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urore\Documents\FORMATIONS\HES-SO\Cours\Travail de Master\05 Application\"/>
    </mc:Choice>
  </mc:AlternateContent>
  <xr:revisionPtr revIDLastSave="0" documentId="13_ncr:1_{3E5D467A-8D2D-48C1-BFA0-7EF8552D75BA}" xr6:coauthVersionLast="47" xr6:coauthVersionMax="47" xr10:uidLastSave="{00000000-0000-0000-0000-000000000000}"/>
  <bookViews>
    <workbookView xWindow="-110" yWindow="-110" windowWidth="25820" windowHeight="14020" xr2:uid="{3E9E9F2B-C1E7-4916-B926-C55B6699BFA2}"/>
  </bookViews>
  <sheets>
    <sheet name="evolution" sheetId="3" r:id="rId1"/>
    <sheet name="initial" sheetId="1" r:id="rId2"/>
    <sheet name="20210619-111935" sheetId="2" r:id="rId3"/>
    <sheet name="20210619-113649" sheetId="4" r:id="rId4"/>
    <sheet name="20210619-115310" sheetId="5" r:id="rId5"/>
    <sheet name="20210619-120756" sheetId="7" r:id="rId6"/>
    <sheet name="20210619-122317" sheetId="6" r:id="rId7"/>
    <sheet name="20210619-123955" sheetId="8" r:id="rId8"/>
    <sheet name="20210619-125525" sheetId="9" r:id="rId9"/>
    <sheet name="20210619-131251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4" i="10" l="1"/>
  <c r="E34" i="10"/>
  <c r="D34" i="10"/>
  <c r="C34" i="10"/>
  <c r="F31" i="10"/>
  <c r="E31" i="10"/>
  <c r="D31" i="10"/>
  <c r="C31" i="10"/>
  <c r="F28" i="10"/>
  <c r="E28" i="10"/>
  <c r="D28" i="10"/>
  <c r="C28" i="10"/>
  <c r="F22" i="10"/>
  <c r="E22" i="10"/>
  <c r="D22" i="10"/>
  <c r="C22" i="10"/>
  <c r="F19" i="10"/>
  <c r="J19" i="10" s="1"/>
  <c r="E19" i="10"/>
  <c r="D19" i="10"/>
  <c r="C19" i="10"/>
  <c r="F16" i="10"/>
  <c r="E16" i="10"/>
  <c r="I16" i="10" s="1"/>
  <c r="D16" i="10"/>
  <c r="H16" i="10" s="1"/>
  <c r="C16" i="10"/>
  <c r="F10" i="10"/>
  <c r="J10" i="10" s="1"/>
  <c r="E10" i="10"/>
  <c r="D10" i="10"/>
  <c r="C10" i="10"/>
  <c r="F7" i="10"/>
  <c r="E7" i="10"/>
  <c r="I7" i="10" s="1"/>
  <c r="D7" i="10"/>
  <c r="H7" i="10" s="1"/>
  <c r="C7" i="10"/>
  <c r="F34" i="9"/>
  <c r="E34" i="9"/>
  <c r="D34" i="9"/>
  <c r="C34" i="9"/>
  <c r="F31" i="9"/>
  <c r="E31" i="9"/>
  <c r="D31" i="9"/>
  <c r="C31" i="9"/>
  <c r="F28" i="9"/>
  <c r="E28" i="9"/>
  <c r="D28" i="9"/>
  <c r="C28" i="9"/>
  <c r="F22" i="9"/>
  <c r="J22" i="9" s="1"/>
  <c r="E22" i="9"/>
  <c r="D22" i="9"/>
  <c r="C22" i="9"/>
  <c r="F19" i="9"/>
  <c r="E19" i="9"/>
  <c r="D19" i="9"/>
  <c r="C19" i="9"/>
  <c r="H19" i="9" s="1"/>
  <c r="F16" i="9"/>
  <c r="E16" i="9"/>
  <c r="D16" i="9"/>
  <c r="C16" i="9"/>
  <c r="F10" i="9"/>
  <c r="E10" i="9"/>
  <c r="D10" i="9"/>
  <c r="C10" i="9"/>
  <c r="F7" i="9"/>
  <c r="E7" i="9"/>
  <c r="D7" i="9"/>
  <c r="C7" i="9"/>
  <c r="H7" i="9" s="1"/>
  <c r="F34" i="8"/>
  <c r="E34" i="8"/>
  <c r="D34" i="8"/>
  <c r="C34" i="8"/>
  <c r="F31" i="8"/>
  <c r="E31" i="8"/>
  <c r="D31" i="8"/>
  <c r="C31" i="8"/>
  <c r="F28" i="8"/>
  <c r="E28" i="8"/>
  <c r="D28" i="8"/>
  <c r="C28" i="8"/>
  <c r="F22" i="8"/>
  <c r="E22" i="8"/>
  <c r="D22" i="8"/>
  <c r="C22" i="8"/>
  <c r="H22" i="8" s="1"/>
  <c r="F19" i="8"/>
  <c r="E19" i="8"/>
  <c r="I19" i="8" s="1"/>
  <c r="D19" i="8"/>
  <c r="C19" i="8"/>
  <c r="F16" i="8"/>
  <c r="E16" i="8"/>
  <c r="D16" i="8"/>
  <c r="C16" i="8"/>
  <c r="F10" i="8"/>
  <c r="E10" i="8"/>
  <c r="D10" i="8"/>
  <c r="C10" i="8"/>
  <c r="H10" i="8" s="1"/>
  <c r="F7" i="8"/>
  <c r="J7" i="8" s="1"/>
  <c r="E7" i="8"/>
  <c r="I7" i="8" s="1"/>
  <c r="D7" i="8"/>
  <c r="C7" i="8"/>
  <c r="F34" i="6"/>
  <c r="E34" i="6"/>
  <c r="D34" i="6"/>
  <c r="C34" i="6"/>
  <c r="F31" i="6"/>
  <c r="E31" i="6"/>
  <c r="D31" i="6"/>
  <c r="C31" i="6"/>
  <c r="F28" i="6"/>
  <c r="E28" i="6"/>
  <c r="D28" i="6"/>
  <c r="C28" i="6"/>
  <c r="F22" i="6"/>
  <c r="E22" i="6"/>
  <c r="D22" i="6"/>
  <c r="C22" i="6"/>
  <c r="F19" i="6"/>
  <c r="J19" i="6" s="1"/>
  <c r="E19" i="6"/>
  <c r="I19" i="6" s="1"/>
  <c r="D19" i="6"/>
  <c r="C19" i="6"/>
  <c r="F16" i="6"/>
  <c r="E16" i="6"/>
  <c r="D16" i="6"/>
  <c r="C16" i="6"/>
  <c r="F10" i="6"/>
  <c r="E10" i="6"/>
  <c r="D10" i="6"/>
  <c r="C10" i="6"/>
  <c r="H10" i="6" s="1"/>
  <c r="F7" i="6"/>
  <c r="E7" i="6"/>
  <c r="I7" i="6" s="1"/>
  <c r="D7" i="6"/>
  <c r="C7" i="6"/>
  <c r="F34" i="7"/>
  <c r="E34" i="7"/>
  <c r="D34" i="7"/>
  <c r="C34" i="7"/>
  <c r="F31" i="7"/>
  <c r="E31" i="7"/>
  <c r="D31" i="7"/>
  <c r="C31" i="7"/>
  <c r="F28" i="7"/>
  <c r="E28" i="7"/>
  <c r="D28" i="7"/>
  <c r="C28" i="7"/>
  <c r="F22" i="7"/>
  <c r="E22" i="7"/>
  <c r="D22" i="7"/>
  <c r="C22" i="7"/>
  <c r="J22" i="7" s="1"/>
  <c r="F19" i="7"/>
  <c r="E19" i="7"/>
  <c r="D19" i="7"/>
  <c r="C19" i="7"/>
  <c r="F16" i="7"/>
  <c r="E16" i="7"/>
  <c r="I16" i="7" s="1"/>
  <c r="D16" i="7"/>
  <c r="C16" i="7"/>
  <c r="F10" i="7"/>
  <c r="E10" i="7"/>
  <c r="D10" i="7"/>
  <c r="C10" i="7"/>
  <c r="F7" i="7"/>
  <c r="E7" i="7"/>
  <c r="D7" i="7"/>
  <c r="C7" i="7"/>
  <c r="F34" i="5"/>
  <c r="E34" i="5"/>
  <c r="D34" i="5"/>
  <c r="C34" i="5"/>
  <c r="F31" i="5"/>
  <c r="E31" i="5"/>
  <c r="D31" i="5"/>
  <c r="C31" i="5"/>
  <c r="F28" i="5"/>
  <c r="E28" i="5"/>
  <c r="D28" i="5"/>
  <c r="C28" i="5"/>
  <c r="F22" i="5"/>
  <c r="E22" i="5"/>
  <c r="D22" i="5"/>
  <c r="C22" i="5"/>
  <c r="F19" i="5"/>
  <c r="E19" i="5"/>
  <c r="I19" i="5" s="1"/>
  <c r="D19" i="5"/>
  <c r="C19" i="5"/>
  <c r="F16" i="5"/>
  <c r="E16" i="5"/>
  <c r="D16" i="5"/>
  <c r="C16" i="5"/>
  <c r="F10" i="5"/>
  <c r="E10" i="5"/>
  <c r="D10" i="5"/>
  <c r="C10" i="5"/>
  <c r="F7" i="5"/>
  <c r="E7" i="5"/>
  <c r="D7" i="5"/>
  <c r="C7" i="5"/>
  <c r="F34" i="4"/>
  <c r="E34" i="4"/>
  <c r="D34" i="4"/>
  <c r="C34" i="4"/>
  <c r="F31" i="4"/>
  <c r="E31" i="4"/>
  <c r="D31" i="4"/>
  <c r="C31" i="4"/>
  <c r="F28" i="4"/>
  <c r="E28" i="4"/>
  <c r="D28" i="4"/>
  <c r="C28" i="4"/>
  <c r="F22" i="4"/>
  <c r="E22" i="4"/>
  <c r="D22" i="4"/>
  <c r="C22" i="4"/>
  <c r="H22" i="4" s="1"/>
  <c r="F19" i="4"/>
  <c r="E19" i="4"/>
  <c r="I19" i="4" s="1"/>
  <c r="D19" i="4"/>
  <c r="C19" i="4"/>
  <c r="F16" i="4"/>
  <c r="E16" i="4"/>
  <c r="D16" i="4"/>
  <c r="C16" i="4"/>
  <c r="F10" i="4"/>
  <c r="J10" i="4" s="1"/>
  <c r="E10" i="4"/>
  <c r="D10" i="4"/>
  <c r="C10" i="4"/>
  <c r="F7" i="4"/>
  <c r="E7" i="4"/>
  <c r="D7" i="4"/>
  <c r="C7" i="4"/>
  <c r="H7" i="4" s="1"/>
  <c r="F34" i="2"/>
  <c r="E34" i="2"/>
  <c r="D34" i="2"/>
  <c r="C34" i="2"/>
  <c r="F31" i="2"/>
  <c r="E31" i="2"/>
  <c r="D31" i="2"/>
  <c r="C31" i="2"/>
  <c r="F28" i="2"/>
  <c r="E28" i="2"/>
  <c r="D28" i="2"/>
  <c r="C28" i="2"/>
  <c r="F22" i="2"/>
  <c r="E22" i="2"/>
  <c r="D22" i="2"/>
  <c r="C22" i="2"/>
  <c r="H22" i="2" s="1"/>
  <c r="F19" i="2"/>
  <c r="E19" i="2"/>
  <c r="D19" i="2"/>
  <c r="C19" i="2"/>
  <c r="F16" i="2"/>
  <c r="E16" i="2"/>
  <c r="D16" i="2"/>
  <c r="C16" i="2"/>
  <c r="J16" i="2" s="1"/>
  <c r="F10" i="2"/>
  <c r="J10" i="2" s="1"/>
  <c r="E10" i="2"/>
  <c r="I10" i="2" s="1"/>
  <c r="D10" i="2"/>
  <c r="C10" i="2"/>
  <c r="F7" i="2"/>
  <c r="E7" i="2"/>
  <c r="D7" i="2"/>
  <c r="C7" i="2"/>
  <c r="G34" i="1"/>
  <c r="L34" i="1" s="1"/>
  <c r="F34" i="1"/>
  <c r="J34" i="1" s="1"/>
  <c r="E34" i="1"/>
  <c r="I34" i="1" s="1"/>
  <c r="D34" i="1"/>
  <c r="C34" i="1"/>
  <c r="H34" i="1" s="1"/>
  <c r="G31" i="1"/>
  <c r="L31" i="1" s="1"/>
  <c r="F31" i="1"/>
  <c r="J31" i="1" s="1"/>
  <c r="E31" i="1"/>
  <c r="I31" i="1" s="1"/>
  <c r="D31" i="1"/>
  <c r="C31" i="1"/>
  <c r="H31" i="1" s="1"/>
  <c r="G28" i="1"/>
  <c r="L28" i="1" s="1"/>
  <c r="F28" i="1"/>
  <c r="E28" i="1"/>
  <c r="D28" i="1"/>
  <c r="C28" i="1"/>
  <c r="H28" i="1" s="1"/>
  <c r="J22" i="1"/>
  <c r="F22" i="1"/>
  <c r="E22" i="1"/>
  <c r="D22" i="1"/>
  <c r="C22" i="1"/>
  <c r="F19" i="1"/>
  <c r="E19" i="1"/>
  <c r="I19" i="1" s="1"/>
  <c r="D19" i="1"/>
  <c r="C19" i="1"/>
  <c r="F16" i="1"/>
  <c r="E16" i="1"/>
  <c r="D16" i="1"/>
  <c r="C16" i="1"/>
  <c r="F10" i="1"/>
  <c r="E10" i="1"/>
  <c r="D10" i="1"/>
  <c r="C10" i="1"/>
  <c r="J10" i="1" s="1"/>
  <c r="F7" i="1"/>
  <c r="E7" i="1"/>
  <c r="D7" i="1"/>
  <c r="C7" i="1"/>
  <c r="I34" i="10" l="1"/>
  <c r="I31" i="10"/>
  <c r="I34" i="9"/>
  <c r="H28" i="9"/>
  <c r="J31" i="8"/>
  <c r="I28" i="8"/>
  <c r="H31" i="6"/>
  <c r="I28" i="6"/>
  <c r="H28" i="6"/>
  <c r="J34" i="7"/>
  <c r="H28" i="7"/>
  <c r="I34" i="5"/>
  <c r="J31" i="5"/>
  <c r="H28" i="5"/>
  <c r="J34" i="4"/>
  <c r="I31" i="4"/>
  <c r="I28" i="4"/>
  <c r="H34" i="2"/>
  <c r="H31" i="10"/>
  <c r="J34" i="10"/>
  <c r="H34" i="10"/>
  <c r="H28" i="10"/>
  <c r="I28" i="10"/>
  <c r="I28" i="9"/>
  <c r="H34" i="9"/>
  <c r="J28" i="9"/>
  <c r="I31" i="9"/>
  <c r="H31" i="9"/>
  <c r="H34" i="8"/>
  <c r="J28" i="8"/>
  <c r="H28" i="8"/>
  <c r="I34" i="8"/>
  <c r="H34" i="6"/>
  <c r="J28" i="6"/>
  <c r="I31" i="6"/>
  <c r="I34" i="6"/>
  <c r="K28" i="6"/>
  <c r="J31" i="6"/>
  <c r="K28" i="7"/>
  <c r="K34" i="7"/>
  <c r="K31" i="7"/>
  <c r="H34" i="7"/>
  <c r="H31" i="7"/>
  <c r="I31" i="7"/>
  <c r="I34" i="7"/>
  <c r="H31" i="5"/>
  <c r="I28" i="5"/>
  <c r="K34" i="5"/>
  <c r="K31" i="5"/>
  <c r="H34" i="5"/>
  <c r="I28" i="2"/>
  <c r="J28" i="2"/>
  <c r="H28" i="4"/>
  <c r="J31" i="4"/>
  <c r="I34" i="4"/>
  <c r="H31" i="4"/>
  <c r="H34" i="4"/>
  <c r="I34" i="2"/>
  <c r="H31" i="2"/>
  <c r="H28" i="2"/>
  <c r="H22" i="9"/>
  <c r="H16" i="9"/>
  <c r="I22" i="9"/>
  <c r="H10" i="9"/>
  <c r="I7" i="9"/>
  <c r="H19" i="10"/>
  <c r="K22" i="10"/>
  <c r="K16" i="10"/>
  <c r="I19" i="10"/>
  <c r="H22" i="10"/>
  <c r="I22" i="10"/>
  <c r="H10" i="10"/>
  <c r="K10" i="10"/>
  <c r="K7" i="10"/>
  <c r="I10" i="10"/>
  <c r="K34" i="10"/>
  <c r="J31" i="10"/>
  <c r="K31" i="10"/>
  <c r="J28" i="10"/>
  <c r="K28" i="10"/>
  <c r="J22" i="10"/>
  <c r="K19" i="10"/>
  <c r="J16" i="10"/>
  <c r="J7" i="10"/>
  <c r="J34" i="9"/>
  <c r="K34" i="9"/>
  <c r="J31" i="9"/>
  <c r="K31" i="9"/>
  <c r="K28" i="9"/>
  <c r="K22" i="9"/>
  <c r="I19" i="9"/>
  <c r="J19" i="9"/>
  <c r="K19" i="9"/>
  <c r="I16" i="9"/>
  <c r="J16" i="9"/>
  <c r="K16" i="9"/>
  <c r="K10" i="9"/>
  <c r="I10" i="9"/>
  <c r="J10" i="9"/>
  <c r="J7" i="9"/>
  <c r="K7" i="9"/>
  <c r="K16" i="8"/>
  <c r="K19" i="8"/>
  <c r="H19" i="8"/>
  <c r="I10" i="8"/>
  <c r="H7" i="8"/>
  <c r="J34" i="8"/>
  <c r="K34" i="8"/>
  <c r="K31" i="8"/>
  <c r="H31" i="8"/>
  <c r="I31" i="8"/>
  <c r="K28" i="8"/>
  <c r="I22" i="8"/>
  <c r="J22" i="8"/>
  <c r="K22" i="8"/>
  <c r="J19" i="8"/>
  <c r="H16" i="8"/>
  <c r="I16" i="8"/>
  <c r="J16" i="8"/>
  <c r="J10" i="8"/>
  <c r="K10" i="8"/>
  <c r="K7" i="8"/>
  <c r="K16" i="6"/>
  <c r="H19" i="6"/>
  <c r="H22" i="6"/>
  <c r="K7" i="6"/>
  <c r="I10" i="6"/>
  <c r="H7" i="6"/>
  <c r="J10" i="6"/>
  <c r="J34" i="6"/>
  <c r="K34" i="6"/>
  <c r="K31" i="6"/>
  <c r="I22" i="6"/>
  <c r="J22" i="6"/>
  <c r="K22" i="6"/>
  <c r="K19" i="6"/>
  <c r="H16" i="6"/>
  <c r="I16" i="6"/>
  <c r="J16" i="6"/>
  <c r="K10" i="6"/>
  <c r="J7" i="6"/>
  <c r="H16" i="7"/>
  <c r="K19" i="7"/>
  <c r="I7" i="7"/>
  <c r="H7" i="7"/>
  <c r="H10" i="7"/>
  <c r="J31" i="7"/>
  <c r="I28" i="7"/>
  <c r="J28" i="7"/>
  <c r="K22" i="7"/>
  <c r="H22" i="7"/>
  <c r="I22" i="7"/>
  <c r="H19" i="7"/>
  <c r="I19" i="7"/>
  <c r="J19" i="7"/>
  <c r="J16" i="7"/>
  <c r="K16" i="7"/>
  <c r="I10" i="7"/>
  <c r="J10" i="7"/>
  <c r="K10" i="7"/>
  <c r="J7" i="7"/>
  <c r="K7" i="7"/>
  <c r="H16" i="5"/>
  <c r="J19" i="5"/>
  <c r="H19" i="5"/>
  <c r="I16" i="5"/>
  <c r="H22" i="5"/>
  <c r="K10" i="5"/>
  <c r="H7" i="5"/>
  <c r="I7" i="5"/>
  <c r="H10" i="5"/>
  <c r="I10" i="5"/>
  <c r="J34" i="5"/>
  <c r="I31" i="5"/>
  <c r="J28" i="5"/>
  <c r="K28" i="5"/>
  <c r="I22" i="5"/>
  <c r="J22" i="5"/>
  <c r="K22" i="5"/>
  <c r="K19" i="5"/>
  <c r="J16" i="5"/>
  <c r="K16" i="5"/>
  <c r="J10" i="5"/>
  <c r="J7" i="5"/>
  <c r="K7" i="5"/>
  <c r="K16" i="4"/>
  <c r="I22" i="4"/>
  <c r="H19" i="4"/>
  <c r="H10" i="4"/>
  <c r="I7" i="4"/>
  <c r="J7" i="4"/>
  <c r="I10" i="4"/>
  <c r="K34" i="4"/>
  <c r="K31" i="4"/>
  <c r="J28" i="4"/>
  <c r="K28" i="4"/>
  <c r="J22" i="4"/>
  <c r="K22" i="4"/>
  <c r="J19" i="4"/>
  <c r="K19" i="4"/>
  <c r="H16" i="4"/>
  <c r="I16" i="4"/>
  <c r="J16" i="4"/>
  <c r="K10" i="4"/>
  <c r="K7" i="4"/>
  <c r="I19" i="2"/>
  <c r="I22" i="2"/>
  <c r="H19" i="2"/>
  <c r="J22" i="2"/>
  <c r="H7" i="2"/>
  <c r="H10" i="2"/>
  <c r="I7" i="2"/>
  <c r="J34" i="2"/>
  <c r="K34" i="2"/>
  <c r="K31" i="2"/>
  <c r="I31" i="2"/>
  <c r="J31" i="2"/>
  <c r="K28" i="2"/>
  <c r="K22" i="2"/>
  <c r="J19" i="2"/>
  <c r="K19" i="2"/>
  <c r="K16" i="2"/>
  <c r="H16" i="2"/>
  <c r="I16" i="2"/>
  <c r="K10" i="2"/>
  <c r="J7" i="2"/>
  <c r="K7" i="2"/>
  <c r="K16" i="1"/>
  <c r="I22" i="1"/>
  <c r="H19" i="1"/>
  <c r="H22" i="1"/>
  <c r="H7" i="1"/>
  <c r="K34" i="1"/>
  <c r="K31" i="1"/>
  <c r="I28" i="1"/>
  <c r="J28" i="1"/>
  <c r="K28" i="1"/>
  <c r="K22" i="1"/>
  <c r="J19" i="1"/>
  <c r="K19" i="1"/>
  <c r="H16" i="1"/>
  <c r="I16" i="1"/>
  <c r="J16" i="1"/>
  <c r="K10" i="1"/>
  <c r="H10" i="1"/>
  <c r="I10" i="1"/>
  <c r="I7" i="1"/>
  <c r="J7" i="1"/>
  <c r="K7" i="1"/>
  <c r="K36" i="10"/>
  <c r="J36" i="10"/>
  <c r="I36" i="10"/>
  <c r="H36" i="10"/>
  <c r="G36" i="10"/>
  <c r="K35" i="10"/>
  <c r="J35" i="10"/>
  <c r="I35" i="10"/>
  <c r="H35" i="10"/>
  <c r="G35" i="10"/>
  <c r="K33" i="10"/>
  <c r="J33" i="10"/>
  <c r="I33" i="10"/>
  <c r="H33" i="10"/>
  <c r="G33" i="10"/>
  <c r="K32" i="10"/>
  <c r="J32" i="10"/>
  <c r="I32" i="10"/>
  <c r="H32" i="10"/>
  <c r="G32" i="10"/>
  <c r="K30" i="10"/>
  <c r="J30" i="10"/>
  <c r="I30" i="10"/>
  <c r="H30" i="10"/>
  <c r="G30" i="10"/>
  <c r="K29" i="10"/>
  <c r="J29" i="10"/>
  <c r="I29" i="10"/>
  <c r="H29" i="10"/>
  <c r="G29" i="10"/>
  <c r="F37" i="10"/>
  <c r="K24" i="10"/>
  <c r="J24" i="10"/>
  <c r="I24" i="10"/>
  <c r="H24" i="10"/>
  <c r="G24" i="10"/>
  <c r="K23" i="10"/>
  <c r="J23" i="10"/>
  <c r="I23" i="10"/>
  <c r="H23" i="10"/>
  <c r="G23" i="10"/>
  <c r="K21" i="10"/>
  <c r="J21" i="10"/>
  <c r="I21" i="10"/>
  <c r="H21" i="10"/>
  <c r="G21" i="10"/>
  <c r="K20" i="10"/>
  <c r="J20" i="10"/>
  <c r="I20" i="10"/>
  <c r="H20" i="10"/>
  <c r="G20" i="10"/>
  <c r="K18" i="10"/>
  <c r="J18" i="10"/>
  <c r="I18" i="10"/>
  <c r="H18" i="10"/>
  <c r="G18" i="10"/>
  <c r="K17" i="10"/>
  <c r="J17" i="10"/>
  <c r="I17" i="10"/>
  <c r="H17" i="10"/>
  <c r="G17" i="10"/>
  <c r="F25" i="10"/>
  <c r="K12" i="10"/>
  <c r="J12" i="10"/>
  <c r="I12" i="10"/>
  <c r="H12" i="10"/>
  <c r="G12" i="10"/>
  <c r="K11" i="10"/>
  <c r="J11" i="10"/>
  <c r="I11" i="10"/>
  <c r="H11" i="10"/>
  <c r="G11" i="10"/>
  <c r="K9" i="10"/>
  <c r="J9" i="10"/>
  <c r="I9" i="10"/>
  <c r="H9" i="10"/>
  <c r="G9" i="10"/>
  <c r="K8" i="10"/>
  <c r="J8" i="10"/>
  <c r="I8" i="10"/>
  <c r="H8" i="10"/>
  <c r="G8" i="10"/>
  <c r="K6" i="10"/>
  <c r="J6" i="10"/>
  <c r="I6" i="10"/>
  <c r="H6" i="10"/>
  <c r="G6" i="10"/>
  <c r="K5" i="10"/>
  <c r="J5" i="10"/>
  <c r="I5" i="10"/>
  <c r="H5" i="10"/>
  <c r="G5" i="10"/>
  <c r="F4" i="10"/>
  <c r="E4" i="10"/>
  <c r="E13" i="10" s="1"/>
  <c r="D4" i="10"/>
  <c r="D13" i="10" s="1"/>
  <c r="C4" i="10"/>
  <c r="K36" i="9"/>
  <c r="J36" i="9"/>
  <c r="I36" i="9"/>
  <c r="H36" i="9"/>
  <c r="G36" i="9"/>
  <c r="K35" i="9"/>
  <c r="J35" i="9"/>
  <c r="I35" i="9"/>
  <c r="H35" i="9"/>
  <c r="G35" i="9"/>
  <c r="K33" i="9"/>
  <c r="J33" i="9"/>
  <c r="I33" i="9"/>
  <c r="H33" i="9"/>
  <c r="G33" i="9"/>
  <c r="K32" i="9"/>
  <c r="J32" i="9"/>
  <c r="I32" i="9"/>
  <c r="H32" i="9"/>
  <c r="G32" i="9"/>
  <c r="K30" i="9"/>
  <c r="J30" i="9"/>
  <c r="I30" i="9"/>
  <c r="H30" i="9"/>
  <c r="G30" i="9"/>
  <c r="K29" i="9"/>
  <c r="J29" i="9"/>
  <c r="I29" i="9"/>
  <c r="H29" i="9"/>
  <c r="G29" i="9"/>
  <c r="F37" i="9"/>
  <c r="K24" i="9"/>
  <c r="J24" i="9"/>
  <c r="I24" i="9"/>
  <c r="H24" i="9"/>
  <c r="G24" i="9"/>
  <c r="K23" i="9"/>
  <c r="J23" i="9"/>
  <c r="I23" i="9"/>
  <c r="H23" i="9"/>
  <c r="G23" i="9"/>
  <c r="G22" i="9" s="1"/>
  <c r="L22" i="9" s="1"/>
  <c r="K21" i="9"/>
  <c r="J21" i="9"/>
  <c r="I21" i="9"/>
  <c r="H21" i="9"/>
  <c r="G21" i="9"/>
  <c r="K20" i="9"/>
  <c r="J20" i="9"/>
  <c r="I20" i="9"/>
  <c r="H20" i="9"/>
  <c r="G20" i="9"/>
  <c r="G19" i="9" s="1"/>
  <c r="L19" i="9" s="1"/>
  <c r="K18" i="9"/>
  <c r="J18" i="9"/>
  <c r="I18" i="9"/>
  <c r="H18" i="9"/>
  <c r="G18" i="9"/>
  <c r="K17" i="9"/>
  <c r="J17" i="9"/>
  <c r="I17" i="9"/>
  <c r="H17" i="9"/>
  <c r="G17" i="9"/>
  <c r="G16" i="9" s="1"/>
  <c r="L16" i="9" s="1"/>
  <c r="K12" i="9"/>
  <c r="J12" i="9"/>
  <c r="I12" i="9"/>
  <c r="H12" i="9"/>
  <c r="G12" i="9"/>
  <c r="K11" i="9"/>
  <c r="J11" i="9"/>
  <c r="I11" i="9"/>
  <c r="H11" i="9"/>
  <c r="G11" i="9"/>
  <c r="K9" i="9"/>
  <c r="J9" i="9"/>
  <c r="I9" i="9"/>
  <c r="H9" i="9"/>
  <c r="G9" i="9"/>
  <c r="K8" i="9"/>
  <c r="J8" i="9"/>
  <c r="I8" i="9"/>
  <c r="H8" i="9"/>
  <c r="G8" i="9"/>
  <c r="G7" i="9" s="1"/>
  <c r="L7" i="9" s="1"/>
  <c r="K6" i="9"/>
  <c r="J6" i="9"/>
  <c r="I6" i="9"/>
  <c r="H6" i="9"/>
  <c r="G6" i="9"/>
  <c r="K5" i="9"/>
  <c r="J5" i="9"/>
  <c r="I5" i="9"/>
  <c r="H5" i="9"/>
  <c r="G5" i="9"/>
  <c r="F4" i="9"/>
  <c r="E4" i="9"/>
  <c r="D4" i="9"/>
  <c r="C4" i="9"/>
  <c r="K36" i="8"/>
  <c r="J36" i="8"/>
  <c r="I36" i="8"/>
  <c r="H36" i="8"/>
  <c r="G36" i="8"/>
  <c r="K35" i="8"/>
  <c r="J35" i="8"/>
  <c r="I35" i="8"/>
  <c r="H35" i="8"/>
  <c r="G35" i="8"/>
  <c r="K33" i="8"/>
  <c r="J33" i="8"/>
  <c r="I33" i="8"/>
  <c r="H33" i="8"/>
  <c r="G33" i="8"/>
  <c r="K32" i="8"/>
  <c r="J32" i="8"/>
  <c r="I32" i="8"/>
  <c r="H32" i="8"/>
  <c r="G32" i="8"/>
  <c r="K30" i="8"/>
  <c r="J30" i="8"/>
  <c r="I30" i="8"/>
  <c r="H30" i="8"/>
  <c r="G30" i="8"/>
  <c r="K29" i="8"/>
  <c r="J29" i="8"/>
  <c r="I29" i="8"/>
  <c r="H29" i="8"/>
  <c r="G29" i="8"/>
  <c r="K24" i="8"/>
  <c r="J24" i="8"/>
  <c r="I24" i="8"/>
  <c r="H24" i="8"/>
  <c r="G24" i="8"/>
  <c r="K23" i="8"/>
  <c r="J23" i="8"/>
  <c r="I23" i="8"/>
  <c r="H23" i="8"/>
  <c r="G23" i="8"/>
  <c r="G22" i="8" s="1"/>
  <c r="L22" i="8" s="1"/>
  <c r="K21" i="8"/>
  <c r="J21" i="8"/>
  <c r="I21" i="8"/>
  <c r="H21" i="8"/>
  <c r="G21" i="8"/>
  <c r="K20" i="8"/>
  <c r="J20" i="8"/>
  <c r="I20" i="8"/>
  <c r="H20" i="8"/>
  <c r="G20" i="8"/>
  <c r="K18" i="8"/>
  <c r="J18" i="8"/>
  <c r="I18" i="8"/>
  <c r="H18" i="8"/>
  <c r="G18" i="8"/>
  <c r="K17" i="8"/>
  <c r="J17" i="8"/>
  <c r="I17" i="8"/>
  <c r="H17" i="8"/>
  <c r="G17" i="8"/>
  <c r="G16" i="8" s="1"/>
  <c r="L16" i="8" s="1"/>
  <c r="E25" i="8"/>
  <c r="K12" i="8"/>
  <c r="J12" i="8"/>
  <c r="I12" i="8"/>
  <c r="H12" i="8"/>
  <c r="G12" i="8"/>
  <c r="K11" i="8"/>
  <c r="J11" i="8"/>
  <c r="I11" i="8"/>
  <c r="H11" i="8"/>
  <c r="G11" i="8"/>
  <c r="G10" i="8" s="1"/>
  <c r="L10" i="8" s="1"/>
  <c r="K9" i="8"/>
  <c r="J9" i="8"/>
  <c r="I9" i="8"/>
  <c r="H9" i="8"/>
  <c r="G9" i="8"/>
  <c r="K8" i="8"/>
  <c r="J8" i="8"/>
  <c r="I8" i="8"/>
  <c r="H8" i="8"/>
  <c r="G8" i="8"/>
  <c r="G7" i="8" s="1"/>
  <c r="L7" i="8" s="1"/>
  <c r="K6" i="8"/>
  <c r="J6" i="8"/>
  <c r="I6" i="8"/>
  <c r="H6" i="8"/>
  <c r="G6" i="8"/>
  <c r="K5" i="8"/>
  <c r="J5" i="8"/>
  <c r="I5" i="8"/>
  <c r="H5" i="8"/>
  <c r="G5" i="8"/>
  <c r="F4" i="8"/>
  <c r="E4" i="8"/>
  <c r="D4" i="8"/>
  <c r="D13" i="8" s="1"/>
  <c r="C4" i="8"/>
  <c r="C13" i="8" s="1"/>
  <c r="K36" i="6"/>
  <c r="J36" i="6"/>
  <c r="I36" i="6"/>
  <c r="H36" i="6"/>
  <c r="G36" i="6"/>
  <c r="K35" i="6"/>
  <c r="J35" i="6"/>
  <c r="I35" i="6"/>
  <c r="H35" i="6"/>
  <c r="G35" i="6"/>
  <c r="K33" i="6"/>
  <c r="J33" i="6"/>
  <c r="I33" i="6"/>
  <c r="H33" i="6"/>
  <c r="G33" i="6"/>
  <c r="K32" i="6"/>
  <c r="J32" i="6"/>
  <c r="I32" i="6"/>
  <c r="H32" i="6"/>
  <c r="G32" i="6"/>
  <c r="K30" i="6"/>
  <c r="J30" i="6"/>
  <c r="I30" i="6"/>
  <c r="H30" i="6"/>
  <c r="G30" i="6"/>
  <c r="K29" i="6"/>
  <c r="J29" i="6"/>
  <c r="I29" i="6"/>
  <c r="H29" i="6"/>
  <c r="G29" i="6"/>
  <c r="E37" i="6"/>
  <c r="K24" i="6"/>
  <c r="J24" i="6"/>
  <c r="I24" i="6"/>
  <c r="H24" i="6"/>
  <c r="G24" i="6"/>
  <c r="K23" i="6"/>
  <c r="J23" i="6"/>
  <c r="I23" i="6"/>
  <c r="H23" i="6"/>
  <c r="G23" i="6"/>
  <c r="K21" i="6"/>
  <c r="J21" i="6"/>
  <c r="I21" i="6"/>
  <c r="H21" i="6"/>
  <c r="G21" i="6"/>
  <c r="K20" i="6"/>
  <c r="J20" i="6"/>
  <c r="I20" i="6"/>
  <c r="H20" i="6"/>
  <c r="G20" i="6"/>
  <c r="K18" i="6"/>
  <c r="J18" i="6"/>
  <c r="I18" i="6"/>
  <c r="H18" i="6"/>
  <c r="G18" i="6"/>
  <c r="K17" i="6"/>
  <c r="J17" i="6"/>
  <c r="I17" i="6"/>
  <c r="H17" i="6"/>
  <c r="G17" i="6"/>
  <c r="K12" i="6"/>
  <c r="J12" i="6"/>
  <c r="I12" i="6"/>
  <c r="H12" i="6"/>
  <c r="G12" i="6"/>
  <c r="K11" i="6"/>
  <c r="J11" i="6"/>
  <c r="I11" i="6"/>
  <c r="H11" i="6"/>
  <c r="G11" i="6"/>
  <c r="G10" i="6" s="1"/>
  <c r="L10" i="6" s="1"/>
  <c r="K9" i="6"/>
  <c r="J9" i="6"/>
  <c r="I9" i="6"/>
  <c r="H9" i="6"/>
  <c r="G9" i="6"/>
  <c r="K8" i="6"/>
  <c r="J8" i="6"/>
  <c r="I8" i="6"/>
  <c r="H8" i="6"/>
  <c r="G8" i="6"/>
  <c r="K6" i="6"/>
  <c r="J6" i="6"/>
  <c r="I6" i="6"/>
  <c r="H6" i="6"/>
  <c r="G6" i="6"/>
  <c r="K5" i="6"/>
  <c r="J5" i="6"/>
  <c r="I5" i="6"/>
  <c r="H5" i="6"/>
  <c r="G5" i="6"/>
  <c r="F4" i="6"/>
  <c r="F13" i="6" s="1"/>
  <c r="E4" i="6"/>
  <c r="E13" i="6" s="1"/>
  <c r="D4" i="6"/>
  <c r="D13" i="6" s="1"/>
  <c r="C4" i="6"/>
  <c r="K36" i="7"/>
  <c r="J36" i="7"/>
  <c r="I36" i="7"/>
  <c r="H36" i="7"/>
  <c r="G36" i="7"/>
  <c r="K35" i="7"/>
  <c r="J35" i="7"/>
  <c r="I35" i="7"/>
  <c r="H35" i="7"/>
  <c r="G35" i="7"/>
  <c r="K33" i="7"/>
  <c r="J33" i="7"/>
  <c r="I33" i="7"/>
  <c r="H33" i="7"/>
  <c r="G33" i="7"/>
  <c r="K32" i="7"/>
  <c r="J32" i="7"/>
  <c r="I32" i="7"/>
  <c r="H32" i="7"/>
  <c r="G32" i="7"/>
  <c r="K30" i="7"/>
  <c r="J30" i="7"/>
  <c r="I30" i="7"/>
  <c r="H30" i="7"/>
  <c r="G30" i="7"/>
  <c r="K29" i="7"/>
  <c r="J29" i="7"/>
  <c r="I29" i="7"/>
  <c r="H29" i="7"/>
  <c r="G29" i="7"/>
  <c r="F37" i="7"/>
  <c r="E37" i="7"/>
  <c r="C37" i="7"/>
  <c r="K24" i="7"/>
  <c r="J24" i="7"/>
  <c r="I24" i="7"/>
  <c r="H24" i="7"/>
  <c r="G24" i="7"/>
  <c r="K23" i="7"/>
  <c r="J23" i="7"/>
  <c r="I23" i="7"/>
  <c r="H23" i="7"/>
  <c r="G23" i="7"/>
  <c r="K21" i="7"/>
  <c r="J21" i="7"/>
  <c r="I21" i="7"/>
  <c r="H21" i="7"/>
  <c r="G21" i="7"/>
  <c r="K20" i="7"/>
  <c r="J20" i="7"/>
  <c r="I20" i="7"/>
  <c r="H20" i="7"/>
  <c r="G20" i="7"/>
  <c r="G19" i="7" s="1"/>
  <c r="L19" i="7" s="1"/>
  <c r="K18" i="7"/>
  <c r="J18" i="7"/>
  <c r="I18" i="7"/>
  <c r="H18" i="7"/>
  <c r="G18" i="7"/>
  <c r="K17" i="7"/>
  <c r="J17" i="7"/>
  <c r="I17" i="7"/>
  <c r="H17" i="7"/>
  <c r="G17" i="7"/>
  <c r="D25" i="7"/>
  <c r="K12" i="7"/>
  <c r="J12" i="7"/>
  <c r="I12" i="7"/>
  <c r="H12" i="7"/>
  <c r="G12" i="7"/>
  <c r="K11" i="7"/>
  <c r="J11" i="7"/>
  <c r="I11" i="7"/>
  <c r="H11" i="7"/>
  <c r="G11" i="7"/>
  <c r="G10" i="7" s="1"/>
  <c r="L10" i="7" s="1"/>
  <c r="K9" i="7"/>
  <c r="J9" i="7"/>
  <c r="I9" i="7"/>
  <c r="H9" i="7"/>
  <c r="G9" i="7"/>
  <c r="K8" i="7"/>
  <c r="J8" i="7"/>
  <c r="I8" i="7"/>
  <c r="H8" i="7"/>
  <c r="G8" i="7"/>
  <c r="G7" i="7" s="1"/>
  <c r="L7" i="7" s="1"/>
  <c r="K6" i="7"/>
  <c r="J6" i="7"/>
  <c r="I6" i="7"/>
  <c r="H6" i="7"/>
  <c r="G6" i="7"/>
  <c r="K5" i="7"/>
  <c r="J5" i="7"/>
  <c r="I5" i="7"/>
  <c r="H5" i="7"/>
  <c r="G5" i="7"/>
  <c r="F4" i="7"/>
  <c r="E4" i="7"/>
  <c r="D4" i="7"/>
  <c r="C4" i="7"/>
  <c r="C13" i="7" s="1"/>
  <c r="K36" i="5"/>
  <c r="J36" i="5"/>
  <c r="I36" i="5"/>
  <c r="H36" i="5"/>
  <c r="G36" i="5"/>
  <c r="K35" i="5"/>
  <c r="J35" i="5"/>
  <c r="I35" i="5"/>
  <c r="H35" i="5"/>
  <c r="G35" i="5"/>
  <c r="K33" i="5"/>
  <c r="J33" i="5"/>
  <c r="I33" i="5"/>
  <c r="H33" i="5"/>
  <c r="G33" i="5"/>
  <c r="K32" i="5"/>
  <c r="J32" i="5"/>
  <c r="I32" i="5"/>
  <c r="H32" i="5"/>
  <c r="G32" i="5"/>
  <c r="G31" i="5" s="1"/>
  <c r="L31" i="5" s="1"/>
  <c r="K30" i="5"/>
  <c r="J30" i="5"/>
  <c r="I30" i="5"/>
  <c r="H30" i="5"/>
  <c r="G30" i="5"/>
  <c r="K29" i="5"/>
  <c r="J29" i="5"/>
  <c r="I29" i="5"/>
  <c r="H29" i="5"/>
  <c r="G29" i="5"/>
  <c r="F37" i="5"/>
  <c r="E37" i="5"/>
  <c r="K24" i="5"/>
  <c r="J24" i="5"/>
  <c r="I24" i="5"/>
  <c r="H24" i="5"/>
  <c r="G24" i="5"/>
  <c r="K23" i="5"/>
  <c r="J23" i="5"/>
  <c r="I23" i="5"/>
  <c r="H23" i="5"/>
  <c r="G23" i="5"/>
  <c r="K21" i="5"/>
  <c r="J21" i="5"/>
  <c r="I21" i="5"/>
  <c r="H21" i="5"/>
  <c r="G21" i="5"/>
  <c r="K20" i="5"/>
  <c r="J20" i="5"/>
  <c r="I20" i="5"/>
  <c r="H20" i="5"/>
  <c r="G20" i="5"/>
  <c r="G19" i="5" s="1"/>
  <c r="L19" i="5" s="1"/>
  <c r="K18" i="5"/>
  <c r="J18" i="5"/>
  <c r="I18" i="5"/>
  <c r="H18" i="5"/>
  <c r="G18" i="5"/>
  <c r="K17" i="5"/>
  <c r="J17" i="5"/>
  <c r="I17" i="5"/>
  <c r="H17" i="5"/>
  <c r="G17" i="5"/>
  <c r="K12" i="5"/>
  <c r="J12" i="5"/>
  <c r="I12" i="5"/>
  <c r="H12" i="5"/>
  <c r="G12" i="5"/>
  <c r="K11" i="5"/>
  <c r="J11" i="5"/>
  <c r="I11" i="5"/>
  <c r="H11" i="5"/>
  <c r="G11" i="5"/>
  <c r="K9" i="5"/>
  <c r="J9" i="5"/>
  <c r="I9" i="5"/>
  <c r="H9" i="5"/>
  <c r="G9" i="5"/>
  <c r="K8" i="5"/>
  <c r="J8" i="5"/>
  <c r="I8" i="5"/>
  <c r="H8" i="5"/>
  <c r="G8" i="5"/>
  <c r="G7" i="5" s="1"/>
  <c r="L7" i="5" s="1"/>
  <c r="K6" i="5"/>
  <c r="J6" i="5"/>
  <c r="I6" i="5"/>
  <c r="H6" i="5"/>
  <c r="G6" i="5"/>
  <c r="K5" i="5"/>
  <c r="J5" i="5"/>
  <c r="I5" i="5"/>
  <c r="H5" i="5"/>
  <c r="G5" i="5"/>
  <c r="F4" i="5"/>
  <c r="E4" i="5"/>
  <c r="E13" i="5" s="1"/>
  <c r="D4" i="5"/>
  <c r="C4" i="5"/>
  <c r="K36" i="4"/>
  <c r="J36" i="4"/>
  <c r="I36" i="4"/>
  <c r="H36" i="4"/>
  <c r="G36" i="4"/>
  <c r="K35" i="4"/>
  <c r="J35" i="4"/>
  <c r="I35" i="4"/>
  <c r="H35" i="4"/>
  <c r="G35" i="4"/>
  <c r="G34" i="4" s="1"/>
  <c r="L34" i="4" s="1"/>
  <c r="K33" i="4"/>
  <c r="J33" i="4"/>
  <c r="I33" i="4"/>
  <c r="H33" i="4"/>
  <c r="G33" i="4"/>
  <c r="K32" i="4"/>
  <c r="J32" i="4"/>
  <c r="I32" i="4"/>
  <c r="H32" i="4"/>
  <c r="G32" i="4"/>
  <c r="K30" i="4"/>
  <c r="J30" i="4"/>
  <c r="I30" i="4"/>
  <c r="H30" i="4"/>
  <c r="G30" i="4"/>
  <c r="K29" i="4"/>
  <c r="J29" i="4"/>
  <c r="I29" i="4"/>
  <c r="H29" i="4"/>
  <c r="G29" i="4"/>
  <c r="F37" i="4"/>
  <c r="K24" i="4"/>
  <c r="J24" i="4"/>
  <c r="I24" i="4"/>
  <c r="H24" i="4"/>
  <c r="G24" i="4"/>
  <c r="K23" i="4"/>
  <c r="J23" i="4"/>
  <c r="I23" i="4"/>
  <c r="H23" i="4"/>
  <c r="G23" i="4"/>
  <c r="G22" i="4" s="1"/>
  <c r="L22" i="4" s="1"/>
  <c r="K21" i="4"/>
  <c r="J21" i="4"/>
  <c r="I21" i="4"/>
  <c r="H21" i="4"/>
  <c r="G21" i="4"/>
  <c r="K20" i="4"/>
  <c r="J20" i="4"/>
  <c r="I20" i="4"/>
  <c r="H20" i="4"/>
  <c r="G20" i="4"/>
  <c r="G19" i="4" s="1"/>
  <c r="L19" i="4" s="1"/>
  <c r="K18" i="4"/>
  <c r="J18" i="4"/>
  <c r="I18" i="4"/>
  <c r="H18" i="4"/>
  <c r="G18" i="4"/>
  <c r="K17" i="4"/>
  <c r="J17" i="4"/>
  <c r="I17" i="4"/>
  <c r="H17" i="4"/>
  <c r="G17" i="4"/>
  <c r="G16" i="4" s="1"/>
  <c r="L16" i="4" s="1"/>
  <c r="K12" i="4"/>
  <c r="J12" i="4"/>
  <c r="I12" i="4"/>
  <c r="H12" i="4"/>
  <c r="G12" i="4"/>
  <c r="K11" i="4"/>
  <c r="J11" i="4"/>
  <c r="I11" i="4"/>
  <c r="H11" i="4"/>
  <c r="G11" i="4"/>
  <c r="G10" i="4" s="1"/>
  <c r="L10" i="4" s="1"/>
  <c r="K9" i="4"/>
  <c r="J9" i="4"/>
  <c r="I9" i="4"/>
  <c r="H9" i="4"/>
  <c r="G9" i="4"/>
  <c r="K8" i="4"/>
  <c r="J8" i="4"/>
  <c r="I8" i="4"/>
  <c r="H8" i="4"/>
  <c r="G8" i="4"/>
  <c r="K6" i="4"/>
  <c r="J6" i="4"/>
  <c r="I6" i="4"/>
  <c r="H6" i="4"/>
  <c r="G6" i="4"/>
  <c r="K5" i="4"/>
  <c r="J5" i="4"/>
  <c r="I5" i="4"/>
  <c r="H5" i="4"/>
  <c r="G5" i="4"/>
  <c r="F4" i="4"/>
  <c r="F13" i="4" s="1"/>
  <c r="E4" i="4"/>
  <c r="D4" i="4"/>
  <c r="C4" i="4"/>
  <c r="K36" i="1"/>
  <c r="J36" i="1"/>
  <c r="I36" i="1"/>
  <c r="H36" i="1"/>
  <c r="G36" i="1"/>
  <c r="K24" i="1"/>
  <c r="J24" i="1"/>
  <c r="I24" i="1"/>
  <c r="H24" i="1"/>
  <c r="G24" i="1"/>
  <c r="K12" i="1"/>
  <c r="J12" i="1"/>
  <c r="I12" i="1"/>
  <c r="H12" i="1"/>
  <c r="G12" i="1"/>
  <c r="K12" i="2"/>
  <c r="J12" i="2"/>
  <c r="I12" i="2"/>
  <c r="H12" i="2"/>
  <c r="K24" i="2"/>
  <c r="J24" i="2"/>
  <c r="I24" i="2"/>
  <c r="H24" i="2"/>
  <c r="H36" i="2"/>
  <c r="G12" i="2"/>
  <c r="G24" i="2"/>
  <c r="G36" i="2"/>
  <c r="K36" i="2"/>
  <c r="J36" i="2"/>
  <c r="I36" i="2"/>
  <c r="K35" i="2"/>
  <c r="J35" i="2"/>
  <c r="I35" i="2"/>
  <c r="H35" i="2"/>
  <c r="G35" i="2"/>
  <c r="G34" i="2" s="1"/>
  <c r="L34" i="2" s="1"/>
  <c r="K33" i="2"/>
  <c r="J33" i="2"/>
  <c r="I33" i="2"/>
  <c r="H33" i="2"/>
  <c r="G33" i="2"/>
  <c r="K32" i="2"/>
  <c r="J32" i="2"/>
  <c r="I32" i="2"/>
  <c r="H32" i="2"/>
  <c r="G32" i="2"/>
  <c r="K30" i="2"/>
  <c r="J30" i="2"/>
  <c r="I30" i="2"/>
  <c r="H30" i="2"/>
  <c r="G30" i="2"/>
  <c r="K29" i="2"/>
  <c r="J29" i="2"/>
  <c r="I29" i="2"/>
  <c r="H29" i="2"/>
  <c r="G29" i="2"/>
  <c r="K23" i="2"/>
  <c r="J23" i="2"/>
  <c r="I23" i="2"/>
  <c r="H23" i="2"/>
  <c r="G23" i="2"/>
  <c r="G22" i="2" s="1"/>
  <c r="L22" i="2" s="1"/>
  <c r="K21" i="2"/>
  <c r="J21" i="2"/>
  <c r="I21" i="2"/>
  <c r="H21" i="2"/>
  <c r="G21" i="2"/>
  <c r="K20" i="2"/>
  <c r="J20" i="2"/>
  <c r="I20" i="2"/>
  <c r="H20" i="2"/>
  <c r="G20" i="2"/>
  <c r="K18" i="2"/>
  <c r="J18" i="2"/>
  <c r="I18" i="2"/>
  <c r="H18" i="2"/>
  <c r="G18" i="2"/>
  <c r="K17" i="2"/>
  <c r="J17" i="2"/>
  <c r="I17" i="2"/>
  <c r="H17" i="2"/>
  <c r="G17" i="2"/>
  <c r="G16" i="2" s="1"/>
  <c r="L16" i="2" s="1"/>
  <c r="K35" i="1"/>
  <c r="J35" i="1"/>
  <c r="I35" i="1"/>
  <c r="H35" i="1"/>
  <c r="G35" i="1"/>
  <c r="K33" i="1"/>
  <c r="J33" i="1"/>
  <c r="I33" i="1"/>
  <c r="H33" i="1"/>
  <c r="G33" i="1"/>
  <c r="K32" i="1"/>
  <c r="J32" i="1"/>
  <c r="I32" i="1"/>
  <c r="H32" i="1"/>
  <c r="G32" i="1"/>
  <c r="K30" i="1"/>
  <c r="J30" i="1"/>
  <c r="I30" i="1"/>
  <c r="H30" i="1"/>
  <c r="G30" i="1"/>
  <c r="K29" i="1"/>
  <c r="J29" i="1"/>
  <c r="I29" i="1"/>
  <c r="H29" i="1"/>
  <c r="G29" i="1"/>
  <c r="K23" i="1"/>
  <c r="J23" i="1"/>
  <c r="I23" i="1"/>
  <c r="H23" i="1"/>
  <c r="G23" i="1"/>
  <c r="K21" i="1"/>
  <c r="J21" i="1"/>
  <c r="I21" i="1"/>
  <c r="H21" i="1"/>
  <c r="G21" i="1"/>
  <c r="K20" i="1"/>
  <c r="J20" i="1"/>
  <c r="I20" i="1"/>
  <c r="H20" i="1"/>
  <c r="G20" i="1"/>
  <c r="K18" i="1"/>
  <c r="J18" i="1"/>
  <c r="I18" i="1"/>
  <c r="H18" i="1"/>
  <c r="G18" i="1"/>
  <c r="K17" i="1"/>
  <c r="J17" i="1"/>
  <c r="I17" i="1"/>
  <c r="H17" i="1"/>
  <c r="G17" i="1"/>
  <c r="W6" i="3"/>
  <c r="W25" i="3"/>
  <c r="W8" i="3"/>
  <c r="E12" i="3"/>
  <c r="K7" i="3"/>
  <c r="E4" i="3"/>
  <c r="T9" i="3"/>
  <c r="Z17" i="3"/>
  <c r="W5" i="3"/>
  <c r="T16" i="3"/>
  <c r="N9" i="3"/>
  <c r="K8" i="3"/>
  <c r="Z24" i="3"/>
  <c r="K9" i="3"/>
  <c r="W22" i="3"/>
  <c r="Z16" i="3"/>
  <c r="T4" i="3"/>
  <c r="K30" i="3"/>
  <c r="T21" i="3"/>
  <c r="N8" i="3"/>
  <c r="H23" i="3"/>
  <c r="Z12" i="3"/>
  <c r="Q5" i="3"/>
  <c r="E8" i="3"/>
  <c r="K10" i="3"/>
  <c r="Q19" i="3"/>
  <c r="Q6" i="3"/>
  <c r="K24" i="3"/>
  <c r="W21" i="3"/>
  <c r="T6" i="3"/>
  <c r="N13" i="3"/>
  <c r="K18" i="3"/>
  <c r="K13" i="3"/>
  <c r="E23" i="3"/>
  <c r="K21" i="3"/>
  <c r="Q13" i="3"/>
  <c r="T8" i="3"/>
  <c r="H25" i="3"/>
  <c r="N17" i="3"/>
  <c r="Q8" i="3"/>
  <c r="T11" i="3"/>
  <c r="H7" i="3"/>
  <c r="K19" i="3"/>
  <c r="N18" i="3"/>
  <c r="H16" i="3"/>
  <c r="W13" i="3"/>
  <c r="Q20" i="3"/>
  <c r="W20" i="3"/>
  <c r="N7" i="3"/>
  <c r="K20" i="3"/>
  <c r="W16" i="3"/>
  <c r="Z22" i="3"/>
  <c r="H17" i="3"/>
  <c r="H20" i="3"/>
  <c r="Q22" i="3"/>
  <c r="T25" i="3"/>
  <c r="N31" i="3"/>
  <c r="Z5" i="3"/>
  <c r="Z23" i="3"/>
  <c r="H9" i="3"/>
  <c r="Q7" i="3"/>
  <c r="H22" i="3"/>
  <c r="N30" i="3"/>
  <c r="Z20" i="3"/>
  <c r="Q10" i="3"/>
  <c r="T18" i="3"/>
  <c r="W12" i="3"/>
  <c r="H21" i="3"/>
  <c r="W31" i="3"/>
  <c r="H13" i="3"/>
  <c r="E17" i="3"/>
  <c r="T20" i="3"/>
  <c r="Z25" i="3"/>
  <c r="Q17" i="3"/>
  <c r="Q30" i="3"/>
  <c r="Q24" i="3"/>
  <c r="Q11" i="3"/>
  <c r="N4" i="3"/>
  <c r="H10" i="3"/>
  <c r="W24" i="3"/>
  <c r="Q25" i="3"/>
  <c r="T12" i="3"/>
  <c r="Q23" i="3"/>
  <c r="K25" i="3"/>
  <c r="N28" i="3"/>
  <c r="Z13" i="3"/>
  <c r="N5" i="3"/>
  <c r="T13" i="3"/>
  <c r="N20" i="3"/>
  <c r="Z10" i="3"/>
  <c r="T22" i="3"/>
  <c r="K5" i="3"/>
  <c r="K22" i="3"/>
  <c r="E24" i="3"/>
  <c r="N12" i="3"/>
  <c r="E16" i="3"/>
  <c r="N23" i="3"/>
  <c r="W9" i="3"/>
  <c r="Z4" i="3"/>
  <c r="Q12" i="3"/>
  <c r="Z9" i="3"/>
  <c r="W10" i="3"/>
  <c r="K17" i="3"/>
  <c r="W19" i="3"/>
  <c r="W4" i="3"/>
  <c r="E11" i="3"/>
  <c r="H24" i="3"/>
  <c r="Z8" i="3"/>
  <c r="H12" i="3"/>
  <c r="N10" i="3"/>
  <c r="N24" i="3"/>
  <c r="K23" i="3"/>
  <c r="K16" i="3"/>
  <c r="E7" i="3"/>
  <c r="E9" i="3"/>
  <c r="Q9" i="3"/>
  <c r="E10" i="3"/>
  <c r="E22" i="3"/>
  <c r="T19" i="3"/>
  <c r="W23" i="3"/>
  <c r="H8" i="3"/>
  <c r="N11" i="3"/>
  <c r="W17" i="3"/>
  <c r="H31" i="3"/>
  <c r="T10" i="3"/>
  <c r="N6" i="3"/>
  <c r="E5" i="3"/>
  <c r="K11" i="3"/>
  <c r="T24" i="3"/>
  <c r="H11" i="3"/>
  <c r="Z11" i="3"/>
  <c r="N21" i="3"/>
  <c r="K4" i="3"/>
  <c r="K12" i="3"/>
  <c r="Z31" i="3"/>
  <c r="T17" i="3"/>
  <c r="E18" i="3"/>
  <c r="H18" i="3"/>
  <c r="Q18" i="3"/>
  <c r="T23" i="3"/>
  <c r="H6" i="3"/>
  <c r="T7" i="3"/>
  <c r="N16" i="3"/>
  <c r="T5" i="3"/>
  <c r="Z7" i="3"/>
  <c r="E13" i="3"/>
  <c r="Q4" i="3"/>
  <c r="W7" i="3"/>
  <c r="W11" i="3"/>
  <c r="Z21" i="3"/>
  <c r="N25" i="3"/>
  <c r="Q16" i="3"/>
  <c r="E21" i="3"/>
  <c r="H19" i="3"/>
  <c r="E6" i="3"/>
  <c r="Z6" i="3"/>
  <c r="N19" i="3"/>
  <c r="E19" i="3"/>
  <c r="K31" i="3"/>
  <c r="Z19" i="3"/>
  <c r="E20" i="3"/>
  <c r="Q21" i="3"/>
  <c r="W18" i="3"/>
  <c r="H4" i="3"/>
  <c r="Z18" i="3"/>
  <c r="E25" i="3"/>
  <c r="H5" i="3"/>
  <c r="K6" i="3"/>
  <c r="N22" i="3"/>
  <c r="G31" i="10" l="1"/>
  <c r="L31" i="10" s="1"/>
  <c r="G31" i="9"/>
  <c r="L31" i="9" s="1"/>
  <c r="G34" i="8"/>
  <c r="L34" i="8" s="1"/>
  <c r="G31" i="8"/>
  <c r="L31" i="8" s="1"/>
  <c r="G28" i="8"/>
  <c r="L28" i="8" s="1"/>
  <c r="G31" i="6"/>
  <c r="L31" i="6" s="1"/>
  <c r="G28" i="7"/>
  <c r="L28" i="7" s="1"/>
  <c r="G31" i="4"/>
  <c r="L31" i="4" s="1"/>
  <c r="G28" i="4"/>
  <c r="L28" i="4" s="1"/>
  <c r="G34" i="10"/>
  <c r="L34" i="10" s="1"/>
  <c r="G28" i="10"/>
  <c r="L28" i="10" s="1"/>
  <c r="G28" i="9"/>
  <c r="L28" i="9" s="1"/>
  <c r="G34" i="9"/>
  <c r="L34" i="9" s="1"/>
  <c r="G28" i="6"/>
  <c r="L28" i="6" s="1"/>
  <c r="G34" i="6"/>
  <c r="L34" i="6" s="1"/>
  <c r="G34" i="7"/>
  <c r="L34" i="7" s="1"/>
  <c r="G31" i="7"/>
  <c r="L31" i="7"/>
  <c r="G31" i="2"/>
  <c r="L31" i="2" s="1"/>
  <c r="G28" i="5"/>
  <c r="L28" i="5" s="1"/>
  <c r="G34" i="5"/>
  <c r="L34" i="5" s="1"/>
  <c r="G28" i="2"/>
  <c r="L28" i="2" s="1"/>
  <c r="G10" i="9"/>
  <c r="L10" i="9" s="1"/>
  <c r="G19" i="10"/>
  <c r="L19" i="10" s="1"/>
  <c r="G16" i="10"/>
  <c r="L16" i="10" s="1"/>
  <c r="G22" i="10"/>
  <c r="L22" i="10"/>
  <c r="G7" i="10"/>
  <c r="L7" i="10"/>
  <c r="G10" i="10"/>
  <c r="L10" i="10" s="1"/>
  <c r="I4" i="9"/>
  <c r="F13" i="9"/>
  <c r="G19" i="8"/>
  <c r="L19" i="8" s="1"/>
  <c r="G25" i="8"/>
  <c r="H25" i="8" s="1"/>
  <c r="G16" i="6"/>
  <c r="L16" i="6" s="1"/>
  <c r="G22" i="6"/>
  <c r="L22" i="6" s="1"/>
  <c r="G19" i="6"/>
  <c r="L19" i="6" s="1"/>
  <c r="G7" i="6"/>
  <c r="L7" i="6" s="1"/>
  <c r="G16" i="7"/>
  <c r="L16" i="7" s="1"/>
  <c r="G22" i="7"/>
  <c r="L22" i="7" s="1"/>
  <c r="J4" i="7"/>
  <c r="G16" i="5"/>
  <c r="L16" i="5" s="1"/>
  <c r="G22" i="5"/>
  <c r="L22" i="5" s="1"/>
  <c r="G10" i="5"/>
  <c r="L10" i="5" s="1"/>
  <c r="D25" i="5"/>
  <c r="E25" i="5"/>
  <c r="D13" i="5"/>
  <c r="F25" i="5"/>
  <c r="G7" i="4"/>
  <c r="L7" i="4" s="1"/>
  <c r="E13" i="4"/>
  <c r="G19" i="2"/>
  <c r="L19" i="2" s="1"/>
  <c r="G19" i="1"/>
  <c r="L19" i="1" s="1"/>
  <c r="G16" i="1"/>
  <c r="L16" i="1" s="1"/>
  <c r="G22" i="1"/>
  <c r="L22" i="1" s="1"/>
  <c r="E37" i="10"/>
  <c r="D37" i="10"/>
  <c r="D25" i="10"/>
  <c r="E25" i="10"/>
  <c r="F13" i="10"/>
  <c r="H4" i="10"/>
  <c r="D37" i="9"/>
  <c r="E25" i="9"/>
  <c r="D25" i="9"/>
  <c r="F25" i="9"/>
  <c r="H4" i="9"/>
  <c r="D13" i="9"/>
  <c r="D37" i="8"/>
  <c r="E37" i="8"/>
  <c r="F37" i="8"/>
  <c r="F25" i="8"/>
  <c r="D25" i="8"/>
  <c r="E13" i="8"/>
  <c r="J4" i="8"/>
  <c r="F37" i="6"/>
  <c r="D37" i="6"/>
  <c r="D25" i="6"/>
  <c r="E25" i="6"/>
  <c r="F25" i="6"/>
  <c r="H4" i="6"/>
  <c r="D37" i="7"/>
  <c r="G25" i="7"/>
  <c r="H25" i="7" s="1"/>
  <c r="E25" i="7"/>
  <c r="F25" i="7"/>
  <c r="D13" i="7"/>
  <c r="E13" i="7"/>
  <c r="D37" i="5"/>
  <c r="F13" i="5"/>
  <c r="H4" i="5"/>
  <c r="D37" i="4"/>
  <c r="D25" i="4"/>
  <c r="E25" i="4"/>
  <c r="F25" i="4"/>
  <c r="H4" i="4"/>
  <c r="D13" i="4"/>
  <c r="I4" i="10"/>
  <c r="C25" i="10"/>
  <c r="J4" i="10"/>
  <c r="G4" i="10"/>
  <c r="L4" i="10" s="1"/>
  <c r="K4" i="10"/>
  <c r="C13" i="10"/>
  <c r="C37" i="10"/>
  <c r="E13" i="9"/>
  <c r="C25" i="9"/>
  <c r="G25" i="9"/>
  <c r="K25" i="9" s="1"/>
  <c r="E37" i="9"/>
  <c r="J4" i="9"/>
  <c r="C37" i="9"/>
  <c r="G4" i="9"/>
  <c r="L4" i="9" s="1"/>
  <c r="K4" i="9"/>
  <c r="C13" i="9"/>
  <c r="L25" i="8"/>
  <c r="F13" i="8"/>
  <c r="G4" i="8"/>
  <c r="L4" i="8" s="1"/>
  <c r="K4" i="8"/>
  <c r="C37" i="8"/>
  <c r="I4" i="8"/>
  <c r="C25" i="8"/>
  <c r="H4" i="8"/>
  <c r="I4" i="6"/>
  <c r="C25" i="6"/>
  <c r="J4" i="6"/>
  <c r="G4" i="6"/>
  <c r="K4" i="6"/>
  <c r="C13" i="6"/>
  <c r="C37" i="6"/>
  <c r="L4" i="6"/>
  <c r="J25" i="7"/>
  <c r="L25" i="7"/>
  <c r="I4" i="7"/>
  <c r="C25" i="7"/>
  <c r="F13" i="7"/>
  <c r="G4" i="7"/>
  <c r="L4" i="7" s="1"/>
  <c r="K4" i="7"/>
  <c r="I25" i="7"/>
  <c r="H4" i="7"/>
  <c r="I4" i="5"/>
  <c r="C25" i="5"/>
  <c r="G25" i="5"/>
  <c r="J25" i="5" s="1"/>
  <c r="J4" i="5"/>
  <c r="G4" i="5"/>
  <c r="L4" i="5" s="1"/>
  <c r="K4" i="5"/>
  <c r="C13" i="5"/>
  <c r="C37" i="5"/>
  <c r="I4" i="4"/>
  <c r="C25" i="4"/>
  <c r="G25" i="4"/>
  <c r="J25" i="4" s="1"/>
  <c r="E37" i="4"/>
  <c r="J4" i="4"/>
  <c r="G4" i="4"/>
  <c r="G13" i="4" s="1"/>
  <c r="J13" i="4" s="1"/>
  <c r="C13" i="4"/>
  <c r="C37" i="4"/>
  <c r="K4" i="4"/>
  <c r="D37" i="1"/>
  <c r="E25" i="2"/>
  <c r="D37" i="2"/>
  <c r="E25" i="1"/>
  <c r="C25" i="1"/>
  <c r="D25" i="2"/>
  <c r="E37" i="2"/>
  <c r="D25" i="1"/>
  <c r="F37" i="2"/>
  <c r="C37" i="2"/>
  <c r="F25" i="2"/>
  <c r="C25" i="2"/>
  <c r="E37" i="1"/>
  <c r="F37" i="1"/>
  <c r="C37" i="1"/>
  <c r="G37" i="1"/>
  <c r="F25" i="1"/>
  <c r="C32" i="3"/>
  <c r="C19" i="3"/>
  <c r="W29" i="3"/>
  <c r="C17" i="3"/>
  <c r="C16" i="3"/>
  <c r="W30" i="3"/>
  <c r="Z30" i="3"/>
  <c r="H28" i="3"/>
  <c r="T28" i="3"/>
  <c r="Q28" i="3"/>
  <c r="E30" i="3"/>
  <c r="W28" i="3"/>
  <c r="Z28" i="3"/>
  <c r="H29" i="3"/>
  <c r="C30" i="3"/>
  <c r="C31" i="3"/>
  <c r="C18" i="3"/>
  <c r="T31" i="3"/>
  <c r="Q31" i="3"/>
  <c r="H30" i="3"/>
  <c r="N29" i="3"/>
  <c r="T30" i="3"/>
  <c r="Q29" i="3"/>
  <c r="E31" i="3"/>
  <c r="C29" i="3"/>
  <c r="E29" i="3"/>
  <c r="E28" i="3"/>
  <c r="Z29" i="3"/>
  <c r="K29" i="3"/>
  <c r="C28" i="3"/>
  <c r="T29" i="3"/>
  <c r="K28" i="3"/>
  <c r="G25" i="10" l="1"/>
  <c r="I25" i="10" s="1"/>
  <c r="L25" i="9"/>
  <c r="J25" i="8"/>
  <c r="I25" i="8"/>
  <c r="K25" i="8"/>
  <c r="K25" i="7"/>
  <c r="F30" i="3"/>
  <c r="G30" i="3" s="1"/>
  <c r="R30" i="3"/>
  <c r="S30" i="3" s="1"/>
  <c r="L30" i="3"/>
  <c r="M30" i="3" s="1"/>
  <c r="O30" i="3"/>
  <c r="P30" i="3" s="1"/>
  <c r="F28" i="3"/>
  <c r="G28" i="3" s="1"/>
  <c r="O28" i="3"/>
  <c r="P28" i="3" s="1"/>
  <c r="L28" i="3"/>
  <c r="M28" i="3" s="1"/>
  <c r="F31" i="3"/>
  <c r="G31" i="3" s="1"/>
  <c r="L31" i="3"/>
  <c r="M31" i="3" s="1"/>
  <c r="O31" i="3"/>
  <c r="P31" i="3" s="1"/>
  <c r="X31" i="3"/>
  <c r="Y31" i="3" s="1"/>
  <c r="I31" i="3"/>
  <c r="J31" i="3" s="1"/>
  <c r="AA31" i="3"/>
  <c r="AB31" i="3" s="1"/>
  <c r="F29" i="3"/>
  <c r="G29" i="3" s="1"/>
  <c r="L29" i="3"/>
  <c r="M29" i="3" s="1"/>
  <c r="H37" i="1"/>
  <c r="AA30" i="3"/>
  <c r="AB30" i="3" s="1"/>
  <c r="AA29" i="3"/>
  <c r="AB29" i="3" s="1"/>
  <c r="AA28" i="3"/>
  <c r="AB28" i="3" s="1"/>
  <c r="X29" i="3"/>
  <c r="Y29" i="3" s="1"/>
  <c r="X30" i="3"/>
  <c r="Y30" i="3" s="1"/>
  <c r="X28" i="3"/>
  <c r="Y28" i="3" s="1"/>
  <c r="U29" i="3"/>
  <c r="V29" i="3" s="1"/>
  <c r="U31" i="3"/>
  <c r="V31" i="3" s="1"/>
  <c r="U30" i="3"/>
  <c r="V30" i="3" s="1"/>
  <c r="U28" i="3"/>
  <c r="V28" i="3" s="1"/>
  <c r="R31" i="3"/>
  <c r="S31" i="3" s="1"/>
  <c r="R29" i="3"/>
  <c r="S29" i="3" s="1"/>
  <c r="R28" i="3"/>
  <c r="S28" i="3" s="1"/>
  <c r="G25" i="6"/>
  <c r="O29" i="3"/>
  <c r="P29" i="3" s="1"/>
  <c r="G37" i="7"/>
  <c r="L37" i="7" s="1"/>
  <c r="G37" i="5"/>
  <c r="I25" i="5"/>
  <c r="G13" i="5"/>
  <c r="K13" i="5" s="1"/>
  <c r="I29" i="3"/>
  <c r="J29" i="3" s="1"/>
  <c r="G37" i="4"/>
  <c r="I37" i="4" s="1"/>
  <c r="I30" i="3"/>
  <c r="J30" i="3" s="1"/>
  <c r="I28" i="3"/>
  <c r="J28" i="3" s="1"/>
  <c r="I25" i="4"/>
  <c r="X18" i="3"/>
  <c r="Y18" i="3" s="1"/>
  <c r="AA18" i="3"/>
  <c r="AB18" i="3" s="1"/>
  <c r="F18" i="3"/>
  <c r="G18" i="3" s="1"/>
  <c r="I18" i="3"/>
  <c r="J18" i="3" s="1"/>
  <c r="L18" i="3"/>
  <c r="M18" i="3" s="1"/>
  <c r="O18" i="3"/>
  <c r="P18" i="3" s="1"/>
  <c r="R18" i="3"/>
  <c r="S18" i="3" s="1"/>
  <c r="U18" i="3"/>
  <c r="V18" i="3" s="1"/>
  <c r="F17" i="3"/>
  <c r="G17" i="3" s="1"/>
  <c r="AA17" i="3"/>
  <c r="AB17" i="3" s="1"/>
  <c r="I17" i="3"/>
  <c r="J17" i="3" s="1"/>
  <c r="X17" i="3"/>
  <c r="Y17" i="3" s="1"/>
  <c r="L17" i="3"/>
  <c r="M17" i="3" s="1"/>
  <c r="O17" i="3"/>
  <c r="P17" i="3" s="1"/>
  <c r="R17" i="3"/>
  <c r="S17" i="3" s="1"/>
  <c r="U17" i="3"/>
  <c r="V17" i="3" s="1"/>
  <c r="AA16" i="3"/>
  <c r="AB16" i="3" s="1"/>
  <c r="X16" i="3"/>
  <c r="Y16" i="3" s="1"/>
  <c r="F16" i="3"/>
  <c r="G16" i="3" s="1"/>
  <c r="I16" i="3"/>
  <c r="J16" i="3" s="1"/>
  <c r="O16" i="3"/>
  <c r="P16" i="3" s="1"/>
  <c r="L16" i="3"/>
  <c r="M16" i="3" s="1"/>
  <c r="U16" i="3"/>
  <c r="V16" i="3" s="1"/>
  <c r="R16" i="3"/>
  <c r="S16" i="3" s="1"/>
  <c r="L19" i="3"/>
  <c r="M19" i="3" s="1"/>
  <c r="O19" i="3"/>
  <c r="P19" i="3" s="1"/>
  <c r="AA19" i="3"/>
  <c r="AB19" i="3" s="1"/>
  <c r="R19" i="3"/>
  <c r="S19" i="3" s="1"/>
  <c r="X19" i="3"/>
  <c r="Y19" i="3" s="1"/>
  <c r="U19" i="3"/>
  <c r="V19" i="3" s="1"/>
  <c r="I19" i="3"/>
  <c r="J19" i="3" s="1"/>
  <c r="F19" i="3"/>
  <c r="G19" i="3" s="1"/>
  <c r="L25" i="10"/>
  <c r="K25" i="10"/>
  <c r="G37" i="10"/>
  <c r="G13" i="10"/>
  <c r="H25" i="10"/>
  <c r="G13" i="9"/>
  <c r="G37" i="9"/>
  <c r="J25" i="9"/>
  <c r="I25" i="9"/>
  <c r="H25" i="9"/>
  <c r="G37" i="8"/>
  <c r="G13" i="8"/>
  <c r="G37" i="6"/>
  <c r="G13" i="6"/>
  <c r="G13" i="7"/>
  <c r="L25" i="5"/>
  <c r="K25" i="5"/>
  <c r="H25" i="5"/>
  <c r="H13" i="4"/>
  <c r="I13" i="4"/>
  <c r="L13" i="4"/>
  <c r="L4" i="4"/>
  <c r="K13" i="4"/>
  <c r="L25" i="4"/>
  <c r="K25" i="4"/>
  <c r="H25" i="4"/>
  <c r="I37" i="1"/>
  <c r="J37" i="1"/>
  <c r="K37" i="1"/>
  <c r="L37" i="1"/>
  <c r="G37" i="2"/>
  <c r="G25" i="2"/>
  <c r="H25" i="2" s="1"/>
  <c r="G25" i="1"/>
  <c r="C37" i="3"/>
  <c r="C33" i="3"/>
  <c r="T32" i="3"/>
  <c r="Z32" i="3"/>
  <c r="H32" i="3"/>
  <c r="E32" i="3"/>
  <c r="C34" i="3"/>
  <c r="W32" i="3"/>
  <c r="Q32" i="3"/>
  <c r="H34" i="3"/>
  <c r="C36" i="3"/>
  <c r="N32" i="3"/>
  <c r="N37" i="3"/>
  <c r="K32" i="3"/>
  <c r="C35" i="3"/>
  <c r="C20" i="3"/>
  <c r="J25" i="10" l="1"/>
  <c r="H13" i="5"/>
  <c r="I13" i="5"/>
  <c r="L32" i="3"/>
  <c r="M32" i="3" s="1"/>
  <c r="L37" i="5"/>
  <c r="F32" i="3"/>
  <c r="G32" i="3" s="1"/>
  <c r="AA32" i="3"/>
  <c r="AB32" i="3" s="1"/>
  <c r="X32" i="3"/>
  <c r="Y32" i="3" s="1"/>
  <c r="U32" i="3"/>
  <c r="V32" i="3" s="1"/>
  <c r="R32" i="3"/>
  <c r="S32" i="3" s="1"/>
  <c r="K25" i="6"/>
  <c r="H25" i="6"/>
  <c r="I25" i="6"/>
  <c r="L25" i="6"/>
  <c r="J25" i="6"/>
  <c r="I37" i="7"/>
  <c r="H37" i="7"/>
  <c r="K37" i="7"/>
  <c r="J37" i="7"/>
  <c r="O32" i="3"/>
  <c r="P32" i="3" s="1"/>
  <c r="O37" i="3"/>
  <c r="P37" i="3" s="1"/>
  <c r="I37" i="5"/>
  <c r="J37" i="5"/>
  <c r="H37" i="5"/>
  <c r="K37" i="5"/>
  <c r="L13" i="5"/>
  <c r="J13" i="5"/>
  <c r="J37" i="4"/>
  <c r="L37" i="4"/>
  <c r="I32" i="3"/>
  <c r="J32" i="3" s="1"/>
  <c r="K37" i="4"/>
  <c r="H37" i="4"/>
  <c r="I34" i="3"/>
  <c r="J34" i="3" s="1"/>
  <c r="J37" i="2"/>
  <c r="H37" i="2"/>
  <c r="K37" i="2"/>
  <c r="I37" i="2"/>
  <c r="L37" i="2"/>
  <c r="AA20" i="3"/>
  <c r="AB20" i="3" s="1"/>
  <c r="X20" i="3"/>
  <c r="Y20" i="3" s="1"/>
  <c r="I20" i="3"/>
  <c r="J20" i="3" s="1"/>
  <c r="F20" i="3"/>
  <c r="G20" i="3" s="1"/>
  <c r="O20" i="3"/>
  <c r="P20" i="3" s="1"/>
  <c r="L20" i="3"/>
  <c r="M20" i="3" s="1"/>
  <c r="U20" i="3"/>
  <c r="V20" i="3" s="1"/>
  <c r="R20" i="3"/>
  <c r="S20" i="3" s="1"/>
  <c r="I25" i="1"/>
  <c r="H25" i="1"/>
  <c r="H13" i="10"/>
  <c r="I13" i="10"/>
  <c r="L13" i="10"/>
  <c r="J13" i="10"/>
  <c r="K13" i="10"/>
  <c r="L37" i="10"/>
  <c r="I37" i="10"/>
  <c r="K37" i="10"/>
  <c r="J37" i="10"/>
  <c r="H37" i="10"/>
  <c r="J37" i="9"/>
  <c r="I37" i="9"/>
  <c r="L37" i="9"/>
  <c r="K37" i="9"/>
  <c r="H37" i="9"/>
  <c r="J13" i="9"/>
  <c r="K13" i="9"/>
  <c r="L13" i="9"/>
  <c r="I13" i="9"/>
  <c r="H13" i="9"/>
  <c r="J13" i="8"/>
  <c r="I13" i="8"/>
  <c r="K13" i="8"/>
  <c r="H13" i="8"/>
  <c r="L13" i="8"/>
  <c r="J37" i="8"/>
  <c r="H37" i="8"/>
  <c r="L37" i="8"/>
  <c r="K37" i="8"/>
  <c r="I37" i="8"/>
  <c r="H37" i="6"/>
  <c r="J37" i="6"/>
  <c r="K37" i="6"/>
  <c r="L37" i="6"/>
  <c r="I37" i="6"/>
  <c r="L13" i="6"/>
  <c r="K13" i="6"/>
  <c r="H13" i="6"/>
  <c r="J13" i="6"/>
  <c r="I13" i="6"/>
  <c r="K13" i="7"/>
  <c r="H13" i="7"/>
  <c r="J13" i="7"/>
  <c r="L13" i="7"/>
  <c r="I13" i="7"/>
  <c r="K25" i="1"/>
  <c r="L25" i="1"/>
  <c r="J25" i="1"/>
  <c r="K25" i="2"/>
  <c r="L25" i="2"/>
  <c r="J25" i="2"/>
  <c r="I25" i="2"/>
  <c r="K35" i="3"/>
  <c r="E36" i="3"/>
  <c r="H35" i="3"/>
  <c r="E37" i="3"/>
  <c r="E33" i="3"/>
  <c r="N33" i="3"/>
  <c r="K33" i="3"/>
  <c r="H36" i="3"/>
  <c r="W35" i="3"/>
  <c r="T35" i="3"/>
  <c r="Q37" i="3"/>
  <c r="T37" i="3"/>
  <c r="Q33" i="3"/>
  <c r="K34" i="3"/>
  <c r="E34" i="3"/>
  <c r="T34" i="3"/>
  <c r="N35" i="3"/>
  <c r="C24" i="3"/>
  <c r="Z36" i="3"/>
  <c r="C21" i="3"/>
  <c r="W33" i="3"/>
  <c r="T33" i="3"/>
  <c r="C23" i="3"/>
  <c r="Z33" i="3"/>
  <c r="W37" i="3"/>
  <c r="N34" i="3"/>
  <c r="E35" i="3"/>
  <c r="Z35" i="3"/>
  <c r="K36" i="3"/>
  <c r="C22" i="3"/>
  <c r="H37" i="3"/>
  <c r="N36" i="3"/>
  <c r="W36" i="3"/>
  <c r="H33" i="3"/>
  <c r="W34" i="3"/>
  <c r="C25" i="3"/>
  <c r="Q35" i="3"/>
  <c r="Z37" i="3"/>
  <c r="K37" i="3"/>
  <c r="Q36" i="3"/>
  <c r="Q34" i="3"/>
  <c r="T36" i="3"/>
  <c r="Z34" i="3"/>
  <c r="AG33" i="3" l="1"/>
  <c r="AC33" i="3"/>
  <c r="AE33" i="3"/>
  <c r="AF33" i="3"/>
  <c r="AD33" i="3"/>
  <c r="AE35" i="3"/>
  <c r="AG35" i="3"/>
  <c r="AF35" i="3"/>
  <c r="AD35" i="3"/>
  <c r="AC35" i="3"/>
  <c r="AF34" i="3"/>
  <c r="AD34" i="3"/>
  <c r="AC34" i="3"/>
  <c r="AE34" i="3"/>
  <c r="AG34" i="3"/>
  <c r="AD36" i="3"/>
  <c r="AF36" i="3"/>
  <c r="AE36" i="3"/>
  <c r="AG36" i="3"/>
  <c r="AC36" i="3"/>
  <c r="AG37" i="3"/>
  <c r="AC37" i="3"/>
  <c r="AF37" i="3"/>
  <c r="AE37" i="3"/>
  <c r="AD37" i="3"/>
  <c r="L34" i="3"/>
  <c r="M34" i="3" s="1"/>
  <c r="L36" i="3"/>
  <c r="M36" i="3" s="1"/>
  <c r="L33" i="3"/>
  <c r="M33" i="3" s="1"/>
  <c r="L37" i="3"/>
  <c r="M37" i="3" s="1"/>
  <c r="L35" i="3"/>
  <c r="M35" i="3" s="1"/>
  <c r="F35" i="3"/>
  <c r="G35" i="3" s="1"/>
  <c r="F34" i="3"/>
  <c r="G34" i="3" s="1"/>
  <c r="F33" i="3"/>
  <c r="G33" i="3" s="1"/>
  <c r="F37" i="3"/>
  <c r="G37" i="3" s="1"/>
  <c r="F36" i="3"/>
  <c r="G36" i="3" s="1"/>
  <c r="AA33" i="3"/>
  <c r="AB33" i="3" s="1"/>
  <c r="AA35" i="3"/>
  <c r="AB35" i="3" s="1"/>
  <c r="AA36" i="3"/>
  <c r="AB36" i="3" s="1"/>
  <c r="AA37" i="3"/>
  <c r="AB37" i="3" s="1"/>
  <c r="AA34" i="3"/>
  <c r="AB34" i="3" s="1"/>
  <c r="X37" i="3"/>
  <c r="Y37" i="3" s="1"/>
  <c r="X33" i="3"/>
  <c r="Y33" i="3" s="1"/>
  <c r="X35" i="3"/>
  <c r="Y35" i="3" s="1"/>
  <c r="X34" i="3"/>
  <c r="Y34" i="3" s="1"/>
  <c r="X36" i="3"/>
  <c r="Y36" i="3" s="1"/>
  <c r="U37" i="3"/>
  <c r="V37" i="3" s="1"/>
  <c r="U33" i="3"/>
  <c r="V33" i="3" s="1"/>
  <c r="U34" i="3"/>
  <c r="V34" i="3" s="1"/>
  <c r="U35" i="3"/>
  <c r="V35" i="3" s="1"/>
  <c r="U36" i="3"/>
  <c r="V36" i="3" s="1"/>
  <c r="R35" i="3"/>
  <c r="S35" i="3" s="1"/>
  <c r="R36" i="3"/>
  <c r="S36" i="3" s="1"/>
  <c r="R34" i="3"/>
  <c r="S34" i="3" s="1"/>
  <c r="R33" i="3"/>
  <c r="S33" i="3" s="1"/>
  <c r="R37" i="3"/>
  <c r="S37" i="3" s="1"/>
  <c r="O34" i="3"/>
  <c r="P34" i="3" s="1"/>
  <c r="O33" i="3"/>
  <c r="P33" i="3" s="1"/>
  <c r="O36" i="3"/>
  <c r="P36" i="3" s="1"/>
  <c r="O35" i="3"/>
  <c r="P35" i="3" s="1"/>
  <c r="I37" i="3"/>
  <c r="J37" i="3" s="1"/>
  <c r="I35" i="3"/>
  <c r="J35" i="3" s="1"/>
  <c r="I36" i="3"/>
  <c r="J36" i="3" s="1"/>
  <c r="I33" i="3"/>
  <c r="J33" i="3" s="1"/>
  <c r="AA24" i="3"/>
  <c r="AB24" i="3" s="1"/>
  <c r="X24" i="3"/>
  <c r="Y24" i="3" s="1"/>
  <c r="I24" i="3"/>
  <c r="J24" i="3" s="1"/>
  <c r="F24" i="3"/>
  <c r="G24" i="3" s="1"/>
  <c r="O24" i="3"/>
  <c r="P24" i="3" s="1"/>
  <c r="L24" i="3"/>
  <c r="M24" i="3" s="1"/>
  <c r="U24" i="3"/>
  <c r="V24" i="3" s="1"/>
  <c r="R24" i="3"/>
  <c r="S24" i="3" s="1"/>
  <c r="L21" i="3"/>
  <c r="M21" i="3" s="1"/>
  <c r="F21" i="3"/>
  <c r="G21" i="3" s="1"/>
  <c r="O21" i="3"/>
  <c r="P21" i="3" s="1"/>
  <c r="R21" i="3"/>
  <c r="S21" i="3" s="1"/>
  <c r="U21" i="3"/>
  <c r="V21" i="3" s="1"/>
  <c r="X21" i="3"/>
  <c r="Y21" i="3" s="1"/>
  <c r="AA21" i="3"/>
  <c r="AB21" i="3" s="1"/>
  <c r="I21" i="3"/>
  <c r="J21" i="3" s="1"/>
  <c r="AA23" i="3"/>
  <c r="AB23" i="3" s="1"/>
  <c r="L23" i="3"/>
  <c r="M23" i="3" s="1"/>
  <c r="O23" i="3"/>
  <c r="P23" i="3" s="1"/>
  <c r="R23" i="3"/>
  <c r="S23" i="3" s="1"/>
  <c r="X23" i="3"/>
  <c r="Y23" i="3" s="1"/>
  <c r="I23" i="3"/>
  <c r="J23" i="3" s="1"/>
  <c r="F23" i="3"/>
  <c r="G23" i="3" s="1"/>
  <c r="U23" i="3"/>
  <c r="V23" i="3" s="1"/>
  <c r="O25" i="3"/>
  <c r="P25" i="3" s="1"/>
  <c r="F25" i="3"/>
  <c r="G25" i="3" s="1"/>
  <c r="R25" i="3"/>
  <c r="S25" i="3" s="1"/>
  <c r="U25" i="3"/>
  <c r="V25" i="3" s="1"/>
  <c r="X25" i="3"/>
  <c r="Y25" i="3" s="1"/>
  <c r="L25" i="3"/>
  <c r="M25" i="3" s="1"/>
  <c r="AA25" i="3"/>
  <c r="AB25" i="3" s="1"/>
  <c r="I25" i="3"/>
  <c r="J25" i="3" s="1"/>
  <c r="X22" i="3"/>
  <c r="Y22" i="3" s="1"/>
  <c r="AA22" i="3"/>
  <c r="AB22" i="3" s="1"/>
  <c r="F22" i="3"/>
  <c r="G22" i="3" s="1"/>
  <c r="I22" i="3"/>
  <c r="J22" i="3" s="1"/>
  <c r="L22" i="3"/>
  <c r="M22" i="3" s="1"/>
  <c r="O22" i="3"/>
  <c r="P22" i="3" s="1"/>
  <c r="R22" i="3"/>
  <c r="S22" i="3" s="1"/>
  <c r="U22" i="3"/>
  <c r="V22" i="3" s="1"/>
  <c r="F4" i="2"/>
  <c r="F13" i="2" s="1"/>
  <c r="E4" i="2"/>
  <c r="E13" i="2" s="1"/>
  <c r="D4" i="2"/>
  <c r="C4" i="2"/>
  <c r="F4" i="1"/>
  <c r="F13" i="1" s="1"/>
  <c r="E4" i="1"/>
  <c r="E13" i="1" s="1"/>
  <c r="D4" i="1"/>
  <c r="C4" i="1"/>
  <c r="K5" i="2"/>
  <c r="K11" i="2"/>
  <c r="J11" i="2"/>
  <c r="I11" i="2"/>
  <c r="H11" i="2"/>
  <c r="G11" i="2"/>
  <c r="G10" i="2" s="1"/>
  <c r="L10" i="2" s="1"/>
  <c r="K9" i="2"/>
  <c r="J9" i="2"/>
  <c r="I9" i="2"/>
  <c r="H9" i="2"/>
  <c r="G9" i="2"/>
  <c r="K8" i="2"/>
  <c r="J8" i="2"/>
  <c r="I8" i="2"/>
  <c r="H8" i="2"/>
  <c r="G8" i="2"/>
  <c r="K6" i="2"/>
  <c r="J6" i="2"/>
  <c r="I6" i="2"/>
  <c r="H6" i="2"/>
  <c r="G6" i="2"/>
  <c r="J5" i="2"/>
  <c r="I5" i="2"/>
  <c r="H5" i="2"/>
  <c r="G5" i="2"/>
  <c r="K11" i="1"/>
  <c r="J11" i="1"/>
  <c r="I11" i="1"/>
  <c r="H11" i="1"/>
  <c r="G11" i="1"/>
  <c r="G10" i="1" s="1"/>
  <c r="L10" i="1" s="1"/>
  <c r="K9" i="1"/>
  <c r="J9" i="1"/>
  <c r="I9" i="1"/>
  <c r="H9" i="1"/>
  <c r="G9" i="1"/>
  <c r="K8" i="1"/>
  <c r="J8" i="1"/>
  <c r="I8" i="1"/>
  <c r="H8" i="1"/>
  <c r="G8" i="1"/>
  <c r="G7" i="1" s="1"/>
  <c r="L7" i="1" s="1"/>
  <c r="K6" i="1"/>
  <c r="J6" i="1"/>
  <c r="I6" i="1"/>
  <c r="H6" i="1"/>
  <c r="G6" i="1"/>
  <c r="G5" i="1"/>
  <c r="K5" i="1"/>
  <c r="J5" i="1"/>
  <c r="I5" i="1"/>
  <c r="H5" i="1"/>
  <c r="C7" i="3"/>
  <c r="C6" i="3"/>
  <c r="G7" i="2" l="1"/>
  <c r="L7" i="2" s="1"/>
  <c r="X7" i="3"/>
  <c r="Y7" i="3" s="1"/>
  <c r="F7" i="3"/>
  <c r="G7" i="3" s="1"/>
  <c r="R7" i="3"/>
  <c r="S7" i="3" s="1"/>
  <c r="L7" i="3"/>
  <c r="M7" i="3" s="1"/>
  <c r="AA7" i="3"/>
  <c r="AB7" i="3" s="1"/>
  <c r="I7" i="3"/>
  <c r="J7" i="3" s="1"/>
  <c r="U7" i="3"/>
  <c r="V7" i="3" s="1"/>
  <c r="O7" i="3"/>
  <c r="P7" i="3" s="1"/>
  <c r="L6" i="3"/>
  <c r="M6" i="3" s="1"/>
  <c r="O6" i="3"/>
  <c r="P6" i="3" s="1"/>
  <c r="AA6" i="3"/>
  <c r="AB6" i="3" s="1"/>
  <c r="F6" i="3"/>
  <c r="G6" i="3" s="1"/>
  <c r="R6" i="3"/>
  <c r="S6" i="3" s="1"/>
  <c r="I6" i="3"/>
  <c r="J6" i="3" s="1"/>
  <c r="U6" i="3"/>
  <c r="V6" i="3" s="1"/>
  <c r="X6" i="3"/>
  <c r="Y6" i="3" s="1"/>
  <c r="G4" i="2"/>
  <c r="L4" i="2" s="1"/>
  <c r="H4" i="1"/>
  <c r="I4" i="1"/>
  <c r="J4" i="1"/>
  <c r="K4" i="1"/>
  <c r="C13" i="2"/>
  <c r="K4" i="2"/>
  <c r="J4" i="2"/>
  <c r="I4" i="2"/>
  <c r="H4" i="2"/>
  <c r="D13" i="2"/>
  <c r="C13" i="1"/>
  <c r="D13" i="1"/>
  <c r="G4" i="1"/>
  <c r="C4" i="3"/>
  <c r="C5" i="3"/>
  <c r="F4" i="3" l="1"/>
  <c r="G4" i="3" s="1"/>
  <c r="I4" i="3"/>
  <c r="J4" i="3" s="1"/>
  <c r="L4" i="3"/>
  <c r="M4" i="3" s="1"/>
  <c r="X4" i="3"/>
  <c r="Y4" i="3" s="1"/>
  <c r="O4" i="3"/>
  <c r="P4" i="3" s="1"/>
  <c r="AA4" i="3"/>
  <c r="AB4" i="3" s="1"/>
  <c r="R4" i="3"/>
  <c r="S4" i="3" s="1"/>
  <c r="U4" i="3"/>
  <c r="V4" i="3" s="1"/>
  <c r="O5" i="3"/>
  <c r="P5" i="3" s="1"/>
  <c r="AA5" i="3"/>
  <c r="AB5" i="3" s="1"/>
  <c r="F5" i="3"/>
  <c r="G5" i="3" s="1"/>
  <c r="R5" i="3"/>
  <c r="S5" i="3" s="1"/>
  <c r="X5" i="3"/>
  <c r="Y5" i="3" s="1"/>
  <c r="I5" i="3"/>
  <c r="J5" i="3" s="1"/>
  <c r="U5" i="3"/>
  <c r="V5" i="3" s="1"/>
  <c r="L5" i="3"/>
  <c r="M5" i="3" s="1"/>
  <c r="G13" i="1"/>
  <c r="G13" i="2"/>
  <c r="L4" i="1"/>
  <c r="C8" i="3"/>
  <c r="AA8" i="3" l="1"/>
  <c r="AB8" i="3" s="1"/>
  <c r="X8" i="3"/>
  <c r="Y8" i="3" s="1"/>
  <c r="F8" i="3"/>
  <c r="G8" i="3" s="1"/>
  <c r="O8" i="3"/>
  <c r="P8" i="3" s="1"/>
  <c r="I8" i="3"/>
  <c r="J8" i="3" s="1"/>
  <c r="R8" i="3"/>
  <c r="S8" i="3" s="1"/>
  <c r="U8" i="3"/>
  <c r="V8" i="3" s="1"/>
  <c r="L8" i="3"/>
  <c r="M8" i="3" s="1"/>
  <c r="J13" i="2"/>
  <c r="K13" i="2"/>
  <c r="L13" i="2"/>
  <c r="I13" i="2"/>
  <c r="H13" i="2"/>
  <c r="K13" i="1"/>
  <c r="H13" i="1"/>
  <c r="L13" i="1"/>
  <c r="I13" i="1"/>
  <c r="J13" i="1"/>
  <c r="C9" i="3"/>
  <c r="C11" i="3"/>
  <c r="C12" i="3"/>
  <c r="C10" i="3"/>
  <c r="C13" i="3"/>
  <c r="AA10" i="3" l="1"/>
  <c r="AB10" i="3" s="1"/>
  <c r="X10" i="3"/>
  <c r="Y10" i="3" s="1"/>
  <c r="F10" i="3"/>
  <c r="G10" i="3" s="1"/>
  <c r="O10" i="3"/>
  <c r="P10" i="3" s="1"/>
  <c r="I10" i="3"/>
  <c r="J10" i="3" s="1"/>
  <c r="R10" i="3"/>
  <c r="S10" i="3" s="1"/>
  <c r="U10" i="3"/>
  <c r="V10" i="3" s="1"/>
  <c r="L10" i="3"/>
  <c r="M10" i="3" s="1"/>
  <c r="O13" i="3"/>
  <c r="P13" i="3" s="1"/>
  <c r="F13" i="3"/>
  <c r="G13" i="3" s="1"/>
  <c r="R13" i="3"/>
  <c r="S13" i="3" s="1"/>
  <c r="L13" i="3"/>
  <c r="M13" i="3" s="1"/>
  <c r="I13" i="3"/>
  <c r="J13" i="3" s="1"/>
  <c r="U13" i="3"/>
  <c r="V13" i="3" s="1"/>
  <c r="X13" i="3"/>
  <c r="Y13" i="3" s="1"/>
  <c r="AA13" i="3"/>
  <c r="AB13" i="3" s="1"/>
  <c r="AA9" i="3"/>
  <c r="AB9" i="3" s="1"/>
  <c r="X9" i="3"/>
  <c r="Y9" i="3" s="1"/>
  <c r="F9" i="3"/>
  <c r="G9" i="3" s="1"/>
  <c r="O9" i="3"/>
  <c r="P9" i="3" s="1"/>
  <c r="I9" i="3"/>
  <c r="J9" i="3" s="1"/>
  <c r="R9" i="3"/>
  <c r="S9" i="3" s="1"/>
  <c r="U9" i="3"/>
  <c r="V9" i="3" s="1"/>
  <c r="L9" i="3"/>
  <c r="M9" i="3" s="1"/>
  <c r="U11" i="3"/>
  <c r="V11" i="3" s="1"/>
  <c r="AA11" i="3"/>
  <c r="AB11" i="3" s="1"/>
  <c r="X11" i="3"/>
  <c r="Y11" i="3" s="1"/>
  <c r="F11" i="3"/>
  <c r="G11" i="3" s="1"/>
  <c r="O11" i="3"/>
  <c r="P11" i="3" s="1"/>
  <c r="I11" i="3"/>
  <c r="J11" i="3" s="1"/>
  <c r="R11" i="3"/>
  <c r="S11" i="3" s="1"/>
  <c r="L11" i="3"/>
  <c r="M11" i="3" s="1"/>
  <c r="AA12" i="3"/>
  <c r="AB12" i="3" s="1"/>
  <c r="X12" i="3"/>
  <c r="Y12" i="3" s="1"/>
  <c r="F12" i="3"/>
  <c r="G12" i="3" s="1"/>
  <c r="O12" i="3"/>
  <c r="P12" i="3" s="1"/>
  <c r="I12" i="3"/>
  <c r="J12" i="3" s="1"/>
  <c r="R12" i="3"/>
  <c r="S12" i="3" s="1"/>
  <c r="U12" i="3"/>
  <c r="V12" i="3" s="1"/>
  <c r="L12" i="3"/>
  <c r="M12" i="3" s="1"/>
</calcChain>
</file>

<file path=xl/sharedStrings.xml><?xml version="1.0" encoding="utf-8"?>
<sst xmlns="http://schemas.openxmlformats.org/spreadsheetml/2006/main" count="9593" uniqueCount="8305">
  <si>
    <t>TP</t>
  </si>
  <si>
    <t>BENUNE_4_DJ0012.jpg</t>
  </si>
  <si>
    <t>Bernunes_Google_1.PNG</t>
  </si>
  <si>
    <t>DJI_0035.jpg</t>
  </si>
  <si>
    <t>swissimage-dop10_2017_2608-1128_2.png</t>
  </si>
  <si>
    <t>VINES_1.JPG</t>
  </si>
  <si>
    <t>UAV</t>
  </si>
  <si>
    <t>Google Maps</t>
  </si>
  <si>
    <t>Swisstopo</t>
  </si>
  <si>
    <t>TN</t>
  </si>
  <si>
    <t>FP</t>
  </si>
  <si>
    <t>FN</t>
  </si>
  <si>
    <t>Max pixels</t>
  </si>
  <si>
    <t>Accuracy</t>
  </si>
  <si>
    <t>Precision</t>
  </si>
  <si>
    <t>Recall</t>
  </si>
  <si>
    <t>F1 Score</t>
  </si>
  <si>
    <t>IoU</t>
  </si>
  <si>
    <t>BENUNE_4_DJ0012_144_14420210530-173831</t>
  </si>
  <si>
    <t>Bernunes_Google_1_25_2520210530-174004</t>
  </si>
  <si>
    <t>DJI_0035_144_14420210530-173914</t>
  </si>
  <si>
    <t>VINES_1_19_1920210530-173859</t>
  </si>
  <si>
    <t>swissimage-dop10_2017_2608-1128_2_41_4120210530-174040</t>
  </si>
  <si>
    <t>Settings</t>
  </si>
  <si>
    <t># num_classes = 2</t>
  </si>
  <si>
    <t>## Datasets</t>
  </si>
  <si>
    <t># Train dataset</t>
  </si>
  <si>
    <t># Validation dataset</t>
  </si>
  <si>
    <t>cut_size = 144</t>
  </si>
  <si>
    <t>gt_size = 144</t>
  </si>
  <si>
    <t>input_size = (cut_size, cut_size, 3)</t>
  </si>
  <si>
    <t>weights_path = 'Weights/'</t>
  </si>
  <si>
    <t>trainable_layers = ['conv2d_7']   # Choose layers with print model.summary</t>
  </si>
  <si>
    <t>epoch = 1</t>
  </si>
  <si>
    <t>datasets_folder = 'datasets'</t>
  </si>
  <si>
    <t>print_train_set = True</t>
  </si>
  <si>
    <t>train_folder = 'train'</t>
  </si>
  <si>
    <t>train_subfolder = 'images'</t>
  </si>
  <si>
    <t>train_labels_folder = 'train_labels'</t>
  </si>
  <si>
    <t>train_labels_subfolder = 'labels'</t>
  </si>
  <si>
    <t>Successful retraining!</t>
  </si>
  <si>
    <t>Training</t>
  </si>
  <si>
    <t>initial</t>
  </si>
  <si>
    <t>Total</t>
  </si>
  <si>
    <t>Model: "model_1"</t>
  </si>
  <si>
    <t>__________________________________________________________________________________________________</t>
  </si>
  <si>
    <t xml:space="preserve">Layer (type)                    Output Shape         Param #     Connected to                     </t>
  </si>
  <si>
    <t>==================================================================================================</t>
  </si>
  <si>
    <t xml:space="preserve">input_1 (InputLayer)            [(None, 144, 144, 3) 0                                            </t>
  </si>
  <si>
    <t xml:space="preserve">conv2d (Conv2D)                 (None, 72, 72, 3)    39          input_1[0][0]                    </t>
  </si>
  <si>
    <t xml:space="preserve">conv2d_1 (Conv2D)               (None, 24, 24, 6)    168         conv2d[0][0]                     </t>
  </si>
  <si>
    <t xml:space="preserve">conv2d_2 (Conv2D)               (None, 20, 20, 12)   1812        conv2d_1[0][0]                   </t>
  </si>
  <si>
    <t xml:space="preserve">conv2d_3 (Conv2D)               (None, 16, 16, 12)   3612        conv2d_2[0][0]                   </t>
  </si>
  <si>
    <t xml:space="preserve">conv2d_4 (Conv2D)               (None, 12, 12, 18)   5418        conv2d_3[0][0]                   </t>
  </si>
  <si>
    <t xml:space="preserve">conv2d_5 (Conv2D)               (None, 8, 8, 18)     8118        conv2d_4[0][0]                   </t>
  </si>
  <si>
    <t xml:space="preserve">conv2d_6 (Conv2D)               (None, 4, 4, 24)     10824       conv2d_5[0][0]                   </t>
  </si>
  <si>
    <t xml:space="preserve">up_sampling2d (UpSampling2D)    (None, 12, 12, 24)   0           conv2d_6[0][0]                   </t>
  </si>
  <si>
    <t xml:space="preserve">concatenate (Concatenate)       (None, 12, 12, 42)   0           conv2d_4[0][0]                   </t>
  </si>
  <si>
    <t xml:space="preserve">                                                                 up_sampling2d[0][0]              </t>
  </si>
  <si>
    <t xml:space="preserve">up_sampling2d_1 (UpSampling2D)  (None, 24, 24, 42)   0           concatenate[0][0]                </t>
  </si>
  <si>
    <t xml:space="preserve">concatenate_1 (Concatenate)     (None, 24, 24, 48)   0           conv2d_1[0][0]                   </t>
  </si>
  <si>
    <t xml:space="preserve">                                                                 up_sampling2d_1[0][0]            </t>
  </si>
  <si>
    <t xml:space="preserve">up_sampling2d_2 (UpSampling2D)  (None, 72, 72, 48)   0           concatenate_1[0][0]              </t>
  </si>
  <si>
    <t xml:space="preserve">up_sampling2d_3 (UpSampling2D)  (None, 144, 144, 48) 0           up_sampling2d_2[0][0]            </t>
  </si>
  <si>
    <t xml:space="preserve">conv2d_7 (Conv2D)               (None, 144, 144, 2)  98          up_sampling2d_3[0][0]            </t>
  </si>
  <si>
    <t>Total params: 30,089</t>
  </si>
  <si>
    <t>Trainable params: 98</t>
  </si>
  <si>
    <t>Non-trainable params: 29,991</t>
  </si>
  <si>
    <t>Model summary</t>
  </si>
  <si>
    <t>Trainable params: 0</t>
  </si>
  <si>
    <t>Non-trainable params: 30,089</t>
  </si>
  <si>
    <t>input_1  | weights: 0  | trainable weights: 0  | non trainable weights: 0  | trainable layer: False</t>
  </si>
  <si>
    <t>conv2d  | weights: 2  | trainable weights: 0  | non trainable weights: 2  | trainable layer: False</t>
  </si>
  <si>
    <t>conv2d_1  | weights: 2  | trainable weights: 0  | non trainable weights: 2  | trainable layer: False</t>
  </si>
  <si>
    <t>conv2d_2  | weights: 2  | trainable weights: 0  | non trainable weights: 2  | trainable layer: False</t>
  </si>
  <si>
    <t>conv2d_3  | weights: 2  | trainable weights: 0  | non trainable weights: 2  | trainable layer: False</t>
  </si>
  <si>
    <t>conv2d_4  | weights: 2  | trainable weights: 0  | non trainable weights: 2  | trainable layer: False</t>
  </si>
  <si>
    <t>conv2d_5  | weights: 2  | trainable weights: 0  | non trainable weights: 2  | trainable layer: False</t>
  </si>
  <si>
    <t>conv2d_6  | weights: 2  | trainable weights: 0  | non trainable weights: 2  | trainable layer: False</t>
  </si>
  <si>
    <t>up_sampling2d  | weights: 0  | trainable weights: 0  | non trainable weights: 0  | trainable layer: False</t>
  </si>
  <si>
    <t>concatenate  | weights: 0  | trainable weights: 0  | non trainable weights: 0  | trainable layer: False</t>
  </si>
  <si>
    <t>up_sampling2d_1  | weights: 0  | trainable weights: 0  | non trainable weights: 0  | trainable layer: False</t>
  </si>
  <si>
    <t>concatenate_1  | weights: 0  | trainable weights: 0  | non trainable weights: 0  | trainable layer: False</t>
  </si>
  <si>
    <t>up_sampling2d_2  | weights: 0  | trainable weights: 0  | non trainable weights: 0  | trainable layer: False</t>
  </si>
  <si>
    <t>up_sampling2d_3  | weights: 0  | trainable weights: 0  | non trainable weights: 0  | trainable layer: False</t>
  </si>
  <si>
    <t>conv2d_7  | weights: 2  | trainable weights: 2  | non trainable weights: 0  | trainable layer: True</t>
  </si>
  <si>
    <t>conv2d_7  | weights: 2  | trainable weights: 2  | non trainable weights: 0  | trainable layer: False</t>
  </si>
  <si>
    <t>trainable_layers = ['conv2d_6', 'conv2d_7']   # Choose layers with print model.summary</t>
  </si>
  <si>
    <t>Trainable params: 10,922</t>
  </si>
  <si>
    <t>Non-trainable params: 19,167</t>
  </si>
  <si>
    <t>None</t>
  </si>
  <si>
    <t>conv2d_6  | weights: 2  | trainable weights: 2  | non trainable weights: 0  | trainable layer: True</t>
  </si>
  <si>
    <t>conv2d_5  | weights: 2  | trainable weights: 0  | non trainable weights: 2  | trainable layer: True</t>
  </si>
  <si>
    <t>Trainable params: 19,040</t>
  </si>
  <si>
    <t>Non-trainable params: 11,049</t>
  </si>
  <si>
    <t>Trainable params: 24,458</t>
  </si>
  <si>
    <t>Non-trainable params: 5,631</t>
  </si>
  <si>
    <t>conv2d_4  | weights: 2  | trainable weights: 0  | non trainable weights: 2  | trainable layer: True</t>
  </si>
  <si>
    <t>conv2d_3  | weights: 2  | trainable weights: 0  | non trainable weights: 2  | trainable layer: True</t>
  </si>
  <si>
    <t>Trainable params: 28,070</t>
  </si>
  <si>
    <t>Non-trainable params: 2,019</t>
  </si>
  <si>
    <t>conv2d_2  | weights: 2  | trainable weights: 0  | non trainable weights: 2  | trainable layer: True</t>
  </si>
  <si>
    <t>Trainable params: 29,882</t>
  </si>
  <si>
    <t>Non-trainable params: 207</t>
  </si>
  <si>
    <t>conv2d_1  | weights: 2  | trainable weights: 0  | non trainable weights: 2  | trainable layer: True</t>
  </si>
  <si>
    <t>Trainable params: 30,050</t>
  </si>
  <si>
    <t>Non-trainable params: 39</t>
  </si>
  <si>
    <t>conv2d  | weights: 2  | trainable weights: 0  | non trainable weights: 2  | trainable layer: True</t>
  </si>
  <si>
    <t>Trainable params: 30,089</t>
  </si>
  <si>
    <t>Non-trainable params: 0</t>
  </si>
  <si>
    <t>SANS RATIO</t>
  </si>
  <si>
    <t>RATIO INITIAL</t>
  </si>
  <si>
    <t>RATIO CORRIGÉ</t>
  </si>
  <si>
    <t>VINES_1_144_14420210606-205022</t>
  </si>
  <si>
    <t>Bernunes_Google_1_144_14420210606-205210</t>
  </si>
  <si>
    <t>swissimage-dop10_2017_2608-1128_2_144_14420210606-205333</t>
  </si>
  <si>
    <t>trainable_layers = ['conv2d_5','conv2d_6', 'conv2d_7']   # Choose layers with print model.summary</t>
  </si>
  <si>
    <t>trainable_layers = ['conv2d_4', 'conv2d_5','conv2d_6', 'conv2d_7']   # Choose layers with print model.summary</t>
  </si>
  <si>
    <t>trainable_layers = ['conv2d_3', 'conv2d_4', 'conv2d_5','conv2d_6', 'conv2d_7']   # Choose layers with print model.summary</t>
  </si>
  <si>
    <t>trainable_layers = ['conv2d_2', 'conv2d_3', 'conv2d_4', 'conv2d_5','conv2d_6', 'conv2d_7']   # Choose layers with print model.summary</t>
  </si>
  <si>
    <t>trainable_layers = ['conv2d_1', 'conv2d_2', 'conv2d_3', 'conv2d_4', 'conv2d_5','conv2d_6', 'conv2d_7']   # Choose layers with print model.summary</t>
  </si>
  <si>
    <t>trainable_layers = ['conv2d', 'conv2d_1', 'conv2d_2', 'conv2d_3', 'conv2d_4', 'conv2d_5','conv2d_6', 'conv2d_7']   # Choose layers with print model.summary</t>
  </si>
  <si>
    <t>(--cmpx 1.58)</t>
  </si>
  <si>
    <t>--cmpx 10</t>
  </si>
  <si>
    <t>--cmpx 8</t>
  </si>
  <si>
    <t>Bernunes_Google_1_28_2820210608-151053</t>
  </si>
  <si>
    <t>VINES_1_22_2220210608-150856</t>
  </si>
  <si>
    <t>swissimage-dop10_2017_2608-1128_2_22_2220210608-151343</t>
  </si>
  <si>
    <t>pretrained_resolution = 1.58        # How many cm are covered by a pixel (here GSD)</t>
  </si>
  <si>
    <t>new_data_resolution = 10            # How many cm are covered by a pixel (here GSD)</t>
  </si>
  <si>
    <t>retrain_with_initial_ratio = False</t>
  </si>
  <si>
    <t>retrain_with_new_ratio = True</t>
  </si>
  <si>
    <t>swissimage-dop10_2020_2582-1115_3.png</t>
  </si>
  <si>
    <t>swissimage-dop10_2020_2582-1115_3_144_14420210614-121552</t>
  </si>
  <si>
    <t>swissimage-dop10_2020_2582-1115_3_41_4120210614-121912</t>
  </si>
  <si>
    <t>swissimage-dop10_2020_2582-1115_3_22_2220210614-122218</t>
  </si>
  <si>
    <t>batch_size = 32</t>
  </si>
  <si>
    <t>Train for 1012 steps</t>
  </si>
  <si>
    <t xml:space="preserve">   1/1012 [..............................] - ETA: 21:14 - loss: 0.2700 - accuracy: 0.8829</t>
  </si>
  <si>
    <t xml:space="preserve">   2/1012 [..............................] - ETA: 13:26 - loss: 0.3372 - accuracy: 0.8407</t>
  </si>
  <si>
    <t xml:space="preserve">   3/1012 [..............................] - ETA: 10:48 - loss: 0.3470 - accuracy: 0.8508</t>
  </si>
  <si>
    <t xml:space="preserve">   4/1012 [..............................] - ETA: 9:22 - loss: 0.3433 - accuracy: 0.8430 </t>
  </si>
  <si>
    <t xml:space="preserve">   5/1012 [..............................] - ETA: 8:47 - loss: 0.3757 - accuracy: 0.8138</t>
  </si>
  <si>
    <t xml:space="preserve">   6/1012 [..............................] - ETA: 8:19 - loss: 0.3787 - accuracy: 0.8205</t>
  </si>
  <si>
    <t xml:space="preserve">   7/1012 [..............................] - ETA: 7:55 - loss: 0.3698 - accuracy: 0.8264</t>
  </si>
  <si>
    <t xml:space="preserve">   8/1012 [..............................] - ETA: 7:44 - loss: 0.3815 - accuracy: 0.8104</t>
  </si>
  <si>
    <t xml:space="preserve">   9/1012 [..............................] - ETA: 7:24 - loss: 0.3890 - accuracy: 0.8132</t>
  </si>
  <si>
    <t xml:space="preserve">  10/1012 [..............................] - ETA: 7:15 - loss: 0.3736 - accuracy: 0.8220</t>
  </si>
  <si>
    <t xml:space="preserve">  11/1012 [..............................] - ETA: 7:12 - loss: 0.3777 - accuracy: 0.8119</t>
  </si>
  <si>
    <t xml:space="preserve">  12/1012 [..............................] - ETA: 7:11 - loss: 0.3840 - accuracy: 0.8125</t>
  </si>
  <si>
    <t xml:space="preserve">  13/1012 [..............................] - ETA: 7:03 - loss: 0.3757 - accuracy: 0.8183</t>
  </si>
  <si>
    <t xml:space="preserve">  14/1012 [..............................] - ETA: 6:59 - loss: 0.3565 - accuracy: 0.8280</t>
  </si>
  <si>
    <t xml:space="preserve">  15/1012 [..............................] - ETA: 7:01 - loss: 0.3615 - accuracy: 0.8260</t>
  </si>
  <si>
    <t xml:space="preserve">  16/1012 [..............................] - ETA: 6:56 - loss: 0.3584 - accuracy: 0.8300</t>
  </si>
  <si>
    <t xml:space="preserve">  17/1012 [..............................] - ETA: 6:59 - loss: 0.3445 - accuracy: 0.8370</t>
  </si>
  <si>
    <t xml:space="preserve">  18/1012 [..............................] - ETA: 6:53 - loss: 0.3485 - accuracy: 0.8353</t>
  </si>
  <si>
    <t xml:space="preserve">  19/1012 [..............................] - ETA: 6:47 - loss: 0.3436 - accuracy: 0.8407</t>
  </si>
  <si>
    <t xml:space="preserve">  20/1012 [..............................] - ETA: 6:44 - loss: 0.3289 - accuracy: 0.8481</t>
  </si>
  <si>
    <t xml:space="preserve">  21/1012 [..............................] - ETA: 6:58 - loss: 0.3326 - accuracy: 0.8462</t>
  </si>
  <si>
    <t xml:space="preserve">  22/1012 [..............................] - ETA: 7:10 - loss: 0.3300 - accuracy: 0.8479</t>
  </si>
  <si>
    <t xml:space="preserve">  23/1012 [..............................] - ETA: 7:15 - loss: 0.3189 - accuracy: 0.8534</t>
  </si>
  <si>
    <t xml:space="preserve">  24/1012 [..............................] - ETA: 7:14 - loss: 0.3216 - accuracy: 0.8528</t>
  </si>
  <si>
    <t xml:space="preserve">  25/1012 [..............................] - ETA: 7:10 - loss: 0.3205 - accuracy: 0.8539</t>
  </si>
  <si>
    <t xml:space="preserve">  26/1012 [..............................] - ETA: 7:07 - loss: 0.3193 - accuracy: 0.8553</t>
  </si>
  <si>
    <t xml:space="preserve">  27/1012 [..............................] - ETA: 7:03 - loss: 0.3208 - accuracy: 0.8550</t>
  </si>
  <si>
    <t xml:space="preserve">  28/1012 [..............................] - ETA: 7:00 - loss: 0.3231 - accuracy: 0.8537</t>
  </si>
  <si>
    <t xml:space="preserve">  29/1012 [..............................] - ETA: 7:00 - loss: 0.3228 - accuracy: 0.8548</t>
  </si>
  <si>
    <t xml:space="preserve">  30/1012 [..............................] - ETA: 6:57 - loss: 0.3243 - accuracy: 0.8547</t>
  </si>
  <si>
    <t xml:space="preserve">  31/1012 [..............................] - ETA: 6:53 - loss: 0.3289 - accuracy: 0.8511</t>
  </si>
  <si>
    <t xml:space="preserve">  32/1012 [..............................] - ETA: 6:51 - loss: 0.3323 - accuracy: 0.8481</t>
  </si>
  <si>
    <t xml:space="preserve">  33/1012 [..............................] - ETA: 6:52 - loss: 0.3367 - accuracy: 0.8450</t>
  </si>
  <si>
    <t xml:space="preserve">  34/1012 [&gt;.............................] - ETA: 6:52 - loss: 0.3399 - accuracy: 0.8425</t>
  </si>
  <si>
    <t xml:space="preserve">  35/1012 [&gt;.............................] - ETA: 6:54 - loss: 0.3462 - accuracy: 0.8383</t>
  </si>
  <si>
    <t xml:space="preserve">  36/1012 [&gt;.............................] - ETA: 6:51 - loss: 0.3504 - accuracy: 0.8356</t>
  </si>
  <si>
    <t xml:space="preserve">  37/1012 [&gt;.............................] - ETA: 6:48 - loss: 0.3520 - accuracy: 0.8353</t>
  </si>
  <si>
    <t xml:space="preserve">  38/1012 [&gt;.............................] - ETA: 6:45 - loss: 0.3563 - accuracy: 0.8325</t>
  </si>
  <si>
    <t xml:space="preserve">  39/1012 [&gt;.............................] - ETA: 6:41 - loss: 0.3592 - accuracy: 0.8313</t>
  </si>
  <si>
    <t xml:space="preserve">  40/1012 [&gt;.............................] - ETA: 6:38 - loss: 0.3611 - accuracy: 0.8303</t>
  </si>
  <si>
    <t xml:space="preserve">  41/1012 [&gt;.............................] - ETA: 6:34 - loss: 0.3642 - accuracy: 0.8274</t>
  </si>
  <si>
    <t xml:space="preserve">  42/1012 [&gt;.............................] - ETA: 6:34 - loss: 0.3697 - accuracy: 0.8243</t>
  </si>
  <si>
    <t xml:space="preserve">  43/1012 [&gt;.............................] - ETA: 6:38 - loss: 0.3718 - accuracy: 0.8229</t>
  </si>
  <si>
    <t xml:space="preserve">  44/1012 [&gt;.............................] - ETA: 6:41 - loss: 0.3737 - accuracy: 0.8213</t>
  </si>
  <si>
    <t xml:space="preserve">  45/1012 [&gt;.............................] - ETA: 6:38 - loss: 0.3776 - accuracy: 0.8192</t>
  </si>
  <si>
    <t xml:space="preserve">  46/1012 [&gt;.............................] - ETA: 6:39 - loss: 0.3793 - accuracy: 0.8183</t>
  </si>
  <si>
    <t xml:space="preserve">  47/1012 [&gt;.............................] - ETA: 6:36 - loss: 0.3827 - accuracy: 0.8159</t>
  </si>
  <si>
    <t xml:space="preserve">  48/1012 [&gt;.............................] - ETA: 6:35 - loss: 0.3863 - accuracy: 0.8139</t>
  </si>
  <si>
    <t xml:space="preserve">  49/1012 [&gt;.............................] - ETA: 6:33 - loss: 0.3879 - accuracy: 0.8133</t>
  </si>
  <si>
    <t xml:space="preserve">  50/1012 [&gt;.............................] - ETA: 6:31 - loss: 0.3907 - accuracy: 0.8104</t>
  </si>
  <si>
    <t xml:space="preserve">  51/1012 [&gt;.............................] - ETA: 6:29 - loss: 0.3942 - accuracy: 0.8085</t>
  </si>
  <si>
    <t xml:space="preserve">  52/1012 [&gt;.............................] - ETA: 6:28 - loss: 0.3963 - accuracy: 0.8079</t>
  </si>
  <si>
    <t xml:space="preserve">  53/1012 [&gt;.............................] - ETA: 6:26 - loss: 0.3993 - accuracy: 0.8048</t>
  </si>
  <si>
    <t xml:space="preserve">  54/1012 [&gt;.............................] - ETA: 6:25 - loss: 0.4025 - accuracy: 0.8027</t>
  </si>
  <si>
    <t xml:space="preserve">  55/1012 [&gt;.............................] - ETA: 6:23 - loss: 0.4048 - accuracy: 0.8018</t>
  </si>
  <si>
    <t xml:space="preserve">  56/1012 [&gt;.............................] - ETA: 6:23 - loss: 0.4072 - accuracy: 0.7999</t>
  </si>
  <si>
    <t xml:space="preserve">  57/1012 [&gt;.............................] - ETA: 6:21 - loss: 0.4091 - accuracy: 0.7990</t>
  </si>
  <si>
    <t xml:space="preserve">  58/1012 [&gt;.............................] - ETA: 6:20 - loss: 0.4112 - accuracy: 0.7987</t>
  </si>
  <si>
    <t xml:space="preserve">  59/1012 [&gt;.............................] - ETA: 6:20 - loss: 0.4141 - accuracy: 0.7959</t>
  </si>
  <si>
    <t xml:space="preserve">  60/1012 [&gt;.............................] - ETA: 6:18 - loss: 0.4158 - accuracy: 0.7944</t>
  </si>
  <si>
    <t xml:space="preserve">  61/1012 [&gt;.............................] - ETA: 6:17 - loss: 0.4171 - accuracy: 0.7940</t>
  </si>
  <si>
    <t xml:space="preserve">  62/1012 [&gt;.............................] - ETA: 6:15 - loss: 0.4195 - accuracy: 0.7917</t>
  </si>
  <si>
    <t xml:space="preserve">  63/1012 [&gt;.............................] - ETA: 6:13 - loss: 0.4221 - accuracy: 0.7884</t>
  </si>
  <si>
    <t xml:space="preserve">  64/1012 [&gt;.............................] - ETA: 6:13 - loss: 0.4244 - accuracy: 0.7869</t>
  </si>
  <si>
    <t xml:space="preserve">  65/1012 [&gt;.............................] - ETA: 6:11 - loss: 0.4261 - accuracy: 0.7858</t>
  </si>
  <si>
    <t xml:space="preserve">  66/1012 [&gt;.............................] - ETA: 6:09 - loss: 0.4275 - accuracy: 0.7836</t>
  </si>
  <si>
    <t xml:space="preserve">  67/1012 [&gt;.............................] - ETA: 6:08 - loss: 0.4291 - accuracy: 0.7827</t>
  </si>
  <si>
    <t xml:space="preserve">  68/1012 [=&gt;............................] - ETA: 6:06 - loss: 0.4301 - accuracy: 0.7817</t>
  </si>
  <si>
    <t xml:space="preserve">  69/1012 [=&gt;............................] - ETA: 6:05 - loss: 0.4313 - accuracy: 0.7808</t>
  </si>
  <si>
    <t xml:space="preserve">  70/1012 [=&gt;............................] - ETA: 6:04 - loss: 0.4322 - accuracy: 0.7804</t>
  </si>
  <si>
    <t xml:space="preserve">  71/1012 [=&gt;............................] - ETA: 6:02 - loss: 0.4341 - accuracy: 0.7782</t>
  </si>
  <si>
    <t xml:space="preserve">  72/1012 [=&gt;............................] - ETA: 6:01 - loss: 0.4359 - accuracy: 0.7762</t>
  </si>
  <si>
    <t xml:space="preserve">  73/1012 [=&gt;............................] - ETA: 6:00 - loss: 0.4374 - accuracy: 0.7755</t>
  </si>
  <si>
    <t xml:space="preserve">  74/1012 [=&gt;............................] - ETA: 6:00 - loss: 0.4398 - accuracy: 0.7731</t>
  </si>
  <si>
    <t xml:space="preserve">  75/1012 [=&gt;............................] - ETA: 6:00 - loss: 0.4425 - accuracy: 0.7697</t>
  </si>
  <si>
    <t xml:space="preserve">  76/1012 [=&gt;............................] - ETA: 6:00 - loss: 0.4434 - accuracy: 0.7694</t>
  </si>
  <si>
    <t xml:space="preserve">  77/1012 [=&gt;............................] - ETA: 5:59 - loss: 0.4452 - accuracy: 0.7678</t>
  </si>
  <si>
    <t xml:space="preserve">  78/1012 [=&gt;............................] - ETA: 5:59 - loss: 0.4476 - accuracy: 0.7642</t>
  </si>
  <si>
    <t xml:space="preserve">  79/1012 [=&gt;............................] - ETA: 5:59 - loss: 0.4484 - accuracy: 0.7641</t>
  </si>
  <si>
    <t xml:space="preserve">  80/1012 [=&gt;............................] - ETA: 5:59 - loss: 0.4501 - accuracy: 0.7627</t>
  </si>
  <si>
    <t xml:space="preserve">  81/1012 [=&gt;............................] - ETA: 5:59 - loss: 0.4520 - accuracy: 0.7603</t>
  </si>
  <si>
    <t xml:space="preserve">  82/1012 [=&gt;............................] - ETA: 5:59 - loss: 0.4522 - accuracy: 0.7604</t>
  </si>
  <si>
    <t xml:space="preserve">  83/1012 [=&gt;............................] - ETA: 5:58 - loss: 0.4537 - accuracy: 0.7602</t>
  </si>
  <si>
    <t xml:space="preserve">  84/1012 [=&gt;............................] - ETA: 5:57 - loss: 0.4557 - accuracy: 0.7576</t>
  </si>
  <si>
    <t xml:space="preserve">  85/1012 [=&gt;............................] - ETA: 5:56 - loss: 0.4558 - accuracy: 0.7578</t>
  </si>
  <si>
    <t xml:space="preserve">  86/1012 [=&gt;............................] - ETA: 5:55 - loss: 0.4567 - accuracy: 0.7574</t>
  </si>
  <si>
    <t xml:space="preserve">  87/1012 [=&gt;............................] - ETA: 5:55 - loss: 0.4576 - accuracy: 0.7570</t>
  </si>
  <si>
    <t xml:space="preserve">  88/1012 [=&gt;............................] - ETA: 5:57 - loss: 0.4583 - accuracy: 0.7562</t>
  </si>
  <si>
    <t xml:space="preserve">  89/1012 [=&gt;............................] - ETA: 5:56 - loss: 0.4595 - accuracy: 0.7563</t>
  </si>
  <si>
    <t xml:space="preserve">  90/1012 [=&gt;............................] - ETA: 5:55 - loss: 0.4600 - accuracy: 0.7564</t>
  </si>
  <si>
    <t xml:space="preserve">  91/1012 [=&gt;............................] - ETA: 5:54 - loss: 0.4608 - accuracy: 0.7553</t>
  </si>
  <si>
    <t xml:space="preserve">  92/1012 [=&gt;............................] - ETA: 5:53 - loss: 0.4621 - accuracy: 0.7548</t>
  </si>
  <si>
    <t xml:space="preserve">  93/1012 [=&gt;............................] - ETA: 5:52 - loss: 0.4615 - accuracy: 0.7555</t>
  </si>
  <si>
    <t xml:space="preserve">  94/1012 [=&gt;............................] - ETA: 5:50 - loss: 0.4630 - accuracy: 0.7537</t>
  </si>
  <si>
    <t xml:space="preserve">  95/1012 [=&gt;............................] - ETA: 5:49 - loss: 0.4645 - accuracy: 0.7532</t>
  </si>
  <si>
    <t xml:space="preserve">  96/1012 [=&gt;............................] - ETA: 5:48 - loss: 0.4643 - accuracy: 0.7536</t>
  </si>
  <si>
    <t xml:space="preserve">  97/1012 [=&gt;............................] - ETA: 5:47 - loss: 0.4649 - accuracy: 0.7523</t>
  </si>
  <si>
    <t xml:space="preserve">  98/1012 [=&gt;............................] - ETA: 5:47 - loss: 0.4651 - accuracy: 0.7524</t>
  </si>
  <si>
    <t xml:space="preserve">  99/1012 [=&gt;............................] - ETA: 5:46 - loss: 0.4651 - accuracy: 0.7530</t>
  </si>
  <si>
    <t xml:space="preserve"> 100/1012 [=&gt;............................] - ETA: 5:46 - loss: 0.4658 - accuracy: 0.7519</t>
  </si>
  <si>
    <t xml:space="preserve"> 101/1012 [=&gt;............................] - ETA: 5:44 - loss: 0.4652 - accuracy: 0.7524</t>
  </si>
  <si>
    <t xml:space="preserve"> 102/1012 [==&gt;...........................] - ETA: 5:44 - loss: 0.4654 - accuracy: 0.7529</t>
  </si>
  <si>
    <t xml:space="preserve"> 103/1012 [==&gt;...........................] - ETA: 5:44 - loss: 0.4660 - accuracy: 0.7520</t>
  </si>
  <si>
    <t xml:space="preserve"> 104/1012 [==&gt;...........................] - ETA: 5:42 - loss: 0.4663 - accuracy: 0.7517</t>
  </si>
  <si>
    <t xml:space="preserve"> 105/1012 [==&gt;...........................] - ETA: 5:41 - loss: 0.4666 - accuracy: 0.7524</t>
  </si>
  <si>
    <t xml:space="preserve"> 106/1012 [==&gt;...........................] - ETA: 5:40 - loss: 0.4669 - accuracy: 0.7514</t>
  </si>
  <si>
    <t xml:space="preserve"> 107/1012 [==&gt;...........................] - ETA: 5:39 - loss: 0.4658 - accuracy: 0.7524</t>
  </si>
  <si>
    <t xml:space="preserve"> 108/1012 [==&gt;...........................] - ETA: 5:38 - loss: 0.4664 - accuracy: 0.7527</t>
  </si>
  <si>
    <t xml:space="preserve"> 109/1012 [==&gt;...........................] - ETA: 5:38 - loss: 0.4661 - accuracy: 0.7521</t>
  </si>
  <si>
    <t xml:space="preserve"> 110/1012 [==&gt;...........................] - ETA: 5:37 - loss: 0.4661 - accuracy: 0.7521</t>
  </si>
  <si>
    <t xml:space="preserve"> 111/1012 [==&gt;...........................] - ETA: 5:37 - loss: 0.4666 - accuracy: 0.7522</t>
  </si>
  <si>
    <t xml:space="preserve"> 112/1012 [==&gt;...........................] - ETA: 5:37 - loss: 0.4657 - accuracy: 0.7523</t>
  </si>
  <si>
    <t xml:space="preserve"> 113/1012 [==&gt;...........................] - ETA: 5:37 - loss: 0.4667 - accuracy: 0.7516</t>
  </si>
  <si>
    <t xml:space="preserve"> 114/1012 [==&gt;...........................] - ETA: 5:36 - loss: 0.4663 - accuracy: 0.7524</t>
  </si>
  <si>
    <t xml:space="preserve"> 115/1012 [==&gt;...........................] - ETA: 5:36 - loss: 0.4652 - accuracy: 0.7532</t>
  </si>
  <si>
    <t xml:space="preserve"> 116/1012 [==&gt;...........................] - ETA: 5:36 - loss: 0.4664 - accuracy: 0.7521</t>
  </si>
  <si>
    <t xml:space="preserve"> 117/1012 [==&gt;...........................] - ETA: 5:36 - loss: 0.4659 - accuracy: 0.7530</t>
  </si>
  <si>
    <t xml:space="preserve"> 118/1012 [==&gt;...........................] - ETA: 5:36 - loss: 0.4647 - accuracy: 0.7537</t>
  </si>
  <si>
    <t xml:space="preserve"> 119/1012 [==&gt;...........................] - ETA: 5:36 - loss: 0.4657 - accuracy: 0.7529</t>
  </si>
  <si>
    <t xml:space="preserve"> 120/1012 [==&gt;...........................] - ETA: 5:35 - loss: 0.4652 - accuracy: 0.7538</t>
  </si>
  <si>
    <t xml:space="preserve"> 121/1012 [==&gt;...........................] - ETA: 5:34 - loss: 0.4635 - accuracy: 0.7551</t>
  </si>
  <si>
    <t xml:space="preserve"> 122/1012 [==&gt;...........................] - ETA: 5:34 - loss: 0.4644 - accuracy: 0.7544</t>
  </si>
  <si>
    <t xml:space="preserve"> 123/1012 [==&gt;...........................] - ETA: 5:33 - loss: 0.4639 - accuracy: 0.7551</t>
  </si>
  <si>
    <t xml:space="preserve"> 124/1012 [==&gt;...........................] - ETA: 5:32 - loss: 0.4623 - accuracy: 0.7561</t>
  </si>
  <si>
    <t xml:space="preserve"> 125/1012 [==&gt;...........................] - ETA: 5:31 - loss: 0.4634 - accuracy: 0.7547</t>
  </si>
  <si>
    <t xml:space="preserve"> 126/1012 [==&gt;...........................] - ETA: 5:31 - loss: 0.4641 - accuracy: 0.7537</t>
  </si>
  <si>
    <t xml:space="preserve"> 127/1012 [==&gt;...........................] - ETA: 5:30 - loss: 0.4628 - accuracy: 0.7547</t>
  </si>
  <si>
    <t xml:space="preserve"> 128/1012 [==&gt;...........................] - ETA: 5:30 - loss: 0.4638 - accuracy: 0.7530</t>
  </si>
  <si>
    <t xml:space="preserve"> 129/1012 [==&gt;...........................] - ETA: 5:29 - loss: 0.4641 - accuracy: 0.7527</t>
  </si>
  <si>
    <t xml:space="preserve"> 130/1012 [==&gt;...........................] - ETA: 5:29 - loss: 0.4627 - accuracy: 0.7538</t>
  </si>
  <si>
    <t xml:space="preserve"> 131/1012 [==&gt;...........................] - ETA: 5:29 - loss: 0.4637 - accuracy: 0.7518</t>
  </si>
  <si>
    <t xml:space="preserve"> 132/1012 [==&gt;...........................] - ETA: 5:29 - loss: 0.4640 - accuracy: 0.7520</t>
  </si>
  <si>
    <t xml:space="preserve"> 133/1012 [==&gt;...........................] - ETA: 5:28 - loss: 0.4630 - accuracy: 0.7529</t>
  </si>
  <si>
    <t xml:space="preserve"> 134/1012 [==&gt;...........................] - ETA: 5:27 - loss: 0.4640 - accuracy: 0.7511</t>
  </si>
  <si>
    <t xml:space="preserve"> 135/1012 [===&gt;..........................] - ETA: 5:27 - loss: 0.4646 - accuracy: 0.7511</t>
  </si>
  <si>
    <t xml:space="preserve"> 136/1012 [===&gt;..........................] - ETA: 5:27 - loss: 0.4636 - accuracy: 0.7519</t>
  </si>
  <si>
    <t xml:space="preserve"> 137/1012 [===&gt;..........................] - ETA: 5:26 - loss: 0.4641 - accuracy: 0.7508</t>
  </si>
  <si>
    <t xml:space="preserve"> 138/1012 [===&gt;..........................] - ETA: 5:25 - loss: 0.4645 - accuracy: 0.7502</t>
  </si>
  <si>
    <t xml:space="preserve"> 139/1012 [===&gt;..........................] - ETA: 5:24 - loss: 0.4632 - accuracy: 0.7515</t>
  </si>
  <si>
    <t xml:space="preserve"> 140/1012 [===&gt;..........................] - ETA: 5:23 - loss: 0.4628 - accuracy: 0.7515</t>
  </si>
  <si>
    <t xml:space="preserve"> 141/1012 [===&gt;..........................] - ETA: 5:23 - loss: 0.4638 - accuracy: 0.7500</t>
  </si>
  <si>
    <t xml:space="preserve"> 142/1012 [===&gt;..........................] - ETA: 5:22 - loss: 0.4618 - accuracy: 0.7515</t>
  </si>
  <si>
    <t xml:space="preserve"> 143/1012 [===&gt;..........................] - ETA: 5:21 - loss: 0.4612 - accuracy: 0.7520</t>
  </si>
  <si>
    <t xml:space="preserve"> 144/1012 [===&gt;..........................] - ETA: 5:21 - loss: 0.4622 - accuracy: 0.7504</t>
  </si>
  <si>
    <t xml:space="preserve"> 145/1012 [===&gt;..........................] - ETA: 5:20 - loss: 0.4605 - accuracy: 0.7516</t>
  </si>
  <si>
    <t xml:space="preserve"> 146/1012 [===&gt;..........................] - ETA: 5:19 - loss: 0.4597 - accuracy: 0.7521</t>
  </si>
  <si>
    <t xml:space="preserve"> 147/1012 [===&gt;..........................] - ETA: 5:19 - loss: 0.4608 - accuracy: 0.7506</t>
  </si>
  <si>
    <t xml:space="preserve"> 148/1012 [===&gt;..........................] - ETA: 5:18 - loss: 0.4593 - accuracy: 0.7517</t>
  </si>
  <si>
    <t xml:space="preserve"> 149/1012 [===&gt;..........................] - ETA: 5:18 - loss: 0.4584 - accuracy: 0.7525</t>
  </si>
  <si>
    <t xml:space="preserve"> 150/1012 [===&gt;..........................] - ETA: 5:18 - loss: 0.4595 - accuracy: 0.7510</t>
  </si>
  <si>
    <t xml:space="preserve"> 151/1012 [===&gt;..........................] - ETA: 5:17 - loss: 0.4581 - accuracy: 0.7521</t>
  </si>
  <si>
    <t xml:space="preserve"> 152/1012 [===&gt;..........................] - ETA: 5:16 - loss: 0.4567 - accuracy: 0.7531</t>
  </si>
  <si>
    <t xml:space="preserve"> 153/1012 [===&gt;..........................] - ETA: 5:17 - loss: 0.4577 - accuracy: 0.7520</t>
  </si>
  <si>
    <t xml:space="preserve"> 154/1012 [===&gt;..........................] - ETA: 5:16 - loss: 0.4562 - accuracy: 0.7531</t>
  </si>
  <si>
    <t xml:space="preserve"> 155/1012 [===&gt;..........................] - ETA: 5:16 - loss: 0.4544 - accuracy: 0.7542</t>
  </si>
  <si>
    <t xml:space="preserve"> 156/1012 [===&gt;..........................] - ETA: 5:16 - loss: 0.4554 - accuracy: 0.7530</t>
  </si>
  <si>
    <t xml:space="preserve"> 157/1012 [===&gt;..........................] - ETA: 5:15 - loss: 0.4545 - accuracy: 0.7537</t>
  </si>
  <si>
    <t xml:space="preserve"> 158/1012 [===&gt;..........................] - ETA: 5:15 - loss: 0.4528 - accuracy: 0.7549</t>
  </si>
  <si>
    <t xml:space="preserve"> 159/1012 [===&gt;..........................] - ETA: 5:14 - loss: 0.4537 - accuracy: 0.7537</t>
  </si>
  <si>
    <t xml:space="preserve"> 160/1012 [===&gt;..........................] - ETA: 5:13 - loss: 0.4528 - accuracy: 0.7546</t>
  </si>
  <si>
    <t xml:space="preserve"> 161/1012 [===&gt;..........................] - ETA: 5:13 - loss: 0.4510 - accuracy: 0.7558</t>
  </si>
  <si>
    <t xml:space="preserve"> 162/1012 [===&gt;..........................] - ETA: 5:12 - loss: 0.4517 - accuracy: 0.7548</t>
  </si>
  <si>
    <t xml:space="preserve"> 163/1012 [===&gt;..........................] - ETA: 5:12 - loss: 0.4507 - accuracy: 0.7559</t>
  </si>
  <si>
    <t xml:space="preserve"> 164/1012 [===&gt;..........................] - ETA: 5:11 - loss: 0.4493 - accuracy: 0.7568</t>
  </si>
  <si>
    <t xml:space="preserve"> 165/1012 [===&gt;..........................] - ETA: 5:10 - loss: 0.4498 - accuracy: 0.7561</t>
  </si>
  <si>
    <t xml:space="preserve"> 166/1012 [===&gt;..........................] - ETA: 5:10 - loss: 0.4493 - accuracy: 0.7567</t>
  </si>
  <si>
    <t xml:space="preserve"> 167/1012 [===&gt;..........................] - ETA: 5:10 - loss: 0.4477 - accuracy: 0.7578</t>
  </si>
  <si>
    <t xml:space="preserve"> 168/1012 [===&gt;..........................] - ETA: 5:09 - loss: 0.4482 - accuracy: 0.7574</t>
  </si>
  <si>
    <t xml:space="preserve"> 169/1012 [====&gt;.........................] - ETA: 5:08 - loss: 0.4482 - accuracy: 0.7575</t>
  </si>
  <si>
    <t xml:space="preserve"> 170/1012 [====&gt;.........................] - ETA: 5:08 - loss: 0.4462 - accuracy: 0.7587</t>
  </si>
  <si>
    <t xml:space="preserve"> 171/1012 [====&gt;.........................] - ETA: 5:07 - loss: 0.4463 - accuracy: 0.7585</t>
  </si>
  <si>
    <t xml:space="preserve"> 172/1012 [====&gt;.........................] - ETA: 5:07 - loss: 0.4459 - accuracy: 0.7584</t>
  </si>
  <si>
    <t xml:space="preserve"> 173/1012 [====&gt;.........................] - ETA: 5:06 - loss: 0.4439 - accuracy: 0.7596</t>
  </si>
  <si>
    <t xml:space="preserve"> 174/1012 [====&gt;.........................] - ETA: 5:06 - loss: 0.4440 - accuracy: 0.7593</t>
  </si>
  <si>
    <t xml:space="preserve"> 175/1012 [====&gt;.........................] - ETA: 5:05 - loss: 0.4439 - accuracy: 0.7587</t>
  </si>
  <si>
    <t xml:space="preserve"> 176/1012 [====&gt;.........................] - ETA: 5:05 - loss: 0.4422 - accuracy: 0.7598</t>
  </si>
  <si>
    <t xml:space="preserve"> 177/1012 [====&gt;.........................] - ETA: 5:04 - loss: 0.4429 - accuracy: 0.7586</t>
  </si>
  <si>
    <t xml:space="preserve"> 178/1012 [====&gt;.........................] - ETA: 5:04 - loss: 0.4432 - accuracy: 0.7576</t>
  </si>
  <si>
    <t xml:space="preserve"> 179/1012 [====&gt;.........................] - ETA: 5:03 - loss: 0.4413 - accuracy: 0.7588</t>
  </si>
  <si>
    <t xml:space="preserve"> 180/1012 [====&gt;.........................] - ETA: 5:02 - loss: 0.4419 - accuracy: 0.7576</t>
  </si>
  <si>
    <t xml:space="preserve"> 181/1012 [====&gt;.........................] - ETA: 5:02 - loss: 0.4427 - accuracy: 0.7564</t>
  </si>
  <si>
    <t xml:space="preserve"> 182/1012 [====&gt;.........................] - ETA: 5:01 - loss: 0.4409 - accuracy: 0.7576</t>
  </si>
  <si>
    <t xml:space="preserve"> 183/1012 [====&gt;.........................] - ETA: 5:01 - loss: 0.4412 - accuracy: 0.7567</t>
  </si>
  <si>
    <t xml:space="preserve"> 184/1012 [====&gt;.........................] - ETA: 5:00 - loss: 0.4422 - accuracy: 0.7553</t>
  </si>
  <si>
    <t xml:space="preserve"> 185/1012 [====&gt;.........................] - ETA: 4:59 - loss: 0.4405 - accuracy: 0.7563</t>
  </si>
  <si>
    <t xml:space="preserve"> 186/1012 [====&gt;.........................] - ETA: 4:59 - loss: 0.4405 - accuracy: 0.7559</t>
  </si>
  <si>
    <t xml:space="preserve"> 187/1012 [====&gt;.........................] - ETA: 4:58 - loss: 0.4412 - accuracy: 0.7550</t>
  </si>
  <si>
    <t xml:space="preserve"> 188/1012 [====&gt;.........................] - ETA: 4:58 - loss: 0.4400 - accuracy: 0.7555</t>
  </si>
  <si>
    <t xml:space="preserve"> 189/1012 [====&gt;.........................] - ETA: 4:58 - loss: 0.4402 - accuracy: 0.7551</t>
  </si>
  <si>
    <t xml:space="preserve"> 190/1012 [====&gt;.........................] - ETA: 4:57 - loss: 0.4409 - accuracy: 0.7542</t>
  </si>
  <si>
    <t xml:space="preserve"> 191/1012 [====&gt;.........................] - ETA: 4:57 - loss: 0.4397 - accuracy: 0.7548</t>
  </si>
  <si>
    <t xml:space="preserve"> 192/1012 [====&gt;.........................] - ETA: 4:56 - loss: 0.4399 - accuracy: 0.7545</t>
  </si>
  <si>
    <t xml:space="preserve"> 193/1012 [====&gt;.........................] - ETA: 4:55 - loss: 0.4409 - accuracy: 0.7531</t>
  </si>
  <si>
    <t xml:space="preserve"> 194/1012 [====&gt;.........................] - ETA: 4:54 - loss: 0.4403 - accuracy: 0.7535</t>
  </si>
  <si>
    <t xml:space="preserve"> 195/1012 [====&gt;.........................] - ETA: 4:54 - loss: 0.4404 - accuracy: 0.7533</t>
  </si>
  <si>
    <t xml:space="preserve"> 196/1012 [====&gt;.........................] - ETA: 4:53 - loss: 0.4413 - accuracy: 0.7522</t>
  </si>
  <si>
    <t xml:space="preserve"> 197/1012 [====&gt;.........................] - ETA: 4:53 - loss: 0.4409 - accuracy: 0.7524</t>
  </si>
  <si>
    <t xml:space="preserve"> 198/1012 [====&gt;.........................] - ETA: 4:52 - loss: 0.4411 - accuracy: 0.7522</t>
  </si>
  <si>
    <t xml:space="preserve"> 199/1012 [====&gt;.........................] - ETA: 4:52 - loss: 0.4423 - accuracy: 0.7507</t>
  </si>
  <si>
    <t xml:space="preserve"> 200/1012 [====&gt;.........................] - ETA: 4:52 - loss: 0.4420 - accuracy: 0.7508</t>
  </si>
  <si>
    <t xml:space="preserve"> 201/1012 [====&gt;.........................] - ETA: 4:51 - loss: 0.4422 - accuracy: 0.7502</t>
  </si>
  <si>
    <t xml:space="preserve"> 202/1012 [====&gt;.........................] - ETA: 4:51 - loss: 0.4429 - accuracy: 0.7491</t>
  </si>
  <si>
    <t xml:space="preserve"> 203/1012 [=====&gt;........................] - ETA: 4:50 - loss: 0.4427 - accuracy: 0.7492</t>
  </si>
  <si>
    <t xml:space="preserve"> 204/1012 [=====&gt;........................] - ETA: 4:49 - loss: 0.4425 - accuracy: 0.7489</t>
  </si>
  <si>
    <t xml:space="preserve"> 205/1012 [=====&gt;........................] - ETA: 4:49 - loss: 0.4432 - accuracy: 0.7477</t>
  </si>
  <si>
    <t xml:space="preserve"> 206/1012 [=====&gt;........................] - ETA: 4:49 - loss: 0.4434 - accuracy: 0.7475</t>
  </si>
  <si>
    <t xml:space="preserve"> 207/1012 [=====&gt;........................] - ETA: 4:48 - loss: 0.4429 - accuracy: 0.7477</t>
  </si>
  <si>
    <t xml:space="preserve"> 208/1012 [=====&gt;........................] - ETA: 4:47 - loss: 0.4438 - accuracy: 0.7465</t>
  </si>
  <si>
    <t xml:space="preserve"> 209/1012 [=====&gt;........................] - ETA: 4:47 - loss: 0.4444 - accuracy: 0.7460</t>
  </si>
  <si>
    <t xml:space="preserve"> 210/1012 [=====&gt;........................] - ETA: 4:46 - loss: 0.4441 - accuracy: 0.7465</t>
  </si>
  <si>
    <t xml:space="preserve"> 211/1012 [=====&gt;........................] - ETA: 4:46 - loss: 0.4455 - accuracy: 0.7442</t>
  </si>
  <si>
    <t xml:space="preserve"> 212/1012 [=====&gt;........................] - ETA: 4:45 - loss: 0.4461 - accuracy: 0.7437</t>
  </si>
  <si>
    <t xml:space="preserve"> 213/1012 [=====&gt;........................] - ETA: 4:45 - loss: 0.4463 - accuracy: 0.7435</t>
  </si>
  <si>
    <t xml:space="preserve"> 214/1012 [=====&gt;........................] - ETA: 4:45 - loss: 0.4475 - accuracy: 0.7416</t>
  </si>
  <si>
    <t xml:space="preserve"> 215/1012 [=====&gt;........................] - ETA: 4:44 - loss: 0.4479 - accuracy: 0.7413</t>
  </si>
  <si>
    <t xml:space="preserve"> 216/1012 [=====&gt;........................] - ETA: 4:44 - loss: 0.4487 - accuracy: 0.7404</t>
  </si>
  <si>
    <t xml:space="preserve"> 217/1012 [=====&gt;........................] - ETA: 4:43 - loss: 0.4498 - accuracy: 0.7390</t>
  </si>
  <si>
    <t xml:space="preserve"> 218/1012 [=====&gt;........................] - ETA: 4:43 - loss: 0.4503 - accuracy: 0.7387</t>
  </si>
  <si>
    <t xml:space="preserve"> 219/1012 [=====&gt;........................] - ETA: 4:42 - loss: 0.4512 - accuracy: 0.7376</t>
  </si>
  <si>
    <t xml:space="preserve"> 220/1012 [=====&gt;........................] - ETA: 4:42 - loss: 0.4521 - accuracy: 0.7362</t>
  </si>
  <si>
    <t xml:space="preserve"> 221/1012 [=====&gt;........................] - ETA: 4:42 - loss: 0.4524 - accuracy: 0.7360</t>
  </si>
  <si>
    <t xml:space="preserve"> 222/1012 [=====&gt;........................] - ETA: 4:41 - loss: 0.4535 - accuracy: 0.7346</t>
  </si>
  <si>
    <t xml:space="preserve"> 223/1012 [=====&gt;........................] - ETA: 4:40 - loss: 0.4545 - accuracy: 0.7330</t>
  </si>
  <si>
    <t xml:space="preserve"> 224/1012 [=====&gt;........................] - ETA: 4:40 - loss: 0.4549 - accuracy: 0.7327</t>
  </si>
  <si>
    <t xml:space="preserve"> 225/1012 [=====&gt;........................] - ETA: 4:39 - loss: 0.4558 - accuracy: 0.7314</t>
  </si>
  <si>
    <t xml:space="preserve"> 226/1012 [=====&gt;........................] - ETA: 4:39 - loss: 0.4566 - accuracy: 0.7301</t>
  </si>
  <si>
    <t xml:space="preserve"> 227/1012 [=====&gt;........................] - ETA: 4:39 - loss: 0.4571 - accuracy: 0.7297</t>
  </si>
  <si>
    <t xml:space="preserve"> 228/1012 [=====&gt;........................] - ETA: 4:39 - loss: 0.4581 - accuracy: 0.7287</t>
  </si>
  <si>
    <t xml:space="preserve"> 229/1012 [=====&gt;........................] - ETA: 4:38 - loss: 0.4591 - accuracy: 0.7271</t>
  </si>
  <si>
    <t xml:space="preserve"> 230/1012 [=====&gt;........................] - ETA: 4:38 - loss: 0.4595 - accuracy: 0.7268</t>
  </si>
  <si>
    <t xml:space="preserve"> 231/1012 [=====&gt;........................] - ETA: 4:37 - loss: 0.4602 - accuracy: 0.7262</t>
  </si>
  <si>
    <t xml:space="preserve"> 232/1012 [=====&gt;........................] - ETA: 4:37 - loss: 0.4613 - accuracy: 0.7245</t>
  </si>
  <si>
    <t xml:space="preserve"> 233/1012 [=====&gt;........................] - ETA: 4:36 - loss: 0.4613 - accuracy: 0.7245</t>
  </si>
  <si>
    <t xml:space="preserve"> 234/1012 [=====&gt;........................] - ETA: 4:36 - loss: 0.4619 - accuracy: 0.7241</t>
  </si>
  <si>
    <t xml:space="preserve"> 235/1012 [=====&gt;........................] - ETA: 4:36 - loss: 0.4626 - accuracy: 0.7231</t>
  </si>
  <si>
    <t xml:space="preserve"> 236/1012 [=====&gt;........................] - ETA: 4:35 - loss: 0.4627 - accuracy: 0.7232</t>
  </si>
  <si>
    <t xml:space="preserve"> 237/1012 [======&gt;.......................] - ETA: 4:35 - loss: 0.4633 - accuracy: 0.7228</t>
  </si>
  <si>
    <t xml:space="preserve"> 238/1012 [======&gt;.......................] - ETA: 4:34 - loss: 0.4639 - accuracy: 0.7224</t>
  </si>
  <si>
    <t xml:space="preserve"> 239/1012 [======&gt;.......................] - ETA: 4:34 - loss: 0.4643 - accuracy: 0.7222</t>
  </si>
  <si>
    <t xml:space="preserve"> 240/1012 [======&gt;.......................] - ETA: 4:33 - loss: 0.4649 - accuracy: 0.7218</t>
  </si>
  <si>
    <t xml:space="preserve"> 241/1012 [======&gt;.......................] - ETA: 4:33 - loss: 0.4657 - accuracy: 0.7213</t>
  </si>
  <si>
    <t xml:space="preserve"> 242/1012 [======&gt;.......................] - ETA: 4:33 - loss: 0.4658 - accuracy: 0.7213</t>
  </si>
  <si>
    <t xml:space="preserve"> 243/1012 [======&gt;.......................] - ETA: 4:32 - loss: 0.4665 - accuracy: 0.7208</t>
  </si>
  <si>
    <t xml:space="preserve"> 244/1012 [======&gt;.......................] - ETA: 4:32 - loss: 0.4667 - accuracy: 0.7208</t>
  </si>
  <si>
    <t xml:space="preserve"> 245/1012 [======&gt;.......................] - ETA: 4:31 - loss: 0.4671 - accuracy: 0.7205</t>
  </si>
  <si>
    <t xml:space="preserve"> 246/1012 [======&gt;.......................] - ETA: 4:31 - loss: 0.4677 - accuracy: 0.7201</t>
  </si>
  <si>
    <t xml:space="preserve"> 247/1012 [======&gt;.......................] - ETA: 4:30 - loss: 0.4678 - accuracy: 0.7200</t>
  </si>
  <si>
    <t xml:space="preserve"> 248/1012 [======&gt;.......................] - ETA: 4:30 - loss: 0.4671 - accuracy: 0.7207</t>
  </si>
  <si>
    <t xml:space="preserve"> 249/1012 [======&gt;.......................] - ETA: 4:30 - loss: 0.4662 - accuracy: 0.7215</t>
  </si>
  <si>
    <t xml:space="preserve"> 250/1012 [======&gt;.......................] - ETA: 4:29 - loss: 0.4656 - accuracy: 0.7223</t>
  </si>
  <si>
    <t xml:space="preserve"> 251/1012 [======&gt;.......................] - ETA: 4:29 - loss: 0.4646 - accuracy: 0.7230</t>
  </si>
  <si>
    <t xml:space="preserve"> 252/1012 [======&gt;.......................] - ETA: 4:29 - loss: 0.4639 - accuracy: 0.7236</t>
  </si>
  <si>
    <t xml:space="preserve"> 253/1012 [======&gt;.......................] - ETA: 4:29 - loss: 0.4632 - accuracy: 0.7244</t>
  </si>
  <si>
    <t xml:space="preserve"> 254/1012 [======&gt;.......................] - ETA: 4:29 - loss: 0.4634 - accuracy: 0.7244</t>
  </si>
  <si>
    <t xml:space="preserve"> 255/1012 [======&gt;.......................] - ETA: 4:29 - loss: 0.4633 - accuracy: 0.7246</t>
  </si>
  <si>
    <t xml:space="preserve"> 256/1012 [======&gt;.......................] - ETA: 4:29 - loss: 0.4627 - accuracy: 0.7251</t>
  </si>
  <si>
    <t xml:space="preserve"> 257/1012 [======&gt;.......................] - ETA: 4:28 - loss: 0.4627 - accuracy: 0.7251</t>
  </si>
  <si>
    <t xml:space="preserve"> 258/1012 [======&gt;.......................] - ETA: 4:28 - loss: 0.4625 - accuracy: 0.7254</t>
  </si>
  <si>
    <t xml:space="preserve"> 259/1012 [======&gt;.......................] - ETA: 4:28 - loss: 0.4618 - accuracy: 0.7259</t>
  </si>
  <si>
    <t xml:space="preserve"> 260/1012 [======&gt;.......................] - ETA: 4:28 - loss: 0.4611 - accuracy: 0.7266</t>
  </si>
  <si>
    <t xml:space="preserve"> 261/1012 [======&gt;.......................] - ETA: 4:28 - loss: 0.4611 - accuracy: 0.7267</t>
  </si>
  <si>
    <t xml:space="preserve"> 262/1012 [======&gt;.......................] - ETA: 4:28 - loss: 0.4603 - accuracy: 0.7273</t>
  </si>
  <si>
    <t xml:space="preserve"> 263/1012 [======&gt;.......................] - ETA: 4:27 - loss: 0.4594 - accuracy: 0.7280</t>
  </si>
  <si>
    <t xml:space="preserve"> 264/1012 [======&gt;.......................] - ETA: 4:27 - loss: 0.4593 - accuracy: 0.7282</t>
  </si>
  <si>
    <t xml:space="preserve"> 265/1012 [======&gt;.......................] - ETA: 4:26 - loss: 0.4588 - accuracy: 0.7286</t>
  </si>
  <si>
    <t xml:space="preserve"> 266/1012 [======&gt;.......................] - ETA: 4:26 - loss: 0.4586 - accuracy: 0.7288</t>
  </si>
  <si>
    <t xml:space="preserve"> 267/1012 [======&gt;.......................] - ETA: 4:25 - loss: 0.4583 - accuracy: 0.7291</t>
  </si>
  <si>
    <t xml:space="preserve"> 268/1012 [======&gt;.......................] - ETA: 4:25 - loss: 0.4580 - accuracy: 0.7293</t>
  </si>
  <si>
    <t xml:space="preserve"> 269/1012 [======&gt;.......................] - ETA: 4:25 - loss: 0.4567 - accuracy: 0.7302</t>
  </si>
  <si>
    <t xml:space="preserve"> 270/1012 [=======&gt;......................] - ETA: 4:24 - loss: 0.4560 - accuracy: 0.7308</t>
  </si>
  <si>
    <t xml:space="preserve"> 271/1012 [=======&gt;......................] - ETA: 4:24 - loss: 0.4557 - accuracy: 0.7311</t>
  </si>
  <si>
    <t xml:space="preserve"> 272/1012 [=======&gt;......................] - ETA: 4:23 - loss: 0.4554 - accuracy: 0.7314</t>
  </si>
  <si>
    <t xml:space="preserve"> 273/1012 [=======&gt;......................] - ETA: 4:23 - loss: 0.4548 - accuracy: 0.7319</t>
  </si>
  <si>
    <t xml:space="preserve"> 274/1012 [=======&gt;......................] - ETA: 4:22 - loss: 0.4544 - accuracy: 0.7322</t>
  </si>
  <si>
    <t xml:space="preserve"> 275/1012 [=======&gt;......................] - ETA: 4:22 - loss: 0.4540 - accuracy: 0.7325</t>
  </si>
  <si>
    <t xml:space="preserve"> 276/1012 [=======&gt;......................] - ETA: 4:22 - loss: 0.4541 - accuracy: 0.7324</t>
  </si>
  <si>
    <t xml:space="preserve"> 277/1012 [=======&gt;......................] - ETA: 4:21 - loss: 0.4536 - accuracy: 0.7328</t>
  </si>
  <si>
    <t xml:space="preserve"> 278/1012 [=======&gt;......................] - ETA: 4:21 - loss: 0.4530 - accuracy: 0.7332</t>
  </si>
  <si>
    <t xml:space="preserve"> 279/1012 [=======&gt;......................] - ETA: 4:21 - loss: 0.4536 - accuracy: 0.7327</t>
  </si>
  <si>
    <t xml:space="preserve"> 280/1012 [=======&gt;......................] - ETA: 4:20 - loss: 0.4532 - accuracy: 0.7331</t>
  </si>
  <si>
    <t xml:space="preserve"> 281/1012 [=======&gt;......................] - ETA: 4:19 - loss: 0.4522 - accuracy: 0.7338</t>
  </si>
  <si>
    <t xml:space="preserve"> 282/1012 [=======&gt;......................] - ETA: 4:19 - loss: 0.4532 - accuracy: 0.7330</t>
  </si>
  <si>
    <t xml:space="preserve"> 283/1012 [=======&gt;......................] - ETA: 4:19 - loss: 0.4526 - accuracy: 0.7334</t>
  </si>
  <si>
    <t xml:space="preserve"> 284/1012 [=======&gt;......................] - ETA: 4:18 - loss: 0.4515 - accuracy: 0.7342</t>
  </si>
  <si>
    <t xml:space="preserve"> 285/1012 [=======&gt;......................] - ETA: 4:18 - loss: 0.4524 - accuracy: 0.7333</t>
  </si>
  <si>
    <t xml:space="preserve"> 286/1012 [=======&gt;......................] - ETA: 4:17 - loss: 0.4519 - accuracy: 0.7337</t>
  </si>
  <si>
    <t xml:space="preserve"> 287/1012 [=======&gt;......................] - ETA: 4:17 - loss: 0.4508 - accuracy: 0.7345</t>
  </si>
  <si>
    <t xml:space="preserve"> 288/1012 [=======&gt;......................] - ETA: 4:17 - loss: 0.4513 - accuracy: 0.7340</t>
  </si>
  <si>
    <t xml:space="preserve"> 289/1012 [=======&gt;......................] - ETA: 4:17 - loss: 0.4511 - accuracy: 0.7341</t>
  </si>
  <si>
    <t xml:space="preserve"> 290/1012 [=======&gt;......................] - ETA: 4:17 - loss: 0.4503 - accuracy: 0.7348</t>
  </si>
  <si>
    <t xml:space="preserve"> 291/1012 [=======&gt;......................] - ETA: 4:18 - loss: 0.4505 - accuracy: 0.7344</t>
  </si>
  <si>
    <t xml:space="preserve"> 292/1012 [=======&gt;......................] - ETA: 4:17 - loss: 0.4505 - accuracy: 0.7343</t>
  </si>
  <si>
    <t xml:space="preserve"> 293/1012 [=======&gt;......................] - ETA: 4:17 - loss: 0.4501 - accuracy: 0.7348</t>
  </si>
  <si>
    <t xml:space="preserve"> 294/1012 [=======&gt;......................] - ETA: 4:17 - loss: 0.4499 - accuracy: 0.7347</t>
  </si>
  <si>
    <t xml:space="preserve"> 295/1012 [=======&gt;......................] - ETA: 4:17 - loss: 0.4500 - accuracy: 0.7345</t>
  </si>
  <si>
    <t xml:space="preserve"> 296/1012 [=======&gt;......................] - ETA: 4:17 - loss: 0.4497 - accuracy: 0.7348</t>
  </si>
  <si>
    <t xml:space="preserve"> 297/1012 [=======&gt;......................] - ETA: 4:16 - loss: 0.4492 - accuracy: 0.7349</t>
  </si>
  <si>
    <t xml:space="preserve"> 298/1012 [=======&gt;......................] - ETA: 4:16 - loss: 0.4496 - accuracy: 0.7345</t>
  </si>
  <si>
    <t xml:space="preserve"> 299/1012 [=======&gt;......................] - ETA: 4:15 - loss: 0.4493 - accuracy: 0.7348</t>
  </si>
  <si>
    <t xml:space="preserve"> 300/1012 [=======&gt;......................] - ETA: 4:15 - loss: 0.4486 - accuracy: 0.7353</t>
  </si>
  <si>
    <t xml:space="preserve"> 301/1012 [=======&gt;......................] - ETA: 4:14 - loss: 0.4491 - accuracy: 0.7349</t>
  </si>
  <si>
    <t xml:space="preserve"> 302/1012 [=======&gt;......................] - ETA: 4:14 - loss: 0.4490 - accuracy: 0.7351</t>
  </si>
  <si>
    <t xml:space="preserve"> 303/1012 [=======&gt;......................] - ETA: 4:13 - loss: 0.4484 - accuracy: 0.7356</t>
  </si>
  <si>
    <t xml:space="preserve"> 304/1012 [========&gt;.....................] - ETA: 4:13 - loss: 0.4488 - accuracy: 0.7353</t>
  </si>
  <si>
    <t xml:space="preserve"> 305/1012 [========&gt;.....................] - ETA: 4:13 - loss: 0.4487 - accuracy: 0.7354</t>
  </si>
  <si>
    <t xml:space="preserve"> 306/1012 [========&gt;.....................] - ETA: 4:12 - loss: 0.4483 - accuracy: 0.7359</t>
  </si>
  <si>
    <t xml:space="preserve"> 307/1012 [========&gt;.....................] - ETA: 4:12 - loss: 0.4486 - accuracy: 0.7357</t>
  </si>
  <si>
    <t xml:space="preserve"> 308/1012 [========&gt;.....................] - ETA: 4:11 - loss: 0.4487 - accuracy: 0.7356</t>
  </si>
  <si>
    <t xml:space="preserve"> 309/1012 [========&gt;.....................] - ETA: 4:11 - loss: 0.4486 - accuracy: 0.7361</t>
  </si>
  <si>
    <t xml:space="preserve"> 310/1012 [========&gt;.....................] - ETA: 4:10 - loss: 0.4486 - accuracy: 0.7360</t>
  </si>
  <si>
    <t xml:space="preserve"> 311/1012 [========&gt;.....................] - ETA: 4:10 - loss: 0.4489 - accuracy: 0.7359</t>
  </si>
  <si>
    <t xml:space="preserve"> 312/1012 [========&gt;.....................] - ETA: 4:09 - loss: 0.4488 - accuracy: 0.7362</t>
  </si>
  <si>
    <t xml:space="preserve"> 313/1012 [========&gt;.....................] - ETA: 4:09 - loss: 0.4487 - accuracy: 0.7364</t>
  </si>
  <si>
    <t xml:space="preserve"> 314/1012 [========&gt;.....................] - ETA: 4:09 - loss: 0.4492 - accuracy: 0.7361</t>
  </si>
  <si>
    <t xml:space="preserve"> 315/1012 [========&gt;.....................] - ETA: 4:08 - loss: 0.4492 - accuracy: 0.7363</t>
  </si>
  <si>
    <t xml:space="preserve"> 316/1012 [========&gt;.....................] - ETA: 4:08 - loss: 0.4490 - accuracy: 0.7366</t>
  </si>
  <si>
    <t xml:space="preserve"> 317/1012 [========&gt;.....................] - ETA: 4:08 - loss: 0.4494 - accuracy: 0.7365</t>
  </si>
  <si>
    <t xml:space="preserve"> 318/1012 [========&gt;.....................] - ETA: 4:07 - loss: 0.4495 - accuracy: 0.7366</t>
  </si>
  <si>
    <t xml:space="preserve"> 319/1012 [========&gt;.....................] - ETA: 4:07 - loss: 0.4490 - accuracy: 0.7372</t>
  </si>
  <si>
    <t xml:space="preserve"> 320/1012 [========&gt;.....................] - ETA: 4:07 - loss: 0.4493 - accuracy: 0.7372</t>
  </si>
  <si>
    <t xml:space="preserve"> 321/1012 [========&gt;.....................] - ETA: 4:06 - loss: 0.4492 - accuracy: 0.7373</t>
  </si>
  <si>
    <t xml:space="preserve"> 322/1012 [========&gt;.....................] - ETA: 4:06 - loss: 0.4490 - accuracy: 0.7378</t>
  </si>
  <si>
    <t xml:space="preserve"> 323/1012 [========&gt;.....................] - ETA: 4:05 - loss: 0.4493 - accuracy: 0.7377</t>
  </si>
  <si>
    <t xml:space="preserve"> 324/1012 [========&gt;.....................] - ETA: 4:05 - loss: 0.4493 - accuracy: 0.7378</t>
  </si>
  <si>
    <t xml:space="preserve"> 325/1012 [========&gt;.....................] - ETA: 4:05 - loss: 0.4492 - accuracy: 0.7383</t>
  </si>
  <si>
    <t xml:space="preserve"> 326/1012 [========&gt;.....................] - ETA: 4:05 - loss: 0.4495 - accuracy: 0.7382</t>
  </si>
  <si>
    <t xml:space="preserve"> 327/1012 [========&gt;.....................] - ETA: 4:04 - loss: 0.4497 - accuracy: 0.7382</t>
  </si>
  <si>
    <t xml:space="preserve"> 328/1012 [========&gt;.....................] - ETA: 4:04 - loss: 0.4495 - accuracy: 0.7386</t>
  </si>
  <si>
    <t xml:space="preserve"> 329/1012 [========&gt;.....................] - ETA: 4:04 - loss: 0.4498 - accuracy: 0.7386</t>
  </si>
  <si>
    <t xml:space="preserve"> 330/1012 [========&gt;.....................] - ETA: 4:03 - loss: 0.4499 - accuracy: 0.7386</t>
  </si>
  <si>
    <t xml:space="preserve"> 331/1012 [========&gt;.....................] - ETA: 4:03 - loss: 0.4497 - accuracy: 0.7389</t>
  </si>
  <si>
    <t xml:space="preserve"> 332/1012 [========&gt;.....................] - ETA: 4:02 - loss: 0.4500 - accuracy: 0.7390</t>
  </si>
  <si>
    <t xml:space="preserve"> 333/1012 [========&gt;.....................] - ETA: 4:03 - loss: 0.4502 - accuracy: 0.7390</t>
  </si>
  <si>
    <t xml:space="preserve"> 334/1012 [========&gt;.....................] - ETA: 4:02 - loss: 0.4500 - accuracy: 0.7394</t>
  </si>
  <si>
    <t xml:space="preserve"> 335/1012 [========&gt;.....................] - ETA: 4:02 - loss: 0.4503 - accuracy: 0.7393</t>
  </si>
  <si>
    <t xml:space="preserve"> 336/1012 [========&gt;.....................] - ETA: 4:01 - loss: 0.4506 - accuracy: 0.7393</t>
  </si>
  <si>
    <t xml:space="preserve"> 337/1012 [========&gt;.....................] - ETA: 4:01 - loss: 0.4505 - accuracy: 0.7396</t>
  </si>
  <si>
    <t xml:space="preserve"> 338/1012 [=========&gt;....................] - ETA: 4:01 - loss: 0.4504 - accuracy: 0.7399</t>
  </si>
  <si>
    <t xml:space="preserve"> 339/1012 [=========&gt;....................] - ETA: 4:01 - loss: 0.4507 - accuracy: 0.7399</t>
  </si>
  <si>
    <t xml:space="preserve"> 340/1012 [=========&gt;....................] - ETA: 4:01 - loss: 0.4507 - accuracy: 0.7400</t>
  </si>
  <si>
    <t xml:space="preserve"> 341/1012 [=========&gt;....................] - ETA: 4:00 - loss: 0.4506 - accuracy: 0.7404</t>
  </si>
  <si>
    <t xml:space="preserve"> 342/1012 [=========&gt;....................] - ETA: 4:00 - loss: 0.4509 - accuracy: 0.7403</t>
  </si>
  <si>
    <t xml:space="preserve"> 343/1012 [=========&gt;....................] - ETA: 4:00 - loss: 0.4508 - accuracy: 0.7405</t>
  </si>
  <si>
    <t xml:space="preserve"> 344/1012 [=========&gt;....................] - ETA: 3:59 - loss: 0.4506 - accuracy: 0.7409</t>
  </si>
  <si>
    <t xml:space="preserve"> 345/1012 [=========&gt;....................] - ETA: 3:59 - loss: 0.4509 - accuracy: 0.7408</t>
  </si>
  <si>
    <t xml:space="preserve"> 346/1012 [=========&gt;....................] - ETA: 3:59 - loss: 0.4509 - accuracy: 0.7408</t>
  </si>
  <si>
    <t xml:space="preserve"> 347/1012 [=========&gt;....................] - ETA: 3:59 - loss: 0.4506 - accuracy: 0.7412</t>
  </si>
  <si>
    <t xml:space="preserve"> 348/1012 [=========&gt;....................] - ETA: 3:58 - loss: 0.4509 - accuracy: 0.7410</t>
  </si>
  <si>
    <t xml:space="preserve"> 349/1012 [=========&gt;....................] - ETA: 3:58 - loss: 0.4510 - accuracy: 0.7410</t>
  </si>
  <si>
    <t xml:space="preserve"> 350/1012 [=========&gt;....................] - ETA: 3:58 - loss: 0.4510 - accuracy: 0.7410</t>
  </si>
  <si>
    <t xml:space="preserve"> 351/1012 [=========&gt;....................] - ETA: 3:58 - loss: 0.4515 - accuracy: 0.7407</t>
  </si>
  <si>
    <t xml:space="preserve"> 352/1012 [=========&gt;....................] - ETA: 3:57 - loss: 0.4516 - accuracy: 0.7408</t>
  </si>
  <si>
    <t xml:space="preserve"> 353/1012 [=========&gt;....................] - ETA: 3:57 - loss: 0.4517 - accuracy: 0.7405</t>
  </si>
  <si>
    <t xml:space="preserve"> 354/1012 [=========&gt;....................] - ETA: 3:57 - loss: 0.4520 - accuracy: 0.7402</t>
  </si>
  <si>
    <t xml:space="preserve"> 355/1012 [=========&gt;....................] - ETA: 3:56 - loss: 0.4523 - accuracy: 0.7401</t>
  </si>
  <si>
    <t xml:space="preserve"> 356/1012 [=========&gt;....................] - ETA: 3:56 - loss: 0.4525 - accuracy: 0.7401</t>
  </si>
  <si>
    <t xml:space="preserve"> 357/1012 [=========&gt;....................] - ETA: 3:56 - loss: 0.4525 - accuracy: 0.7400</t>
  </si>
  <si>
    <t xml:space="preserve"> 358/1012 [=========&gt;....................] - ETA: 3:56 - loss: 0.4528 - accuracy: 0.7398</t>
  </si>
  <si>
    <t xml:space="preserve"> 359/1012 [=========&gt;....................] - ETA: 3:55 - loss: 0.4529 - accuracy: 0.7399</t>
  </si>
  <si>
    <t xml:space="preserve"> 360/1012 [=========&gt;....................] - ETA: 3:55 - loss: 0.4526 - accuracy: 0.7401</t>
  </si>
  <si>
    <t xml:space="preserve"> 361/1012 [=========&gt;....................] - ETA: 3:55 - loss: 0.4531 - accuracy: 0.7396</t>
  </si>
  <si>
    <t xml:space="preserve"> 362/1012 [=========&gt;....................] - ETA: 3:54 - loss: 0.4529 - accuracy: 0.7399</t>
  </si>
  <si>
    <t xml:space="preserve"> 363/1012 [=========&gt;....................] - ETA: 3:54 - loss: 0.4528 - accuracy: 0.7399</t>
  </si>
  <si>
    <t xml:space="preserve"> 364/1012 [=========&gt;....................] - ETA: 3:54 - loss: 0.4533 - accuracy: 0.7396</t>
  </si>
  <si>
    <t xml:space="preserve"> 365/1012 [=========&gt;....................] - ETA: 3:54 - loss: 0.4533 - accuracy: 0.7395</t>
  </si>
  <si>
    <t xml:space="preserve"> 366/1012 [=========&gt;....................] - ETA: 3:53 - loss: 0.4531 - accuracy: 0.7396</t>
  </si>
  <si>
    <t xml:space="preserve"> 367/1012 [=========&gt;....................] - ETA: 3:53 - loss: 0.4538 - accuracy: 0.7390</t>
  </si>
  <si>
    <t xml:space="preserve"> 368/1012 [=========&gt;....................] - ETA: 3:53 - loss: 0.4538 - accuracy: 0.7390</t>
  </si>
  <si>
    <t xml:space="preserve"> 369/1012 [=========&gt;....................] - ETA: 3:52 - loss: 0.4534 - accuracy: 0.7392</t>
  </si>
  <si>
    <t xml:space="preserve"> 370/1012 [=========&gt;....................] - ETA: 3:52 - loss: 0.4541 - accuracy: 0.7387</t>
  </si>
  <si>
    <t xml:space="preserve"> 371/1012 [=========&gt;....................] - ETA: 3:52 - loss: 0.4541 - accuracy: 0.7387</t>
  </si>
  <si>
    <t xml:space="preserve"> 372/1012 [==========&gt;...................] - ETA: 3:52 - loss: 0.4538 - accuracy: 0.7388</t>
  </si>
  <si>
    <t xml:space="preserve"> 373/1012 [==========&gt;...................] - ETA: 3:51 - loss: 0.4543 - accuracy: 0.7383</t>
  </si>
  <si>
    <t xml:space="preserve"> 374/1012 [==========&gt;...................] - ETA: 3:51 - loss: 0.4546 - accuracy: 0.7382</t>
  </si>
  <si>
    <t xml:space="preserve"> 375/1012 [==========&gt;...................] - ETA: 3:51 - loss: 0.4545 - accuracy: 0.7382</t>
  </si>
  <si>
    <t xml:space="preserve"> 376/1012 [==========&gt;...................] - ETA: 3:51 - loss: 0.4550 - accuracy: 0.7377</t>
  </si>
  <si>
    <t xml:space="preserve"> 377/1012 [==========&gt;...................] - ETA: 3:50 - loss: 0.4554 - accuracy: 0.7373</t>
  </si>
  <si>
    <t xml:space="preserve"> 378/1012 [==========&gt;...................] - ETA: 3:50 - loss: 0.4558 - accuracy: 0.7369</t>
  </si>
  <si>
    <t xml:space="preserve"> 379/1012 [==========&gt;...................] - ETA: 3:50 - loss: 0.4561 - accuracy: 0.7367</t>
  </si>
  <si>
    <t xml:space="preserve"> 380/1012 [==========&gt;...................] - ETA: 3:49 - loss: 0.4564 - accuracy: 0.7363</t>
  </si>
  <si>
    <t xml:space="preserve"> 381/1012 [==========&gt;...................] - ETA: 3:49 - loss: 0.4569 - accuracy: 0.7356</t>
  </si>
  <si>
    <t xml:space="preserve"> 382/1012 [==========&gt;...................] - ETA: 3:49 - loss: 0.4568 - accuracy: 0.7356</t>
  </si>
  <si>
    <t xml:space="preserve"> 383/1012 [==========&gt;...................] - ETA: 3:48 - loss: 0.4569 - accuracy: 0.7355</t>
  </si>
  <si>
    <t xml:space="preserve"> 384/1012 [==========&gt;...................] - ETA: 3:48 - loss: 0.4573 - accuracy: 0.7350</t>
  </si>
  <si>
    <t xml:space="preserve"> 385/1012 [==========&gt;...................] - ETA: 3:48 - loss: 0.4573 - accuracy: 0.7351</t>
  </si>
  <si>
    <t xml:space="preserve"> 386/1012 [==========&gt;...................] - ETA: 3:48 - loss: 0.4572 - accuracy: 0.7351</t>
  </si>
  <si>
    <t xml:space="preserve"> 387/1012 [==========&gt;...................] - ETA: 3:47 - loss: 0.4576 - accuracy: 0.7347</t>
  </si>
  <si>
    <t xml:space="preserve"> 388/1012 [==========&gt;...................] - ETA: 3:47 - loss: 0.4576 - accuracy: 0.7348</t>
  </si>
  <si>
    <t xml:space="preserve"> 389/1012 [==========&gt;...................] - ETA: 3:47 - loss: 0.4575 - accuracy: 0.7350</t>
  </si>
  <si>
    <t xml:space="preserve"> 390/1012 [==========&gt;...................] - ETA: 3:46 - loss: 0.4578 - accuracy: 0.7349</t>
  </si>
  <si>
    <t xml:space="preserve"> 391/1012 [==========&gt;...................] - ETA: 3:46 - loss: 0.4580 - accuracy: 0.7349</t>
  </si>
  <si>
    <t xml:space="preserve"> 392/1012 [==========&gt;...................] - ETA: 3:46 - loss: 0.4579 - accuracy: 0.7350</t>
  </si>
  <si>
    <t xml:space="preserve"> 393/1012 [==========&gt;...................] - ETA: 3:45 - loss: 0.4581 - accuracy: 0.7349</t>
  </si>
  <si>
    <t xml:space="preserve"> 394/1012 [==========&gt;...................] - ETA: 3:45 - loss: 0.4586 - accuracy: 0.7346</t>
  </si>
  <si>
    <t xml:space="preserve"> 395/1012 [==========&gt;...................] - ETA: 3:45 - loss: 0.4585 - accuracy: 0.7348</t>
  </si>
  <si>
    <t xml:space="preserve"> 396/1012 [==========&gt;...................] - ETA: 3:45 - loss: 0.4585 - accuracy: 0.7350</t>
  </si>
  <si>
    <t xml:space="preserve"> 397/1012 [==========&gt;...................] - ETA: 3:44 - loss: 0.4589 - accuracy: 0.7347</t>
  </si>
  <si>
    <t xml:space="preserve"> 398/1012 [==========&gt;...................] - ETA: 3:44 - loss: 0.4586 - accuracy: 0.7349</t>
  </si>
  <si>
    <t xml:space="preserve"> 399/1012 [==========&gt;...................] - ETA: 3:43 - loss: 0.4586 - accuracy: 0.7350</t>
  </si>
  <si>
    <t xml:space="preserve"> 400/1012 [==========&gt;...................] - ETA: 3:43 - loss: 0.4587 - accuracy: 0.7351</t>
  </si>
  <si>
    <t xml:space="preserve"> 401/1012 [==========&gt;...................] - ETA: 3:43 - loss: 0.4584 - accuracy: 0.7355</t>
  </si>
  <si>
    <t xml:space="preserve"> 402/1012 [==========&gt;...................] - ETA: 3:42 - loss: 0.4582 - accuracy: 0.7358</t>
  </si>
  <si>
    <t xml:space="preserve"> 403/1012 [==========&gt;...................] - ETA: 3:42 - loss: 0.4581 - accuracy: 0.7362</t>
  </si>
  <si>
    <t xml:space="preserve"> 404/1012 [==========&gt;...................] - ETA: 3:42 - loss: 0.4578 - accuracy: 0.7365</t>
  </si>
  <si>
    <t xml:space="preserve"> 405/1012 [===========&gt;..................] - ETA: 3:42 - loss: 0.4577 - accuracy: 0.7365</t>
  </si>
  <si>
    <t xml:space="preserve"> 406/1012 [===========&gt;..................] - ETA: 3:42 - loss: 0.4575 - accuracy: 0.7368</t>
  </si>
  <si>
    <t xml:space="preserve"> 407/1012 [===========&gt;..................] - ETA: 3:41 - loss: 0.4571 - accuracy: 0.7372</t>
  </si>
  <si>
    <t xml:space="preserve"> 408/1012 [===========&gt;..................] - ETA: 3:41 - loss: 0.4569 - accuracy: 0.7371</t>
  </si>
  <si>
    <t xml:space="preserve"> 409/1012 [===========&gt;..................] - ETA: 3:41 - loss: 0.4570 - accuracy: 0.7372</t>
  </si>
  <si>
    <t xml:space="preserve"> 410/1012 [===========&gt;..................] - ETA: 3:40 - loss: 0.4563 - accuracy: 0.7377</t>
  </si>
  <si>
    <t xml:space="preserve"> 411/1012 [===========&gt;..................] - ETA: 3:41 - loss: 0.4560 - accuracy: 0.7379</t>
  </si>
  <si>
    <t xml:space="preserve"> 412/1012 [===========&gt;..................] - ETA: 3:40 - loss: 0.4561 - accuracy: 0.7378</t>
  </si>
  <si>
    <t xml:space="preserve"> 413/1012 [===========&gt;..................] - ETA: 3:40 - loss: 0.4555 - accuracy: 0.7383</t>
  </si>
  <si>
    <t xml:space="preserve"> 414/1012 [===========&gt;..................] - ETA: 3:40 - loss: 0.4551 - accuracy: 0.7386</t>
  </si>
  <si>
    <t xml:space="preserve"> 415/1012 [===========&gt;..................] - ETA: 3:40 - loss: 0.4549 - accuracy: 0.7387</t>
  </si>
  <si>
    <t xml:space="preserve"> 416/1012 [===========&gt;..................] - ETA: 3:42 - loss: 0.4543 - accuracy: 0.7391</t>
  </si>
  <si>
    <t xml:space="preserve"> 417/1012 [===========&gt;..................] - ETA: 3:42 - loss: 0.4539 - accuracy: 0.7394</t>
  </si>
  <si>
    <t xml:space="preserve"> 418/1012 [===========&gt;..................] - ETA: 3:43 - loss: 0.4537 - accuracy: 0.7397</t>
  </si>
  <si>
    <t xml:space="preserve"> 419/1012 [===========&gt;..................] - ETA: 3:44 - loss: 0.4531 - accuracy: 0.7402</t>
  </si>
  <si>
    <t xml:space="preserve"> 420/1012 [===========&gt;..................] - ETA: 3:44 - loss: 0.4526 - accuracy: 0.7406</t>
  </si>
  <si>
    <t xml:space="preserve"> 421/1012 [===========&gt;..................] - ETA: 3:46 - loss: 0.4523 - accuracy: 0.7408</t>
  </si>
  <si>
    <t xml:space="preserve"> 422/1012 [===========&gt;..................] - ETA: 3:45 - loss: 0.4519 - accuracy: 0.7412</t>
  </si>
  <si>
    <t xml:space="preserve"> 423/1012 [===========&gt;..................] - ETA: 3:45 - loss: 0.4514 - accuracy: 0.7417</t>
  </si>
  <si>
    <t xml:space="preserve"> 424/1012 [===========&gt;..................] - ETA: 3:45 - loss: 0.4512 - accuracy: 0.7419</t>
  </si>
  <si>
    <t xml:space="preserve"> 425/1012 [===========&gt;..................] - ETA: 3:45 - loss: 0.4506 - accuracy: 0.7424</t>
  </si>
  <si>
    <t xml:space="preserve"> 426/1012 [===========&gt;..................] - ETA: 3:44 - loss: 0.4502 - accuracy: 0.7428</t>
  </si>
  <si>
    <t xml:space="preserve"> 427/1012 [===========&gt;..................] - ETA: 3:44 - loss: 0.4499 - accuracy: 0.7432</t>
  </si>
  <si>
    <t xml:space="preserve"> 428/1012 [===========&gt;..................] - ETA: 3:44 - loss: 0.4491 - accuracy: 0.7437</t>
  </si>
  <si>
    <t xml:space="preserve"> 429/1012 [===========&gt;..................] - ETA: 3:44 - loss: 0.4490 - accuracy: 0.7439</t>
  </si>
  <si>
    <t xml:space="preserve"> 430/1012 [===========&gt;..................] - ETA: 3:44 - loss: 0.4487 - accuracy: 0.7442</t>
  </si>
  <si>
    <t xml:space="preserve"> 431/1012 [===========&gt;..................] - ETA: 3:43 - loss: 0.4479 - accuracy: 0.7447</t>
  </si>
  <si>
    <t xml:space="preserve"> 432/1012 [===========&gt;..................] - ETA: 3:43 - loss: 0.4479 - accuracy: 0.7448</t>
  </si>
  <si>
    <t xml:space="preserve"> 433/1012 [===========&gt;..................] - ETA: 3:43 - loss: 0.4477 - accuracy: 0.7450</t>
  </si>
  <si>
    <t xml:space="preserve"> 434/1012 [===========&gt;..................] - ETA: 3:42 - loss: 0.4471 - accuracy: 0.7454</t>
  </si>
  <si>
    <t xml:space="preserve"> 435/1012 [===========&gt;..................] - ETA: 3:42 - loss: 0.4471 - accuracy: 0.7456</t>
  </si>
  <si>
    <t xml:space="preserve"> 436/1012 [===========&gt;..................] - ETA: 3:41 - loss: 0.4468 - accuracy: 0.7459</t>
  </si>
  <si>
    <t xml:space="preserve"> 437/1012 [===========&gt;..................] - ETA: 3:41 - loss: 0.4465 - accuracy: 0.7460</t>
  </si>
  <si>
    <t xml:space="preserve"> 438/1012 [===========&gt;..................] - ETA: 3:41 - loss: 0.4466 - accuracy: 0.7460</t>
  </si>
  <si>
    <t xml:space="preserve"> 439/1012 [============&gt;.................] - ETA: 3:40 - loss: 0.4462 - accuracy: 0.7464</t>
  </si>
  <si>
    <t xml:space="preserve"> 440/1012 [============&gt;.................] - ETA: 3:40 - loss: 0.4458 - accuracy: 0.7467</t>
  </si>
  <si>
    <t xml:space="preserve"> 441/1012 [============&gt;.................] - ETA: 3:39 - loss: 0.4459 - accuracy: 0.7468</t>
  </si>
  <si>
    <t xml:space="preserve"> 442/1012 [============&gt;.................] - ETA: 3:39 - loss: 0.4454 - accuracy: 0.7472</t>
  </si>
  <si>
    <t xml:space="preserve"> 443/1012 [============&gt;.................] - ETA: 3:38 - loss: 0.4453 - accuracy: 0.7473</t>
  </si>
  <si>
    <t xml:space="preserve"> 444/1012 [============&gt;.................] - ETA: 3:38 - loss: 0.4452 - accuracy: 0.7474</t>
  </si>
  <si>
    <t xml:space="preserve"> 445/1012 [============&gt;.................] - ETA: 3:37 - loss: 0.4448 - accuracy: 0.7478</t>
  </si>
  <si>
    <t xml:space="preserve"> 446/1012 [============&gt;.................] - ETA: 3:37 - loss: 0.4446 - accuracy: 0.7479</t>
  </si>
  <si>
    <t xml:space="preserve"> 447/1012 [============&gt;.................] - ETA: 3:36 - loss: 0.4444 - accuracy: 0.7481</t>
  </si>
  <si>
    <t xml:space="preserve"> 448/1012 [============&gt;.................] - ETA: 3:36 - loss: 0.4442 - accuracy: 0.7483</t>
  </si>
  <si>
    <t xml:space="preserve"> 449/1012 [============&gt;.................] - ETA: 3:35 - loss: 0.4439 - accuracy: 0.7486</t>
  </si>
  <si>
    <t xml:space="preserve"> 450/1012 [============&gt;.................] - ETA: 3:35 - loss: 0.4436 - accuracy: 0.7489</t>
  </si>
  <si>
    <t xml:space="preserve"> 451/1012 [============&gt;.................] - ETA: 3:35 - loss: 0.4434 - accuracy: 0.7492</t>
  </si>
  <si>
    <t xml:space="preserve"> 452/1012 [============&gt;.................] - ETA: 3:34 - loss: 0.4429 - accuracy: 0.7496</t>
  </si>
  <si>
    <t xml:space="preserve"> 453/1012 [============&gt;.................] - ETA: 3:34 - loss: 0.4426 - accuracy: 0.7498</t>
  </si>
  <si>
    <t xml:space="preserve"> 454/1012 [============&gt;.................] - ETA: 3:33 - loss: 0.4425 - accuracy: 0.7500</t>
  </si>
  <si>
    <t xml:space="preserve"> 455/1012 [============&gt;.................] - ETA: 3:33 - loss: 0.4420 - accuracy: 0.7504</t>
  </si>
  <si>
    <t xml:space="preserve"> 456/1012 [============&gt;.................] - ETA: 3:32 - loss: 0.4416 - accuracy: 0.7506</t>
  </si>
  <si>
    <t xml:space="preserve"> 457/1012 [============&gt;.................] - ETA: 3:32 - loss: 0.4416 - accuracy: 0.7507</t>
  </si>
  <si>
    <t xml:space="preserve"> 458/1012 [============&gt;.................] - ETA: 3:32 - loss: 0.4410 - accuracy: 0.7512</t>
  </si>
  <si>
    <t xml:space="preserve"> 459/1012 [============&gt;.................] - ETA: 3:31 - loss: 0.4407 - accuracy: 0.7513</t>
  </si>
  <si>
    <t xml:space="preserve"> 460/1012 [============&gt;.................] - ETA: 3:31 - loss: 0.4406 - accuracy: 0.7515</t>
  </si>
  <si>
    <t xml:space="preserve"> 461/1012 [============&gt;.................] - ETA: 3:30 - loss: 0.4401 - accuracy: 0.7519</t>
  </si>
  <si>
    <t xml:space="preserve"> 462/1012 [============&gt;.................] - ETA: 3:30 - loss: 0.4396 - accuracy: 0.7522</t>
  </si>
  <si>
    <t xml:space="preserve"> 463/1012 [============&gt;.................] - ETA: 3:29 - loss: 0.4395 - accuracy: 0.7523</t>
  </si>
  <si>
    <t xml:space="preserve"> 464/1012 [============&gt;.................] - ETA: 3:29 - loss: 0.4391 - accuracy: 0.7527</t>
  </si>
  <si>
    <t xml:space="preserve"> 465/1012 [============&gt;.................] - ETA: 3:29 - loss: 0.4386 - accuracy: 0.7530</t>
  </si>
  <si>
    <t xml:space="preserve"> 466/1012 [============&gt;.................] - ETA: 3:28 - loss: 0.4385 - accuracy: 0.7532</t>
  </si>
  <si>
    <t xml:space="preserve"> 467/1012 [============&gt;.................] - ETA: 3:28 - loss: 0.4381 - accuracy: 0.7536</t>
  </si>
  <si>
    <t xml:space="preserve"> 468/1012 [============&gt;.................] - ETA: 3:27 - loss: 0.4376 - accuracy: 0.7540</t>
  </si>
  <si>
    <t xml:space="preserve"> 469/1012 [============&gt;.................] - ETA: 3:27 - loss: 0.4374 - accuracy: 0.7542</t>
  </si>
  <si>
    <t xml:space="preserve"> 470/1012 [============&gt;.................] - ETA: 3:26 - loss: 0.4372 - accuracy: 0.7544</t>
  </si>
  <si>
    <t xml:space="preserve"> 471/1012 [============&gt;.................] - ETA: 3:26 - loss: 0.4369 - accuracy: 0.7546</t>
  </si>
  <si>
    <t xml:space="preserve"> 472/1012 [============&gt;.................] - ETA: 3:26 - loss: 0.4366 - accuracy: 0.7548</t>
  </si>
  <si>
    <t xml:space="preserve"> 473/1012 [=============&gt;................] - ETA: 3:25 - loss: 0.4364 - accuracy: 0.7548</t>
  </si>
  <si>
    <t xml:space="preserve"> 474/1012 [=============&gt;................] - ETA: 3:25 - loss: 0.4361 - accuracy: 0.7550</t>
  </si>
  <si>
    <t xml:space="preserve"> 475/1012 [=============&gt;................] - ETA: 3:24 - loss: 0.4358 - accuracy: 0.7553</t>
  </si>
  <si>
    <t xml:space="preserve"> 476/1012 [=============&gt;................] - ETA: 3:24 - loss: 0.4356 - accuracy: 0.7554</t>
  </si>
  <si>
    <t xml:space="preserve"> 477/1012 [=============&gt;................] - ETA: 3:23 - loss: 0.4352 - accuracy: 0.7557</t>
  </si>
  <si>
    <t xml:space="preserve"> 478/1012 [=============&gt;................] - ETA: 3:23 - loss: 0.4350 - accuracy: 0.7559</t>
  </si>
  <si>
    <t xml:space="preserve"> 479/1012 [=============&gt;................] - ETA: 3:22 - loss: 0.4347 - accuracy: 0.7561</t>
  </si>
  <si>
    <t xml:space="preserve"> 480/1012 [=============&gt;................] - ETA: 3:22 - loss: 0.4344 - accuracy: 0.7563</t>
  </si>
  <si>
    <t xml:space="preserve"> 481/1012 [=============&gt;................] - ETA: 3:22 - loss: 0.4342 - accuracy: 0.7566</t>
  </si>
  <si>
    <t xml:space="preserve"> 482/1012 [=============&gt;................] - ETA: 3:21 - loss: 0.4340 - accuracy: 0.7568</t>
  </si>
  <si>
    <t xml:space="preserve"> 483/1012 [=============&gt;................] - ETA: 3:21 - loss: 0.4337 - accuracy: 0.7571</t>
  </si>
  <si>
    <t xml:space="preserve"> 484/1012 [=============&gt;................] - ETA: 3:20 - loss: 0.4335 - accuracy: 0.7573</t>
  </si>
  <si>
    <t xml:space="preserve"> 485/1012 [=============&gt;................] - ETA: 3:20 - loss: 0.4333 - accuracy: 0.7575</t>
  </si>
  <si>
    <t xml:space="preserve"> 486/1012 [=============&gt;................] - ETA: 3:19 - loss: 0.4327 - accuracy: 0.7579</t>
  </si>
  <si>
    <t xml:space="preserve"> 487/1012 [=============&gt;................] - ETA: 3:19 - loss: 0.4328 - accuracy: 0.7579</t>
  </si>
  <si>
    <t xml:space="preserve"> 488/1012 [=============&gt;................] - ETA: 3:18 - loss: 0.4327 - accuracy: 0.7580</t>
  </si>
  <si>
    <t xml:space="preserve"> 489/1012 [=============&gt;................] - ETA: 3:18 - loss: 0.4322 - accuracy: 0.7584</t>
  </si>
  <si>
    <t xml:space="preserve"> 490/1012 [=============&gt;................] - ETA: 3:18 - loss: 0.4326 - accuracy: 0.7582</t>
  </si>
  <si>
    <t xml:space="preserve"> 491/1012 [=============&gt;................] - ETA: 3:17 - loss: 0.4325 - accuracy: 0.7584</t>
  </si>
  <si>
    <t xml:space="preserve"> 492/1012 [=============&gt;................] - ETA: 3:17 - loss: 0.4320 - accuracy: 0.7588</t>
  </si>
  <si>
    <t xml:space="preserve"> 493/1012 [=============&gt;................] - ETA: 3:16 - loss: 0.4324 - accuracy: 0.7586</t>
  </si>
  <si>
    <t xml:space="preserve"> 494/1012 [=============&gt;................] - ETA: 3:16 - loss: 0.4322 - accuracy: 0.7587</t>
  </si>
  <si>
    <t xml:space="preserve"> 495/1012 [=============&gt;................] - ETA: 3:16 - loss: 0.4318 - accuracy: 0.7591</t>
  </si>
  <si>
    <t xml:space="preserve"> 496/1012 [=============&gt;................] - ETA: 3:15 - loss: 0.4323 - accuracy: 0.7589</t>
  </si>
  <si>
    <t xml:space="preserve"> 497/1012 [=============&gt;................] - ETA: 3:15 - loss: 0.4320 - accuracy: 0.7591</t>
  </si>
  <si>
    <t xml:space="preserve"> 498/1012 [=============&gt;................] - ETA: 3:14 - loss: 0.4317 - accuracy: 0.7594</t>
  </si>
  <si>
    <t xml:space="preserve"> 499/1012 [=============&gt;................] - ETA: 3:14 - loss: 0.4320 - accuracy: 0.7593</t>
  </si>
  <si>
    <t xml:space="preserve"> 500/1012 [=============&gt;................] - ETA: 3:14 - loss: 0.4319 - accuracy: 0.7594</t>
  </si>
  <si>
    <t xml:space="preserve"> 501/1012 [=============&gt;................] - ETA: 3:13 - loss: 0.4320 - accuracy: 0.7593</t>
  </si>
  <si>
    <t xml:space="preserve"> 502/1012 [=============&gt;................] - ETA: 3:13 - loss: 0.4315 - accuracy: 0.7597</t>
  </si>
  <si>
    <t xml:space="preserve"> 503/1012 [=============&gt;................] - ETA: 3:12 - loss: 0.4312 - accuracy: 0.7599</t>
  </si>
  <si>
    <t xml:space="preserve"> 504/1012 [=============&gt;................] - ETA: 3:12 - loss: 0.4315 - accuracy: 0.7598</t>
  </si>
  <si>
    <t xml:space="preserve"> 505/1012 [=============&gt;................] - ETA: 3:12 - loss: 0.4313 - accuracy: 0.7600</t>
  </si>
  <si>
    <t xml:space="preserve"> 506/1012 [==============&gt;...............] - ETA: 3:11 - loss: 0.4310 - accuracy: 0.7602</t>
  </si>
  <si>
    <t xml:space="preserve"> 507/1012 [==============&gt;...............] - ETA: 3:11 - loss: 0.4306 - accuracy: 0.7604</t>
  </si>
  <si>
    <t xml:space="preserve"> 508/1012 [==============&gt;...............] - ETA: 3:10 - loss: 0.4305 - accuracy: 0.7604</t>
  </si>
  <si>
    <t xml:space="preserve"> 509/1012 [==============&gt;...............] - ETA: 3:10 - loss: 0.4302 - accuracy: 0.7607</t>
  </si>
  <si>
    <t xml:space="preserve"> 510/1012 [==============&gt;...............] - ETA: 3:10 - loss: 0.4299 - accuracy: 0.7609</t>
  </si>
  <si>
    <t xml:space="preserve"> 511/1012 [==============&gt;...............] - ETA: 3:09 - loss: 0.4297 - accuracy: 0.7611</t>
  </si>
  <si>
    <t xml:space="preserve"> 512/1012 [==============&gt;...............] - ETA: 3:09 - loss: 0.4295 - accuracy: 0.7613</t>
  </si>
  <si>
    <t xml:space="preserve"> 513/1012 [==============&gt;...............] - ETA: 3:08 - loss: 0.4291 - accuracy: 0.7615</t>
  </si>
  <si>
    <t xml:space="preserve"> 514/1012 [==============&gt;...............] - ETA: 3:08 - loss: 0.4289 - accuracy: 0.7617</t>
  </si>
  <si>
    <t xml:space="preserve"> 515/1012 [==============&gt;...............] - ETA: 3:08 - loss: 0.4286 - accuracy: 0.7619</t>
  </si>
  <si>
    <t xml:space="preserve"> 516/1012 [==============&gt;...............] - ETA: 3:07 - loss: 0.4282 - accuracy: 0.7622</t>
  </si>
  <si>
    <t xml:space="preserve"> 517/1012 [==============&gt;...............] - ETA: 3:07 - loss: 0.4280 - accuracy: 0.7624</t>
  </si>
  <si>
    <t xml:space="preserve"> 518/1012 [==============&gt;...............] - ETA: 3:07 - loss: 0.4277 - accuracy: 0.7626</t>
  </si>
  <si>
    <t xml:space="preserve"> 519/1012 [==============&gt;...............] - ETA: 3:06 - loss: 0.4272 - accuracy: 0.7629</t>
  </si>
  <si>
    <t xml:space="preserve"> 520/1012 [==============&gt;...............] - ETA: 3:06 - loss: 0.4270 - accuracy: 0.7631</t>
  </si>
  <si>
    <t xml:space="preserve"> 521/1012 [==============&gt;...............] - ETA: 3:05 - loss: 0.4269 - accuracy: 0.7631</t>
  </si>
  <si>
    <t xml:space="preserve"> 522/1012 [==============&gt;...............] - ETA: 3:05 - loss: 0.4266 - accuracy: 0.7633</t>
  </si>
  <si>
    <t xml:space="preserve"> 523/1012 [==============&gt;...............] - ETA: 3:05 - loss: 0.4265 - accuracy: 0.7634</t>
  </si>
  <si>
    <t xml:space="preserve"> 524/1012 [==============&gt;...............] - ETA: 3:04 - loss: 0.4264 - accuracy: 0.7635</t>
  </si>
  <si>
    <t xml:space="preserve"> 525/1012 [==============&gt;...............] - ETA: 3:04 - loss: 0.4260 - accuracy: 0.7638</t>
  </si>
  <si>
    <t xml:space="preserve"> 526/1012 [==============&gt;...............] - ETA: 3:04 - loss: 0.4258 - accuracy: 0.7639</t>
  </si>
  <si>
    <t xml:space="preserve"> 527/1012 [==============&gt;...............] - ETA: 3:03 - loss: 0.4256 - accuracy: 0.7641</t>
  </si>
  <si>
    <t xml:space="preserve"> 528/1012 [==============&gt;...............] - ETA: 3:03 - loss: 0.4252 - accuracy: 0.7644</t>
  </si>
  <si>
    <t xml:space="preserve"> 529/1012 [==============&gt;...............] - ETA: 3:02 - loss: 0.4250 - accuracy: 0.7645</t>
  </si>
  <si>
    <t xml:space="preserve"> 530/1012 [==============&gt;...............] - ETA: 3:02 - loss: 0.4249 - accuracy: 0.7646</t>
  </si>
  <si>
    <t xml:space="preserve"> 531/1012 [==============&gt;...............] - ETA: 3:01 - loss: 0.4243 - accuracy: 0.7650</t>
  </si>
  <si>
    <t xml:space="preserve"> 532/1012 [==============&gt;...............] - ETA: 3:01 - loss: 0.4242 - accuracy: 0.7651</t>
  </si>
  <si>
    <t xml:space="preserve"> 533/1012 [==============&gt;...............] - ETA: 3:01 - loss: 0.4240 - accuracy: 0.7652</t>
  </si>
  <si>
    <t xml:space="preserve"> 534/1012 [==============&gt;...............] - ETA: 3:00 - loss: 0.4235 - accuracy: 0.7656</t>
  </si>
  <si>
    <t xml:space="preserve"> 535/1012 [==============&gt;...............] - ETA: 3:00 - loss: 0.4233 - accuracy: 0.7658</t>
  </si>
  <si>
    <t xml:space="preserve"> 536/1012 [==============&gt;...............] - ETA: 2:59 - loss: 0.4230 - accuracy: 0.7659</t>
  </si>
  <si>
    <t xml:space="preserve"> 537/1012 [==============&gt;...............] - ETA: 2:59 - loss: 0.4226 - accuracy: 0.7662</t>
  </si>
  <si>
    <t xml:space="preserve"> 538/1012 [==============&gt;...............] - ETA: 2:58 - loss: 0.4224 - accuracy: 0.7664</t>
  </si>
  <si>
    <t xml:space="preserve"> 539/1012 [==============&gt;...............] - ETA: 2:58 - loss: 0.4222 - accuracy: 0.7665</t>
  </si>
  <si>
    <t xml:space="preserve"> 540/1012 [===============&gt;..............] - ETA: 2:57 - loss: 0.4220 - accuracy: 0.7667</t>
  </si>
  <si>
    <t xml:space="preserve"> 541/1012 [===============&gt;..............] - ETA: 2:57 - loss: 0.4215 - accuracy: 0.7670</t>
  </si>
  <si>
    <t xml:space="preserve"> 542/1012 [===============&gt;..............] - ETA: 2:57 - loss: 0.4214 - accuracy: 0.7671</t>
  </si>
  <si>
    <t xml:space="preserve"> 543/1012 [===============&gt;..............] - ETA: 2:56 - loss: 0.4213 - accuracy: 0.7671</t>
  </si>
  <si>
    <t xml:space="preserve"> 544/1012 [===============&gt;..............] - ETA: 2:56 - loss: 0.4208 - accuracy: 0.7675</t>
  </si>
  <si>
    <t xml:space="preserve"> 545/1012 [===============&gt;..............] - ETA: 2:55 - loss: 0.4208 - accuracy: 0.7675</t>
  </si>
  <si>
    <t xml:space="preserve"> 546/1012 [===============&gt;..............] - ETA: 2:55 - loss: 0.4207 - accuracy: 0.7676</t>
  </si>
  <si>
    <t xml:space="preserve"> 547/1012 [===============&gt;..............] - ETA: 2:54 - loss: 0.4201 - accuracy: 0.7680</t>
  </si>
  <si>
    <t xml:space="preserve"> 548/1012 [===============&gt;..............] - ETA: 2:54 - loss: 0.4203 - accuracy: 0.7680</t>
  </si>
  <si>
    <t xml:space="preserve"> 549/1012 [===============&gt;..............] - ETA: 2:54 - loss: 0.4202 - accuracy: 0.7680</t>
  </si>
  <si>
    <t xml:space="preserve"> 550/1012 [===============&gt;..............] - ETA: 2:53 - loss: 0.4196 - accuracy: 0.7684</t>
  </si>
  <si>
    <t xml:space="preserve"> 551/1012 [===============&gt;..............] - ETA: 2:53 - loss: 0.4197 - accuracy: 0.7683</t>
  </si>
  <si>
    <t xml:space="preserve"> 552/1012 [===============&gt;..............] - ETA: 2:52 - loss: 0.4196 - accuracy: 0.7684</t>
  </si>
  <si>
    <t xml:space="preserve"> 553/1012 [===============&gt;..............] - ETA: 2:52 - loss: 0.4192 - accuracy: 0.7686</t>
  </si>
  <si>
    <t xml:space="preserve"> 554/1012 [===============&gt;..............] - ETA: 2:51 - loss: 0.4194 - accuracy: 0.7686</t>
  </si>
  <si>
    <t xml:space="preserve"> 555/1012 [===============&gt;..............] - ETA: 2:51 - loss: 0.4193 - accuracy: 0.7686</t>
  </si>
  <si>
    <t xml:space="preserve"> 556/1012 [===============&gt;..............] - ETA: 2:50 - loss: 0.4192 - accuracy: 0.7687</t>
  </si>
  <si>
    <t xml:space="preserve"> 557/1012 [===============&gt;..............] - ETA: 2:50 - loss: 0.4192 - accuracy: 0.7687</t>
  </si>
  <si>
    <t xml:space="preserve"> 558/1012 [===============&gt;..............] - ETA: 2:50 - loss: 0.4191 - accuracy: 0.7688</t>
  </si>
  <si>
    <t xml:space="preserve"> 559/1012 [===============&gt;..............] - ETA: 2:49 - loss: 0.4190 - accuracy: 0.7689</t>
  </si>
  <si>
    <t xml:space="preserve"> 560/1012 [===============&gt;..............] - ETA: 2:49 - loss: 0.4190 - accuracy: 0.7689</t>
  </si>
  <si>
    <t xml:space="preserve"> 561/1012 [===============&gt;..............] - ETA: 2:48 - loss: 0.4188 - accuracy: 0.7691</t>
  </si>
  <si>
    <t xml:space="preserve"> 562/1012 [===============&gt;..............] - ETA: 2:48 - loss: 0.4187 - accuracy: 0.7691</t>
  </si>
  <si>
    <t xml:space="preserve"> 563/1012 [===============&gt;..............] - ETA: 2:48 - loss: 0.4188 - accuracy: 0.7691</t>
  </si>
  <si>
    <t xml:space="preserve"> 564/1012 [===============&gt;..............] - ETA: 2:47 - loss: 0.4186 - accuracy: 0.7693</t>
  </si>
  <si>
    <t xml:space="preserve"> 565/1012 [===============&gt;..............] - ETA: 2:47 - loss: 0.4184 - accuracy: 0.7694</t>
  </si>
  <si>
    <t xml:space="preserve"> 566/1012 [===============&gt;..............] - ETA: 2:46 - loss: 0.4186 - accuracy: 0.7693</t>
  </si>
  <si>
    <t xml:space="preserve"> 567/1012 [===============&gt;..............] - ETA: 2:46 - loss: 0.4184 - accuracy: 0.7694</t>
  </si>
  <si>
    <t xml:space="preserve"> 568/1012 [===============&gt;..............] - ETA: 2:45 - loss: 0.4182 - accuracy: 0.7696</t>
  </si>
  <si>
    <t xml:space="preserve"> 569/1012 [===============&gt;..............] - ETA: 2:45 - loss: 0.4182 - accuracy: 0.7696</t>
  </si>
  <si>
    <t xml:space="preserve"> 570/1012 [===============&gt;..............] - ETA: 2:45 - loss: 0.4183 - accuracy: 0.7695</t>
  </si>
  <si>
    <t xml:space="preserve"> 571/1012 [===============&gt;..............] - ETA: 2:44 - loss: 0.4180 - accuracy: 0.7697</t>
  </si>
  <si>
    <t xml:space="preserve"> 572/1012 [===============&gt;..............] - ETA: 2:44 - loss: 0.4182 - accuracy: 0.7696</t>
  </si>
  <si>
    <t xml:space="preserve"> 573/1012 [===============&gt;..............] - ETA: 2:43 - loss: 0.4183 - accuracy: 0.7696</t>
  </si>
  <si>
    <t xml:space="preserve"> 574/1012 [================&gt;.............] - ETA: 2:43 - loss: 0.4179 - accuracy: 0.7699</t>
  </si>
  <si>
    <t xml:space="preserve"> 575/1012 [================&gt;.............] - ETA: 2:43 - loss: 0.4181 - accuracy: 0.7698</t>
  </si>
  <si>
    <t xml:space="preserve"> 576/1012 [================&gt;.............] - ETA: 2:42 - loss: 0.4182 - accuracy: 0.7697</t>
  </si>
  <si>
    <t xml:space="preserve"> 577/1012 [================&gt;.............] - ETA: 2:42 - loss: 0.4178 - accuracy: 0.7700</t>
  </si>
  <si>
    <t xml:space="preserve"> 578/1012 [================&gt;.............] - ETA: 2:41 - loss: 0.4179 - accuracy: 0.7700</t>
  </si>
  <si>
    <t xml:space="preserve"> 579/1012 [================&gt;.............] - ETA: 2:41 - loss: 0.4180 - accuracy: 0.7700</t>
  </si>
  <si>
    <t xml:space="preserve"> 580/1012 [================&gt;.............] - ETA: 2:40 - loss: 0.4174 - accuracy: 0.7703</t>
  </si>
  <si>
    <t xml:space="preserve"> 581/1012 [================&gt;.............] - ETA: 2:40 - loss: 0.4176 - accuracy: 0.7702</t>
  </si>
  <si>
    <t xml:space="preserve"> 582/1012 [================&gt;.............] - ETA: 2:40 - loss: 0.4179 - accuracy: 0.7701</t>
  </si>
  <si>
    <t xml:space="preserve"> 583/1012 [================&gt;.............] - ETA: 2:39 - loss: 0.4175 - accuracy: 0.7703</t>
  </si>
  <si>
    <t xml:space="preserve"> 584/1012 [================&gt;.............] - ETA: 2:39 - loss: 0.4176 - accuracy: 0.7703</t>
  </si>
  <si>
    <t xml:space="preserve"> 585/1012 [================&gt;.............] - ETA: 2:38 - loss: 0.4180 - accuracy: 0.7701</t>
  </si>
  <si>
    <t xml:space="preserve"> 586/1012 [================&gt;.............] - ETA: 2:38 - loss: 0.4177 - accuracy: 0.7703</t>
  </si>
  <si>
    <t xml:space="preserve"> 587/1012 [================&gt;.............] - ETA: 2:37 - loss: 0.4178 - accuracy: 0.7703</t>
  </si>
  <si>
    <t xml:space="preserve"> 588/1012 [================&gt;.............] - ETA: 2:37 - loss: 0.4181 - accuracy: 0.7701</t>
  </si>
  <si>
    <t xml:space="preserve"> 589/1012 [================&gt;.............] - ETA: 2:37 - loss: 0.4179 - accuracy: 0.7702</t>
  </si>
  <si>
    <t xml:space="preserve"> 590/1012 [================&gt;.............] - ETA: 2:36 - loss: 0.4179 - accuracy: 0.7703</t>
  </si>
  <si>
    <t xml:space="preserve"> 591/1012 [================&gt;.............] - ETA: 2:36 - loss: 0.4180 - accuracy: 0.7702</t>
  </si>
  <si>
    <t xml:space="preserve"> 592/1012 [================&gt;.............] - ETA: 2:35 - loss: 0.4179 - accuracy: 0.7703</t>
  </si>
  <si>
    <t xml:space="preserve"> 593/1012 [================&gt;.............] - ETA: 2:35 - loss: 0.4179 - accuracy: 0.7703</t>
  </si>
  <si>
    <t xml:space="preserve"> 594/1012 [================&gt;.............] - ETA: 2:35 - loss: 0.4180 - accuracy: 0.7703</t>
  </si>
  <si>
    <t xml:space="preserve"> 595/1012 [================&gt;.............] - ETA: 2:34 - loss: 0.4180 - accuracy: 0.7703</t>
  </si>
  <si>
    <t xml:space="preserve"> 596/1012 [================&gt;.............] - ETA: 2:34 - loss: 0.4178 - accuracy: 0.7704</t>
  </si>
  <si>
    <t xml:space="preserve"> 597/1012 [================&gt;.............] - ETA: 2:33 - loss: 0.4179 - accuracy: 0.7704</t>
  </si>
  <si>
    <t xml:space="preserve"> 598/1012 [================&gt;.............] - ETA: 2:33 - loss: 0.4179 - accuracy: 0.7704</t>
  </si>
  <si>
    <t xml:space="preserve"> 599/1012 [================&gt;.............] - ETA: 2:33 - loss: 0.4179 - accuracy: 0.7704</t>
  </si>
  <si>
    <t xml:space="preserve"> 600/1012 [================&gt;.............] - ETA: 2:32 - loss: 0.4179 - accuracy: 0.7705</t>
  </si>
  <si>
    <t xml:space="preserve"> 601/1012 [================&gt;.............] - ETA: 2:32 - loss: 0.4180 - accuracy: 0.7704</t>
  </si>
  <si>
    <t xml:space="preserve"> 602/1012 [================&gt;.............] - ETA: 2:31 - loss: 0.4181 - accuracy: 0.7704</t>
  </si>
  <si>
    <t xml:space="preserve"> 603/1012 [================&gt;.............] - ETA: 2:31 - loss: 0.4181 - accuracy: 0.7704</t>
  </si>
  <si>
    <t xml:space="preserve"> 604/1012 [================&gt;.............] - ETA: 2:30 - loss: 0.4182 - accuracy: 0.7704</t>
  </si>
  <si>
    <t xml:space="preserve"> 605/1012 [================&gt;.............] - ETA: 2:30 - loss: 0.4183 - accuracy: 0.7704</t>
  </si>
  <si>
    <t xml:space="preserve"> 606/1012 [================&gt;.............] - ETA: 2:30 - loss: 0.4183 - accuracy: 0.7704</t>
  </si>
  <si>
    <t xml:space="preserve"> 607/1012 [================&gt;.............] - ETA: 2:29 - loss: 0.4183 - accuracy: 0.7705</t>
  </si>
  <si>
    <t xml:space="preserve"> 608/1012 [=================&gt;............] - ETA: 2:29 - loss: 0.4183 - accuracy: 0.7705</t>
  </si>
  <si>
    <t xml:space="preserve"> 609/1012 [=================&gt;............] - ETA: 2:28 - loss: 0.4182 - accuracy: 0.7706</t>
  </si>
  <si>
    <t xml:space="preserve"> 610/1012 [=================&gt;............] - ETA: 2:28 - loss: 0.4181 - accuracy: 0.7706</t>
  </si>
  <si>
    <t xml:space="preserve"> 611/1012 [=================&gt;............] - ETA: 2:28 - loss: 0.4181 - accuracy: 0.7707</t>
  </si>
  <si>
    <t xml:space="preserve"> 612/1012 [=================&gt;............] - ETA: 2:27 - loss: 0.4181 - accuracy: 0.7707</t>
  </si>
  <si>
    <t xml:space="preserve"> 613/1012 [=================&gt;............] - ETA: 2:27 - loss: 0.4178 - accuracy: 0.7709</t>
  </si>
  <si>
    <t xml:space="preserve"> 614/1012 [=================&gt;............] - ETA: 2:26 - loss: 0.4179 - accuracy: 0.7709</t>
  </si>
  <si>
    <t xml:space="preserve"> 615/1012 [=================&gt;............] - ETA: 2:26 - loss: 0.4179 - accuracy: 0.7709</t>
  </si>
  <si>
    <t xml:space="preserve"> 616/1012 [=================&gt;............] - ETA: 2:26 - loss: 0.4176 - accuracy: 0.7711</t>
  </si>
  <si>
    <t xml:space="preserve"> 617/1012 [=================&gt;............] - ETA: 2:25 - loss: 0.4177 - accuracy: 0.7710</t>
  </si>
  <si>
    <t xml:space="preserve"> 618/1012 [=================&gt;............] - ETA: 2:25 - loss: 0.4177 - accuracy: 0.7710</t>
  </si>
  <si>
    <t xml:space="preserve"> 619/1012 [=================&gt;............] - ETA: 2:24 - loss: 0.4174 - accuracy: 0.7712</t>
  </si>
  <si>
    <t xml:space="preserve"> 620/1012 [=================&gt;............] - ETA: 2:24 - loss: 0.4176 - accuracy: 0.7711</t>
  </si>
  <si>
    <t xml:space="preserve"> 621/1012 [=================&gt;............] - ETA: 2:24 - loss: 0.4176 - accuracy: 0.7711</t>
  </si>
  <si>
    <t xml:space="preserve"> 622/1012 [=================&gt;............] - ETA: 2:23 - loss: 0.4172 - accuracy: 0.7713</t>
  </si>
  <si>
    <t xml:space="preserve"> 623/1012 [=================&gt;............] - ETA: 2:23 - loss: 0.4174 - accuracy: 0.7712</t>
  </si>
  <si>
    <t xml:space="preserve"> 624/1012 [=================&gt;............] - ETA: 2:22 - loss: 0.4175 - accuracy: 0.7712</t>
  </si>
  <si>
    <t xml:space="preserve"> 625/1012 [=================&gt;............] - ETA: 2:22 - loss: 0.4171 - accuracy: 0.7715</t>
  </si>
  <si>
    <t xml:space="preserve"> 626/1012 [=================&gt;............] - ETA: 2:22 - loss: 0.4173 - accuracy: 0.7714</t>
  </si>
  <si>
    <t xml:space="preserve"> 627/1012 [=================&gt;............] - ETA: 2:21 - loss: 0.4174 - accuracy: 0.7713</t>
  </si>
  <si>
    <t xml:space="preserve"> 628/1012 [=================&gt;............] - ETA: 2:21 - loss: 0.4171 - accuracy: 0.7715</t>
  </si>
  <si>
    <t xml:space="preserve"> 629/1012 [=================&gt;............] - ETA: 2:21 - loss: 0.4171 - accuracy: 0.7715</t>
  </si>
  <si>
    <t xml:space="preserve"> 630/1012 [=================&gt;............] - ETA: 2:20 - loss: 0.4172 - accuracy: 0.7714</t>
  </si>
  <si>
    <t xml:space="preserve"> 631/1012 [=================&gt;............] - ETA: 2:20 - loss: 0.4170 - accuracy: 0.7716</t>
  </si>
  <si>
    <t xml:space="preserve"> 632/1012 [=================&gt;............] - ETA: 2:19 - loss: 0.4170 - accuracy: 0.7716</t>
  </si>
  <si>
    <t xml:space="preserve"> 633/1012 [=================&gt;............] - ETA: 2:19 - loss: 0.4171 - accuracy: 0.7715</t>
  </si>
  <si>
    <t xml:space="preserve"> 634/1012 [=================&gt;............] - ETA: 2:19 - loss: 0.4170 - accuracy: 0.7716</t>
  </si>
  <si>
    <t xml:space="preserve"> 635/1012 [=================&gt;............] - ETA: 2:18 - loss: 0.4171 - accuracy: 0.7716</t>
  </si>
  <si>
    <t xml:space="preserve"> 636/1012 [=================&gt;............] - ETA: 2:18 - loss: 0.4172 - accuracy: 0.7716</t>
  </si>
  <si>
    <t xml:space="preserve"> 637/1012 [=================&gt;............] - ETA: 2:17 - loss: 0.4171 - accuracy: 0.7716</t>
  </si>
  <si>
    <t xml:space="preserve"> 638/1012 [=================&gt;............] - ETA: 2:17 - loss: 0.4172 - accuracy: 0.7717</t>
  </si>
  <si>
    <t xml:space="preserve"> 639/1012 [=================&gt;............] - ETA: 2:17 - loss: 0.4172 - accuracy: 0.7716</t>
  </si>
  <si>
    <t xml:space="preserve"> 640/1012 [=================&gt;............] - ETA: 2:16 - loss: 0.4171 - accuracy: 0.7717</t>
  </si>
  <si>
    <t xml:space="preserve"> 641/1012 [==================&gt;...........] - ETA: 2:16 - loss: 0.4170 - accuracy: 0.7719</t>
  </si>
  <si>
    <t xml:space="preserve"> 642/1012 [==================&gt;...........] - ETA: 2:16 - loss: 0.4171 - accuracy: 0.7718</t>
  </si>
  <si>
    <t xml:space="preserve"> 643/1012 [==================&gt;...........] - ETA: 2:15 - loss: 0.4170 - accuracy: 0.7718</t>
  </si>
  <si>
    <t xml:space="preserve"> 644/1012 [==================&gt;...........] - ETA: 2:15 - loss: 0.4168 - accuracy: 0.7720</t>
  </si>
  <si>
    <t xml:space="preserve"> 645/1012 [==================&gt;...........] - ETA: 2:14 - loss: 0.4171 - accuracy: 0.7719</t>
  </si>
  <si>
    <t xml:space="preserve"> 646/1012 [==================&gt;...........] - ETA: 2:14 - loss: 0.4168 - accuracy: 0.7720</t>
  </si>
  <si>
    <t xml:space="preserve"> 647/1012 [==================&gt;...........] - ETA: 2:14 - loss: 0.4167 - accuracy: 0.7722</t>
  </si>
  <si>
    <t xml:space="preserve"> 648/1012 [==================&gt;...........] - ETA: 2:13 - loss: 0.4170 - accuracy: 0.7720</t>
  </si>
  <si>
    <t xml:space="preserve"> 649/1012 [==================&gt;...........] - ETA: 2:13 - loss: 0.4167 - accuracy: 0.7722</t>
  </si>
  <si>
    <t xml:space="preserve"> 650/1012 [==================&gt;...........] - ETA: 2:13 - loss: 0.4166 - accuracy: 0.7724</t>
  </si>
  <si>
    <t xml:space="preserve"> 651/1012 [==================&gt;...........] - ETA: 2:12 - loss: 0.4168 - accuracy: 0.7722</t>
  </si>
  <si>
    <t xml:space="preserve"> 652/1012 [==================&gt;...........] - ETA: 2:12 - loss: 0.4165 - accuracy: 0.7725</t>
  </si>
  <si>
    <t xml:space="preserve"> 653/1012 [==================&gt;...........] - ETA: 2:11 - loss: 0.4163 - accuracy: 0.7726</t>
  </si>
  <si>
    <t xml:space="preserve"> 654/1012 [==================&gt;...........] - ETA: 2:11 - loss: 0.4164 - accuracy: 0.7726</t>
  </si>
  <si>
    <t xml:space="preserve"> 655/1012 [==================&gt;...........] - ETA: 2:11 - loss: 0.4161 - accuracy: 0.7728</t>
  </si>
  <si>
    <t xml:space="preserve"> 656/1012 [==================&gt;...........] - ETA: 2:10 - loss: 0.4159 - accuracy: 0.7729</t>
  </si>
  <si>
    <t xml:space="preserve"> 657/1012 [==================&gt;...........] - ETA: 2:10 - loss: 0.4158 - accuracy: 0.7730</t>
  </si>
  <si>
    <t xml:space="preserve"> 658/1012 [==================&gt;...........] - ETA: 2:09 - loss: 0.4157 - accuracy: 0.7731</t>
  </si>
  <si>
    <t xml:space="preserve"> 659/1012 [==================&gt;...........] - ETA: 2:09 - loss: 0.4154 - accuracy: 0.7733</t>
  </si>
  <si>
    <t xml:space="preserve"> 660/1012 [==================&gt;...........] - ETA: 2:09 - loss: 0.4152 - accuracy: 0.7735</t>
  </si>
  <si>
    <t xml:space="preserve"> 661/1012 [==================&gt;...........] - ETA: 2:08 - loss: 0.4152 - accuracy: 0.7735</t>
  </si>
  <si>
    <t xml:space="preserve"> 662/1012 [==================&gt;...........] - ETA: 2:08 - loss: 0.4149 - accuracy: 0.7737</t>
  </si>
  <si>
    <t xml:space="preserve"> 663/1012 [==================&gt;...........] - ETA: 2:07 - loss: 0.4147 - accuracy: 0.7739</t>
  </si>
  <si>
    <t xml:space="preserve"> 664/1012 [==================&gt;...........] - ETA: 2:07 - loss: 0.4147 - accuracy: 0.7739</t>
  </si>
  <si>
    <t xml:space="preserve"> 665/1012 [==================&gt;...........] - ETA: 2:07 - loss: 0.4145 - accuracy: 0.7741</t>
  </si>
  <si>
    <t xml:space="preserve"> 666/1012 [==================&gt;...........] - ETA: 2:06 - loss: 0.4143 - accuracy: 0.7742</t>
  </si>
  <si>
    <t xml:space="preserve"> 667/1012 [==================&gt;...........] - ETA: 2:06 - loss: 0.4144 - accuracy: 0.7742</t>
  </si>
  <si>
    <t xml:space="preserve"> 668/1012 [==================&gt;...........] - ETA: 2:06 - loss: 0.4141 - accuracy: 0.7744</t>
  </si>
  <si>
    <t xml:space="preserve"> 669/1012 [==================&gt;...........] - ETA: 2:05 - loss: 0.4139 - accuracy: 0.7746</t>
  </si>
  <si>
    <t xml:space="preserve"> 670/1012 [==================&gt;...........] - ETA: 2:05 - loss: 0.4139 - accuracy: 0.7747</t>
  </si>
  <si>
    <t xml:space="preserve"> 671/1012 [==================&gt;...........] - ETA: 2:05 - loss: 0.4135 - accuracy: 0.7749</t>
  </si>
  <si>
    <t xml:space="preserve"> 672/1012 [==================&gt;...........] - ETA: 2:04 - loss: 0.4132 - accuracy: 0.7751</t>
  </si>
  <si>
    <t xml:space="preserve"> 673/1012 [==================&gt;...........] - ETA: 2:04 - loss: 0.4132 - accuracy: 0.7751</t>
  </si>
  <si>
    <t xml:space="preserve"> 674/1012 [==================&gt;...........] - ETA: 2:04 - loss: 0.4130 - accuracy: 0.7753</t>
  </si>
  <si>
    <t xml:space="preserve"> 675/1012 [===================&gt;..........] - ETA: 2:03 - loss: 0.4127 - accuracy: 0.7755</t>
  </si>
  <si>
    <t xml:space="preserve"> 676/1012 [===================&gt;..........] - ETA: 2:03 - loss: 0.4127 - accuracy: 0.7755</t>
  </si>
  <si>
    <t xml:space="preserve"> 677/1012 [===================&gt;..........] - ETA: 2:02 - loss: 0.4125 - accuracy: 0.7756</t>
  </si>
  <si>
    <t xml:space="preserve"> 678/1012 [===================&gt;..........] - ETA: 2:02 - loss: 0.4123 - accuracy: 0.7758</t>
  </si>
  <si>
    <t xml:space="preserve"> 679/1012 [===================&gt;..........] - ETA: 2:02 - loss: 0.4121 - accuracy: 0.7759</t>
  </si>
  <si>
    <t xml:space="preserve"> 680/1012 [===================&gt;..........] - ETA: 2:01 - loss: 0.4119 - accuracy: 0.7760</t>
  </si>
  <si>
    <t xml:space="preserve"> 681/1012 [===================&gt;..........] - ETA: 2:01 - loss: 0.4117 - accuracy: 0.7762</t>
  </si>
  <si>
    <t xml:space="preserve"> 682/1012 [===================&gt;..........] - ETA: 2:01 - loss: 0.4113 - accuracy: 0.7764</t>
  </si>
  <si>
    <t xml:space="preserve"> 683/1012 [===================&gt;..........] - ETA: 2:00 - loss: 0.4111 - accuracy: 0.7766</t>
  </si>
  <si>
    <t xml:space="preserve"> 684/1012 [===================&gt;..........] - ETA: 2:00 - loss: 0.4108 - accuracy: 0.7768</t>
  </si>
  <si>
    <t xml:space="preserve"> 685/1012 [===================&gt;..........] - ETA: 1:59 - loss: 0.4105 - accuracy: 0.7771</t>
  </si>
  <si>
    <t xml:space="preserve"> 686/1012 [===================&gt;..........] - ETA: 1:59 - loss: 0.4102 - accuracy: 0.7773</t>
  </si>
  <si>
    <t xml:space="preserve"> 687/1012 [===================&gt;..........] - ETA: 1:59 - loss: 0.4099 - accuracy: 0.7775</t>
  </si>
  <si>
    <t xml:space="preserve"> 688/1012 [===================&gt;..........] - ETA: 1:58 - loss: 0.4096 - accuracy: 0.7777</t>
  </si>
  <si>
    <t xml:space="preserve"> 689/1012 [===================&gt;..........] - ETA: 1:58 - loss: 0.4094 - accuracy: 0.7779</t>
  </si>
  <si>
    <t xml:space="preserve"> 690/1012 [===================&gt;..........] - ETA: 1:57 - loss: 0.4090 - accuracy: 0.7782</t>
  </si>
  <si>
    <t xml:space="preserve"> 691/1012 [===================&gt;..........] - ETA: 1:57 - loss: 0.4087 - accuracy: 0.7784</t>
  </si>
  <si>
    <t xml:space="preserve"> 692/1012 [===================&gt;..........] - ETA: 1:57 - loss: 0.4086 - accuracy: 0.7786</t>
  </si>
  <si>
    <t xml:space="preserve"> 693/1012 [===================&gt;..........] - ETA: 1:56 - loss: 0.4081 - accuracy: 0.7789</t>
  </si>
  <si>
    <t xml:space="preserve"> 694/1012 [===================&gt;..........] - ETA: 1:56 - loss: 0.4079 - accuracy: 0.7792</t>
  </si>
  <si>
    <t xml:space="preserve"> 695/1012 [===================&gt;..........] - ETA: 1:56 - loss: 0.4077 - accuracy: 0.7793</t>
  </si>
  <si>
    <t xml:space="preserve"> 696/1012 [===================&gt;..........] - ETA: 1:55 - loss: 0.4074 - accuracy: 0.7796</t>
  </si>
  <si>
    <t xml:space="preserve"> 697/1012 [===================&gt;..........] - ETA: 1:55 - loss: 0.4071 - accuracy: 0.7798</t>
  </si>
  <si>
    <t xml:space="preserve"> 698/1012 [===================&gt;..........] - ETA: 1:54 - loss: 0.4069 - accuracy: 0.7800</t>
  </si>
  <si>
    <t xml:space="preserve"> 699/1012 [===================&gt;..........] - ETA: 1:54 - loss: 0.4066 - accuracy: 0.7802</t>
  </si>
  <si>
    <t xml:space="preserve"> 700/1012 [===================&gt;..........] - ETA: 1:54 - loss: 0.4063 - accuracy: 0.7804</t>
  </si>
  <si>
    <t xml:space="preserve"> 701/1012 [===================&gt;..........] - ETA: 1:53 - loss: 0.4060 - accuracy: 0.7806</t>
  </si>
  <si>
    <t xml:space="preserve"> 702/1012 [===================&gt;..........] - ETA: 1:53 - loss: 0.4057 - accuracy: 0.7808</t>
  </si>
  <si>
    <t xml:space="preserve"> 703/1012 [===================&gt;..........] - ETA: 1:53 - loss: 0.4054 - accuracy: 0.7810</t>
  </si>
  <si>
    <t xml:space="preserve"> 704/1012 [===================&gt;..........] - ETA: 1:52 - loss: 0.4051 - accuracy: 0.7812</t>
  </si>
  <si>
    <t xml:space="preserve"> 705/1012 [===================&gt;..........] - ETA: 1:52 - loss: 0.4049 - accuracy: 0.7814</t>
  </si>
  <si>
    <t xml:space="preserve"> 706/1012 [===================&gt;..........] - ETA: 1:51 - loss: 0.4047 - accuracy: 0.7815</t>
  </si>
  <si>
    <t xml:space="preserve"> 707/1012 [===================&gt;..........] - ETA: 1:51 - loss: 0.4044 - accuracy: 0.7817</t>
  </si>
  <si>
    <t xml:space="preserve"> 708/1012 [===================&gt;..........] - ETA: 1:51 - loss: 0.4042 - accuracy: 0.7819</t>
  </si>
  <si>
    <t xml:space="preserve"> 709/1012 [====================&gt;.........] - ETA: 1:50 - loss: 0.4040 - accuracy: 0.7820</t>
  </si>
  <si>
    <t xml:space="preserve"> 710/1012 [====================&gt;.........] - ETA: 1:50 - loss: 0.4037 - accuracy: 0.7822</t>
  </si>
  <si>
    <t xml:space="preserve"> 711/1012 [====================&gt;.........] - ETA: 1:49 - loss: 0.4035 - accuracy: 0.7824</t>
  </si>
  <si>
    <t xml:space="preserve"> 712/1012 [====================&gt;.........] - ETA: 1:49 - loss: 0.4033 - accuracy: 0.7825</t>
  </si>
  <si>
    <t xml:space="preserve"> 713/1012 [====================&gt;.........] - ETA: 1:49 - loss: 0.4031 - accuracy: 0.7827</t>
  </si>
  <si>
    <t xml:space="preserve"> 714/1012 [====================&gt;.........] - ETA: 1:48 - loss: 0.4029 - accuracy: 0.7828</t>
  </si>
  <si>
    <t xml:space="preserve"> 715/1012 [====================&gt;.........] - ETA: 1:48 - loss: 0.4028 - accuracy: 0.7830</t>
  </si>
  <si>
    <t xml:space="preserve"> 716/1012 [====================&gt;.........] - ETA: 1:48 - loss: 0.4025 - accuracy: 0.7832</t>
  </si>
  <si>
    <t xml:space="preserve"> 717/1012 [====================&gt;.........] - ETA: 1:47 - loss: 0.4022 - accuracy: 0.7834</t>
  </si>
  <si>
    <t xml:space="preserve"> 718/1012 [====================&gt;.........] - ETA: 1:47 - loss: 0.4021 - accuracy: 0.7835</t>
  </si>
  <si>
    <t xml:space="preserve"> 719/1012 [====================&gt;.........] - ETA: 1:46 - loss: 0.4019 - accuracy: 0.7837</t>
  </si>
  <si>
    <t xml:space="preserve"> 720/1012 [====================&gt;.........] - ETA: 1:46 - loss: 0.4017 - accuracy: 0.7838</t>
  </si>
  <si>
    <t xml:space="preserve"> 721/1012 [====================&gt;.........] - ETA: 1:46 - loss: 0.4015 - accuracy: 0.7840</t>
  </si>
  <si>
    <t xml:space="preserve"> 722/1012 [====================&gt;.........] - ETA: 1:45 - loss: 0.4013 - accuracy: 0.7842</t>
  </si>
  <si>
    <t xml:space="preserve"> 723/1012 [====================&gt;.........] - ETA: 1:45 - loss: 0.4011 - accuracy: 0.7843</t>
  </si>
  <si>
    <t xml:space="preserve"> 724/1012 [====================&gt;.........] - ETA: 1:45 - loss: 0.4007 - accuracy: 0.7846</t>
  </si>
  <si>
    <t xml:space="preserve"> 725/1012 [====================&gt;.........] - ETA: 1:44 - loss: 0.4007 - accuracy: 0.7846</t>
  </si>
  <si>
    <t xml:space="preserve"> 726/1012 [====================&gt;.........] - ETA: 1:44 - loss: 0.4006 - accuracy: 0.7848</t>
  </si>
  <si>
    <t xml:space="preserve"> 727/1012 [====================&gt;.........] - ETA: 1:43 - loss: 0.4003 - accuracy: 0.7850</t>
  </si>
  <si>
    <t xml:space="preserve"> 728/1012 [====================&gt;.........] - ETA: 1:43 - loss: 0.4004 - accuracy: 0.7850</t>
  </si>
  <si>
    <t xml:space="preserve"> 729/1012 [====================&gt;.........] - ETA: 1:43 - loss: 0.4003 - accuracy: 0.7850</t>
  </si>
  <si>
    <t xml:space="preserve"> 730/1012 [====================&gt;.........] - ETA: 1:42 - loss: 0.4000 - accuracy: 0.7853</t>
  </si>
  <si>
    <t xml:space="preserve"> 731/1012 [====================&gt;.........] - ETA: 1:42 - loss: 0.4000 - accuracy: 0.7853</t>
  </si>
  <si>
    <t xml:space="preserve"> 732/1012 [====================&gt;.........] - ETA: 1:42 - loss: 0.3998 - accuracy: 0.7855</t>
  </si>
  <si>
    <t xml:space="preserve"> 733/1012 [====================&gt;.........] - ETA: 1:41 - loss: 0.3996 - accuracy: 0.7856</t>
  </si>
  <si>
    <t xml:space="preserve"> 734/1012 [====================&gt;.........] - ETA: 1:41 - loss: 0.3996 - accuracy: 0.7857</t>
  </si>
  <si>
    <t xml:space="preserve"> 735/1012 [====================&gt;.........] - ETA: 1:40 - loss: 0.3994 - accuracy: 0.7858</t>
  </si>
  <si>
    <t xml:space="preserve"> 736/1012 [====================&gt;.........] - ETA: 1:40 - loss: 0.3992 - accuracy: 0.7860</t>
  </si>
  <si>
    <t xml:space="preserve"> 737/1012 [====================&gt;.........] - ETA: 1:40 - loss: 0.3992 - accuracy: 0.7860</t>
  </si>
  <si>
    <t xml:space="preserve"> 738/1012 [====================&gt;.........] - ETA: 1:40 - loss: 0.3991 - accuracy: 0.7861</t>
  </si>
  <si>
    <t xml:space="preserve"> 739/1012 [====================&gt;.........] - ETA: 1:39 - loss: 0.3990 - accuracy: 0.7862</t>
  </si>
  <si>
    <t xml:space="preserve"> 740/1012 [====================&gt;.........] - ETA: 1:39 - loss: 0.3989 - accuracy: 0.7863</t>
  </si>
  <si>
    <t xml:space="preserve"> 741/1012 [====================&gt;.........] - ETA: 1:39 - loss: 0.3989 - accuracy: 0.7864</t>
  </si>
  <si>
    <t xml:space="preserve"> 742/1012 [====================&gt;.........] - ETA: 1:38 - loss: 0.3989 - accuracy: 0.7864</t>
  </si>
  <si>
    <t xml:space="preserve"> 743/1012 [=====================&gt;........] - ETA: 1:38 - loss: 0.3988 - accuracy: 0.7866</t>
  </si>
  <si>
    <t xml:space="preserve"> 744/1012 [=====================&gt;........] - ETA: 1:37 - loss: 0.3987 - accuracy: 0.7866</t>
  </si>
  <si>
    <t xml:space="preserve"> 745/1012 [=====================&gt;........] - ETA: 1:37 - loss: 0.3987 - accuracy: 0.7866</t>
  </si>
  <si>
    <t xml:space="preserve"> 746/1012 [=====================&gt;........] - ETA: 1:37 - loss: 0.3985 - accuracy: 0.7868</t>
  </si>
  <si>
    <t xml:space="preserve"> 747/1012 [=====================&gt;........] - ETA: 1:36 - loss: 0.3985 - accuracy: 0.7869</t>
  </si>
  <si>
    <t xml:space="preserve"> 748/1012 [=====================&gt;........] - ETA: 1:36 - loss: 0.3984 - accuracy: 0.7870</t>
  </si>
  <si>
    <t xml:space="preserve"> 749/1012 [=====================&gt;........] - ETA: 1:36 - loss: 0.3981 - accuracy: 0.7872</t>
  </si>
  <si>
    <t xml:space="preserve"> 750/1012 [=====================&gt;........] - ETA: 1:35 - loss: 0.3981 - accuracy: 0.7872</t>
  </si>
  <si>
    <t xml:space="preserve"> 751/1012 [=====================&gt;........] - ETA: 1:35 - loss: 0.3979 - accuracy: 0.7874</t>
  </si>
  <si>
    <t xml:space="preserve"> 752/1012 [=====================&gt;........] - ETA: 1:35 - loss: 0.3975 - accuracy: 0.7876</t>
  </si>
  <si>
    <t xml:space="preserve"> 753/1012 [=====================&gt;........] - ETA: 1:34 - loss: 0.3976 - accuracy: 0.7877</t>
  </si>
  <si>
    <t xml:space="preserve"> 754/1012 [=====================&gt;........] - ETA: 1:34 - loss: 0.3973 - accuracy: 0.7878</t>
  </si>
  <si>
    <t xml:space="preserve"> 755/1012 [=====================&gt;........] - ETA: 1:34 - loss: 0.3973 - accuracy: 0.7878</t>
  </si>
  <si>
    <t xml:space="preserve"> 756/1012 [=====================&gt;........] - ETA: 1:33 - loss: 0.3971 - accuracy: 0.7879</t>
  </si>
  <si>
    <t xml:space="preserve"> 757/1012 [=====================&gt;........] - ETA: 1:33 - loss: 0.3968 - accuracy: 0.7881</t>
  </si>
  <si>
    <t xml:space="preserve"> 758/1012 [=====================&gt;........] - ETA: 1:32 - loss: 0.3968 - accuracy: 0.7881</t>
  </si>
  <si>
    <t xml:space="preserve"> 759/1012 [=====================&gt;........] - ETA: 1:32 - loss: 0.3966 - accuracy: 0.7883</t>
  </si>
  <si>
    <t xml:space="preserve"> 760/1012 [=====================&gt;........] - ETA: 1:32 - loss: 0.3965 - accuracy: 0.7884</t>
  </si>
  <si>
    <t xml:space="preserve"> 761/1012 [=====================&gt;........] - ETA: 1:31 - loss: 0.3963 - accuracy: 0.7885</t>
  </si>
  <si>
    <t xml:space="preserve"> 762/1012 [=====================&gt;........] - ETA: 1:31 - loss: 0.3964 - accuracy: 0.7885</t>
  </si>
  <si>
    <t xml:space="preserve"> 763/1012 [=====================&gt;........] - ETA: 1:30 - loss: 0.3962 - accuracy: 0.7887</t>
  </si>
  <si>
    <t xml:space="preserve"> 764/1012 [=====================&gt;........] - ETA: 1:30 - loss: 0.3960 - accuracy: 0.7889</t>
  </si>
  <si>
    <t xml:space="preserve"> 765/1012 [=====================&gt;........] - ETA: 1:30 - loss: 0.3961 - accuracy: 0.7889</t>
  </si>
  <si>
    <t xml:space="preserve"> 766/1012 [=====================&gt;........] - ETA: 1:29 - loss: 0.3958 - accuracy: 0.7891</t>
  </si>
  <si>
    <t xml:space="preserve"> 767/1012 [=====================&gt;........] - ETA: 1:29 - loss: 0.3958 - accuracy: 0.7892</t>
  </si>
  <si>
    <t xml:space="preserve"> 768/1012 [=====================&gt;........] - ETA: 1:29 - loss: 0.3959 - accuracy: 0.7891</t>
  </si>
  <si>
    <t xml:space="preserve"> 769/1012 [=====================&gt;........] - ETA: 1:28 - loss: 0.3958 - accuracy: 0.7893</t>
  </si>
  <si>
    <t xml:space="preserve"> 770/1012 [=====================&gt;........] - ETA: 1:28 - loss: 0.3959 - accuracy: 0.7893</t>
  </si>
  <si>
    <t xml:space="preserve"> 771/1012 [=====================&gt;........] - ETA: 1:27 - loss: 0.3960 - accuracy: 0.7893</t>
  </si>
  <si>
    <t xml:space="preserve"> 772/1012 [=====================&gt;........] - ETA: 1:27 - loss: 0.3960 - accuracy: 0.7894</t>
  </si>
  <si>
    <t xml:space="preserve"> 773/1012 [=====================&gt;........] - ETA: 1:27 - loss: 0.3962 - accuracy: 0.7893</t>
  </si>
  <si>
    <t xml:space="preserve"> 774/1012 [=====================&gt;........] - ETA: 1:26 - loss: 0.3962 - accuracy: 0.7894</t>
  </si>
  <si>
    <t xml:space="preserve"> 775/1012 [=====================&gt;........] - ETA: 1:26 - loss: 0.3963 - accuracy: 0.7894</t>
  </si>
  <si>
    <t xml:space="preserve"> 776/1012 [======================&gt;.......] - ETA: 1:26 - loss: 0.3965 - accuracy: 0.7894</t>
  </si>
  <si>
    <t xml:space="preserve"> 777/1012 [======================&gt;.......] - ETA: 1:25 - loss: 0.3964 - accuracy: 0.7895</t>
  </si>
  <si>
    <t xml:space="preserve"> 778/1012 [======================&gt;.......] - ETA: 1:25 - loss: 0.3966 - accuracy: 0.7894</t>
  </si>
  <si>
    <t xml:space="preserve"> 779/1012 [======================&gt;.......] - ETA: 1:24 - loss: 0.3967 - accuracy: 0.7895</t>
  </si>
  <si>
    <t xml:space="preserve"> 780/1012 [======================&gt;.......] - ETA: 1:24 - loss: 0.3967 - accuracy: 0.7895</t>
  </si>
  <si>
    <t xml:space="preserve"> 781/1012 [======================&gt;.......] - ETA: 1:24 - loss: 0.3969 - accuracy: 0.7895</t>
  </si>
  <si>
    <t xml:space="preserve"> 782/1012 [======================&gt;.......] - ETA: 1:23 - loss: 0.3970 - accuracy: 0.7895</t>
  </si>
  <si>
    <t xml:space="preserve"> 783/1012 [======================&gt;.......] - ETA: 1:23 - loss: 0.3971 - accuracy: 0.7896</t>
  </si>
  <si>
    <t xml:space="preserve"> 784/1012 [======================&gt;.......] - ETA: 1:23 - loss: 0.3972 - accuracy: 0.7895</t>
  </si>
  <si>
    <t xml:space="preserve"> 785/1012 [======================&gt;.......] - ETA: 1:22 - loss: 0.3973 - accuracy: 0.7896</t>
  </si>
  <si>
    <t xml:space="preserve"> 786/1012 [======================&gt;.......] - ETA: 1:22 - loss: 0.3973 - accuracy: 0.7897</t>
  </si>
  <si>
    <t xml:space="preserve"> 787/1012 [======================&gt;.......] - ETA: 1:21 - loss: 0.3975 - accuracy: 0.7896</t>
  </si>
  <si>
    <t xml:space="preserve"> 788/1012 [======================&gt;.......] - ETA: 1:21 - loss: 0.3974 - accuracy: 0.7897</t>
  </si>
  <si>
    <t xml:space="preserve"> 789/1012 [======================&gt;.......] - ETA: 1:21 - loss: 0.3975 - accuracy: 0.7898</t>
  </si>
  <si>
    <t xml:space="preserve"> 790/1012 [======================&gt;.......] - ETA: 1:20 - loss: 0.3976 - accuracy: 0.7898</t>
  </si>
  <si>
    <t xml:space="preserve"> 791/1012 [======================&gt;.......] - ETA: 1:20 - loss: 0.3976 - accuracy: 0.7899</t>
  </si>
  <si>
    <t xml:space="preserve"> 792/1012 [======================&gt;.......] - ETA: 1:20 - loss: 0.3977 - accuracy: 0.7899</t>
  </si>
  <si>
    <t xml:space="preserve"> 793/1012 [======================&gt;.......] - ETA: 1:19 - loss: 0.3977 - accuracy: 0.7900</t>
  </si>
  <si>
    <t xml:space="preserve"> 794/1012 [======================&gt;.......] - ETA: 1:19 - loss: 0.3978 - accuracy: 0.7900</t>
  </si>
  <si>
    <t xml:space="preserve"> 795/1012 [======================&gt;.......] - ETA: 1:18 - loss: 0.3977 - accuracy: 0.7901</t>
  </si>
  <si>
    <t xml:space="preserve"> 796/1012 [======================&gt;.......] - ETA: 1:18 - loss: 0.3976 - accuracy: 0.7902</t>
  </si>
  <si>
    <t xml:space="preserve"> 797/1012 [======================&gt;.......] - ETA: 1:18 - loss: 0.3977 - accuracy: 0.7903</t>
  </si>
  <si>
    <t xml:space="preserve"> 798/1012 [======================&gt;.......] - ETA: 1:17 - loss: 0.3976 - accuracy: 0.7904</t>
  </si>
  <si>
    <t xml:space="preserve"> 799/1012 [======================&gt;.......] - ETA: 1:17 - loss: 0.3976 - accuracy: 0.7905</t>
  </si>
  <si>
    <t xml:space="preserve"> 800/1012 [======================&gt;.......] - ETA: 1:17 - loss: 0.3977 - accuracy: 0.7905</t>
  </si>
  <si>
    <t xml:space="preserve"> 801/1012 [======================&gt;.......] - ETA: 1:16 - loss: 0.3977 - accuracy: 0.7905</t>
  </si>
  <si>
    <t xml:space="preserve"> 802/1012 [======================&gt;.......] - ETA: 1:16 - loss: 0.3978 - accuracy: 0.7906</t>
  </si>
  <si>
    <t xml:space="preserve"> 803/1012 [======================&gt;.......] - ETA: 1:15 - loss: 0.3979 - accuracy: 0.7906</t>
  </si>
  <si>
    <t xml:space="preserve"> 804/1012 [======================&gt;.......] - ETA: 1:15 - loss: 0.3979 - accuracy: 0.7907</t>
  </si>
  <si>
    <t xml:space="preserve"> 805/1012 [======================&gt;.......] - ETA: 1:15 - loss: 0.3980 - accuracy: 0.7907</t>
  </si>
  <si>
    <t xml:space="preserve"> 806/1012 [======================&gt;.......] - ETA: 1:14 - loss: 0.3981 - accuracy: 0.7907</t>
  </si>
  <si>
    <t xml:space="preserve"> 807/1012 [======================&gt;.......] - ETA: 1:14 - loss: 0.3982 - accuracy: 0.7908</t>
  </si>
  <si>
    <t xml:space="preserve"> 808/1012 [======================&gt;.......] - ETA: 1:14 - loss: 0.3982 - accuracy: 0.7908</t>
  </si>
  <si>
    <t xml:space="preserve"> 809/1012 [======================&gt;.......] - ETA: 1:13 - loss: 0.3984 - accuracy: 0.7908</t>
  </si>
  <si>
    <t xml:space="preserve"> 810/1012 [=======================&gt;......] - ETA: 1:13 - loss: 0.3985 - accuracy: 0.7908</t>
  </si>
  <si>
    <t xml:space="preserve"> 811/1012 [=======================&gt;......] - ETA: 1:12 - loss: 0.3985 - accuracy: 0.7909</t>
  </si>
  <si>
    <t xml:space="preserve"> 812/1012 [=======================&gt;......] - ETA: 1:12 - loss: 0.3987 - accuracy: 0.7909</t>
  </si>
  <si>
    <t xml:space="preserve"> 813/1012 [=======================&gt;......] - ETA: 1:12 - loss: 0.3988 - accuracy: 0.7909</t>
  </si>
  <si>
    <t xml:space="preserve"> 814/1012 [=======================&gt;......] - ETA: 1:11 - loss: 0.3988 - accuracy: 0.7910</t>
  </si>
  <si>
    <t xml:space="preserve"> 815/1012 [=======================&gt;......] - ETA: 1:11 - loss: 0.3988 - accuracy: 0.7911</t>
  </si>
  <si>
    <t xml:space="preserve"> 816/1012 [=======================&gt;......] - ETA: 1:11 - loss: 0.3988 - accuracy: 0.7911</t>
  </si>
  <si>
    <t xml:space="preserve"> 817/1012 [=======================&gt;......] - ETA: 1:10 - loss: 0.3988 - accuracy: 0.7912</t>
  </si>
  <si>
    <t xml:space="preserve"> 818/1012 [=======================&gt;......] - ETA: 1:10 - loss: 0.3988 - accuracy: 0.7913</t>
  </si>
  <si>
    <t xml:space="preserve"> 819/1012 [=======================&gt;......] - ETA: 1:09 - loss: 0.3989 - accuracy: 0.7913</t>
  </si>
  <si>
    <t xml:space="preserve"> 820/1012 [=======================&gt;......] - ETA: 1:09 - loss: 0.3989 - accuracy: 0.7914</t>
  </si>
  <si>
    <t xml:space="preserve"> 821/1012 [=======================&gt;......] - ETA: 1:09 - loss: 0.3987 - accuracy: 0.7915</t>
  </si>
  <si>
    <t xml:space="preserve"> 822/1012 [=======================&gt;......] - ETA: 1:08 - loss: 0.3988 - accuracy: 0.7916</t>
  </si>
  <si>
    <t xml:space="preserve"> 823/1012 [=======================&gt;......] - ETA: 1:08 - loss: 0.3988 - accuracy: 0.7916</t>
  </si>
  <si>
    <t xml:space="preserve"> 824/1012 [=======================&gt;......] - ETA: 1:08 - loss: 0.3986 - accuracy: 0.7918</t>
  </si>
  <si>
    <t xml:space="preserve"> 825/1012 [=======================&gt;......] - ETA: 1:07 - loss: 0.3986 - accuracy: 0.7919</t>
  </si>
  <si>
    <t xml:space="preserve"> 826/1012 [=======================&gt;......] - ETA: 1:07 - loss: 0.3985 - accuracy: 0.7920</t>
  </si>
  <si>
    <t xml:space="preserve"> 827/1012 [=======================&gt;......] - ETA: 1:07 - loss: 0.3983 - accuracy: 0.7922</t>
  </si>
  <si>
    <t xml:space="preserve"> 828/1012 [=======================&gt;......] - ETA: 1:06 - loss: 0.3982 - accuracy: 0.7923</t>
  </si>
  <si>
    <t xml:space="preserve"> 829/1012 [=======================&gt;......] - ETA: 1:06 - loss: 0.3981 - accuracy: 0.7924</t>
  </si>
  <si>
    <t xml:space="preserve"> 830/1012 [=======================&gt;......] - ETA: 1:06 - loss: 0.3979 - accuracy: 0.7926</t>
  </si>
  <si>
    <t xml:space="preserve"> 831/1012 [=======================&gt;......] - ETA: 1:05 - loss: 0.3979 - accuracy: 0.7927</t>
  </si>
  <si>
    <t xml:space="preserve"> 832/1012 [=======================&gt;......] - ETA: 1:05 - loss: 0.3977 - accuracy: 0.7928</t>
  </si>
  <si>
    <t xml:space="preserve"> 833/1012 [=======================&gt;......] - ETA: 1:04 - loss: 0.3976 - accuracy: 0.7929</t>
  </si>
  <si>
    <t xml:space="preserve"> 834/1012 [=======================&gt;......] - ETA: 1:04 - loss: 0.3976 - accuracy: 0.7930</t>
  </si>
  <si>
    <t xml:space="preserve"> 835/1012 [=======================&gt;......] - ETA: 1:04 - loss: 0.3974 - accuracy: 0.7931</t>
  </si>
  <si>
    <t xml:space="preserve"> 836/1012 [=======================&gt;......] - ETA: 1:03 - loss: 0.3974 - accuracy: 0.7932</t>
  </si>
  <si>
    <t xml:space="preserve"> 837/1012 [=======================&gt;......] - ETA: 1:03 - loss: 0.3973 - accuracy: 0.7933</t>
  </si>
  <si>
    <t xml:space="preserve"> 838/1012 [=======================&gt;......] - ETA: 1:03 - loss: 0.3970 - accuracy: 0.7935</t>
  </si>
  <si>
    <t xml:space="preserve"> 839/1012 [=======================&gt;......] - ETA: 1:02 - loss: 0.3971 - accuracy: 0.7936</t>
  </si>
  <si>
    <t xml:space="preserve"> 840/1012 [=======================&gt;......] - ETA: 1:02 - loss: 0.3969 - accuracy: 0.7937</t>
  </si>
  <si>
    <t xml:space="preserve"> 841/1012 [=======================&gt;......] - ETA: 1:01 - loss: 0.3966 - accuracy: 0.7939</t>
  </si>
  <si>
    <t xml:space="preserve"> 842/1012 [=======================&gt;......] - ETA: 1:01 - loss: 0.3966 - accuracy: 0.7940</t>
  </si>
  <si>
    <t xml:space="preserve"> 843/1012 [=======================&gt;......] - ETA: 1:01 - loss: 0.3964 - accuracy: 0.7942</t>
  </si>
  <si>
    <t xml:space="preserve"> 844/1012 [========================&gt;.....] - ETA: 1:00 - loss: 0.3963 - accuracy: 0.7943</t>
  </si>
  <si>
    <t xml:space="preserve"> 845/1012 [========================&gt;.....] - ETA: 1:00 - loss: 0.3962 - accuracy: 0.7944</t>
  </si>
  <si>
    <t xml:space="preserve"> 846/1012 [========================&gt;.....] - ETA: 1:00 - loss: 0.3960 - accuracy: 0.7946</t>
  </si>
  <si>
    <t xml:space="preserve"> 847/1012 [========================&gt;.....] - ETA: 59s - loss: 0.3958 - accuracy: 0.7947 </t>
  </si>
  <si>
    <t xml:space="preserve"> 848/1012 [========================&gt;.....] - ETA: 59s - loss: 0.3958 - accuracy: 0.7948</t>
  </si>
  <si>
    <t xml:space="preserve"> 849/1012 [========================&gt;.....] - ETA: 59s - loss: 0.3955 - accuracy: 0.7951</t>
  </si>
  <si>
    <t xml:space="preserve"> 850/1012 [========================&gt;.....] - ETA: 58s - loss: 0.3955 - accuracy: 0.7952</t>
  </si>
  <si>
    <t xml:space="preserve"> 851/1012 [========================&gt;.....] - ETA: 58s - loss: 0.3954 - accuracy: 0.7953</t>
  </si>
  <si>
    <t xml:space="preserve"> 852/1012 [========================&gt;.....] - ETA: 57s - loss: 0.3952 - accuracy: 0.7955</t>
  </si>
  <si>
    <t xml:space="preserve"> 853/1012 [========================&gt;.....] - ETA: 57s - loss: 0.3951 - accuracy: 0.7956</t>
  </si>
  <si>
    <t xml:space="preserve"> 854/1012 [========================&gt;.....] - ETA: 57s - loss: 0.3950 - accuracy: 0.7958</t>
  </si>
  <si>
    <t xml:space="preserve"> 855/1012 [========================&gt;.....] - ETA: 56s - loss: 0.3947 - accuracy: 0.7960</t>
  </si>
  <si>
    <t xml:space="preserve"> 856/1012 [========================&gt;.....] - ETA: 56s - loss: 0.3945 - accuracy: 0.7962</t>
  </si>
  <si>
    <t xml:space="preserve"> 857/1012 [========================&gt;.....] - ETA: 56s - loss: 0.3943 - accuracy: 0.7964</t>
  </si>
  <si>
    <t xml:space="preserve"> 858/1012 [========================&gt;.....] - ETA: 55s - loss: 0.3940 - accuracy: 0.7965</t>
  </si>
  <si>
    <t xml:space="preserve"> 859/1012 [========================&gt;.....] - ETA: 55s - loss: 0.3937 - accuracy: 0.7968</t>
  </si>
  <si>
    <t xml:space="preserve"> 860/1012 [========================&gt;.....] - ETA: 54s - loss: 0.3936 - accuracy: 0.7969</t>
  </si>
  <si>
    <t xml:space="preserve"> 861/1012 [========================&gt;.....] - ETA: 54s - loss: 0.3933 - accuracy: 0.7971</t>
  </si>
  <si>
    <t xml:space="preserve"> 862/1012 [========================&gt;.....] - ETA: 54s - loss: 0.3930 - accuracy: 0.7973</t>
  </si>
  <si>
    <t xml:space="preserve"> 863/1012 [========================&gt;.....] - ETA: 53s - loss: 0.3927 - accuracy: 0.7975</t>
  </si>
  <si>
    <t xml:space="preserve"> 864/1012 [========================&gt;.....] - ETA: 53s - loss: 0.3926 - accuracy: 0.7975</t>
  </si>
  <si>
    <t xml:space="preserve"> 865/1012 [========================&gt;.....] - ETA: 53s - loss: 0.3923 - accuracy: 0.7977</t>
  </si>
  <si>
    <t xml:space="preserve"> 866/1012 [========================&gt;.....] - ETA: 52s - loss: 0.3920 - accuracy: 0.7979</t>
  </si>
  <si>
    <t xml:space="preserve"> 867/1012 [========================&gt;.....] - ETA: 52s - loss: 0.3919 - accuracy: 0.7980</t>
  </si>
  <si>
    <t xml:space="preserve"> 868/1012 [========================&gt;.....] - ETA: 52s - loss: 0.3916 - accuracy: 0.7982</t>
  </si>
  <si>
    <t xml:space="preserve"> 869/1012 [========================&gt;.....] - ETA: 51s - loss: 0.3913 - accuracy: 0.7984</t>
  </si>
  <si>
    <t xml:space="preserve"> 870/1012 [========================&gt;.....] - ETA: 51s - loss: 0.3912 - accuracy: 0.7985</t>
  </si>
  <si>
    <t xml:space="preserve"> 871/1012 [========================&gt;.....] - ETA: 50s - loss: 0.3909 - accuracy: 0.7987</t>
  </si>
  <si>
    <t xml:space="preserve"> 872/1012 [========================&gt;.....] - ETA: 50s - loss: 0.3906 - accuracy: 0.7988</t>
  </si>
  <si>
    <t xml:space="preserve"> 873/1012 [========================&gt;.....] - ETA: 50s - loss: 0.3905 - accuracy: 0.7989</t>
  </si>
  <si>
    <t xml:space="preserve"> 874/1012 [========================&gt;.....] - ETA: 49s - loss: 0.3902 - accuracy: 0.7991</t>
  </si>
  <si>
    <t xml:space="preserve"> 875/1012 [========================&gt;.....] - ETA: 49s - loss: 0.3899 - accuracy: 0.7993</t>
  </si>
  <si>
    <t xml:space="preserve"> 876/1012 [========================&gt;.....] - ETA: 49s - loss: 0.3897 - accuracy: 0.7994</t>
  </si>
  <si>
    <t xml:space="preserve"> 877/1012 [========================&gt;.....] - ETA: 48s - loss: 0.3894 - accuracy: 0.7996</t>
  </si>
  <si>
    <t xml:space="preserve"> 878/1012 [=========================&gt;....] - ETA: 48s - loss: 0.3891 - accuracy: 0.7998</t>
  </si>
  <si>
    <t xml:space="preserve"> 879/1012 [=========================&gt;....] - ETA: 47s - loss: 0.3889 - accuracy: 0.8000</t>
  </si>
  <si>
    <t xml:space="preserve"> 880/1012 [=========================&gt;....] - ETA: 47s - loss: 0.3885 - accuracy: 0.8002</t>
  </si>
  <si>
    <t xml:space="preserve"> 881/1012 [=========================&gt;....] - ETA: 47s - loss: 0.3882 - accuracy: 0.8004</t>
  </si>
  <si>
    <t xml:space="preserve"> 882/1012 [=========================&gt;....] - ETA: 46s - loss: 0.3880 - accuracy: 0.8006</t>
  </si>
  <si>
    <t xml:space="preserve"> 883/1012 [=========================&gt;....] - ETA: 46s - loss: 0.3878 - accuracy: 0.8008</t>
  </si>
  <si>
    <t xml:space="preserve"> 884/1012 [=========================&gt;....] - ETA: 46s - loss: 0.3875 - accuracy: 0.8009</t>
  </si>
  <si>
    <t xml:space="preserve"> 885/1012 [=========================&gt;....] - ETA: 45s - loss: 0.3874 - accuracy: 0.8011</t>
  </si>
  <si>
    <t xml:space="preserve"> 886/1012 [=========================&gt;....] - ETA: 45s - loss: 0.3872 - accuracy: 0.8012</t>
  </si>
  <si>
    <t xml:space="preserve"> 887/1012 [=========================&gt;....] - ETA: 45s - loss: 0.3870 - accuracy: 0.8014</t>
  </si>
  <si>
    <t xml:space="preserve"> 888/1012 [=========================&gt;....] - ETA: 44s - loss: 0.3869 - accuracy: 0.8015</t>
  </si>
  <si>
    <t xml:space="preserve"> 889/1012 [=========================&gt;....] - ETA: 44s - loss: 0.3866 - accuracy: 0.8017</t>
  </si>
  <si>
    <t xml:space="preserve"> 890/1012 [=========================&gt;....] - ETA: 43s - loss: 0.3864 - accuracy: 0.8019</t>
  </si>
  <si>
    <t xml:space="preserve"> 891/1012 [=========================&gt;....] - ETA: 43s - loss: 0.3864 - accuracy: 0.8019</t>
  </si>
  <si>
    <t xml:space="preserve"> 892/1012 [=========================&gt;....] - ETA: 43s - loss: 0.3861 - accuracy: 0.8021</t>
  </si>
  <si>
    <t xml:space="preserve"> 893/1012 [=========================&gt;....] - ETA: 42s - loss: 0.3859 - accuracy: 0.8023</t>
  </si>
  <si>
    <t xml:space="preserve"> 894/1012 [=========================&gt;....] - ETA: 42s - loss: 0.3858 - accuracy: 0.8023</t>
  </si>
  <si>
    <t xml:space="preserve"> 895/1012 [=========================&gt;....] - ETA: 42s - loss: 0.3857 - accuracy: 0.8025</t>
  </si>
  <si>
    <t xml:space="preserve"> 896/1012 [=========================&gt;....] - ETA: 41s - loss: 0.3855 - accuracy: 0.8026</t>
  </si>
  <si>
    <t xml:space="preserve"> 897/1012 [=========================&gt;....] - ETA: 41s - loss: 0.3855 - accuracy: 0.8027</t>
  </si>
  <si>
    <t xml:space="preserve"> 898/1012 [=========================&gt;....] - ETA: 41s - loss: 0.3854 - accuracy: 0.8028</t>
  </si>
  <si>
    <t xml:space="preserve"> 899/1012 [=========================&gt;....] - ETA: 40s - loss: 0.3852 - accuracy: 0.8030</t>
  </si>
  <si>
    <t xml:space="preserve"> 900/1012 [=========================&gt;....] - ETA: 40s - loss: 0.3852 - accuracy: 0.8030</t>
  </si>
  <si>
    <t xml:space="preserve"> 901/1012 [=========================&gt;....] - ETA: 39s - loss: 0.3851 - accuracy: 0.8031</t>
  </si>
  <si>
    <t xml:space="preserve"> 902/1012 [=========================&gt;....] - ETA: 39s - loss: 0.3848 - accuracy: 0.8033</t>
  </si>
  <si>
    <t xml:space="preserve"> 903/1012 [=========================&gt;....] - ETA: 39s - loss: 0.3848 - accuracy: 0.8034</t>
  </si>
  <si>
    <t xml:space="preserve"> 904/1012 [=========================&gt;....] - ETA: 38s - loss: 0.3847 - accuracy: 0.8035</t>
  </si>
  <si>
    <t xml:space="preserve"> 905/1012 [=========================&gt;....] - ETA: 38s - loss: 0.3845 - accuracy: 0.8036</t>
  </si>
  <si>
    <t xml:space="preserve"> 906/1012 [=========================&gt;....] - ETA: 38s - loss: 0.3844 - accuracy: 0.8037</t>
  </si>
  <si>
    <t xml:space="preserve"> 907/1012 [=========================&gt;....] - ETA: 37s - loss: 0.3844 - accuracy: 0.8038</t>
  </si>
  <si>
    <t xml:space="preserve"> 908/1012 [=========================&gt;....] - ETA: 37s - loss: 0.3841 - accuracy: 0.8040</t>
  </si>
  <si>
    <t xml:space="preserve"> 909/1012 [=========================&gt;....] - ETA: 37s - loss: 0.3840 - accuracy: 0.8041</t>
  </si>
  <si>
    <t xml:space="preserve"> 910/1012 [=========================&gt;....] - ETA: 36s - loss: 0.3840 - accuracy: 0.8041</t>
  </si>
  <si>
    <t xml:space="preserve"> 911/1012 [==========================&gt;...] - ETA: 36s - loss: 0.3837 - accuracy: 0.8043</t>
  </si>
  <si>
    <t xml:space="preserve"> 912/1012 [==========================&gt;...] - ETA: 35s - loss: 0.3835 - accuracy: 0.8045</t>
  </si>
  <si>
    <t xml:space="preserve"> 913/1012 [==========================&gt;...] - ETA: 35s - loss: 0.3835 - accuracy: 0.8045</t>
  </si>
  <si>
    <t xml:space="preserve"> 914/1012 [==========================&gt;...] - ETA: 35s - loss: 0.3831 - accuracy: 0.8047</t>
  </si>
  <si>
    <t xml:space="preserve"> 915/1012 [==========================&gt;...] - ETA: 34s - loss: 0.3828 - accuracy: 0.8049</t>
  </si>
  <si>
    <t xml:space="preserve"> 916/1012 [==========================&gt;...] - ETA: 34s - loss: 0.3829 - accuracy: 0.8049</t>
  </si>
  <si>
    <t xml:space="preserve"> 917/1012 [==========================&gt;...] - ETA: 34s - loss: 0.3826 - accuracy: 0.8051</t>
  </si>
  <si>
    <t xml:space="preserve"> 918/1012 [==========================&gt;...] - ETA: 33s - loss: 0.3823 - accuracy: 0.8053</t>
  </si>
  <si>
    <t xml:space="preserve"> 919/1012 [==========================&gt;...] - ETA: 33s - loss: 0.3824 - accuracy: 0.8053</t>
  </si>
  <si>
    <t xml:space="preserve"> 920/1012 [==========================&gt;...] - ETA: 33s - loss: 0.3821 - accuracy: 0.8055</t>
  </si>
  <si>
    <t xml:space="preserve"> 921/1012 [==========================&gt;...] - ETA: 32s - loss: 0.3819 - accuracy: 0.8057</t>
  </si>
  <si>
    <t xml:space="preserve"> 922/1012 [==========================&gt;...] - ETA: 32s - loss: 0.3819 - accuracy: 0.8057</t>
  </si>
  <si>
    <t xml:space="preserve"> 923/1012 [==========================&gt;...] - ETA: 31s - loss: 0.3817 - accuracy: 0.8058</t>
  </si>
  <si>
    <t xml:space="preserve"> 924/1012 [==========================&gt;...] - ETA: 31s - loss: 0.3814 - accuracy: 0.8060</t>
  </si>
  <si>
    <t xml:space="preserve"> 925/1012 [==========================&gt;...] - ETA: 31s - loss: 0.3815 - accuracy: 0.8060</t>
  </si>
  <si>
    <t xml:space="preserve"> 926/1012 [==========================&gt;...] - ETA: 30s - loss: 0.3813 - accuracy: 0.8062</t>
  </si>
  <si>
    <t xml:space="preserve"> 927/1012 [==========================&gt;...] - ETA: 30s - loss: 0.3811 - accuracy: 0.8063</t>
  </si>
  <si>
    <t xml:space="preserve"> 928/1012 [==========================&gt;...] - ETA: 30s - loss: 0.3811 - accuracy: 0.8064</t>
  </si>
  <si>
    <t xml:space="preserve"> 929/1012 [==========================&gt;...] - ETA: 29s - loss: 0.3809 - accuracy: 0.8065</t>
  </si>
  <si>
    <t xml:space="preserve"> 930/1012 [==========================&gt;...] - ETA: 29s - loss: 0.3809 - accuracy: 0.8066</t>
  </si>
  <si>
    <t xml:space="preserve"> 931/1012 [==========================&gt;...] - ETA: 29s - loss: 0.3808 - accuracy: 0.8067</t>
  </si>
  <si>
    <t xml:space="preserve"> 932/1012 [==========================&gt;...] - ETA: 28s - loss: 0.3806 - accuracy: 0.8068</t>
  </si>
  <si>
    <t xml:space="preserve"> 933/1012 [==========================&gt;...] - ETA: 28s - loss: 0.3806 - accuracy: 0.8069</t>
  </si>
  <si>
    <t xml:space="preserve"> 934/1012 [==========================&gt;...] - ETA: 28s - loss: 0.3805 - accuracy: 0.8069</t>
  </si>
  <si>
    <t xml:space="preserve"> 935/1012 [==========================&gt;...] - ETA: 27s - loss: 0.3804 - accuracy: 0.8071</t>
  </si>
  <si>
    <t xml:space="preserve"> 936/1012 [==========================&gt;...] - ETA: 27s - loss: 0.3803 - accuracy: 0.8071</t>
  </si>
  <si>
    <t xml:space="preserve"> 937/1012 [==========================&gt;...] - ETA: 26s - loss: 0.3802 - accuracy: 0.8072</t>
  </si>
  <si>
    <t xml:space="preserve"> 938/1012 [==========================&gt;...] - ETA: 26s - loss: 0.3801 - accuracy: 0.8073</t>
  </si>
  <si>
    <t xml:space="preserve"> 939/1012 [==========================&gt;...] - ETA: 26s - loss: 0.3801 - accuracy: 0.8074</t>
  </si>
  <si>
    <t xml:space="preserve"> 940/1012 [==========================&gt;...] - ETA: 25s - loss: 0.3800 - accuracy: 0.8075</t>
  </si>
  <si>
    <t xml:space="preserve"> 941/1012 [==========================&gt;...] - ETA: 25s - loss: 0.3799 - accuracy: 0.8076</t>
  </si>
  <si>
    <t xml:space="preserve"> 942/1012 [==========================&gt;...] - ETA: 25s - loss: 0.3799 - accuracy: 0.8077</t>
  </si>
  <si>
    <t xml:space="preserve"> 943/1012 [==========================&gt;...] - ETA: 24s - loss: 0.3798 - accuracy: 0.8078</t>
  </si>
  <si>
    <t xml:space="preserve"> 944/1012 [==========================&gt;...] - ETA: 24s - loss: 0.3797 - accuracy: 0.8079</t>
  </si>
  <si>
    <t xml:space="preserve"> 945/1012 [===========================&gt;..] - ETA: 24s - loss: 0.3796 - accuracy: 0.8080</t>
  </si>
  <si>
    <t xml:space="preserve"> 946/1012 [===========================&gt;..] - ETA: 23s - loss: 0.3795 - accuracy: 0.8081</t>
  </si>
  <si>
    <t xml:space="preserve"> 947/1012 [===========================&gt;..] - ETA: 23s - loss: 0.3795 - accuracy: 0.8081</t>
  </si>
  <si>
    <t xml:space="preserve"> 948/1012 [===========================&gt;..] - ETA: 23s - loss: 0.3794 - accuracy: 0.8082</t>
  </si>
  <si>
    <t xml:space="preserve"> 949/1012 [===========================&gt;..] - ETA: 22s - loss: 0.3794 - accuracy: 0.8083</t>
  </si>
  <si>
    <t xml:space="preserve"> 950/1012 [===========================&gt;..] - ETA: 22s - loss: 0.3794 - accuracy: 0.8084</t>
  </si>
  <si>
    <t xml:space="preserve"> 951/1012 [===========================&gt;..] - ETA: 22s - loss: 0.3792 - accuracy: 0.8085</t>
  </si>
  <si>
    <t xml:space="preserve"> 952/1012 [===========================&gt;..] - ETA: 21s - loss: 0.3793 - accuracy: 0.8085</t>
  </si>
  <si>
    <t xml:space="preserve"> 953/1012 [===========================&gt;..] - ETA: 21s - loss: 0.3793 - accuracy: 0.8086</t>
  </si>
  <si>
    <t xml:space="preserve"> 954/1012 [===========================&gt;..] - ETA: 20s - loss: 0.3791 - accuracy: 0.8087</t>
  </si>
  <si>
    <t xml:space="preserve"> 955/1012 [===========================&gt;..] - ETA: 20s - loss: 0.3792 - accuracy: 0.8087</t>
  </si>
  <si>
    <t xml:space="preserve"> 956/1012 [===========================&gt;..] - ETA: 20s - loss: 0.3791 - accuracy: 0.8088</t>
  </si>
  <si>
    <t xml:space="preserve"> 957/1012 [===========================&gt;..] - ETA: 19s - loss: 0.3789 - accuracy: 0.8090</t>
  </si>
  <si>
    <t xml:space="preserve"> 958/1012 [===========================&gt;..] - ETA: 19s - loss: 0.3791 - accuracy: 0.8089</t>
  </si>
  <si>
    <t xml:space="preserve"> 959/1012 [===========================&gt;..] - ETA: 19s - loss: 0.3791 - accuracy: 0.8090</t>
  </si>
  <si>
    <t xml:space="preserve"> 960/1012 [===========================&gt;..] - ETA: 18s - loss: 0.3790 - accuracy: 0.8092</t>
  </si>
  <si>
    <t xml:space="preserve"> 961/1012 [===========================&gt;..] - ETA: 18s - loss: 0.3792 - accuracy: 0.8091</t>
  </si>
  <si>
    <t xml:space="preserve"> 962/1012 [===========================&gt;..] - ETA: 18s - loss: 0.3791 - accuracy: 0.8091</t>
  </si>
  <si>
    <t xml:space="preserve"> 963/1012 [===========================&gt;..] - ETA: 17s - loss: 0.3791 - accuracy: 0.8092</t>
  </si>
  <si>
    <t xml:space="preserve"> 964/1012 [===========================&gt;..] - ETA: 17s - loss: 0.3793 - accuracy: 0.8092</t>
  </si>
  <si>
    <t xml:space="preserve"> 965/1012 [===========================&gt;..] - ETA: 16s - loss: 0.3793 - accuracy: 0.8092</t>
  </si>
  <si>
    <t xml:space="preserve"> 966/1012 [===========================&gt;..] - ETA: 16s - loss: 0.3793 - accuracy: 0.8093</t>
  </si>
  <si>
    <t xml:space="preserve"> 967/1012 [===========================&gt;..] - ETA: 16s - loss: 0.3795 - accuracy: 0.8093</t>
  </si>
  <si>
    <t xml:space="preserve"> 968/1012 [===========================&gt;..] - ETA: 15s - loss: 0.3794 - accuracy: 0.8093</t>
  </si>
  <si>
    <t xml:space="preserve"> 969/1012 [===========================&gt;..] - ETA: 15s - loss: 0.3794 - accuracy: 0.8094</t>
  </si>
  <si>
    <t xml:space="preserve"> 970/1012 [===========================&gt;..] - ETA: 15s - loss: 0.3795 - accuracy: 0.8094</t>
  </si>
  <si>
    <t xml:space="preserve"> 971/1012 [===========================&gt;..] - ETA: 14s - loss: 0.3796 - accuracy: 0.8094</t>
  </si>
  <si>
    <t xml:space="preserve"> 972/1012 [===========================&gt;..] - ETA: 14s - loss: 0.3796 - accuracy: 0.8095</t>
  </si>
  <si>
    <t xml:space="preserve"> 973/1012 [===========================&gt;..] - ETA: 14s - loss: 0.3797 - accuracy: 0.8095</t>
  </si>
  <si>
    <t xml:space="preserve"> 974/1012 [===========================&gt;..] - ETA: 13s - loss: 0.3797 - accuracy: 0.8095</t>
  </si>
  <si>
    <t xml:space="preserve"> 975/1012 [===========================&gt;..] - ETA: 13s - loss: 0.3796 - accuracy: 0.8096</t>
  </si>
  <si>
    <t xml:space="preserve"> 976/1012 [===========================&gt;..] - ETA: 12s - loss: 0.3798 - accuracy: 0.8096</t>
  </si>
  <si>
    <t xml:space="preserve"> 977/1012 [===========================&gt;..] - ETA: 12s - loss: 0.3798 - accuracy: 0.8096</t>
  </si>
  <si>
    <t xml:space="preserve"> 978/1012 [===========================&gt;..] - ETA: 12s - loss: 0.3797 - accuracy: 0.8097</t>
  </si>
  <si>
    <t xml:space="preserve"> 979/1012 [============================&gt;.] - ETA: 11s - loss: 0.3799 - accuracy: 0.8097</t>
  </si>
  <si>
    <t xml:space="preserve"> 980/1012 [============================&gt;.] - ETA: 11s - loss: 0.3800 - accuracy: 0.8097</t>
  </si>
  <si>
    <t xml:space="preserve"> 981/1012 [============================&gt;.] - ETA: 11s - loss: 0.3799 - accuracy: 0.8098</t>
  </si>
  <si>
    <t xml:space="preserve"> 982/1012 [============================&gt;.] - ETA: 10s - loss: 0.3801 - accuracy: 0.8098</t>
  </si>
  <si>
    <t xml:space="preserve"> 983/1012 [============================&gt;.] - ETA: 10s - loss: 0.3802 - accuracy: 0.8097</t>
  </si>
  <si>
    <t xml:space="preserve"> 984/1012 [============================&gt;.] - ETA: 10s - loss: 0.3801 - accuracy: 0.8099</t>
  </si>
  <si>
    <t xml:space="preserve"> 985/1012 [============================&gt;.] - ETA: 9s - loss: 0.3803 - accuracy: 0.8098 </t>
  </si>
  <si>
    <t xml:space="preserve"> 986/1012 [============================&gt;.] - ETA: 9s - loss: 0.3803 - accuracy: 0.8098</t>
  </si>
  <si>
    <t xml:space="preserve"> 987/1012 [============================&gt;.] - ETA: 9s - loss: 0.3801 - accuracy: 0.8099</t>
  </si>
  <si>
    <t xml:space="preserve"> 988/1012 [============================&gt;.] - ETA: 8s - loss: 0.3803 - accuracy: 0.8099</t>
  </si>
  <si>
    <t xml:space="preserve"> 989/1012 [============================&gt;.] - ETA: 8s - loss: 0.3802 - accuracy: 0.8100</t>
  </si>
  <si>
    <t xml:space="preserve"> 990/1012 [============================&gt;.] - ETA: 7s - loss: 0.3801 - accuracy: 0.8101</t>
  </si>
  <si>
    <t xml:space="preserve"> 991/1012 [============================&gt;.] - ETA: 7s - loss: 0.3803 - accuracy: 0.8101</t>
  </si>
  <si>
    <t xml:space="preserve"> 992/1012 [============================&gt;.] - ETA: 7s - loss: 0.3803 - accuracy: 0.8101</t>
  </si>
  <si>
    <t xml:space="preserve"> 993/1012 [============================&gt;.] - ETA: 6s - loss: 0.3802 - accuracy: 0.8102</t>
  </si>
  <si>
    <t xml:space="preserve"> 994/1012 [============================&gt;.] - ETA: 6s - loss: 0.3803 - accuracy: 0.8102</t>
  </si>
  <si>
    <t xml:space="preserve"> 995/1012 [============================&gt;.] - ETA: 6s - loss: 0.3803 - accuracy: 0.8102</t>
  </si>
  <si>
    <t xml:space="preserve"> 996/1012 [============================&gt;.] - ETA: 5s - loss: 0.3802 - accuracy: 0.8103</t>
  </si>
  <si>
    <t xml:space="preserve"> 997/1012 [============================&gt;.] - ETA: 5s - loss: 0.3801 - accuracy: 0.8104</t>
  </si>
  <si>
    <t xml:space="preserve"> 998/1012 [============================&gt;.] - ETA: 5s - loss: 0.3802 - accuracy: 0.8104</t>
  </si>
  <si>
    <t xml:space="preserve"> 999/1012 [============================&gt;.] - ETA: 4s - loss: 0.3802 - accuracy: 0.8105</t>
  </si>
  <si>
    <t>1000/1012 [============================&gt;.] - ETA: 4s - loss: 0.3801 - accuracy: 0.8105</t>
  </si>
  <si>
    <t>1001/1012 [============================&gt;.] - ETA: 3s - loss: 0.3800 - accuracy: 0.8106</t>
  </si>
  <si>
    <t>1002/1012 [============================&gt;.] - ETA: 3s - loss: 0.3800 - accuracy: 0.8107</t>
  </si>
  <si>
    <t>1003/1012 [============================&gt;.] - ETA: 3s - loss: 0.3798 - accuracy: 0.8108</t>
  </si>
  <si>
    <t>1004/1012 [============================&gt;.] - ETA: 2s - loss: 0.3797 - accuracy: 0.8109</t>
  </si>
  <si>
    <t>1005/1012 [============================&gt;.] - ETA: 2s - loss: 0.3796 - accuracy: 0.8110</t>
  </si>
  <si>
    <t>1006/1012 [============================&gt;.] - ETA: 2s - loss: 0.3794 - accuracy: 0.8112</t>
  </si>
  <si>
    <t>1007/1012 [============================&gt;.] - ETA: 1s - loss: 0.3793 - accuracy: 0.8113</t>
  </si>
  <si>
    <t>1008/1012 [============================&gt;.] - ETA: 1s - loss: 0.3792 - accuracy: 0.8113</t>
  </si>
  <si>
    <t>1009/1012 [============================&gt;.] - ETA: 1s - loss: 0.3792 - accuracy: 0.8113</t>
  </si>
  <si>
    <t>1010/1012 [============================&gt;.] - ETA: 0s - loss: 0.3791 - accuracy: 0.8114</t>
  </si>
  <si>
    <t>1011/1012 [============================&gt;.] - ETA: 0s - loss: 0.3790 - accuracy: 0.8115</t>
  </si>
  <si>
    <t>1012/1012 [==============================] - 365s 361ms/step - loss: 0.3791 - accuracy: 0.8115</t>
  </si>
  <si>
    <t>2021-06-19 11:19:35.229732: W tensorflow/core/kernels/data/generator_dataset_op.cc:103] Error occurred when finalizing GeneratorDataset iterator: Cancelled: Operation was cancelled</t>
  </si>
  <si>
    <t>20210619-111935</t>
  </si>
  <si>
    <t>BENUNE_4_DJ0012_144_14420210619-112423</t>
  </si>
  <si>
    <t>DJI_0035_144_14420210619-112602</t>
  </si>
  <si>
    <t>VINES_1_22_2220210619-112750</t>
  </si>
  <si>
    <t>Bernunes_Google_1_28_2820210619-112922</t>
  </si>
  <si>
    <t>swissimage-dop10_2017_2608-1128_2_22_2220210619-113327</t>
  </si>
  <si>
    <t>swissimage-dop10_2020_2582-1115_3_22_2220210619-113650</t>
  </si>
  <si>
    <t xml:space="preserve">   1/1012 [..............................] - ETA: 20:35 - loss: 0.2700 - accuracy: 0.8829</t>
  </si>
  <si>
    <t xml:space="preserve">   2/1012 [..............................] - ETA: 15:40 - loss: 0.3365 - accuracy: 0.8414</t>
  </si>
  <si>
    <t xml:space="preserve">   3/1012 [..............................] - ETA: 13:18 - loss: 0.3461 - accuracy: 0.8514</t>
  </si>
  <si>
    <t xml:space="preserve">   4/1012 [..............................] - ETA: 11:57 - loss: 0.3415 - accuracy: 0.8441</t>
  </si>
  <si>
    <t xml:space="preserve">   5/1012 [..............................] - ETA: 11:14 - loss: 0.3733 - accuracy: 0.8158</t>
  </si>
  <si>
    <t xml:space="preserve">   6/1012 [..............................] - ETA: 10:52 - loss: 0.3762 - accuracy: 0.8224</t>
  </si>
  <si>
    <t xml:space="preserve">   7/1012 [..............................] - ETA: 10:40 - loss: 0.3664 - accuracy: 0.8288</t>
  </si>
  <si>
    <t xml:space="preserve">   8/1012 [..............................] - ETA: 10:20 - loss: 0.3776 - accuracy: 0.8135</t>
  </si>
  <si>
    <t xml:space="preserve">   9/1012 [..............................] - ETA: 10:07 - loss: 0.3849 - accuracy: 0.8163</t>
  </si>
  <si>
    <t xml:space="preserve">  10/1012 [..............................] - ETA: 9:54 - loss: 0.3693 - accuracy: 0.8251 </t>
  </si>
  <si>
    <t xml:space="preserve">  11/1012 [..............................] - ETA: 9:45 - loss: 0.3729 - accuracy: 0.8156</t>
  </si>
  <si>
    <t xml:space="preserve">  12/1012 [..............................] - ETA: 9:37 - loss: 0.3792 - accuracy: 0.8162</t>
  </si>
  <si>
    <t xml:space="preserve">  13/1012 [..............................] - ETA: 9:36 - loss: 0.3704 - accuracy: 0.8223</t>
  </si>
  <si>
    <t xml:space="preserve">  14/1012 [..............................] - ETA: 9:28 - loss: 0.3510 - accuracy: 0.8319</t>
  </si>
  <si>
    <t xml:space="preserve">  15/1012 [..............................] - ETA: 9:24 - loss: 0.3557 - accuracy: 0.8304</t>
  </si>
  <si>
    <t xml:space="preserve">  16/1012 [..............................] - ETA: 9:19 - loss: 0.3518 - accuracy: 0.8348</t>
  </si>
  <si>
    <t xml:space="preserve">  17/1012 [..............................] - ETA: 9:16 - loss: 0.3378 - accuracy: 0.8419</t>
  </si>
  <si>
    <t xml:space="preserve">  18/1012 [..............................] - ETA: 9:11 - loss: 0.3414 - accuracy: 0.8408</t>
  </si>
  <si>
    <t xml:space="preserve">  19/1012 [..............................] - ETA: 9:08 - loss: 0.3360 - accuracy: 0.8462</t>
  </si>
  <si>
    <t xml:space="preserve">  20/1012 [..............................] - ETA: 9:04 - loss: 0.3215 - accuracy: 0.8534</t>
  </si>
  <si>
    <t xml:space="preserve">  21/1012 [..............................] - ETA: 9:03 - loss: 0.3249 - accuracy: 0.8516</t>
  </si>
  <si>
    <t xml:space="preserve">  22/1012 [..............................] - ETA: 9:09 - loss: 0.3222 - accuracy: 0.8533</t>
  </si>
  <si>
    <t xml:space="preserve">  23/1012 [..............................] - ETA: 9:18 - loss: 0.3112 - accuracy: 0.8588</t>
  </si>
  <si>
    <t xml:space="preserve">  24/1012 [..............................] - ETA: 9:22 - loss: 0.3133 - accuracy: 0.8587</t>
  </si>
  <si>
    <t xml:space="preserve">  25/1012 [..............................] - ETA: 9:24 - loss: 0.3121 - accuracy: 0.8599</t>
  </si>
  <si>
    <t xml:space="preserve">  26/1012 [..............................] - ETA: 9:20 - loss: 0.3102 - accuracy: 0.8620</t>
  </si>
  <si>
    <t xml:space="preserve">  27/1012 [..............................] - ETA: 9:18 - loss: 0.3111 - accuracy: 0.8626</t>
  </si>
  <si>
    <t xml:space="preserve">  28/1012 [..............................] - ETA: 9:19 - loss: 0.3132 - accuracy: 0.8612</t>
  </si>
  <si>
    <t xml:space="preserve">  29/1012 [..............................] - ETA: 9:18 - loss: 0.3123 - accuracy: 0.8631</t>
  </si>
  <si>
    <t xml:space="preserve">  30/1012 [..............................] - ETA: 9:20 - loss: 0.3132 - accuracy: 0.8636</t>
  </si>
  <si>
    <t xml:space="preserve">  31/1012 [..............................] - ETA: 9:22 - loss: 0.3177 - accuracy: 0.8602</t>
  </si>
  <si>
    <t xml:space="preserve">  32/1012 [..............................] - ETA: 9:29 - loss: 0.3212 - accuracy: 0.8574</t>
  </si>
  <si>
    <t xml:space="preserve">  33/1012 [..............................] - ETA: 9:28 - loss: 0.3254 - accuracy: 0.8546</t>
  </si>
  <si>
    <t xml:space="preserve">  34/1012 [&gt;.............................] - ETA: 9:28 - loss: 0.3286 - accuracy: 0.8523</t>
  </si>
  <si>
    <t xml:space="preserve">  35/1012 [&gt;.............................] - ETA: 9:25 - loss: 0.3348 - accuracy: 0.8486</t>
  </si>
  <si>
    <t xml:space="preserve">  36/1012 [&gt;.............................] - ETA: 9:24 - loss: 0.3389 - accuracy: 0.8462</t>
  </si>
  <si>
    <t xml:space="preserve">  37/1012 [&gt;.............................] - ETA: 9:21 - loss: 0.3405 - accuracy: 0.8459</t>
  </si>
  <si>
    <t xml:space="preserve">  38/1012 [&gt;.............................] - ETA: 9:19 - loss: 0.3447 - accuracy: 0.8437</t>
  </si>
  <si>
    <t xml:space="preserve">  39/1012 [&gt;.............................] - ETA: 9:17 - loss: 0.3477 - accuracy: 0.8425</t>
  </si>
  <si>
    <t xml:space="preserve">  40/1012 [&gt;.............................] - ETA: 9:15 - loss: 0.3496 - accuracy: 0.8418</t>
  </si>
  <si>
    <t xml:space="preserve">  41/1012 [&gt;.............................] - ETA: 9:15 - loss: 0.3527 - accuracy: 0.8392</t>
  </si>
  <si>
    <t xml:space="preserve">  42/1012 [&gt;.............................] - ETA: 9:15 - loss: 0.3586 - accuracy: 0.8364</t>
  </si>
  <si>
    <t xml:space="preserve">  43/1012 [&gt;.............................] - ETA: 9:15 - loss: 0.3605 - accuracy: 0.8353</t>
  </si>
  <si>
    <t xml:space="preserve">  44/1012 [&gt;.............................] - ETA: 9:14 - loss: 0.3620 - accuracy: 0.8341</t>
  </si>
  <si>
    <t xml:space="preserve">  45/1012 [&gt;.............................] - ETA: 9:12 - loss: 0.3662 - accuracy: 0.8321</t>
  </si>
  <si>
    <t xml:space="preserve">  46/1012 [&gt;.............................] - ETA: 9:12 - loss: 0.3676 - accuracy: 0.8317</t>
  </si>
  <si>
    <t xml:space="preserve">  47/1012 [&gt;.............................] - ETA: 9:11 - loss: 0.3708 - accuracy: 0.8297</t>
  </si>
  <si>
    <t xml:space="preserve">  48/1012 [&gt;.............................] - ETA: 9:09 - loss: 0.3745 - accuracy: 0.8280</t>
  </si>
  <si>
    <t xml:space="preserve">  49/1012 [&gt;.............................] - ETA: 9:08 - loss: 0.3756 - accuracy: 0.8279</t>
  </si>
  <si>
    <t xml:space="preserve">  50/1012 [&gt;.............................] - ETA: 9:06 - loss: 0.3781 - accuracy: 0.8252</t>
  </si>
  <si>
    <t xml:space="preserve">  51/1012 [&gt;.............................] - ETA: 9:05 - loss: 0.3817 - accuracy: 0.8235</t>
  </si>
  <si>
    <t xml:space="preserve">  52/1012 [&gt;.............................] - ETA: 9:03 - loss: 0.3838 - accuracy: 0.8230</t>
  </si>
  <si>
    <t xml:space="preserve">  53/1012 [&gt;.............................] - ETA: 9:02 - loss: 0.3866 - accuracy: 0.8205</t>
  </si>
  <si>
    <t xml:space="preserve">  54/1012 [&gt;.............................] - ETA: 9:02 - loss: 0.3898 - accuracy: 0.8187</t>
  </si>
  <si>
    <t xml:space="preserve">  55/1012 [&gt;.............................] - ETA: 9:00 - loss: 0.3921 - accuracy: 0.8179</t>
  </si>
  <si>
    <t xml:space="preserve">  56/1012 [&gt;.............................] - ETA: 8:59 - loss: 0.3942 - accuracy: 0.8165</t>
  </si>
  <si>
    <t xml:space="preserve">  57/1012 [&gt;.............................] - ETA: 8:58 - loss: 0.3962 - accuracy: 0.8157</t>
  </si>
  <si>
    <t xml:space="preserve">  58/1012 [&gt;.............................] - ETA: 8:58 - loss: 0.3984 - accuracy: 0.8154</t>
  </si>
  <si>
    <t xml:space="preserve">  59/1012 [&gt;.............................] - ETA: 8:57 - loss: 0.4009 - accuracy: 0.8131</t>
  </si>
  <si>
    <t xml:space="preserve">  60/1012 [&gt;.............................] - ETA: 8:55 - loss: 0.4027 - accuracy: 0.8118</t>
  </si>
  <si>
    <t xml:space="preserve">  61/1012 [&gt;.............................] - ETA: 8:55 - loss: 0.4040 - accuracy: 0.8116</t>
  </si>
  <si>
    <t xml:space="preserve">  62/1012 [&gt;.............................] - ETA: 8:54 - loss: 0.4062 - accuracy: 0.8099</t>
  </si>
  <si>
    <t xml:space="preserve">  63/1012 [&gt;.............................] - ETA: 8:54 - loss: 0.4085 - accuracy: 0.8069</t>
  </si>
  <si>
    <t xml:space="preserve">  64/1012 [&gt;.............................] - ETA: 8:53 - loss: 0.4108 - accuracy: 0.8057</t>
  </si>
  <si>
    <t xml:space="preserve">  65/1012 [&gt;.............................] - ETA: 8:53 - loss: 0.4123 - accuracy: 0.8051</t>
  </si>
  <si>
    <t xml:space="preserve">  66/1012 [&gt;.............................] - ETA: 8:53 - loss: 0.4135 - accuracy: 0.8031</t>
  </si>
  <si>
    <t xml:space="preserve">  67/1012 [&gt;.............................] - ETA: 8:52 - loss: 0.4153 - accuracy: 0.8023</t>
  </si>
  <si>
    <t xml:space="preserve">  68/1012 [=&gt;............................] - ETA: 8:51 - loss: 0.4161 - accuracy: 0.8016</t>
  </si>
  <si>
    <t xml:space="preserve">  69/1012 [=&gt;............................] - ETA: 8:51 - loss: 0.4170 - accuracy: 0.8011</t>
  </si>
  <si>
    <t xml:space="preserve">  70/1012 [=&gt;............................] - ETA: 8:51 - loss: 0.4179 - accuracy: 0.8008</t>
  </si>
  <si>
    <t xml:space="preserve">  71/1012 [=&gt;............................] - ETA: 8:51 - loss: 0.4196 - accuracy: 0.7991</t>
  </si>
  <si>
    <t xml:space="preserve">  72/1012 [=&gt;............................] - ETA: 8:51 - loss: 0.4212 - accuracy: 0.7975</t>
  </si>
  <si>
    <t xml:space="preserve">  73/1012 [=&gt;............................] - ETA: 8:51 - loss: 0.4227 - accuracy: 0.7967</t>
  </si>
  <si>
    <t xml:space="preserve">  74/1012 [=&gt;............................] - ETA: 8:53 - loss: 0.4250 - accuracy: 0.7947</t>
  </si>
  <si>
    <t xml:space="preserve">  75/1012 [=&gt;............................] - ETA: 8:52 - loss: 0.4275 - accuracy: 0.7918</t>
  </si>
  <si>
    <t xml:space="preserve">  76/1012 [=&gt;............................] - ETA: 8:52 - loss: 0.4284 - accuracy: 0.7914</t>
  </si>
  <si>
    <t xml:space="preserve">  77/1012 [=&gt;............................] - ETA: 8:53 - loss: 0.4299 - accuracy: 0.7905</t>
  </si>
  <si>
    <t xml:space="preserve">  78/1012 [=&gt;............................] - ETA: 8:53 - loss: 0.4321 - accuracy: 0.7871</t>
  </si>
  <si>
    <t xml:space="preserve">  79/1012 [=&gt;............................] - ETA: 8:53 - loss: 0.4329 - accuracy: 0.7868</t>
  </si>
  <si>
    <t xml:space="preserve">  80/1012 [=&gt;............................] - ETA: 8:56 - loss: 0.4343 - accuracy: 0.7861</t>
  </si>
  <si>
    <t xml:space="preserve">  81/1012 [=&gt;............................] - ETA: 8:58 - loss: 0.4359 - accuracy: 0.7840</t>
  </si>
  <si>
    <t xml:space="preserve">  82/1012 [=&gt;............................] - ETA: 8:58 - loss: 0.4361 - accuracy: 0.7839</t>
  </si>
  <si>
    <t xml:space="preserve">  83/1012 [=&gt;............................] - ETA: 8:58 - loss: 0.4376 - accuracy: 0.7839</t>
  </si>
  <si>
    <t xml:space="preserve">  84/1012 [=&gt;............................] - ETA: 8:58 - loss: 0.4395 - accuracy: 0.7816</t>
  </si>
  <si>
    <t xml:space="preserve">  85/1012 [=&gt;............................] - ETA: 8:59 - loss: 0.4396 - accuracy: 0.7816</t>
  </si>
  <si>
    <t xml:space="preserve">  86/1012 [=&gt;............................] - ETA: 9:01 - loss: 0.4405 - accuracy: 0.7814</t>
  </si>
  <si>
    <t xml:space="preserve">  87/1012 [=&gt;............................] - ETA: 9:05 - loss: 0.4414 - accuracy: 0.7812</t>
  </si>
  <si>
    <t xml:space="preserve">  88/1012 [=&gt;............................] - ETA: 9:08 - loss: 0.4421 - accuracy: 0.7805</t>
  </si>
  <si>
    <t xml:space="preserve">  89/1012 [=&gt;............................] - ETA: 9:14 - loss: 0.4432 - accuracy: 0.7807</t>
  </si>
  <si>
    <t xml:space="preserve">  90/1012 [=&gt;............................] - ETA: 9:17 - loss: 0.4436 - accuracy: 0.7809</t>
  </si>
  <si>
    <t xml:space="preserve">  91/1012 [=&gt;............................] - ETA: 9:18 - loss: 0.4443 - accuracy: 0.7800</t>
  </si>
  <si>
    <t xml:space="preserve">  92/1012 [=&gt;............................] - ETA: 9:18 - loss: 0.4457 - accuracy: 0.7797</t>
  </si>
  <si>
    <t xml:space="preserve">  93/1012 [=&gt;............................] - ETA: 9:19 - loss: 0.4450 - accuracy: 0.7804</t>
  </si>
  <si>
    <t xml:space="preserve">  94/1012 [=&gt;............................] - ETA: 9:19 - loss: 0.4463 - accuracy: 0.7790</t>
  </si>
  <si>
    <t xml:space="preserve">  95/1012 [=&gt;............................] - ETA: 9:21 - loss: 0.4480 - accuracy: 0.7786</t>
  </si>
  <si>
    <t xml:space="preserve">  96/1012 [=&gt;............................] - ETA: 9:21 - loss: 0.4477 - accuracy: 0.7790</t>
  </si>
  <si>
    <t xml:space="preserve">  97/1012 [=&gt;............................] - ETA: 9:23 - loss: 0.4481 - accuracy: 0.7780</t>
  </si>
  <si>
    <t xml:space="preserve">  98/1012 [=&gt;............................] - ETA: 9:23 - loss: 0.4485 - accuracy: 0.7779</t>
  </si>
  <si>
    <t xml:space="preserve">  99/1012 [=&gt;............................] - ETA: 9:22 - loss: 0.4485 - accuracy: 0.7785</t>
  </si>
  <si>
    <t xml:space="preserve"> 100/1012 [=&gt;............................] - ETA: 9:21 - loss: 0.4490 - accuracy: 0.7778</t>
  </si>
  <si>
    <t xml:space="preserve"> 101/1012 [=&gt;............................] - ETA: 9:22 - loss: 0.4485 - accuracy: 0.7782</t>
  </si>
  <si>
    <t xml:space="preserve"> 102/1012 [==&gt;...........................] - ETA: 9:21 - loss: 0.4485 - accuracy: 0.7788</t>
  </si>
  <si>
    <t xml:space="preserve"> 103/1012 [==&gt;...........................] - ETA: 9:22 - loss: 0.4490 - accuracy: 0.7782</t>
  </si>
  <si>
    <t xml:space="preserve"> 104/1012 [==&gt;...........................] - ETA: 9:21 - loss: 0.4493 - accuracy: 0.7781</t>
  </si>
  <si>
    <t xml:space="preserve"> 105/1012 [==&gt;...........................] - ETA: 9:21 - loss: 0.4495 - accuracy: 0.7789</t>
  </si>
  <si>
    <t xml:space="preserve"> 106/1012 [==&gt;...........................] - ETA: 9:21 - loss: 0.4497 - accuracy: 0.7781</t>
  </si>
  <si>
    <t xml:space="preserve"> 107/1012 [==&gt;...........................] - ETA: 9:20 - loss: 0.4486 - accuracy: 0.7789</t>
  </si>
  <si>
    <t xml:space="preserve"> 108/1012 [==&gt;...........................] - ETA: 9:19 - loss: 0.4492 - accuracy: 0.7795</t>
  </si>
  <si>
    <t xml:space="preserve"> 109/1012 [==&gt;...........................] - ETA: 9:19 - loss: 0.4487 - accuracy: 0.7791</t>
  </si>
  <si>
    <t xml:space="preserve"> 110/1012 [==&gt;...........................] - ETA: 9:23 - loss: 0.4487 - accuracy: 0.7791</t>
  </si>
  <si>
    <t xml:space="preserve"> 111/1012 [==&gt;...........................] - ETA: 9:35 - loss: 0.4490 - accuracy: 0.7795</t>
  </si>
  <si>
    <t xml:space="preserve"> 112/1012 [==&gt;...........................] - ETA: 9:35 - loss: 0.4480 - accuracy: 0.7798</t>
  </si>
  <si>
    <t xml:space="preserve"> 113/1012 [==&gt;...........................] - ETA: 9:35 - loss: 0.4489 - accuracy: 0.7793</t>
  </si>
  <si>
    <t xml:space="preserve"> 114/1012 [==&gt;...........................] - ETA: 9:38 - loss: 0.4486 - accuracy: 0.7801</t>
  </si>
  <si>
    <t xml:space="preserve"> 115/1012 [==&gt;...........................] - ETA: 9:39 - loss: 0.4475 - accuracy: 0.7808</t>
  </si>
  <si>
    <t xml:space="preserve"> 116/1012 [==&gt;...........................] - ETA: 9:43 - loss: 0.4487 - accuracy: 0.7799</t>
  </si>
  <si>
    <t xml:space="preserve"> 117/1012 [==&gt;...........................] - ETA: 9:45 - loss: 0.4482 - accuracy: 0.7807</t>
  </si>
  <si>
    <t xml:space="preserve"> 118/1012 [==&gt;...........................] - ETA: 9:46 - loss: 0.4470 - accuracy: 0.7815</t>
  </si>
  <si>
    <t xml:space="preserve"> 119/1012 [==&gt;...........................] - ETA: 9:48 - loss: 0.4477 - accuracy: 0.7810</t>
  </si>
  <si>
    <t xml:space="preserve"> 120/1012 [==&gt;...........................] - ETA: 9:49 - loss: 0.4472 - accuracy: 0.7820</t>
  </si>
  <si>
    <t xml:space="preserve"> 121/1012 [==&gt;...........................] - ETA: 9:52 - loss: 0.4455 - accuracy: 0.7833</t>
  </si>
  <si>
    <t xml:space="preserve"> 122/1012 [==&gt;...........................] - ETA: 9:54 - loss: 0.4460 - accuracy: 0.7830</t>
  </si>
  <si>
    <t xml:space="preserve"> 123/1012 [==&gt;...........................] - ETA: 9:53 - loss: 0.4452 - accuracy: 0.7840</t>
  </si>
  <si>
    <t xml:space="preserve"> 124/1012 [==&gt;...........................] - ETA: 9:52 - loss: 0.4435 - accuracy: 0.7851</t>
  </si>
  <si>
    <t xml:space="preserve"> 125/1012 [==&gt;...........................] - ETA: 9:51 - loss: 0.4443 - accuracy: 0.7840</t>
  </si>
  <si>
    <t xml:space="preserve"> 126/1012 [==&gt;...........................] - ETA: 9:51 - loss: 0.4448 - accuracy: 0.7835</t>
  </si>
  <si>
    <t xml:space="preserve"> 127/1012 [==&gt;...........................] - ETA: 9:52 - loss: 0.4434 - accuracy: 0.7845</t>
  </si>
  <si>
    <t xml:space="preserve"> 128/1012 [==&gt;...........................] - ETA: 9:54 - loss: 0.4442 - accuracy: 0.7830</t>
  </si>
  <si>
    <t xml:space="preserve"> 129/1012 [==&gt;...........................] - ETA: 9:54 - loss: 0.4443 - accuracy: 0.7831</t>
  </si>
  <si>
    <t xml:space="preserve"> 130/1012 [==&gt;...........................] - ETA: 9:53 - loss: 0.4427 - accuracy: 0.7841</t>
  </si>
  <si>
    <t xml:space="preserve"> 131/1012 [==&gt;...........................] - ETA: 9:52 - loss: 0.4436 - accuracy: 0.7822</t>
  </si>
  <si>
    <t xml:space="preserve"> 132/1012 [==&gt;...........................] - ETA: 9:52 - loss: 0.4437 - accuracy: 0.7826</t>
  </si>
  <si>
    <t xml:space="preserve"> 133/1012 [==&gt;...........................] - ETA: 9:55 - loss: 0.4427 - accuracy: 0.7834</t>
  </si>
  <si>
    <t xml:space="preserve"> 134/1012 [==&gt;...........................] - ETA: 9:54 - loss: 0.4436 - accuracy: 0.7817</t>
  </si>
  <si>
    <t xml:space="preserve"> 135/1012 [===&gt;..........................] - ETA: 9:54 - loss: 0.4442 - accuracy: 0.7816</t>
  </si>
  <si>
    <t xml:space="preserve"> 136/1012 [===&gt;..........................] - ETA: 9:54 - loss: 0.4432 - accuracy: 0.7824</t>
  </si>
  <si>
    <t xml:space="preserve"> 137/1012 [===&gt;..........................] - ETA: 9:53 - loss: 0.4436 - accuracy: 0.7813</t>
  </si>
  <si>
    <t xml:space="preserve"> 138/1012 [===&gt;..........................] - ETA: 9:52 - loss: 0.4440 - accuracy: 0.7806</t>
  </si>
  <si>
    <t xml:space="preserve"> 139/1012 [===&gt;..........................] - ETA: 9:51 - loss: 0.4426 - accuracy: 0.7818</t>
  </si>
  <si>
    <t xml:space="preserve"> 140/1012 [===&gt;..........................] - ETA: 9:50 - loss: 0.4421 - accuracy: 0.7819</t>
  </si>
  <si>
    <t xml:space="preserve"> 141/1012 [===&gt;..........................] - ETA: 9:48 - loss: 0.4432 - accuracy: 0.7804</t>
  </si>
  <si>
    <t xml:space="preserve"> 142/1012 [===&gt;..........................] - ETA: 9:48 - loss: 0.4411 - accuracy: 0.7817</t>
  </si>
  <si>
    <t xml:space="preserve"> 143/1012 [===&gt;..........................] - ETA: 9:49 - loss: 0.4403 - accuracy: 0.7822</t>
  </si>
  <si>
    <t xml:space="preserve"> 144/1012 [===&gt;..........................] - ETA: 9:48 - loss: 0.4413 - accuracy: 0.7807</t>
  </si>
  <si>
    <t xml:space="preserve"> 145/1012 [===&gt;..........................] - ETA: 9:47 - loss: 0.4397 - accuracy: 0.7817</t>
  </si>
  <si>
    <t xml:space="preserve"> 146/1012 [===&gt;..........................] - ETA: 9:46 - loss: 0.4388 - accuracy: 0.7821</t>
  </si>
  <si>
    <t xml:space="preserve"> 147/1012 [===&gt;..........................] - ETA: 9:45 - loss: 0.4398 - accuracy: 0.7809</t>
  </si>
  <si>
    <t xml:space="preserve"> 148/1012 [===&gt;..........................] - ETA: 9:44 - loss: 0.4383 - accuracy: 0.7818</t>
  </si>
  <si>
    <t xml:space="preserve"> 149/1012 [===&gt;..........................] - ETA: 9:45 - loss: 0.4374 - accuracy: 0.7825</t>
  </si>
  <si>
    <t xml:space="preserve"> 150/1012 [===&gt;..........................] - ETA: 9:44 - loss: 0.4384 - accuracy: 0.7811</t>
  </si>
  <si>
    <t xml:space="preserve"> 151/1012 [===&gt;..........................] - ETA: 9:42 - loss: 0.4369 - accuracy: 0.7821</t>
  </si>
  <si>
    <t xml:space="preserve"> 152/1012 [===&gt;..........................] - ETA: 9:42 - loss: 0.4356 - accuracy: 0.7830</t>
  </si>
  <si>
    <t xml:space="preserve"> 153/1012 [===&gt;..........................] - ETA: 9:41 - loss: 0.4364 - accuracy: 0.7821</t>
  </si>
  <si>
    <t xml:space="preserve"> 154/1012 [===&gt;..........................] - ETA: 9:40 - loss: 0.4348 - accuracy: 0.7831</t>
  </si>
  <si>
    <t xml:space="preserve"> 155/1012 [===&gt;..........................] - ETA: 9:42 - loss: 0.4331 - accuracy: 0.7841</t>
  </si>
  <si>
    <t xml:space="preserve"> 156/1012 [===&gt;..........................] - ETA: 9:42 - loss: 0.4340 - accuracy: 0.7830</t>
  </si>
  <si>
    <t xml:space="preserve"> 157/1012 [===&gt;..........................] - ETA: 9:41 - loss: 0.4328 - accuracy: 0.7839</t>
  </si>
  <si>
    <t xml:space="preserve"> 158/1012 [===&gt;..........................] - ETA: 9:41 - loss: 0.4312 - accuracy: 0.7849</t>
  </si>
  <si>
    <t xml:space="preserve"> 159/1012 [===&gt;..........................] - ETA: 9:42 - loss: 0.4319 - accuracy: 0.7839</t>
  </si>
  <si>
    <t xml:space="preserve"> 160/1012 [===&gt;..........................] - ETA: 9:41 - loss: 0.4308 - accuracy: 0.7850</t>
  </si>
  <si>
    <t xml:space="preserve"> 161/1012 [===&gt;..........................] - ETA: 9:41 - loss: 0.4291 - accuracy: 0.7860</t>
  </si>
  <si>
    <t xml:space="preserve"> 162/1012 [===&gt;..........................] - ETA: 9:41 - loss: 0.4296 - accuracy: 0.7852</t>
  </si>
  <si>
    <t xml:space="preserve"> 163/1012 [===&gt;..........................] - ETA: 9:41 - loss: 0.4283 - accuracy: 0.7864</t>
  </si>
  <si>
    <t xml:space="preserve"> 164/1012 [===&gt;..........................] - ETA: 9:40 - loss: 0.4268 - accuracy: 0.7874</t>
  </si>
  <si>
    <t xml:space="preserve"> 165/1012 [===&gt;..........................] - ETA: 9:39 - loss: 0.4274 - accuracy: 0.7867</t>
  </si>
  <si>
    <t xml:space="preserve"> 166/1012 [===&gt;..........................] - ETA: 9:38 - loss: 0.4265 - accuracy: 0.7875</t>
  </si>
  <si>
    <t xml:space="preserve"> 167/1012 [===&gt;..........................] - ETA: 9:36 - loss: 0.4250 - accuracy: 0.7885</t>
  </si>
  <si>
    <t xml:space="preserve"> 168/1012 [===&gt;..........................] - ETA: 9:35 - loss: 0.4255 - accuracy: 0.7880</t>
  </si>
  <si>
    <t xml:space="preserve"> 169/1012 [====&gt;.........................] - ETA: 9:34 - loss: 0.4251 - accuracy: 0.7885</t>
  </si>
  <si>
    <t xml:space="preserve"> 170/1012 [====&gt;.........................] - ETA: 9:32 - loss: 0.4231 - accuracy: 0.7896</t>
  </si>
  <si>
    <t xml:space="preserve"> 171/1012 [====&gt;.........................] - ETA: 9:32 - loss: 0.4231 - accuracy: 0.7896</t>
  </si>
  <si>
    <t xml:space="preserve"> 172/1012 [====&gt;.........................] - ETA: 9:30 - loss: 0.4224 - accuracy: 0.7897</t>
  </si>
  <si>
    <t xml:space="preserve"> 173/1012 [====&gt;.........................] - ETA: 9:29 - loss: 0.4204 - accuracy: 0.7908</t>
  </si>
  <si>
    <t xml:space="preserve"> 174/1012 [====&gt;.........................] - ETA: 9:28 - loss: 0.4203 - accuracy: 0.7907</t>
  </si>
  <si>
    <t xml:space="preserve"> 175/1012 [====&gt;.........................] - ETA: 9:27 - loss: 0.4201 - accuracy: 0.7901</t>
  </si>
  <si>
    <t xml:space="preserve"> 176/1012 [====&gt;.........................] - ETA: 9:26 - loss: 0.4183 - accuracy: 0.7911</t>
  </si>
  <si>
    <t xml:space="preserve"> 177/1012 [====&gt;.........................] - ETA: 9:25 - loss: 0.4188 - accuracy: 0.7906</t>
  </si>
  <si>
    <t xml:space="preserve"> 178/1012 [====&gt;.........................] - ETA: 9:26 - loss: 0.4188 - accuracy: 0.7898</t>
  </si>
  <si>
    <t xml:space="preserve"> 179/1012 [====&gt;.........................] - ETA: 9:26 - loss: 0.4169 - accuracy: 0.7909</t>
  </si>
  <si>
    <t xml:space="preserve"> 180/1012 [====&gt;.........................] - ETA: 9:25 - loss: 0.4173 - accuracy: 0.7902</t>
  </si>
  <si>
    <t xml:space="preserve"> 181/1012 [====&gt;.........................] - ETA: 9:24 - loss: 0.4178 - accuracy: 0.7893</t>
  </si>
  <si>
    <t xml:space="preserve"> 182/1012 [====&gt;.........................] - ETA: 9:24 - loss: 0.4160 - accuracy: 0.7904</t>
  </si>
  <si>
    <t xml:space="preserve"> 183/1012 [====&gt;.........................] - ETA: 9:24 - loss: 0.4160 - accuracy: 0.7900</t>
  </si>
  <si>
    <t xml:space="preserve"> 184/1012 [====&gt;.........................] - ETA: 9:23 - loss: 0.4167 - accuracy: 0.7892</t>
  </si>
  <si>
    <t xml:space="preserve"> 185/1012 [====&gt;.........................] - ETA: 9:22 - loss: 0.4149 - accuracy: 0.7902</t>
  </si>
  <si>
    <t xml:space="preserve"> 186/1012 [====&gt;.........................] - ETA: 9:21 - loss: 0.4147 - accuracy: 0.7900</t>
  </si>
  <si>
    <t xml:space="preserve"> 187/1012 [====&gt;.........................] - ETA: 9:20 - loss: 0.4152 - accuracy: 0.7897</t>
  </si>
  <si>
    <t xml:space="preserve"> 188/1012 [====&gt;.........................] - ETA: 9:19 - loss: 0.4139 - accuracy: 0.7903</t>
  </si>
  <si>
    <t xml:space="preserve"> 189/1012 [====&gt;.........................] - ETA: 9:19 - loss: 0.4139 - accuracy: 0.7901</t>
  </si>
  <si>
    <t xml:space="preserve"> 190/1012 [====&gt;.........................] - ETA: 9:18 - loss: 0.4143 - accuracy: 0.7898</t>
  </si>
  <si>
    <t xml:space="preserve"> 191/1012 [====&gt;.........................] - ETA: 9:17 - loss: 0.4132 - accuracy: 0.7904</t>
  </si>
  <si>
    <t xml:space="preserve"> 192/1012 [====&gt;.........................] - ETA: 9:16 - loss: 0.4132 - accuracy: 0.7903</t>
  </si>
  <si>
    <t xml:space="preserve"> 193/1012 [====&gt;.........................] - ETA: 9:15 - loss: 0.4139 - accuracy: 0.7896</t>
  </si>
  <si>
    <t xml:space="preserve"> 194/1012 [====&gt;.........................] - ETA: 9:14 - loss: 0.4132 - accuracy: 0.7901</t>
  </si>
  <si>
    <t xml:space="preserve"> 195/1012 [====&gt;.........................] - ETA: 9:12 - loss: 0.4131 - accuracy: 0.7902</t>
  </si>
  <si>
    <t xml:space="preserve"> 196/1012 [====&gt;.........................] - ETA: 9:11 - loss: 0.4138 - accuracy: 0.7895</t>
  </si>
  <si>
    <t xml:space="preserve"> 197/1012 [====&gt;.........................] - ETA: 9:10 - loss: 0.4134 - accuracy: 0.7898</t>
  </si>
  <si>
    <t xml:space="preserve"> 198/1012 [====&gt;.........................] - ETA: 9:09 - loss: 0.4136 - accuracy: 0.7898</t>
  </si>
  <si>
    <t xml:space="preserve"> 199/1012 [====&gt;.........................] - ETA: 9:08 - loss: 0.4145 - accuracy: 0.7890</t>
  </si>
  <si>
    <t xml:space="preserve"> 200/1012 [====&gt;.........................] - ETA: 9:07 - loss: 0.4141 - accuracy: 0.7893</t>
  </si>
  <si>
    <t xml:space="preserve"> 201/1012 [====&gt;.........................] - ETA: 9:06 - loss: 0.4141 - accuracy: 0.7890</t>
  </si>
  <si>
    <t xml:space="preserve"> 202/1012 [====&gt;.........................] - ETA: 9:05 - loss: 0.4146 - accuracy: 0.7885</t>
  </si>
  <si>
    <t xml:space="preserve"> 203/1012 [=====&gt;........................] - ETA: 9:04 - loss: 0.4143 - accuracy: 0.7888</t>
  </si>
  <si>
    <t xml:space="preserve"> 204/1012 [=====&gt;........................] - ETA: 9:04 - loss: 0.4139 - accuracy: 0.7890</t>
  </si>
  <si>
    <t xml:space="preserve"> 205/1012 [=====&gt;........................] - ETA: 9:03 - loss: 0.4144 - accuracy: 0.7883</t>
  </si>
  <si>
    <t xml:space="preserve"> 206/1012 [=====&gt;........................] - ETA: 9:04 - loss: 0.4144 - accuracy: 0.7885</t>
  </si>
  <si>
    <t xml:space="preserve"> 207/1012 [=====&gt;........................] - ETA: 9:04 - loss: 0.4138 - accuracy: 0.7889</t>
  </si>
  <si>
    <t xml:space="preserve"> 208/1012 [=====&gt;........................] - ETA: 9:03 - loss: 0.4145 - accuracy: 0.7882</t>
  </si>
  <si>
    <t xml:space="preserve"> 209/1012 [=====&gt;........................] - ETA: 9:03 - loss: 0.4149 - accuracy: 0.7882</t>
  </si>
  <si>
    <t xml:space="preserve"> 210/1012 [=====&gt;........................] - ETA: 9:04 - loss: 0.4144 - accuracy: 0.7889</t>
  </si>
  <si>
    <t xml:space="preserve"> 211/1012 [=====&gt;........................] - ETA: 9:03 - loss: 0.4156 - accuracy: 0.7869</t>
  </si>
  <si>
    <t xml:space="preserve"> 212/1012 [=====&gt;........................] - ETA: 9:03 - loss: 0.4161 - accuracy: 0.7868</t>
  </si>
  <si>
    <t xml:space="preserve"> 213/1012 [=====&gt;........................] - ETA: 9:02 - loss: 0.4160 - accuracy: 0.7870</t>
  </si>
  <si>
    <t xml:space="preserve"> 214/1012 [=====&gt;........................] - ETA: 9:01 - loss: 0.4169 - accuracy: 0.7858</t>
  </si>
  <si>
    <t xml:space="preserve"> 215/1012 [=====&gt;........................] - ETA: 9:00 - loss: 0.4171 - accuracy: 0.7859</t>
  </si>
  <si>
    <t xml:space="preserve"> 216/1012 [=====&gt;........................] - ETA: 9:01 - loss: 0.4176 - accuracy: 0.7859</t>
  </si>
  <si>
    <t xml:space="preserve"> 217/1012 [=====&gt;........................] - ETA: 9:00 - loss: 0.4184 - accuracy: 0.7852</t>
  </si>
  <si>
    <t xml:space="preserve"> 218/1012 [=====&gt;........................] - ETA: 9:00 - loss: 0.4186 - accuracy: 0.7854</t>
  </si>
  <si>
    <t xml:space="preserve"> 219/1012 [=====&gt;........................] - ETA: 9:00 - loss: 0.4193 - accuracy: 0.7849</t>
  </si>
  <si>
    <t xml:space="preserve"> 220/1012 [=====&gt;........................] - ETA: 9:00 - loss: 0.4200 - accuracy: 0.7842</t>
  </si>
  <si>
    <t xml:space="preserve"> 221/1012 [=====&gt;........................] - ETA: 9:00 - loss: 0.4201 - accuracy: 0.7844</t>
  </si>
  <si>
    <t xml:space="preserve"> 222/1012 [=====&gt;........................] - ETA: 9:00 - loss: 0.4209 - accuracy: 0.7834</t>
  </si>
  <si>
    <t xml:space="preserve"> 223/1012 [=====&gt;........................] - ETA: 9:00 - loss: 0.4217 - accuracy: 0.7826</t>
  </si>
  <si>
    <t xml:space="preserve"> 224/1012 [=====&gt;........................] - ETA: 9:01 - loss: 0.4218 - accuracy: 0.7828</t>
  </si>
  <si>
    <t xml:space="preserve"> 225/1012 [=====&gt;........................] - ETA: 9:01 - loss: 0.4226 - accuracy: 0.7819</t>
  </si>
  <si>
    <t xml:space="preserve"> 226/1012 [=====&gt;........................] - ETA: 9:01 - loss: 0.4231 - accuracy: 0.7813</t>
  </si>
  <si>
    <t xml:space="preserve"> 227/1012 [=====&gt;........................] - ETA: 9:01 - loss: 0.4234 - accuracy: 0.7815</t>
  </si>
  <si>
    <t xml:space="preserve"> 228/1012 [=====&gt;........................] - ETA: 9:02 - loss: 0.4242 - accuracy: 0.7811</t>
  </si>
  <si>
    <t xml:space="preserve"> 229/1012 [=====&gt;........................] - ETA: 9:03 - loss: 0.4250 - accuracy: 0.7802</t>
  </si>
  <si>
    <t xml:space="preserve"> 230/1012 [=====&gt;........................] - ETA: 9:03 - loss: 0.4253 - accuracy: 0.7804</t>
  </si>
  <si>
    <t xml:space="preserve"> 231/1012 [=====&gt;........................] - ETA: 9:02 - loss: 0.4259 - accuracy: 0.7804</t>
  </si>
  <si>
    <t xml:space="preserve"> 232/1012 [=====&gt;........................] - ETA: 9:01 - loss: 0.4267 - accuracy: 0.7797</t>
  </si>
  <si>
    <t xml:space="preserve"> 233/1012 [=====&gt;........................] - ETA: 9:00 - loss: 0.4265 - accuracy: 0.7801</t>
  </si>
  <si>
    <t xml:space="preserve"> 234/1012 [=====&gt;........................] - ETA: 8:59 - loss: 0.4269 - accuracy: 0.7801</t>
  </si>
  <si>
    <t xml:space="preserve"> 235/1012 [=====&gt;........................] - ETA: 8:58 - loss: 0.4274 - accuracy: 0.7800</t>
  </si>
  <si>
    <t xml:space="preserve"> 236/1012 [=====&gt;........................] - ETA: 8:59 - loss: 0.4273 - accuracy: 0.7804</t>
  </si>
  <si>
    <t xml:space="preserve"> 237/1012 [======&gt;.......................] - ETA: 8:59 - loss: 0.4277 - accuracy: 0.7805</t>
  </si>
  <si>
    <t xml:space="preserve"> 238/1012 [======&gt;.......................] - ETA: 8:58 - loss: 0.4281 - accuracy: 0.7809</t>
  </si>
  <si>
    <t xml:space="preserve"> 239/1012 [======&gt;.......................] - ETA: 8:57 - loss: 0.4284 - accuracy: 0.7811</t>
  </si>
  <si>
    <t xml:space="preserve"> 240/1012 [======&gt;.......................] - ETA: 8:56 - loss: 0.4290 - accuracy: 0.7811</t>
  </si>
  <si>
    <t xml:space="preserve"> 241/1012 [======&gt;.......................] - ETA: 8:55 - loss: 0.4295 - accuracy: 0.7814</t>
  </si>
  <si>
    <t xml:space="preserve"> 242/1012 [======&gt;.......................] - ETA: 8:55 - loss: 0.4296 - accuracy: 0.7816</t>
  </si>
  <si>
    <t xml:space="preserve"> 243/1012 [======&gt;.......................] - ETA: 8:55 - loss: 0.4302 - accuracy: 0.7815</t>
  </si>
  <si>
    <t xml:space="preserve"> 244/1012 [======&gt;.......................] - ETA: 8:55 - loss: 0.4302 - accuracy: 0.7819</t>
  </si>
  <si>
    <t xml:space="preserve"> 245/1012 [======&gt;.......................] - ETA: 8:55 - loss: 0.4305 - accuracy: 0.7819</t>
  </si>
  <si>
    <t xml:space="preserve"> 246/1012 [======&gt;.......................] - ETA: 8:54 - loss: 0.4310 - accuracy: 0.7819</t>
  </si>
  <si>
    <t xml:space="preserve"> 247/1012 [======&gt;.......................] - ETA: 8:54 - loss: 0.4310 - accuracy: 0.7822</t>
  </si>
  <si>
    <t xml:space="preserve"> 248/1012 [======&gt;.......................] - ETA: 8:53 - loss: 0.4303 - accuracy: 0.7827</t>
  </si>
  <si>
    <t xml:space="preserve"> 249/1012 [======&gt;.......................] - ETA: 8:52 - loss: 0.4294 - accuracy: 0.7834</t>
  </si>
  <si>
    <t xml:space="preserve"> 250/1012 [======&gt;.......................] - ETA: 8:52 - loss: 0.4288 - accuracy: 0.7840</t>
  </si>
  <si>
    <t xml:space="preserve"> 251/1012 [======&gt;.......................] - ETA: 8:51 - loss: 0.4279 - accuracy: 0.7846</t>
  </si>
  <si>
    <t xml:space="preserve"> 252/1012 [======&gt;.......................] - ETA: 8:51 - loss: 0.4271 - accuracy: 0.7852</t>
  </si>
  <si>
    <t xml:space="preserve"> 253/1012 [======&gt;.......................] - ETA: 8:50 - loss: 0.4264 - accuracy: 0.7858</t>
  </si>
  <si>
    <t xml:space="preserve"> 254/1012 [======&gt;.......................] - ETA: 8:50 - loss: 0.4274 - accuracy: 0.7855</t>
  </si>
  <si>
    <t xml:space="preserve"> 255/1012 [======&gt;.......................] - ETA: 8:49 - loss: 0.4274 - accuracy: 0.7857</t>
  </si>
  <si>
    <t xml:space="preserve"> 256/1012 [======&gt;.......................] - ETA: 8:49 - loss: 0.4266 - accuracy: 0.7864</t>
  </si>
  <si>
    <t xml:space="preserve"> 257/1012 [======&gt;.......................] - ETA: 8:49 - loss: 0.4269 - accuracy: 0.7864</t>
  </si>
  <si>
    <t xml:space="preserve"> 258/1012 [======&gt;.......................] - ETA: 8:48 - loss: 0.4270 - accuracy: 0.7866</t>
  </si>
  <si>
    <t xml:space="preserve"> 259/1012 [======&gt;.......................] - ETA: 8:47 - loss: 0.4261 - accuracy: 0.7872</t>
  </si>
  <si>
    <t xml:space="preserve"> 260/1012 [======&gt;.......................] - ETA: 8:47 - loss: 0.4252 - accuracy: 0.7879</t>
  </si>
  <si>
    <t xml:space="preserve"> 261/1012 [======&gt;.......................] - ETA: 8:46 - loss: 0.4255 - accuracy: 0.7879</t>
  </si>
  <si>
    <t xml:space="preserve"> 262/1012 [======&gt;.......................] - ETA: 8:46 - loss: 0.4245 - accuracy: 0.7886</t>
  </si>
  <si>
    <t xml:space="preserve"> 263/1012 [======&gt;.......................] - ETA: 8:47 - loss: 0.4235 - accuracy: 0.7893</t>
  </si>
  <si>
    <t xml:space="preserve"> 264/1012 [======&gt;.......................] - ETA: 8:48 - loss: 0.4236 - accuracy: 0.7894</t>
  </si>
  <si>
    <t xml:space="preserve"> 265/1012 [======&gt;.......................] - ETA: 8:48 - loss: 0.4230 - accuracy: 0.7900</t>
  </si>
  <si>
    <t xml:space="preserve"> 266/1012 [======&gt;.......................] - ETA: 8:49 - loss: 0.4224 - accuracy: 0.7907</t>
  </si>
  <si>
    <t xml:space="preserve"> 267/1012 [======&gt;.......................] - ETA: 8:48 - loss: 0.4222 - accuracy: 0.7910</t>
  </si>
  <si>
    <t xml:space="preserve"> 268/1012 [======&gt;.......................] - ETA: 8:48 - loss: 0.4218 - accuracy: 0.7914</t>
  </si>
  <si>
    <t xml:space="preserve"> 269/1012 [======&gt;.......................] - ETA: 8:47 - loss: 0.4205 - accuracy: 0.7922</t>
  </si>
  <si>
    <t xml:space="preserve"> 270/1012 [=======&gt;......................] - ETA: 8:47 - loss: 0.4199 - accuracy: 0.7926</t>
  </si>
  <si>
    <t xml:space="preserve"> 271/1012 [=======&gt;......................] - ETA: 8:47 - loss: 0.4195 - accuracy: 0.7930</t>
  </si>
  <si>
    <t xml:space="preserve"> 272/1012 [=======&gt;......................] - ETA: 8:47 - loss: 0.4190 - accuracy: 0.7934</t>
  </si>
  <si>
    <t xml:space="preserve"> 273/1012 [=======&gt;......................] - ETA: 8:47 - loss: 0.4184 - accuracy: 0.7938</t>
  </si>
  <si>
    <t xml:space="preserve"> 274/1012 [=======&gt;......................] - ETA: 8:46 - loss: 0.4181 - accuracy: 0.7941</t>
  </si>
  <si>
    <t xml:space="preserve"> 275/1012 [=======&gt;......................] - ETA: 8:45 - loss: 0.4176 - accuracy: 0.7944</t>
  </si>
  <si>
    <t xml:space="preserve"> 276/1012 [=======&gt;......................] - ETA: 8:45 - loss: 0.4181 - accuracy: 0.7942</t>
  </si>
  <si>
    <t xml:space="preserve"> 277/1012 [=======&gt;......................] - ETA: 8:45 - loss: 0.4176 - accuracy: 0.7946</t>
  </si>
  <si>
    <t xml:space="preserve"> 278/1012 [=======&gt;......................] - ETA: 8:45 - loss: 0.4170 - accuracy: 0.7950</t>
  </si>
  <si>
    <t xml:space="preserve"> 279/1012 [=======&gt;......................] - ETA: 8:44 - loss: 0.4178 - accuracy: 0.7945</t>
  </si>
  <si>
    <t xml:space="preserve"> 280/1012 [=======&gt;......................] - ETA: 8:43 - loss: 0.4174 - accuracy: 0.7948</t>
  </si>
  <si>
    <t xml:space="preserve"> 281/1012 [=======&gt;......................] - ETA: 8:43 - loss: 0.4163 - accuracy: 0.7955</t>
  </si>
  <si>
    <t xml:space="preserve"> 282/1012 [=======&gt;......................] - ETA: 8:42 - loss: 0.4177 - accuracy: 0.7946</t>
  </si>
  <si>
    <t xml:space="preserve"> 283/1012 [=======&gt;......................] - ETA: 8:41 - loss: 0.4172 - accuracy: 0.7950</t>
  </si>
  <si>
    <t xml:space="preserve"> 284/1012 [=======&gt;......................] - ETA: 8:41 - loss: 0.4161 - accuracy: 0.7956</t>
  </si>
  <si>
    <t xml:space="preserve"> 285/1012 [=======&gt;......................] - ETA: 8:43 - loss: 0.4175 - accuracy: 0.7947</t>
  </si>
  <si>
    <t xml:space="preserve"> 286/1012 [=======&gt;......................] - ETA: 8:42 - loss: 0.4172 - accuracy: 0.7949</t>
  </si>
  <si>
    <t xml:space="preserve"> 287/1012 [=======&gt;......................] - ETA: 8:42 - loss: 0.4162 - accuracy: 0.7955</t>
  </si>
  <si>
    <t xml:space="preserve"> 288/1012 [=======&gt;......................] - ETA: 8:42 - loss: 0.4171 - accuracy: 0.7948</t>
  </si>
  <si>
    <t xml:space="preserve"> 289/1012 [=======&gt;......................] - ETA: 8:43 - loss: 0.4170 - accuracy: 0.7949</t>
  </si>
  <si>
    <t xml:space="preserve"> 290/1012 [=======&gt;......................] - ETA: 8:43 - loss: 0.4163 - accuracy: 0.7953</t>
  </si>
  <si>
    <t xml:space="preserve"> 291/1012 [=======&gt;......................] - ETA: 8:42 - loss: 0.4166 - accuracy: 0.7949</t>
  </si>
  <si>
    <t xml:space="preserve"> 292/1012 [=======&gt;......................] - ETA: 8:44 - loss: 0.4168 - accuracy: 0.7948</t>
  </si>
  <si>
    <t xml:space="preserve"> 293/1012 [=======&gt;......................] - ETA: 8:44 - loss: 0.4165 - accuracy: 0.7950</t>
  </si>
  <si>
    <t xml:space="preserve"> 294/1012 [=======&gt;......................] - ETA: 8:43 - loss: 0.4162 - accuracy: 0.7952</t>
  </si>
  <si>
    <t xml:space="preserve"> 295/1012 [=======&gt;......................] - ETA: 8:43 - loss: 0.4165 - accuracy: 0.7949</t>
  </si>
  <si>
    <t xml:space="preserve"> 296/1012 [=======&gt;......................] - ETA: 8:43 - loss: 0.4163 - accuracy: 0.7950</t>
  </si>
  <si>
    <t xml:space="preserve"> 297/1012 [=======&gt;......................] - ETA: 8:43 - loss: 0.4158 - accuracy: 0.7950</t>
  </si>
  <si>
    <t xml:space="preserve"> 298/1012 [=======&gt;......................] - ETA: 8:42 - loss: 0.4162 - accuracy: 0.7948</t>
  </si>
  <si>
    <t xml:space="preserve"> 299/1012 [=======&gt;......................] - ETA: 8:42 - loss: 0.4161 - accuracy: 0.7949</t>
  </si>
  <si>
    <t xml:space="preserve"> 300/1012 [=======&gt;......................] - ETA: 8:41 - loss: 0.4154 - accuracy: 0.7952</t>
  </si>
  <si>
    <t xml:space="preserve"> 301/1012 [=======&gt;......................] - ETA: 8:40 - loss: 0.4159 - accuracy: 0.7950</t>
  </si>
  <si>
    <t xml:space="preserve"> 302/1012 [=======&gt;......................] - ETA: 8:39 - loss: 0.4160 - accuracy: 0.7950</t>
  </si>
  <si>
    <t xml:space="preserve"> 303/1012 [=======&gt;......................] - ETA: 8:38 - loss: 0.4154 - accuracy: 0.7953</t>
  </si>
  <si>
    <t xml:space="preserve"> 304/1012 [========&gt;.....................] - ETA: 8:37 - loss: 0.4158 - accuracy: 0.7952</t>
  </si>
  <si>
    <t xml:space="preserve"> 305/1012 [========&gt;.....................] - ETA: 8:36 - loss: 0.4158 - accuracy: 0.7952</t>
  </si>
  <si>
    <t xml:space="preserve"> 306/1012 [========&gt;.....................] - ETA: 8:36 - loss: 0.4155 - accuracy: 0.7954</t>
  </si>
  <si>
    <t xml:space="preserve"> 307/1012 [========&gt;.....................] - ETA: 8:35 - loss: 0.4158 - accuracy: 0.7952</t>
  </si>
  <si>
    <t xml:space="preserve"> 308/1012 [========&gt;.....................] - ETA: 8:34 - loss: 0.4161 - accuracy: 0.7951</t>
  </si>
  <si>
    <t xml:space="preserve"> 309/1012 [========&gt;.....................] - ETA: 8:33 - loss: 0.4160 - accuracy: 0.7952</t>
  </si>
  <si>
    <t xml:space="preserve"> 310/1012 [========&gt;.....................] - ETA: 8:32 - loss: 0.4161 - accuracy: 0.7952</t>
  </si>
  <si>
    <t xml:space="preserve"> 311/1012 [========&gt;.....................] - ETA: 8:31 - loss: 0.4164 - accuracy: 0.7951</t>
  </si>
  <si>
    <t xml:space="preserve"> 312/1012 [========&gt;.....................] - ETA: 8:30 - loss: 0.4164 - accuracy: 0.7952</t>
  </si>
  <si>
    <t xml:space="preserve"> 313/1012 [========&gt;.....................] - ETA: 8:29 - loss: 0.4163 - accuracy: 0.7953</t>
  </si>
  <si>
    <t xml:space="preserve"> 314/1012 [========&gt;.....................] - ETA: 8:28 - loss: 0.4168 - accuracy: 0.7951</t>
  </si>
  <si>
    <t xml:space="preserve"> 315/1012 [========&gt;.....................] - ETA: 8:28 - loss: 0.4171 - accuracy: 0.7950</t>
  </si>
  <si>
    <t xml:space="preserve"> 316/1012 [========&gt;.....................] - ETA: 8:27 - loss: 0.4168 - accuracy: 0.7954</t>
  </si>
  <si>
    <t xml:space="preserve"> 317/1012 [========&gt;.....................] - ETA: 8:26 - loss: 0.4174 - accuracy: 0.7953</t>
  </si>
  <si>
    <t xml:space="preserve"> 318/1012 [========&gt;.....................] - ETA: 8:25 - loss: 0.4177 - accuracy: 0.7951</t>
  </si>
  <si>
    <t xml:space="preserve"> 319/1012 [========&gt;.....................] - ETA: 8:24 - loss: 0.4172 - accuracy: 0.7956</t>
  </si>
  <si>
    <t xml:space="preserve"> 320/1012 [========&gt;.....................] - ETA: 8:23 - loss: 0.4175 - accuracy: 0.7955</t>
  </si>
  <si>
    <t xml:space="preserve"> 321/1012 [========&gt;.....................] - ETA: 8:22 - loss: 0.4177 - accuracy: 0.7954</t>
  </si>
  <si>
    <t xml:space="preserve"> 322/1012 [========&gt;.....................] - ETA: 8:21 - loss: 0.4175 - accuracy: 0.7957</t>
  </si>
  <si>
    <t xml:space="preserve"> 323/1012 [========&gt;.....................] - ETA: 8:20 - loss: 0.4179 - accuracy: 0.7956</t>
  </si>
  <si>
    <t xml:space="preserve"> 324/1012 [========&gt;.....................] - ETA: 8:19 - loss: 0.4180 - accuracy: 0.7956</t>
  </si>
  <si>
    <t xml:space="preserve"> 325/1012 [========&gt;.....................] - ETA: 8:18 - loss: 0.4179 - accuracy: 0.7959</t>
  </si>
  <si>
    <t xml:space="preserve"> 326/1012 [========&gt;.....................] - ETA: 8:18 - loss: 0.4183 - accuracy: 0.7957</t>
  </si>
  <si>
    <t xml:space="preserve"> 327/1012 [========&gt;.....................] - ETA: 8:17 - loss: 0.4186 - accuracy: 0.7956</t>
  </si>
  <si>
    <t xml:space="preserve"> 328/1012 [========&gt;.....................] - ETA: 8:17 - loss: 0.4184 - accuracy: 0.7959</t>
  </si>
  <si>
    <t xml:space="preserve"> 329/1012 [========&gt;.....................] - ETA: 8:16 - loss: 0.4189 - accuracy: 0.7958</t>
  </si>
  <si>
    <t xml:space="preserve"> 330/1012 [========&gt;.....................] - ETA: 8:16 - loss: 0.4190 - accuracy: 0.7957</t>
  </si>
  <si>
    <t xml:space="preserve"> 331/1012 [========&gt;.....................] - ETA: 8:16 - loss: 0.4189 - accuracy: 0.7959</t>
  </si>
  <si>
    <t xml:space="preserve"> 332/1012 [========&gt;.....................] - ETA: 8:15 - loss: 0.4193 - accuracy: 0.7959</t>
  </si>
  <si>
    <t xml:space="preserve"> 333/1012 [========&gt;.....................] - ETA: 8:14 - loss: 0.4195 - accuracy: 0.7958</t>
  </si>
  <si>
    <t xml:space="preserve"> 334/1012 [========&gt;.....................] - ETA: 8:14 - loss: 0.4194 - accuracy: 0.7960</t>
  </si>
  <si>
    <t xml:space="preserve"> 335/1012 [========&gt;.....................] - ETA: 8:13 - loss: 0.4198 - accuracy: 0.7960</t>
  </si>
  <si>
    <t xml:space="preserve"> 336/1012 [========&gt;.....................] - ETA: 8:12 - loss: 0.4201 - accuracy: 0.7959</t>
  </si>
  <si>
    <t xml:space="preserve"> 337/1012 [========&gt;.....................] - ETA: 8:11 - loss: 0.4201 - accuracy: 0.7960</t>
  </si>
  <si>
    <t xml:space="preserve"> 338/1012 [=========&gt;....................] - ETA: 8:11 - loss: 0.4200 - accuracy: 0.7963</t>
  </si>
  <si>
    <t xml:space="preserve"> 339/1012 [=========&gt;....................] - ETA: 8:10 - loss: 0.4203 - accuracy: 0.7963</t>
  </si>
  <si>
    <t xml:space="preserve"> 340/1012 [=========&gt;....................] - ETA: 8:10 - loss: 0.4204 - accuracy: 0.7962</t>
  </si>
  <si>
    <t xml:space="preserve"> 341/1012 [=========&gt;....................] - ETA: 8:10 - loss: 0.4203 - accuracy: 0.7965</t>
  </si>
  <si>
    <t xml:space="preserve"> 342/1012 [=========&gt;....................] - ETA: 8:10 - loss: 0.4207 - accuracy: 0.7965</t>
  </si>
  <si>
    <t xml:space="preserve"> 343/1012 [=========&gt;....................] - ETA: 8:10 - loss: 0.4207 - accuracy: 0.7964</t>
  </si>
  <si>
    <t xml:space="preserve"> 344/1012 [=========&gt;....................] - ETA: 8:11 - loss: 0.4205 - accuracy: 0.7968</t>
  </si>
  <si>
    <t xml:space="preserve"> 345/1012 [=========&gt;....................] - ETA: 8:10 - loss: 0.4209 - accuracy: 0.7966</t>
  </si>
  <si>
    <t xml:space="preserve"> 346/1012 [=========&gt;....................] - ETA: 8:10 - loss: 0.4210 - accuracy: 0.7965</t>
  </si>
  <si>
    <t xml:space="preserve"> 347/1012 [=========&gt;....................] - ETA: 8:10 - loss: 0.4208 - accuracy: 0.7968</t>
  </si>
  <si>
    <t xml:space="preserve"> 348/1012 [=========&gt;....................] - ETA: 8:10 - loss: 0.4212 - accuracy: 0.7966</t>
  </si>
  <si>
    <t xml:space="preserve"> 349/1012 [=========&gt;....................] - ETA: 8:09 - loss: 0.4214 - accuracy: 0.7965</t>
  </si>
  <si>
    <t xml:space="preserve"> 350/1012 [=========&gt;....................] - ETA: 8:09 - loss: 0.4214 - accuracy: 0.7965</t>
  </si>
  <si>
    <t xml:space="preserve"> 351/1012 [=========&gt;....................] - ETA: 8:09 - loss: 0.4221 - accuracy: 0.7961</t>
  </si>
  <si>
    <t xml:space="preserve"> 352/1012 [=========&gt;....................] - ETA: 8:09 - loss: 0.4222 - accuracy: 0.7960</t>
  </si>
  <si>
    <t xml:space="preserve"> 353/1012 [=========&gt;....................] - ETA: 8:08 - loss: 0.4224 - accuracy: 0.7957</t>
  </si>
  <si>
    <t xml:space="preserve"> 354/1012 [=========&gt;....................] - ETA: 8:08 - loss: 0.4229 - accuracy: 0.7954</t>
  </si>
  <si>
    <t xml:space="preserve"> 355/1012 [=========&gt;....................] - ETA: 8:07 - loss: 0.4232 - accuracy: 0.7953</t>
  </si>
  <si>
    <t xml:space="preserve"> 356/1012 [=========&gt;....................] - ETA: 8:07 - loss: 0.4234 - accuracy: 0.7952</t>
  </si>
  <si>
    <t xml:space="preserve"> 357/1012 [=========&gt;....................] - ETA: 8:06 - loss: 0.4235 - accuracy: 0.7951</t>
  </si>
  <si>
    <t xml:space="preserve"> 358/1012 [=========&gt;....................] - ETA: 8:06 - loss: 0.4238 - accuracy: 0.7948</t>
  </si>
  <si>
    <t xml:space="preserve"> 359/1012 [=========&gt;....................] - ETA: 8:05 - loss: 0.4240 - accuracy: 0.7949</t>
  </si>
  <si>
    <t xml:space="preserve"> 360/1012 [=========&gt;....................] - ETA: 8:04 - loss: 0.4238 - accuracy: 0.7950</t>
  </si>
  <si>
    <t xml:space="preserve"> 361/1012 [=========&gt;....................] - ETA: 8:03 - loss: 0.4243 - accuracy: 0.7946</t>
  </si>
  <si>
    <t xml:space="preserve"> 362/1012 [=========&gt;....................] - ETA: 8:03 - loss: 0.4242 - accuracy: 0.7947</t>
  </si>
  <si>
    <t xml:space="preserve"> 363/1012 [=========&gt;....................] - ETA: 8:02 - loss: 0.4240 - accuracy: 0.7948</t>
  </si>
  <si>
    <t xml:space="preserve"> 364/1012 [=========&gt;....................] - ETA: 8:01 - loss: 0.4246 - accuracy: 0.7945</t>
  </si>
  <si>
    <t xml:space="preserve"> 365/1012 [=========&gt;....................] - ETA: 8:01 - loss: 0.4247 - accuracy: 0.7943</t>
  </si>
  <si>
    <t xml:space="preserve"> 366/1012 [=========&gt;....................] - ETA: 8:01 - loss: 0.4245 - accuracy: 0.7944</t>
  </si>
  <si>
    <t xml:space="preserve"> 367/1012 [=========&gt;....................] - ETA: 8:00 - loss: 0.4252 - accuracy: 0.7940</t>
  </si>
  <si>
    <t xml:space="preserve"> 368/1012 [=========&gt;....................] - ETA: 7:59 - loss: 0.4252 - accuracy: 0.7939</t>
  </si>
  <si>
    <t xml:space="preserve"> 369/1012 [=========&gt;....................] - ETA: 7:59 - loss: 0.4248 - accuracy: 0.7942</t>
  </si>
  <si>
    <t xml:space="preserve"> 370/1012 [=========&gt;....................] - ETA: 7:59 - loss: 0.4256 - accuracy: 0.7937</t>
  </si>
  <si>
    <t xml:space="preserve"> 371/1012 [=========&gt;....................] - ETA: 7:59 - loss: 0.4256 - accuracy: 0.7938</t>
  </si>
  <si>
    <t xml:space="preserve"> 372/1012 [==========&gt;...................] - ETA: 7:59 - loss: 0.4252 - accuracy: 0.7940</t>
  </si>
  <si>
    <t xml:space="preserve"> 373/1012 [==========&gt;...................] - ETA: 8:02 - loss: 0.4258 - accuracy: 0.7935</t>
  </si>
  <si>
    <t xml:space="preserve"> 374/1012 [==========&gt;...................] - ETA: 8:03 - loss: 0.4260 - accuracy: 0.7936</t>
  </si>
  <si>
    <t xml:space="preserve"> 375/1012 [==========&gt;...................] - ETA: 8:03 - loss: 0.4258 - accuracy: 0.7938</t>
  </si>
  <si>
    <t xml:space="preserve"> 376/1012 [==========&gt;...................] - ETA: 8:02 - loss: 0.4264 - accuracy: 0.7933</t>
  </si>
  <si>
    <t xml:space="preserve"> 377/1012 [==========&gt;...................] - ETA: 8:03 - loss: 0.4268 - accuracy: 0.7932</t>
  </si>
  <si>
    <t xml:space="preserve"> 378/1012 [==========&gt;...................] - ETA: 8:03 - loss: 0.4271 - accuracy: 0.7931</t>
  </si>
  <si>
    <t xml:space="preserve"> 379/1012 [==========&gt;...................] - ETA: 8:02 - loss: 0.4275 - accuracy: 0.7928</t>
  </si>
  <si>
    <t xml:space="preserve"> 380/1012 [==========&gt;...................] - ETA: 8:01 - loss: 0.4277 - accuracy: 0.7926</t>
  </si>
  <si>
    <t xml:space="preserve"> 381/1012 [==========&gt;...................] - ETA: 8:01 - loss: 0.4281 - accuracy: 0.7923</t>
  </si>
  <si>
    <t xml:space="preserve"> 382/1012 [==========&gt;...................] - ETA: 8:00 - loss: 0.4282 - accuracy: 0.7922</t>
  </si>
  <si>
    <t xml:space="preserve"> 383/1012 [==========&gt;...................] - ETA: 8:00 - loss: 0.4282 - accuracy: 0.7922</t>
  </si>
  <si>
    <t xml:space="preserve"> 384/1012 [==========&gt;...................] - ETA: 7:59 - loss: 0.4286 - accuracy: 0.7921</t>
  </si>
  <si>
    <t xml:space="preserve"> 385/1012 [==========&gt;...................] - ETA: 7:59 - loss: 0.4287 - accuracy: 0.7920</t>
  </si>
  <si>
    <t xml:space="preserve"> 386/1012 [==========&gt;...................] - ETA: 7:57 - loss: 0.4286 - accuracy: 0.7921</t>
  </si>
  <si>
    <t xml:space="preserve"> 387/1012 [==========&gt;...................] - ETA: 7:57 - loss: 0.4289 - accuracy: 0.7921</t>
  </si>
  <si>
    <t xml:space="preserve"> 388/1012 [==========&gt;...................] - ETA: 7:56 - loss: 0.4289 - accuracy: 0.7922</t>
  </si>
  <si>
    <t xml:space="preserve"> 389/1012 [==========&gt;...................] - ETA: 7:55 - loss: 0.4288 - accuracy: 0.7923</t>
  </si>
  <si>
    <t xml:space="preserve"> 390/1012 [==========&gt;...................] - ETA: 7:54 - loss: 0.4290 - accuracy: 0.7925</t>
  </si>
  <si>
    <t xml:space="preserve"> 391/1012 [==========&gt;...................] - ETA: 7:53 - loss: 0.4292 - accuracy: 0.7925</t>
  </si>
  <si>
    <t xml:space="preserve"> 392/1012 [==========&gt;...................] - ETA: 7:52 - loss: 0.4291 - accuracy: 0.7926</t>
  </si>
  <si>
    <t xml:space="preserve"> 393/1012 [==========&gt;...................] - ETA: 7:51 - loss: 0.4292 - accuracy: 0.7928</t>
  </si>
  <si>
    <t xml:space="preserve"> 394/1012 [==========&gt;...................] - ETA: 7:50 - loss: 0.4296 - accuracy: 0.7927</t>
  </si>
  <si>
    <t xml:space="preserve"> 395/1012 [==========&gt;...................] - ETA: 7:49 - loss: 0.4296 - accuracy: 0.7928</t>
  </si>
  <si>
    <t xml:space="preserve"> 396/1012 [==========&gt;...................] - ETA: 7:47 - loss: 0.4294 - accuracy: 0.7932</t>
  </si>
  <si>
    <t xml:space="preserve"> 397/1012 [==========&gt;...................] - ETA: 7:47 - loss: 0.4297 - accuracy: 0.7932</t>
  </si>
  <si>
    <t xml:space="preserve"> 398/1012 [==========&gt;...................] - ETA: 7:45 - loss: 0.4295 - accuracy: 0.7934</t>
  </si>
  <si>
    <t xml:space="preserve"> 399/1012 [==========&gt;...................] - ETA: 7:44 - loss: 0.4294 - accuracy: 0.7937</t>
  </si>
  <si>
    <t xml:space="preserve"> 400/1012 [==========&gt;...................] - ETA: 7:44 - loss: 0.4293 - accuracy: 0.7940</t>
  </si>
  <si>
    <t xml:space="preserve"> 401/1012 [==========&gt;...................] - ETA: 7:43 - loss: 0.4290 - accuracy: 0.7943</t>
  </si>
  <si>
    <t xml:space="preserve"> 402/1012 [==========&gt;...................] - ETA: 7:42 - loss: 0.4287 - accuracy: 0.7947</t>
  </si>
  <si>
    <t xml:space="preserve"> 403/1012 [==========&gt;...................] - ETA: 7:41 - loss: 0.4284 - accuracy: 0.7952</t>
  </si>
  <si>
    <t xml:space="preserve"> 404/1012 [==========&gt;...................] - ETA: 7:40 - loss: 0.4281 - accuracy: 0.7955</t>
  </si>
  <si>
    <t xml:space="preserve"> 405/1012 [===========&gt;..................] - ETA: 7:39 - loss: 0.4278 - accuracy: 0.7957</t>
  </si>
  <si>
    <t xml:space="preserve"> 406/1012 [===========&gt;..................] - ETA: 7:38 - loss: 0.4275 - accuracy: 0.7961</t>
  </si>
  <si>
    <t xml:space="preserve"> 407/1012 [===========&gt;..................] - ETA: 7:37 - loss: 0.4271 - accuracy: 0.7965</t>
  </si>
  <si>
    <t xml:space="preserve"> 408/1012 [===========&gt;..................] - ETA: 7:36 - loss: 0.4268 - accuracy: 0.7966</t>
  </si>
  <si>
    <t xml:space="preserve"> 409/1012 [===========&gt;..................] - ETA: 7:35 - loss: 0.4267 - accuracy: 0.7969</t>
  </si>
  <si>
    <t xml:space="preserve"> 410/1012 [===========&gt;..................] - ETA: 7:35 - loss: 0.4261 - accuracy: 0.7973</t>
  </si>
  <si>
    <t xml:space="preserve"> 411/1012 [===========&gt;..................] - ETA: 7:34 - loss: 0.4256 - accuracy: 0.7977</t>
  </si>
  <si>
    <t xml:space="preserve"> 412/1012 [===========&gt;..................] - ETA: 7:33 - loss: 0.4256 - accuracy: 0.7979</t>
  </si>
  <si>
    <t xml:space="preserve"> 413/1012 [===========&gt;..................] - ETA: 7:32 - loss: 0.4250 - accuracy: 0.7983</t>
  </si>
  <si>
    <t xml:space="preserve"> 414/1012 [===========&gt;..................] - ETA: 7:31 - loss: 0.4245 - accuracy: 0.7987</t>
  </si>
  <si>
    <t xml:space="preserve"> 415/1012 [===========&gt;..................] - ETA: 7:31 - loss: 0.4243 - accuracy: 0.7990</t>
  </si>
  <si>
    <t xml:space="preserve"> 416/1012 [===========&gt;..................] - ETA: 7:30 - loss: 0.4236 - accuracy: 0.7994</t>
  </si>
  <si>
    <t xml:space="preserve"> 417/1012 [===========&gt;..................] - ETA: 7:29 - loss: 0.4231 - accuracy: 0.7998</t>
  </si>
  <si>
    <t xml:space="preserve"> 418/1012 [===========&gt;..................] - ETA: 7:28 - loss: 0.4227 - accuracy: 0.8002</t>
  </si>
  <si>
    <t xml:space="preserve"> 419/1012 [===========&gt;..................] - ETA: 7:27 - loss: 0.4221 - accuracy: 0.8006</t>
  </si>
  <si>
    <t xml:space="preserve"> 420/1012 [===========&gt;..................] - ETA: 7:26 - loss: 0.4215 - accuracy: 0.8010</t>
  </si>
  <si>
    <t xml:space="preserve"> 421/1012 [===========&gt;..................] - ETA: 7:25 - loss: 0.4211 - accuracy: 0.8015</t>
  </si>
  <si>
    <t xml:space="preserve"> 422/1012 [===========&gt;..................] - ETA: 7:24 - loss: 0.4206 - accuracy: 0.8018</t>
  </si>
  <si>
    <t xml:space="preserve"> 423/1012 [===========&gt;..................] - ETA: 7:23 - loss: 0.4199 - accuracy: 0.8023</t>
  </si>
  <si>
    <t xml:space="preserve"> 424/1012 [===========&gt;..................] - ETA: 7:22 - loss: 0.4195 - accuracy: 0.8027</t>
  </si>
  <si>
    <t xml:space="preserve"> 425/1012 [===========&gt;..................] - ETA: 7:21 - loss: 0.4188 - accuracy: 0.8032</t>
  </si>
  <si>
    <t xml:space="preserve"> 426/1012 [===========&gt;..................] - ETA: 7:20 - loss: 0.4183 - accuracy: 0.8036</t>
  </si>
  <si>
    <t xml:space="preserve"> 427/1012 [===========&gt;..................] - ETA: 7:19 - loss: 0.4177 - accuracy: 0.8040</t>
  </si>
  <si>
    <t xml:space="preserve"> 428/1012 [===========&gt;..................] - ETA: 7:18 - loss: 0.4170 - accuracy: 0.8045</t>
  </si>
  <si>
    <t xml:space="preserve"> 429/1012 [===========&gt;..................] - ETA: 7:17 - loss: 0.4168 - accuracy: 0.8047</t>
  </si>
  <si>
    <t xml:space="preserve"> 430/1012 [===========&gt;..................] - ETA: 7:16 - loss: 0.4163 - accuracy: 0.8051</t>
  </si>
  <si>
    <t xml:space="preserve"> 431/1012 [===========&gt;..................] - ETA: 7:16 - loss: 0.4155 - accuracy: 0.8055</t>
  </si>
  <si>
    <t xml:space="preserve"> 432/1012 [===========&gt;..................] - ETA: 7:15 - loss: 0.4156 - accuracy: 0.8056</t>
  </si>
  <si>
    <t xml:space="preserve"> 433/1012 [===========&gt;..................] - ETA: 7:14 - loss: 0.4151 - accuracy: 0.8061</t>
  </si>
  <si>
    <t xml:space="preserve"> 434/1012 [===========&gt;..................] - ETA: 7:13 - loss: 0.4144 - accuracy: 0.8065</t>
  </si>
  <si>
    <t xml:space="preserve"> 435/1012 [===========&gt;..................] - ETA: 7:13 - loss: 0.4145 - accuracy: 0.8066</t>
  </si>
  <si>
    <t xml:space="preserve"> 436/1012 [===========&gt;..................] - ETA: 7:12 - loss: 0.4140 - accuracy: 0.8070</t>
  </si>
  <si>
    <t xml:space="preserve"> 437/1012 [===========&gt;..................] - ETA: 7:11 - loss: 0.4136 - accuracy: 0.8074</t>
  </si>
  <si>
    <t xml:space="preserve"> 438/1012 [===========&gt;..................] - ETA: 7:10 - loss: 0.4138 - accuracy: 0.8075</t>
  </si>
  <si>
    <t xml:space="preserve"> 439/1012 [============&gt;.................] - ETA: 7:09 - loss: 0.4133 - accuracy: 0.8078</t>
  </si>
  <si>
    <t xml:space="preserve"> 440/1012 [============&gt;.................] - ETA: 7:08 - loss: 0.4129 - accuracy: 0.8082</t>
  </si>
  <si>
    <t xml:space="preserve"> 441/1012 [============&gt;.................] - ETA: 7:08 - loss: 0.4132 - accuracy: 0.8082</t>
  </si>
  <si>
    <t xml:space="preserve"> 442/1012 [============&gt;.................] - ETA: 7:07 - loss: 0.4127 - accuracy: 0.8086</t>
  </si>
  <si>
    <t xml:space="preserve"> 443/1012 [============&gt;.................] - ETA: 7:06 - loss: 0.4125 - accuracy: 0.8089</t>
  </si>
  <si>
    <t xml:space="preserve"> 444/1012 [============&gt;.................] - ETA: 7:06 - loss: 0.4126 - accuracy: 0.8090</t>
  </si>
  <si>
    <t xml:space="preserve"> 445/1012 [============&gt;.................] - ETA: 7:05 - loss: 0.4123 - accuracy: 0.8093</t>
  </si>
  <si>
    <t xml:space="preserve"> 446/1012 [============&gt;.................] - ETA: 7:05 - loss: 0.4119 - accuracy: 0.8096</t>
  </si>
  <si>
    <t xml:space="preserve"> 447/1012 [============&gt;.................] - ETA: 7:04 - loss: 0.4118 - accuracy: 0.8098</t>
  </si>
  <si>
    <t xml:space="preserve"> 448/1012 [============&gt;.................] - ETA: 7:04 - loss: 0.4116 - accuracy: 0.8100</t>
  </si>
  <si>
    <t xml:space="preserve"> 449/1012 [============&gt;.................] - ETA: 7:04 - loss: 0.4112 - accuracy: 0.8104</t>
  </si>
  <si>
    <t xml:space="preserve"> 450/1012 [============&gt;.................] - ETA: 7:03 - loss: 0.4109 - accuracy: 0.8107</t>
  </si>
  <si>
    <t xml:space="preserve"> 451/1012 [============&gt;.................] - ETA: 7:02 - loss: 0.4107 - accuracy: 0.8109</t>
  </si>
  <si>
    <t xml:space="preserve"> 452/1012 [============&gt;.................] - ETA: 7:02 - loss: 0.4102 - accuracy: 0.8113</t>
  </si>
  <si>
    <t xml:space="preserve"> 453/1012 [============&gt;.................] - ETA: 7:01 - loss: 0.4098 - accuracy: 0.8116</t>
  </si>
  <si>
    <t xml:space="preserve"> 454/1012 [============&gt;.................] - ETA: 7:01 - loss: 0.4097 - accuracy: 0.8118</t>
  </si>
  <si>
    <t xml:space="preserve"> 455/1012 [============&gt;.................] - ETA: 7:00 - loss: 0.4091 - accuracy: 0.8122</t>
  </si>
  <si>
    <t xml:space="preserve"> 456/1012 [============&gt;.................] - ETA: 7:00 - loss: 0.4085 - accuracy: 0.8126</t>
  </si>
  <si>
    <t xml:space="preserve"> 457/1012 [============&gt;.................] - ETA: 6:59 - loss: 0.4087 - accuracy: 0.8127</t>
  </si>
  <si>
    <t xml:space="preserve"> 458/1012 [============&gt;.................] - ETA: 6:59 - loss: 0.4080 - accuracy: 0.8131</t>
  </si>
  <si>
    <t xml:space="preserve"> 459/1012 [============&gt;.................] - ETA: 6:58 - loss: 0.4074 - accuracy: 0.8135</t>
  </si>
  <si>
    <t xml:space="preserve"> 460/1012 [============&gt;.................] - ETA: 6:57 - loss: 0.4074 - accuracy: 0.8136</t>
  </si>
  <si>
    <t xml:space="preserve"> 461/1012 [============&gt;.................] - ETA: 6:56 - loss: 0.4067 - accuracy: 0.8140</t>
  </si>
  <si>
    <t xml:space="preserve"> 462/1012 [============&gt;.................] - ETA: 6:56 - loss: 0.4062 - accuracy: 0.8144</t>
  </si>
  <si>
    <t xml:space="preserve"> 463/1012 [============&gt;.................] - ETA: 6:55 - loss: 0.4062 - accuracy: 0.8145</t>
  </si>
  <si>
    <t xml:space="preserve"> 464/1012 [============&gt;.................] - ETA: 6:55 - loss: 0.4056 - accuracy: 0.8149</t>
  </si>
  <si>
    <t xml:space="preserve"> 465/1012 [============&gt;.................] - ETA: 6:54 - loss: 0.4049 - accuracy: 0.8153</t>
  </si>
  <si>
    <t xml:space="preserve"> 466/1012 [============&gt;.................] - ETA: 6:55 - loss: 0.4049 - accuracy: 0.8154</t>
  </si>
  <si>
    <t xml:space="preserve"> 467/1012 [============&gt;.................] - ETA: 6:54 - loss: 0.4044 - accuracy: 0.8158</t>
  </si>
  <si>
    <t xml:space="preserve"> 468/1012 [============&gt;.................] - ETA: 6:54 - loss: 0.4038 - accuracy: 0.8162</t>
  </si>
  <si>
    <t xml:space="preserve"> 469/1012 [============&gt;.................] - ETA: 6:54 - loss: 0.4037 - accuracy: 0.8163</t>
  </si>
  <si>
    <t xml:space="preserve"> 470/1012 [============&gt;.................] - ETA: 6:53 - loss: 0.4033 - accuracy: 0.8166</t>
  </si>
  <si>
    <t xml:space="preserve"> 471/1012 [============&gt;.................] - ETA: 6:53 - loss: 0.4031 - accuracy: 0.8169</t>
  </si>
  <si>
    <t xml:space="preserve"> 472/1012 [============&gt;.................] - ETA: 6:52 - loss: 0.4030 - accuracy: 0.8170</t>
  </si>
  <si>
    <t xml:space="preserve"> 473/1012 [=============&gt;................] - ETA: 6:51 - loss: 0.4028 - accuracy: 0.8173</t>
  </si>
  <si>
    <t xml:space="preserve"> 474/1012 [=============&gt;................] - ETA: 6:51 - loss: 0.4025 - accuracy: 0.8175</t>
  </si>
  <si>
    <t xml:space="preserve"> 475/1012 [=============&gt;................] - ETA: 6:51 - loss: 0.4023 - accuracy: 0.8177</t>
  </si>
  <si>
    <t xml:space="preserve"> 476/1012 [=============&gt;................] - ETA: 6:51 - loss: 0.4021 - accuracy: 0.8179</t>
  </si>
  <si>
    <t xml:space="preserve"> 477/1012 [=============&gt;................] - ETA: 6:50 - loss: 0.4018 - accuracy: 0.8181</t>
  </si>
  <si>
    <t xml:space="preserve"> 478/1012 [=============&gt;................] - ETA: 6:50 - loss: 0.4016 - accuracy: 0.8184</t>
  </si>
  <si>
    <t xml:space="preserve"> 479/1012 [=============&gt;................] - ETA: 6:49 - loss: 0.4014 - accuracy: 0.8185</t>
  </si>
  <si>
    <t xml:space="preserve"> 480/1012 [=============&gt;................] - ETA: 6:48 - loss: 0.4011 - accuracy: 0.8188</t>
  </si>
  <si>
    <t xml:space="preserve"> 481/1012 [=============&gt;................] - ETA: 6:48 - loss: 0.4008 - accuracy: 0.8190</t>
  </si>
  <si>
    <t xml:space="preserve"> 482/1012 [=============&gt;................] - ETA: 6:47 - loss: 0.4006 - accuracy: 0.8192</t>
  </si>
  <si>
    <t xml:space="preserve"> 483/1012 [=============&gt;................] - ETA: 6:47 - loss: 0.4003 - accuracy: 0.8195</t>
  </si>
  <si>
    <t xml:space="preserve"> 484/1012 [=============&gt;................] - ETA: 6:46 - loss: 0.4001 - accuracy: 0.8196</t>
  </si>
  <si>
    <t xml:space="preserve"> 485/1012 [=============&gt;................] - ETA: 6:45 - loss: 0.3999 - accuracy: 0.8198</t>
  </si>
  <si>
    <t xml:space="preserve"> 486/1012 [=============&gt;................] - ETA: 6:45 - loss: 0.3993 - accuracy: 0.8201</t>
  </si>
  <si>
    <t xml:space="preserve"> 487/1012 [=============&gt;................] - ETA: 6:44 - loss: 0.3996 - accuracy: 0.8201</t>
  </si>
  <si>
    <t xml:space="preserve"> 488/1012 [=============&gt;................] - ETA: 6:43 - loss: 0.3994 - accuracy: 0.8203</t>
  </si>
  <si>
    <t xml:space="preserve"> 489/1012 [=============&gt;................] - ETA: 6:42 - loss: 0.3988 - accuracy: 0.8206</t>
  </si>
  <si>
    <t xml:space="preserve"> 490/1012 [=============&gt;................] - ETA: 6:42 - loss: 0.3995 - accuracy: 0.8204</t>
  </si>
  <si>
    <t xml:space="preserve"> 491/1012 [=============&gt;................] - ETA: 6:41 - loss: 0.3993 - accuracy: 0.8206</t>
  </si>
  <si>
    <t xml:space="preserve"> 492/1012 [=============&gt;................] - ETA: 6:40 - loss: 0.3987 - accuracy: 0.8210</t>
  </si>
  <si>
    <t xml:space="preserve"> 493/1012 [=============&gt;................] - ETA: 6:39 - loss: 0.3994 - accuracy: 0.8207</t>
  </si>
  <si>
    <t xml:space="preserve"> 494/1012 [=============&gt;................] - ETA: 6:38 - loss: 0.3991 - accuracy: 0.8210</t>
  </si>
  <si>
    <t xml:space="preserve"> 495/1012 [=============&gt;................] - ETA: 6:38 - loss: 0.3986 - accuracy: 0.8213</t>
  </si>
  <si>
    <t xml:space="preserve"> 496/1012 [=============&gt;................] - ETA: 6:37 - loss: 0.3994 - accuracy: 0.8210</t>
  </si>
  <si>
    <t xml:space="preserve"> 497/1012 [=============&gt;................] - ETA: 6:36 - loss: 0.3990 - accuracy: 0.8213</t>
  </si>
  <si>
    <t xml:space="preserve"> 498/1012 [=============&gt;................] - ETA: 6:35 - loss: 0.3986 - accuracy: 0.8217</t>
  </si>
  <si>
    <t xml:space="preserve"> 499/1012 [=============&gt;................] - ETA: 6:34 - loss: 0.3991 - accuracy: 0.8214</t>
  </si>
  <si>
    <t xml:space="preserve"> 500/1012 [=============&gt;................] - ETA: 6:33 - loss: 0.3991 - accuracy: 0.8215</t>
  </si>
  <si>
    <t xml:space="preserve"> 501/1012 [=============&gt;................] - ETA: 6:33 - loss: 0.3998 - accuracy: 0.8213</t>
  </si>
  <si>
    <t xml:space="preserve"> 502/1012 [=============&gt;................] - ETA: 6:32 - loss: 0.3993 - accuracy: 0.8216</t>
  </si>
  <si>
    <t xml:space="preserve"> 503/1012 [=============&gt;................] - ETA: 6:31 - loss: 0.3990 - accuracy: 0.8219</t>
  </si>
  <si>
    <t xml:space="preserve"> 504/1012 [=============&gt;................] - ETA: 6:30 - loss: 0.4000 - accuracy: 0.8216</t>
  </si>
  <si>
    <t xml:space="preserve"> 505/1012 [=============&gt;................] - ETA: 6:29 - loss: 0.3998 - accuracy: 0.8217</t>
  </si>
  <si>
    <t xml:space="preserve"> 506/1012 [==============&gt;...............] - ETA: 6:28 - loss: 0.3995 - accuracy: 0.8220</t>
  </si>
  <si>
    <t xml:space="preserve"> 507/1012 [==============&gt;...............] - ETA: 6:28 - loss: 0.3993 - accuracy: 0.8221</t>
  </si>
  <si>
    <t xml:space="preserve"> 508/1012 [==============&gt;...............] - ETA: 6:27 - loss: 0.3994 - accuracy: 0.8220</t>
  </si>
  <si>
    <t xml:space="preserve"> 509/1012 [==============&gt;...............] - ETA: 6:26 - loss: 0.3992 - accuracy: 0.8222</t>
  </si>
  <si>
    <t xml:space="preserve"> 510/1012 [==============&gt;...............] - ETA: 6:25 - loss: 0.3990 - accuracy: 0.8223</t>
  </si>
  <si>
    <t xml:space="preserve"> 511/1012 [==============&gt;...............] - ETA: 6:24 - loss: 0.3990 - accuracy: 0.8223</t>
  </si>
  <si>
    <t xml:space="preserve"> 512/1012 [==============&gt;...............] - ETA: 6:24 - loss: 0.3988 - accuracy: 0.8224</t>
  </si>
  <si>
    <t xml:space="preserve"> 513/1012 [==============&gt;...............] - ETA: 6:23 - loss: 0.3985 - accuracy: 0.8226</t>
  </si>
  <si>
    <t xml:space="preserve"> 514/1012 [==============&gt;...............] - ETA: 6:22 - loss: 0.3985 - accuracy: 0.8226</t>
  </si>
  <si>
    <t xml:space="preserve"> 515/1012 [==============&gt;...............] - ETA: 6:21 - loss: 0.3983 - accuracy: 0.8227</t>
  </si>
  <si>
    <t xml:space="preserve"> 516/1012 [==============&gt;...............] - ETA: 6:20 - loss: 0.3979 - accuracy: 0.8229</t>
  </si>
  <si>
    <t xml:space="preserve"> 517/1012 [==============&gt;...............] - ETA: 6:20 - loss: 0.3978 - accuracy: 0.8230</t>
  </si>
  <si>
    <t xml:space="preserve"> 518/1012 [==============&gt;...............] - ETA: 6:19 - loss: 0.3977 - accuracy: 0.8231</t>
  </si>
  <si>
    <t xml:space="preserve"> 519/1012 [==============&gt;...............] - ETA: 6:18 - loss: 0.3972 - accuracy: 0.8233</t>
  </si>
  <si>
    <t xml:space="preserve"> 520/1012 [==============&gt;...............] - ETA: 6:18 - loss: 0.3971 - accuracy: 0.8234</t>
  </si>
  <si>
    <t xml:space="preserve"> 521/1012 [==============&gt;...............] - ETA: 6:17 - loss: 0.3972 - accuracy: 0.8233</t>
  </si>
  <si>
    <t xml:space="preserve"> 522/1012 [==============&gt;...............] - ETA: 6:16 - loss: 0.3969 - accuracy: 0.8235</t>
  </si>
  <si>
    <t xml:space="preserve"> 523/1012 [==============&gt;...............] - ETA: 6:16 - loss: 0.3969 - accuracy: 0.8235</t>
  </si>
  <si>
    <t xml:space="preserve"> 524/1012 [==============&gt;...............] - ETA: 6:15 - loss: 0.3970 - accuracy: 0.8234</t>
  </si>
  <si>
    <t xml:space="preserve"> 525/1012 [==============&gt;...............] - ETA: 6:14 - loss: 0.3966 - accuracy: 0.8236</t>
  </si>
  <si>
    <t xml:space="preserve"> 526/1012 [==============&gt;...............] - ETA: 6:13 - loss: 0.3966 - accuracy: 0.8236</t>
  </si>
  <si>
    <t xml:space="preserve"> 527/1012 [==============&gt;...............] - ETA: 6:12 - loss: 0.3965 - accuracy: 0.8236</t>
  </si>
  <si>
    <t xml:space="preserve"> 528/1012 [==============&gt;...............] - ETA: 6:11 - loss: 0.3960 - accuracy: 0.8239</t>
  </si>
  <si>
    <t xml:space="preserve"> 529/1012 [==============&gt;...............] - ETA: 6:11 - loss: 0.3960 - accuracy: 0.8239</t>
  </si>
  <si>
    <t xml:space="preserve"> 530/1012 [==============&gt;...............] - ETA: 6:10 - loss: 0.3960 - accuracy: 0.8239</t>
  </si>
  <si>
    <t xml:space="preserve"> 531/1012 [==============&gt;...............] - ETA: 6:09 - loss: 0.3954 - accuracy: 0.8242</t>
  </si>
  <si>
    <t xml:space="preserve"> 532/1012 [==============&gt;...............] - ETA: 6:09 - loss: 0.3954 - accuracy: 0.8242</t>
  </si>
  <si>
    <t xml:space="preserve"> 533/1012 [==============&gt;...............] - ETA: 6:08 - loss: 0.3953 - accuracy: 0.8242</t>
  </si>
  <si>
    <t xml:space="preserve"> 534/1012 [==============&gt;...............] - ETA: 6:07 - loss: 0.3948 - accuracy: 0.8245</t>
  </si>
  <si>
    <t xml:space="preserve"> 535/1012 [==============&gt;...............] - ETA: 6:06 - loss: 0.3947 - accuracy: 0.8246</t>
  </si>
  <si>
    <t xml:space="preserve"> 536/1012 [==============&gt;...............] - ETA: 6:06 - loss: 0.3945 - accuracy: 0.8246</t>
  </si>
  <si>
    <t xml:space="preserve"> 537/1012 [==============&gt;...............] - ETA: 6:05 - loss: 0.3942 - accuracy: 0.8248</t>
  </si>
  <si>
    <t xml:space="preserve"> 538/1012 [==============&gt;...............] - ETA: 6:04 - loss: 0.3940 - accuracy: 0.8249</t>
  </si>
  <si>
    <t xml:space="preserve"> 539/1012 [==============&gt;...............] - ETA: 6:03 - loss: 0.3939 - accuracy: 0.8249</t>
  </si>
  <si>
    <t xml:space="preserve"> 540/1012 [===============&gt;..............] - ETA: 6:02 - loss: 0.3938 - accuracy: 0.8249</t>
  </si>
  <si>
    <t xml:space="preserve"> 541/1012 [===============&gt;..............] - ETA: 6:01 - loss: 0.3934 - accuracy: 0.8251</t>
  </si>
  <si>
    <t xml:space="preserve"> 542/1012 [===============&gt;..............] - ETA: 6:01 - loss: 0.3933 - accuracy: 0.8252</t>
  </si>
  <si>
    <t xml:space="preserve"> 543/1012 [===============&gt;..............] - ETA: 6:00 - loss: 0.3934 - accuracy: 0.8251</t>
  </si>
  <si>
    <t xml:space="preserve"> 544/1012 [===============&gt;..............] - ETA: 5:59 - loss: 0.3929 - accuracy: 0.8253</t>
  </si>
  <si>
    <t xml:space="preserve"> 545/1012 [===============&gt;..............] - ETA: 5:58 - loss: 0.3930 - accuracy: 0.8253</t>
  </si>
  <si>
    <t xml:space="preserve"> 546/1012 [===============&gt;..............] - ETA: 5:57 - loss: 0.3930 - accuracy: 0.8253</t>
  </si>
  <si>
    <t xml:space="preserve"> 547/1012 [===============&gt;..............] - ETA: 5:56 - loss: 0.3925 - accuracy: 0.8255</t>
  </si>
  <si>
    <t xml:space="preserve"> 548/1012 [===============&gt;..............] - ETA: 5:56 - loss: 0.3927 - accuracy: 0.8254</t>
  </si>
  <si>
    <t xml:space="preserve"> 549/1012 [===============&gt;..............] - ETA: 5:55 - loss: 0.3926 - accuracy: 0.8254</t>
  </si>
  <si>
    <t xml:space="preserve"> 550/1012 [===============&gt;..............] - ETA: 5:54 - loss: 0.3921 - accuracy: 0.8257</t>
  </si>
  <si>
    <t xml:space="preserve"> 551/1012 [===============&gt;..............] - ETA: 5:53 - loss: 0.3923 - accuracy: 0.8255</t>
  </si>
  <si>
    <t xml:space="preserve"> 552/1012 [===============&gt;..............] - ETA: 5:52 - loss: 0.3923 - accuracy: 0.8255</t>
  </si>
  <si>
    <t xml:space="preserve"> 553/1012 [===============&gt;..............] - ETA: 5:52 - loss: 0.3920 - accuracy: 0.8256</t>
  </si>
  <si>
    <t xml:space="preserve"> 554/1012 [===============&gt;..............] - ETA: 5:51 - loss: 0.3922 - accuracy: 0.8255</t>
  </si>
  <si>
    <t xml:space="preserve"> 555/1012 [===============&gt;..............] - ETA: 5:50 - loss: 0.3922 - accuracy: 0.8255</t>
  </si>
  <si>
    <t xml:space="preserve"> 556/1012 [===============&gt;..............] - ETA: 5:50 - loss: 0.3922 - accuracy: 0.8254</t>
  </si>
  <si>
    <t xml:space="preserve"> 557/1012 [===============&gt;..............] - ETA: 5:49 - loss: 0.3923 - accuracy: 0.8254</t>
  </si>
  <si>
    <t xml:space="preserve"> 558/1012 [===============&gt;..............] - ETA: 5:48 - loss: 0.3922 - accuracy: 0.8254</t>
  </si>
  <si>
    <t xml:space="preserve"> 559/1012 [===============&gt;..............] - ETA: 5:47 - loss: 0.3922 - accuracy: 0.8254</t>
  </si>
  <si>
    <t xml:space="preserve"> 560/1012 [===============&gt;..............] - ETA: 5:46 - loss: 0.3922 - accuracy: 0.8253</t>
  </si>
  <si>
    <t xml:space="preserve"> 561/1012 [===============&gt;..............] - ETA: 5:45 - loss: 0.3921 - accuracy: 0.8254</t>
  </si>
  <si>
    <t xml:space="preserve"> 562/1012 [===============&gt;..............] - ETA: 5:44 - loss: 0.3921 - accuracy: 0.8254</t>
  </si>
  <si>
    <t xml:space="preserve"> 563/1012 [===============&gt;..............] - ETA: 5:43 - loss: 0.3922 - accuracy: 0.8253</t>
  </si>
  <si>
    <t xml:space="preserve"> 564/1012 [===============&gt;..............] - ETA: 5:43 - loss: 0.3920 - accuracy: 0.8253</t>
  </si>
  <si>
    <t xml:space="preserve"> 565/1012 [===============&gt;..............] - ETA: 5:42 - loss: 0.3920 - accuracy: 0.8253</t>
  </si>
  <si>
    <t xml:space="preserve"> 566/1012 [===============&gt;..............] - ETA: 5:41 - loss: 0.3921 - accuracy: 0.8252</t>
  </si>
  <si>
    <t xml:space="preserve"> 567/1012 [===============&gt;..............] - ETA: 5:40 - loss: 0.3920 - accuracy: 0.8253</t>
  </si>
  <si>
    <t xml:space="preserve"> 568/1012 [===============&gt;..............] - ETA: 5:39 - loss: 0.3919 - accuracy: 0.8253</t>
  </si>
  <si>
    <t xml:space="preserve"> 569/1012 [===============&gt;..............] - ETA: 5:38 - loss: 0.3920 - accuracy: 0.8252</t>
  </si>
  <si>
    <t xml:space="preserve"> 570/1012 [===============&gt;..............] - ETA: 5:37 - loss: 0.3921 - accuracy: 0.8251</t>
  </si>
  <si>
    <t xml:space="preserve"> 571/1012 [===============&gt;..............] - ETA: 5:36 - loss: 0.3919 - accuracy: 0.8252</t>
  </si>
  <si>
    <t xml:space="preserve"> 572/1012 [===============&gt;..............] - ETA: 5:35 - loss: 0.3921 - accuracy: 0.8251</t>
  </si>
  <si>
    <t xml:space="preserve"> 573/1012 [===============&gt;..............] - ETA: 5:35 - loss: 0.3923 - accuracy: 0.8249</t>
  </si>
  <si>
    <t xml:space="preserve"> 574/1012 [================&gt;.............] - ETA: 5:34 - loss: 0.3919 - accuracy: 0.8251</t>
  </si>
  <si>
    <t xml:space="preserve"> 575/1012 [================&gt;.............] - ETA: 5:33 - loss: 0.3922 - accuracy: 0.8250</t>
  </si>
  <si>
    <t xml:space="preserve"> 576/1012 [================&gt;.............] - ETA: 5:32 - loss: 0.3924 - accuracy: 0.8248</t>
  </si>
  <si>
    <t xml:space="preserve"> 577/1012 [================&gt;.............] - ETA: 5:31 - loss: 0.3919 - accuracy: 0.8250</t>
  </si>
  <si>
    <t xml:space="preserve"> 578/1012 [================&gt;.............] - ETA: 5:30 - loss: 0.3921 - accuracy: 0.8249</t>
  </si>
  <si>
    <t xml:space="preserve"> 579/1012 [================&gt;.............] - ETA: 5:29 - loss: 0.3922 - accuracy: 0.8249</t>
  </si>
  <si>
    <t xml:space="preserve"> 580/1012 [================&gt;.............] - ETA: 5:29 - loss: 0.3918 - accuracy: 0.8251</t>
  </si>
  <si>
    <t xml:space="preserve"> 581/1012 [================&gt;.............] - ETA: 5:28 - loss: 0.3920 - accuracy: 0.8249</t>
  </si>
  <si>
    <t xml:space="preserve"> 582/1012 [================&gt;.............] - ETA: 5:27 - loss: 0.3923 - accuracy: 0.8248</t>
  </si>
  <si>
    <t xml:space="preserve"> 583/1012 [================&gt;.............] - ETA: 5:26 - loss: 0.3919 - accuracy: 0.8249</t>
  </si>
  <si>
    <t xml:space="preserve"> 584/1012 [================&gt;.............] - ETA: 5:25 - loss: 0.3921 - accuracy: 0.8248</t>
  </si>
  <si>
    <t xml:space="preserve"> 585/1012 [================&gt;.............] - ETA: 5:24 - loss: 0.3925 - accuracy: 0.8245</t>
  </si>
  <si>
    <t xml:space="preserve"> 586/1012 [================&gt;.............] - ETA: 5:23 - loss: 0.3923 - accuracy: 0.8246</t>
  </si>
  <si>
    <t xml:space="preserve"> 587/1012 [================&gt;.............] - ETA: 5:23 - loss: 0.3924 - accuracy: 0.8245</t>
  </si>
  <si>
    <t xml:space="preserve"> 588/1012 [================&gt;.............] - ETA: 5:22 - loss: 0.3928 - accuracy: 0.8243</t>
  </si>
  <si>
    <t xml:space="preserve"> 589/1012 [================&gt;.............] - ETA: 5:21 - loss: 0.3926 - accuracy: 0.8243</t>
  </si>
  <si>
    <t xml:space="preserve"> 590/1012 [================&gt;.............] - ETA: 5:20 - loss: 0.3926 - accuracy: 0.8243</t>
  </si>
  <si>
    <t xml:space="preserve"> 591/1012 [================&gt;.............] - ETA: 5:20 - loss: 0.3928 - accuracy: 0.8241</t>
  </si>
  <si>
    <t xml:space="preserve"> 592/1012 [================&gt;.............] - ETA: 5:19 - loss: 0.3928 - accuracy: 0.8241</t>
  </si>
  <si>
    <t xml:space="preserve"> 593/1012 [================&gt;.............] - ETA: 5:19 - loss: 0.3928 - accuracy: 0.8241</t>
  </si>
  <si>
    <t xml:space="preserve"> 594/1012 [================&gt;.............] - ETA: 5:18 - loss: 0.3929 - accuracy: 0.8240</t>
  </si>
  <si>
    <t xml:space="preserve"> 595/1012 [================&gt;.............] - ETA: 5:17 - loss: 0.3929 - accuracy: 0.8239</t>
  </si>
  <si>
    <t xml:space="preserve"> 596/1012 [================&gt;.............] - ETA: 5:16 - loss: 0.3928 - accuracy: 0.8239</t>
  </si>
  <si>
    <t xml:space="preserve"> 597/1012 [================&gt;.............] - ETA: 5:15 - loss: 0.3929 - accuracy: 0.8238</t>
  </si>
  <si>
    <t xml:space="preserve"> 598/1012 [================&gt;.............] - ETA: 5:15 - loss: 0.3930 - accuracy: 0.8237</t>
  </si>
  <si>
    <t xml:space="preserve"> 599/1012 [================&gt;.............] - ETA: 5:14 - loss: 0.3930 - accuracy: 0.8237</t>
  </si>
  <si>
    <t xml:space="preserve"> 600/1012 [================&gt;.............] - ETA: 5:13 - loss: 0.3931 - accuracy: 0.8237</t>
  </si>
  <si>
    <t xml:space="preserve"> 601/1012 [================&gt;.............] - ETA: 5:12 - loss: 0.3932 - accuracy: 0.8235</t>
  </si>
  <si>
    <t xml:space="preserve"> 602/1012 [================&gt;.............] - ETA: 5:12 - loss: 0.3934 - accuracy: 0.8234</t>
  </si>
  <si>
    <t xml:space="preserve"> 603/1012 [================&gt;.............] - ETA: 5:11 - loss: 0.3934 - accuracy: 0.8234</t>
  </si>
  <si>
    <t xml:space="preserve"> 604/1012 [================&gt;.............] - ETA: 5:10 - loss: 0.3935 - accuracy: 0.8233</t>
  </si>
  <si>
    <t xml:space="preserve"> 605/1012 [================&gt;.............] - ETA: 5:10 - loss: 0.3937 - accuracy: 0.8232</t>
  </si>
  <si>
    <t xml:space="preserve"> 606/1012 [================&gt;.............] - ETA: 5:09 - loss: 0.3937 - accuracy: 0.8231</t>
  </si>
  <si>
    <t xml:space="preserve"> 607/1012 [================&gt;.............] - ETA: 5:08 - loss: 0.3937 - accuracy: 0.8231</t>
  </si>
  <si>
    <t xml:space="preserve"> 608/1012 [=================&gt;............] - ETA: 5:08 - loss: 0.3938 - accuracy: 0.8230</t>
  </si>
  <si>
    <t xml:space="preserve"> 609/1012 [=================&gt;............] - ETA: 5:07 - loss: 0.3937 - accuracy: 0.8230</t>
  </si>
  <si>
    <t xml:space="preserve"> 610/1012 [=================&gt;............] - ETA: 5:07 - loss: 0.3937 - accuracy: 0.8230</t>
  </si>
  <si>
    <t xml:space="preserve"> 611/1012 [=================&gt;............] - ETA: 5:06 - loss: 0.3937 - accuracy: 0.8230</t>
  </si>
  <si>
    <t xml:space="preserve"> 612/1012 [=================&gt;............] - ETA: 5:06 - loss: 0.3937 - accuracy: 0.8229</t>
  </si>
  <si>
    <t xml:space="preserve"> 613/1012 [=================&gt;............] - ETA: 5:06 - loss: 0.3935 - accuracy: 0.8230</t>
  </si>
  <si>
    <t xml:space="preserve"> 614/1012 [=================&gt;............] - ETA: 5:06 - loss: 0.3936 - accuracy: 0.8229</t>
  </si>
  <si>
    <t xml:space="preserve"> 615/1012 [=================&gt;............] - ETA: 5:05 - loss: 0.3936 - accuracy: 0.8228</t>
  </si>
  <si>
    <t xml:space="preserve"> 616/1012 [=================&gt;............] - ETA: 5:05 - loss: 0.3933 - accuracy: 0.8229</t>
  </si>
  <si>
    <t xml:space="preserve"> 617/1012 [=================&gt;............] - ETA: 5:05 - loss: 0.3935 - accuracy: 0.8228</t>
  </si>
  <si>
    <t xml:space="preserve"> 618/1012 [=================&gt;............] - ETA: 5:05 - loss: 0.3936 - accuracy: 0.8227</t>
  </si>
  <si>
    <t xml:space="preserve"> 619/1012 [=================&gt;............] - ETA: 5:04 - loss: 0.3933 - accuracy: 0.8228</t>
  </si>
  <si>
    <t xml:space="preserve"> 620/1012 [=================&gt;............] - ETA: 5:04 - loss: 0.3935 - accuracy: 0.8226</t>
  </si>
  <si>
    <t xml:space="preserve"> 621/1012 [=================&gt;............] - ETA: 5:03 - loss: 0.3935 - accuracy: 0.8226</t>
  </si>
  <si>
    <t xml:space="preserve"> 622/1012 [=================&gt;............] - ETA: 5:02 - loss: 0.3932 - accuracy: 0.8227</t>
  </si>
  <si>
    <t xml:space="preserve"> 623/1012 [=================&gt;............] - ETA: 5:02 - loss: 0.3934 - accuracy: 0.8225</t>
  </si>
  <si>
    <t xml:space="preserve"> 624/1012 [=================&gt;............] - ETA: 5:01 - loss: 0.3936 - accuracy: 0.8224</t>
  </si>
  <si>
    <t xml:space="preserve"> 625/1012 [=================&gt;............] - ETA: 5:00 - loss: 0.3932 - accuracy: 0.8226</t>
  </si>
  <si>
    <t xml:space="preserve"> 626/1012 [=================&gt;............] - ETA: 5:00 - loss: 0.3934 - accuracy: 0.8224</t>
  </si>
  <si>
    <t xml:space="preserve"> 627/1012 [=================&gt;............] - ETA: 4:59 - loss: 0.3935 - accuracy: 0.8223</t>
  </si>
  <si>
    <t xml:space="preserve"> 628/1012 [=================&gt;............] - ETA: 4:58 - loss: 0.3933 - accuracy: 0.8224</t>
  </si>
  <si>
    <t xml:space="preserve"> 629/1012 [=================&gt;............] - ETA: 4:58 - loss: 0.3933 - accuracy: 0.8223</t>
  </si>
  <si>
    <t xml:space="preserve"> 630/1012 [=================&gt;............] - ETA: 4:57 - loss: 0.3935 - accuracy: 0.8222</t>
  </si>
  <si>
    <t xml:space="preserve"> 631/1012 [=================&gt;............] - ETA: 4:56 - loss: 0.3933 - accuracy: 0.8223</t>
  </si>
  <si>
    <t xml:space="preserve"> 632/1012 [=================&gt;............] - ETA: 4:55 - loss: 0.3933 - accuracy: 0.8222</t>
  </si>
  <si>
    <t xml:space="preserve"> 633/1012 [=================&gt;............] - ETA: 4:55 - loss: 0.3935 - accuracy: 0.8220</t>
  </si>
  <si>
    <t xml:space="preserve"> 634/1012 [=================&gt;............] - ETA: 4:54 - loss: 0.3934 - accuracy: 0.8221</t>
  </si>
  <si>
    <t xml:space="preserve"> 635/1012 [=================&gt;............] - ETA: 4:53 - loss: 0.3935 - accuracy: 0.8220</t>
  </si>
  <si>
    <t xml:space="preserve"> 636/1012 [=================&gt;............] - ETA: 4:53 - loss: 0.3937 - accuracy: 0.8218</t>
  </si>
  <si>
    <t xml:space="preserve"> 637/1012 [=================&gt;............] - ETA: 4:52 - loss: 0.3936 - accuracy: 0.8218</t>
  </si>
  <si>
    <t xml:space="preserve"> 638/1012 [=================&gt;............] - ETA: 4:51 - loss: 0.3937 - accuracy: 0.8218</t>
  </si>
  <si>
    <t xml:space="preserve"> 639/1012 [=================&gt;............] - ETA: 4:50 - loss: 0.3938 - accuracy: 0.8216</t>
  </si>
  <si>
    <t xml:space="preserve"> 640/1012 [=================&gt;............] - ETA: 4:50 - loss: 0.3937 - accuracy: 0.8216</t>
  </si>
  <si>
    <t xml:space="preserve"> 641/1012 [==================&gt;...........] - ETA: 4:49 - loss: 0.3936 - accuracy: 0.8217</t>
  </si>
  <si>
    <t xml:space="preserve"> 642/1012 [==================&gt;...........] - ETA: 4:48 - loss: 0.3938 - accuracy: 0.8215</t>
  </si>
  <si>
    <t xml:space="preserve"> 643/1012 [==================&gt;...........] - ETA: 4:48 - loss: 0.3937 - accuracy: 0.8215</t>
  </si>
  <si>
    <t xml:space="preserve"> 644/1012 [==================&gt;...........] - ETA: 4:47 - loss: 0.3936 - accuracy: 0.8216</t>
  </si>
  <si>
    <t xml:space="preserve"> 645/1012 [==================&gt;...........] - ETA: 4:46 - loss: 0.3938 - accuracy: 0.8214</t>
  </si>
  <si>
    <t xml:space="preserve"> 646/1012 [==================&gt;...........] - ETA: 4:46 - loss: 0.3936 - accuracy: 0.8215</t>
  </si>
  <si>
    <t xml:space="preserve"> 647/1012 [==================&gt;...........] - ETA: 4:45 - loss: 0.3935 - accuracy: 0.8216</t>
  </si>
  <si>
    <t xml:space="preserve"> 648/1012 [==================&gt;...........] - ETA: 4:44 - loss: 0.3938 - accuracy: 0.8213</t>
  </si>
  <si>
    <t xml:space="preserve"> 649/1012 [==================&gt;...........] - ETA: 4:44 - loss: 0.3936 - accuracy: 0.8215</t>
  </si>
  <si>
    <t xml:space="preserve"> 650/1012 [==================&gt;...........] - ETA: 4:43 - loss: 0.3936 - accuracy: 0.8215</t>
  </si>
  <si>
    <t xml:space="preserve"> 651/1012 [==================&gt;...........] - ETA: 4:42 - loss: 0.3938 - accuracy: 0.8213</t>
  </si>
  <si>
    <t xml:space="preserve"> 652/1012 [==================&gt;...........] - ETA: 4:41 - loss: 0.3935 - accuracy: 0.8215</t>
  </si>
  <si>
    <t xml:space="preserve"> 653/1012 [==================&gt;...........] - ETA: 4:41 - loss: 0.3934 - accuracy: 0.8216</t>
  </si>
  <si>
    <t xml:space="preserve"> 654/1012 [==================&gt;...........] - ETA: 4:40 - loss: 0.3935 - accuracy: 0.8215</t>
  </si>
  <si>
    <t xml:space="preserve"> 655/1012 [==================&gt;...........] - ETA: 4:40 - loss: 0.3932 - accuracy: 0.8216</t>
  </si>
  <si>
    <t xml:space="preserve"> 656/1012 [==================&gt;...........] - ETA: 4:39 - loss: 0.3930 - accuracy: 0.8217</t>
  </si>
  <si>
    <t xml:space="preserve"> 657/1012 [==================&gt;...........] - ETA: 4:38 - loss: 0.3930 - accuracy: 0.8217</t>
  </si>
  <si>
    <t xml:space="preserve"> 658/1012 [==================&gt;...........] - ETA: 4:38 - loss: 0.3929 - accuracy: 0.8217</t>
  </si>
  <si>
    <t xml:space="preserve"> 659/1012 [==================&gt;...........] - ETA: 4:37 - loss: 0.3926 - accuracy: 0.8219</t>
  </si>
  <si>
    <t xml:space="preserve"> 660/1012 [==================&gt;...........] - ETA: 4:36 - loss: 0.3925 - accuracy: 0.8219</t>
  </si>
  <si>
    <t xml:space="preserve"> 661/1012 [==================&gt;...........] - ETA: 4:36 - loss: 0.3924 - accuracy: 0.8219</t>
  </si>
  <si>
    <t xml:space="preserve"> 662/1012 [==================&gt;...........] - ETA: 4:35 - loss: 0.3922 - accuracy: 0.8220</t>
  </si>
  <si>
    <t xml:space="preserve"> 663/1012 [==================&gt;...........] - ETA: 4:34 - loss: 0.3920 - accuracy: 0.8221</t>
  </si>
  <si>
    <t xml:space="preserve"> 664/1012 [==================&gt;...........] - ETA: 4:33 - loss: 0.3921 - accuracy: 0.8221</t>
  </si>
  <si>
    <t xml:space="preserve"> 665/1012 [==================&gt;...........] - ETA: 4:33 - loss: 0.3919 - accuracy: 0.8222</t>
  </si>
  <si>
    <t xml:space="preserve"> 666/1012 [==================&gt;...........] - ETA: 4:32 - loss: 0.3917 - accuracy: 0.8223</t>
  </si>
  <si>
    <t xml:space="preserve"> 667/1012 [==================&gt;...........] - ETA: 4:31 - loss: 0.3918 - accuracy: 0.8222</t>
  </si>
  <si>
    <t xml:space="preserve"> 668/1012 [==================&gt;...........] - ETA: 4:30 - loss: 0.3915 - accuracy: 0.8224</t>
  </si>
  <si>
    <t xml:space="preserve"> 669/1012 [==================&gt;...........] - ETA: 4:30 - loss: 0.3914 - accuracy: 0.8225</t>
  </si>
  <si>
    <t xml:space="preserve"> 670/1012 [==================&gt;...........] - ETA: 4:29 - loss: 0.3914 - accuracy: 0.8224</t>
  </si>
  <si>
    <t xml:space="preserve"> 671/1012 [==================&gt;...........] - ETA: 4:28 - loss: 0.3910 - accuracy: 0.8227</t>
  </si>
  <si>
    <t xml:space="preserve"> 672/1012 [==================&gt;...........] - ETA: 4:27 - loss: 0.3908 - accuracy: 0.8228</t>
  </si>
  <si>
    <t xml:space="preserve"> 673/1012 [==================&gt;...........] - ETA: 4:27 - loss: 0.3908 - accuracy: 0.8228</t>
  </si>
  <si>
    <t xml:space="preserve"> 674/1012 [==================&gt;...........] - ETA: 4:26 - loss: 0.3906 - accuracy: 0.8229</t>
  </si>
  <si>
    <t xml:space="preserve"> 675/1012 [===================&gt;..........] - ETA: 4:25 - loss: 0.3903 - accuracy: 0.8230</t>
  </si>
  <si>
    <t xml:space="preserve"> 676/1012 [===================&gt;..........] - ETA: 4:24 - loss: 0.3903 - accuracy: 0.8229</t>
  </si>
  <si>
    <t xml:space="preserve"> 677/1012 [===================&gt;..........] - ETA: 4:24 - loss: 0.3902 - accuracy: 0.8230</t>
  </si>
  <si>
    <t xml:space="preserve"> 678/1012 [===================&gt;..........] - ETA: 4:23 - loss: 0.3899 - accuracy: 0.8231</t>
  </si>
  <si>
    <t xml:space="preserve"> 679/1012 [===================&gt;..........] - ETA: 4:22 - loss: 0.3898 - accuracy: 0.8231</t>
  </si>
  <si>
    <t xml:space="preserve"> 680/1012 [===================&gt;..........] - ETA: 4:22 - loss: 0.3896 - accuracy: 0.8232</t>
  </si>
  <si>
    <t xml:space="preserve"> 681/1012 [===================&gt;..........] - ETA: 4:21 - loss: 0.3894 - accuracy: 0.8234</t>
  </si>
  <si>
    <t xml:space="preserve"> 682/1012 [===================&gt;..........] - ETA: 4:20 - loss: 0.3890 - accuracy: 0.8235</t>
  </si>
  <si>
    <t xml:space="preserve"> 683/1012 [===================&gt;..........] - ETA: 4:19 - loss: 0.3889 - accuracy: 0.8236</t>
  </si>
  <si>
    <t xml:space="preserve"> 684/1012 [===================&gt;..........] - ETA: 4:19 - loss: 0.3886 - accuracy: 0.8238</t>
  </si>
  <si>
    <t xml:space="preserve"> 685/1012 [===================&gt;..........] - ETA: 4:18 - loss: 0.3882 - accuracy: 0.8240</t>
  </si>
  <si>
    <t xml:space="preserve"> 686/1012 [===================&gt;..........] - ETA: 4:17 - loss: 0.3880 - accuracy: 0.8241</t>
  </si>
  <si>
    <t xml:space="preserve"> 687/1012 [===================&gt;..........] - ETA: 4:16 - loss: 0.3877 - accuracy: 0.8243</t>
  </si>
  <si>
    <t xml:space="preserve"> 688/1012 [===================&gt;..........] - ETA: 4:16 - loss: 0.3873 - accuracy: 0.8246</t>
  </si>
  <si>
    <t xml:space="preserve"> 689/1012 [===================&gt;..........] - ETA: 4:15 - loss: 0.3871 - accuracy: 0.8247</t>
  </si>
  <si>
    <t xml:space="preserve"> 690/1012 [===================&gt;..........] - ETA: 4:14 - loss: 0.3867 - accuracy: 0.8250</t>
  </si>
  <si>
    <t xml:space="preserve"> 691/1012 [===================&gt;..........] - ETA: 4:13 - loss: 0.3865 - accuracy: 0.8251</t>
  </si>
  <si>
    <t xml:space="preserve"> 692/1012 [===================&gt;..........] - ETA: 4:13 - loss: 0.3863 - accuracy: 0.8253</t>
  </si>
  <si>
    <t xml:space="preserve"> 693/1012 [===================&gt;..........] - ETA: 4:12 - loss: 0.3858 - accuracy: 0.8256</t>
  </si>
  <si>
    <t xml:space="preserve"> 694/1012 [===================&gt;..........] - ETA: 4:11 - loss: 0.3856 - accuracy: 0.8258</t>
  </si>
  <si>
    <t xml:space="preserve"> 695/1012 [===================&gt;..........] - ETA: 4:11 - loss: 0.3854 - accuracy: 0.8259</t>
  </si>
  <si>
    <t xml:space="preserve"> 696/1012 [===================&gt;..........] - ETA: 4:10 - loss: 0.3851 - accuracy: 0.8261</t>
  </si>
  <si>
    <t xml:space="preserve"> 697/1012 [===================&gt;..........] - ETA: 4:09 - loss: 0.3848 - accuracy: 0.8263</t>
  </si>
  <si>
    <t xml:space="preserve"> 698/1012 [===================&gt;..........] - ETA: 4:09 - loss: 0.3846 - accuracy: 0.8265</t>
  </si>
  <si>
    <t xml:space="preserve"> 699/1012 [===================&gt;..........] - ETA: 4:08 - loss: 0.3843 - accuracy: 0.8266</t>
  </si>
  <si>
    <t xml:space="preserve"> 700/1012 [===================&gt;..........] - ETA: 4:07 - loss: 0.3839 - accuracy: 0.8268</t>
  </si>
  <si>
    <t xml:space="preserve"> 701/1012 [===================&gt;..........] - ETA: 4:06 - loss: 0.3836 - accuracy: 0.8270</t>
  </si>
  <si>
    <t xml:space="preserve"> 702/1012 [===================&gt;..........] - ETA: 4:05 - loss: 0.3833 - accuracy: 0.8272</t>
  </si>
  <si>
    <t xml:space="preserve"> 703/1012 [===================&gt;..........] - ETA: 4:05 - loss: 0.3830 - accuracy: 0.8274</t>
  </si>
  <si>
    <t xml:space="preserve"> 704/1012 [===================&gt;..........] - ETA: 4:04 - loss: 0.3826 - accuracy: 0.8276</t>
  </si>
  <si>
    <t xml:space="preserve"> 705/1012 [===================&gt;..........] - ETA: 4:03 - loss: 0.3824 - accuracy: 0.8277</t>
  </si>
  <si>
    <t xml:space="preserve"> 706/1012 [===================&gt;..........] - ETA: 4:02 - loss: 0.3822 - accuracy: 0.8279</t>
  </si>
  <si>
    <t xml:space="preserve"> 707/1012 [===================&gt;..........] - ETA: 4:02 - loss: 0.3819 - accuracy: 0.8280</t>
  </si>
  <si>
    <t xml:space="preserve"> 708/1012 [===================&gt;..........] - ETA: 4:01 - loss: 0.3817 - accuracy: 0.8282</t>
  </si>
  <si>
    <t xml:space="preserve"> 709/1012 [====================&gt;.........] - ETA: 4:00 - loss: 0.3815 - accuracy: 0.8283</t>
  </si>
  <si>
    <t xml:space="preserve"> 710/1012 [====================&gt;.........] - ETA: 3:59 - loss: 0.3812 - accuracy: 0.8285</t>
  </si>
  <si>
    <t xml:space="preserve"> 711/1012 [====================&gt;.........] - ETA: 3:59 - loss: 0.3809 - accuracy: 0.8287</t>
  </si>
  <si>
    <t xml:space="preserve"> 712/1012 [====================&gt;.........] - ETA: 3:58 - loss: 0.3808 - accuracy: 0.8287</t>
  </si>
  <si>
    <t xml:space="preserve"> 713/1012 [====================&gt;.........] - ETA: 3:57 - loss: 0.3805 - accuracy: 0.8289</t>
  </si>
  <si>
    <t xml:space="preserve"> 714/1012 [====================&gt;.........] - ETA: 3:56 - loss: 0.3803 - accuracy: 0.8291</t>
  </si>
  <si>
    <t xml:space="preserve"> 715/1012 [====================&gt;.........] - ETA: 3:56 - loss: 0.3802 - accuracy: 0.8292</t>
  </si>
  <si>
    <t xml:space="preserve"> 716/1012 [====================&gt;.........] - ETA: 3:55 - loss: 0.3798 - accuracy: 0.8294</t>
  </si>
  <si>
    <t xml:space="preserve"> 717/1012 [====================&gt;.........] - ETA: 3:54 - loss: 0.3795 - accuracy: 0.8296</t>
  </si>
  <si>
    <t xml:space="preserve"> 718/1012 [====================&gt;.........] - ETA: 3:53 - loss: 0.3794 - accuracy: 0.8297</t>
  </si>
  <si>
    <t xml:space="preserve"> 719/1012 [====================&gt;.........] - ETA: 3:53 - loss: 0.3791 - accuracy: 0.8299</t>
  </si>
  <si>
    <t xml:space="preserve"> 720/1012 [====================&gt;.........] - ETA: 3:52 - loss: 0.3789 - accuracy: 0.8301</t>
  </si>
  <si>
    <t xml:space="preserve"> 721/1012 [====================&gt;.........] - ETA: 3:51 - loss: 0.3787 - accuracy: 0.8302</t>
  </si>
  <si>
    <t xml:space="preserve"> 722/1012 [====================&gt;.........] - ETA: 3:50 - loss: 0.3785 - accuracy: 0.8303</t>
  </si>
  <si>
    <t xml:space="preserve"> 723/1012 [====================&gt;.........] - ETA: 3:49 - loss: 0.3783 - accuracy: 0.8305</t>
  </si>
  <si>
    <t xml:space="preserve"> 724/1012 [====================&gt;.........] - ETA: 3:49 - loss: 0.3779 - accuracy: 0.8306</t>
  </si>
  <si>
    <t xml:space="preserve"> 725/1012 [====================&gt;.........] - ETA: 3:48 - loss: 0.3780 - accuracy: 0.8307</t>
  </si>
  <si>
    <t xml:space="preserve"> 726/1012 [====================&gt;.........] - ETA: 3:47 - loss: 0.3778 - accuracy: 0.8308</t>
  </si>
  <si>
    <t xml:space="preserve"> 727/1012 [====================&gt;.........] - ETA: 3:46 - loss: 0.3775 - accuracy: 0.8309</t>
  </si>
  <si>
    <t xml:space="preserve"> 728/1012 [====================&gt;.........] - ETA: 3:46 - loss: 0.3778 - accuracy: 0.8309</t>
  </si>
  <si>
    <t xml:space="preserve"> 729/1012 [====================&gt;.........] - ETA: 3:45 - loss: 0.3777 - accuracy: 0.8310</t>
  </si>
  <si>
    <t xml:space="preserve"> 730/1012 [====================&gt;.........] - ETA: 3:44 - loss: 0.3773 - accuracy: 0.8312</t>
  </si>
  <si>
    <t xml:space="preserve"> 731/1012 [====================&gt;.........] - ETA: 3:43 - loss: 0.3775 - accuracy: 0.8311</t>
  </si>
  <si>
    <t xml:space="preserve"> 732/1012 [====================&gt;.........] - ETA: 3:43 - loss: 0.3772 - accuracy: 0.8313</t>
  </si>
  <si>
    <t xml:space="preserve"> 733/1012 [====================&gt;.........] - ETA: 3:42 - loss: 0.3770 - accuracy: 0.8314</t>
  </si>
  <si>
    <t xml:space="preserve"> 734/1012 [====================&gt;.........] - ETA: 3:41 - loss: 0.3771 - accuracy: 0.8314</t>
  </si>
  <si>
    <t xml:space="preserve"> 735/1012 [====================&gt;.........] - ETA: 3:40 - loss: 0.3769 - accuracy: 0.8316</t>
  </si>
  <si>
    <t xml:space="preserve"> 736/1012 [====================&gt;.........] - ETA: 3:39 - loss: 0.3767 - accuracy: 0.8317</t>
  </si>
  <si>
    <t xml:space="preserve"> 737/1012 [====================&gt;.........] - ETA: 3:39 - loss: 0.3768 - accuracy: 0.8317</t>
  </si>
  <si>
    <t xml:space="preserve"> 738/1012 [====================&gt;.........] - ETA: 3:38 - loss: 0.3767 - accuracy: 0.8318</t>
  </si>
  <si>
    <t xml:space="preserve"> 739/1012 [====================&gt;.........] - ETA: 3:38 - loss: 0.3766 - accuracy: 0.8318</t>
  </si>
  <si>
    <t xml:space="preserve"> 740/1012 [====================&gt;.........] - ETA: 3:37 - loss: 0.3766 - accuracy: 0.8319</t>
  </si>
  <si>
    <t xml:space="preserve"> 741/1012 [====================&gt;.........] - ETA: 3:36 - loss: 0.3766 - accuracy: 0.8320</t>
  </si>
  <si>
    <t xml:space="preserve"> 742/1012 [====================&gt;.........] - ETA: 3:36 - loss: 0.3765 - accuracy: 0.8320</t>
  </si>
  <si>
    <t xml:space="preserve"> 743/1012 [=====================&gt;........] - ETA: 3:35 - loss: 0.3764 - accuracy: 0.8321</t>
  </si>
  <si>
    <t xml:space="preserve"> 744/1012 [=====================&gt;........] - ETA: 3:34 - loss: 0.3764 - accuracy: 0.8322</t>
  </si>
  <si>
    <t xml:space="preserve"> 745/1012 [=====================&gt;........] - ETA: 3:33 - loss: 0.3764 - accuracy: 0.8322</t>
  </si>
  <si>
    <t xml:space="preserve"> 746/1012 [=====================&gt;........] - ETA: 3:32 - loss: 0.3762 - accuracy: 0.8323</t>
  </si>
  <si>
    <t xml:space="preserve"> 747/1012 [=====================&gt;........] - ETA: 3:31 - loss: 0.3762 - accuracy: 0.8323</t>
  </si>
  <si>
    <t xml:space="preserve"> 748/1012 [=====================&gt;........] - ETA: 3:31 - loss: 0.3761 - accuracy: 0.8324</t>
  </si>
  <si>
    <t xml:space="preserve"> 749/1012 [=====================&gt;........] - ETA: 3:30 - loss: 0.3758 - accuracy: 0.8327</t>
  </si>
  <si>
    <t xml:space="preserve"> 750/1012 [=====================&gt;........] - ETA: 3:29 - loss: 0.3758 - accuracy: 0.8327</t>
  </si>
  <si>
    <t xml:space="preserve"> 751/1012 [=====================&gt;........] - ETA: 3:28 - loss: 0.3756 - accuracy: 0.8328</t>
  </si>
  <si>
    <t xml:space="preserve"> 752/1012 [=====================&gt;........] - ETA: 3:27 - loss: 0.3752 - accuracy: 0.8330</t>
  </si>
  <si>
    <t xml:space="preserve"> 753/1012 [=====================&gt;........] - ETA: 3:26 - loss: 0.3753 - accuracy: 0.8331</t>
  </si>
  <si>
    <t xml:space="preserve"> 754/1012 [=====================&gt;........] - ETA: 3:26 - loss: 0.3751 - accuracy: 0.8331</t>
  </si>
  <si>
    <t xml:space="preserve"> 755/1012 [=====================&gt;........] - ETA: 3:25 - loss: 0.3752 - accuracy: 0.8330</t>
  </si>
  <si>
    <t xml:space="preserve"> 756/1012 [=====================&gt;........] - ETA: 3:24 - loss: 0.3750 - accuracy: 0.8331</t>
  </si>
  <si>
    <t xml:space="preserve"> 757/1012 [=====================&gt;........] - ETA: 3:23 - loss: 0.3748 - accuracy: 0.8333</t>
  </si>
  <si>
    <t xml:space="preserve"> 758/1012 [=====================&gt;........] - ETA: 3:22 - loss: 0.3748 - accuracy: 0.8332</t>
  </si>
  <si>
    <t xml:space="preserve"> 759/1012 [=====================&gt;........] - ETA: 3:22 - loss: 0.3746 - accuracy: 0.8333</t>
  </si>
  <si>
    <t xml:space="preserve"> 760/1012 [=====================&gt;........] - ETA: 3:21 - loss: 0.3746 - accuracy: 0.8334</t>
  </si>
  <si>
    <t xml:space="preserve"> 761/1012 [=====================&gt;........] - ETA: 3:20 - loss: 0.3745 - accuracy: 0.8335</t>
  </si>
  <si>
    <t xml:space="preserve"> 762/1012 [=====================&gt;........] - ETA: 3:19 - loss: 0.3746 - accuracy: 0.8334</t>
  </si>
  <si>
    <t xml:space="preserve"> 763/1012 [=====================&gt;........] - ETA: 3:18 - loss: 0.3744 - accuracy: 0.8336</t>
  </si>
  <si>
    <t xml:space="preserve"> 764/1012 [=====================&gt;........] - ETA: 3:17 - loss: 0.3743 - accuracy: 0.8337</t>
  </si>
  <si>
    <t xml:space="preserve"> 765/1012 [=====================&gt;........] - ETA: 3:16 - loss: 0.3745 - accuracy: 0.8336</t>
  </si>
  <si>
    <t xml:space="preserve"> 766/1012 [=====================&gt;........] - ETA: 3:16 - loss: 0.3742 - accuracy: 0.8337</t>
  </si>
  <si>
    <t xml:space="preserve"> 767/1012 [=====================&gt;........] - ETA: 3:15 - loss: 0.3742 - accuracy: 0.8338</t>
  </si>
  <si>
    <t xml:space="preserve"> 768/1012 [=====================&gt;........] - ETA: 3:14 - loss: 0.3744 - accuracy: 0.8337</t>
  </si>
  <si>
    <t xml:space="preserve"> 769/1012 [=====================&gt;........] - ETA: 3:13 - loss: 0.3743 - accuracy: 0.8338</t>
  </si>
  <si>
    <t xml:space="preserve"> 770/1012 [=====================&gt;........] - ETA: 3:12 - loss: 0.3746 - accuracy: 0.8337</t>
  </si>
  <si>
    <t xml:space="preserve"> 771/1012 [=====================&gt;........] - ETA: 3:11 - loss: 0.3747 - accuracy: 0.8337</t>
  </si>
  <si>
    <t xml:space="preserve"> 772/1012 [=====================&gt;........] - ETA: 3:10 - loss: 0.3748 - accuracy: 0.8337</t>
  </si>
  <si>
    <t xml:space="preserve"> 773/1012 [=====================&gt;........] - ETA: 3:10 - loss: 0.3750 - accuracy: 0.8336</t>
  </si>
  <si>
    <t xml:space="preserve"> 774/1012 [=====================&gt;........] - ETA: 3:09 - loss: 0.3750 - accuracy: 0.8336</t>
  </si>
  <si>
    <t xml:space="preserve"> 775/1012 [=====================&gt;........] - ETA: 3:08 - loss: 0.3753 - accuracy: 0.8336</t>
  </si>
  <si>
    <t xml:space="preserve"> 776/1012 [======================&gt;.......] - ETA: 3:07 - loss: 0.3755 - accuracy: 0.8335</t>
  </si>
  <si>
    <t xml:space="preserve"> 777/1012 [======================&gt;.......] - ETA: 3:06 - loss: 0.3755 - accuracy: 0.8335</t>
  </si>
  <si>
    <t xml:space="preserve"> 778/1012 [======================&gt;.......] - ETA: 3:05 - loss: 0.3757 - accuracy: 0.8334</t>
  </si>
  <si>
    <t xml:space="preserve"> 779/1012 [======================&gt;.......] - ETA: 3:05 - loss: 0.3758 - accuracy: 0.8334</t>
  </si>
  <si>
    <t xml:space="preserve"> 780/1012 [======================&gt;.......] - ETA: 3:04 - loss: 0.3759 - accuracy: 0.8334</t>
  </si>
  <si>
    <t xml:space="preserve"> 781/1012 [======================&gt;.......] - ETA: 3:03 - loss: 0.3761 - accuracy: 0.8333</t>
  </si>
  <si>
    <t xml:space="preserve"> 782/1012 [======================&gt;.......] - ETA: 3:03 - loss: 0.3763 - accuracy: 0.8333</t>
  </si>
  <si>
    <t xml:space="preserve"> 783/1012 [======================&gt;.......] - ETA: 3:02 - loss: 0.3763 - accuracy: 0.8333</t>
  </si>
  <si>
    <t xml:space="preserve"> 784/1012 [======================&gt;.......] - ETA: 3:01 - loss: 0.3765 - accuracy: 0.8332</t>
  </si>
  <si>
    <t xml:space="preserve"> 785/1012 [======================&gt;.......] - ETA: 3:01 - loss: 0.3766 - accuracy: 0.8332</t>
  </si>
  <si>
    <t xml:space="preserve"> 786/1012 [======================&gt;.......] - ETA: 3:00 - loss: 0.3767 - accuracy: 0.8332</t>
  </si>
  <si>
    <t xml:space="preserve"> 787/1012 [======================&gt;.......] - ETA: 2:59 - loss: 0.3768 - accuracy: 0.8331</t>
  </si>
  <si>
    <t xml:space="preserve"> 788/1012 [======================&gt;.......] - ETA: 2:59 - loss: 0.3768 - accuracy: 0.8332</t>
  </si>
  <si>
    <t xml:space="preserve"> 789/1012 [======================&gt;.......] - ETA: 2:58 - loss: 0.3769 - accuracy: 0.8332</t>
  </si>
  <si>
    <t xml:space="preserve"> 790/1012 [======================&gt;.......] - ETA: 2:57 - loss: 0.3770 - accuracy: 0.8331</t>
  </si>
  <si>
    <t xml:space="preserve"> 791/1012 [======================&gt;.......] - ETA: 2:57 - loss: 0.3771 - accuracy: 0.8332</t>
  </si>
  <si>
    <t xml:space="preserve"> 792/1012 [======================&gt;.......] - ETA: 2:56 - loss: 0.3771 - accuracy: 0.8332</t>
  </si>
  <si>
    <t xml:space="preserve"> 793/1012 [======================&gt;.......] - ETA: 2:55 - loss: 0.3771 - accuracy: 0.8332</t>
  </si>
  <si>
    <t xml:space="preserve"> 794/1012 [======================&gt;.......] - ETA: 2:54 - loss: 0.3773 - accuracy: 0.8331</t>
  </si>
  <si>
    <t xml:space="preserve"> 795/1012 [======================&gt;.......] - ETA: 2:54 - loss: 0.3772 - accuracy: 0.8332</t>
  </si>
  <si>
    <t xml:space="preserve"> 796/1012 [======================&gt;.......] - ETA: 2:53 - loss: 0.3771 - accuracy: 0.8332</t>
  </si>
  <si>
    <t xml:space="preserve"> 797/1012 [======================&gt;.......] - ETA: 2:52 - loss: 0.3772 - accuracy: 0.8332</t>
  </si>
  <si>
    <t xml:space="preserve"> 798/1012 [======================&gt;.......] - ETA: 2:51 - loss: 0.3770 - accuracy: 0.8333</t>
  </si>
  <si>
    <t xml:space="preserve"> 799/1012 [======================&gt;.......] - ETA: 2:51 - loss: 0.3771 - accuracy: 0.8333</t>
  </si>
  <si>
    <t xml:space="preserve"> 800/1012 [======================&gt;.......] - ETA: 2:50 - loss: 0.3772 - accuracy: 0.8332</t>
  </si>
  <si>
    <t xml:space="preserve"> 801/1012 [======================&gt;.......] - ETA: 2:49 - loss: 0.3772 - accuracy: 0.8332</t>
  </si>
  <si>
    <t xml:space="preserve"> 802/1012 [======================&gt;.......] - ETA: 2:48 - loss: 0.3773 - accuracy: 0.8332</t>
  </si>
  <si>
    <t xml:space="preserve"> 803/1012 [======================&gt;.......] - ETA: 2:47 - loss: 0.3774 - accuracy: 0.8332</t>
  </si>
  <si>
    <t xml:space="preserve"> 804/1012 [======================&gt;.......] - ETA: 2:46 - loss: 0.3774 - accuracy: 0.8332</t>
  </si>
  <si>
    <t xml:space="preserve"> 805/1012 [======================&gt;.......] - ETA: 2:46 - loss: 0.3775 - accuracy: 0.8332</t>
  </si>
  <si>
    <t xml:space="preserve"> 806/1012 [======================&gt;.......] - ETA: 2:45 - loss: 0.3777 - accuracy: 0.8331</t>
  </si>
  <si>
    <t xml:space="preserve"> 807/1012 [======================&gt;.......] - ETA: 2:44 - loss: 0.3777 - accuracy: 0.8331</t>
  </si>
  <si>
    <t xml:space="preserve"> 808/1012 [======================&gt;.......] - ETA: 2:43 - loss: 0.3778 - accuracy: 0.8331</t>
  </si>
  <si>
    <t xml:space="preserve"> 809/1012 [======================&gt;.......] - ETA: 2:42 - loss: 0.3779 - accuracy: 0.8330</t>
  </si>
  <si>
    <t xml:space="preserve"> 810/1012 [=======================&gt;......] - ETA: 2:42 - loss: 0.3780 - accuracy: 0.8330</t>
  </si>
  <si>
    <t xml:space="preserve"> 811/1012 [=======================&gt;......] - ETA: 2:41 - loss: 0.3781 - accuracy: 0.8330</t>
  </si>
  <si>
    <t xml:space="preserve"> 812/1012 [=======================&gt;......] - ETA: 2:40 - loss: 0.3782 - accuracy: 0.8329</t>
  </si>
  <si>
    <t xml:space="preserve"> 813/1012 [=======================&gt;......] - ETA: 2:39 - loss: 0.3783 - accuracy: 0.8329</t>
  </si>
  <si>
    <t xml:space="preserve"> 814/1012 [=======================&gt;......] - ETA: 2:38 - loss: 0.3783 - accuracy: 0.8329</t>
  </si>
  <si>
    <t xml:space="preserve"> 815/1012 [=======================&gt;......] - ETA: 2:37 - loss: 0.3783 - accuracy: 0.8329</t>
  </si>
  <si>
    <t xml:space="preserve"> 816/1012 [=======================&gt;......] - ETA: 2:37 - loss: 0.3783 - accuracy: 0.8329</t>
  </si>
  <si>
    <t xml:space="preserve"> 817/1012 [=======================&gt;......] - ETA: 2:36 - loss: 0.3783 - accuracy: 0.8329</t>
  </si>
  <si>
    <t xml:space="preserve"> 818/1012 [=======================&gt;......] - ETA: 2:35 - loss: 0.3784 - accuracy: 0.8329</t>
  </si>
  <si>
    <t xml:space="preserve"> 819/1012 [=======================&gt;......] - ETA: 2:34 - loss: 0.3785 - accuracy: 0.8329</t>
  </si>
  <si>
    <t xml:space="preserve"> 820/1012 [=======================&gt;......] - ETA: 2:33 - loss: 0.3785 - accuracy: 0.8329</t>
  </si>
  <si>
    <t xml:space="preserve"> 821/1012 [=======================&gt;......] - ETA: 2:32 - loss: 0.3784 - accuracy: 0.8330</t>
  </si>
  <si>
    <t xml:space="preserve"> 822/1012 [=======================&gt;......] - ETA: 2:32 - loss: 0.3785 - accuracy: 0.8330</t>
  </si>
  <si>
    <t xml:space="preserve"> 823/1012 [=======================&gt;......] - ETA: 2:31 - loss: 0.3785 - accuracy: 0.8330</t>
  </si>
  <si>
    <t xml:space="preserve"> 824/1012 [=======================&gt;......] - ETA: 2:30 - loss: 0.3783 - accuracy: 0.8331</t>
  </si>
  <si>
    <t xml:space="preserve"> 825/1012 [=======================&gt;......] - ETA: 2:29 - loss: 0.3783 - accuracy: 0.8331</t>
  </si>
  <si>
    <t xml:space="preserve"> 826/1012 [=======================&gt;......] - ETA: 2:28 - loss: 0.3783 - accuracy: 0.8331</t>
  </si>
  <si>
    <t xml:space="preserve"> 827/1012 [=======================&gt;......] - ETA: 2:27 - loss: 0.3781 - accuracy: 0.8332</t>
  </si>
  <si>
    <t xml:space="preserve"> 828/1012 [=======================&gt;......] - ETA: 2:27 - loss: 0.3780 - accuracy: 0.8333</t>
  </si>
  <si>
    <t xml:space="preserve"> 829/1012 [=======================&gt;......] - ETA: 2:26 - loss: 0.3779 - accuracy: 0.8333</t>
  </si>
  <si>
    <t xml:space="preserve"> 830/1012 [=======================&gt;......] - ETA: 2:25 - loss: 0.3778 - accuracy: 0.8334</t>
  </si>
  <si>
    <t xml:space="preserve"> 831/1012 [=======================&gt;......] - ETA: 2:24 - loss: 0.3778 - accuracy: 0.8335</t>
  </si>
  <si>
    <t xml:space="preserve"> 832/1012 [=======================&gt;......] - ETA: 2:23 - loss: 0.3776 - accuracy: 0.8335</t>
  </si>
  <si>
    <t xml:space="preserve"> 833/1012 [=======================&gt;......] - ETA: 2:22 - loss: 0.3776 - accuracy: 0.8336</t>
  </si>
  <si>
    <t xml:space="preserve"> 834/1012 [=======================&gt;......] - ETA: 2:21 - loss: 0.3776 - accuracy: 0.8336</t>
  </si>
  <si>
    <t xml:space="preserve"> 835/1012 [=======================&gt;......] - ETA: 2:21 - loss: 0.3774 - accuracy: 0.8337</t>
  </si>
  <si>
    <t xml:space="preserve"> 836/1012 [=======================&gt;......] - ETA: 2:20 - loss: 0.3774 - accuracy: 0.8337</t>
  </si>
  <si>
    <t xml:space="preserve"> 837/1012 [=======================&gt;......] - ETA: 2:19 - loss: 0.3773 - accuracy: 0.8338</t>
  </si>
  <si>
    <t xml:space="preserve"> 838/1012 [=======================&gt;......] - ETA: 2:18 - loss: 0.3771 - accuracy: 0.8339</t>
  </si>
  <si>
    <t xml:space="preserve"> 839/1012 [=======================&gt;......] - ETA: 2:17 - loss: 0.3772 - accuracy: 0.8339</t>
  </si>
  <si>
    <t xml:space="preserve"> 840/1012 [=======================&gt;......] - ETA: 2:16 - loss: 0.3770 - accuracy: 0.8340</t>
  </si>
  <si>
    <t xml:space="preserve"> 841/1012 [=======================&gt;......] - ETA: 2:16 - loss: 0.3768 - accuracy: 0.8341</t>
  </si>
  <si>
    <t xml:space="preserve"> 842/1012 [=======================&gt;......] - ETA: 2:15 - loss: 0.3768 - accuracy: 0.8341</t>
  </si>
  <si>
    <t xml:space="preserve"> 843/1012 [=======================&gt;......] - ETA: 2:14 - loss: 0.3767 - accuracy: 0.8343</t>
  </si>
  <si>
    <t xml:space="preserve"> 844/1012 [========================&gt;.....] - ETA: 2:13 - loss: 0.3765 - accuracy: 0.8343</t>
  </si>
  <si>
    <t xml:space="preserve"> 845/1012 [========================&gt;.....] - ETA: 2:12 - loss: 0.3765 - accuracy: 0.8344</t>
  </si>
  <si>
    <t xml:space="preserve"> 846/1012 [========================&gt;.....] - ETA: 2:11 - loss: 0.3764 - accuracy: 0.8345</t>
  </si>
  <si>
    <t xml:space="preserve"> 847/1012 [========================&gt;.....] - ETA: 2:11 - loss: 0.3762 - accuracy: 0.8346</t>
  </si>
  <si>
    <t xml:space="preserve"> 848/1012 [========================&gt;.....] - ETA: 2:10 - loss: 0.3762 - accuracy: 0.8347</t>
  </si>
  <si>
    <t xml:space="preserve"> 849/1012 [========================&gt;.....] - ETA: 2:09 - loss: 0.3760 - accuracy: 0.8348</t>
  </si>
  <si>
    <t xml:space="preserve"> 850/1012 [========================&gt;.....] - ETA: 2:08 - loss: 0.3759 - accuracy: 0.8349</t>
  </si>
  <si>
    <t xml:space="preserve"> 851/1012 [========================&gt;.....] - ETA: 2:08 - loss: 0.3759 - accuracy: 0.8349</t>
  </si>
  <si>
    <t xml:space="preserve"> 852/1012 [========================&gt;.....] - ETA: 2:07 - loss: 0.3757 - accuracy: 0.8351</t>
  </si>
  <si>
    <t xml:space="preserve"> 853/1012 [========================&gt;.....] - ETA: 2:06 - loss: 0.3757 - accuracy: 0.8352</t>
  </si>
  <si>
    <t xml:space="preserve"> 854/1012 [========================&gt;.....] - ETA: 2:05 - loss: 0.3756 - accuracy: 0.8353</t>
  </si>
  <si>
    <t xml:space="preserve"> 855/1012 [========================&gt;.....] - ETA: 2:04 - loss: 0.3753 - accuracy: 0.8355</t>
  </si>
  <si>
    <t xml:space="preserve"> 856/1012 [========================&gt;.....] - ETA: 2:04 - loss: 0.3751 - accuracy: 0.8356</t>
  </si>
  <si>
    <t xml:space="preserve"> 857/1012 [========================&gt;.....] - ETA: 2:03 - loss: 0.3750 - accuracy: 0.8358</t>
  </si>
  <si>
    <t xml:space="preserve"> 858/1012 [========================&gt;.....] - ETA: 2:02 - loss: 0.3747 - accuracy: 0.8359</t>
  </si>
  <si>
    <t xml:space="preserve"> 859/1012 [========================&gt;.....] - ETA: 2:01 - loss: 0.3745 - accuracy: 0.8361</t>
  </si>
  <si>
    <t xml:space="preserve"> 860/1012 [========================&gt;.....] - ETA: 2:00 - loss: 0.3743 - accuracy: 0.8362</t>
  </si>
  <si>
    <t xml:space="preserve"> 861/1012 [========================&gt;.....] - ETA: 1:59 - loss: 0.3741 - accuracy: 0.8363</t>
  </si>
  <si>
    <t xml:space="preserve"> 862/1012 [========================&gt;.....] - ETA: 1:59 - loss: 0.3737 - accuracy: 0.8365</t>
  </si>
  <si>
    <t xml:space="preserve"> 863/1012 [========================&gt;.....] - ETA: 1:58 - loss: 0.3735 - accuracy: 0.8366</t>
  </si>
  <si>
    <t xml:space="preserve"> 864/1012 [========================&gt;.....] - ETA: 1:57 - loss: 0.3734 - accuracy: 0.8367</t>
  </si>
  <si>
    <t xml:space="preserve"> 865/1012 [========================&gt;.....] - ETA: 1:56 - loss: 0.3731 - accuracy: 0.8368</t>
  </si>
  <si>
    <t xml:space="preserve"> 866/1012 [========================&gt;.....] - ETA: 1:56 - loss: 0.3728 - accuracy: 0.8370</t>
  </si>
  <si>
    <t xml:space="preserve"> 867/1012 [========================&gt;.....] - ETA: 1:55 - loss: 0.3728 - accuracy: 0.8370</t>
  </si>
  <si>
    <t xml:space="preserve"> 868/1012 [========================&gt;.....] - ETA: 1:54 - loss: 0.3725 - accuracy: 0.8372</t>
  </si>
  <si>
    <t xml:space="preserve"> 869/1012 [========================&gt;.....] - ETA: 1:53 - loss: 0.3722 - accuracy: 0.8373</t>
  </si>
  <si>
    <t xml:space="preserve"> 870/1012 [========================&gt;.....] - ETA: 1:53 - loss: 0.3721 - accuracy: 0.8374</t>
  </si>
  <si>
    <t xml:space="preserve"> 871/1012 [========================&gt;.....] - ETA: 1:52 - loss: 0.3718 - accuracy: 0.8375</t>
  </si>
  <si>
    <t xml:space="preserve"> 872/1012 [========================&gt;.....] - ETA: 1:51 - loss: 0.3715 - accuracy: 0.8377</t>
  </si>
  <si>
    <t xml:space="preserve"> 873/1012 [========================&gt;.....] - ETA: 1:50 - loss: 0.3714 - accuracy: 0.8377</t>
  </si>
  <si>
    <t xml:space="preserve"> 874/1012 [========================&gt;.....] - ETA: 1:50 - loss: 0.3711 - accuracy: 0.8379</t>
  </si>
  <si>
    <t xml:space="preserve"> 875/1012 [========================&gt;.....] - ETA: 1:49 - loss: 0.3708 - accuracy: 0.8380</t>
  </si>
  <si>
    <t xml:space="preserve"> 876/1012 [========================&gt;.....] - ETA: 1:48 - loss: 0.3707 - accuracy: 0.8381</t>
  </si>
  <si>
    <t xml:space="preserve"> 877/1012 [========================&gt;.....] - ETA: 1:48 - loss: 0.3704 - accuracy: 0.8383</t>
  </si>
  <si>
    <t xml:space="preserve"> 878/1012 [=========================&gt;....] - ETA: 1:47 - loss: 0.3701 - accuracy: 0.8384</t>
  </si>
  <si>
    <t xml:space="preserve"> 879/1012 [=========================&gt;....] - ETA: 1:46 - loss: 0.3699 - accuracy: 0.8386</t>
  </si>
  <si>
    <t xml:space="preserve"> 880/1012 [=========================&gt;....] - ETA: 1:45 - loss: 0.3696 - accuracy: 0.8387</t>
  </si>
  <si>
    <t xml:space="preserve"> 881/1012 [=========================&gt;....] - ETA: 1:44 - loss: 0.3692 - accuracy: 0.8389</t>
  </si>
  <si>
    <t xml:space="preserve"> 882/1012 [=========================&gt;....] - ETA: 1:44 - loss: 0.3691 - accuracy: 0.8390</t>
  </si>
  <si>
    <t xml:space="preserve"> 883/1012 [=========================&gt;....] - ETA: 1:43 - loss: 0.3688 - accuracy: 0.8392</t>
  </si>
  <si>
    <t xml:space="preserve"> 884/1012 [=========================&gt;....] - ETA: 1:42 - loss: 0.3686 - accuracy: 0.8393</t>
  </si>
  <si>
    <t xml:space="preserve"> 885/1012 [=========================&gt;....] - ETA: 1:41 - loss: 0.3684 - accuracy: 0.8394</t>
  </si>
  <si>
    <t xml:space="preserve"> 886/1012 [=========================&gt;....] - ETA: 1:40 - loss: 0.3682 - accuracy: 0.8396</t>
  </si>
  <si>
    <t xml:space="preserve"> 887/1012 [=========================&gt;....] - ETA: 1:40 - loss: 0.3680 - accuracy: 0.8397</t>
  </si>
  <si>
    <t xml:space="preserve"> 888/1012 [=========================&gt;....] - ETA: 1:39 - loss: 0.3680 - accuracy: 0.8398</t>
  </si>
  <si>
    <t xml:space="preserve"> 889/1012 [=========================&gt;....] - ETA: 1:38 - loss: 0.3677 - accuracy: 0.8400</t>
  </si>
  <si>
    <t xml:space="preserve"> 890/1012 [=========================&gt;....] - ETA: 1:37 - loss: 0.3674 - accuracy: 0.8401</t>
  </si>
  <si>
    <t xml:space="preserve"> 891/1012 [=========================&gt;....] - ETA: 1:36 - loss: 0.3674 - accuracy: 0.8401</t>
  </si>
  <si>
    <t xml:space="preserve"> 892/1012 [=========================&gt;....] - ETA: 1:36 - loss: 0.3672 - accuracy: 0.8403</t>
  </si>
  <si>
    <t xml:space="preserve"> 893/1012 [=========================&gt;....] - ETA: 1:35 - loss: 0.3670 - accuracy: 0.8405</t>
  </si>
  <si>
    <t xml:space="preserve"> 894/1012 [=========================&gt;....] - ETA: 1:34 - loss: 0.3670 - accuracy: 0.8405</t>
  </si>
  <si>
    <t xml:space="preserve"> 895/1012 [=========================&gt;....] - ETA: 1:33 - loss: 0.3668 - accuracy: 0.8406</t>
  </si>
  <si>
    <t xml:space="preserve"> 896/1012 [=========================&gt;....] - ETA: 1:32 - loss: 0.3666 - accuracy: 0.8407</t>
  </si>
  <si>
    <t xml:space="preserve"> 897/1012 [=========================&gt;....] - ETA: 1:32 - loss: 0.3667 - accuracy: 0.8408</t>
  </si>
  <si>
    <t xml:space="preserve"> 898/1012 [=========================&gt;....] - ETA: 1:31 - loss: 0.3666 - accuracy: 0.8408</t>
  </si>
  <si>
    <t xml:space="preserve"> 899/1012 [=========================&gt;....] - ETA: 1:30 - loss: 0.3663 - accuracy: 0.8410</t>
  </si>
  <si>
    <t xml:space="preserve"> 900/1012 [=========================&gt;....] - ETA: 1:29 - loss: 0.3663 - accuracy: 0.8410</t>
  </si>
  <si>
    <t xml:space="preserve"> 901/1012 [=========================&gt;....] - ETA: 1:28 - loss: 0.3663 - accuracy: 0.8411</t>
  </si>
  <si>
    <t xml:space="preserve"> 902/1012 [=========================&gt;....] - ETA: 1:27 - loss: 0.3660 - accuracy: 0.8412</t>
  </si>
  <si>
    <t xml:space="preserve"> 903/1012 [=========================&gt;....] - ETA: 1:27 - loss: 0.3659 - accuracy: 0.8413</t>
  </si>
  <si>
    <t xml:space="preserve"> 904/1012 [=========================&gt;....] - ETA: 1:26 - loss: 0.3659 - accuracy: 0.8413</t>
  </si>
  <si>
    <t xml:space="preserve"> 905/1012 [=========================&gt;....] - ETA: 1:25 - loss: 0.3657 - accuracy: 0.8415</t>
  </si>
  <si>
    <t xml:space="preserve"> 906/1012 [=========================&gt;....] - ETA: 1:24 - loss: 0.3656 - accuracy: 0.8416</t>
  </si>
  <si>
    <t xml:space="preserve"> 907/1012 [=========================&gt;....] - ETA: 1:23 - loss: 0.3656 - accuracy: 0.8416</t>
  </si>
  <si>
    <t xml:space="preserve"> 908/1012 [=========================&gt;....] - ETA: 1:23 - loss: 0.3654 - accuracy: 0.8417</t>
  </si>
  <si>
    <t xml:space="preserve"> 909/1012 [=========================&gt;....] - ETA: 1:22 - loss: 0.3652 - accuracy: 0.8418</t>
  </si>
  <si>
    <t xml:space="preserve"> 910/1012 [=========================&gt;....] - ETA: 1:21 - loss: 0.3652 - accuracy: 0.8418</t>
  </si>
  <si>
    <t xml:space="preserve"> 911/1012 [==========================&gt;...] - ETA: 1:20 - loss: 0.3650 - accuracy: 0.8420</t>
  </si>
  <si>
    <t xml:space="preserve"> 912/1012 [==========================&gt;...] - ETA: 1:19 - loss: 0.3647 - accuracy: 0.8421</t>
  </si>
  <si>
    <t xml:space="preserve"> 913/1012 [==========================&gt;...] - ETA: 1:19 - loss: 0.3647 - accuracy: 0.8421</t>
  </si>
  <si>
    <t xml:space="preserve"> 914/1012 [==========================&gt;...] - ETA: 1:18 - loss: 0.3644 - accuracy: 0.8423</t>
  </si>
  <si>
    <t xml:space="preserve"> 915/1012 [==========================&gt;...] - ETA: 1:17 - loss: 0.3641 - accuracy: 0.8425</t>
  </si>
  <si>
    <t xml:space="preserve"> 916/1012 [==========================&gt;...] - ETA: 1:16 - loss: 0.3642 - accuracy: 0.8424</t>
  </si>
  <si>
    <t xml:space="preserve"> 917/1012 [==========================&gt;...] - ETA: 1:15 - loss: 0.3639 - accuracy: 0.8426</t>
  </si>
  <si>
    <t xml:space="preserve"> 918/1012 [==========================&gt;...] - ETA: 1:15 - loss: 0.3636 - accuracy: 0.8428</t>
  </si>
  <si>
    <t xml:space="preserve"> 919/1012 [==========================&gt;...] - ETA: 1:14 - loss: 0.3638 - accuracy: 0.8427</t>
  </si>
  <si>
    <t xml:space="preserve"> 920/1012 [==========================&gt;...] - ETA: 1:13 - loss: 0.3635 - accuracy: 0.8429</t>
  </si>
  <si>
    <t xml:space="preserve"> 921/1012 [==========================&gt;...] - ETA: 1:12 - loss: 0.3632 - accuracy: 0.8431</t>
  </si>
  <si>
    <t xml:space="preserve"> 922/1012 [==========================&gt;...] - ETA: 1:11 - loss: 0.3633 - accuracy: 0.8430</t>
  </si>
  <si>
    <t xml:space="preserve"> 923/1012 [==========================&gt;...] - ETA: 1:10 - loss: 0.3630 - accuracy: 0.8432</t>
  </si>
  <si>
    <t xml:space="preserve"> 924/1012 [==========================&gt;...] - ETA: 1:10 - loss: 0.3628 - accuracy: 0.8433</t>
  </si>
  <si>
    <t xml:space="preserve"> 925/1012 [==========================&gt;...] - ETA: 1:09 - loss: 0.3629 - accuracy: 0.8433</t>
  </si>
  <si>
    <t xml:space="preserve"> 926/1012 [==========================&gt;...] - ETA: 1:08 - loss: 0.3626 - accuracy: 0.8435</t>
  </si>
  <si>
    <t xml:space="preserve"> 927/1012 [==========================&gt;...] - ETA: 1:07 - loss: 0.3625 - accuracy: 0.8436</t>
  </si>
  <si>
    <t xml:space="preserve"> 928/1012 [==========================&gt;...] - ETA: 1:06 - loss: 0.3625 - accuracy: 0.8436</t>
  </si>
  <si>
    <t xml:space="preserve"> 929/1012 [==========================&gt;...] - ETA: 1:06 - loss: 0.3623 - accuracy: 0.8437</t>
  </si>
  <si>
    <t xml:space="preserve"> 930/1012 [==========================&gt;...] - ETA: 1:05 - loss: 0.3623 - accuracy: 0.8438</t>
  </si>
  <si>
    <t xml:space="preserve"> 931/1012 [==========================&gt;...] - ETA: 1:04 - loss: 0.3622 - accuracy: 0.8438</t>
  </si>
  <si>
    <t xml:space="preserve"> 932/1012 [==========================&gt;...] - ETA: 1:03 - loss: 0.3621 - accuracy: 0.8439</t>
  </si>
  <si>
    <t xml:space="preserve"> 933/1012 [==========================&gt;...] - ETA: 1:02 - loss: 0.3620 - accuracy: 0.8440</t>
  </si>
  <si>
    <t xml:space="preserve"> 934/1012 [==========================&gt;...] - ETA: 1:02 - loss: 0.3620 - accuracy: 0.8440</t>
  </si>
  <si>
    <t xml:space="preserve"> 935/1012 [==========================&gt;...] - ETA: 1:01 - loss: 0.3618 - accuracy: 0.8441</t>
  </si>
  <si>
    <t xml:space="preserve"> 936/1012 [==========================&gt;...] - ETA: 1:00 - loss: 0.3618 - accuracy: 0.8442</t>
  </si>
  <si>
    <t xml:space="preserve"> 937/1012 [==========================&gt;...] - ETA: 59s - loss: 0.3617 - accuracy: 0.8442 </t>
  </si>
  <si>
    <t xml:space="preserve"> 938/1012 [==========================&gt;...] - ETA: 58s - loss: 0.3616 - accuracy: 0.8443</t>
  </si>
  <si>
    <t xml:space="preserve"> 939/1012 [==========================&gt;...] - ETA: 58s - loss: 0.3616 - accuracy: 0.8443</t>
  </si>
  <si>
    <t xml:space="preserve"> 940/1012 [==========================&gt;...] - ETA: 57s - loss: 0.3616 - accuracy: 0.8444</t>
  </si>
  <si>
    <t xml:space="preserve"> 941/1012 [==========================&gt;...] - ETA: 56s - loss: 0.3614 - accuracy: 0.8445</t>
  </si>
  <si>
    <t xml:space="preserve"> 942/1012 [==========================&gt;...] - ETA: 55s - loss: 0.3614 - accuracy: 0.8445</t>
  </si>
  <si>
    <t xml:space="preserve"> 943/1012 [==========================&gt;...] - ETA: 54s - loss: 0.3613 - accuracy: 0.8446</t>
  </si>
  <si>
    <t xml:space="preserve"> 944/1012 [==========================&gt;...] - ETA: 54s - loss: 0.3613 - accuracy: 0.8447</t>
  </si>
  <si>
    <t xml:space="preserve"> 945/1012 [===========================&gt;..] - ETA: 53s - loss: 0.3612 - accuracy: 0.8447</t>
  </si>
  <si>
    <t xml:space="preserve"> 946/1012 [===========================&gt;..] - ETA: 52s - loss: 0.3611 - accuracy: 0.8448</t>
  </si>
  <si>
    <t xml:space="preserve"> 947/1012 [===========================&gt;..] - ETA: 51s - loss: 0.3611 - accuracy: 0.8448</t>
  </si>
  <si>
    <t xml:space="preserve"> 948/1012 [===========================&gt;..] - ETA: 50s - loss: 0.3610 - accuracy: 0.8449</t>
  </si>
  <si>
    <t xml:space="preserve"> 949/1012 [===========================&gt;..] - ETA: 50s - loss: 0.3610 - accuracy: 0.8449</t>
  </si>
  <si>
    <t xml:space="preserve"> 950/1012 [===========================&gt;..] - ETA: 49s - loss: 0.3610 - accuracy: 0.8450</t>
  </si>
  <si>
    <t xml:space="preserve"> 951/1012 [===========================&gt;..] - ETA: 48s - loss: 0.3609 - accuracy: 0.8451</t>
  </si>
  <si>
    <t xml:space="preserve"> 952/1012 [===========================&gt;..] - ETA: 47s - loss: 0.3610 - accuracy: 0.8451</t>
  </si>
  <si>
    <t xml:space="preserve"> 953/1012 [===========================&gt;..] - ETA: 46s - loss: 0.3610 - accuracy: 0.8451</t>
  </si>
  <si>
    <t xml:space="preserve"> 954/1012 [===========================&gt;..] - ETA: 46s - loss: 0.3608 - accuracy: 0.8452</t>
  </si>
  <si>
    <t xml:space="preserve"> 955/1012 [===========================&gt;..] - ETA: 45s - loss: 0.3610 - accuracy: 0.8452</t>
  </si>
  <si>
    <t xml:space="preserve"> 956/1012 [===========================&gt;..] - ETA: 44s - loss: 0.3609 - accuracy: 0.8453</t>
  </si>
  <si>
    <t xml:space="preserve"> 957/1012 [===========================&gt;..] - ETA: 43s - loss: 0.3607 - accuracy: 0.8454</t>
  </si>
  <si>
    <t xml:space="preserve"> 958/1012 [===========================&gt;..] - ETA: 42s - loss: 0.3609 - accuracy: 0.8453</t>
  </si>
  <si>
    <t xml:space="preserve"> 959/1012 [===========================&gt;..] - ETA: 42s - loss: 0.3609 - accuracy: 0.8454</t>
  </si>
  <si>
    <t xml:space="preserve"> 960/1012 [===========================&gt;..] - ETA: 41s - loss: 0.3607 - accuracy: 0.8455</t>
  </si>
  <si>
    <t xml:space="preserve"> 961/1012 [===========================&gt;..] - ETA: 40s - loss: 0.3610 - accuracy: 0.8454</t>
  </si>
  <si>
    <t xml:space="preserve"> 962/1012 [===========================&gt;..] - ETA: 39s - loss: 0.3610 - accuracy: 0.8454</t>
  </si>
  <si>
    <t xml:space="preserve"> 963/1012 [===========================&gt;..] - ETA: 38s - loss: 0.3610 - accuracy: 0.8455</t>
  </si>
  <si>
    <t xml:space="preserve"> 964/1012 [===========================&gt;..] - ETA: 38s - loss: 0.3612 - accuracy: 0.8454</t>
  </si>
  <si>
    <t xml:space="preserve"> 965/1012 [===========================&gt;..] - ETA: 37s - loss: 0.3612 - accuracy: 0.8454</t>
  </si>
  <si>
    <t xml:space="preserve"> 966/1012 [===========================&gt;..] - ETA: 36s - loss: 0.3612 - accuracy: 0.8454</t>
  </si>
  <si>
    <t xml:space="preserve"> 967/1012 [===========================&gt;..] - ETA: 35s - loss: 0.3614 - accuracy: 0.8454</t>
  </si>
  <si>
    <t xml:space="preserve"> 968/1012 [===========================&gt;..] - ETA: 35s - loss: 0.3613 - accuracy: 0.8454</t>
  </si>
  <si>
    <t xml:space="preserve"> 969/1012 [===========================&gt;..] - ETA: 34s - loss: 0.3614 - accuracy: 0.8455</t>
  </si>
  <si>
    <t xml:space="preserve"> 970/1012 [===========================&gt;..] - ETA: 33s - loss: 0.3615 - accuracy: 0.8454</t>
  </si>
  <si>
    <t xml:space="preserve"> 971/1012 [===========================&gt;..] - ETA: 32s - loss: 0.3616 - accuracy: 0.8454</t>
  </si>
  <si>
    <t xml:space="preserve"> 972/1012 [===========================&gt;..] - ETA: 31s - loss: 0.3615 - accuracy: 0.8455</t>
  </si>
  <si>
    <t xml:space="preserve"> 973/1012 [===========================&gt;..] - ETA: 31s - loss: 0.3617 - accuracy: 0.8454</t>
  </si>
  <si>
    <t xml:space="preserve"> 974/1012 [===========================&gt;..] - ETA: 30s - loss: 0.3617 - accuracy: 0.8454</t>
  </si>
  <si>
    <t xml:space="preserve"> 975/1012 [===========================&gt;..] - ETA: 29s - loss: 0.3616 - accuracy: 0.8455</t>
  </si>
  <si>
    <t xml:space="preserve"> 976/1012 [===========================&gt;..] - ETA: 28s - loss: 0.3618 - accuracy: 0.8455</t>
  </si>
  <si>
    <t xml:space="preserve"> 977/1012 [===========================&gt;..] - ETA: 27s - loss: 0.3618 - accuracy: 0.8455</t>
  </si>
  <si>
    <t xml:space="preserve"> 978/1012 [===========================&gt;..] - ETA: 27s - loss: 0.3617 - accuracy: 0.8455</t>
  </si>
  <si>
    <t xml:space="preserve"> 979/1012 [============================&gt;.] - ETA: 26s - loss: 0.3619 - accuracy: 0.8455</t>
  </si>
  <si>
    <t xml:space="preserve"> 980/1012 [============================&gt;.] - ETA: 25s - loss: 0.3620 - accuracy: 0.8454</t>
  </si>
  <si>
    <t xml:space="preserve"> 981/1012 [============================&gt;.] - ETA: 24s - loss: 0.3619 - accuracy: 0.8455</t>
  </si>
  <si>
    <t xml:space="preserve"> 982/1012 [============================&gt;.] - ETA: 23s - loss: 0.3621 - accuracy: 0.8455</t>
  </si>
  <si>
    <t xml:space="preserve"> 983/1012 [============================&gt;.] - ETA: 23s - loss: 0.3622 - accuracy: 0.8454</t>
  </si>
  <si>
    <t xml:space="preserve"> 984/1012 [============================&gt;.] - ETA: 22s - loss: 0.3621 - accuracy: 0.8455</t>
  </si>
  <si>
    <t xml:space="preserve"> 985/1012 [============================&gt;.] - ETA: 21s - loss: 0.3623 - accuracy: 0.8454</t>
  </si>
  <si>
    <t xml:space="preserve"> 986/1012 [============================&gt;.] - ETA: 20s - loss: 0.3623 - accuracy: 0.8454</t>
  </si>
  <si>
    <t xml:space="preserve"> 987/1012 [============================&gt;.] - ETA: 19s - loss: 0.3622 - accuracy: 0.8455</t>
  </si>
  <si>
    <t xml:space="preserve"> 988/1012 [============================&gt;.] - ETA: 19s - loss: 0.3623 - accuracy: 0.8454</t>
  </si>
  <si>
    <t xml:space="preserve"> 989/1012 [============================&gt;.] - ETA: 18s - loss: 0.3623 - accuracy: 0.8454</t>
  </si>
  <si>
    <t xml:space="preserve"> 990/1012 [============================&gt;.] - ETA: 17s - loss: 0.3622 - accuracy: 0.8455</t>
  </si>
  <si>
    <t xml:space="preserve"> 991/1012 [============================&gt;.] - ETA: 16s - loss: 0.3623 - accuracy: 0.8454</t>
  </si>
  <si>
    <t xml:space="preserve"> 992/1012 [============================&gt;.] - ETA: 15s - loss: 0.3623 - accuracy: 0.8455</t>
  </si>
  <si>
    <t xml:space="preserve"> 993/1012 [============================&gt;.] - ETA: 15s - loss: 0.3622 - accuracy: 0.8455</t>
  </si>
  <si>
    <t xml:space="preserve"> 994/1012 [============================&gt;.] - ETA: 14s - loss: 0.3623 - accuracy: 0.8455</t>
  </si>
  <si>
    <t xml:space="preserve"> 995/1012 [============================&gt;.] - ETA: 13s - loss: 0.3624 - accuracy: 0.8455</t>
  </si>
  <si>
    <t xml:space="preserve"> 996/1012 [============================&gt;.] - ETA: 12s - loss: 0.3623 - accuracy: 0.8456</t>
  </si>
  <si>
    <t xml:space="preserve"> 997/1012 [============================&gt;.] - ETA: 11s - loss: 0.3622 - accuracy: 0.8456</t>
  </si>
  <si>
    <t xml:space="preserve"> 998/1012 [============================&gt;.] - ETA: 11s - loss: 0.3623 - accuracy: 0.8456</t>
  </si>
  <si>
    <t xml:space="preserve"> 999/1012 [============================&gt;.] - ETA: 10s - loss: 0.3622 - accuracy: 0.8457</t>
  </si>
  <si>
    <t xml:space="preserve">1000/1012 [============================&gt;.] - ETA: 9s - loss: 0.3622 - accuracy: 0.8457 </t>
  </si>
  <si>
    <t>1001/1012 [============================&gt;.] - ETA: 8s - loss: 0.3621 - accuracy: 0.8458</t>
  </si>
  <si>
    <t>1002/1012 [============================&gt;.] - ETA: 7s - loss: 0.3621 - accuracy: 0.8458</t>
  </si>
  <si>
    <t>1003/1012 [============================&gt;.] - ETA: 7s - loss: 0.3620 - accuracy: 0.8459</t>
  </si>
  <si>
    <t>1004/1012 [============================&gt;.] - ETA: 6s - loss: 0.3619 - accuracy: 0.8460</t>
  </si>
  <si>
    <t>1005/1012 [============================&gt;.] - ETA: 5s - loss: 0.3618 - accuracy: 0.8461</t>
  </si>
  <si>
    <t>1006/1012 [============================&gt;.] - ETA: 4s - loss: 0.3616 - accuracy: 0.8462</t>
  </si>
  <si>
    <t>1007/1012 [============================&gt;.] - ETA: 3s - loss: 0.3615 - accuracy: 0.8463</t>
  </si>
  <si>
    <t>1008/1012 [============================&gt;.] - ETA: 3s - loss: 0.3614 - accuracy: 0.8463</t>
  </si>
  <si>
    <t>1009/1012 [============================&gt;.] - ETA: 2s - loss: 0.3614 - accuracy: 0.8463</t>
  </si>
  <si>
    <t>1010/1012 [============================&gt;.] - ETA: 1s - loss: 0.3613 - accuracy: 0.8464</t>
  </si>
  <si>
    <t>1011/1012 [============================&gt;.] - ETA: 0s - loss: 0.3613 - accuracy: 0.8464</t>
  </si>
  <si>
    <t>1012/1012 [==============================] - 803s 793ms/step - loss: 0.3614 - accuracy: 0.8464</t>
  </si>
  <si>
    <t>2021-06-19 11:36:49.954651: W tensorflow/core/kernels/data/generator_dataset_op.cc:103] Error occurred when finalizing GeneratorDataset iterator: Cancelled: Operation was cancelled</t>
  </si>
  <si>
    <t>20210619-113649</t>
  </si>
  <si>
    <t>BENUNE_4_DJ0012_144_14420210619-114011</t>
  </si>
  <si>
    <t>DJI_0035_144_14420210619-114126</t>
  </si>
  <si>
    <t>VINES_1_22_2220210619-114247</t>
  </si>
  <si>
    <t>Bernunes_Google_1_28_2820210619-114418</t>
  </si>
  <si>
    <t>swissimage-dop10_2017_2608-1128_2_22_2220210619-114728</t>
  </si>
  <si>
    <t>swissimage-dop10_2020_2582-1115_3_22_2220210619-115123</t>
  </si>
  <si>
    <t xml:space="preserve">   1/1012 [..............................] - ETA: 19:55 - loss: 0.2700 - accuracy: 0.8829</t>
  </si>
  <si>
    <t xml:space="preserve">   2/1012 [..............................] - ETA: 15:56 - loss: 0.3351 - accuracy: 0.8426</t>
  </si>
  <si>
    <t xml:space="preserve">   3/1012 [..............................] - ETA: 14:09 - loss: 0.3439 - accuracy: 0.8525</t>
  </si>
  <si>
    <t xml:space="preserve">   4/1012 [..............................] - ETA: 13:11 - loss: 0.3378 - accuracy: 0.8464</t>
  </si>
  <si>
    <t xml:space="preserve">   5/1012 [..............................] - ETA: 12:11 - loss: 0.3687 - accuracy: 0.8196</t>
  </si>
  <si>
    <t xml:space="preserve">   6/1012 [..............................] - ETA: 11:55 - loss: 0.3711 - accuracy: 0.8260</t>
  </si>
  <si>
    <t xml:space="preserve">   7/1012 [..............................] - ETA: 11:35 - loss: 0.3598 - accuracy: 0.8332</t>
  </si>
  <si>
    <t xml:space="preserve">   8/1012 [..............................] - ETA: 11:35 - loss: 0.3701 - accuracy: 0.8192</t>
  </si>
  <si>
    <t xml:space="preserve">   9/1012 [..............................] - ETA: 12:12 - loss: 0.3771 - accuracy: 0.8218</t>
  </si>
  <si>
    <t xml:space="preserve">  10/1012 [..............................] - ETA: 12:11 - loss: 0.3610 - accuracy: 0.8305</t>
  </si>
  <si>
    <t xml:space="preserve">  11/1012 [..............................] - ETA: 12:03 - loss: 0.3642 - accuracy: 0.8220</t>
  </si>
  <si>
    <t xml:space="preserve">  12/1012 [..............................] - ETA: 11:53 - loss: 0.3703 - accuracy: 0.8224</t>
  </si>
  <si>
    <t xml:space="preserve">  13/1012 [..............................] - ETA: 11:49 - loss: 0.3605 - accuracy: 0.8288</t>
  </si>
  <si>
    <t xml:space="preserve">  14/1012 [..............................] - ETA: 11:42 - loss: 0.3409 - accuracy: 0.8382</t>
  </si>
  <si>
    <t xml:space="preserve">  15/1012 [..............................] - ETA: 11:42 - loss: 0.3453 - accuracy: 0.8373</t>
  </si>
  <si>
    <t xml:space="preserve">  16/1012 [..............................] - ETA: 11:35 - loss: 0.3400 - accuracy: 0.8419</t>
  </si>
  <si>
    <t xml:space="preserve">  17/1012 [..............................] - ETA: 11:34 - loss: 0.3260 - accuracy: 0.8489</t>
  </si>
  <si>
    <t xml:space="preserve">  18/1012 [..............................] - ETA: 11:36 - loss: 0.3293 - accuracy: 0.8483</t>
  </si>
  <si>
    <t xml:space="preserve">  19/1012 [..............................] - ETA: 11:31 - loss: 0.3230 - accuracy: 0.8537</t>
  </si>
  <si>
    <t xml:space="preserve">  20/1012 [..............................] - ETA: 11:26 - loss: 0.3087 - accuracy: 0.8607</t>
  </si>
  <si>
    <t xml:space="preserve">  21/1012 [..............................] - ETA: 11:23 - loss: 0.3119 - accuracy: 0.8592</t>
  </si>
  <si>
    <t xml:space="preserve">  22/1012 [..............................] - ETA: 11:20 - loss: 0.3092 - accuracy: 0.8607</t>
  </si>
  <si>
    <t xml:space="preserve">  23/1012 [..............................] - ETA: 11:21 - loss: 0.2982 - accuracy: 0.8660</t>
  </si>
  <si>
    <t xml:space="preserve">  24/1012 [..............................] - ETA: 11:29 - loss: 0.2997 - accuracy: 0.8664</t>
  </si>
  <si>
    <t xml:space="preserve">  25/1012 [..............................] - ETA: 11:30 - loss: 0.2985 - accuracy: 0.8676</t>
  </si>
  <si>
    <t xml:space="preserve">  26/1012 [..............................] - ETA: 11:32 - loss: 0.2958 - accuracy: 0.8703</t>
  </si>
  <si>
    <t xml:space="preserve">  27/1012 [..............................] - ETA: 11:36 - loss: 0.2959 - accuracy: 0.8718</t>
  </si>
  <si>
    <t xml:space="preserve">  28/1012 [..............................] - ETA: 11:38 - loss: 0.2979 - accuracy: 0.8703</t>
  </si>
  <si>
    <t xml:space="preserve">  29/1012 [..............................] - ETA: 11:42 - loss: 0.2964 - accuracy: 0.8729</t>
  </si>
  <si>
    <t xml:space="preserve">  30/1012 [..............................] - ETA: 11:43 - loss: 0.2964 - accuracy: 0.8741</t>
  </si>
  <si>
    <t xml:space="preserve">  31/1012 [..............................] - ETA: 11:44 - loss: 0.3012 - accuracy: 0.8709</t>
  </si>
  <si>
    <t xml:space="preserve">  32/1012 [..............................] - ETA: 11:40 - loss: 0.3049 - accuracy: 0.8685</t>
  </si>
  <si>
    <t xml:space="preserve">  33/1012 [..............................] - ETA: 11:46 - loss: 0.3091 - accuracy: 0.8658</t>
  </si>
  <si>
    <t xml:space="preserve">  34/1012 [&gt;.............................] - ETA: 11:49 - loss: 0.3126 - accuracy: 0.8638</t>
  </si>
  <si>
    <t xml:space="preserve">  35/1012 [&gt;.............................] - ETA: 11:46 - loss: 0.3190 - accuracy: 0.8604</t>
  </si>
  <si>
    <t xml:space="preserve">  36/1012 [&gt;.............................] - ETA: 11:42 - loss: 0.3232 - accuracy: 0.8584</t>
  </si>
  <si>
    <t xml:space="preserve">  37/1012 [&gt;.............................] - ETA: 11:40 - loss: 0.3251 - accuracy: 0.8580</t>
  </si>
  <si>
    <t xml:space="preserve">  38/1012 [&gt;.............................] - ETA: 11:39 - loss: 0.3294 - accuracy: 0.8562</t>
  </si>
  <si>
    <t xml:space="preserve">  39/1012 [&gt;.............................] - ETA: 11:35 - loss: 0.3329 - accuracy: 0.8550</t>
  </si>
  <si>
    <t xml:space="preserve">  40/1012 [&gt;.............................] - ETA: 11:31 - loss: 0.3353 - accuracy: 0.8543</t>
  </si>
  <si>
    <t xml:space="preserve">  41/1012 [&gt;.............................] - ETA: 11:31 - loss: 0.3386 - accuracy: 0.8520</t>
  </si>
  <si>
    <t xml:space="preserve">  42/1012 [&gt;.............................] - ETA: 11:31 - loss: 0.3456 - accuracy: 0.8491</t>
  </si>
  <si>
    <t xml:space="preserve">  43/1012 [&gt;.............................] - ETA: 11:29 - loss: 0.3477 - accuracy: 0.8482</t>
  </si>
  <si>
    <t xml:space="preserve">  44/1012 [&gt;.............................] - ETA: 11:26 - loss: 0.3491 - accuracy: 0.8474</t>
  </si>
  <si>
    <t xml:space="preserve">  45/1012 [&gt;.............................] - ETA: 11:21 - loss: 0.3538 - accuracy: 0.8452</t>
  </si>
  <si>
    <t xml:space="preserve">  46/1012 [&gt;.............................] - ETA: 11:19 - loss: 0.3550 - accuracy: 0.8452</t>
  </si>
  <si>
    <t xml:space="preserve">  47/1012 [&gt;.............................] - ETA: 11:16 - loss: 0.3582 - accuracy: 0.8434</t>
  </si>
  <si>
    <t xml:space="preserve">  48/1012 [&gt;.............................] - ETA: 11:13 - loss: 0.3622 - accuracy: 0.8417</t>
  </si>
  <si>
    <t xml:space="preserve">  49/1012 [&gt;.............................] - ETA: 11:12 - loss: 0.3630 - accuracy: 0.8419</t>
  </si>
  <si>
    <t xml:space="preserve">  50/1012 [&gt;.............................] - ETA: 11:13 - loss: 0.3654 - accuracy: 0.8393</t>
  </si>
  <si>
    <t xml:space="preserve">  51/1012 [&gt;.............................] - ETA: 11:10 - loss: 0.3693 - accuracy: 0.8377</t>
  </si>
  <si>
    <t xml:space="preserve">  52/1012 [&gt;.............................] - ETA: 11:05 - loss: 0.3714 - accuracy: 0.8372</t>
  </si>
  <si>
    <t xml:space="preserve">  53/1012 [&gt;.............................] - ETA: 11:02 - loss: 0.3741 - accuracy: 0.8351</t>
  </si>
  <si>
    <t xml:space="preserve">  54/1012 [&gt;.............................] - ETA: 10:58 - loss: 0.3776 - accuracy: 0.8334</t>
  </si>
  <si>
    <t xml:space="preserve">  55/1012 [&gt;.............................] - ETA: 10:55 - loss: 0.3799 - accuracy: 0.8327</t>
  </si>
  <si>
    <t xml:space="preserve">  56/1012 [&gt;.............................] - ETA: 10:54 - loss: 0.3819 - accuracy: 0.8314</t>
  </si>
  <si>
    <t xml:space="preserve">  57/1012 [&gt;.............................] - ETA: 10:54 - loss: 0.3840 - accuracy: 0.8305</t>
  </si>
  <si>
    <t xml:space="preserve">  58/1012 [&gt;.............................] - ETA: 10:52 - loss: 0.3864 - accuracy: 0.8302</t>
  </si>
  <si>
    <t xml:space="preserve">  59/1012 [&gt;.............................] - ETA: 10:49 - loss: 0.3886 - accuracy: 0.8282</t>
  </si>
  <si>
    <t xml:space="preserve">  60/1012 [&gt;.............................] - ETA: 10:54 - loss: 0.3905 - accuracy: 0.8270</t>
  </si>
  <si>
    <t xml:space="preserve">  61/1012 [&gt;.............................] - ETA: 10:54 - loss: 0.3920 - accuracy: 0.8267</t>
  </si>
  <si>
    <t xml:space="preserve">  62/1012 [&gt;.............................] - ETA: 11:10 - loss: 0.3941 - accuracy: 0.8254</t>
  </si>
  <si>
    <t xml:space="preserve">  63/1012 [&gt;.............................] - ETA: 11:10 - loss: 0.3964 - accuracy: 0.8227</t>
  </si>
  <si>
    <t xml:space="preserve">  64/1012 [&gt;.............................] - ETA: 11:11 - loss: 0.3988 - accuracy: 0.8217</t>
  </si>
  <si>
    <t xml:space="preserve">  65/1012 [&gt;.............................] - ETA: 11:21 - loss: 0.4001 - accuracy: 0.8216</t>
  </si>
  <si>
    <t xml:space="preserve">  66/1012 [&gt;.............................] - ETA: 11:23 - loss: 0.4012 - accuracy: 0.8200</t>
  </si>
  <si>
    <t xml:space="preserve">  67/1012 [&gt;.............................] - ETA: 11:24 - loss: 0.4032 - accuracy: 0.8192</t>
  </si>
  <si>
    <t xml:space="preserve">  68/1012 [=&gt;............................] - ETA: 11:23 - loss: 0.4038 - accuracy: 0.8189</t>
  </si>
  <si>
    <t xml:space="preserve">  69/1012 [=&gt;............................] - ETA: 11:28 - loss: 0.4047 - accuracy: 0.8186</t>
  </si>
  <si>
    <t xml:space="preserve">  70/1012 [=&gt;............................] - ETA: 11:28 - loss: 0.4055 - accuracy: 0.8184</t>
  </si>
  <si>
    <t xml:space="preserve">  71/1012 [=&gt;............................] - ETA: 11:31 - loss: 0.4071 - accuracy: 0.8173</t>
  </si>
  <si>
    <t xml:space="preserve">  72/1012 [=&gt;............................] - ETA: 11:31 - loss: 0.4086 - accuracy: 0.8162</t>
  </si>
  <si>
    <t xml:space="preserve">  73/1012 [=&gt;............................] - ETA: 11:35 - loss: 0.4101 - accuracy: 0.8153</t>
  </si>
  <si>
    <t xml:space="preserve">  74/1012 [=&gt;............................] - ETA: 11:38 - loss: 0.4123 - accuracy: 0.8137</t>
  </si>
  <si>
    <t xml:space="preserve">  75/1012 [=&gt;............................] - ETA: 11:37 - loss: 0.4146 - accuracy: 0.8112</t>
  </si>
  <si>
    <t xml:space="preserve">  76/1012 [=&gt;............................] - ETA: 11:35 - loss: 0.4157 - accuracy: 0.8108</t>
  </si>
  <si>
    <t xml:space="preserve">  77/1012 [=&gt;............................] - ETA: 11:32 - loss: 0.4170 - accuracy: 0.8102</t>
  </si>
  <si>
    <t xml:space="preserve">  78/1012 [=&gt;............................] - ETA: 11:35 - loss: 0.4188 - accuracy: 0.8075</t>
  </si>
  <si>
    <t xml:space="preserve">  79/1012 [=&gt;............................] - ETA: 11:37 - loss: 0.4197 - accuracy: 0.8070</t>
  </si>
  <si>
    <t xml:space="preserve">  80/1012 [=&gt;............................] - ETA: 11:36 - loss: 0.4209 - accuracy: 0.8070</t>
  </si>
  <si>
    <t xml:space="preserve">  81/1012 [=&gt;............................] - ETA: 11:36 - loss: 0.4222 - accuracy: 0.8057</t>
  </si>
  <si>
    <t xml:space="preserve">  82/1012 [=&gt;............................] - ETA: 11:40 - loss: 0.4225 - accuracy: 0.8055</t>
  </si>
  <si>
    <t xml:space="preserve">  83/1012 [=&gt;............................] - ETA: 11:39 - loss: 0.4240 - accuracy: 0.8055</t>
  </si>
  <si>
    <t xml:space="preserve">  84/1012 [=&gt;............................] - ETA: 11:40 - loss: 0.4258 - accuracy: 0.8039</t>
  </si>
  <si>
    <t xml:space="preserve">  85/1012 [=&gt;............................] - ETA: 11:37 - loss: 0.4259 - accuracy: 0.8039</t>
  </si>
  <si>
    <t xml:space="preserve">  86/1012 [=&gt;............................] - ETA: 11:34 - loss: 0.4268 - accuracy: 0.8038</t>
  </si>
  <si>
    <t xml:space="preserve">  87/1012 [=&gt;............................] - ETA: 11:32 - loss: 0.4276 - accuracy: 0.8037</t>
  </si>
  <si>
    <t xml:space="preserve">  88/1012 [=&gt;............................] - ETA: 11:30 - loss: 0.4283 - accuracy: 0.8033</t>
  </si>
  <si>
    <t xml:space="preserve">  89/1012 [=&gt;............................] - ETA: 11:28 - loss: 0.4296 - accuracy: 0.8034</t>
  </si>
  <si>
    <t xml:space="preserve">  90/1012 [=&gt;............................] - ETA: 11:25 - loss: 0.4298 - accuracy: 0.8039</t>
  </si>
  <si>
    <t xml:space="preserve">  91/1012 [=&gt;............................] - ETA: 11:23 - loss: 0.4304 - accuracy: 0.8036</t>
  </si>
  <si>
    <t xml:space="preserve">  92/1012 [=&gt;............................] - ETA: 11:21 - loss: 0.4318 - accuracy: 0.8034</t>
  </si>
  <si>
    <t xml:space="preserve">  93/1012 [=&gt;............................] - ETA: 11:19 - loss: 0.4310 - accuracy: 0.8040</t>
  </si>
  <si>
    <t xml:space="preserve">  94/1012 [=&gt;............................] - ETA: 11:21 - loss: 0.4320 - accuracy: 0.8038</t>
  </si>
  <si>
    <t xml:space="preserve">  95/1012 [=&gt;............................] - ETA: 11:20 - loss: 0.4337 - accuracy: 0.8033</t>
  </si>
  <si>
    <t xml:space="preserve">  96/1012 [=&gt;............................] - ETA: 11:17 - loss: 0.4334 - accuracy: 0.8039</t>
  </si>
  <si>
    <t xml:space="preserve">  97/1012 [=&gt;............................] - ETA: 11:17 - loss: 0.4337 - accuracy: 0.8037</t>
  </si>
  <si>
    <t xml:space="preserve">  98/1012 [=&gt;............................] - ETA: 11:18 - loss: 0.4342 - accuracy: 0.8033</t>
  </si>
  <si>
    <t xml:space="preserve">  99/1012 [=&gt;............................] - ETA: 11:15 - loss: 0.4342 - accuracy: 0.8039</t>
  </si>
  <si>
    <t xml:space="preserve"> 100/1012 [=&gt;............................] - ETA: 11:12 - loss: 0.4345 - accuracy: 0.8039</t>
  </si>
  <si>
    <t xml:space="preserve"> 101/1012 [=&gt;............................] - ETA: 11:11 - loss: 0.4341 - accuracy: 0.8042</t>
  </si>
  <si>
    <t xml:space="preserve"> 102/1012 [==&gt;...........................] - ETA: 11:08 - loss: 0.4340 - accuracy: 0.8050</t>
  </si>
  <si>
    <t xml:space="preserve"> 103/1012 [==&gt;...........................] - ETA: 11:06 - loss: 0.4342 - accuracy: 0.8052</t>
  </si>
  <si>
    <t xml:space="preserve"> 104/1012 [==&gt;...........................] - ETA: 11:04 - loss: 0.4345 - accuracy: 0.8053</t>
  </si>
  <si>
    <t xml:space="preserve"> 105/1012 [==&gt;...........................] - ETA: 11:01 - loss: 0.4347 - accuracy: 0.8061</t>
  </si>
  <si>
    <t xml:space="preserve"> 106/1012 [==&gt;...........................] - ETA: 11:00 - loss: 0.4346 - accuracy: 0.8063</t>
  </si>
  <si>
    <t xml:space="preserve"> 107/1012 [==&gt;...........................] - ETA: 10:58 - loss: 0.4337 - accuracy: 0.8068</t>
  </si>
  <si>
    <t xml:space="preserve"> 108/1012 [==&gt;...........................] - ETA: 10:58 - loss: 0.4340 - accuracy: 0.8077</t>
  </si>
  <si>
    <t xml:space="preserve"> 109/1012 [==&gt;...........................] - ETA: 10:58 - loss: 0.4332 - accuracy: 0.8084</t>
  </si>
  <si>
    <t xml:space="preserve"> 110/1012 [==&gt;...........................] - ETA: 10:58 - loss: 0.4331 - accuracy: 0.8087</t>
  </si>
  <si>
    <t xml:space="preserve"> 111/1012 [==&gt;...........................] - ETA: 10:57 - loss: 0.4331 - accuracy: 0.8096</t>
  </si>
  <si>
    <t xml:space="preserve"> 112/1012 [==&gt;...........................] - ETA: 10:57 - loss: 0.4320 - accuracy: 0.8104</t>
  </si>
  <si>
    <t xml:space="preserve"> 113/1012 [==&gt;...........................] - ETA: 10:56 - loss: 0.4327 - accuracy: 0.8105</t>
  </si>
  <si>
    <t xml:space="preserve"> 114/1012 [==&gt;...........................] - ETA: 10:57 - loss: 0.4325 - accuracy: 0.8112</t>
  </si>
  <si>
    <t xml:space="preserve"> 115/1012 [==&gt;...........................] - ETA: 10:56 - loss: 0.4314 - accuracy: 0.8117</t>
  </si>
  <si>
    <t xml:space="preserve"> 116/1012 [==&gt;...........................] - ETA: 10:55 - loss: 0.4324 - accuracy: 0.8120</t>
  </si>
  <si>
    <t xml:space="preserve"> 117/1012 [==&gt;...........................] - ETA: 10:55 - loss: 0.4319 - accuracy: 0.8129</t>
  </si>
  <si>
    <t xml:space="preserve"> 118/1012 [==&gt;...........................] - ETA: 10:54 - loss: 0.4307 - accuracy: 0.8136</t>
  </si>
  <si>
    <t xml:space="preserve"> 119/1012 [==&gt;...........................] - ETA: 10:54 - loss: 0.4310 - accuracy: 0.8142</t>
  </si>
  <si>
    <t xml:space="preserve"> 120/1012 [==&gt;...........................] - ETA: 10:53 - loss: 0.4303 - accuracy: 0.8153</t>
  </si>
  <si>
    <t xml:space="preserve"> 121/1012 [==&gt;...........................] - ETA: 10:52 - loss: 0.4286 - accuracy: 0.8163</t>
  </si>
  <si>
    <t xml:space="preserve"> 122/1012 [==&gt;...........................] - ETA: 10:51 - loss: 0.4287 - accuracy: 0.8171</t>
  </si>
  <si>
    <t xml:space="preserve"> 123/1012 [==&gt;...........................] - ETA: 10:52 - loss: 0.4275 - accuracy: 0.8185</t>
  </si>
  <si>
    <t xml:space="preserve"> 124/1012 [==&gt;...........................] - ETA: 10:54 - loss: 0.4258 - accuracy: 0.8195</t>
  </si>
  <si>
    <t xml:space="preserve"> 125/1012 [==&gt;...........................] - ETA: 10:55 - loss: 0.4260 - accuracy: 0.8201</t>
  </si>
  <si>
    <t xml:space="preserve"> 126/1012 [==&gt;...........................] - ETA: 10:55 - loss: 0.4259 - accuracy: 0.8211</t>
  </si>
  <si>
    <t xml:space="preserve"> 127/1012 [==&gt;...........................] - ETA: 10:56 - loss: 0.4244 - accuracy: 0.8221</t>
  </si>
  <si>
    <t xml:space="preserve"> 128/1012 [==&gt;...........................] - ETA: 10:57 - loss: 0.4246 - accuracy: 0.8226</t>
  </si>
  <si>
    <t xml:space="preserve"> 129/1012 [==&gt;...........................] - ETA: 10:58 - loss: 0.4242 - accuracy: 0.8235</t>
  </si>
  <si>
    <t xml:space="preserve"> 130/1012 [==&gt;...........................] - ETA: 10:57 - loss: 0.4225 - accuracy: 0.8245</t>
  </si>
  <si>
    <t xml:space="preserve"> 131/1012 [==&gt;...........................] - ETA: 10:56 - loss: 0.4229 - accuracy: 0.8249</t>
  </si>
  <si>
    <t xml:space="preserve"> 132/1012 [==&gt;...........................] - ETA: 10:55 - loss: 0.4231 - accuracy: 0.8254</t>
  </si>
  <si>
    <t xml:space="preserve"> 133/1012 [==&gt;...........................] - ETA: 10:58 - loss: 0.4219 - accuracy: 0.8263</t>
  </si>
  <si>
    <t xml:space="preserve"> 134/1012 [==&gt;...........................] - ETA: 11:00 - loss: 0.4224 - accuracy: 0.8265</t>
  </si>
  <si>
    <t xml:space="preserve"> 135/1012 [===&gt;..........................] - ETA: 11:08 - loss: 0.4232 - accuracy: 0.8266</t>
  </si>
  <si>
    <t xml:space="preserve"> 136/1012 [===&gt;..........................] - ETA: 11:10 - loss: 0.4221 - accuracy: 0.8273</t>
  </si>
  <si>
    <t xml:space="preserve"> 137/1012 [===&gt;..........................] - ETA: 11:11 - loss: 0.4225 - accuracy: 0.8275</t>
  </si>
  <si>
    <t xml:space="preserve"> 138/1012 [===&gt;..........................] - ETA: 11:11 - loss: 0.4229 - accuracy: 0.8277</t>
  </si>
  <si>
    <t xml:space="preserve"> 139/1012 [===&gt;..........................] - ETA: 11:10 - loss: 0.4214 - accuracy: 0.8288</t>
  </si>
  <si>
    <t xml:space="preserve"> 140/1012 [===&gt;..........................] - ETA: 11:09 - loss: 0.4207 - accuracy: 0.8290</t>
  </si>
  <si>
    <t xml:space="preserve"> 141/1012 [===&gt;..........................] - ETA: 11:10 - loss: 0.4218 - accuracy: 0.8292</t>
  </si>
  <si>
    <t xml:space="preserve"> 142/1012 [===&gt;..........................] - ETA: 11:11 - loss: 0.4197 - accuracy: 0.8302</t>
  </si>
  <si>
    <t xml:space="preserve"> 143/1012 [===&gt;..........................] - ETA: 11:10 - loss: 0.4189 - accuracy: 0.8305</t>
  </si>
  <si>
    <t xml:space="preserve"> 144/1012 [===&gt;..........................] - ETA: 11:10 - loss: 0.4196 - accuracy: 0.8309</t>
  </si>
  <si>
    <t xml:space="preserve"> 145/1012 [===&gt;..........................] - ETA: 11:10 - loss: 0.4180 - accuracy: 0.8316</t>
  </si>
  <si>
    <t xml:space="preserve"> 146/1012 [===&gt;..........................] - ETA: 11:09 - loss: 0.4171 - accuracy: 0.8319</t>
  </si>
  <si>
    <t xml:space="preserve"> 147/1012 [===&gt;..........................] - ETA: 11:08 - loss: 0.4178 - accuracy: 0.8322</t>
  </si>
  <si>
    <t xml:space="preserve"> 148/1012 [===&gt;..........................] - ETA: 11:07 - loss: 0.4162 - accuracy: 0.8329</t>
  </si>
  <si>
    <t xml:space="preserve"> 149/1012 [===&gt;..........................] - ETA: 11:06 - loss: 0.4154 - accuracy: 0.8332</t>
  </si>
  <si>
    <t xml:space="preserve"> 150/1012 [===&gt;..........................] - ETA: 11:05 - loss: 0.4162 - accuracy: 0.8335</t>
  </si>
  <si>
    <t xml:space="preserve"> 151/1012 [===&gt;..........................] - ETA: 11:04 - loss: 0.4146 - accuracy: 0.8342</t>
  </si>
  <si>
    <t xml:space="preserve"> 152/1012 [===&gt;..........................] - ETA: 11:03 - loss: 0.4134 - accuracy: 0.8347</t>
  </si>
  <si>
    <t xml:space="preserve"> 153/1012 [===&gt;..........................] - ETA: 11:02 - loss: 0.4138 - accuracy: 0.8350</t>
  </si>
  <si>
    <t xml:space="preserve"> 154/1012 [===&gt;..........................] - ETA: 11:03 - loss: 0.4122 - accuracy: 0.8358</t>
  </si>
  <si>
    <t xml:space="preserve"> 155/1012 [===&gt;..........................] - ETA: 11:02 - loss: 0.4106 - accuracy: 0.8365</t>
  </si>
  <si>
    <t xml:space="preserve"> 156/1012 [===&gt;..........................] - ETA: 11:00 - loss: 0.4110 - accuracy: 0.8368</t>
  </si>
  <si>
    <t xml:space="preserve"> 157/1012 [===&gt;..........................] - ETA: 10:58 - loss: 0.4096 - accuracy: 0.8376</t>
  </si>
  <si>
    <t xml:space="preserve"> 158/1012 [===&gt;..........................] - ETA: 10:59 - loss: 0.4079 - accuracy: 0.8383</t>
  </si>
  <si>
    <t xml:space="preserve"> 159/1012 [===&gt;..........................] - ETA: 10:59 - loss: 0.4082 - accuracy: 0.8386</t>
  </si>
  <si>
    <t xml:space="preserve"> 160/1012 [===&gt;..........................] - ETA: 10:58 - loss: 0.4068 - accuracy: 0.8394</t>
  </si>
  <si>
    <t xml:space="preserve"> 161/1012 [===&gt;..........................] - ETA: 10:57 - loss: 0.4052 - accuracy: 0.8402</t>
  </si>
  <si>
    <t xml:space="preserve"> 162/1012 [===&gt;..........................] - ETA: 10:55 - loss: 0.4055 - accuracy: 0.8404</t>
  </si>
  <si>
    <t xml:space="preserve"> 163/1012 [===&gt;..........................] - ETA: 10:54 - loss: 0.4039 - accuracy: 0.8413</t>
  </si>
  <si>
    <t xml:space="preserve"> 164/1012 [===&gt;..........................] - ETA: 10:54 - loss: 0.4022 - accuracy: 0.8421</t>
  </si>
  <si>
    <t xml:space="preserve"> 165/1012 [===&gt;..........................] - ETA: 10:54 - loss: 0.4027 - accuracy: 0.8420</t>
  </si>
  <si>
    <t xml:space="preserve"> 166/1012 [===&gt;..........................] - ETA: 10:53 - loss: 0.4015 - accuracy: 0.8428</t>
  </si>
  <si>
    <t xml:space="preserve"> 167/1012 [===&gt;..........................] - ETA: 10:52 - loss: 0.4000 - accuracy: 0.8435</t>
  </si>
  <si>
    <t xml:space="preserve"> 168/1012 [===&gt;..........................] - ETA: 10:50 - loss: 0.4006 - accuracy: 0.8434</t>
  </si>
  <si>
    <t xml:space="preserve"> 169/1012 [====&gt;.........................] - ETA: 10:50 - loss: 0.3996 - accuracy: 0.8443</t>
  </si>
  <si>
    <t xml:space="preserve"> 170/1012 [====&gt;.........................] - ETA: 10:50 - loss: 0.3975 - accuracy: 0.8451</t>
  </si>
  <si>
    <t xml:space="preserve"> 171/1012 [====&gt;.........................] - ETA: 10:48 - loss: 0.3974 - accuracy: 0.8453</t>
  </si>
  <si>
    <t xml:space="preserve"> 172/1012 [====&gt;.........................] - ETA: 10:48 - loss: 0.3962 - accuracy: 0.8462</t>
  </si>
  <si>
    <t xml:space="preserve"> 173/1012 [====&gt;.........................] - ETA: 10:47 - loss: 0.3941 - accuracy: 0.8471</t>
  </si>
  <si>
    <t xml:space="preserve"> 174/1012 [====&gt;.........................] - ETA: 10:46 - loss: 0.3937 - accuracy: 0.8474</t>
  </si>
  <si>
    <t xml:space="preserve"> 175/1012 [====&gt;.........................] - ETA: 10:44 - loss: 0.3929 - accuracy: 0.8483</t>
  </si>
  <si>
    <t xml:space="preserve"> 176/1012 [====&gt;.........................] - ETA: 10:43 - loss: 0.3910 - accuracy: 0.8491</t>
  </si>
  <si>
    <t xml:space="preserve"> 177/1012 [====&gt;.........................] - ETA: 10:41 - loss: 0.3910 - accuracy: 0.8494</t>
  </si>
  <si>
    <t xml:space="preserve"> 178/1012 [====&gt;.........................] - ETA: 10:40 - loss: 0.3905 - accuracy: 0.8501</t>
  </si>
  <si>
    <t xml:space="preserve"> 179/1012 [====&gt;.........................] - ETA: 10:39 - loss: 0.3886 - accuracy: 0.8509</t>
  </si>
  <si>
    <t xml:space="preserve"> 180/1012 [====&gt;.........................] - ETA: 10:37 - loss: 0.3881 - accuracy: 0.8515</t>
  </si>
  <si>
    <t xml:space="preserve"> 181/1012 [====&gt;.........................] - ETA: 10:36 - loss: 0.3881 - accuracy: 0.8521</t>
  </si>
  <si>
    <t xml:space="preserve"> 182/1012 [====&gt;.........................] - ETA: 10:35 - loss: 0.3862 - accuracy: 0.8528</t>
  </si>
  <si>
    <t xml:space="preserve"> 183/1012 [====&gt;.........................] - ETA: 10:35 - loss: 0.3856 - accuracy: 0.8534</t>
  </si>
  <si>
    <t xml:space="preserve"> 184/1012 [====&gt;.........................] - ETA: 10:34 - loss: 0.3855 - accuracy: 0.8540</t>
  </si>
  <si>
    <t xml:space="preserve"> 185/1012 [====&gt;.........................] - ETA: 10:32 - loss: 0.3837 - accuracy: 0.8547</t>
  </si>
  <si>
    <t xml:space="preserve"> 186/1012 [====&gt;.........................] - ETA: 10:31 - loss: 0.3833 - accuracy: 0.8550</t>
  </si>
  <si>
    <t xml:space="preserve"> 187/1012 [====&gt;.........................] - ETA: 10:30 - loss: 0.3829 - accuracy: 0.8557</t>
  </si>
  <si>
    <t xml:space="preserve"> 188/1012 [====&gt;.........................] - ETA: 10:30 - loss: 0.3817 - accuracy: 0.8563</t>
  </si>
  <si>
    <t xml:space="preserve"> 189/1012 [====&gt;.........................] - ETA: 10:28 - loss: 0.3817 - accuracy: 0.8564</t>
  </si>
  <si>
    <t xml:space="preserve"> 190/1012 [====&gt;.........................] - ETA: 10:26 - loss: 0.3810 - accuracy: 0.8572</t>
  </si>
  <si>
    <t xml:space="preserve"> 191/1012 [====&gt;.........................] - ETA: 10:27 - loss: 0.3801 - accuracy: 0.8576</t>
  </si>
  <si>
    <t xml:space="preserve"> 192/1012 [====&gt;.........................] - ETA: 10:26 - loss: 0.3802 - accuracy: 0.8577</t>
  </si>
  <si>
    <t xml:space="preserve"> 193/1012 [====&gt;.........................] - ETA: 10:26 - loss: 0.3797 - accuracy: 0.8585</t>
  </si>
  <si>
    <t xml:space="preserve"> 194/1012 [====&gt;.........................] - ETA: 10:24 - loss: 0.3792 - accuracy: 0.8588</t>
  </si>
  <si>
    <t xml:space="preserve"> 195/1012 [====&gt;.........................] - ETA: 10:23 - loss: 0.3790 - accuracy: 0.8590</t>
  </si>
  <si>
    <t xml:space="preserve"> 196/1012 [====&gt;.........................] - ETA: 10:22 - loss: 0.3789 - accuracy: 0.8596</t>
  </si>
  <si>
    <t xml:space="preserve"> 197/1012 [====&gt;.........................] - ETA: 10:20 - loss: 0.3788 - accuracy: 0.8597</t>
  </si>
  <si>
    <t xml:space="preserve"> 198/1012 [====&gt;.........................] - ETA: 10:19 - loss: 0.3791 - accuracy: 0.8598</t>
  </si>
  <si>
    <t xml:space="preserve"> 199/1012 [====&gt;.........................] - ETA: 10:18 - loss: 0.3791 - accuracy: 0.8603</t>
  </si>
  <si>
    <t xml:space="preserve"> 200/1012 [====&gt;.........................] - ETA: 10:18 - loss: 0.3788 - accuracy: 0.8605</t>
  </si>
  <si>
    <t xml:space="preserve"> 201/1012 [====&gt;.........................] - ETA: 10:18 - loss: 0.3784 - accuracy: 0.8609</t>
  </si>
  <si>
    <t xml:space="preserve"> 202/1012 [====&gt;.........................] - ETA: 10:17 - loss: 0.3779 - accuracy: 0.8616</t>
  </si>
  <si>
    <t xml:space="preserve"> 203/1012 [=====&gt;........................] - ETA: 10:17 - loss: 0.3778 - accuracy: 0.8617</t>
  </si>
  <si>
    <t xml:space="preserve"> 204/1012 [=====&gt;........................] - ETA: 10:16 - loss: 0.3769 - accuracy: 0.8623</t>
  </si>
  <si>
    <t xml:space="preserve"> 205/1012 [=====&gt;........................] - ETA: 10:15 - loss: 0.3765 - accuracy: 0.8629</t>
  </si>
  <si>
    <t xml:space="preserve"> 206/1012 [=====&gt;........................] - ETA: 10:15 - loss: 0.3767 - accuracy: 0.8630</t>
  </si>
  <si>
    <t xml:space="preserve"> 207/1012 [=====&gt;........................] - ETA: 10:14 - loss: 0.3757 - accuracy: 0.8636</t>
  </si>
  <si>
    <t xml:space="preserve"> 208/1012 [=====&gt;........................] - ETA: 10:14 - loss: 0.3754 - accuracy: 0.8641</t>
  </si>
  <si>
    <t xml:space="preserve"> 209/1012 [=====&gt;........................] - ETA: 10:13 - loss: 0.3760 - accuracy: 0.8641</t>
  </si>
  <si>
    <t xml:space="preserve"> 210/1012 [=====&gt;........................] - ETA: 10:12 - loss: 0.3754 - accuracy: 0.8645</t>
  </si>
  <si>
    <t xml:space="preserve"> 211/1012 [=====&gt;........................] - ETA: 10:11 - loss: 0.3755 - accuracy: 0.8650</t>
  </si>
  <si>
    <t xml:space="preserve"> 212/1012 [=====&gt;........................] - ETA: 10:10 - loss: 0.3764 - accuracy: 0.8649</t>
  </si>
  <si>
    <t xml:space="preserve"> 213/1012 [=====&gt;........................] - ETA: 10:09 - loss: 0.3759 - accuracy: 0.8653</t>
  </si>
  <si>
    <t xml:space="preserve"> 214/1012 [=====&gt;........................] - ETA: 10:10 - loss: 0.3756 - accuracy: 0.8659</t>
  </si>
  <si>
    <t xml:space="preserve"> 215/1012 [=====&gt;........................] - ETA: 10:10 - loss: 0.3761 - accuracy: 0.8659</t>
  </si>
  <si>
    <t xml:space="preserve"> 216/1012 [=====&gt;........................] - ETA: 10:10 - loss: 0.3760 - accuracy: 0.8662</t>
  </si>
  <si>
    <t xml:space="preserve"> 217/1012 [=====&gt;........................] - ETA: 10:10 - loss: 0.3756 - accuracy: 0.8668</t>
  </si>
  <si>
    <t xml:space="preserve"> 218/1012 [=====&gt;........................] - ETA: 10:10 - loss: 0.3761 - accuracy: 0.8668</t>
  </si>
  <si>
    <t xml:space="preserve"> 219/1012 [=====&gt;........................] - ETA: 10:11 - loss: 0.3763 - accuracy: 0.8670</t>
  </si>
  <si>
    <t xml:space="preserve"> 220/1012 [=====&gt;........................] - ETA: 10:11 - loss: 0.3759 - accuracy: 0.8676</t>
  </si>
  <si>
    <t xml:space="preserve"> 221/1012 [=====&gt;........................] - ETA: 10:11 - loss: 0.3761 - accuracy: 0.8677</t>
  </si>
  <si>
    <t xml:space="preserve"> 222/1012 [=====&gt;........................] - ETA: 10:11 - loss: 0.3766 - accuracy: 0.8678</t>
  </si>
  <si>
    <t xml:space="preserve"> 223/1012 [=====&gt;........................] - ETA: 10:10 - loss: 0.3761 - accuracy: 0.8684</t>
  </si>
  <si>
    <t xml:space="preserve"> 224/1012 [=====&gt;........................] - ETA: 10:12 - loss: 0.3764 - accuracy: 0.8684</t>
  </si>
  <si>
    <t xml:space="preserve"> 225/1012 [=====&gt;........................] - ETA: 10:14 - loss: 0.3772 - accuracy: 0.8684</t>
  </si>
  <si>
    <t xml:space="preserve"> 226/1012 [=====&gt;........................] - ETA: 10:15 - loss: 0.3767 - accuracy: 0.8690</t>
  </si>
  <si>
    <t xml:space="preserve"> 227/1012 [=====&gt;........................] - ETA: 10:16 - loss: 0.3771 - accuracy: 0.8690</t>
  </si>
  <si>
    <t xml:space="preserve"> 228/1012 [=====&gt;........................] - ETA: 10:17 - loss: 0.3782 - accuracy: 0.8689</t>
  </si>
  <si>
    <t xml:space="preserve"> 229/1012 [=====&gt;........................] - ETA: 10:18 - loss: 0.3779 - accuracy: 0.8693</t>
  </si>
  <si>
    <t xml:space="preserve"> 230/1012 [=====&gt;........................] - ETA: 10:17 - loss: 0.3784 - accuracy: 0.8693</t>
  </si>
  <si>
    <t xml:space="preserve"> 231/1012 [=====&gt;........................] - ETA: 10:16 - loss: 0.3792 - accuracy: 0.8691</t>
  </si>
  <si>
    <t xml:space="preserve"> 232/1012 [=====&gt;........................] - ETA: 10:15 - loss: 0.3788 - accuracy: 0.8697</t>
  </si>
  <si>
    <t xml:space="preserve"> 233/1012 [=====&gt;........................] - ETA: 10:14 - loss: 0.3789 - accuracy: 0.8698</t>
  </si>
  <si>
    <t xml:space="preserve"> 234/1012 [=====&gt;........................] - ETA: 10:13 - loss: 0.3797 - accuracy: 0.8696</t>
  </si>
  <si>
    <t xml:space="preserve"> 235/1012 [=====&gt;........................] - ETA: 10:12 - loss: 0.3792 - accuracy: 0.8701</t>
  </si>
  <si>
    <t xml:space="preserve"> 236/1012 [=====&gt;........................] - ETA: 10:11 - loss: 0.3793 - accuracy: 0.8702</t>
  </si>
  <si>
    <t xml:space="preserve"> 237/1012 [======&gt;.......................] - ETA: 10:09 - loss: 0.3801 - accuracy: 0.8700</t>
  </si>
  <si>
    <t xml:space="preserve"> 238/1012 [======&gt;.......................] - ETA: 10:08 - loss: 0.3798 - accuracy: 0.8704</t>
  </si>
  <si>
    <t xml:space="preserve"> 239/1012 [======&gt;.......................] - ETA: 10:07 - loss: 0.3805 - accuracy: 0.8703</t>
  </si>
  <si>
    <t xml:space="preserve"> 240/1012 [======&gt;.......................] - ETA: 10:05 - loss: 0.3815 - accuracy: 0.8701</t>
  </si>
  <si>
    <t xml:space="preserve"> 241/1012 [======&gt;.......................] - ETA: 10:05 - loss: 0.3816 - accuracy: 0.8703</t>
  </si>
  <si>
    <t xml:space="preserve"> 242/1012 [======&gt;.......................] - ETA: 10:04 - loss: 0.3820 - accuracy: 0.8703</t>
  </si>
  <si>
    <t xml:space="preserve"> 243/1012 [======&gt;.......................] - ETA: 10:04 - loss: 0.3830 - accuracy: 0.8700</t>
  </si>
  <si>
    <t xml:space="preserve"> 244/1012 [======&gt;.......................] - ETA: 10:04 - loss: 0.3829 - accuracy: 0.8702</t>
  </si>
  <si>
    <t xml:space="preserve"> 245/1012 [======&gt;.......................] - ETA: 10:07 - loss: 0.3833 - accuracy: 0.8702</t>
  </si>
  <si>
    <t xml:space="preserve"> 246/1012 [======&gt;.......................] - ETA: 10:07 - loss: 0.3841 - accuracy: 0.8699</t>
  </si>
  <si>
    <t xml:space="preserve"> 247/1012 [======&gt;.......................] - ETA: 10:06 - loss: 0.3842 - accuracy: 0.8699</t>
  </si>
  <si>
    <t xml:space="preserve"> 248/1012 [======&gt;.......................] - ETA: 10:06 - loss: 0.3837 - accuracy: 0.8702</t>
  </si>
  <si>
    <t xml:space="preserve"> 249/1012 [======&gt;.......................] - ETA: 10:05 - loss: 0.3829 - accuracy: 0.8705</t>
  </si>
  <si>
    <t xml:space="preserve"> 250/1012 [======&gt;.......................] - ETA: 10:04 - loss: 0.3824 - accuracy: 0.8707</t>
  </si>
  <si>
    <t xml:space="preserve"> 251/1012 [======&gt;.......................] - ETA: 10:03 - loss: 0.3816 - accuracy: 0.8710</t>
  </si>
  <si>
    <t xml:space="preserve"> 252/1012 [======&gt;.......................] - ETA: 10:03 - loss: 0.3808 - accuracy: 0.8714</t>
  </si>
  <si>
    <t xml:space="preserve"> 253/1012 [======&gt;.......................] - ETA: 10:02 - loss: 0.3803 - accuracy: 0.8716</t>
  </si>
  <si>
    <t xml:space="preserve"> 254/1012 [======&gt;.......................] - ETA: 10:02 - loss: 0.3815 - accuracy: 0.8710</t>
  </si>
  <si>
    <t xml:space="preserve"> 255/1012 [======&gt;.......................] - ETA: 10:01 - loss: 0.3817 - accuracy: 0.8709</t>
  </si>
  <si>
    <t xml:space="preserve"> 256/1012 [======&gt;.......................] - ETA: 10:02 - loss: 0.3809 - accuracy: 0.8713</t>
  </si>
  <si>
    <t xml:space="preserve"> 257/1012 [======&gt;.......................] - ETA: 10:02 - loss: 0.3813 - accuracy: 0.8710</t>
  </si>
  <si>
    <t xml:space="preserve"> 258/1012 [======&gt;.......................] - ETA: 10:01 - loss: 0.3816 - accuracy: 0.8709</t>
  </si>
  <si>
    <t xml:space="preserve"> 259/1012 [======&gt;.......................] - ETA: 10:00 - loss: 0.3807 - accuracy: 0.8712</t>
  </si>
  <si>
    <t xml:space="preserve"> 260/1012 [======&gt;.......................] - ETA: 9:59 - loss: 0.3799 - accuracy: 0.8716 </t>
  </si>
  <si>
    <t xml:space="preserve"> 261/1012 [======&gt;.......................] - ETA: 9:58 - loss: 0.3804 - accuracy: 0.8714</t>
  </si>
  <si>
    <t xml:space="preserve"> 262/1012 [======&gt;.......................] - ETA: 9:57 - loss: 0.3795 - accuracy: 0.8717</t>
  </si>
  <si>
    <t xml:space="preserve"> 263/1012 [======&gt;.......................] - ETA: 9:57 - loss: 0.3785 - accuracy: 0.8722</t>
  </si>
  <si>
    <t xml:space="preserve"> 264/1012 [======&gt;.......................] - ETA: 9:56 - loss: 0.3788 - accuracy: 0.8720</t>
  </si>
  <si>
    <t xml:space="preserve"> 265/1012 [======&gt;.......................] - ETA: 9:55 - loss: 0.3781 - accuracy: 0.8723</t>
  </si>
  <si>
    <t xml:space="preserve"> 266/1012 [======&gt;.......................] - ETA: 9:53 - loss: 0.3774 - accuracy: 0.8728</t>
  </si>
  <si>
    <t xml:space="preserve"> 267/1012 [======&gt;.......................] - ETA: 9:53 - loss: 0.3772 - accuracy: 0.8728</t>
  </si>
  <si>
    <t xml:space="preserve"> 268/1012 [======&gt;.......................] - ETA: 9:52 - loss: 0.3769 - accuracy: 0.8729</t>
  </si>
  <si>
    <t xml:space="preserve"> 269/1012 [======&gt;.......................] - ETA: 9:51 - loss: 0.3757 - accuracy: 0.8734</t>
  </si>
  <si>
    <t xml:space="preserve"> 270/1012 [=======&gt;......................] - ETA: 9:50 - loss: 0.3753 - accuracy: 0.8735</t>
  </si>
  <si>
    <t xml:space="preserve"> 271/1012 [=======&gt;......................] - ETA: 9:48 - loss: 0.3751 - accuracy: 0.8736</t>
  </si>
  <si>
    <t xml:space="preserve"> 272/1012 [=======&gt;......................] - ETA: 9:47 - loss: 0.3748 - accuracy: 0.8738</t>
  </si>
  <si>
    <t xml:space="preserve"> 273/1012 [=======&gt;......................] - ETA: 9:47 - loss: 0.3743 - accuracy: 0.8739</t>
  </si>
  <si>
    <t xml:space="preserve"> 274/1012 [=======&gt;......................] - ETA: 9:46 - loss: 0.3742 - accuracy: 0.8740</t>
  </si>
  <si>
    <t xml:space="preserve"> 275/1012 [=======&gt;......................] - ETA: 9:45 - loss: 0.3738 - accuracy: 0.8740</t>
  </si>
  <si>
    <t xml:space="preserve"> 276/1012 [=======&gt;......................] - ETA: 9:43 - loss: 0.3745 - accuracy: 0.8735</t>
  </si>
  <si>
    <t xml:space="preserve"> 277/1012 [=======&gt;......................] - ETA: 9:42 - loss: 0.3742 - accuracy: 0.8736</t>
  </si>
  <si>
    <t xml:space="preserve"> 278/1012 [=======&gt;......................] - ETA: 9:41 - loss: 0.3736 - accuracy: 0.8738</t>
  </si>
  <si>
    <t xml:space="preserve"> 279/1012 [=======&gt;......................] - ETA: 9:40 - loss: 0.3745 - accuracy: 0.8730</t>
  </si>
  <si>
    <t xml:space="preserve"> 280/1012 [=======&gt;......................] - ETA: 9:39 - loss: 0.3743 - accuracy: 0.8731</t>
  </si>
  <si>
    <t xml:space="preserve"> 281/1012 [=======&gt;......................] - ETA: 9:38 - loss: 0.3733 - accuracy: 0.8735</t>
  </si>
  <si>
    <t xml:space="preserve"> 282/1012 [=======&gt;......................] - ETA: 9:38 - loss: 0.3749 - accuracy: 0.8725</t>
  </si>
  <si>
    <t xml:space="preserve"> 283/1012 [=======&gt;......................] - ETA: 9:36 - loss: 0.3745 - accuracy: 0.8725</t>
  </si>
  <si>
    <t xml:space="preserve"> 284/1012 [=======&gt;......................] - ETA: 9:35 - loss: 0.3735 - accuracy: 0.8729</t>
  </si>
  <si>
    <t xml:space="preserve"> 285/1012 [=======&gt;......................] - ETA: 9:34 - loss: 0.3751 - accuracy: 0.8718</t>
  </si>
  <si>
    <t xml:space="preserve"> 286/1012 [=======&gt;......................] - ETA: 9:33 - loss: 0.3749 - accuracy: 0.8717</t>
  </si>
  <si>
    <t xml:space="preserve"> 287/1012 [=======&gt;......................] - ETA: 9:32 - loss: 0.3739 - accuracy: 0.8720</t>
  </si>
  <si>
    <t xml:space="preserve"> 288/1012 [=======&gt;......................] - ETA: 9:31 - loss: 0.3749 - accuracy: 0.8711</t>
  </si>
  <si>
    <t xml:space="preserve"> 289/1012 [=======&gt;......................] - ETA: 9:31 - loss: 0.3749 - accuracy: 0.8710</t>
  </si>
  <si>
    <t xml:space="preserve"> 290/1012 [=======&gt;......................] - ETA: 9:31 - loss: 0.3743 - accuracy: 0.8711</t>
  </si>
  <si>
    <t xml:space="preserve"> 291/1012 [=======&gt;......................] - ETA: 9:30 - loss: 0.3747 - accuracy: 0.8706</t>
  </si>
  <si>
    <t xml:space="preserve"> 292/1012 [=======&gt;......................] - ETA: 9:29 - loss: 0.3750 - accuracy: 0.8703</t>
  </si>
  <si>
    <t xml:space="preserve"> 293/1012 [=======&gt;......................] - ETA: 9:27 - loss: 0.3748 - accuracy: 0.8702</t>
  </si>
  <si>
    <t xml:space="preserve"> 294/1012 [=======&gt;......................] - ETA: 9:26 - loss: 0.3746 - accuracy: 0.8703</t>
  </si>
  <si>
    <t xml:space="preserve"> 295/1012 [=======&gt;......................] - ETA: 9:26 - loss: 0.3750 - accuracy: 0.8699</t>
  </si>
  <si>
    <t xml:space="preserve"> 296/1012 [=======&gt;......................] - ETA: 9:26 - loss: 0.3749 - accuracy: 0.8698</t>
  </si>
  <si>
    <t xml:space="preserve"> 297/1012 [=======&gt;......................] - ETA: 9:25 - loss: 0.3745 - accuracy: 0.8698</t>
  </si>
  <si>
    <t xml:space="preserve"> 298/1012 [=======&gt;......................] - ETA: 9:24 - loss: 0.3750 - accuracy: 0.8695</t>
  </si>
  <si>
    <t xml:space="preserve"> 299/1012 [=======&gt;......................] - ETA: 9:23 - loss: 0.3749 - accuracy: 0.8694</t>
  </si>
  <si>
    <t xml:space="preserve"> 300/1012 [=======&gt;......................] - ETA: 9:22 - loss: 0.3744 - accuracy: 0.8694</t>
  </si>
  <si>
    <t xml:space="preserve"> 301/1012 [=======&gt;......................] - ETA: 9:21 - loss: 0.3750 - accuracy: 0.8691</t>
  </si>
  <si>
    <t xml:space="preserve"> 302/1012 [=======&gt;......................] - ETA: 9:20 - loss: 0.3751 - accuracy: 0.8688</t>
  </si>
  <si>
    <t xml:space="preserve"> 303/1012 [=======&gt;......................] - ETA: 9:19 - loss: 0.3746 - accuracy: 0.8689</t>
  </si>
  <si>
    <t xml:space="preserve"> 304/1012 [========&gt;.....................] - ETA: 9:19 - loss: 0.3751 - accuracy: 0.8685</t>
  </si>
  <si>
    <t xml:space="preserve"> 305/1012 [========&gt;.....................] - ETA: 9:19 - loss: 0.3752 - accuracy: 0.8683</t>
  </si>
  <si>
    <t xml:space="preserve"> 306/1012 [========&gt;.....................] - ETA: 9:18 - loss: 0.3748 - accuracy: 0.8684</t>
  </si>
  <si>
    <t xml:space="preserve"> 307/1012 [========&gt;.....................] - ETA: 9:17 - loss: 0.3752 - accuracy: 0.8680</t>
  </si>
  <si>
    <t xml:space="preserve"> 308/1012 [========&gt;.....................] - ETA: 9:16 - loss: 0.3756 - accuracy: 0.8677</t>
  </si>
  <si>
    <t xml:space="preserve"> 309/1012 [========&gt;.....................] - ETA: 9:16 - loss: 0.3755 - accuracy: 0.8678</t>
  </si>
  <si>
    <t xml:space="preserve"> 310/1012 [========&gt;.....................] - ETA: 9:16 - loss: 0.3756 - accuracy: 0.8675</t>
  </si>
  <si>
    <t xml:space="preserve"> 311/1012 [========&gt;.....................] - ETA: 9:15 - loss: 0.3761 - accuracy: 0.8672</t>
  </si>
  <si>
    <t xml:space="preserve"> 312/1012 [========&gt;.....................] - ETA: 9:15 - loss: 0.3760 - accuracy: 0.8672</t>
  </si>
  <si>
    <t xml:space="preserve"> 313/1012 [========&gt;.....................] - ETA: 9:15 - loss: 0.3759 - accuracy: 0.8671</t>
  </si>
  <si>
    <t xml:space="preserve"> 314/1012 [========&gt;.....................] - ETA: 9:15 - loss: 0.3767 - accuracy: 0.8667</t>
  </si>
  <si>
    <t xml:space="preserve"> 315/1012 [========&gt;.....................] - ETA: 9:14 - loss: 0.3769 - accuracy: 0.8665</t>
  </si>
  <si>
    <t xml:space="preserve"> 316/1012 [========&gt;.....................] - ETA: 9:13 - loss: 0.3765 - accuracy: 0.8667</t>
  </si>
  <si>
    <t xml:space="preserve"> 317/1012 [========&gt;.....................] - ETA: 9:13 - loss: 0.3772 - accuracy: 0.8663</t>
  </si>
  <si>
    <t xml:space="preserve"> 318/1012 [========&gt;.....................] - ETA: 9:13 - loss: 0.3774 - accuracy: 0.8660</t>
  </si>
  <si>
    <t xml:space="preserve"> 319/1012 [========&gt;.....................] - ETA: 9:13 - loss: 0.3768 - accuracy: 0.8663</t>
  </si>
  <si>
    <t xml:space="preserve"> 320/1012 [========&gt;.....................] - ETA: 9:13 - loss: 0.3773 - accuracy: 0.8660</t>
  </si>
  <si>
    <t xml:space="preserve"> 321/1012 [========&gt;.....................] - ETA: 9:13 - loss: 0.3774 - accuracy: 0.8656</t>
  </si>
  <si>
    <t xml:space="preserve"> 322/1012 [========&gt;.....................] - ETA: 9:13 - loss: 0.3773 - accuracy: 0.8658</t>
  </si>
  <si>
    <t xml:space="preserve"> 323/1012 [========&gt;.....................] - ETA: 9:13 - loss: 0.3778 - accuracy: 0.8655</t>
  </si>
  <si>
    <t xml:space="preserve"> 324/1012 [========&gt;.....................] - ETA: 9:12 - loss: 0.3779 - accuracy: 0.8653</t>
  </si>
  <si>
    <t xml:space="preserve"> 325/1012 [========&gt;.....................] - ETA: 9:11 - loss: 0.3779 - accuracy: 0.8654</t>
  </si>
  <si>
    <t xml:space="preserve"> 326/1012 [========&gt;.....................] - ETA: 9:11 - loss: 0.3786 - accuracy: 0.8651</t>
  </si>
  <si>
    <t xml:space="preserve"> 327/1012 [========&gt;.....................] - ETA: 9:10 - loss: 0.3789 - accuracy: 0.8648</t>
  </si>
  <si>
    <t xml:space="preserve"> 328/1012 [========&gt;.....................] - ETA: 9:09 - loss: 0.3787 - accuracy: 0.8649</t>
  </si>
  <si>
    <t xml:space="preserve"> 329/1012 [========&gt;.....................] - ETA: 9:12 - loss: 0.3796 - accuracy: 0.8647</t>
  </si>
  <si>
    <t xml:space="preserve"> 330/1012 [========&gt;.....................] - ETA: 9:12 - loss: 0.3798 - accuracy: 0.8644</t>
  </si>
  <si>
    <t xml:space="preserve"> 331/1012 [========&gt;.....................] - ETA: 9:11 - loss: 0.3796 - accuracy: 0.8645</t>
  </si>
  <si>
    <t xml:space="preserve"> 332/1012 [========&gt;.....................] - ETA: 9:10 - loss: 0.3804 - accuracy: 0.8643</t>
  </si>
  <si>
    <t xml:space="preserve"> 333/1012 [========&gt;.....................] - ETA: 9:09 - loss: 0.3807 - accuracy: 0.8641</t>
  </si>
  <si>
    <t xml:space="preserve"> 334/1012 [========&gt;.....................] - ETA: 9:09 - loss: 0.3806 - accuracy: 0.8640</t>
  </si>
  <si>
    <t xml:space="preserve"> 335/1012 [========&gt;.....................] - ETA: 9:09 - loss: 0.3811 - accuracy: 0.8639</t>
  </si>
  <si>
    <t xml:space="preserve"> 336/1012 [========&gt;.....................] - ETA: 9:08 - loss: 0.3815 - accuracy: 0.8637</t>
  </si>
  <si>
    <t xml:space="preserve"> 337/1012 [========&gt;.....................] - ETA: 9:07 - loss: 0.3814 - accuracy: 0.8636</t>
  </si>
  <si>
    <t xml:space="preserve"> 338/1012 [=========&gt;....................] - ETA: 9:06 - loss: 0.3815 - accuracy: 0.8637</t>
  </si>
  <si>
    <t xml:space="preserve"> 339/1012 [=========&gt;....................] - ETA: 9:05 - loss: 0.3819 - accuracy: 0.8634</t>
  </si>
  <si>
    <t xml:space="preserve"> 340/1012 [=========&gt;....................] - ETA: 9:04 - loss: 0.3820 - accuracy: 0.8632</t>
  </si>
  <si>
    <t xml:space="preserve"> 341/1012 [=========&gt;....................] - ETA: 9:03 - loss: 0.3819 - accuracy: 0.8634</t>
  </si>
  <si>
    <t xml:space="preserve"> 342/1012 [=========&gt;....................] - ETA: 9:02 - loss: 0.3823 - accuracy: 0.8632</t>
  </si>
  <si>
    <t xml:space="preserve"> 343/1012 [=========&gt;....................] - ETA: 9:02 - loss: 0.3823 - accuracy: 0.8630</t>
  </si>
  <si>
    <t xml:space="preserve"> 344/1012 [=========&gt;....................] - ETA: 9:02 - loss: 0.3821 - accuracy: 0.8632</t>
  </si>
  <si>
    <t xml:space="preserve"> 345/1012 [=========&gt;....................] - ETA: 9:01 - loss: 0.3825 - accuracy: 0.8628</t>
  </si>
  <si>
    <t xml:space="preserve"> 346/1012 [=========&gt;....................] - ETA: 9:00 - loss: 0.3827 - accuracy: 0.8626</t>
  </si>
  <si>
    <t xml:space="preserve"> 347/1012 [=========&gt;....................] - ETA: 8:59 - loss: 0.3824 - accuracy: 0.8627</t>
  </si>
  <si>
    <t xml:space="preserve"> 348/1012 [=========&gt;....................] - ETA: 8:59 - loss: 0.3830 - accuracy: 0.8623</t>
  </si>
  <si>
    <t xml:space="preserve"> 349/1012 [=========&gt;....................] - ETA: 8:57 - loss: 0.3832 - accuracy: 0.8620</t>
  </si>
  <si>
    <t xml:space="preserve"> 350/1012 [=========&gt;....................] - ETA: 8:57 - loss: 0.3831 - accuracy: 0.8622</t>
  </si>
  <si>
    <t xml:space="preserve"> 351/1012 [=========&gt;....................] - ETA: 8:57 - loss: 0.3839 - accuracy: 0.8617</t>
  </si>
  <si>
    <t xml:space="preserve"> 352/1012 [=========&gt;....................] - ETA: 8:56 - loss: 0.3841 - accuracy: 0.8614</t>
  </si>
  <si>
    <t xml:space="preserve"> 353/1012 [=========&gt;....................] - ETA: 8:55 - loss: 0.3841 - accuracy: 0.8615</t>
  </si>
  <si>
    <t xml:space="preserve"> 354/1012 [=========&gt;....................] - ETA: 8:55 - loss: 0.3848 - accuracy: 0.8611</t>
  </si>
  <si>
    <t xml:space="preserve"> 355/1012 [=========&gt;....................] - ETA: 8:56 - loss: 0.3851 - accuracy: 0.8608</t>
  </si>
  <si>
    <t xml:space="preserve"> 356/1012 [=========&gt;....................] - ETA: 8:56 - loss: 0.3853 - accuracy: 0.8608</t>
  </si>
  <si>
    <t xml:space="preserve"> 357/1012 [=========&gt;....................] - ETA: 8:55 - loss: 0.3855 - accuracy: 0.8606</t>
  </si>
  <si>
    <t xml:space="preserve"> 358/1012 [=========&gt;....................] - ETA: 8:54 - loss: 0.3858 - accuracy: 0.8604</t>
  </si>
  <si>
    <t xml:space="preserve"> 359/1012 [=========&gt;....................] - ETA: 8:54 - loss: 0.3860 - accuracy: 0.8603</t>
  </si>
  <si>
    <t xml:space="preserve"> 360/1012 [=========&gt;....................] - ETA: 8:54 - loss: 0.3859 - accuracy: 0.8603</t>
  </si>
  <si>
    <t xml:space="preserve"> 361/1012 [=========&gt;....................] - ETA: 8:53 - loss: 0.3864 - accuracy: 0.8600</t>
  </si>
  <si>
    <t xml:space="preserve"> 362/1012 [=========&gt;....................] - ETA: 8:52 - loss: 0.3863 - accuracy: 0.8600</t>
  </si>
  <si>
    <t xml:space="preserve"> 363/1012 [=========&gt;....................] - ETA: 8:51 - loss: 0.3861 - accuracy: 0.8600</t>
  </si>
  <si>
    <t xml:space="preserve"> 364/1012 [=========&gt;....................] - ETA: 8:50 - loss: 0.3868 - accuracy: 0.8597</t>
  </si>
  <si>
    <t xml:space="preserve"> 365/1012 [=========&gt;....................] - ETA: 8:49 - loss: 0.3868 - accuracy: 0.8596</t>
  </si>
  <si>
    <t xml:space="preserve"> 366/1012 [=========&gt;....................] - ETA: 8:48 - loss: 0.3865 - accuracy: 0.8598</t>
  </si>
  <si>
    <t xml:space="preserve"> 367/1012 [=========&gt;....................] - ETA: 8:47 - loss: 0.3873 - accuracy: 0.8594</t>
  </si>
  <si>
    <t xml:space="preserve"> 368/1012 [=========&gt;....................] - ETA: 8:46 - loss: 0.3873 - accuracy: 0.8593</t>
  </si>
  <si>
    <t xml:space="preserve"> 369/1012 [=========&gt;....................] - ETA: 8:45 - loss: 0.3868 - accuracy: 0.8597</t>
  </si>
  <si>
    <t xml:space="preserve"> 370/1012 [=========&gt;....................] - ETA: 8:44 - loss: 0.3877 - accuracy: 0.8591</t>
  </si>
  <si>
    <t xml:space="preserve"> 371/1012 [=========&gt;....................] - ETA: 8:43 - loss: 0.3876 - accuracy: 0.8592</t>
  </si>
  <si>
    <t xml:space="preserve"> 372/1012 [==========&gt;...................] - ETA: 8:42 - loss: 0.3871 - accuracy: 0.8596</t>
  </si>
  <si>
    <t xml:space="preserve"> 373/1012 [==========&gt;...................] - ETA: 8:41 - loss: 0.3877 - accuracy: 0.8592</t>
  </si>
  <si>
    <t xml:space="preserve"> 374/1012 [==========&gt;...................] - ETA: 8:39 - loss: 0.3877 - accuracy: 0.8594</t>
  </si>
  <si>
    <t xml:space="preserve"> 375/1012 [==========&gt;...................] - ETA: 8:38 - loss: 0.3872 - accuracy: 0.8598</t>
  </si>
  <si>
    <t xml:space="preserve"> 376/1012 [==========&gt;...................] - ETA: 8:38 - loss: 0.3881 - accuracy: 0.8592</t>
  </si>
  <si>
    <t xml:space="preserve"> 377/1012 [==========&gt;...................] - ETA: 8:37 - loss: 0.3881 - accuracy: 0.8595</t>
  </si>
  <si>
    <t xml:space="preserve"> 378/1012 [==========&gt;...................] - ETA: 8:35 - loss: 0.3879 - accuracy: 0.8597</t>
  </si>
  <si>
    <t xml:space="preserve"> 379/1012 [==========&gt;...................] - ETA: 8:34 - loss: 0.3886 - accuracy: 0.8593</t>
  </si>
  <si>
    <t xml:space="preserve"> 380/1012 [==========&gt;...................] - ETA: 8:33 - loss: 0.3885 - accuracy: 0.8595</t>
  </si>
  <si>
    <t xml:space="preserve"> 381/1012 [==========&gt;...................] - ETA: 8:32 - loss: 0.3884 - accuracy: 0.8598</t>
  </si>
  <si>
    <t xml:space="preserve"> 382/1012 [==========&gt;...................] - ETA: 8:31 - loss: 0.3887 - accuracy: 0.8595</t>
  </si>
  <si>
    <t xml:space="preserve"> 383/1012 [==========&gt;...................] - ETA: 8:30 - loss: 0.3885 - accuracy: 0.8597</t>
  </si>
  <si>
    <t xml:space="preserve"> 384/1012 [==========&gt;...................] - ETA: 8:29 - loss: 0.3884 - accuracy: 0.8600</t>
  </si>
  <si>
    <t xml:space="preserve"> 385/1012 [==========&gt;...................] - ETA: 8:28 - loss: 0.3889 - accuracy: 0.8598</t>
  </si>
  <si>
    <t xml:space="preserve"> 386/1012 [==========&gt;...................] - ETA: 8:27 - loss: 0.3887 - accuracy: 0.8599</t>
  </si>
  <si>
    <t xml:space="preserve"> 387/1012 [==========&gt;...................] - ETA: 8:26 - loss: 0.3886 - accuracy: 0.8602</t>
  </si>
  <si>
    <t xml:space="preserve"> 388/1012 [==========&gt;...................] - ETA: 8:25 - loss: 0.3889 - accuracy: 0.8600</t>
  </si>
  <si>
    <t xml:space="preserve"> 389/1012 [==========&gt;...................] - ETA: 8:24 - loss: 0.3888 - accuracy: 0.8600</t>
  </si>
  <si>
    <t xml:space="preserve"> 390/1012 [==========&gt;...................] - ETA: 8:23 - loss: 0.3885 - accuracy: 0.8603</t>
  </si>
  <si>
    <t xml:space="preserve"> 391/1012 [==========&gt;...................] - ETA: 8:22 - loss: 0.3887 - accuracy: 0.8604</t>
  </si>
  <si>
    <t xml:space="preserve"> 392/1012 [==========&gt;...................] - ETA: 8:21 - loss: 0.3887 - accuracy: 0.8604</t>
  </si>
  <si>
    <t xml:space="preserve"> 393/1012 [==========&gt;...................] - ETA: 8:20 - loss: 0.3883 - accuracy: 0.8607</t>
  </si>
  <si>
    <t xml:space="preserve"> 394/1012 [==========&gt;...................] - ETA: 8:19 - loss: 0.3885 - accuracy: 0.8608</t>
  </si>
  <si>
    <t xml:space="preserve"> 395/1012 [==========&gt;...................] - ETA: 8:18 - loss: 0.3885 - accuracy: 0.8608</t>
  </si>
  <si>
    <t xml:space="preserve"> 396/1012 [==========&gt;...................] - ETA: 8:17 - loss: 0.3881 - accuracy: 0.8611</t>
  </si>
  <si>
    <t xml:space="preserve"> 397/1012 [==========&gt;...................] - ETA: 8:16 - loss: 0.3882 - accuracy: 0.8612</t>
  </si>
  <si>
    <t xml:space="preserve"> 398/1012 [==========&gt;...................] - ETA: 8:15 - loss: 0.3882 - accuracy: 0.8613</t>
  </si>
  <si>
    <t xml:space="preserve"> 399/1012 [==========&gt;...................] - ETA: 8:14 - loss: 0.3876 - accuracy: 0.8616</t>
  </si>
  <si>
    <t xml:space="preserve"> 400/1012 [==========&gt;...................] - ETA: 8:13 - loss: 0.3873 - accuracy: 0.8619</t>
  </si>
  <si>
    <t xml:space="preserve"> 401/1012 [==========&gt;...................] - ETA: 8:12 - loss: 0.3870 - accuracy: 0.8620</t>
  </si>
  <si>
    <t xml:space="preserve"> 402/1012 [==========&gt;...................] - ETA: 8:12 - loss: 0.3863 - accuracy: 0.8623</t>
  </si>
  <si>
    <t xml:space="preserve"> 403/1012 [==========&gt;...................] - ETA: 8:11 - loss: 0.3858 - accuracy: 0.8627</t>
  </si>
  <si>
    <t xml:space="preserve"> 404/1012 [==========&gt;...................] - ETA: 8:10 - loss: 0.3853 - accuracy: 0.8629</t>
  </si>
  <si>
    <t xml:space="preserve"> 405/1012 [===========&gt;..................] - ETA: 8:09 - loss: 0.3846 - accuracy: 0.8632</t>
  </si>
  <si>
    <t xml:space="preserve"> 406/1012 [===========&gt;..................] - ETA: 8:08 - loss: 0.3840 - accuracy: 0.8635</t>
  </si>
  <si>
    <t xml:space="preserve"> 407/1012 [===========&gt;..................] - ETA: 8:07 - loss: 0.3837 - accuracy: 0.8637</t>
  </si>
  <si>
    <t xml:space="preserve"> 408/1012 [===========&gt;..................] - ETA: 8:06 - loss: 0.3831 - accuracy: 0.8640</t>
  </si>
  <si>
    <t xml:space="preserve"> 409/1012 [===========&gt;..................] - ETA: 8:05 - loss: 0.3825 - accuracy: 0.8643</t>
  </si>
  <si>
    <t xml:space="preserve"> 410/1012 [===========&gt;..................] - ETA: 8:04 - loss: 0.3818 - accuracy: 0.8645</t>
  </si>
  <si>
    <t xml:space="preserve"> 411/1012 [===========&gt;..................] - ETA: 8:04 - loss: 0.3813 - accuracy: 0.8647</t>
  </si>
  <si>
    <t xml:space="preserve"> 412/1012 [===========&gt;..................] - ETA: 8:03 - loss: 0.3808 - accuracy: 0.8650</t>
  </si>
  <si>
    <t xml:space="preserve"> 413/1012 [===========&gt;..................] - ETA: 8:02 - loss: 0.3802 - accuracy: 0.8652</t>
  </si>
  <si>
    <t xml:space="preserve"> 414/1012 [===========&gt;..................] - ETA: 8:02 - loss: 0.3796 - accuracy: 0.8655</t>
  </si>
  <si>
    <t xml:space="preserve"> 415/1012 [===========&gt;..................] - ETA: 8:01 - loss: 0.3790 - accuracy: 0.8657</t>
  </si>
  <si>
    <t xml:space="preserve"> 416/1012 [===========&gt;..................] - ETA: 8:01 - loss: 0.3784 - accuracy: 0.8660</t>
  </si>
  <si>
    <t xml:space="preserve"> 417/1012 [===========&gt;..................] - ETA: 8:00 - loss: 0.3778 - accuracy: 0.8662</t>
  </si>
  <si>
    <t xml:space="preserve"> 418/1012 [===========&gt;..................] - ETA: 8:00 - loss: 0.3771 - accuracy: 0.8665</t>
  </si>
  <si>
    <t xml:space="preserve"> 419/1012 [===========&gt;..................] - ETA: 8:00 - loss: 0.3765 - accuracy: 0.8668</t>
  </si>
  <si>
    <t xml:space="preserve"> 420/1012 [===========&gt;..................] - ETA: 7:59 - loss: 0.3757 - accuracy: 0.8671</t>
  </si>
  <si>
    <t xml:space="preserve"> 421/1012 [===========&gt;..................] - ETA: 7:58 - loss: 0.3752 - accuracy: 0.8673</t>
  </si>
  <si>
    <t xml:space="preserve"> 422/1012 [===========&gt;..................] - ETA: 7:58 - loss: 0.3746 - accuracy: 0.8676</t>
  </si>
  <si>
    <t xml:space="preserve"> 423/1012 [===========&gt;..................] - ETA: 7:57 - loss: 0.3738 - accuracy: 0.8679</t>
  </si>
  <si>
    <t xml:space="preserve"> 424/1012 [===========&gt;..................] - ETA: 7:59 - loss: 0.3730 - accuracy: 0.8682</t>
  </si>
  <si>
    <t xml:space="preserve"> 425/1012 [===========&gt;..................] - ETA: 7:58 - loss: 0.3724 - accuracy: 0.8685</t>
  </si>
  <si>
    <t xml:space="preserve"> 426/1012 [===========&gt;..................] - ETA: 7:58 - loss: 0.3718 - accuracy: 0.8687</t>
  </si>
  <si>
    <t xml:space="preserve"> 427/1012 [===========&gt;..................] - ETA: 7:57 - loss: 0.3711 - accuracy: 0.8690</t>
  </si>
  <si>
    <t xml:space="preserve"> 428/1012 [===========&gt;..................] - ETA: 7:57 - loss: 0.3703 - accuracy: 0.8693</t>
  </si>
  <si>
    <t xml:space="preserve"> 429/1012 [===========&gt;..................] - ETA: 7:56 - loss: 0.3704 - accuracy: 0.8694</t>
  </si>
  <si>
    <t xml:space="preserve"> 430/1012 [===========&gt;..................] - ETA: 7:55 - loss: 0.3697 - accuracy: 0.8697</t>
  </si>
  <si>
    <t xml:space="preserve"> 431/1012 [===========&gt;..................] - ETA: 7:55 - loss: 0.3688 - accuracy: 0.8700</t>
  </si>
  <si>
    <t xml:space="preserve"> 432/1012 [===========&gt;..................] - ETA: 7:54 - loss: 0.3694 - accuracy: 0.8700</t>
  </si>
  <si>
    <t xml:space="preserve"> 433/1012 [===========&gt;..................] - ETA: 7:54 - loss: 0.3687 - accuracy: 0.8703</t>
  </si>
  <si>
    <t xml:space="preserve"> 434/1012 [===========&gt;..................] - ETA: 7:53 - loss: 0.3679 - accuracy: 0.8706</t>
  </si>
  <si>
    <t xml:space="preserve"> 435/1012 [===========&gt;..................] - ETA: 7:52 - loss: 0.3685 - accuracy: 0.8705</t>
  </si>
  <si>
    <t xml:space="preserve"> 436/1012 [===========&gt;..................] - ETA: 7:51 - loss: 0.3678 - accuracy: 0.8708</t>
  </si>
  <si>
    <t xml:space="preserve"> 437/1012 [===========&gt;..................] - ETA: 7:50 - loss: 0.3670 - accuracy: 0.8711</t>
  </si>
  <si>
    <t xml:space="preserve"> 438/1012 [===========&gt;..................] - ETA: 7:49 - loss: 0.3678 - accuracy: 0.8709</t>
  </si>
  <si>
    <t xml:space="preserve"> 439/1012 [============&gt;.................] - ETA: 7:48 - loss: 0.3673 - accuracy: 0.8712</t>
  </si>
  <si>
    <t xml:space="preserve"> 440/1012 [============&gt;.................] - ETA: 7:47 - loss: 0.3667 - accuracy: 0.8714</t>
  </si>
  <si>
    <t xml:space="preserve"> 441/1012 [============&gt;.................] - ETA: 7:46 - loss: 0.3672 - accuracy: 0.8713</t>
  </si>
  <si>
    <t xml:space="preserve"> 442/1012 [============&gt;.................] - ETA: 7:45 - loss: 0.3667 - accuracy: 0.8715</t>
  </si>
  <si>
    <t xml:space="preserve"> 443/1012 [============&gt;.................] - ETA: 7:45 - loss: 0.3663 - accuracy: 0.8717</t>
  </si>
  <si>
    <t xml:space="preserve"> 444/1012 [============&gt;.................] - ETA: 7:44 - loss: 0.3666 - accuracy: 0.8717</t>
  </si>
  <si>
    <t xml:space="preserve"> 445/1012 [============&gt;.................] - ETA: 7:43 - loss: 0.3664 - accuracy: 0.8718</t>
  </si>
  <si>
    <t xml:space="preserve"> 446/1012 [============&gt;.................] - ETA: 7:42 - loss: 0.3659 - accuracy: 0.8720</t>
  </si>
  <si>
    <t xml:space="preserve"> 447/1012 [============&gt;.................] - ETA: 7:41 - loss: 0.3658 - accuracy: 0.8720</t>
  </si>
  <si>
    <t xml:space="preserve"> 448/1012 [============&gt;.................] - ETA: 7:41 - loss: 0.3657 - accuracy: 0.8721</t>
  </si>
  <si>
    <t xml:space="preserve"> 449/1012 [============&gt;.................] - ETA: 7:40 - loss: 0.3652 - accuracy: 0.8723</t>
  </si>
  <si>
    <t xml:space="preserve"> 450/1012 [============&gt;.................] - ETA: 7:39 - loss: 0.3649 - accuracy: 0.8725</t>
  </si>
  <si>
    <t xml:space="preserve"> 451/1012 [============&gt;.................] - ETA: 7:39 - loss: 0.3649 - accuracy: 0.8725</t>
  </si>
  <si>
    <t xml:space="preserve"> 452/1012 [============&gt;.................] - ETA: 7:38 - loss: 0.3643 - accuracy: 0.8728</t>
  </si>
  <si>
    <t xml:space="preserve"> 453/1012 [============&gt;.................] - ETA: 7:37 - loss: 0.3639 - accuracy: 0.8730</t>
  </si>
  <si>
    <t xml:space="preserve"> 454/1012 [============&gt;.................] - ETA: 7:36 - loss: 0.3639 - accuracy: 0.8730</t>
  </si>
  <si>
    <t xml:space="preserve"> 455/1012 [============&gt;.................] - ETA: 7:36 - loss: 0.3633 - accuracy: 0.8733</t>
  </si>
  <si>
    <t xml:space="preserve"> 456/1012 [============&gt;.................] - ETA: 7:35 - loss: 0.3627 - accuracy: 0.8736</t>
  </si>
  <si>
    <t xml:space="preserve"> 457/1012 [============&gt;.................] - ETA: 7:34 - loss: 0.3628 - accuracy: 0.8736</t>
  </si>
  <si>
    <t xml:space="preserve"> 458/1012 [============&gt;.................] - ETA: 7:33 - loss: 0.3621 - accuracy: 0.8738</t>
  </si>
  <si>
    <t xml:space="preserve"> 459/1012 [============&gt;.................] - ETA: 7:33 - loss: 0.3617 - accuracy: 0.8741</t>
  </si>
  <si>
    <t xml:space="preserve"> 460/1012 [============&gt;.................] - ETA: 7:33 - loss: 0.3617 - accuracy: 0.8741</t>
  </si>
  <si>
    <t xml:space="preserve"> 461/1012 [============&gt;.................] - ETA: 7:32 - loss: 0.3611 - accuracy: 0.8743</t>
  </si>
  <si>
    <t xml:space="preserve"> 462/1012 [============&gt;.................] - ETA: 7:31 - loss: 0.3606 - accuracy: 0.8746</t>
  </si>
  <si>
    <t xml:space="preserve"> 463/1012 [============&gt;.................] - ETA: 7:31 - loss: 0.3606 - accuracy: 0.8746</t>
  </si>
  <si>
    <t xml:space="preserve"> 464/1012 [============&gt;.................] - ETA: 7:30 - loss: 0.3600 - accuracy: 0.8748</t>
  </si>
  <si>
    <t xml:space="preserve"> 465/1012 [============&gt;.................] - ETA: 7:29 - loss: 0.3594 - accuracy: 0.8751</t>
  </si>
  <si>
    <t xml:space="preserve"> 466/1012 [============&gt;.................] - ETA: 7:29 - loss: 0.3595 - accuracy: 0.8751</t>
  </si>
  <si>
    <t xml:space="preserve"> 467/1012 [============&gt;.................] - ETA: 7:28 - loss: 0.3589 - accuracy: 0.8753</t>
  </si>
  <si>
    <t xml:space="preserve"> 468/1012 [============&gt;.................] - ETA: 7:27 - loss: 0.3584 - accuracy: 0.8756</t>
  </si>
  <si>
    <t xml:space="preserve"> 469/1012 [============&gt;.................] - ETA: 7:27 - loss: 0.3584 - accuracy: 0.8756</t>
  </si>
  <si>
    <t xml:space="preserve"> 470/1012 [============&gt;.................] - ETA: 7:26 - loss: 0.3580 - accuracy: 0.8758</t>
  </si>
  <si>
    <t xml:space="preserve"> 471/1012 [============&gt;.................] - ETA: 7:25 - loss: 0.3576 - accuracy: 0.8759</t>
  </si>
  <si>
    <t xml:space="preserve"> 472/1012 [============&gt;.................] - ETA: 7:24 - loss: 0.3576 - accuracy: 0.8759</t>
  </si>
  <si>
    <t xml:space="preserve"> 473/1012 [=============&gt;................] - ETA: 7:24 - loss: 0.3573 - accuracy: 0.8760</t>
  </si>
  <si>
    <t xml:space="preserve"> 474/1012 [=============&gt;................] - ETA: 7:23 - loss: 0.3570 - accuracy: 0.8761</t>
  </si>
  <si>
    <t xml:space="preserve"> 475/1012 [=============&gt;................] - ETA: 7:22 - loss: 0.3568 - accuracy: 0.8762</t>
  </si>
  <si>
    <t xml:space="preserve"> 476/1012 [=============&gt;................] - ETA: 7:21 - loss: 0.3566 - accuracy: 0.8763</t>
  </si>
  <si>
    <t xml:space="preserve"> 477/1012 [=============&gt;................] - ETA: 7:21 - loss: 0.3563 - accuracy: 0.8764</t>
  </si>
  <si>
    <t xml:space="preserve"> 478/1012 [=============&gt;................] - ETA: 7:20 - loss: 0.3562 - accuracy: 0.8764</t>
  </si>
  <si>
    <t xml:space="preserve"> 479/1012 [=============&gt;................] - ETA: 7:19 - loss: 0.3560 - accuracy: 0.8765</t>
  </si>
  <si>
    <t xml:space="preserve"> 480/1012 [=============&gt;................] - ETA: 7:18 - loss: 0.3558 - accuracy: 0.8766</t>
  </si>
  <si>
    <t xml:space="preserve"> 481/1012 [=============&gt;................] - ETA: 7:18 - loss: 0.3555 - accuracy: 0.8767</t>
  </si>
  <si>
    <t xml:space="preserve"> 482/1012 [=============&gt;................] - ETA: 7:17 - loss: 0.3555 - accuracy: 0.8768</t>
  </si>
  <si>
    <t xml:space="preserve"> 483/1012 [=============&gt;................] - ETA: 7:16 - loss: 0.3552 - accuracy: 0.8769</t>
  </si>
  <si>
    <t xml:space="preserve"> 484/1012 [=============&gt;................] - ETA: 7:15 - loss: 0.3551 - accuracy: 0.8769</t>
  </si>
  <si>
    <t xml:space="preserve"> 485/1012 [=============&gt;................] - ETA: 7:14 - loss: 0.3549 - accuracy: 0.8770</t>
  </si>
  <si>
    <t xml:space="preserve"> 486/1012 [=============&gt;................] - ETA: 7:13 - loss: 0.3544 - accuracy: 0.8772</t>
  </si>
  <si>
    <t xml:space="preserve"> 487/1012 [=============&gt;................] - ETA: 7:12 - loss: 0.3547 - accuracy: 0.8771</t>
  </si>
  <si>
    <t xml:space="preserve"> 488/1012 [=============&gt;................] - ETA: 7:11 - loss: 0.3546 - accuracy: 0.8771</t>
  </si>
  <si>
    <t xml:space="preserve"> 489/1012 [=============&gt;................] - ETA: 7:10 - loss: 0.3541 - accuracy: 0.8774</t>
  </si>
  <si>
    <t xml:space="preserve"> 490/1012 [=============&gt;................] - ETA: 7:10 - loss: 0.3548 - accuracy: 0.8770</t>
  </si>
  <si>
    <t xml:space="preserve"> 491/1012 [=============&gt;................] - ETA: 7:09 - loss: 0.3546 - accuracy: 0.8771</t>
  </si>
  <si>
    <t xml:space="preserve"> 492/1012 [=============&gt;................] - ETA: 7:08 - loss: 0.3541 - accuracy: 0.8774</t>
  </si>
  <si>
    <t xml:space="preserve"> 493/1012 [=============&gt;................] - ETA: 7:07 - loss: 0.3548 - accuracy: 0.8769</t>
  </si>
  <si>
    <t xml:space="preserve"> 494/1012 [=============&gt;................] - ETA: 7:06 - loss: 0.3545 - accuracy: 0.8771</t>
  </si>
  <si>
    <t xml:space="preserve"> 495/1012 [=============&gt;................] - ETA: 7:05 - loss: 0.3540 - accuracy: 0.8773</t>
  </si>
  <si>
    <t xml:space="preserve"> 496/1012 [=============&gt;................] - ETA: 7:04 - loss: 0.3548 - accuracy: 0.8769</t>
  </si>
  <si>
    <t xml:space="preserve"> 497/1012 [=============&gt;................] - ETA: 7:03 - loss: 0.3544 - accuracy: 0.8771</t>
  </si>
  <si>
    <t xml:space="preserve"> 498/1012 [=============&gt;................] - ETA: 7:02 - loss: 0.3539 - accuracy: 0.8773</t>
  </si>
  <si>
    <t xml:space="preserve"> 499/1012 [=============&gt;................] - ETA: 7:02 - loss: 0.3545 - accuracy: 0.8770</t>
  </si>
  <si>
    <t xml:space="preserve"> 500/1012 [=============&gt;................] - ETA: 7:01 - loss: 0.3545 - accuracy: 0.8769</t>
  </si>
  <si>
    <t xml:space="preserve"> 501/1012 [=============&gt;................] - ETA: 7:00 - loss: 0.3549 - accuracy: 0.8767</t>
  </si>
  <si>
    <t xml:space="preserve"> 502/1012 [=============&gt;................] - ETA: 6:59 - loss: 0.3544 - accuracy: 0.8768</t>
  </si>
  <si>
    <t xml:space="preserve"> 503/1012 [=============&gt;................] - ETA: 6:58 - loss: 0.3541 - accuracy: 0.8770</t>
  </si>
  <si>
    <t xml:space="preserve"> 504/1012 [=============&gt;................] - ETA: 6:57 - loss: 0.3547 - accuracy: 0.8766</t>
  </si>
  <si>
    <t xml:space="preserve"> 505/1012 [=============&gt;................] - ETA: 6:56 - loss: 0.3545 - accuracy: 0.8766</t>
  </si>
  <si>
    <t xml:space="preserve"> 506/1012 [==============&gt;...............] - ETA: 6:55 - loss: 0.3542 - accuracy: 0.8767</t>
  </si>
  <si>
    <t xml:space="preserve"> 507/1012 [==============&gt;...............] - ETA: 6:55 - loss: 0.3540 - accuracy: 0.8767</t>
  </si>
  <si>
    <t xml:space="preserve"> 508/1012 [==============&gt;...............] - ETA: 6:54 - loss: 0.3542 - accuracy: 0.8766</t>
  </si>
  <si>
    <t xml:space="preserve"> 509/1012 [==============&gt;...............] - ETA: 6:53 - loss: 0.3540 - accuracy: 0.8766</t>
  </si>
  <si>
    <t xml:space="preserve"> 510/1012 [==============&gt;...............] - ETA: 6:52 - loss: 0.3538 - accuracy: 0.8766</t>
  </si>
  <si>
    <t xml:space="preserve"> 511/1012 [==============&gt;...............] - ETA: 6:51 - loss: 0.3538 - accuracy: 0.8765</t>
  </si>
  <si>
    <t xml:space="preserve"> 512/1012 [==============&gt;...............] - ETA: 6:50 - loss: 0.3538 - accuracy: 0.8765</t>
  </si>
  <si>
    <t xml:space="preserve"> 513/1012 [==============&gt;...............] - ETA: 6:49 - loss: 0.3536 - accuracy: 0.8766</t>
  </si>
  <si>
    <t xml:space="preserve"> 514/1012 [==============&gt;...............] - ETA: 6:49 - loss: 0.3536 - accuracy: 0.8765</t>
  </si>
  <si>
    <t xml:space="preserve"> 515/1012 [==============&gt;...............] - ETA: 6:48 - loss: 0.3534 - accuracy: 0.8765</t>
  </si>
  <si>
    <t xml:space="preserve"> 516/1012 [==============&gt;...............] - ETA: 6:47 - loss: 0.3531 - accuracy: 0.8766</t>
  </si>
  <si>
    <t xml:space="preserve"> 517/1012 [==============&gt;...............] - ETA: 6:46 - loss: 0.3530 - accuracy: 0.8766</t>
  </si>
  <si>
    <t xml:space="preserve"> 518/1012 [==============&gt;...............] - ETA: 6:45 - loss: 0.3529 - accuracy: 0.8765</t>
  </si>
  <si>
    <t xml:space="preserve"> 519/1012 [==============&gt;...............] - ETA: 6:44 - loss: 0.3525 - accuracy: 0.8767</t>
  </si>
  <si>
    <t xml:space="preserve"> 520/1012 [==============&gt;...............] - ETA: 6:43 - loss: 0.3524 - accuracy: 0.8766</t>
  </si>
  <si>
    <t xml:space="preserve"> 521/1012 [==============&gt;...............] - ETA: 6:42 - loss: 0.3525 - accuracy: 0.8765</t>
  </si>
  <si>
    <t xml:space="preserve"> 522/1012 [==============&gt;...............] - ETA: 6:41 - loss: 0.3523 - accuracy: 0.8765</t>
  </si>
  <si>
    <t xml:space="preserve"> 523/1012 [==============&gt;...............] - ETA: 6:41 - loss: 0.3523 - accuracy: 0.8764</t>
  </si>
  <si>
    <t xml:space="preserve"> 524/1012 [==============&gt;...............] - ETA: 6:40 - loss: 0.3524 - accuracy: 0.8762</t>
  </si>
  <si>
    <t xml:space="preserve"> 525/1012 [==============&gt;...............] - ETA: 6:39 - loss: 0.3521 - accuracy: 0.8763</t>
  </si>
  <si>
    <t xml:space="preserve"> 526/1012 [==============&gt;...............] - ETA: 6:38 - loss: 0.3521 - accuracy: 0.8763</t>
  </si>
  <si>
    <t xml:space="preserve"> 527/1012 [==============&gt;...............] - ETA: 6:37 - loss: 0.3520 - accuracy: 0.8762</t>
  </si>
  <si>
    <t xml:space="preserve"> 528/1012 [==============&gt;...............] - ETA: 6:36 - loss: 0.3517 - accuracy: 0.8763</t>
  </si>
  <si>
    <t xml:space="preserve"> 529/1012 [==============&gt;...............] - ETA: 6:35 - loss: 0.3516 - accuracy: 0.8762</t>
  </si>
  <si>
    <t xml:space="preserve"> 530/1012 [==============&gt;...............] - ETA: 6:34 - loss: 0.3516 - accuracy: 0.8761</t>
  </si>
  <si>
    <t xml:space="preserve"> 531/1012 [==============&gt;...............] - ETA: 6:34 - loss: 0.3512 - accuracy: 0.8763</t>
  </si>
  <si>
    <t xml:space="preserve"> 532/1012 [==============&gt;...............] - ETA: 6:33 - loss: 0.3512 - accuracy: 0.8762</t>
  </si>
  <si>
    <t xml:space="preserve"> 533/1012 [==============&gt;...............] - ETA: 6:32 - loss: 0.3511 - accuracy: 0.8761</t>
  </si>
  <si>
    <t xml:space="preserve"> 534/1012 [==============&gt;...............] - ETA: 6:31 - loss: 0.3507 - accuracy: 0.8763</t>
  </si>
  <si>
    <t xml:space="preserve"> 535/1012 [==============&gt;...............] - ETA: 6:30 - loss: 0.3506 - accuracy: 0.8762</t>
  </si>
  <si>
    <t xml:space="preserve"> 536/1012 [==============&gt;...............] - ETA: 6:29 - loss: 0.3505 - accuracy: 0.8762</t>
  </si>
  <si>
    <t xml:space="preserve"> 537/1012 [==============&gt;...............] - ETA: 6:28 - loss: 0.3503 - accuracy: 0.8762</t>
  </si>
  <si>
    <t xml:space="preserve"> 538/1012 [==============&gt;...............] - ETA: 6:27 - loss: 0.3501 - accuracy: 0.8763</t>
  </si>
  <si>
    <t xml:space="preserve"> 539/1012 [==============&gt;...............] - ETA: 6:26 - loss: 0.3500 - accuracy: 0.8762</t>
  </si>
  <si>
    <t xml:space="preserve"> 540/1012 [===============&gt;..............] - ETA: 6:26 - loss: 0.3500 - accuracy: 0.8761</t>
  </si>
  <si>
    <t xml:space="preserve"> 541/1012 [===============&gt;..............] - ETA: 6:25 - loss: 0.3496 - accuracy: 0.8762</t>
  </si>
  <si>
    <t xml:space="preserve"> 542/1012 [===============&gt;..............] - ETA: 6:24 - loss: 0.3496 - accuracy: 0.8761</t>
  </si>
  <si>
    <t xml:space="preserve"> 543/1012 [===============&gt;..............] - ETA: 6:23 - loss: 0.3497 - accuracy: 0.8760</t>
  </si>
  <si>
    <t xml:space="preserve"> 544/1012 [===============&gt;..............] - ETA: 6:22 - loss: 0.3493 - accuracy: 0.8761</t>
  </si>
  <si>
    <t xml:space="preserve"> 545/1012 [===============&gt;..............] - ETA: 6:21 - loss: 0.3494 - accuracy: 0.8760</t>
  </si>
  <si>
    <t xml:space="preserve"> 546/1012 [===============&gt;..............] - ETA: 6:20 - loss: 0.3494 - accuracy: 0.8759</t>
  </si>
  <si>
    <t xml:space="preserve"> 547/1012 [===============&gt;..............] - ETA: 6:20 - loss: 0.3490 - accuracy: 0.8760</t>
  </si>
  <si>
    <t xml:space="preserve"> 548/1012 [===============&gt;..............] - ETA: 6:19 - loss: 0.3492 - accuracy: 0.8758</t>
  </si>
  <si>
    <t xml:space="preserve"> 549/1012 [===============&gt;..............] - ETA: 6:19 - loss: 0.3492 - accuracy: 0.8757</t>
  </si>
  <si>
    <t xml:space="preserve"> 550/1012 [===============&gt;..............] - ETA: 6:19 - loss: 0.3488 - accuracy: 0.8758</t>
  </si>
  <si>
    <t xml:space="preserve"> 551/1012 [===============&gt;..............] - ETA: 6:18 - loss: 0.3490 - accuracy: 0.8755</t>
  </si>
  <si>
    <t xml:space="preserve"> 552/1012 [===============&gt;..............] - ETA: 6:17 - loss: 0.3490 - accuracy: 0.8754</t>
  </si>
  <si>
    <t xml:space="preserve"> 553/1012 [===============&gt;..............] - ETA: 6:16 - loss: 0.3488 - accuracy: 0.8754</t>
  </si>
  <si>
    <t xml:space="preserve"> 554/1012 [===============&gt;..............] - ETA: 6:15 - loss: 0.3490 - accuracy: 0.8752</t>
  </si>
  <si>
    <t xml:space="preserve"> 555/1012 [===============&gt;..............] - ETA: 6:14 - loss: 0.3490 - accuracy: 0.8750</t>
  </si>
  <si>
    <t xml:space="preserve"> 556/1012 [===============&gt;..............] - ETA: 6:13 - loss: 0.3491 - accuracy: 0.8749</t>
  </si>
  <si>
    <t xml:space="preserve"> 557/1012 [===============&gt;..............] - ETA: 6:12 - loss: 0.3492 - accuracy: 0.8747</t>
  </si>
  <si>
    <t xml:space="preserve"> 558/1012 [===============&gt;..............] - ETA: 6:11 - loss: 0.3492 - accuracy: 0.8746</t>
  </si>
  <si>
    <t xml:space="preserve"> 559/1012 [===============&gt;..............] - ETA: 6:10 - loss: 0.3492 - accuracy: 0.8745</t>
  </si>
  <si>
    <t xml:space="preserve"> 560/1012 [===============&gt;..............] - ETA: 6:09 - loss: 0.3493 - accuracy: 0.8743</t>
  </si>
  <si>
    <t xml:space="preserve"> 561/1012 [===============&gt;..............] - ETA: 6:08 - loss: 0.3492 - accuracy: 0.8742</t>
  </si>
  <si>
    <t xml:space="preserve"> 562/1012 [===============&gt;..............] - ETA: 6:07 - loss: 0.3492 - accuracy: 0.8741</t>
  </si>
  <si>
    <t xml:space="preserve"> 563/1012 [===============&gt;..............] - ETA: 6:07 - loss: 0.3494 - accuracy: 0.8739</t>
  </si>
  <si>
    <t xml:space="preserve"> 564/1012 [===============&gt;..............] - ETA: 6:06 - loss: 0.3493 - accuracy: 0.8738</t>
  </si>
  <si>
    <t xml:space="preserve"> 565/1012 [===============&gt;..............] - ETA: 6:05 - loss: 0.3493 - accuracy: 0.8737</t>
  </si>
  <si>
    <t xml:space="preserve"> 566/1012 [===============&gt;..............] - ETA: 6:04 - loss: 0.3495 - accuracy: 0.8734</t>
  </si>
  <si>
    <t xml:space="preserve"> 567/1012 [===============&gt;..............] - ETA: 6:03 - loss: 0.3495 - accuracy: 0.8734</t>
  </si>
  <si>
    <t xml:space="preserve"> 568/1012 [===============&gt;..............] - ETA: 6:02 - loss: 0.3493 - accuracy: 0.8733</t>
  </si>
  <si>
    <t xml:space="preserve"> 569/1012 [===============&gt;..............] - ETA: 6:01 - loss: 0.3495 - accuracy: 0.8731</t>
  </si>
  <si>
    <t xml:space="preserve"> 570/1012 [===============&gt;..............] - ETA: 6:00 - loss: 0.3497 - accuracy: 0.8729</t>
  </si>
  <si>
    <t xml:space="preserve"> 571/1012 [===============&gt;..............] - ETA: 5:59 - loss: 0.3495 - accuracy: 0.8728</t>
  </si>
  <si>
    <t xml:space="preserve"> 572/1012 [===============&gt;..............] - ETA: 5:58 - loss: 0.3498 - accuracy: 0.8726</t>
  </si>
  <si>
    <t xml:space="preserve"> 573/1012 [===============&gt;..............] - ETA: 5:57 - loss: 0.3500 - accuracy: 0.8724</t>
  </si>
  <si>
    <t xml:space="preserve"> 574/1012 [================&gt;.............] - ETA: 5:56 - loss: 0.3497 - accuracy: 0.8724</t>
  </si>
  <si>
    <t xml:space="preserve"> 575/1012 [================&gt;.............] - ETA: 5:55 - loss: 0.3500 - accuracy: 0.8722</t>
  </si>
  <si>
    <t xml:space="preserve"> 576/1012 [================&gt;.............] - ETA: 5:54 - loss: 0.3502 - accuracy: 0.8719</t>
  </si>
  <si>
    <t xml:space="preserve"> 577/1012 [================&gt;.............] - ETA: 5:53 - loss: 0.3499 - accuracy: 0.8720</t>
  </si>
  <si>
    <t xml:space="preserve"> 578/1012 [================&gt;.............] - ETA: 5:52 - loss: 0.3501 - accuracy: 0.8718</t>
  </si>
  <si>
    <t xml:space="preserve"> 579/1012 [================&gt;.............] - ETA: 5:51 - loss: 0.3503 - accuracy: 0.8716</t>
  </si>
  <si>
    <t xml:space="preserve"> 580/1012 [================&gt;.............] - ETA: 5:50 - loss: 0.3498 - accuracy: 0.8717</t>
  </si>
  <si>
    <t xml:space="preserve"> 581/1012 [================&gt;.............] - ETA: 5:49 - loss: 0.3501 - accuracy: 0.8715</t>
  </si>
  <si>
    <t xml:space="preserve"> 582/1012 [================&gt;.............] - ETA: 5:48 - loss: 0.3505 - accuracy: 0.8712</t>
  </si>
  <si>
    <t xml:space="preserve"> 583/1012 [================&gt;.............] - ETA: 5:47 - loss: 0.3502 - accuracy: 0.8712</t>
  </si>
  <si>
    <t xml:space="preserve"> 584/1012 [================&gt;.............] - ETA: 5:46 - loss: 0.3505 - accuracy: 0.8710</t>
  </si>
  <si>
    <t xml:space="preserve"> 585/1012 [================&gt;.............] - ETA: 5:45 - loss: 0.3509 - accuracy: 0.8706</t>
  </si>
  <si>
    <t xml:space="preserve"> 586/1012 [================&gt;.............] - ETA: 5:44 - loss: 0.3507 - accuracy: 0.8706</t>
  </si>
  <si>
    <t xml:space="preserve"> 587/1012 [================&gt;.............] - ETA: 5:43 - loss: 0.3509 - accuracy: 0.8704</t>
  </si>
  <si>
    <t xml:space="preserve"> 588/1012 [================&gt;.............] - ETA: 5:42 - loss: 0.3514 - accuracy: 0.8701</t>
  </si>
  <si>
    <t xml:space="preserve"> 589/1012 [================&gt;.............] - ETA: 5:41 - loss: 0.3513 - accuracy: 0.8700</t>
  </si>
  <si>
    <t xml:space="preserve"> 590/1012 [================&gt;.............] - ETA: 5:40 - loss: 0.3513 - accuracy: 0.8699</t>
  </si>
  <si>
    <t xml:space="preserve"> 591/1012 [================&gt;.............] - ETA: 5:40 - loss: 0.3516 - accuracy: 0.8697</t>
  </si>
  <si>
    <t xml:space="preserve"> 592/1012 [================&gt;.............] - ETA: 5:39 - loss: 0.3516 - accuracy: 0.8696</t>
  </si>
  <si>
    <t xml:space="preserve"> 593/1012 [================&gt;.............] - ETA: 5:38 - loss: 0.3516 - accuracy: 0.8695</t>
  </si>
  <si>
    <t xml:space="preserve"> 594/1012 [================&gt;.............] - ETA: 5:37 - loss: 0.3518 - accuracy: 0.8693</t>
  </si>
  <si>
    <t xml:space="preserve"> 595/1012 [================&gt;.............] - ETA: 5:36 - loss: 0.3519 - accuracy: 0.8691</t>
  </si>
  <si>
    <t xml:space="preserve"> 596/1012 [================&gt;.............] - ETA: 5:35 - loss: 0.3519 - accuracy: 0.8691</t>
  </si>
  <si>
    <t xml:space="preserve"> 597/1012 [================&gt;.............] - ETA: 5:34 - loss: 0.3520 - accuracy: 0.8689</t>
  </si>
  <si>
    <t xml:space="preserve"> 598/1012 [================&gt;.............] - ETA: 5:33 - loss: 0.3522 - accuracy: 0.8687</t>
  </si>
  <si>
    <t xml:space="preserve"> 599/1012 [================&gt;.............] - ETA: 5:32 - loss: 0.3522 - accuracy: 0.8686</t>
  </si>
  <si>
    <t xml:space="preserve"> 600/1012 [================&gt;.............] - ETA: 5:31 - loss: 0.3524 - accuracy: 0.8684</t>
  </si>
  <si>
    <t xml:space="preserve"> 601/1012 [================&gt;.............] - ETA: 5:30 - loss: 0.3525 - accuracy: 0.8683</t>
  </si>
  <si>
    <t xml:space="preserve"> 602/1012 [================&gt;.............] - ETA: 5:29 - loss: 0.3527 - accuracy: 0.8681</t>
  </si>
  <si>
    <t xml:space="preserve"> 603/1012 [================&gt;.............] - ETA: 5:28 - loss: 0.3529 - accuracy: 0.8679</t>
  </si>
  <si>
    <t xml:space="preserve"> 604/1012 [================&gt;.............] - ETA: 5:27 - loss: 0.3530 - accuracy: 0.8678</t>
  </si>
  <si>
    <t xml:space="preserve"> 605/1012 [================&gt;.............] - ETA: 5:26 - loss: 0.3532 - accuracy: 0.8676</t>
  </si>
  <si>
    <t xml:space="preserve"> 606/1012 [================&gt;.............] - ETA: 5:25 - loss: 0.3533 - accuracy: 0.8674</t>
  </si>
  <si>
    <t xml:space="preserve"> 607/1012 [================&gt;.............] - ETA: 5:24 - loss: 0.3534 - accuracy: 0.8673</t>
  </si>
  <si>
    <t xml:space="preserve"> 608/1012 [=================&gt;............] - ETA: 5:23 - loss: 0.3535 - accuracy: 0.8672</t>
  </si>
  <si>
    <t xml:space="preserve"> 609/1012 [=================&gt;............] - ETA: 5:22 - loss: 0.3535 - accuracy: 0.8671</t>
  </si>
  <si>
    <t xml:space="preserve"> 610/1012 [=================&gt;............] - ETA: 5:22 - loss: 0.3535 - accuracy: 0.8671</t>
  </si>
  <si>
    <t xml:space="preserve"> 611/1012 [=================&gt;............] - ETA: 5:21 - loss: 0.3535 - accuracy: 0.8670</t>
  </si>
  <si>
    <t xml:space="preserve"> 612/1012 [=================&gt;............] - ETA: 5:20 - loss: 0.3536 - accuracy: 0.8668</t>
  </si>
  <si>
    <t xml:space="preserve"> 613/1012 [=================&gt;............] - ETA: 5:19 - loss: 0.3535 - accuracy: 0.8668</t>
  </si>
  <si>
    <t xml:space="preserve"> 614/1012 [=================&gt;............] - ETA: 5:18 - loss: 0.3536 - accuracy: 0.8667</t>
  </si>
  <si>
    <t xml:space="preserve"> 615/1012 [=================&gt;............] - ETA: 5:17 - loss: 0.3538 - accuracy: 0.8665</t>
  </si>
  <si>
    <t xml:space="preserve"> 616/1012 [=================&gt;............] - ETA: 5:16 - loss: 0.3535 - accuracy: 0.8666</t>
  </si>
  <si>
    <t xml:space="preserve"> 617/1012 [=================&gt;............] - ETA: 5:15 - loss: 0.3537 - accuracy: 0.8663</t>
  </si>
  <si>
    <t xml:space="preserve"> 618/1012 [=================&gt;............] - ETA: 5:14 - loss: 0.3538 - accuracy: 0.8662</t>
  </si>
  <si>
    <t xml:space="preserve"> 619/1012 [=================&gt;............] - ETA: 5:13 - loss: 0.3536 - accuracy: 0.8663</t>
  </si>
  <si>
    <t xml:space="preserve"> 620/1012 [=================&gt;............] - ETA: 5:12 - loss: 0.3539 - accuracy: 0.8660</t>
  </si>
  <si>
    <t xml:space="preserve"> 621/1012 [=================&gt;............] - ETA: 5:11 - loss: 0.3540 - accuracy: 0.8659</t>
  </si>
  <si>
    <t xml:space="preserve"> 622/1012 [=================&gt;............] - ETA: 5:10 - loss: 0.3537 - accuracy: 0.8660</t>
  </si>
  <si>
    <t xml:space="preserve"> 623/1012 [=================&gt;............] - ETA: 5:10 - loss: 0.3540 - accuracy: 0.8657</t>
  </si>
  <si>
    <t xml:space="preserve"> 624/1012 [=================&gt;............] - ETA: 5:09 - loss: 0.3541 - accuracy: 0.8655</t>
  </si>
  <si>
    <t xml:space="preserve"> 625/1012 [=================&gt;............] - ETA: 5:08 - loss: 0.3538 - accuracy: 0.8657</t>
  </si>
  <si>
    <t xml:space="preserve"> 626/1012 [=================&gt;............] - ETA: 5:07 - loss: 0.3541 - accuracy: 0.8654</t>
  </si>
  <si>
    <t xml:space="preserve"> 627/1012 [=================&gt;............] - ETA: 5:06 - loss: 0.3542 - accuracy: 0.8652</t>
  </si>
  <si>
    <t xml:space="preserve"> 628/1012 [=================&gt;............] - ETA: 5:05 - loss: 0.3540 - accuracy: 0.8653</t>
  </si>
  <si>
    <t xml:space="preserve"> 629/1012 [=================&gt;............] - ETA: 5:04 - loss: 0.3541 - accuracy: 0.8651</t>
  </si>
  <si>
    <t xml:space="preserve"> 630/1012 [=================&gt;............] - ETA: 5:03 - loss: 0.3543 - accuracy: 0.8649</t>
  </si>
  <si>
    <t xml:space="preserve"> 631/1012 [=================&gt;............] - ETA: 5:02 - loss: 0.3542 - accuracy: 0.8649</t>
  </si>
  <si>
    <t xml:space="preserve"> 632/1012 [=================&gt;............] - ETA: 5:01 - loss: 0.3543 - accuracy: 0.8648</t>
  </si>
  <si>
    <t xml:space="preserve"> 633/1012 [=================&gt;............] - ETA: 5:00 - loss: 0.3545 - accuracy: 0.8645</t>
  </si>
  <si>
    <t xml:space="preserve"> 634/1012 [=================&gt;............] - ETA: 4:59 - loss: 0.3545 - accuracy: 0.8645</t>
  </si>
  <si>
    <t xml:space="preserve"> 635/1012 [=================&gt;............] - ETA: 4:59 - loss: 0.3546 - accuracy: 0.8644</t>
  </si>
  <si>
    <t xml:space="preserve"> 636/1012 [=================&gt;............] - ETA: 4:58 - loss: 0.3548 - accuracy: 0.8642</t>
  </si>
  <si>
    <t xml:space="preserve"> 637/1012 [=================&gt;............] - ETA: 4:57 - loss: 0.3548 - accuracy: 0.8641</t>
  </si>
  <si>
    <t xml:space="preserve"> 638/1012 [=================&gt;............] - ETA: 4:56 - loss: 0.3549 - accuracy: 0.8641</t>
  </si>
  <si>
    <t xml:space="preserve"> 639/1012 [=================&gt;............] - ETA: 4:55 - loss: 0.3550 - accuracy: 0.8639</t>
  </si>
  <si>
    <t xml:space="preserve"> 640/1012 [=================&gt;............] - ETA: 4:54 - loss: 0.3550 - accuracy: 0.8638</t>
  </si>
  <si>
    <t xml:space="preserve"> 641/1012 [==================&gt;...........] - ETA: 4:53 - loss: 0.3549 - accuracy: 0.8638</t>
  </si>
  <si>
    <t xml:space="preserve"> 642/1012 [==================&gt;...........] - ETA: 4:52 - loss: 0.3551 - accuracy: 0.8636</t>
  </si>
  <si>
    <t xml:space="preserve"> 643/1012 [==================&gt;...........] - ETA: 4:51 - loss: 0.3551 - accuracy: 0.8635</t>
  </si>
  <si>
    <t xml:space="preserve"> 644/1012 [==================&gt;...........] - ETA: 4:50 - loss: 0.3550 - accuracy: 0.8636</t>
  </si>
  <si>
    <t xml:space="preserve"> 645/1012 [==================&gt;...........] - ETA: 4:49 - loss: 0.3553 - accuracy: 0.8633</t>
  </si>
  <si>
    <t xml:space="preserve"> 646/1012 [==================&gt;...........] - ETA: 4:48 - loss: 0.3552 - accuracy: 0.8633</t>
  </si>
  <si>
    <t xml:space="preserve"> 647/1012 [==================&gt;...........] - ETA: 4:48 - loss: 0.3551 - accuracy: 0.8634</t>
  </si>
  <si>
    <t xml:space="preserve"> 648/1012 [==================&gt;...........] - ETA: 4:47 - loss: 0.3554 - accuracy: 0.8631</t>
  </si>
  <si>
    <t xml:space="preserve"> 649/1012 [==================&gt;...........] - ETA: 4:46 - loss: 0.3552 - accuracy: 0.8632</t>
  </si>
  <si>
    <t xml:space="preserve"> 650/1012 [==================&gt;...........] - ETA: 4:45 - loss: 0.3552 - accuracy: 0.8632</t>
  </si>
  <si>
    <t xml:space="preserve"> 651/1012 [==================&gt;...........] - ETA: 4:44 - loss: 0.3555 - accuracy: 0.8629</t>
  </si>
  <si>
    <t xml:space="preserve"> 652/1012 [==================&gt;...........] - ETA: 4:43 - loss: 0.3552 - accuracy: 0.8630</t>
  </si>
  <si>
    <t xml:space="preserve"> 653/1012 [==================&gt;...........] - ETA: 4:42 - loss: 0.3551 - accuracy: 0.8630</t>
  </si>
  <si>
    <t xml:space="preserve"> 654/1012 [==================&gt;...........] - ETA: 4:41 - loss: 0.3553 - accuracy: 0.8629</t>
  </si>
  <si>
    <t xml:space="preserve"> 655/1012 [==================&gt;...........] - ETA: 4:40 - loss: 0.3550 - accuracy: 0.8630</t>
  </si>
  <si>
    <t xml:space="preserve"> 656/1012 [==================&gt;...........] - ETA: 4:40 - loss: 0.3548 - accuracy: 0.8630</t>
  </si>
  <si>
    <t xml:space="preserve"> 657/1012 [==================&gt;...........] - ETA: 4:39 - loss: 0.3548 - accuracy: 0.8630</t>
  </si>
  <si>
    <t xml:space="preserve"> 658/1012 [==================&gt;...........] - ETA: 4:38 - loss: 0.3547 - accuracy: 0.8630</t>
  </si>
  <si>
    <t xml:space="preserve"> 659/1012 [==================&gt;...........] - ETA: 4:37 - loss: 0.3545 - accuracy: 0.8631</t>
  </si>
  <si>
    <t xml:space="preserve"> 660/1012 [==================&gt;...........] - ETA: 4:36 - loss: 0.3544 - accuracy: 0.8631</t>
  </si>
  <si>
    <t xml:space="preserve"> 661/1012 [==================&gt;...........] - ETA: 4:35 - loss: 0.3544 - accuracy: 0.8631</t>
  </si>
  <si>
    <t xml:space="preserve"> 662/1012 [==================&gt;...........] - ETA: 4:34 - loss: 0.3542 - accuracy: 0.8631</t>
  </si>
  <si>
    <t xml:space="preserve"> 663/1012 [==================&gt;...........] - ETA: 4:34 - loss: 0.3540 - accuracy: 0.8632</t>
  </si>
  <si>
    <t xml:space="preserve"> 664/1012 [==================&gt;...........] - ETA: 4:33 - loss: 0.3541 - accuracy: 0.8631</t>
  </si>
  <si>
    <t xml:space="preserve"> 665/1012 [==================&gt;...........] - ETA: 4:32 - loss: 0.3539 - accuracy: 0.8631</t>
  </si>
  <si>
    <t xml:space="preserve"> 666/1012 [==================&gt;...........] - ETA: 4:32 - loss: 0.3538 - accuracy: 0.8632</t>
  </si>
  <si>
    <t xml:space="preserve"> 667/1012 [==================&gt;...........] - ETA: 4:32 - loss: 0.3538 - accuracy: 0.8630</t>
  </si>
  <si>
    <t xml:space="preserve"> 668/1012 [==================&gt;...........] - ETA: 4:31 - loss: 0.3536 - accuracy: 0.8632</t>
  </si>
  <si>
    <t xml:space="preserve"> 669/1012 [==================&gt;...........] - ETA: 4:31 - loss: 0.3535 - accuracy: 0.8632</t>
  </si>
  <si>
    <t xml:space="preserve"> 670/1012 [==================&gt;...........] - ETA: 4:30 - loss: 0.3535 - accuracy: 0.8631</t>
  </si>
  <si>
    <t xml:space="preserve"> 671/1012 [==================&gt;...........] - ETA: 4:29 - loss: 0.3532 - accuracy: 0.8633</t>
  </si>
  <si>
    <t xml:space="preserve"> 672/1012 [==================&gt;...........] - ETA: 4:28 - loss: 0.3529 - accuracy: 0.8634</t>
  </si>
  <si>
    <t xml:space="preserve"> 673/1012 [==================&gt;...........] - ETA: 4:28 - loss: 0.3530 - accuracy: 0.8633</t>
  </si>
  <si>
    <t xml:space="preserve"> 674/1012 [==================&gt;...........] - ETA: 4:27 - loss: 0.3527 - accuracy: 0.8634</t>
  </si>
  <si>
    <t xml:space="preserve"> 675/1012 [===================&gt;..........] - ETA: 4:26 - loss: 0.3526 - accuracy: 0.8635</t>
  </si>
  <si>
    <t xml:space="preserve"> 676/1012 [===================&gt;..........] - ETA: 4:26 - loss: 0.3526 - accuracy: 0.8634</t>
  </si>
  <si>
    <t xml:space="preserve"> 677/1012 [===================&gt;..........] - ETA: 4:25 - loss: 0.3524 - accuracy: 0.8635</t>
  </si>
  <si>
    <t xml:space="preserve"> 678/1012 [===================&gt;..........] - ETA: 4:24 - loss: 0.3522 - accuracy: 0.8635</t>
  </si>
  <si>
    <t xml:space="preserve"> 679/1012 [===================&gt;..........] - ETA: 4:23 - loss: 0.3521 - accuracy: 0.8635</t>
  </si>
  <si>
    <t xml:space="preserve"> 680/1012 [===================&gt;..........] - ETA: 4:22 - loss: 0.3520 - accuracy: 0.8636</t>
  </si>
  <si>
    <t xml:space="preserve"> 681/1012 [===================&gt;..........] - ETA: 4:21 - loss: 0.3518 - accuracy: 0.8637</t>
  </si>
  <si>
    <t xml:space="preserve"> 682/1012 [===================&gt;..........] - ETA: 4:21 - loss: 0.3515 - accuracy: 0.8638</t>
  </si>
  <si>
    <t xml:space="preserve"> 683/1012 [===================&gt;..........] - ETA: 4:20 - loss: 0.3513 - accuracy: 0.8638</t>
  </si>
  <si>
    <t xml:space="preserve"> 684/1012 [===================&gt;..........] - ETA: 4:19 - loss: 0.3510 - accuracy: 0.8640</t>
  </si>
  <si>
    <t xml:space="preserve"> 685/1012 [===================&gt;..........] - ETA: 4:18 - loss: 0.3507 - accuracy: 0.8641</t>
  </si>
  <si>
    <t xml:space="preserve"> 686/1012 [===================&gt;..........] - ETA: 4:17 - loss: 0.3504 - accuracy: 0.8642</t>
  </si>
  <si>
    <t xml:space="preserve"> 687/1012 [===================&gt;..........] - ETA: 4:16 - loss: 0.3501 - accuracy: 0.8644</t>
  </si>
  <si>
    <t xml:space="preserve"> 688/1012 [===================&gt;..........] - ETA: 4:16 - loss: 0.3498 - accuracy: 0.8646</t>
  </si>
  <si>
    <t xml:space="preserve"> 689/1012 [===================&gt;..........] - ETA: 4:15 - loss: 0.3495 - accuracy: 0.8647</t>
  </si>
  <si>
    <t xml:space="preserve"> 690/1012 [===================&gt;..........] - ETA: 4:14 - loss: 0.3491 - accuracy: 0.8649</t>
  </si>
  <si>
    <t xml:space="preserve"> 691/1012 [===================&gt;..........] - ETA: 4:13 - loss: 0.3488 - accuracy: 0.8651</t>
  </si>
  <si>
    <t xml:space="preserve"> 692/1012 [===================&gt;..........] - ETA: 4:12 - loss: 0.3486 - accuracy: 0.8652</t>
  </si>
  <si>
    <t xml:space="preserve"> 693/1012 [===================&gt;..........] - ETA: 4:11 - loss: 0.3481 - accuracy: 0.8654</t>
  </si>
  <si>
    <t xml:space="preserve"> 694/1012 [===================&gt;..........] - ETA: 4:10 - loss: 0.3478 - accuracy: 0.8656</t>
  </si>
  <si>
    <t xml:space="preserve"> 695/1012 [===================&gt;..........] - ETA: 4:10 - loss: 0.3476 - accuracy: 0.8657</t>
  </si>
  <si>
    <t xml:space="preserve"> 696/1012 [===================&gt;..........] - ETA: 4:09 - loss: 0.3473 - accuracy: 0.8658</t>
  </si>
  <si>
    <t xml:space="preserve"> 697/1012 [===================&gt;..........] - ETA: 4:08 - loss: 0.3470 - accuracy: 0.8660</t>
  </si>
  <si>
    <t xml:space="preserve"> 698/1012 [===================&gt;..........] - ETA: 4:07 - loss: 0.3467 - accuracy: 0.8661</t>
  </si>
  <si>
    <t xml:space="preserve"> 699/1012 [===================&gt;..........] - ETA: 4:06 - loss: 0.3465 - accuracy: 0.8662</t>
  </si>
  <si>
    <t xml:space="preserve"> 700/1012 [===================&gt;..........] - ETA: 4:05 - loss: 0.3461 - accuracy: 0.8664</t>
  </si>
  <si>
    <t xml:space="preserve"> 701/1012 [===================&gt;..........] - ETA: 4:04 - loss: 0.3458 - accuracy: 0.8666</t>
  </si>
  <si>
    <t xml:space="preserve"> 702/1012 [===================&gt;..........] - ETA: 4:04 - loss: 0.3454 - accuracy: 0.8668</t>
  </si>
  <si>
    <t xml:space="preserve"> 703/1012 [===================&gt;..........] - ETA: 4:03 - loss: 0.3451 - accuracy: 0.8669</t>
  </si>
  <si>
    <t xml:space="preserve"> 704/1012 [===================&gt;..........] - ETA: 4:02 - loss: 0.3447 - accuracy: 0.8671</t>
  </si>
  <si>
    <t xml:space="preserve"> 705/1012 [===================&gt;..........] - ETA: 4:01 - loss: 0.3445 - accuracy: 0.8672</t>
  </si>
  <si>
    <t xml:space="preserve"> 706/1012 [===================&gt;..........] - ETA: 4:00 - loss: 0.3443 - accuracy: 0.8673</t>
  </si>
  <si>
    <t xml:space="preserve"> 707/1012 [===================&gt;..........] - ETA: 3:59 - loss: 0.3441 - accuracy: 0.8674</t>
  </si>
  <si>
    <t xml:space="preserve"> 708/1012 [===================&gt;..........] - ETA: 3:59 - loss: 0.3438 - accuracy: 0.8675</t>
  </si>
  <si>
    <t xml:space="preserve"> 709/1012 [====================&gt;.........] - ETA: 3:58 - loss: 0.3437 - accuracy: 0.8676</t>
  </si>
  <si>
    <t xml:space="preserve"> 710/1012 [====================&gt;.........] - ETA: 3:57 - loss: 0.3434 - accuracy: 0.8677</t>
  </si>
  <si>
    <t xml:space="preserve"> 711/1012 [====================&gt;.........] - ETA: 3:56 - loss: 0.3432 - accuracy: 0.8678</t>
  </si>
  <si>
    <t xml:space="preserve"> 712/1012 [====================&gt;.........] - ETA: 3:55 - loss: 0.3431 - accuracy: 0.8679</t>
  </si>
  <si>
    <t xml:space="preserve"> 713/1012 [====================&gt;.........] - ETA: 3:55 - loss: 0.3428 - accuracy: 0.8680</t>
  </si>
  <si>
    <t xml:space="preserve"> 714/1012 [====================&gt;.........] - ETA: 3:54 - loss: 0.3426 - accuracy: 0.8681</t>
  </si>
  <si>
    <t xml:space="preserve"> 715/1012 [====================&gt;.........] - ETA: 3:53 - loss: 0.3426 - accuracy: 0.8681</t>
  </si>
  <si>
    <t xml:space="preserve"> 716/1012 [====================&gt;.........] - ETA: 3:52 - loss: 0.3422 - accuracy: 0.8683</t>
  </si>
  <si>
    <t xml:space="preserve"> 717/1012 [====================&gt;.........] - ETA: 3:51 - loss: 0.3419 - accuracy: 0.8685</t>
  </si>
  <si>
    <t xml:space="preserve"> 718/1012 [====================&gt;.........] - ETA: 3:50 - loss: 0.3419 - accuracy: 0.8685</t>
  </si>
  <si>
    <t xml:space="preserve"> 719/1012 [====================&gt;.........] - ETA: 3:50 - loss: 0.3416 - accuracy: 0.8686</t>
  </si>
  <si>
    <t xml:space="preserve"> 720/1012 [====================&gt;.........] - ETA: 3:49 - loss: 0.3413 - accuracy: 0.8688</t>
  </si>
  <si>
    <t xml:space="preserve"> 721/1012 [====================&gt;.........] - ETA: 3:48 - loss: 0.3412 - accuracy: 0.8688</t>
  </si>
  <si>
    <t xml:space="preserve"> 722/1012 [====================&gt;.........] - ETA: 3:47 - loss: 0.3411 - accuracy: 0.8689</t>
  </si>
  <si>
    <t xml:space="preserve"> 723/1012 [====================&gt;.........] - ETA: 3:47 - loss: 0.3408 - accuracy: 0.8690</t>
  </si>
  <si>
    <t xml:space="preserve"> 724/1012 [====================&gt;.........] - ETA: 3:46 - loss: 0.3405 - accuracy: 0.8691</t>
  </si>
  <si>
    <t xml:space="preserve"> 725/1012 [====================&gt;.........] - ETA: 3:45 - loss: 0.3407 - accuracy: 0.8691</t>
  </si>
  <si>
    <t xml:space="preserve"> 726/1012 [====================&gt;.........] - ETA: 3:44 - loss: 0.3406 - accuracy: 0.8692</t>
  </si>
  <si>
    <t xml:space="preserve"> 727/1012 [====================&gt;.........] - ETA: 3:43 - loss: 0.3403 - accuracy: 0.8693</t>
  </si>
  <si>
    <t xml:space="preserve"> 728/1012 [====================&gt;.........] - ETA: 3:43 - loss: 0.3406 - accuracy: 0.8692</t>
  </si>
  <si>
    <t xml:space="preserve"> 729/1012 [====================&gt;.........] - ETA: 3:42 - loss: 0.3405 - accuracy: 0.8692</t>
  </si>
  <si>
    <t xml:space="preserve"> 730/1012 [====================&gt;.........] - ETA: 3:41 - loss: 0.3402 - accuracy: 0.8694</t>
  </si>
  <si>
    <t xml:space="preserve"> 731/1012 [====================&gt;.........] - ETA: 3:41 - loss: 0.3404 - accuracy: 0.8692</t>
  </si>
  <si>
    <t xml:space="preserve"> 732/1012 [====================&gt;.........] - ETA: 3:40 - loss: 0.3402 - accuracy: 0.8694</t>
  </si>
  <si>
    <t xml:space="preserve"> 733/1012 [====================&gt;.........] - ETA: 3:39 - loss: 0.3400 - accuracy: 0.8695</t>
  </si>
  <si>
    <t xml:space="preserve"> 734/1012 [====================&gt;.........] - ETA: 3:38 - loss: 0.3401 - accuracy: 0.8694</t>
  </si>
  <si>
    <t xml:space="preserve"> 735/1012 [====================&gt;.........] - ETA: 3:38 - loss: 0.3399 - accuracy: 0.8695</t>
  </si>
  <si>
    <t xml:space="preserve"> 736/1012 [====================&gt;.........] - ETA: 3:37 - loss: 0.3397 - accuracy: 0.8695</t>
  </si>
  <si>
    <t xml:space="preserve"> 737/1012 [====================&gt;.........] - ETA: 3:36 - loss: 0.3398 - accuracy: 0.8695</t>
  </si>
  <si>
    <t xml:space="preserve"> 738/1012 [====================&gt;.........] - ETA: 3:36 - loss: 0.3397 - accuracy: 0.8696</t>
  </si>
  <si>
    <t xml:space="preserve"> 739/1012 [====================&gt;.........] - ETA: 3:35 - loss: 0.3397 - accuracy: 0.8695</t>
  </si>
  <si>
    <t xml:space="preserve"> 740/1012 [====================&gt;.........] - ETA: 3:34 - loss: 0.3397 - accuracy: 0.8696</t>
  </si>
  <si>
    <t xml:space="preserve"> 741/1012 [====================&gt;.........] - ETA: 3:33 - loss: 0.3397 - accuracy: 0.8696</t>
  </si>
  <si>
    <t xml:space="preserve"> 742/1012 [====================&gt;.........] - ETA: 3:33 - loss: 0.3396 - accuracy: 0.8696</t>
  </si>
  <si>
    <t xml:space="preserve"> 743/1012 [=====================&gt;........] - ETA: 3:32 - loss: 0.3396 - accuracy: 0.8696</t>
  </si>
  <si>
    <t xml:space="preserve"> 744/1012 [=====================&gt;........] - ETA: 3:31 - loss: 0.3396 - accuracy: 0.8696</t>
  </si>
  <si>
    <t xml:space="preserve"> 745/1012 [=====================&gt;........] - ETA: 3:30 - loss: 0.3396 - accuracy: 0.8696</t>
  </si>
  <si>
    <t xml:space="preserve"> 746/1012 [=====================&gt;........] - ETA: 3:30 - loss: 0.3394 - accuracy: 0.8697</t>
  </si>
  <si>
    <t xml:space="preserve"> 747/1012 [=====================&gt;........] - ETA: 3:29 - loss: 0.3395 - accuracy: 0.8697</t>
  </si>
  <si>
    <t xml:space="preserve"> 748/1012 [=====================&gt;........] - ETA: 3:28 - loss: 0.3393 - accuracy: 0.8697</t>
  </si>
  <si>
    <t xml:space="preserve"> 749/1012 [=====================&gt;........] - ETA: 3:27 - loss: 0.3390 - accuracy: 0.8699</t>
  </si>
  <si>
    <t xml:space="preserve"> 750/1012 [=====================&gt;........] - ETA: 3:27 - loss: 0.3391 - accuracy: 0.8699</t>
  </si>
  <si>
    <t xml:space="preserve"> 751/1012 [=====================&gt;........] - ETA: 3:26 - loss: 0.3388 - accuracy: 0.8700</t>
  </si>
  <si>
    <t xml:space="preserve"> 752/1012 [=====================&gt;........] - ETA: 3:25 - loss: 0.3385 - accuracy: 0.8701</t>
  </si>
  <si>
    <t xml:space="preserve"> 753/1012 [=====================&gt;........] - ETA: 3:24 - loss: 0.3386 - accuracy: 0.8701</t>
  </si>
  <si>
    <t xml:space="preserve"> 754/1012 [=====================&gt;........] - ETA: 3:24 - loss: 0.3385 - accuracy: 0.8701</t>
  </si>
  <si>
    <t xml:space="preserve"> 755/1012 [=====================&gt;........] - ETA: 3:23 - loss: 0.3387 - accuracy: 0.8700</t>
  </si>
  <si>
    <t xml:space="preserve"> 756/1012 [=====================&gt;........] - ETA: 3:22 - loss: 0.3385 - accuracy: 0.8700</t>
  </si>
  <si>
    <t xml:space="preserve"> 757/1012 [=====================&gt;........] - ETA: 3:21 - loss: 0.3382 - accuracy: 0.8701</t>
  </si>
  <si>
    <t xml:space="preserve"> 758/1012 [=====================&gt;........] - ETA: 3:20 - loss: 0.3383 - accuracy: 0.8700</t>
  </si>
  <si>
    <t xml:space="preserve"> 759/1012 [=====================&gt;........] - ETA: 3:20 - loss: 0.3382 - accuracy: 0.8701</t>
  </si>
  <si>
    <t xml:space="preserve"> 760/1012 [=====================&gt;........] - ETA: 3:19 - loss: 0.3382 - accuracy: 0.8701</t>
  </si>
  <si>
    <t xml:space="preserve"> 761/1012 [=====================&gt;........] - ETA: 3:18 - loss: 0.3381 - accuracy: 0.8702</t>
  </si>
  <si>
    <t xml:space="preserve"> 762/1012 [=====================&gt;........] - ETA: 3:17 - loss: 0.3383 - accuracy: 0.8701</t>
  </si>
  <si>
    <t xml:space="preserve"> 763/1012 [=====================&gt;........] - ETA: 3:16 - loss: 0.3381 - accuracy: 0.8702</t>
  </si>
  <si>
    <t xml:space="preserve"> 764/1012 [=====================&gt;........] - ETA: 3:16 - loss: 0.3381 - accuracy: 0.8702</t>
  </si>
  <si>
    <t xml:space="preserve"> 765/1012 [=====================&gt;........] - ETA: 3:15 - loss: 0.3383 - accuracy: 0.8701</t>
  </si>
  <si>
    <t xml:space="preserve"> 766/1012 [=====================&gt;........] - ETA: 3:14 - loss: 0.3381 - accuracy: 0.8702</t>
  </si>
  <si>
    <t xml:space="preserve"> 767/1012 [=====================&gt;........] - ETA: 3:13 - loss: 0.3381 - accuracy: 0.8702</t>
  </si>
  <si>
    <t xml:space="preserve"> 768/1012 [=====================&gt;........] - ETA: 3:13 - loss: 0.3383 - accuracy: 0.8700</t>
  </si>
  <si>
    <t xml:space="preserve"> 769/1012 [=====================&gt;........] - ETA: 3:12 - loss: 0.3382 - accuracy: 0.8701</t>
  </si>
  <si>
    <t xml:space="preserve"> 770/1012 [=====================&gt;........] - ETA: 3:11 - loss: 0.3385 - accuracy: 0.8699</t>
  </si>
  <si>
    <t xml:space="preserve"> 771/1012 [=====================&gt;........] - ETA: 3:10 - loss: 0.3386 - accuracy: 0.8698</t>
  </si>
  <si>
    <t xml:space="preserve"> 772/1012 [=====================&gt;........] - ETA: 3:10 - loss: 0.3387 - accuracy: 0.8698</t>
  </si>
  <si>
    <t xml:space="preserve"> 773/1012 [=====================&gt;........] - ETA: 3:09 - loss: 0.3389 - accuracy: 0.8697</t>
  </si>
  <si>
    <t xml:space="preserve"> 774/1012 [=====================&gt;........] - ETA: 3:08 - loss: 0.3389 - accuracy: 0.8697</t>
  </si>
  <si>
    <t xml:space="preserve"> 775/1012 [=====================&gt;........] - ETA: 3:07 - loss: 0.3391 - accuracy: 0.8696</t>
  </si>
  <si>
    <t xml:space="preserve"> 776/1012 [======================&gt;.......] - ETA: 3:07 - loss: 0.3393 - accuracy: 0.8695</t>
  </si>
  <si>
    <t xml:space="preserve"> 777/1012 [======================&gt;.......] - ETA: 3:06 - loss: 0.3393 - accuracy: 0.8694</t>
  </si>
  <si>
    <t xml:space="preserve"> 778/1012 [======================&gt;.......] - ETA: 3:05 - loss: 0.3396 - accuracy: 0.8693</t>
  </si>
  <si>
    <t xml:space="preserve"> 779/1012 [======================&gt;.......] - ETA: 3:04 - loss: 0.3397 - accuracy: 0.8692</t>
  </si>
  <si>
    <t xml:space="preserve"> 780/1012 [======================&gt;.......] - ETA: 3:03 - loss: 0.3397 - accuracy: 0.8692</t>
  </si>
  <si>
    <t xml:space="preserve"> 781/1012 [======================&gt;.......] - ETA: 3:03 - loss: 0.3399 - accuracy: 0.8691</t>
  </si>
  <si>
    <t xml:space="preserve"> 782/1012 [======================&gt;.......] - ETA: 3:02 - loss: 0.3401 - accuracy: 0.8690</t>
  </si>
  <si>
    <t xml:space="preserve"> 783/1012 [======================&gt;.......] - ETA: 3:01 - loss: 0.3401 - accuracy: 0.8689</t>
  </si>
  <si>
    <t xml:space="preserve"> 784/1012 [======================&gt;.......] - ETA: 3:00 - loss: 0.3403 - accuracy: 0.8688</t>
  </si>
  <si>
    <t xml:space="preserve"> 785/1012 [======================&gt;.......] - ETA: 3:00 - loss: 0.3404 - accuracy: 0.8688</t>
  </si>
  <si>
    <t xml:space="preserve"> 786/1012 [======================&gt;.......] - ETA: 2:59 - loss: 0.3405 - accuracy: 0.8688</t>
  </si>
  <si>
    <t xml:space="preserve"> 787/1012 [======================&gt;.......] - ETA: 2:58 - loss: 0.3406 - accuracy: 0.8687</t>
  </si>
  <si>
    <t xml:space="preserve"> 788/1012 [======================&gt;.......] - ETA: 2:57 - loss: 0.3406 - accuracy: 0.8687</t>
  </si>
  <si>
    <t xml:space="preserve"> 789/1012 [======================&gt;.......] - ETA: 2:56 - loss: 0.3408 - accuracy: 0.8686</t>
  </si>
  <si>
    <t xml:space="preserve"> 790/1012 [======================&gt;.......] - ETA: 2:56 - loss: 0.3409 - accuracy: 0.8685</t>
  </si>
  <si>
    <t xml:space="preserve"> 791/1012 [======================&gt;.......] - ETA: 2:55 - loss: 0.3409 - accuracy: 0.8685</t>
  </si>
  <si>
    <t xml:space="preserve"> 792/1012 [======================&gt;.......] - ETA: 2:54 - loss: 0.3410 - accuracy: 0.8684</t>
  </si>
  <si>
    <t xml:space="preserve"> 793/1012 [======================&gt;.......] - ETA: 2:53 - loss: 0.3410 - accuracy: 0.8684</t>
  </si>
  <si>
    <t xml:space="preserve"> 794/1012 [======================&gt;.......] - ETA: 2:53 - loss: 0.3412 - accuracy: 0.8683</t>
  </si>
  <si>
    <t xml:space="preserve"> 795/1012 [======================&gt;.......] - ETA: 2:52 - loss: 0.3411 - accuracy: 0.8683</t>
  </si>
  <si>
    <t xml:space="preserve"> 796/1012 [======================&gt;.......] - ETA: 2:51 - loss: 0.3411 - accuracy: 0.8684</t>
  </si>
  <si>
    <t xml:space="preserve"> 797/1012 [======================&gt;.......] - ETA: 2:50 - loss: 0.3412 - accuracy: 0.8683</t>
  </si>
  <si>
    <t xml:space="preserve"> 798/1012 [======================&gt;.......] - ETA: 2:49 - loss: 0.3411 - accuracy: 0.8683</t>
  </si>
  <si>
    <t xml:space="preserve"> 799/1012 [======================&gt;.......] - ETA: 2:49 - loss: 0.3411 - accuracy: 0.8683</t>
  </si>
  <si>
    <t xml:space="preserve"> 800/1012 [======================&gt;.......] - ETA: 2:48 - loss: 0.3413 - accuracy: 0.8682</t>
  </si>
  <si>
    <t xml:space="preserve"> 801/1012 [======================&gt;.......] - ETA: 2:47 - loss: 0.3413 - accuracy: 0.8682</t>
  </si>
  <si>
    <t xml:space="preserve"> 802/1012 [======================&gt;.......] - ETA: 2:46 - loss: 0.3414 - accuracy: 0.8682</t>
  </si>
  <si>
    <t xml:space="preserve"> 803/1012 [======================&gt;.......] - ETA: 2:45 - loss: 0.3416 - accuracy: 0.8681</t>
  </si>
  <si>
    <t xml:space="preserve"> 804/1012 [======================&gt;.......] - ETA: 2:45 - loss: 0.3416 - accuracy: 0.8681</t>
  </si>
  <si>
    <t xml:space="preserve"> 805/1012 [======================&gt;.......] - ETA: 2:44 - loss: 0.3417 - accuracy: 0.8680</t>
  </si>
  <si>
    <t xml:space="preserve"> 806/1012 [======================&gt;.......] - ETA: 2:43 - loss: 0.3418 - accuracy: 0.8679</t>
  </si>
  <si>
    <t xml:space="preserve"> 807/1012 [======================&gt;.......] - ETA: 2:42 - loss: 0.3419 - accuracy: 0.8679</t>
  </si>
  <si>
    <t xml:space="preserve"> 808/1012 [======================&gt;.......] - ETA: 2:42 - loss: 0.3420 - accuracy: 0.8679</t>
  </si>
  <si>
    <t xml:space="preserve"> 809/1012 [======================&gt;.......] - ETA: 2:41 - loss: 0.3421 - accuracy: 0.8678</t>
  </si>
  <si>
    <t xml:space="preserve"> 810/1012 [=======================&gt;......] - ETA: 2:40 - loss: 0.3422 - accuracy: 0.8677</t>
  </si>
  <si>
    <t xml:space="preserve"> 811/1012 [=======================&gt;......] - ETA: 2:39 - loss: 0.3423 - accuracy: 0.8677</t>
  </si>
  <si>
    <t xml:space="preserve"> 812/1012 [=======================&gt;......] - ETA: 2:39 - loss: 0.3425 - accuracy: 0.8676</t>
  </si>
  <si>
    <t xml:space="preserve"> 813/1012 [=======================&gt;......] - ETA: 2:38 - loss: 0.3426 - accuracy: 0.8675</t>
  </si>
  <si>
    <t xml:space="preserve"> 814/1012 [=======================&gt;......] - ETA: 2:37 - loss: 0.3426 - accuracy: 0.8675</t>
  </si>
  <si>
    <t xml:space="preserve"> 815/1012 [=======================&gt;......] - ETA: 2:37 - loss: 0.3427 - accuracy: 0.8675</t>
  </si>
  <si>
    <t xml:space="preserve"> 816/1012 [=======================&gt;......] - ETA: 2:36 - loss: 0.3427 - accuracy: 0.8674</t>
  </si>
  <si>
    <t xml:space="preserve"> 817/1012 [=======================&gt;......] - ETA: 2:35 - loss: 0.3427 - accuracy: 0.8674</t>
  </si>
  <si>
    <t xml:space="preserve"> 818/1012 [=======================&gt;......] - ETA: 2:34 - loss: 0.3428 - accuracy: 0.8675</t>
  </si>
  <si>
    <t xml:space="preserve"> 819/1012 [=======================&gt;......] - ETA: 2:34 - loss: 0.3429 - accuracy: 0.8674</t>
  </si>
  <si>
    <t xml:space="preserve"> 820/1012 [=======================&gt;......] - ETA: 2:33 - loss: 0.3429 - accuracy: 0.8674</t>
  </si>
  <si>
    <t xml:space="preserve"> 821/1012 [=======================&gt;......] - ETA: 2:32 - loss: 0.3429 - accuracy: 0.8674</t>
  </si>
  <si>
    <t xml:space="preserve"> 822/1012 [=======================&gt;......] - ETA: 2:31 - loss: 0.3429 - accuracy: 0.8674</t>
  </si>
  <si>
    <t xml:space="preserve"> 823/1012 [=======================&gt;......] - ETA: 2:31 - loss: 0.3430 - accuracy: 0.8673</t>
  </si>
  <si>
    <t xml:space="preserve"> 824/1012 [=======================&gt;......] - ETA: 2:30 - loss: 0.3429 - accuracy: 0.8675</t>
  </si>
  <si>
    <t xml:space="preserve"> 825/1012 [=======================&gt;......] - ETA: 2:29 - loss: 0.3429 - accuracy: 0.8675</t>
  </si>
  <si>
    <t xml:space="preserve"> 826/1012 [=======================&gt;......] - ETA: 2:28 - loss: 0.3429 - accuracy: 0.8674</t>
  </si>
  <si>
    <t xml:space="preserve"> 827/1012 [=======================&gt;......] - ETA: 2:28 - loss: 0.3427 - accuracy: 0.8676</t>
  </si>
  <si>
    <t xml:space="preserve"> 828/1012 [=======================&gt;......] - ETA: 2:27 - loss: 0.3427 - accuracy: 0.8676</t>
  </si>
  <si>
    <t xml:space="preserve"> 829/1012 [=======================&gt;......] - ETA: 2:26 - loss: 0.3426 - accuracy: 0.8676</t>
  </si>
  <si>
    <t xml:space="preserve"> 830/1012 [=======================&gt;......] - ETA: 2:25 - loss: 0.3424 - accuracy: 0.8677</t>
  </si>
  <si>
    <t xml:space="preserve"> 831/1012 [=======================&gt;......] - ETA: 2:25 - loss: 0.3425 - accuracy: 0.8677</t>
  </si>
  <si>
    <t xml:space="preserve"> 832/1012 [=======================&gt;......] - ETA: 2:24 - loss: 0.3423 - accuracy: 0.8678</t>
  </si>
  <si>
    <t xml:space="preserve"> 833/1012 [=======================&gt;......] - ETA: 2:23 - loss: 0.3423 - accuracy: 0.8678</t>
  </si>
  <si>
    <t xml:space="preserve"> 834/1012 [=======================&gt;......] - ETA: 2:22 - loss: 0.3423 - accuracy: 0.8678</t>
  </si>
  <si>
    <t xml:space="preserve"> 835/1012 [=======================&gt;......] - ETA: 2:21 - loss: 0.3422 - accuracy: 0.8679</t>
  </si>
  <si>
    <t xml:space="preserve"> 836/1012 [=======================&gt;......] - ETA: 2:21 - loss: 0.3422 - accuracy: 0.8679</t>
  </si>
  <si>
    <t xml:space="preserve"> 837/1012 [=======================&gt;......] - ETA: 2:20 - loss: 0.3421 - accuracy: 0.8680</t>
  </si>
  <si>
    <t xml:space="preserve"> 838/1012 [=======================&gt;......] - ETA: 2:19 - loss: 0.3419 - accuracy: 0.8681</t>
  </si>
  <si>
    <t xml:space="preserve"> 839/1012 [=======================&gt;......] - ETA: 2:18 - loss: 0.3420 - accuracy: 0.8680</t>
  </si>
  <si>
    <t xml:space="preserve"> 840/1012 [=======================&gt;......] - ETA: 2:18 - loss: 0.3419 - accuracy: 0.8681</t>
  </si>
  <si>
    <t xml:space="preserve"> 841/1012 [=======================&gt;......] - ETA: 2:17 - loss: 0.3417 - accuracy: 0.8682</t>
  </si>
  <si>
    <t xml:space="preserve"> 842/1012 [=======================&gt;......] - ETA: 2:16 - loss: 0.3417 - accuracy: 0.8682</t>
  </si>
  <si>
    <t xml:space="preserve"> 843/1012 [=======================&gt;......] - ETA: 2:15 - loss: 0.3416 - accuracy: 0.8683</t>
  </si>
  <si>
    <t xml:space="preserve"> 844/1012 [========================&gt;.....] - ETA: 2:14 - loss: 0.3414 - accuracy: 0.8684</t>
  </si>
  <si>
    <t xml:space="preserve"> 845/1012 [========================&gt;.....] - ETA: 2:14 - loss: 0.3414 - accuracy: 0.8684</t>
  </si>
  <si>
    <t xml:space="preserve"> 846/1012 [========================&gt;.....] - ETA: 2:13 - loss: 0.3412 - accuracy: 0.8685</t>
  </si>
  <si>
    <t xml:space="preserve"> 847/1012 [========================&gt;.....] - ETA: 2:12 - loss: 0.3410 - accuracy: 0.8687</t>
  </si>
  <si>
    <t xml:space="preserve"> 848/1012 [========================&gt;.....] - ETA: 2:11 - loss: 0.3410 - accuracy: 0.8687</t>
  </si>
  <si>
    <t xml:space="preserve"> 849/1012 [========================&gt;.....] - ETA: 2:10 - loss: 0.3407 - accuracy: 0.8689</t>
  </si>
  <si>
    <t xml:space="preserve"> 850/1012 [========================&gt;.....] - ETA: 2:10 - loss: 0.3407 - accuracy: 0.8689</t>
  </si>
  <si>
    <t xml:space="preserve"> 851/1012 [========================&gt;.....] - ETA: 2:09 - loss: 0.3407 - accuracy: 0.8690</t>
  </si>
  <si>
    <t xml:space="preserve"> 852/1012 [========================&gt;.....] - ETA: 2:08 - loss: 0.3404 - accuracy: 0.8691</t>
  </si>
  <si>
    <t xml:space="preserve"> 853/1012 [========================&gt;.....] - ETA: 2:07 - loss: 0.3403 - accuracy: 0.8692</t>
  </si>
  <si>
    <t xml:space="preserve"> 854/1012 [========================&gt;.....] - ETA: 2:07 - loss: 0.3403 - accuracy: 0.8693</t>
  </si>
  <si>
    <t xml:space="preserve"> 855/1012 [========================&gt;.....] - ETA: 2:06 - loss: 0.3400 - accuracy: 0.8694</t>
  </si>
  <si>
    <t xml:space="preserve"> 856/1012 [========================&gt;.....] - ETA: 2:05 - loss: 0.3398 - accuracy: 0.8695</t>
  </si>
  <si>
    <t xml:space="preserve"> 857/1012 [========================&gt;.....] - ETA: 2:04 - loss: 0.3397 - accuracy: 0.8696</t>
  </si>
  <si>
    <t xml:space="preserve"> 858/1012 [========================&gt;.....] - ETA: 2:03 - loss: 0.3394 - accuracy: 0.8697</t>
  </si>
  <si>
    <t xml:space="preserve"> 859/1012 [========================&gt;.....] - ETA: 2:02 - loss: 0.3392 - accuracy: 0.8699</t>
  </si>
  <si>
    <t xml:space="preserve"> 860/1012 [========================&gt;.....] - ETA: 2:02 - loss: 0.3390 - accuracy: 0.8700</t>
  </si>
  <si>
    <t xml:space="preserve"> 861/1012 [========================&gt;.....] - ETA: 2:01 - loss: 0.3389 - accuracy: 0.8700</t>
  </si>
  <si>
    <t xml:space="preserve"> 862/1012 [========================&gt;.....] - ETA: 2:00 - loss: 0.3385 - accuracy: 0.8702</t>
  </si>
  <si>
    <t xml:space="preserve"> 863/1012 [========================&gt;.....] - ETA: 1:59 - loss: 0.3383 - accuracy: 0.8703</t>
  </si>
  <si>
    <t xml:space="preserve"> 864/1012 [========================&gt;.....] - ETA: 1:58 - loss: 0.3383 - accuracy: 0.8703</t>
  </si>
  <si>
    <t xml:space="preserve"> 865/1012 [========================&gt;.....] - ETA: 1:57 - loss: 0.3380 - accuracy: 0.8704</t>
  </si>
  <si>
    <t xml:space="preserve"> 866/1012 [========================&gt;.....] - ETA: 1:57 - loss: 0.3377 - accuracy: 0.8706</t>
  </si>
  <si>
    <t xml:space="preserve"> 867/1012 [========================&gt;.....] - ETA: 1:56 - loss: 0.3377 - accuracy: 0.8706</t>
  </si>
  <si>
    <t xml:space="preserve"> 868/1012 [========================&gt;.....] - ETA: 1:55 - loss: 0.3375 - accuracy: 0.8707</t>
  </si>
  <si>
    <t xml:space="preserve"> 869/1012 [========================&gt;.....] - ETA: 1:54 - loss: 0.3372 - accuracy: 0.8708</t>
  </si>
  <si>
    <t xml:space="preserve"> 870/1012 [========================&gt;.....] - ETA: 1:53 - loss: 0.3372 - accuracy: 0.8708</t>
  </si>
  <si>
    <t xml:space="preserve"> 871/1012 [========================&gt;.....] - ETA: 1:53 - loss: 0.3369 - accuracy: 0.8709</t>
  </si>
  <si>
    <t xml:space="preserve"> 872/1012 [========================&gt;.....] - ETA: 1:52 - loss: 0.3367 - accuracy: 0.8711</t>
  </si>
  <si>
    <t xml:space="preserve"> 873/1012 [========================&gt;.....] - ETA: 1:51 - loss: 0.3366 - accuracy: 0.8711</t>
  </si>
  <si>
    <t xml:space="preserve"> 874/1012 [========================&gt;.....] - ETA: 1:50 - loss: 0.3364 - accuracy: 0.8712</t>
  </si>
  <si>
    <t xml:space="preserve"> 875/1012 [========================&gt;.....] - ETA: 1:49 - loss: 0.3361 - accuracy: 0.8713</t>
  </si>
  <si>
    <t xml:space="preserve"> 876/1012 [========================&gt;.....] - ETA: 1:48 - loss: 0.3360 - accuracy: 0.8714</t>
  </si>
  <si>
    <t xml:space="preserve"> 877/1012 [========================&gt;.....] - ETA: 1:48 - loss: 0.3358 - accuracy: 0.8715</t>
  </si>
  <si>
    <t xml:space="preserve"> 878/1012 [=========================&gt;....] - ETA: 1:47 - loss: 0.3355 - accuracy: 0.8716</t>
  </si>
  <si>
    <t xml:space="preserve"> 879/1012 [=========================&gt;....] - ETA: 1:46 - loss: 0.3353 - accuracy: 0.8717</t>
  </si>
  <si>
    <t xml:space="preserve"> 880/1012 [=========================&gt;....] - ETA: 1:45 - loss: 0.3350 - accuracy: 0.8718</t>
  </si>
  <si>
    <t xml:space="preserve"> 881/1012 [=========================&gt;....] - ETA: 1:44 - loss: 0.3347 - accuracy: 0.8720</t>
  </si>
  <si>
    <t xml:space="preserve"> 882/1012 [=========================&gt;....] - ETA: 1:44 - loss: 0.3345 - accuracy: 0.8721</t>
  </si>
  <si>
    <t xml:space="preserve"> 883/1012 [=========================&gt;....] - ETA: 1:43 - loss: 0.3342 - accuracy: 0.8722</t>
  </si>
  <si>
    <t xml:space="preserve"> 884/1012 [=========================&gt;....] - ETA: 1:42 - loss: 0.3340 - accuracy: 0.8723</t>
  </si>
  <si>
    <t xml:space="preserve"> 885/1012 [=========================&gt;....] - ETA: 1:42 - loss: 0.3338 - accuracy: 0.8724</t>
  </si>
  <si>
    <t xml:space="preserve"> 886/1012 [=========================&gt;....] - ETA: 1:41 - loss: 0.3336 - accuracy: 0.8725</t>
  </si>
  <si>
    <t xml:space="preserve"> 887/1012 [=========================&gt;....] - ETA: 1:40 - loss: 0.3334 - accuracy: 0.8726</t>
  </si>
  <si>
    <t xml:space="preserve"> 888/1012 [=========================&gt;....] - ETA: 1:39 - loss: 0.3334 - accuracy: 0.8726</t>
  </si>
  <si>
    <t xml:space="preserve"> 889/1012 [=========================&gt;....] - ETA: 1:38 - loss: 0.3331 - accuracy: 0.8728</t>
  </si>
  <si>
    <t xml:space="preserve"> 890/1012 [=========================&gt;....] - ETA: 1:38 - loss: 0.3328 - accuracy: 0.8729</t>
  </si>
  <si>
    <t xml:space="preserve"> 891/1012 [=========================&gt;....] - ETA: 1:37 - loss: 0.3329 - accuracy: 0.8729</t>
  </si>
  <si>
    <t xml:space="preserve"> 892/1012 [=========================&gt;....] - ETA: 1:36 - loss: 0.3327 - accuracy: 0.8730</t>
  </si>
  <si>
    <t xml:space="preserve"> 893/1012 [=========================&gt;....] - ETA: 1:35 - loss: 0.3324 - accuracy: 0.8732</t>
  </si>
  <si>
    <t xml:space="preserve"> 894/1012 [=========================&gt;....] - ETA: 1:35 - loss: 0.3324 - accuracy: 0.8731</t>
  </si>
  <si>
    <t xml:space="preserve"> 895/1012 [=========================&gt;....] - ETA: 1:34 - loss: 0.3323 - accuracy: 0.8732</t>
  </si>
  <si>
    <t xml:space="preserve"> 896/1012 [=========================&gt;....] - ETA: 1:33 - loss: 0.3321 - accuracy: 0.8733</t>
  </si>
  <si>
    <t xml:space="preserve"> 897/1012 [=========================&gt;....] - ETA: 1:32 - loss: 0.3322 - accuracy: 0.8733</t>
  </si>
  <si>
    <t xml:space="preserve"> 898/1012 [=========================&gt;....] - ETA: 1:31 - loss: 0.3321 - accuracy: 0.8734</t>
  </si>
  <si>
    <t xml:space="preserve"> 899/1012 [=========================&gt;....] - ETA: 1:30 - loss: 0.3319 - accuracy: 0.8735</t>
  </si>
  <si>
    <t xml:space="preserve"> 900/1012 [=========================&gt;....] - ETA: 1:30 - loss: 0.3318 - accuracy: 0.8735</t>
  </si>
  <si>
    <t xml:space="preserve"> 901/1012 [=========================&gt;....] - ETA: 1:29 - loss: 0.3318 - accuracy: 0.8735</t>
  </si>
  <si>
    <t xml:space="preserve"> 902/1012 [=========================&gt;....] - ETA: 1:28 - loss: 0.3316 - accuracy: 0.8736</t>
  </si>
  <si>
    <t xml:space="preserve"> 903/1012 [=========================&gt;....] - ETA: 1:27 - loss: 0.3315 - accuracy: 0.8737</t>
  </si>
  <si>
    <t xml:space="preserve"> 904/1012 [=========================&gt;....] - ETA: 1:26 - loss: 0.3315 - accuracy: 0.8737</t>
  </si>
  <si>
    <t xml:space="preserve"> 905/1012 [=========================&gt;....] - ETA: 1:26 - loss: 0.3313 - accuracy: 0.8738</t>
  </si>
  <si>
    <t xml:space="preserve"> 906/1012 [=========================&gt;....] - ETA: 1:25 - loss: 0.3312 - accuracy: 0.8738</t>
  </si>
  <si>
    <t xml:space="preserve"> 907/1012 [=========================&gt;....] - ETA: 1:24 - loss: 0.3313 - accuracy: 0.8738</t>
  </si>
  <si>
    <t xml:space="preserve"> 908/1012 [=========================&gt;....] - ETA: 1:23 - loss: 0.3310 - accuracy: 0.8739</t>
  </si>
  <si>
    <t xml:space="preserve"> 909/1012 [=========================&gt;....] - ETA: 1:22 - loss: 0.3308 - accuracy: 0.8740</t>
  </si>
  <si>
    <t xml:space="preserve"> 910/1012 [=========================&gt;....] - ETA: 1:22 - loss: 0.3309 - accuracy: 0.8739</t>
  </si>
  <si>
    <t xml:space="preserve"> 911/1012 [==========================&gt;...] - ETA: 1:21 - loss: 0.3307 - accuracy: 0.8741</t>
  </si>
  <si>
    <t xml:space="preserve"> 912/1012 [==========================&gt;...] - ETA: 1:20 - loss: 0.3304 - accuracy: 0.8742</t>
  </si>
  <si>
    <t xml:space="preserve"> 913/1012 [==========================&gt;...] - ETA: 1:19 - loss: 0.3305 - accuracy: 0.8741</t>
  </si>
  <si>
    <t xml:space="preserve"> 914/1012 [==========================&gt;...] - ETA: 1:18 - loss: 0.3302 - accuracy: 0.8743</t>
  </si>
  <si>
    <t xml:space="preserve"> 915/1012 [==========================&gt;...] - ETA: 1:18 - loss: 0.3299 - accuracy: 0.8744</t>
  </si>
  <si>
    <t xml:space="preserve"> 916/1012 [==========================&gt;...] - ETA: 1:17 - loss: 0.3300 - accuracy: 0.8743</t>
  </si>
  <si>
    <t xml:space="preserve"> 917/1012 [==========================&gt;...] - ETA: 1:16 - loss: 0.3297 - accuracy: 0.8745</t>
  </si>
  <si>
    <t xml:space="preserve"> 918/1012 [==========================&gt;...] - ETA: 1:15 - loss: 0.3295 - accuracy: 0.8746</t>
  </si>
  <si>
    <t xml:space="preserve"> 919/1012 [==========================&gt;...] - ETA: 1:14 - loss: 0.3296 - accuracy: 0.8745</t>
  </si>
  <si>
    <t xml:space="preserve"> 920/1012 [==========================&gt;...] - ETA: 1:13 - loss: 0.3293 - accuracy: 0.8747</t>
  </si>
  <si>
    <t xml:space="preserve"> 921/1012 [==========================&gt;...] - ETA: 1:13 - loss: 0.3290 - accuracy: 0.8748</t>
  </si>
  <si>
    <t xml:space="preserve"> 922/1012 [==========================&gt;...] - ETA: 1:12 - loss: 0.3292 - accuracy: 0.8747</t>
  </si>
  <si>
    <t xml:space="preserve"> 923/1012 [==========================&gt;...] - ETA: 1:11 - loss: 0.3289 - accuracy: 0.8749</t>
  </si>
  <si>
    <t xml:space="preserve"> 924/1012 [==========================&gt;...] - ETA: 1:10 - loss: 0.3286 - accuracy: 0.8750</t>
  </si>
  <si>
    <t xml:space="preserve"> 925/1012 [==========================&gt;...] - ETA: 1:09 - loss: 0.3288 - accuracy: 0.8750</t>
  </si>
  <si>
    <t xml:space="preserve"> 926/1012 [==========================&gt;...] - ETA: 1:08 - loss: 0.3285 - accuracy: 0.8751</t>
  </si>
  <si>
    <t xml:space="preserve"> 927/1012 [==========================&gt;...] - ETA: 1:08 - loss: 0.3283 - accuracy: 0.8752</t>
  </si>
  <si>
    <t xml:space="preserve"> 928/1012 [==========================&gt;...] - ETA: 1:07 - loss: 0.3284 - accuracy: 0.8751</t>
  </si>
  <si>
    <t xml:space="preserve"> 929/1012 [==========================&gt;...] - ETA: 1:06 - loss: 0.3282 - accuracy: 0.8752</t>
  </si>
  <si>
    <t xml:space="preserve"> 930/1012 [==========================&gt;...] - ETA: 1:05 - loss: 0.3282 - accuracy: 0.8753</t>
  </si>
  <si>
    <t xml:space="preserve"> 931/1012 [==========================&gt;...] - ETA: 1:04 - loss: 0.3282 - accuracy: 0.8753</t>
  </si>
  <si>
    <t xml:space="preserve"> 932/1012 [==========================&gt;...] - ETA: 1:04 - loss: 0.3280 - accuracy: 0.8753</t>
  </si>
  <si>
    <t xml:space="preserve"> 933/1012 [==========================&gt;...] - ETA: 1:03 - loss: 0.3280 - accuracy: 0.8754</t>
  </si>
  <si>
    <t xml:space="preserve"> 934/1012 [==========================&gt;...] - ETA: 1:02 - loss: 0.3279 - accuracy: 0.8754</t>
  </si>
  <si>
    <t xml:space="preserve"> 935/1012 [==========================&gt;...] - ETA: 1:01 - loss: 0.3278 - accuracy: 0.8754</t>
  </si>
  <si>
    <t xml:space="preserve"> 936/1012 [==========================&gt;...] - ETA: 1:00 - loss: 0.3278 - accuracy: 0.8754</t>
  </si>
  <si>
    <t xml:space="preserve"> 937/1012 [==========================&gt;...] - ETA: 1:00 - loss: 0.3277 - accuracy: 0.8755</t>
  </si>
  <si>
    <t xml:space="preserve"> 938/1012 [==========================&gt;...] - ETA: 59s - loss: 0.3276 - accuracy: 0.8755 </t>
  </si>
  <si>
    <t xml:space="preserve"> 939/1012 [==========================&gt;...] - ETA: 58s - loss: 0.3276 - accuracy: 0.8755</t>
  </si>
  <si>
    <t xml:space="preserve"> 940/1012 [==========================&gt;...] - ETA: 57s - loss: 0.3276 - accuracy: 0.8755</t>
  </si>
  <si>
    <t xml:space="preserve"> 941/1012 [==========================&gt;...] - ETA: 56s - loss: 0.3275 - accuracy: 0.8756</t>
  </si>
  <si>
    <t xml:space="preserve"> 942/1012 [==========================&gt;...] - ETA: 56s - loss: 0.3275 - accuracy: 0.8756</t>
  </si>
  <si>
    <t xml:space="preserve"> 943/1012 [==========================&gt;...] - ETA: 55s - loss: 0.3274 - accuracy: 0.8757</t>
  </si>
  <si>
    <t xml:space="preserve"> 944/1012 [==========================&gt;...] - ETA: 54s - loss: 0.3273 - accuracy: 0.8757</t>
  </si>
  <si>
    <t xml:space="preserve"> 945/1012 [===========================&gt;..] - ETA: 53s - loss: 0.3273 - accuracy: 0.8757</t>
  </si>
  <si>
    <t xml:space="preserve"> 946/1012 [===========================&gt;..] - ETA: 52s - loss: 0.3272 - accuracy: 0.8758</t>
  </si>
  <si>
    <t xml:space="preserve"> 947/1012 [===========================&gt;..] - ETA: 51s - loss: 0.3272 - accuracy: 0.8758</t>
  </si>
  <si>
    <t xml:space="preserve"> 948/1012 [===========================&gt;..] - ETA: 51s - loss: 0.3271 - accuracy: 0.8758</t>
  </si>
  <si>
    <t xml:space="preserve"> 949/1012 [===========================&gt;..] - ETA: 50s - loss: 0.3271 - accuracy: 0.8758</t>
  </si>
  <si>
    <t xml:space="preserve"> 950/1012 [===========================&gt;..] - ETA: 49s - loss: 0.3271 - accuracy: 0.8758</t>
  </si>
  <si>
    <t xml:space="preserve"> 951/1012 [===========================&gt;..] - ETA: 48s - loss: 0.3270 - accuracy: 0.8759</t>
  </si>
  <si>
    <t xml:space="preserve"> 952/1012 [===========================&gt;..] - ETA: 47s - loss: 0.3271 - accuracy: 0.8758</t>
  </si>
  <si>
    <t xml:space="preserve"> 953/1012 [===========================&gt;..] - ETA: 47s - loss: 0.3271 - accuracy: 0.8759</t>
  </si>
  <si>
    <t xml:space="preserve"> 954/1012 [===========================&gt;..] - ETA: 46s - loss: 0.3269 - accuracy: 0.8759</t>
  </si>
  <si>
    <t xml:space="preserve"> 955/1012 [===========================&gt;..] - ETA: 45s - loss: 0.3271 - accuracy: 0.8759</t>
  </si>
  <si>
    <t xml:space="preserve"> 956/1012 [===========================&gt;..] - ETA: 44s - loss: 0.3270 - accuracy: 0.8759</t>
  </si>
  <si>
    <t xml:space="preserve"> 957/1012 [===========================&gt;..] - ETA: 43s - loss: 0.3268 - accuracy: 0.8760</t>
  </si>
  <si>
    <t xml:space="preserve"> 958/1012 [===========================&gt;..] - ETA: 43s - loss: 0.3270 - accuracy: 0.8759</t>
  </si>
  <si>
    <t xml:space="preserve"> 959/1012 [===========================&gt;..] - ETA: 42s - loss: 0.3270 - accuracy: 0.8759</t>
  </si>
  <si>
    <t xml:space="preserve"> 960/1012 [===========================&gt;..] - ETA: 41s - loss: 0.3268 - accuracy: 0.8760</t>
  </si>
  <si>
    <t xml:space="preserve"> 961/1012 [===========================&gt;..] - ETA: 40s - loss: 0.3271 - accuracy: 0.8759</t>
  </si>
  <si>
    <t xml:space="preserve"> 962/1012 [===========================&gt;..] - ETA: 39s - loss: 0.3271 - accuracy: 0.8759</t>
  </si>
  <si>
    <t xml:space="preserve"> 963/1012 [===========================&gt;..] - ETA: 39s - loss: 0.3271 - accuracy: 0.8759</t>
  </si>
  <si>
    <t xml:space="preserve"> 964/1012 [===========================&gt;..] - ETA: 38s - loss: 0.3273 - accuracy: 0.8758</t>
  </si>
  <si>
    <t xml:space="preserve"> 965/1012 [===========================&gt;..] - ETA: 37s - loss: 0.3273 - accuracy: 0.8758</t>
  </si>
  <si>
    <t xml:space="preserve"> 966/1012 [===========================&gt;..] - ETA: 36s - loss: 0.3273 - accuracy: 0.8758</t>
  </si>
  <si>
    <t xml:space="preserve"> 967/1012 [===========================&gt;..] - ETA: 35s - loss: 0.3275 - accuracy: 0.8757</t>
  </si>
  <si>
    <t xml:space="preserve"> 968/1012 [===========================&gt;..] - ETA: 35s - loss: 0.3274 - accuracy: 0.8757</t>
  </si>
  <si>
    <t xml:space="preserve"> 969/1012 [===========================&gt;..] - ETA: 34s - loss: 0.3274 - accuracy: 0.8757</t>
  </si>
  <si>
    <t xml:space="preserve"> 970/1012 [===========================&gt;..] - ETA: 33s - loss: 0.3276 - accuracy: 0.8756</t>
  </si>
  <si>
    <t xml:space="preserve"> 971/1012 [===========================&gt;..] - ETA: 32s - loss: 0.3276 - accuracy: 0.8756</t>
  </si>
  <si>
    <t xml:space="preserve"> 972/1012 [===========================&gt;..] - ETA: 31s - loss: 0.3276 - accuracy: 0.8756</t>
  </si>
  <si>
    <t xml:space="preserve"> 973/1012 [===========================&gt;..] - ETA: 31s - loss: 0.3277 - accuracy: 0.8756</t>
  </si>
  <si>
    <t xml:space="preserve"> 974/1012 [===========================&gt;..] - ETA: 30s - loss: 0.3277 - accuracy: 0.8755</t>
  </si>
  <si>
    <t xml:space="preserve"> 975/1012 [===========================&gt;..] - ETA: 29s - loss: 0.3276 - accuracy: 0.8756</t>
  </si>
  <si>
    <t xml:space="preserve"> 976/1012 [===========================&gt;..] - ETA: 28s - loss: 0.3277 - accuracy: 0.8755</t>
  </si>
  <si>
    <t xml:space="preserve"> 977/1012 [===========================&gt;..] - ETA: 27s - loss: 0.3278 - accuracy: 0.8755</t>
  </si>
  <si>
    <t xml:space="preserve"> 978/1012 [===========================&gt;..] - ETA: 27s - loss: 0.3277 - accuracy: 0.8755</t>
  </si>
  <si>
    <t xml:space="preserve"> 979/1012 [============================&gt;.] - ETA: 26s - loss: 0.3278 - accuracy: 0.8755</t>
  </si>
  <si>
    <t xml:space="preserve"> 980/1012 [============================&gt;.] - ETA: 25s - loss: 0.3279 - accuracy: 0.8754</t>
  </si>
  <si>
    <t xml:space="preserve"> 981/1012 [============================&gt;.] - ETA: 24s - loss: 0.3278 - accuracy: 0.8754</t>
  </si>
  <si>
    <t xml:space="preserve"> 982/1012 [============================&gt;.] - ETA: 23s - loss: 0.3280 - accuracy: 0.8753</t>
  </si>
  <si>
    <t xml:space="preserve"> 983/1012 [============================&gt;.] - ETA: 23s - loss: 0.3282 - accuracy: 0.8752</t>
  </si>
  <si>
    <t xml:space="preserve"> 984/1012 [============================&gt;.] - ETA: 22s - loss: 0.3280 - accuracy: 0.8753</t>
  </si>
  <si>
    <t xml:space="preserve"> 985/1012 [============================&gt;.] - ETA: 21s - loss: 0.3282 - accuracy: 0.8752</t>
  </si>
  <si>
    <t xml:space="preserve"> 986/1012 [============================&gt;.] - ETA: 20s - loss: 0.3283 - accuracy: 0.8751</t>
  </si>
  <si>
    <t xml:space="preserve"> 987/1012 [============================&gt;.] - ETA: 19s - loss: 0.3282 - accuracy: 0.8752</t>
  </si>
  <si>
    <t xml:space="preserve"> 988/1012 [============================&gt;.] - ETA: 19s - loss: 0.3283 - accuracy: 0.8751</t>
  </si>
  <si>
    <t xml:space="preserve"> 989/1012 [============================&gt;.] - ETA: 18s - loss: 0.3283 - accuracy: 0.8751</t>
  </si>
  <si>
    <t xml:space="preserve"> 990/1012 [============================&gt;.] - ETA: 17s - loss: 0.3282 - accuracy: 0.8752</t>
  </si>
  <si>
    <t xml:space="preserve"> 991/1012 [============================&gt;.] - ETA: 16s - loss: 0.3283 - accuracy: 0.8751</t>
  </si>
  <si>
    <t xml:space="preserve"> 992/1012 [============================&gt;.] - ETA: 15s - loss: 0.3284 - accuracy: 0.8750</t>
  </si>
  <si>
    <t xml:space="preserve"> 993/1012 [============================&gt;.] - ETA: 15s - loss: 0.3283 - accuracy: 0.8751</t>
  </si>
  <si>
    <t xml:space="preserve"> 994/1012 [============================&gt;.] - ETA: 14s - loss: 0.3284 - accuracy: 0.8750</t>
  </si>
  <si>
    <t xml:space="preserve"> 995/1012 [============================&gt;.] - ETA: 13s - loss: 0.3284 - accuracy: 0.8750</t>
  </si>
  <si>
    <t xml:space="preserve"> 996/1012 [============================&gt;.] - ETA: 12s - loss: 0.3283 - accuracy: 0.8751</t>
  </si>
  <si>
    <t xml:space="preserve"> 997/1012 [============================&gt;.] - ETA: 11s - loss: 0.3283 - accuracy: 0.8751</t>
  </si>
  <si>
    <t xml:space="preserve"> 998/1012 [============================&gt;.] - ETA: 11s - loss: 0.3283 - accuracy: 0.8751</t>
  </si>
  <si>
    <t xml:space="preserve"> 999/1012 [============================&gt;.] - ETA: 10s - loss: 0.3283 - accuracy: 0.8751</t>
  </si>
  <si>
    <t xml:space="preserve">1000/1012 [============================&gt;.] - ETA: 9s - loss: 0.3282 - accuracy: 0.8752 </t>
  </si>
  <si>
    <t>1001/1012 [============================&gt;.] - ETA: 8s - loss: 0.3281 - accuracy: 0.8752</t>
  </si>
  <si>
    <t>1002/1012 [============================&gt;.] - ETA: 7s - loss: 0.3280 - accuracy: 0.8753</t>
  </si>
  <si>
    <t>1003/1012 [============================&gt;.] - ETA: 7s - loss: 0.3279 - accuracy: 0.8753</t>
  </si>
  <si>
    <t>1004/1012 [============================&gt;.] - ETA: 6s - loss: 0.3278 - accuracy: 0.8754</t>
  </si>
  <si>
    <t>1005/1012 [============================&gt;.] - ETA: 5s - loss: 0.3276 - accuracy: 0.8755</t>
  </si>
  <si>
    <t>1006/1012 [============================&gt;.] - ETA: 4s - loss: 0.3274 - accuracy: 0.8756</t>
  </si>
  <si>
    <t>1007/1012 [============================&gt;.] - ETA: 3s - loss: 0.3273 - accuracy: 0.8756</t>
  </si>
  <si>
    <t>1008/1012 [============================&gt;.] - ETA: 3s - loss: 0.3272 - accuracy: 0.8757</t>
  </si>
  <si>
    <t>1009/1012 [============================&gt;.] - ETA: 2s - loss: 0.3274 - accuracy: 0.8756</t>
  </si>
  <si>
    <t>1010/1012 [============================&gt;.] - ETA: 1s - loss: 0.3273 - accuracy: 0.8756</t>
  </si>
  <si>
    <t>1011/1012 [============================&gt;.] - ETA: 0s - loss: 0.3273 - accuracy: 0.8757</t>
  </si>
  <si>
    <t>1012/1012 [==============================] - 801s 791ms/step - loss: 0.3274 - accuracy: 0.8756</t>
  </si>
  <si>
    <t>2021-06-19 11:53:10.150498: W tensorflow/core/kernels/data/generator_dataset_op.cc:103] Error occurred when finalizing GeneratorDataset iterator: Cancelled: Operation was cancelled</t>
  </si>
  <si>
    <t>20210619-115310</t>
  </si>
  <si>
    <t>BENUNE_4_DJ0012_144_14420210619-115518</t>
  </si>
  <si>
    <t>DJI_0035_144_14420210619-115651</t>
  </si>
  <si>
    <t>VINES_1_22_2220210619-115825</t>
  </si>
  <si>
    <t>Bernunes_Google_1_28_2820210619-115950</t>
  </si>
  <si>
    <t>swissimage-dop10_2017_2608-1128_2_22_2220210619-120331</t>
  </si>
  <si>
    <t>swissimage-dop10_2020_2582-1115_3_22_2220210619-120651</t>
  </si>
  <si>
    <t xml:space="preserve">   1/1012 [..............................] - ETA: 30:23 - loss: 0.2700 - accuracy: 0.8829</t>
  </si>
  <si>
    <t xml:space="preserve">   2/1012 [..............................] - ETA: 20:27 - loss: 0.3338 - accuracy: 0.8440</t>
  </si>
  <si>
    <t xml:space="preserve">   3/1012 [..............................] - ETA: 17:14 - loss: 0.3420 - accuracy: 0.8538</t>
  </si>
  <si>
    <t xml:space="preserve">   4/1012 [..............................] - ETA: 16:05 - loss: 0.3345 - accuracy: 0.8489</t>
  </si>
  <si>
    <t xml:space="preserve">   5/1012 [..............................] - ETA: 15:20 - loss: 0.3644 - accuracy: 0.8238</t>
  </si>
  <si>
    <t xml:space="preserve">   6/1012 [..............................] - ETA: 15:03 - loss: 0.3665 - accuracy: 0.8298</t>
  </si>
  <si>
    <t xml:space="preserve">   7/1012 [..............................] - ETA: 14:49 - loss: 0.3539 - accuracy: 0.8376</t>
  </si>
  <si>
    <t xml:space="preserve">   8/1012 [..............................] - ETA: 14:43 - loss: 0.3633 - accuracy: 0.8247</t>
  </si>
  <si>
    <t xml:space="preserve">   9/1012 [..............................] - ETA: 14:41 - loss: 0.3699 - accuracy: 0.8272</t>
  </si>
  <si>
    <t xml:space="preserve">  10/1012 [..............................] - ETA: 14:29 - loss: 0.3535 - accuracy: 0.8360</t>
  </si>
  <si>
    <t xml:space="preserve">  11/1012 [..............................] - ETA: 14:28 - loss: 0.3564 - accuracy: 0.8287</t>
  </si>
  <si>
    <t xml:space="preserve">  12/1012 [..............................] - ETA: 14:11 - loss: 0.3623 - accuracy: 0.8292</t>
  </si>
  <si>
    <t xml:space="preserve">  13/1012 [..............................] - ETA: 13:58 - loss: 0.3517 - accuracy: 0.8359</t>
  </si>
  <si>
    <t xml:space="preserve">  14/1012 [..............................] - ETA: 13:43 - loss: 0.3321 - accuracy: 0.8450</t>
  </si>
  <si>
    <t xml:space="preserve">  15/1012 [..............................] - ETA: 13:36 - loss: 0.3359 - accuracy: 0.8448</t>
  </si>
  <si>
    <t xml:space="preserve">  16/1012 [..............................] - ETA: 13:31 - loss: 0.3293 - accuracy: 0.8499</t>
  </si>
  <si>
    <t xml:space="preserve">  17/1012 [..............................] - ETA: 13:21 - loss: 0.3151 - accuracy: 0.8571</t>
  </si>
  <si>
    <t xml:space="preserve">  18/1012 [..............................] - ETA: 13:12 - loss: 0.3180 - accuracy: 0.8572</t>
  </si>
  <si>
    <t xml:space="preserve">  19/1012 [..............................] - ETA: 13:09 - loss: 0.3108 - accuracy: 0.8626</t>
  </si>
  <si>
    <t xml:space="preserve">  20/1012 [..............................] - ETA: 13:02 - loss: 0.2969 - accuracy: 0.8692</t>
  </si>
  <si>
    <t xml:space="preserve">  21/1012 [..............................] - ETA: 13:00 - loss: 0.2998 - accuracy: 0.8681</t>
  </si>
  <si>
    <t xml:space="preserve">  22/1012 [..............................] - ETA: 12:55 - loss: 0.2971 - accuracy: 0.8695</t>
  </si>
  <si>
    <t xml:space="preserve">  23/1012 [..............................] - ETA: 12:48 - loss: 0.2863 - accuracy: 0.8745</t>
  </si>
  <si>
    <t xml:space="preserve">  24/1012 [..............................] - ETA: 12:41 - loss: 0.2870 - accuracy: 0.8755</t>
  </si>
  <si>
    <t xml:space="preserve">  25/1012 [..............................] - ETA: 12:33 - loss: 0.2858 - accuracy: 0.8767</t>
  </si>
  <si>
    <t xml:space="preserve">  26/1012 [..............................] - ETA: 12:29 - loss: 0.2820 - accuracy: 0.8799</t>
  </si>
  <si>
    <t xml:space="preserve">  27/1012 [..............................] - ETA: 12:20 - loss: 0.2813 - accuracy: 0.8821</t>
  </si>
  <si>
    <t xml:space="preserve">  28/1012 [..............................] - ETA: 12:18 - loss: 0.2832 - accuracy: 0.8807</t>
  </si>
  <si>
    <t xml:space="preserve">  29/1012 [..............................] - ETA: 12:16 - loss: 0.2808 - accuracy: 0.8840</t>
  </si>
  <si>
    <t xml:space="preserve">  30/1012 [..............................] - ETA: 12:13 - loss: 0.2796 - accuracy: 0.8863</t>
  </si>
  <si>
    <t xml:space="preserve">  31/1012 [..............................] - ETA: 12:06 - loss: 0.2850 - accuracy: 0.8833</t>
  </si>
  <si>
    <t xml:space="preserve">  32/1012 [..............................] - ETA: 11:59 - loss: 0.2891 - accuracy: 0.8813</t>
  </si>
  <si>
    <t xml:space="preserve">  33/1012 [..............................] - ETA: 11:53 - loss: 0.2934 - accuracy: 0.8791</t>
  </si>
  <si>
    <t xml:space="preserve">  34/1012 [&gt;.............................] - ETA: 11:49 - loss: 0.2976 - accuracy: 0.8773</t>
  </si>
  <si>
    <t xml:space="preserve">  35/1012 [&gt;.............................] - ETA: 11:45 - loss: 0.3043 - accuracy: 0.8744</t>
  </si>
  <si>
    <t xml:space="preserve">  36/1012 [&gt;.............................] - ETA: 11:40 - loss: 0.3093 - accuracy: 0.8728</t>
  </si>
  <si>
    <t xml:space="preserve">  37/1012 [&gt;.............................] - ETA: 11:37 - loss: 0.3117 - accuracy: 0.8722</t>
  </si>
  <si>
    <t xml:space="preserve">  38/1012 [&gt;.............................] - ETA: 11:34 - loss: 0.3162 - accuracy: 0.8707</t>
  </si>
  <si>
    <t xml:space="preserve">  39/1012 [&gt;.............................] - ETA: 11:32 - loss: 0.3210 - accuracy: 0.8694</t>
  </si>
  <si>
    <t xml:space="preserve">  40/1012 [&gt;.............................] - ETA: 11:28 - loss: 0.3241 - accuracy: 0.8689</t>
  </si>
  <si>
    <t xml:space="preserve">  41/1012 [&gt;.............................] - ETA: 11:25 - loss: 0.3277 - accuracy: 0.8669</t>
  </si>
  <si>
    <t xml:space="preserve">  42/1012 [&gt;.............................] - ETA: 11:26 - loss: 0.3361 - accuracy: 0.8640</t>
  </si>
  <si>
    <t xml:space="preserve">  43/1012 [&gt;.............................] - ETA: 11:25 - loss: 0.3384 - accuracy: 0.8634</t>
  </si>
  <si>
    <t xml:space="preserve">  44/1012 [&gt;.............................] - ETA: 11:25 - loss: 0.3397 - accuracy: 0.8629</t>
  </si>
  <si>
    <t xml:space="preserve">  45/1012 [&gt;.............................] - ETA: 11:22 - loss: 0.3451 - accuracy: 0.8606</t>
  </si>
  <si>
    <t xml:space="preserve">  46/1012 [&gt;.............................] - ETA: 11:19 - loss: 0.3460 - accuracy: 0.8611</t>
  </si>
  <si>
    <t xml:space="preserve">  47/1012 [&gt;.............................] - ETA: 11:16 - loss: 0.3492 - accuracy: 0.8595</t>
  </si>
  <si>
    <t xml:space="preserve">  48/1012 [&gt;.............................] - ETA: 11:15 - loss: 0.3534 - accuracy: 0.8576</t>
  </si>
  <si>
    <t xml:space="preserve">  49/1012 [&gt;.............................] - ETA: 11:11 - loss: 0.3539 - accuracy: 0.8581</t>
  </si>
  <si>
    <t xml:space="preserve">  50/1012 [&gt;.............................] - ETA: 11:09 - loss: 0.3562 - accuracy: 0.8558</t>
  </si>
  <si>
    <t xml:space="preserve">  51/1012 [&gt;.............................] - ETA: 11:06 - loss: 0.3604 - accuracy: 0.8541</t>
  </si>
  <si>
    <t xml:space="preserve">  52/1012 [&gt;.............................] - ETA: 11:05 - loss: 0.3625 - accuracy: 0.8535</t>
  </si>
  <si>
    <t xml:space="preserve">  53/1012 [&gt;.............................] - ETA: 11:03 - loss: 0.3651 - accuracy: 0.8517</t>
  </si>
  <si>
    <t xml:space="preserve">  54/1012 [&gt;.............................] - ETA: 11:01 - loss: 0.3688 - accuracy: 0.8500</t>
  </si>
  <si>
    <t xml:space="preserve">  55/1012 [&gt;.............................] - ETA: 11:02 - loss: 0.3713 - accuracy: 0.8493</t>
  </si>
  <si>
    <t xml:space="preserve">  56/1012 [&gt;.............................] - ETA: 11:02 - loss: 0.3731 - accuracy: 0.8482</t>
  </si>
  <si>
    <t xml:space="preserve">  57/1012 [&gt;.............................] - ETA: 11:12 - loss: 0.3753 - accuracy: 0.8472</t>
  </si>
  <si>
    <t xml:space="preserve">  58/1012 [&gt;.............................] - ETA: 11:22 - loss: 0.3779 - accuracy: 0.8467</t>
  </si>
  <si>
    <t xml:space="preserve">  59/1012 [&gt;.............................] - ETA: 11:24 - loss: 0.3799 - accuracy: 0.8450</t>
  </si>
  <si>
    <t xml:space="preserve">  60/1012 [&gt;.............................] - ETA: 11:23 - loss: 0.3819 - accuracy: 0.8437</t>
  </si>
  <si>
    <t xml:space="preserve">  61/1012 [&gt;.............................] - ETA: 11:23 - loss: 0.3835 - accuracy: 0.8434</t>
  </si>
  <si>
    <t xml:space="preserve">  62/1012 [&gt;.............................] - ETA: 11:24 - loss: 0.3855 - accuracy: 0.8422</t>
  </si>
  <si>
    <t xml:space="preserve">  63/1012 [&gt;.............................] - ETA: 11:24 - loss: 0.3877 - accuracy: 0.8397</t>
  </si>
  <si>
    <t xml:space="preserve">  64/1012 [&gt;.............................] - ETA: 11:23 - loss: 0.3902 - accuracy: 0.8387</t>
  </si>
  <si>
    <t xml:space="preserve">  65/1012 [&gt;.............................] - ETA: 11:21 - loss: 0.3914 - accuracy: 0.8387</t>
  </si>
  <si>
    <t xml:space="preserve">  66/1012 [&gt;.............................] - ETA: 11:21 - loss: 0.3925 - accuracy: 0.8373</t>
  </si>
  <si>
    <t xml:space="preserve">  67/1012 [&gt;.............................] - ETA: 11:25 - loss: 0.3947 - accuracy: 0.8365</t>
  </si>
  <si>
    <t xml:space="preserve">  68/1012 [=&gt;............................] - ETA: 11:25 - loss: 0.3952 - accuracy: 0.8362</t>
  </si>
  <si>
    <t xml:space="preserve">  69/1012 [=&gt;............................] - ETA: 11:24 - loss: 0.3960 - accuracy: 0.8361</t>
  </si>
  <si>
    <t xml:space="preserve">  70/1012 [=&gt;............................] - ETA: 11:23 - loss: 0.3968 - accuracy: 0.8357</t>
  </si>
  <si>
    <t xml:space="preserve">  71/1012 [=&gt;............................] - ETA: 11:20 - loss: 0.3984 - accuracy: 0.8347</t>
  </si>
  <si>
    <t xml:space="preserve">  72/1012 [=&gt;............................] - ETA: 11:18 - loss: 0.3999 - accuracy: 0.8337</t>
  </si>
  <si>
    <t xml:space="preserve">  73/1012 [=&gt;............................] - ETA: 11:22 - loss: 0.4015 - accuracy: 0.8326</t>
  </si>
  <si>
    <t xml:space="preserve">  74/1012 [=&gt;............................] - ETA: 11:21 - loss: 0.4037 - accuracy: 0.8310</t>
  </si>
  <si>
    <t xml:space="preserve">  75/1012 [=&gt;............................] - ETA: 11:24 - loss: 0.4060 - accuracy: 0.8287</t>
  </si>
  <si>
    <t xml:space="preserve">  76/1012 [=&gt;............................] - ETA: 11:21 - loss: 0.4071 - accuracy: 0.8281</t>
  </si>
  <si>
    <t xml:space="preserve">  77/1012 [=&gt;............................] - ETA: 11:19 - loss: 0.4083 - accuracy: 0.8278</t>
  </si>
  <si>
    <t xml:space="preserve">  78/1012 [=&gt;............................] - ETA: 11:17 - loss: 0.4102 - accuracy: 0.8252</t>
  </si>
  <si>
    <t xml:space="preserve">  79/1012 [=&gt;............................] - ETA: 11:15 - loss: 0.4112 - accuracy: 0.8245</t>
  </si>
  <si>
    <t xml:space="preserve">  80/1012 [=&gt;............................] - ETA: 11:12 - loss: 0.4123 - accuracy: 0.8245</t>
  </si>
  <si>
    <t xml:space="preserve">  81/1012 [=&gt;............................] - ETA: 11:17 - loss: 0.4136 - accuracy: 0.8232</t>
  </si>
  <si>
    <t xml:space="preserve">  82/1012 [=&gt;............................] - ETA: 11:19 - loss: 0.4139 - accuracy: 0.8228</t>
  </si>
  <si>
    <t xml:space="preserve">  83/1012 [=&gt;............................] - ETA: 11:17 - loss: 0.4154 - accuracy: 0.8228</t>
  </si>
  <si>
    <t xml:space="preserve">  84/1012 [=&gt;............................] - ETA: 11:15 - loss: 0.4172 - accuracy: 0.8212</t>
  </si>
  <si>
    <t xml:space="preserve">  85/1012 [=&gt;............................] - ETA: 11:14 - loss: 0.4174 - accuracy: 0.8210</t>
  </si>
  <si>
    <t xml:space="preserve">  86/1012 [=&gt;............................] - ETA: 11:11 - loss: 0.4183 - accuracy: 0.8209</t>
  </si>
  <si>
    <t xml:space="preserve">  87/1012 [=&gt;............................] - ETA: 11:09 - loss: 0.4192 - accuracy: 0.8207</t>
  </si>
  <si>
    <t xml:space="preserve">  88/1012 [=&gt;............................] - ETA: 11:10 - loss: 0.4199 - accuracy: 0.8202</t>
  </si>
  <si>
    <t xml:space="preserve">  89/1012 [=&gt;............................] - ETA: 11:10 - loss: 0.4212 - accuracy: 0.8202</t>
  </si>
  <si>
    <t xml:space="preserve">  90/1012 [=&gt;............................] - ETA: 11:07 - loss: 0.4215 - accuracy: 0.8204</t>
  </si>
  <si>
    <t xml:space="preserve">  91/1012 [=&gt;............................] - ETA: 11:08 - loss: 0.4221 - accuracy: 0.8201</t>
  </si>
  <si>
    <t xml:space="preserve">  92/1012 [=&gt;............................] - ETA: 11:07 - loss: 0.4235 - accuracy: 0.8198</t>
  </si>
  <si>
    <t xml:space="preserve">  93/1012 [=&gt;............................] - ETA: 11:04 - loss: 0.4229 - accuracy: 0.8202</t>
  </si>
  <si>
    <t xml:space="preserve">  94/1012 [=&gt;............................] - ETA: 11:02 - loss: 0.4238 - accuracy: 0.8200</t>
  </si>
  <si>
    <t xml:space="preserve">  95/1012 [=&gt;............................] - ETA: 11:00 - loss: 0.4255 - accuracy: 0.8195</t>
  </si>
  <si>
    <t xml:space="preserve">  96/1012 [=&gt;............................] - ETA: 10:59 - loss: 0.4253 - accuracy: 0.8199</t>
  </si>
  <si>
    <t xml:space="preserve">  97/1012 [=&gt;............................] - ETA: 10:58 - loss: 0.4256 - accuracy: 0.8196</t>
  </si>
  <si>
    <t xml:space="preserve">  98/1012 [=&gt;............................] - ETA: 10:56 - loss: 0.4262 - accuracy: 0.8191</t>
  </si>
  <si>
    <t xml:space="preserve">  99/1012 [=&gt;............................] - ETA: 10:55 - loss: 0.4262 - accuracy: 0.8196</t>
  </si>
  <si>
    <t xml:space="preserve"> 100/1012 [=&gt;............................] - ETA: 10:53 - loss: 0.4265 - accuracy: 0.8195</t>
  </si>
  <si>
    <t xml:space="preserve"> 101/1012 [=&gt;............................] - ETA: 10:52 - loss: 0.4261 - accuracy: 0.8196</t>
  </si>
  <si>
    <t xml:space="preserve"> 102/1012 [==&gt;...........................] - ETA: 10:52 - loss: 0.4260 - accuracy: 0.8203</t>
  </si>
  <si>
    <t xml:space="preserve"> 103/1012 [==&gt;...........................] - ETA: 10:54 - loss: 0.4263 - accuracy: 0.8203</t>
  </si>
  <si>
    <t xml:space="preserve"> 104/1012 [==&gt;...........................] - ETA: 10:54 - loss: 0.4266 - accuracy: 0.8203</t>
  </si>
  <si>
    <t xml:space="preserve"> 105/1012 [==&gt;...........................] - ETA: 10:52 - loss: 0.4268 - accuracy: 0.8211</t>
  </si>
  <si>
    <t xml:space="preserve"> 106/1012 [==&gt;...........................] - ETA: 10:50 - loss: 0.4268 - accuracy: 0.8210</t>
  </si>
  <si>
    <t xml:space="preserve"> 107/1012 [==&gt;...........................] - ETA: 10:49 - loss: 0.4259 - accuracy: 0.8214</t>
  </si>
  <si>
    <t xml:space="preserve"> 108/1012 [==&gt;...........................] - ETA: 10:50 - loss: 0.4262 - accuracy: 0.8223</t>
  </si>
  <si>
    <t xml:space="preserve"> 109/1012 [==&gt;...........................] - ETA: 10:49 - loss: 0.4255 - accuracy: 0.8227</t>
  </si>
  <si>
    <t xml:space="preserve"> 110/1012 [==&gt;...........................] - ETA: 10:50 - loss: 0.4255 - accuracy: 0.8229</t>
  </si>
  <si>
    <t xml:space="preserve"> 111/1012 [==&gt;...........................] - ETA: 10:49 - loss: 0.4256 - accuracy: 0.8237</t>
  </si>
  <si>
    <t xml:space="preserve"> 112/1012 [==&gt;...........................] - ETA: 10:48 - loss: 0.4245 - accuracy: 0.8243</t>
  </si>
  <si>
    <t xml:space="preserve"> 113/1012 [==&gt;...........................] - ETA: 10:46 - loss: 0.4253 - accuracy: 0.8243</t>
  </si>
  <si>
    <t xml:space="preserve"> 114/1012 [==&gt;...........................] - ETA: 10:48 - loss: 0.4250 - accuracy: 0.8249</t>
  </si>
  <si>
    <t xml:space="preserve"> 115/1012 [==&gt;...........................] - ETA: 10:46 - loss: 0.4240 - accuracy: 0.8253</t>
  </si>
  <si>
    <t xml:space="preserve"> 116/1012 [==&gt;...........................] - ETA: 10:44 - loss: 0.4250 - accuracy: 0.8253</t>
  </si>
  <si>
    <t xml:space="preserve"> 117/1012 [==&gt;...........................] - ETA: 10:43 - loss: 0.4246 - accuracy: 0.8261</t>
  </si>
  <si>
    <t xml:space="preserve"> 118/1012 [==&gt;...........................] - ETA: 10:42 - loss: 0.4234 - accuracy: 0.8267</t>
  </si>
  <si>
    <t xml:space="preserve"> 119/1012 [==&gt;...........................] - ETA: 10:42 - loss: 0.4239 - accuracy: 0.8271</t>
  </si>
  <si>
    <t xml:space="preserve"> 120/1012 [==&gt;...........................] - ETA: 10:41 - loss: 0.4232 - accuracy: 0.8281</t>
  </si>
  <si>
    <t xml:space="preserve"> 121/1012 [==&gt;...........................] - ETA: 10:41 - loss: 0.4216 - accuracy: 0.8290</t>
  </si>
  <si>
    <t xml:space="preserve"> 122/1012 [==&gt;...........................] - ETA: 10:40 - loss: 0.4218 - accuracy: 0.8297</t>
  </si>
  <si>
    <t xml:space="preserve"> 123/1012 [==&gt;...........................] - ETA: 10:40 - loss: 0.4207 - accuracy: 0.8309</t>
  </si>
  <si>
    <t xml:space="preserve"> 124/1012 [==&gt;...........................] - ETA: 10:39 - loss: 0.4191 - accuracy: 0.8319</t>
  </si>
  <si>
    <t xml:space="preserve"> 125/1012 [==&gt;...........................] - ETA: 10:40 - loss: 0.4194 - accuracy: 0.8323</t>
  </si>
  <si>
    <t xml:space="preserve"> 126/1012 [==&gt;...........................] - ETA: 10:39 - loss: 0.4194 - accuracy: 0.8332</t>
  </si>
  <si>
    <t xml:space="preserve"> 127/1012 [==&gt;...........................] - ETA: 10:39 - loss: 0.4179 - accuracy: 0.8341</t>
  </si>
  <si>
    <t xml:space="preserve"> 128/1012 [==&gt;...........................] - ETA: 10:38 - loss: 0.4183 - accuracy: 0.8344</t>
  </si>
  <si>
    <t xml:space="preserve"> 129/1012 [==&gt;...........................] - ETA: 10:37 - loss: 0.4179 - accuracy: 0.8352</t>
  </si>
  <si>
    <t xml:space="preserve"> 130/1012 [==&gt;...........................] - ETA: 10:36 - loss: 0.4163 - accuracy: 0.8361</t>
  </si>
  <si>
    <t xml:space="preserve"> 131/1012 [==&gt;...........................] - ETA: 10:35 - loss: 0.4168 - accuracy: 0.8362</t>
  </si>
  <si>
    <t xml:space="preserve"> 132/1012 [==&gt;...........................] - ETA: 10:34 - loss: 0.4170 - accuracy: 0.8366</t>
  </si>
  <si>
    <t xml:space="preserve"> 133/1012 [==&gt;...........................] - ETA: 10:33 - loss: 0.4158 - accuracy: 0.8374</t>
  </si>
  <si>
    <t xml:space="preserve"> 134/1012 [==&gt;...........................] - ETA: 10:32 - loss: 0.4165 - accuracy: 0.8374</t>
  </si>
  <si>
    <t xml:space="preserve"> 135/1012 [===&gt;..........................] - ETA: 10:32 - loss: 0.4173 - accuracy: 0.8374</t>
  </si>
  <si>
    <t xml:space="preserve"> 136/1012 [===&gt;..........................] - ETA: 10:32 - loss: 0.4162 - accuracy: 0.8381</t>
  </si>
  <si>
    <t xml:space="preserve"> 137/1012 [===&gt;..........................] - ETA: 10:33 - loss: 0.4166 - accuracy: 0.8381</t>
  </si>
  <si>
    <t xml:space="preserve"> 138/1012 [===&gt;..........................] - ETA: 10:33 - loss: 0.4171 - accuracy: 0.8383</t>
  </si>
  <si>
    <t xml:space="preserve"> 139/1012 [===&gt;..........................] - ETA: 10:33 - loss: 0.4156 - accuracy: 0.8392</t>
  </si>
  <si>
    <t xml:space="preserve"> 140/1012 [===&gt;..........................] - ETA: 10:33 - loss: 0.4150 - accuracy: 0.8394</t>
  </si>
  <si>
    <t xml:space="preserve"> 141/1012 [===&gt;..........................] - ETA: 10:34 - loss: 0.4160 - accuracy: 0.8395</t>
  </si>
  <si>
    <t xml:space="preserve"> 142/1012 [===&gt;..........................] - ETA: 10:34 - loss: 0.4140 - accuracy: 0.8405</t>
  </si>
  <si>
    <t xml:space="preserve"> 143/1012 [===&gt;..........................] - ETA: 10:32 - loss: 0.4132 - accuracy: 0.8407</t>
  </si>
  <si>
    <t xml:space="preserve"> 144/1012 [===&gt;..........................] - ETA: 10:33 - loss: 0.4140 - accuracy: 0.8410</t>
  </si>
  <si>
    <t xml:space="preserve"> 145/1012 [===&gt;..........................] - ETA: 10:31 - loss: 0.4124 - accuracy: 0.8416</t>
  </si>
  <si>
    <t xml:space="preserve"> 146/1012 [===&gt;..........................] - ETA: 10:30 - loss: 0.4116 - accuracy: 0.8419</t>
  </si>
  <si>
    <t xml:space="preserve"> 147/1012 [===&gt;..........................] - ETA: 10:29 - loss: 0.4123 - accuracy: 0.8420</t>
  </si>
  <si>
    <t xml:space="preserve"> 148/1012 [===&gt;..........................] - ETA: 10:27 - loss: 0.4108 - accuracy: 0.8427</t>
  </si>
  <si>
    <t xml:space="preserve"> 149/1012 [===&gt;..........................] - ETA: 10:27 - loss: 0.4101 - accuracy: 0.8430</t>
  </si>
  <si>
    <t xml:space="preserve"> 150/1012 [===&gt;..........................] - ETA: 10:27 - loss: 0.4109 - accuracy: 0.8431</t>
  </si>
  <si>
    <t xml:space="preserve"> 151/1012 [===&gt;..........................] - ETA: 10:27 - loss: 0.4094 - accuracy: 0.8438</t>
  </si>
  <si>
    <t xml:space="preserve"> 152/1012 [===&gt;..........................] - ETA: 10:27 - loss: 0.4082 - accuracy: 0.8443</t>
  </si>
  <si>
    <t xml:space="preserve"> 153/1012 [===&gt;..........................] - ETA: 10:26 - loss: 0.4087 - accuracy: 0.8445</t>
  </si>
  <si>
    <t xml:space="preserve"> 154/1012 [===&gt;..........................] - ETA: 10:25 - loss: 0.4071 - accuracy: 0.8452</t>
  </si>
  <si>
    <t xml:space="preserve"> 155/1012 [===&gt;..........................] - ETA: 10:24 - loss: 0.4055 - accuracy: 0.8458</t>
  </si>
  <si>
    <t xml:space="preserve"> 156/1012 [===&gt;..........................] - ETA: 10:23 - loss: 0.4060 - accuracy: 0.8461</t>
  </si>
  <si>
    <t xml:space="preserve"> 157/1012 [===&gt;..........................] - ETA: 10:22 - loss: 0.4047 - accuracy: 0.8468</t>
  </si>
  <si>
    <t xml:space="preserve"> 158/1012 [===&gt;..........................] - ETA: 10:22 - loss: 0.4031 - accuracy: 0.8475</t>
  </si>
  <si>
    <t xml:space="preserve"> 159/1012 [===&gt;..........................] - ETA: 10:20 - loss: 0.4034 - accuracy: 0.8477</t>
  </si>
  <si>
    <t xml:space="preserve"> 160/1012 [===&gt;..........................] - ETA: 10:19 - loss: 0.4021 - accuracy: 0.8485</t>
  </si>
  <si>
    <t xml:space="preserve"> 161/1012 [===&gt;..........................] - ETA: 10:18 - loss: 0.4004 - accuracy: 0.8492</t>
  </si>
  <si>
    <t xml:space="preserve"> 162/1012 [===&gt;..........................] - ETA: 10:16 - loss: 0.4008 - accuracy: 0.8494</t>
  </si>
  <si>
    <t xml:space="preserve"> 163/1012 [===&gt;..........................] - ETA: 10:15 - loss: 0.3993 - accuracy: 0.8503</t>
  </si>
  <si>
    <t xml:space="preserve"> 164/1012 [===&gt;..........................] - ETA: 10:14 - loss: 0.3977 - accuracy: 0.8510</t>
  </si>
  <si>
    <t xml:space="preserve"> 165/1012 [===&gt;..........................] - ETA: 10:13 - loss: 0.3982 - accuracy: 0.8509</t>
  </si>
  <si>
    <t xml:space="preserve"> 166/1012 [===&gt;..........................] - ETA: 10:11 - loss: 0.3971 - accuracy: 0.8516</t>
  </si>
  <si>
    <t xml:space="preserve"> 167/1012 [===&gt;..........................] - ETA: 10:10 - loss: 0.3956 - accuracy: 0.8523</t>
  </si>
  <si>
    <t xml:space="preserve"> 168/1012 [===&gt;..........................] - ETA: 10:09 - loss: 0.3962 - accuracy: 0.8521</t>
  </si>
  <si>
    <t xml:space="preserve"> 169/1012 [====&gt;.........................] - ETA: 10:09 - loss: 0.3952 - accuracy: 0.8530</t>
  </si>
  <si>
    <t xml:space="preserve"> 170/1012 [====&gt;.........................] - ETA: 10:08 - loss: 0.3932 - accuracy: 0.8537</t>
  </si>
  <si>
    <t xml:space="preserve"> 171/1012 [====&gt;.........................] - ETA: 10:07 - loss: 0.3931 - accuracy: 0.8539</t>
  </si>
  <si>
    <t xml:space="preserve"> 172/1012 [====&gt;.........................] - ETA: 10:07 - loss: 0.3920 - accuracy: 0.8547</t>
  </si>
  <si>
    <t xml:space="preserve"> 173/1012 [====&gt;.........................] - ETA: 10:08 - loss: 0.3899 - accuracy: 0.8556</t>
  </si>
  <si>
    <t xml:space="preserve"> 174/1012 [====&gt;.........................] - ETA: 10:07 - loss: 0.3895 - accuracy: 0.8558</t>
  </si>
  <si>
    <t xml:space="preserve"> 175/1012 [====&gt;.........................] - ETA: 10:06 - loss: 0.3888 - accuracy: 0.8566</t>
  </si>
  <si>
    <t xml:space="preserve"> 176/1012 [====&gt;.........................] - ETA: 10:05 - loss: 0.3870 - accuracy: 0.8574</t>
  </si>
  <si>
    <t xml:space="preserve"> 177/1012 [====&gt;.........................] - ETA: 10:04 - loss: 0.3870 - accuracy: 0.8577</t>
  </si>
  <si>
    <t xml:space="preserve"> 178/1012 [====&gt;.........................] - ETA: 10:03 - loss: 0.3866 - accuracy: 0.8584</t>
  </si>
  <si>
    <t xml:space="preserve"> 179/1012 [====&gt;.........................] - ETA: 10:03 - loss: 0.3847 - accuracy: 0.8591</t>
  </si>
  <si>
    <t xml:space="preserve"> 180/1012 [====&gt;.........................] - ETA: 10:02 - loss: 0.3843 - accuracy: 0.8597</t>
  </si>
  <si>
    <t xml:space="preserve"> 181/1012 [====&gt;.........................] - ETA: 10:07 - loss: 0.3843 - accuracy: 0.8601</t>
  </si>
  <si>
    <t xml:space="preserve"> 182/1012 [====&gt;.........................] - ETA: 10:07 - loss: 0.3825 - accuracy: 0.8609</t>
  </si>
  <si>
    <t xml:space="preserve"> 183/1012 [====&gt;.........................] - ETA: 10:07 - loss: 0.3819 - accuracy: 0.8614</t>
  </si>
  <si>
    <t xml:space="preserve"> 184/1012 [====&gt;.........................] - ETA: 10:06 - loss: 0.3819 - accuracy: 0.8619</t>
  </si>
  <si>
    <t xml:space="preserve"> 185/1012 [====&gt;.........................] - ETA: 10:06 - loss: 0.3801 - accuracy: 0.8626</t>
  </si>
  <si>
    <t xml:space="preserve"> 186/1012 [====&gt;.........................] - ETA: 10:05 - loss: 0.3797 - accuracy: 0.8629</t>
  </si>
  <si>
    <t xml:space="preserve"> 187/1012 [====&gt;.........................] - ETA: 10:05 - loss: 0.3793 - accuracy: 0.8635</t>
  </si>
  <si>
    <t xml:space="preserve"> 188/1012 [====&gt;.........................] - ETA: 10:04 - loss: 0.3782 - accuracy: 0.8640</t>
  </si>
  <si>
    <t xml:space="preserve"> 189/1012 [====&gt;.........................] - ETA: 10:05 - loss: 0.3782 - accuracy: 0.8642</t>
  </si>
  <si>
    <t xml:space="preserve"> 190/1012 [====&gt;.........................] - ETA: 10:04 - loss: 0.3776 - accuracy: 0.8649</t>
  </si>
  <si>
    <t xml:space="preserve"> 191/1012 [====&gt;.........................] - ETA: 10:05 - loss: 0.3767 - accuracy: 0.8653</t>
  </si>
  <si>
    <t xml:space="preserve"> 192/1012 [====&gt;.........................] - ETA: 10:04 - loss: 0.3768 - accuracy: 0.8654</t>
  </si>
  <si>
    <t xml:space="preserve"> 193/1012 [====&gt;.........................] - ETA: 10:04 - loss: 0.3763 - accuracy: 0.8660</t>
  </si>
  <si>
    <t xml:space="preserve"> 194/1012 [====&gt;.........................] - ETA: 10:02 - loss: 0.3759 - accuracy: 0.8663</t>
  </si>
  <si>
    <t xml:space="preserve"> 195/1012 [====&gt;.........................] - ETA: 10:02 - loss: 0.3758 - accuracy: 0.8665</t>
  </si>
  <si>
    <t xml:space="preserve"> 196/1012 [====&gt;.........................] - ETA: 10:03 - loss: 0.3756 - accuracy: 0.8670</t>
  </si>
  <si>
    <t xml:space="preserve"> 197/1012 [====&gt;.........................] - ETA: 10:02 - loss: 0.3756 - accuracy: 0.8671</t>
  </si>
  <si>
    <t xml:space="preserve"> 198/1012 [====&gt;.........................] - ETA: 10:02 - loss: 0.3758 - accuracy: 0.8672</t>
  </si>
  <si>
    <t xml:space="preserve"> 199/1012 [====&gt;.........................] - ETA: 10:00 - loss: 0.3759 - accuracy: 0.8677</t>
  </si>
  <si>
    <t xml:space="preserve"> 200/1012 [====&gt;.........................] - ETA: 9:59 - loss: 0.3756 - accuracy: 0.8678 </t>
  </si>
  <si>
    <t xml:space="preserve"> 201/1012 [====&gt;.........................] - ETA: 9:58 - loss: 0.3752 - accuracy: 0.8682</t>
  </si>
  <si>
    <t xml:space="preserve"> 202/1012 [====&gt;.........................] - ETA: 9:57 - loss: 0.3748 - accuracy: 0.8688</t>
  </si>
  <si>
    <t xml:space="preserve"> 203/1012 [=====&gt;........................] - ETA: 9:56 - loss: 0.3747 - accuracy: 0.8689</t>
  </si>
  <si>
    <t xml:space="preserve"> 204/1012 [=====&gt;........................] - ETA: 9:57 - loss: 0.3739 - accuracy: 0.8695</t>
  </si>
  <si>
    <t xml:space="preserve"> 205/1012 [=====&gt;........................] - ETA: 9:56 - loss: 0.3736 - accuracy: 0.8700</t>
  </si>
  <si>
    <t xml:space="preserve"> 206/1012 [=====&gt;........................] - ETA: 9:56 - loss: 0.3738 - accuracy: 0.8701</t>
  </si>
  <si>
    <t xml:space="preserve"> 207/1012 [=====&gt;........................] - ETA: 9:55 - loss: 0.3728 - accuracy: 0.8706</t>
  </si>
  <si>
    <t xml:space="preserve"> 208/1012 [=====&gt;........................] - ETA: 9:53 - loss: 0.3726 - accuracy: 0.8711</t>
  </si>
  <si>
    <t xml:space="preserve"> 209/1012 [=====&gt;........................] - ETA: 9:52 - loss: 0.3732 - accuracy: 0.8711</t>
  </si>
  <si>
    <t xml:space="preserve"> 210/1012 [=====&gt;........................] - ETA: 9:51 - loss: 0.3726 - accuracy: 0.8715</t>
  </si>
  <si>
    <t xml:space="preserve"> 211/1012 [=====&gt;........................] - ETA: 9:51 - loss: 0.3727 - accuracy: 0.8720</t>
  </si>
  <si>
    <t xml:space="preserve"> 212/1012 [=====&gt;........................] - ETA: 9:50 - loss: 0.3736 - accuracy: 0.8718</t>
  </si>
  <si>
    <t xml:space="preserve"> 213/1012 [=====&gt;........................] - ETA: 9:49 - loss: 0.3731 - accuracy: 0.8721</t>
  </si>
  <si>
    <t xml:space="preserve"> 214/1012 [=====&gt;........................] - ETA: 9:49 - loss: 0.3730 - accuracy: 0.8727</t>
  </si>
  <si>
    <t xml:space="preserve"> 215/1012 [=====&gt;........................] - ETA: 9:48 - loss: 0.3734 - accuracy: 0.8727</t>
  </si>
  <si>
    <t xml:space="preserve"> 216/1012 [=====&gt;........................] - ETA: 9:47 - loss: 0.3734 - accuracy: 0.8730</t>
  </si>
  <si>
    <t xml:space="preserve"> 217/1012 [=====&gt;........................] - ETA: 9:46 - loss: 0.3731 - accuracy: 0.8736</t>
  </si>
  <si>
    <t xml:space="preserve"> 218/1012 [=====&gt;........................] - ETA: 9:44 - loss: 0.3736 - accuracy: 0.8735</t>
  </si>
  <si>
    <t xml:space="preserve"> 219/1012 [=====&gt;........................] - ETA: 9:43 - loss: 0.3739 - accuracy: 0.8737</t>
  </si>
  <si>
    <t xml:space="preserve"> 220/1012 [=====&gt;........................] - ETA: 9:42 - loss: 0.3736 - accuracy: 0.8743</t>
  </si>
  <si>
    <t xml:space="preserve"> 221/1012 [=====&gt;........................] - ETA: 9:41 - loss: 0.3738 - accuracy: 0.8743</t>
  </si>
  <si>
    <t xml:space="preserve"> 222/1012 [=====&gt;........................] - ETA: 9:40 - loss: 0.3743 - accuracy: 0.8744</t>
  </si>
  <si>
    <t xml:space="preserve"> 223/1012 [=====&gt;........................] - ETA: 9:38 - loss: 0.3740 - accuracy: 0.8749</t>
  </si>
  <si>
    <t xml:space="preserve"> 224/1012 [=====&gt;........................] - ETA: 9:38 - loss: 0.3742 - accuracy: 0.8750</t>
  </si>
  <si>
    <t xml:space="preserve"> 225/1012 [=====&gt;........................] - ETA: 9:37 - loss: 0.3750 - accuracy: 0.8749</t>
  </si>
  <si>
    <t xml:space="preserve"> 226/1012 [=====&gt;........................] - ETA: 9:36 - loss: 0.3746 - accuracy: 0.8755</t>
  </si>
  <si>
    <t xml:space="preserve"> 227/1012 [=====&gt;........................] - ETA: 9:35 - loss: 0.3749 - accuracy: 0.8755</t>
  </si>
  <si>
    <t xml:space="preserve"> 228/1012 [=====&gt;........................] - ETA: 9:34 - loss: 0.3759 - accuracy: 0.8753</t>
  </si>
  <si>
    <t xml:space="preserve"> 229/1012 [=====&gt;........................] - ETA: 9:33 - loss: 0.3757 - accuracy: 0.8757</t>
  </si>
  <si>
    <t xml:space="preserve"> 230/1012 [=====&gt;........................] - ETA: 9:33 - loss: 0.3762 - accuracy: 0.8757</t>
  </si>
  <si>
    <t xml:space="preserve"> 231/1012 [=====&gt;........................] - ETA: 9:32 - loss: 0.3768 - accuracy: 0.8755</t>
  </si>
  <si>
    <t xml:space="preserve"> 232/1012 [=====&gt;........................] - ETA: 9:31 - loss: 0.3766 - accuracy: 0.8760</t>
  </si>
  <si>
    <t xml:space="preserve"> 233/1012 [=====&gt;........................] - ETA: 9:30 - loss: 0.3766 - accuracy: 0.8761</t>
  </si>
  <si>
    <t xml:space="preserve"> 234/1012 [=====&gt;........................] - ETA: 9:29 - loss: 0.3773 - accuracy: 0.8759</t>
  </si>
  <si>
    <t xml:space="preserve"> 235/1012 [=====&gt;........................] - ETA: 9:28 - loss: 0.3770 - accuracy: 0.8763</t>
  </si>
  <si>
    <t xml:space="preserve"> 236/1012 [=====&gt;........................] - ETA: 9:27 - loss: 0.3771 - accuracy: 0.8764</t>
  </si>
  <si>
    <t xml:space="preserve"> 237/1012 [======&gt;.......................] - ETA: 9:26 - loss: 0.3777 - accuracy: 0.8762</t>
  </si>
  <si>
    <t xml:space="preserve"> 238/1012 [======&gt;.......................] - ETA: 9:25 - loss: 0.3775 - accuracy: 0.8766</t>
  </si>
  <si>
    <t xml:space="preserve"> 239/1012 [======&gt;.......................] - ETA: 9:25 - loss: 0.3780 - accuracy: 0.8765</t>
  </si>
  <si>
    <t xml:space="preserve"> 240/1012 [======&gt;.......................] - ETA: 9:24 - loss: 0.3787 - accuracy: 0.8762</t>
  </si>
  <si>
    <t xml:space="preserve"> 241/1012 [======&gt;.......................] - ETA: 9:23 - loss: 0.3789 - accuracy: 0.8763</t>
  </si>
  <si>
    <t xml:space="preserve"> 242/1012 [======&gt;.......................] - ETA: 9:23 - loss: 0.3792 - accuracy: 0.8763</t>
  </si>
  <si>
    <t xml:space="preserve"> 243/1012 [======&gt;.......................] - ETA: 9:23 - loss: 0.3800 - accuracy: 0.8760</t>
  </si>
  <si>
    <t xml:space="preserve"> 244/1012 [======&gt;.......................] - ETA: 9:22 - loss: 0.3799 - accuracy: 0.8761</t>
  </si>
  <si>
    <t xml:space="preserve"> 245/1012 [======&gt;.......................] - ETA: 9:21 - loss: 0.3802 - accuracy: 0.8761</t>
  </si>
  <si>
    <t xml:space="preserve"> 246/1012 [======&gt;.......................] - ETA: 9:21 - loss: 0.3809 - accuracy: 0.8758</t>
  </si>
  <si>
    <t xml:space="preserve"> 247/1012 [======&gt;.......................] - ETA: 9:20 - loss: 0.3809 - accuracy: 0.8758</t>
  </si>
  <si>
    <t xml:space="preserve"> 248/1012 [======&gt;.......................] - ETA: 9:19 - loss: 0.3803 - accuracy: 0.8760</t>
  </si>
  <si>
    <t xml:space="preserve"> 249/1012 [======&gt;.......................] - ETA: 9:18 - loss: 0.3795 - accuracy: 0.8763</t>
  </si>
  <si>
    <t xml:space="preserve"> 250/1012 [======&gt;.......................] - ETA: 9:18 - loss: 0.3791 - accuracy: 0.8765</t>
  </si>
  <si>
    <t xml:space="preserve"> 251/1012 [======&gt;.......................] - ETA: 9:18 - loss: 0.3783 - accuracy: 0.8768</t>
  </si>
  <si>
    <t xml:space="preserve"> 252/1012 [======&gt;.......................] - ETA: 9:18 - loss: 0.3775 - accuracy: 0.8771</t>
  </si>
  <si>
    <t xml:space="preserve"> 253/1012 [======&gt;.......................] - ETA: 9:18 - loss: 0.3771 - accuracy: 0.8773</t>
  </si>
  <si>
    <t xml:space="preserve"> 254/1012 [======&gt;.......................] - ETA: 9:18 - loss: 0.3780 - accuracy: 0.8767</t>
  </si>
  <si>
    <t xml:space="preserve"> 255/1012 [======&gt;.......................] - ETA: 9:18 - loss: 0.3782 - accuracy: 0.8766</t>
  </si>
  <si>
    <t xml:space="preserve"> 256/1012 [======&gt;.......................] - ETA: 9:17 - loss: 0.3774 - accuracy: 0.8769</t>
  </si>
  <si>
    <t xml:space="preserve"> 257/1012 [======&gt;.......................] - ETA: 9:17 - loss: 0.3778 - accuracy: 0.8766</t>
  </si>
  <si>
    <t xml:space="preserve"> 258/1012 [======&gt;.......................] - ETA: 9:17 - loss: 0.3779 - accuracy: 0.8765</t>
  </si>
  <si>
    <t xml:space="preserve"> 259/1012 [======&gt;.......................] - ETA: 9:17 - loss: 0.3771 - accuracy: 0.8768</t>
  </si>
  <si>
    <t xml:space="preserve"> 260/1012 [======&gt;.......................] - ETA: 9:16 - loss: 0.3763 - accuracy: 0.8772</t>
  </si>
  <si>
    <t xml:space="preserve"> 261/1012 [======&gt;.......................] - ETA: 9:16 - loss: 0.3767 - accuracy: 0.8769</t>
  </si>
  <si>
    <t xml:space="preserve"> 262/1012 [======&gt;.......................] - ETA: 9:15 - loss: 0.3758 - accuracy: 0.8773</t>
  </si>
  <si>
    <t xml:space="preserve"> 263/1012 [======&gt;.......................] - ETA: 9:14 - loss: 0.3749 - accuracy: 0.8777</t>
  </si>
  <si>
    <t xml:space="preserve"> 264/1012 [======&gt;.......................] - ETA: 9:13 - loss: 0.3750 - accuracy: 0.8775</t>
  </si>
  <si>
    <t xml:space="preserve"> 265/1012 [======&gt;.......................] - ETA: 9:13 - loss: 0.3744 - accuracy: 0.8777</t>
  </si>
  <si>
    <t xml:space="preserve"> 266/1012 [======&gt;.......................] - ETA: 9:12 - loss: 0.3738 - accuracy: 0.8782</t>
  </si>
  <si>
    <t xml:space="preserve"> 267/1012 [======&gt;.......................] - ETA: 9:12 - loss: 0.3735 - accuracy: 0.8782</t>
  </si>
  <si>
    <t xml:space="preserve"> 268/1012 [======&gt;.......................] - ETA: 9:11 - loss: 0.3732 - accuracy: 0.8784</t>
  </si>
  <si>
    <t xml:space="preserve"> 269/1012 [======&gt;.......................] - ETA: 9:10 - loss: 0.3720 - accuracy: 0.8788</t>
  </si>
  <si>
    <t xml:space="preserve"> 270/1012 [=======&gt;......................] - ETA: 9:09 - loss: 0.3716 - accuracy: 0.8789</t>
  </si>
  <si>
    <t xml:space="preserve"> 271/1012 [=======&gt;......................] - ETA: 9:08 - loss: 0.3713 - accuracy: 0.8790</t>
  </si>
  <si>
    <t xml:space="preserve"> 272/1012 [=======&gt;......................] - ETA: 9:07 - loss: 0.3710 - accuracy: 0.8791</t>
  </si>
  <si>
    <t xml:space="preserve"> 273/1012 [=======&gt;......................] - ETA: 9:06 - loss: 0.3704 - accuracy: 0.8793</t>
  </si>
  <si>
    <t xml:space="preserve"> 274/1012 [=======&gt;......................] - ETA: 9:05 - loss: 0.3703 - accuracy: 0.8793</t>
  </si>
  <si>
    <t xml:space="preserve"> 275/1012 [=======&gt;......................] - ETA: 9:04 - loss: 0.3700 - accuracy: 0.8793</t>
  </si>
  <si>
    <t xml:space="preserve"> 276/1012 [=======&gt;......................] - ETA: 9:03 - loss: 0.3707 - accuracy: 0.8788</t>
  </si>
  <si>
    <t xml:space="preserve"> 277/1012 [=======&gt;......................] - ETA: 9:02 - loss: 0.3703 - accuracy: 0.8789</t>
  </si>
  <si>
    <t xml:space="preserve"> 278/1012 [=======&gt;......................] - ETA: 9:01 - loss: 0.3698 - accuracy: 0.8791</t>
  </si>
  <si>
    <t xml:space="preserve"> 279/1012 [=======&gt;......................] - ETA: 8:59 - loss: 0.3707 - accuracy: 0.8783</t>
  </si>
  <si>
    <t xml:space="preserve"> 280/1012 [=======&gt;......................] - ETA: 8:58 - loss: 0.3705 - accuracy: 0.8784</t>
  </si>
  <si>
    <t xml:space="preserve"> 281/1012 [=======&gt;......................] - ETA: 8:57 - loss: 0.3695 - accuracy: 0.8788</t>
  </si>
  <si>
    <t xml:space="preserve"> 282/1012 [=======&gt;......................] - ETA: 8:56 - loss: 0.3711 - accuracy: 0.8776</t>
  </si>
  <si>
    <t xml:space="preserve"> 283/1012 [=======&gt;......................] - ETA: 8:56 - loss: 0.3707 - accuracy: 0.8777</t>
  </si>
  <si>
    <t xml:space="preserve"> 284/1012 [=======&gt;......................] - ETA: 8:54 - loss: 0.3697 - accuracy: 0.8780</t>
  </si>
  <si>
    <t xml:space="preserve"> 285/1012 [=======&gt;......................] - ETA: 8:53 - loss: 0.3712 - accuracy: 0.8769</t>
  </si>
  <si>
    <t xml:space="preserve"> 286/1012 [=======&gt;......................] - ETA: 8:52 - loss: 0.3710 - accuracy: 0.8768</t>
  </si>
  <si>
    <t xml:space="preserve"> 287/1012 [=======&gt;......................] - ETA: 8:51 - loss: 0.3700 - accuracy: 0.8771</t>
  </si>
  <si>
    <t xml:space="preserve"> 288/1012 [=======&gt;......................] - ETA: 8:51 - loss: 0.3710 - accuracy: 0.8762</t>
  </si>
  <si>
    <t xml:space="preserve"> 289/1012 [=======&gt;......................] - ETA: 8:50 - loss: 0.3710 - accuracy: 0.8760</t>
  </si>
  <si>
    <t xml:space="preserve"> 290/1012 [=======&gt;......................] - ETA: 8:53 - loss: 0.3704 - accuracy: 0.8762</t>
  </si>
  <si>
    <t xml:space="preserve"> 291/1012 [=======&gt;......................] - ETA: 8:53 - loss: 0.3708 - accuracy: 0.8756</t>
  </si>
  <si>
    <t xml:space="preserve"> 292/1012 [=======&gt;......................] - ETA: 8:53 - loss: 0.3710 - accuracy: 0.8753</t>
  </si>
  <si>
    <t xml:space="preserve"> 293/1012 [=======&gt;......................] - ETA: 8:52 - loss: 0.3708 - accuracy: 0.8753</t>
  </si>
  <si>
    <t xml:space="preserve"> 294/1012 [=======&gt;......................] - ETA: 8:52 - loss: 0.3706 - accuracy: 0.8754</t>
  </si>
  <si>
    <t xml:space="preserve"> 295/1012 [=======&gt;......................] - ETA: 8:51 - loss: 0.3710 - accuracy: 0.8749</t>
  </si>
  <si>
    <t xml:space="preserve"> 296/1012 [=======&gt;......................] - ETA: 8:51 - loss: 0.3709 - accuracy: 0.8748</t>
  </si>
  <si>
    <t xml:space="preserve"> 297/1012 [=======&gt;......................] - ETA: 8:50 - loss: 0.3705 - accuracy: 0.8748</t>
  </si>
  <si>
    <t xml:space="preserve"> 298/1012 [=======&gt;......................] - ETA: 8:50 - loss: 0.3710 - accuracy: 0.8745</t>
  </si>
  <si>
    <t xml:space="preserve"> 299/1012 [=======&gt;......................] - ETA: 8:49 - loss: 0.3708 - accuracy: 0.8744</t>
  </si>
  <si>
    <t xml:space="preserve"> 300/1012 [=======&gt;......................] - ETA: 8:48 - loss: 0.3703 - accuracy: 0.8744</t>
  </si>
  <si>
    <t xml:space="preserve"> 301/1012 [=======&gt;......................] - ETA: 8:48 - loss: 0.3709 - accuracy: 0.8740</t>
  </si>
  <si>
    <t xml:space="preserve"> 302/1012 [=======&gt;......................] - ETA: 8:48 - loss: 0.3710 - accuracy: 0.8738</t>
  </si>
  <si>
    <t xml:space="preserve"> 303/1012 [=======&gt;......................] - ETA: 8:47 - loss: 0.3705 - accuracy: 0.8739</t>
  </si>
  <si>
    <t xml:space="preserve"> 304/1012 [========&gt;.....................] - ETA: 8:46 - loss: 0.3710 - accuracy: 0.8734</t>
  </si>
  <si>
    <t xml:space="preserve"> 305/1012 [========&gt;.....................] - ETA: 8:45 - loss: 0.3712 - accuracy: 0.8731</t>
  </si>
  <si>
    <t xml:space="preserve"> 306/1012 [========&gt;.....................] - ETA: 8:44 - loss: 0.3708 - accuracy: 0.8732</t>
  </si>
  <si>
    <t xml:space="preserve"> 307/1012 [========&gt;.....................] - ETA: 8:43 - loss: 0.3712 - accuracy: 0.8728</t>
  </si>
  <si>
    <t xml:space="preserve"> 308/1012 [========&gt;.....................] - ETA: 8:43 - loss: 0.3715 - accuracy: 0.8726</t>
  </si>
  <si>
    <t xml:space="preserve"> 309/1012 [========&gt;.....................] - ETA: 8:42 - loss: 0.3715 - accuracy: 0.8725</t>
  </si>
  <si>
    <t xml:space="preserve"> 310/1012 [========&gt;.....................] - ETA: 8:42 - loss: 0.3716 - accuracy: 0.8723</t>
  </si>
  <si>
    <t xml:space="preserve"> 311/1012 [========&gt;.....................] - ETA: 8:41 - loss: 0.3721 - accuracy: 0.8719</t>
  </si>
  <si>
    <t xml:space="preserve"> 312/1012 [========&gt;.....................] - ETA: 8:40 - loss: 0.3720 - accuracy: 0.8719</t>
  </si>
  <si>
    <t xml:space="preserve"> 313/1012 [========&gt;.....................] - ETA: 8:39 - loss: 0.3719 - accuracy: 0.8718</t>
  </si>
  <si>
    <t xml:space="preserve"> 314/1012 [========&gt;.....................] - ETA: 8:38 - loss: 0.3726 - accuracy: 0.8714</t>
  </si>
  <si>
    <t xml:space="preserve"> 315/1012 [========&gt;.....................] - ETA: 8:37 - loss: 0.3728 - accuracy: 0.8711</t>
  </si>
  <si>
    <t xml:space="preserve"> 316/1012 [========&gt;.....................] - ETA: 8:37 - loss: 0.3725 - accuracy: 0.8713</t>
  </si>
  <si>
    <t xml:space="preserve"> 317/1012 [========&gt;.....................] - ETA: 8:37 - loss: 0.3731 - accuracy: 0.8709</t>
  </si>
  <si>
    <t xml:space="preserve"> 318/1012 [========&gt;.....................] - ETA: 8:35 - loss: 0.3733 - accuracy: 0.8706</t>
  </si>
  <si>
    <t xml:space="preserve"> 319/1012 [========&gt;.....................] - ETA: 8:35 - loss: 0.3727 - accuracy: 0.8708</t>
  </si>
  <si>
    <t xml:space="preserve"> 320/1012 [========&gt;.....................] - ETA: 8:34 - loss: 0.3732 - accuracy: 0.8705</t>
  </si>
  <si>
    <t xml:space="preserve"> 321/1012 [========&gt;.....................] - ETA: 8:33 - loss: 0.3733 - accuracy: 0.8702</t>
  </si>
  <si>
    <t xml:space="preserve"> 322/1012 [========&gt;.....................] - ETA: 8:32 - loss: 0.3732 - accuracy: 0.8703</t>
  </si>
  <si>
    <t xml:space="preserve"> 323/1012 [========&gt;.....................] - ETA: 8:31 - loss: 0.3737 - accuracy: 0.8700</t>
  </si>
  <si>
    <t xml:space="preserve"> 324/1012 [========&gt;.....................] - ETA: 8:30 - loss: 0.3738 - accuracy: 0.8698</t>
  </si>
  <si>
    <t xml:space="preserve"> 325/1012 [========&gt;.....................] - ETA: 8:29 - loss: 0.3738 - accuracy: 0.8699</t>
  </si>
  <si>
    <t xml:space="preserve"> 326/1012 [========&gt;.....................] - ETA: 8:28 - loss: 0.3745 - accuracy: 0.8696</t>
  </si>
  <si>
    <t xml:space="preserve"> 327/1012 [========&gt;.....................] - ETA: 8:27 - loss: 0.3747 - accuracy: 0.8693</t>
  </si>
  <si>
    <t xml:space="preserve"> 328/1012 [========&gt;.....................] - ETA: 8:27 - loss: 0.3745 - accuracy: 0.8694</t>
  </si>
  <si>
    <t xml:space="preserve"> 329/1012 [========&gt;.....................] - ETA: 8:26 - loss: 0.3754 - accuracy: 0.8692</t>
  </si>
  <si>
    <t xml:space="preserve"> 330/1012 [========&gt;.....................] - ETA: 8:25 - loss: 0.3756 - accuracy: 0.8689</t>
  </si>
  <si>
    <t xml:space="preserve"> 331/1012 [========&gt;.....................] - ETA: 8:24 - loss: 0.3754 - accuracy: 0.8689</t>
  </si>
  <si>
    <t xml:space="preserve"> 332/1012 [========&gt;.....................] - ETA: 8:22 - loss: 0.3762 - accuracy: 0.8687</t>
  </si>
  <si>
    <t xml:space="preserve"> 333/1012 [========&gt;.....................] - ETA: 8:22 - loss: 0.3765 - accuracy: 0.8685</t>
  </si>
  <si>
    <t xml:space="preserve"> 334/1012 [========&gt;.....................] - ETA: 8:21 - loss: 0.3763 - accuracy: 0.8684</t>
  </si>
  <si>
    <t xml:space="preserve"> 335/1012 [========&gt;.....................] - ETA: 8:20 - loss: 0.3769 - accuracy: 0.8683</t>
  </si>
  <si>
    <t xml:space="preserve"> 336/1012 [========&gt;.....................] - ETA: 8:19 - loss: 0.3772 - accuracy: 0.8681</t>
  </si>
  <si>
    <t xml:space="preserve"> 337/1012 [========&gt;.....................] - ETA: 8:18 - loss: 0.3772 - accuracy: 0.8680</t>
  </si>
  <si>
    <t xml:space="preserve"> 338/1012 [=========&gt;....................] - ETA: 8:17 - loss: 0.3772 - accuracy: 0.8681</t>
  </si>
  <si>
    <t xml:space="preserve"> 339/1012 [=========&gt;....................] - ETA: 8:16 - loss: 0.3776 - accuracy: 0.8679</t>
  </si>
  <si>
    <t xml:space="preserve"> 340/1012 [=========&gt;....................] - ETA: 8:15 - loss: 0.3777 - accuracy: 0.8677</t>
  </si>
  <si>
    <t xml:space="preserve"> 341/1012 [=========&gt;....................] - ETA: 8:14 - loss: 0.3776 - accuracy: 0.8679</t>
  </si>
  <si>
    <t xml:space="preserve"> 342/1012 [=========&gt;....................] - ETA: 8:13 - loss: 0.3780 - accuracy: 0.8676</t>
  </si>
  <si>
    <t xml:space="preserve"> 343/1012 [=========&gt;....................] - ETA: 8:13 - loss: 0.3780 - accuracy: 0.8674</t>
  </si>
  <si>
    <t xml:space="preserve"> 344/1012 [=========&gt;....................] - ETA: 8:12 - loss: 0.3778 - accuracy: 0.8676</t>
  </si>
  <si>
    <t xml:space="preserve"> 345/1012 [=========&gt;....................] - ETA: 8:11 - loss: 0.3783 - accuracy: 0.8672</t>
  </si>
  <si>
    <t xml:space="preserve"> 346/1012 [=========&gt;....................] - ETA: 8:10 - loss: 0.3784 - accuracy: 0.8670</t>
  </si>
  <si>
    <t xml:space="preserve"> 347/1012 [=========&gt;....................] - ETA: 8:09 - loss: 0.3781 - accuracy: 0.8671</t>
  </si>
  <si>
    <t xml:space="preserve"> 348/1012 [=========&gt;....................] - ETA: 8:09 - loss: 0.3787 - accuracy: 0.8667</t>
  </si>
  <si>
    <t xml:space="preserve"> 349/1012 [=========&gt;....................] - ETA: 8:08 - loss: 0.3789 - accuracy: 0.8664</t>
  </si>
  <si>
    <t xml:space="preserve"> 350/1012 [=========&gt;....................] - ETA: 8:07 - loss: 0.3787 - accuracy: 0.8666</t>
  </si>
  <si>
    <t xml:space="preserve"> 351/1012 [=========&gt;....................] - ETA: 8:06 - loss: 0.3795 - accuracy: 0.8660</t>
  </si>
  <si>
    <t xml:space="preserve"> 352/1012 [=========&gt;....................] - ETA: 8:05 - loss: 0.3798 - accuracy: 0.8658</t>
  </si>
  <si>
    <t xml:space="preserve"> 353/1012 [=========&gt;....................] - ETA: 8:05 - loss: 0.3797 - accuracy: 0.8659</t>
  </si>
  <si>
    <t xml:space="preserve"> 354/1012 [=========&gt;....................] - ETA: 8:04 - loss: 0.3804 - accuracy: 0.8655</t>
  </si>
  <si>
    <t xml:space="preserve"> 355/1012 [=========&gt;....................] - ETA: 8:03 - loss: 0.3807 - accuracy: 0.8652</t>
  </si>
  <si>
    <t xml:space="preserve"> 356/1012 [=========&gt;....................] - ETA: 8:03 - loss: 0.3808 - accuracy: 0.8652</t>
  </si>
  <si>
    <t xml:space="preserve"> 357/1012 [=========&gt;....................] - ETA: 8:02 - loss: 0.3810 - accuracy: 0.8650</t>
  </si>
  <si>
    <t xml:space="preserve"> 358/1012 [=========&gt;....................] - ETA: 8:02 - loss: 0.3814 - accuracy: 0.8648</t>
  </si>
  <si>
    <t xml:space="preserve"> 359/1012 [=========&gt;....................] - ETA: 8:02 - loss: 0.3815 - accuracy: 0.8647</t>
  </si>
  <si>
    <t xml:space="preserve"> 360/1012 [=========&gt;....................] - ETA: 8:02 - loss: 0.3814 - accuracy: 0.8647</t>
  </si>
  <si>
    <t xml:space="preserve"> 361/1012 [=========&gt;....................] - ETA: 8:01 - loss: 0.3818 - accuracy: 0.8644</t>
  </si>
  <si>
    <t xml:space="preserve"> 362/1012 [=========&gt;....................] - ETA: 8:00 - loss: 0.3817 - accuracy: 0.8644</t>
  </si>
  <si>
    <t xml:space="preserve"> 363/1012 [=========&gt;....................] - ETA: 8:00 - loss: 0.3816 - accuracy: 0.8644</t>
  </si>
  <si>
    <t xml:space="preserve"> 364/1012 [=========&gt;....................] - ETA: 8:00 - loss: 0.3823 - accuracy: 0.8640</t>
  </si>
  <si>
    <t xml:space="preserve"> 365/1012 [=========&gt;....................] - ETA: 7:59 - loss: 0.3822 - accuracy: 0.8640</t>
  </si>
  <si>
    <t xml:space="preserve"> 366/1012 [=========&gt;....................] - ETA: 7:59 - loss: 0.3819 - accuracy: 0.8642</t>
  </si>
  <si>
    <t xml:space="preserve"> 367/1012 [=========&gt;....................] - ETA: 7:59 - loss: 0.3827 - accuracy: 0.8637</t>
  </si>
  <si>
    <t xml:space="preserve"> 368/1012 [=========&gt;....................] - ETA: 7:58 - loss: 0.3828 - accuracy: 0.8637</t>
  </si>
  <si>
    <t xml:space="preserve"> 369/1012 [=========&gt;....................] - ETA: 7:58 - loss: 0.3822 - accuracy: 0.8639</t>
  </si>
  <si>
    <t xml:space="preserve"> 370/1012 [=========&gt;....................] - ETA: 7:58 - loss: 0.3832 - accuracy: 0.8634</t>
  </si>
  <si>
    <t xml:space="preserve"> 371/1012 [=========&gt;....................] - ETA: 7:58 - loss: 0.3831 - accuracy: 0.8635</t>
  </si>
  <si>
    <t xml:space="preserve"> 372/1012 [==========&gt;...................] - ETA: 7:57 - loss: 0.3825 - accuracy: 0.8639</t>
  </si>
  <si>
    <t xml:space="preserve"> 373/1012 [==========&gt;...................] - ETA: 7:57 - loss: 0.3832 - accuracy: 0.8634</t>
  </si>
  <si>
    <t xml:space="preserve"> 374/1012 [==========&gt;...................] - ETA: 7:56 - loss: 0.3832 - accuracy: 0.8637</t>
  </si>
  <si>
    <t xml:space="preserve"> 375/1012 [==========&gt;...................] - ETA: 7:56 - loss: 0.3828 - accuracy: 0.8640</t>
  </si>
  <si>
    <t xml:space="preserve"> 376/1012 [==========&gt;...................] - ETA: 7:55 - loss: 0.3836 - accuracy: 0.8635</t>
  </si>
  <si>
    <t xml:space="preserve"> 377/1012 [==========&gt;...................] - ETA: 7:54 - loss: 0.3836 - accuracy: 0.8637</t>
  </si>
  <si>
    <t xml:space="preserve"> 378/1012 [==========&gt;...................] - ETA: 7:54 - loss: 0.3836 - accuracy: 0.8639</t>
  </si>
  <si>
    <t xml:space="preserve"> 379/1012 [==========&gt;...................] - ETA: 7:53 - loss: 0.3842 - accuracy: 0.8635</t>
  </si>
  <si>
    <t xml:space="preserve"> 380/1012 [==========&gt;...................] - ETA: 7:52 - loss: 0.3841 - accuracy: 0.8637</t>
  </si>
  <si>
    <t xml:space="preserve"> 381/1012 [==========&gt;...................] - ETA: 7:51 - loss: 0.3841 - accuracy: 0.8640</t>
  </si>
  <si>
    <t xml:space="preserve"> 382/1012 [==========&gt;...................] - ETA: 7:50 - loss: 0.3843 - accuracy: 0.8636</t>
  </si>
  <si>
    <t xml:space="preserve"> 383/1012 [==========&gt;...................] - ETA: 7:49 - loss: 0.3842 - accuracy: 0.8638</t>
  </si>
  <si>
    <t xml:space="preserve"> 384/1012 [==========&gt;...................] - ETA: 7:48 - loss: 0.3841 - accuracy: 0.8641</t>
  </si>
  <si>
    <t xml:space="preserve"> 385/1012 [==========&gt;...................] - ETA: 7:47 - loss: 0.3844 - accuracy: 0.8639</t>
  </si>
  <si>
    <t xml:space="preserve"> 386/1012 [==========&gt;...................] - ETA: 7:47 - loss: 0.3842 - accuracy: 0.8640</t>
  </si>
  <si>
    <t xml:space="preserve"> 387/1012 [==========&gt;...................] - ETA: 7:46 - loss: 0.3842 - accuracy: 0.8643</t>
  </si>
  <si>
    <t xml:space="preserve"> 388/1012 [==========&gt;...................] - ETA: 7:45 - loss: 0.3844 - accuracy: 0.8641</t>
  </si>
  <si>
    <t xml:space="preserve"> 389/1012 [==========&gt;...................] - ETA: 7:44 - loss: 0.3844 - accuracy: 0.8641</t>
  </si>
  <si>
    <t xml:space="preserve"> 390/1012 [==========&gt;...................] - ETA: 7:43 - loss: 0.3842 - accuracy: 0.8644</t>
  </si>
  <si>
    <t xml:space="preserve"> 391/1012 [==========&gt;...................] - ETA: 7:42 - loss: 0.3843 - accuracy: 0.8644</t>
  </si>
  <si>
    <t xml:space="preserve"> 392/1012 [==========&gt;...................] - ETA: 7:41 - loss: 0.3843 - accuracy: 0.8644</t>
  </si>
  <si>
    <t xml:space="preserve"> 393/1012 [==========&gt;...................] - ETA: 7:40 - loss: 0.3839 - accuracy: 0.8647</t>
  </si>
  <si>
    <t xml:space="preserve"> 394/1012 [==========&gt;...................] - ETA: 7:40 - loss: 0.3841 - accuracy: 0.8648</t>
  </si>
  <si>
    <t xml:space="preserve"> 395/1012 [==========&gt;...................] - ETA: 7:39 - loss: 0.3841 - accuracy: 0.8648</t>
  </si>
  <si>
    <t xml:space="preserve"> 396/1012 [==========&gt;...................] - ETA: 7:38 - loss: 0.3838 - accuracy: 0.8651</t>
  </si>
  <si>
    <t xml:space="preserve"> 397/1012 [==========&gt;...................] - ETA: 7:37 - loss: 0.3839 - accuracy: 0.8652</t>
  </si>
  <si>
    <t xml:space="preserve"> 398/1012 [==========&gt;...................] - ETA: 7:36 - loss: 0.3838 - accuracy: 0.8653</t>
  </si>
  <si>
    <t xml:space="preserve"> 399/1012 [==========&gt;...................] - ETA: 7:35 - loss: 0.3832 - accuracy: 0.8656</t>
  </si>
  <si>
    <t xml:space="preserve"> 400/1012 [==========&gt;...................] - ETA: 7:35 - loss: 0.3828 - accuracy: 0.8659</t>
  </si>
  <si>
    <t xml:space="preserve"> 401/1012 [==========&gt;...................] - ETA: 7:34 - loss: 0.3825 - accuracy: 0.8660</t>
  </si>
  <si>
    <t xml:space="preserve"> 402/1012 [==========&gt;...................] - ETA: 7:33 - loss: 0.3819 - accuracy: 0.8663</t>
  </si>
  <si>
    <t xml:space="preserve"> 403/1012 [==========&gt;...................] - ETA: 7:32 - loss: 0.3814 - accuracy: 0.8666</t>
  </si>
  <si>
    <t xml:space="preserve"> 404/1012 [==========&gt;...................] - ETA: 7:31 - loss: 0.3810 - accuracy: 0.8668</t>
  </si>
  <si>
    <t xml:space="preserve"> 405/1012 [===========&gt;..................] - ETA: 7:30 - loss: 0.3803 - accuracy: 0.8671</t>
  </si>
  <si>
    <t xml:space="preserve"> 406/1012 [===========&gt;..................] - ETA: 7:29 - loss: 0.3797 - accuracy: 0.8675</t>
  </si>
  <si>
    <t xml:space="preserve"> 407/1012 [===========&gt;..................] - ETA: 7:28 - loss: 0.3794 - accuracy: 0.8676</t>
  </si>
  <si>
    <t xml:space="preserve"> 408/1012 [===========&gt;..................] - ETA: 7:28 - loss: 0.3788 - accuracy: 0.8679</t>
  </si>
  <si>
    <t xml:space="preserve"> 409/1012 [===========&gt;..................] - ETA: 7:27 - loss: 0.3783 - accuracy: 0.8682</t>
  </si>
  <si>
    <t xml:space="preserve"> 410/1012 [===========&gt;..................] - ETA: 7:26 - loss: 0.3776 - accuracy: 0.8684</t>
  </si>
  <si>
    <t xml:space="preserve"> 411/1012 [===========&gt;..................] - ETA: 7:26 - loss: 0.3771 - accuracy: 0.8686</t>
  </si>
  <si>
    <t xml:space="preserve"> 412/1012 [===========&gt;..................] - ETA: 7:25 - loss: 0.3767 - accuracy: 0.8689</t>
  </si>
  <si>
    <t xml:space="preserve"> 413/1012 [===========&gt;..................] - ETA: 7:24 - loss: 0.3760 - accuracy: 0.8691</t>
  </si>
  <si>
    <t xml:space="preserve"> 414/1012 [===========&gt;..................] - ETA: 7:23 - loss: 0.3755 - accuracy: 0.8693</t>
  </si>
  <si>
    <t xml:space="preserve"> 415/1012 [===========&gt;..................] - ETA: 7:23 - loss: 0.3750 - accuracy: 0.8696</t>
  </si>
  <si>
    <t xml:space="preserve"> 416/1012 [===========&gt;..................] - ETA: 7:23 - loss: 0.3743 - accuracy: 0.8698</t>
  </si>
  <si>
    <t xml:space="preserve"> 417/1012 [===========&gt;..................] - ETA: 7:23 - loss: 0.3737 - accuracy: 0.8701</t>
  </si>
  <si>
    <t xml:space="preserve"> 418/1012 [===========&gt;..................] - ETA: 7:22 - loss: 0.3731 - accuracy: 0.8704</t>
  </si>
  <si>
    <t xml:space="preserve"> 419/1012 [===========&gt;..................] - ETA: 7:21 - loss: 0.3724 - accuracy: 0.8706</t>
  </si>
  <si>
    <t xml:space="preserve"> 420/1012 [===========&gt;..................] - ETA: 7:21 - loss: 0.3717 - accuracy: 0.8709</t>
  </si>
  <si>
    <t xml:space="preserve"> 421/1012 [===========&gt;..................] - ETA: 7:20 - loss: 0.3711 - accuracy: 0.8712</t>
  </si>
  <si>
    <t xml:space="preserve"> 422/1012 [===========&gt;..................] - ETA: 7:20 - loss: 0.3706 - accuracy: 0.8714</t>
  </si>
  <si>
    <t xml:space="preserve"> 423/1012 [===========&gt;..................] - ETA: 7:19 - loss: 0.3698 - accuracy: 0.8717</t>
  </si>
  <si>
    <t xml:space="preserve"> 424/1012 [===========&gt;..................] - ETA: 7:18 - loss: 0.3690 - accuracy: 0.8720</t>
  </si>
  <si>
    <t xml:space="preserve"> 425/1012 [===========&gt;..................] - ETA: 7:18 - loss: 0.3684 - accuracy: 0.8723</t>
  </si>
  <si>
    <t xml:space="preserve"> 426/1012 [===========&gt;..................] - ETA: 7:17 - loss: 0.3678 - accuracy: 0.8725</t>
  </si>
  <si>
    <t xml:space="preserve"> 427/1012 [===========&gt;..................] - ETA: 7:17 - loss: 0.3671 - accuracy: 0.8728</t>
  </si>
  <si>
    <t xml:space="preserve"> 428/1012 [===========&gt;..................] - ETA: 7:16 - loss: 0.3663 - accuracy: 0.8731</t>
  </si>
  <si>
    <t xml:space="preserve"> 429/1012 [===========&gt;..................] - ETA: 7:15 - loss: 0.3664 - accuracy: 0.8731</t>
  </si>
  <si>
    <t xml:space="preserve"> 430/1012 [===========&gt;..................] - ETA: 7:15 - loss: 0.3657 - accuracy: 0.8734</t>
  </si>
  <si>
    <t xml:space="preserve"> 431/1012 [===========&gt;..................] - ETA: 7:14 - loss: 0.3649 - accuracy: 0.8737</t>
  </si>
  <si>
    <t xml:space="preserve"> 432/1012 [===========&gt;..................] - ETA: 7:13 - loss: 0.3654 - accuracy: 0.8737</t>
  </si>
  <si>
    <t xml:space="preserve"> 433/1012 [===========&gt;..................] - ETA: 7:13 - loss: 0.3646 - accuracy: 0.8740</t>
  </si>
  <si>
    <t xml:space="preserve"> 434/1012 [===========&gt;..................] - ETA: 7:12 - loss: 0.3639 - accuracy: 0.8743</t>
  </si>
  <si>
    <t xml:space="preserve"> 435/1012 [===========&gt;..................] - ETA: 7:11 - loss: 0.3645 - accuracy: 0.8742</t>
  </si>
  <si>
    <t xml:space="preserve"> 436/1012 [===========&gt;..................] - ETA: 7:10 - loss: 0.3637 - accuracy: 0.8745</t>
  </si>
  <si>
    <t xml:space="preserve"> 437/1012 [===========&gt;..................] - ETA: 7:09 - loss: 0.3630 - accuracy: 0.8748</t>
  </si>
  <si>
    <t xml:space="preserve"> 438/1012 [===========&gt;..................] - ETA: 7:08 - loss: 0.3637 - accuracy: 0.8746</t>
  </si>
  <si>
    <t xml:space="preserve"> 439/1012 [============&gt;.................] - ETA: 7:07 - loss: 0.3632 - accuracy: 0.8748</t>
  </si>
  <si>
    <t xml:space="preserve"> 440/1012 [============&gt;.................] - ETA: 7:06 - loss: 0.3626 - accuracy: 0.8751</t>
  </si>
  <si>
    <t xml:space="preserve"> 441/1012 [============&gt;.................] - ETA: 7:06 - loss: 0.3630 - accuracy: 0.8749</t>
  </si>
  <si>
    <t xml:space="preserve"> 442/1012 [============&gt;.................] - ETA: 7:05 - loss: 0.3625 - accuracy: 0.8751</t>
  </si>
  <si>
    <t xml:space="preserve"> 443/1012 [============&gt;.................] - ETA: 7:04 - loss: 0.3621 - accuracy: 0.8753</t>
  </si>
  <si>
    <t xml:space="preserve"> 444/1012 [============&gt;.................] - ETA: 7:03 - loss: 0.3622 - accuracy: 0.8753</t>
  </si>
  <si>
    <t xml:space="preserve"> 445/1012 [============&gt;.................] - ETA: 7:02 - loss: 0.3619 - accuracy: 0.8754</t>
  </si>
  <si>
    <t xml:space="preserve"> 446/1012 [============&gt;.................] - ETA: 7:01 - loss: 0.3614 - accuracy: 0.8756</t>
  </si>
  <si>
    <t xml:space="preserve"> 447/1012 [============&gt;.................] - ETA: 7:00 - loss: 0.3613 - accuracy: 0.8756</t>
  </si>
  <si>
    <t xml:space="preserve"> 448/1012 [============&gt;.................] - ETA: 7:00 - loss: 0.3612 - accuracy: 0.8757</t>
  </si>
  <si>
    <t xml:space="preserve"> 449/1012 [============&gt;.................] - ETA: 6:59 - loss: 0.3607 - accuracy: 0.8759</t>
  </si>
  <si>
    <t xml:space="preserve"> 450/1012 [============&gt;.................] - ETA: 6:58 - loss: 0.3604 - accuracy: 0.8761</t>
  </si>
  <si>
    <t xml:space="preserve"> 451/1012 [============&gt;.................] - ETA: 6:57 - loss: 0.3603 - accuracy: 0.8761</t>
  </si>
  <si>
    <t xml:space="preserve"> 452/1012 [============&gt;.................] - ETA: 6:56 - loss: 0.3598 - accuracy: 0.8763</t>
  </si>
  <si>
    <t xml:space="preserve"> 453/1012 [============&gt;.................] - ETA: 6:56 - loss: 0.3594 - accuracy: 0.8765</t>
  </si>
  <si>
    <t xml:space="preserve"> 454/1012 [============&gt;.................] - ETA: 6:55 - loss: 0.3594 - accuracy: 0.8766</t>
  </si>
  <si>
    <t xml:space="preserve"> 455/1012 [============&gt;.................] - ETA: 6:54 - loss: 0.3588 - accuracy: 0.8768</t>
  </si>
  <si>
    <t xml:space="preserve"> 456/1012 [============&gt;.................] - ETA: 6:54 - loss: 0.3582 - accuracy: 0.8771</t>
  </si>
  <si>
    <t xml:space="preserve"> 457/1012 [============&gt;.................] - ETA: 6:53 - loss: 0.3583 - accuracy: 0.8771</t>
  </si>
  <si>
    <t xml:space="preserve"> 458/1012 [============&gt;.................] - ETA: 6:52 - loss: 0.3576 - accuracy: 0.8773</t>
  </si>
  <si>
    <t xml:space="preserve"> 459/1012 [============&gt;.................] - ETA: 6:51 - loss: 0.3572 - accuracy: 0.8775</t>
  </si>
  <si>
    <t xml:space="preserve"> 460/1012 [============&gt;.................] - ETA: 6:50 - loss: 0.3572 - accuracy: 0.8775</t>
  </si>
  <si>
    <t xml:space="preserve"> 461/1012 [============&gt;.................] - ETA: 6:50 - loss: 0.3566 - accuracy: 0.8778</t>
  </si>
  <si>
    <t xml:space="preserve"> 462/1012 [============&gt;.................] - ETA: 6:49 - loss: 0.3560 - accuracy: 0.8780</t>
  </si>
  <si>
    <t xml:space="preserve"> 463/1012 [============&gt;.................] - ETA: 6:48 - loss: 0.3560 - accuracy: 0.8780</t>
  </si>
  <si>
    <t xml:space="preserve"> 464/1012 [============&gt;.................] - ETA: 6:47 - loss: 0.3554 - accuracy: 0.8783</t>
  </si>
  <si>
    <t xml:space="preserve"> 465/1012 [============&gt;.................] - ETA: 6:46 - loss: 0.3548 - accuracy: 0.8785</t>
  </si>
  <si>
    <t xml:space="preserve"> 466/1012 [============&gt;.................] - ETA: 6:45 - loss: 0.3549 - accuracy: 0.8785</t>
  </si>
  <si>
    <t xml:space="preserve"> 467/1012 [============&gt;.................] - ETA: 6:44 - loss: 0.3543 - accuracy: 0.8788</t>
  </si>
  <si>
    <t xml:space="preserve"> 468/1012 [============&gt;.................] - ETA: 6:44 - loss: 0.3537 - accuracy: 0.8790</t>
  </si>
  <si>
    <t xml:space="preserve"> 469/1012 [============&gt;.................] - ETA: 6:43 - loss: 0.3538 - accuracy: 0.8790</t>
  </si>
  <si>
    <t xml:space="preserve"> 470/1012 [============&gt;.................] - ETA: 6:42 - loss: 0.3533 - accuracy: 0.8792</t>
  </si>
  <si>
    <t xml:space="preserve"> 471/1012 [============&gt;.................] - ETA: 6:41 - loss: 0.3530 - accuracy: 0.8793</t>
  </si>
  <si>
    <t xml:space="preserve"> 472/1012 [============&gt;.................] - ETA: 6:40 - loss: 0.3529 - accuracy: 0.8793</t>
  </si>
  <si>
    <t xml:space="preserve"> 473/1012 [=============&gt;................] - ETA: 6:40 - loss: 0.3526 - accuracy: 0.8794</t>
  </si>
  <si>
    <t xml:space="preserve"> 474/1012 [=============&gt;................] - ETA: 6:39 - loss: 0.3523 - accuracy: 0.8795</t>
  </si>
  <si>
    <t xml:space="preserve"> 475/1012 [=============&gt;................] - ETA: 6:38 - loss: 0.3521 - accuracy: 0.8795</t>
  </si>
  <si>
    <t xml:space="preserve"> 476/1012 [=============&gt;................] - ETA: 6:37 - loss: 0.3518 - accuracy: 0.8796</t>
  </si>
  <si>
    <t xml:space="preserve"> 477/1012 [=============&gt;................] - ETA: 6:36 - loss: 0.3515 - accuracy: 0.8797</t>
  </si>
  <si>
    <t xml:space="preserve"> 478/1012 [=============&gt;................] - ETA: 6:35 - loss: 0.3514 - accuracy: 0.8798</t>
  </si>
  <si>
    <t xml:space="preserve"> 479/1012 [=============&gt;................] - ETA: 6:34 - loss: 0.3512 - accuracy: 0.8799</t>
  </si>
  <si>
    <t xml:space="preserve"> 480/1012 [=============&gt;................] - ETA: 6:33 - loss: 0.3510 - accuracy: 0.8799</t>
  </si>
  <si>
    <t xml:space="preserve"> 481/1012 [=============&gt;................] - ETA: 6:32 - loss: 0.3507 - accuracy: 0.8801</t>
  </si>
  <si>
    <t xml:space="preserve"> 482/1012 [=============&gt;................] - ETA: 6:32 - loss: 0.3506 - accuracy: 0.8801</t>
  </si>
  <si>
    <t xml:space="preserve"> 483/1012 [=============&gt;................] - ETA: 6:31 - loss: 0.3504 - accuracy: 0.8802</t>
  </si>
  <si>
    <t xml:space="preserve"> 484/1012 [=============&gt;................] - ETA: 6:30 - loss: 0.3503 - accuracy: 0.8803</t>
  </si>
  <si>
    <t xml:space="preserve"> 485/1012 [=============&gt;................] - ETA: 6:29 - loss: 0.3501 - accuracy: 0.8803</t>
  </si>
  <si>
    <t xml:space="preserve"> 486/1012 [=============&gt;................] - ETA: 6:28 - loss: 0.3496 - accuracy: 0.8805</t>
  </si>
  <si>
    <t xml:space="preserve"> 487/1012 [=============&gt;................] - ETA: 6:27 - loss: 0.3499 - accuracy: 0.8804</t>
  </si>
  <si>
    <t xml:space="preserve"> 488/1012 [=============&gt;................] - ETA: 6:27 - loss: 0.3497 - accuracy: 0.8804</t>
  </si>
  <si>
    <t xml:space="preserve"> 489/1012 [=============&gt;................] - ETA: 6:26 - loss: 0.3492 - accuracy: 0.8807</t>
  </si>
  <si>
    <t xml:space="preserve"> 490/1012 [=============&gt;................] - ETA: 6:25 - loss: 0.3499 - accuracy: 0.8803</t>
  </si>
  <si>
    <t xml:space="preserve"> 491/1012 [=============&gt;................] - ETA: 6:24 - loss: 0.3497 - accuracy: 0.8804</t>
  </si>
  <si>
    <t xml:space="preserve"> 492/1012 [=============&gt;................] - ETA: 6:23 - loss: 0.3491 - accuracy: 0.8806</t>
  </si>
  <si>
    <t xml:space="preserve"> 493/1012 [=============&gt;................] - ETA: 6:23 - loss: 0.3498 - accuracy: 0.8802</t>
  </si>
  <si>
    <t xml:space="preserve"> 494/1012 [=============&gt;................] - ETA: 6:22 - loss: 0.3495 - accuracy: 0.8803</t>
  </si>
  <si>
    <t xml:space="preserve"> 495/1012 [=============&gt;................] - ETA: 6:21 - loss: 0.3489 - accuracy: 0.8806</t>
  </si>
  <si>
    <t xml:space="preserve"> 496/1012 [=============&gt;................] - ETA: 6:20 - loss: 0.3497 - accuracy: 0.8801</t>
  </si>
  <si>
    <t xml:space="preserve"> 497/1012 [=============&gt;................] - ETA: 6:20 - loss: 0.3493 - accuracy: 0.8803</t>
  </si>
  <si>
    <t xml:space="preserve"> 498/1012 [=============&gt;................] - ETA: 6:19 - loss: 0.3489 - accuracy: 0.8805</t>
  </si>
  <si>
    <t xml:space="preserve"> 499/1012 [=============&gt;................] - ETA: 6:18 - loss: 0.3494 - accuracy: 0.8802</t>
  </si>
  <si>
    <t xml:space="preserve"> 500/1012 [=============&gt;................] - ETA: 6:17 - loss: 0.3493 - accuracy: 0.8801</t>
  </si>
  <si>
    <t xml:space="preserve"> 501/1012 [=============&gt;................] - ETA: 6:16 - loss: 0.3496 - accuracy: 0.8799</t>
  </si>
  <si>
    <t xml:space="preserve"> 502/1012 [=============&gt;................] - ETA: 6:15 - loss: 0.3492 - accuracy: 0.8800</t>
  </si>
  <si>
    <t xml:space="preserve"> 503/1012 [=============&gt;................] - ETA: 6:14 - loss: 0.3489 - accuracy: 0.8801</t>
  </si>
  <si>
    <t xml:space="preserve"> 504/1012 [=============&gt;................] - ETA: 6:14 - loss: 0.3493 - accuracy: 0.8798</t>
  </si>
  <si>
    <t xml:space="preserve"> 505/1012 [=============&gt;................] - ETA: 6:13 - loss: 0.3492 - accuracy: 0.8798</t>
  </si>
  <si>
    <t xml:space="preserve"> 506/1012 [==============&gt;...............] - ETA: 6:13 - loss: 0.3488 - accuracy: 0.8799</t>
  </si>
  <si>
    <t xml:space="preserve"> 507/1012 [==============&gt;...............] - ETA: 6:12 - loss: 0.3486 - accuracy: 0.8799</t>
  </si>
  <si>
    <t xml:space="preserve"> 508/1012 [==============&gt;...............] - ETA: 6:11 - loss: 0.3488 - accuracy: 0.8797</t>
  </si>
  <si>
    <t xml:space="preserve"> 509/1012 [==============&gt;...............] - ETA: 6:11 - loss: 0.3486 - accuracy: 0.8798</t>
  </si>
  <si>
    <t xml:space="preserve"> 510/1012 [==============&gt;...............] - ETA: 6:10 - loss: 0.3484 - accuracy: 0.8798</t>
  </si>
  <si>
    <t xml:space="preserve"> 511/1012 [==============&gt;...............] - ETA: 6:09 - loss: 0.3485 - accuracy: 0.8797</t>
  </si>
  <si>
    <t xml:space="preserve"> 512/1012 [==============&gt;...............] - ETA: 6:08 - loss: 0.3484 - accuracy: 0.8797</t>
  </si>
  <si>
    <t xml:space="preserve"> 513/1012 [==============&gt;...............] - ETA: 6:07 - loss: 0.3482 - accuracy: 0.8797</t>
  </si>
  <si>
    <t xml:space="preserve"> 514/1012 [==============&gt;...............] - ETA: 6:06 - loss: 0.3481 - accuracy: 0.8796</t>
  </si>
  <si>
    <t xml:space="preserve"> 515/1012 [==============&gt;...............] - ETA: 6:06 - loss: 0.3480 - accuracy: 0.8796</t>
  </si>
  <si>
    <t xml:space="preserve"> 516/1012 [==============&gt;...............] - ETA: 6:05 - loss: 0.3477 - accuracy: 0.8797</t>
  </si>
  <si>
    <t xml:space="preserve"> 517/1012 [==============&gt;...............] - ETA: 6:04 - loss: 0.3476 - accuracy: 0.8797</t>
  </si>
  <si>
    <t xml:space="preserve"> 518/1012 [==============&gt;...............] - ETA: 6:03 - loss: 0.3474 - accuracy: 0.8796</t>
  </si>
  <si>
    <t xml:space="preserve"> 519/1012 [==============&gt;...............] - ETA: 6:03 - loss: 0.3471 - accuracy: 0.8798</t>
  </si>
  <si>
    <t xml:space="preserve"> 520/1012 [==============&gt;...............] - ETA: 6:02 - loss: 0.3470 - accuracy: 0.8797</t>
  </si>
  <si>
    <t xml:space="preserve"> 521/1012 [==============&gt;...............] - ETA: 6:02 - loss: 0.3471 - accuracy: 0.8795</t>
  </si>
  <si>
    <t xml:space="preserve"> 522/1012 [==============&gt;...............] - ETA: 6:01 - loss: 0.3469 - accuracy: 0.8796</t>
  </si>
  <si>
    <t xml:space="preserve"> 523/1012 [==============&gt;...............] - ETA: 6:00 - loss: 0.3469 - accuracy: 0.8795</t>
  </si>
  <si>
    <t xml:space="preserve"> 524/1012 [==============&gt;...............] - ETA: 6:00 - loss: 0.3469 - accuracy: 0.8793</t>
  </si>
  <si>
    <t xml:space="preserve"> 525/1012 [==============&gt;...............] - ETA: 5:59 - loss: 0.3467 - accuracy: 0.8793</t>
  </si>
  <si>
    <t xml:space="preserve"> 526/1012 [==============&gt;...............] - ETA: 5:59 - loss: 0.3467 - accuracy: 0.8793</t>
  </si>
  <si>
    <t xml:space="preserve"> 527/1012 [==============&gt;...............] - ETA: 5:58 - loss: 0.3466 - accuracy: 0.8792</t>
  </si>
  <si>
    <t xml:space="preserve"> 528/1012 [==============&gt;...............] - ETA: 5:58 - loss: 0.3462 - accuracy: 0.8793</t>
  </si>
  <si>
    <t xml:space="preserve"> 529/1012 [==============&gt;...............] - ETA: 5:57 - loss: 0.3462 - accuracy: 0.8792</t>
  </si>
  <si>
    <t xml:space="preserve"> 530/1012 [==============&gt;...............] - ETA: 5:57 - loss: 0.3462 - accuracy: 0.8791</t>
  </si>
  <si>
    <t xml:space="preserve"> 531/1012 [==============&gt;...............] - ETA: 5:56 - loss: 0.3457 - accuracy: 0.8793</t>
  </si>
  <si>
    <t xml:space="preserve"> 532/1012 [==============&gt;...............] - ETA: 5:56 - loss: 0.3457 - accuracy: 0.8792</t>
  </si>
  <si>
    <t xml:space="preserve"> 533/1012 [==============&gt;...............] - ETA: 5:56 - loss: 0.3456 - accuracy: 0.8791</t>
  </si>
  <si>
    <t xml:space="preserve"> 534/1012 [==============&gt;...............] - ETA: 5:55 - loss: 0.3452 - accuracy: 0.8793</t>
  </si>
  <si>
    <t xml:space="preserve"> 535/1012 [==============&gt;...............] - ETA: 5:54 - loss: 0.3451 - accuracy: 0.8793</t>
  </si>
  <si>
    <t xml:space="preserve"> 536/1012 [==============&gt;...............] - ETA: 5:53 - loss: 0.3450 - accuracy: 0.8792</t>
  </si>
  <si>
    <t xml:space="preserve"> 537/1012 [==============&gt;...............] - ETA: 5:53 - loss: 0.3448 - accuracy: 0.8792</t>
  </si>
  <si>
    <t xml:space="preserve"> 538/1012 [==============&gt;...............] - ETA: 5:52 - loss: 0.3446 - accuracy: 0.8793</t>
  </si>
  <si>
    <t xml:space="preserve"> 539/1012 [==============&gt;...............] - ETA: 5:52 - loss: 0.3445 - accuracy: 0.8792</t>
  </si>
  <si>
    <t xml:space="preserve"> 540/1012 [===============&gt;..............] - ETA: 5:51 - loss: 0.3445 - accuracy: 0.8791</t>
  </si>
  <si>
    <t xml:space="preserve"> 541/1012 [===============&gt;..............] - ETA: 5:51 - loss: 0.3441 - accuracy: 0.8792</t>
  </si>
  <si>
    <t xml:space="preserve"> 542/1012 [===============&gt;..............] - ETA: 5:50 - loss: 0.3441 - accuracy: 0.8792</t>
  </si>
  <si>
    <t xml:space="preserve"> 543/1012 [===============&gt;..............] - ETA: 5:50 - loss: 0.3442 - accuracy: 0.8790</t>
  </si>
  <si>
    <t xml:space="preserve"> 544/1012 [===============&gt;..............] - ETA: 5:50 - loss: 0.3438 - accuracy: 0.8792</t>
  </si>
  <si>
    <t xml:space="preserve"> 545/1012 [===============&gt;..............] - ETA: 5:49 - loss: 0.3439 - accuracy: 0.8790</t>
  </si>
  <si>
    <t xml:space="preserve"> 546/1012 [===============&gt;..............] - ETA: 5:49 - loss: 0.3439 - accuracy: 0.8789</t>
  </si>
  <si>
    <t xml:space="preserve"> 547/1012 [===============&gt;..............] - ETA: 5:49 - loss: 0.3435 - accuracy: 0.8791</t>
  </si>
  <si>
    <t xml:space="preserve"> 548/1012 [===============&gt;..............] - ETA: 5:48 - loss: 0.3437 - accuracy: 0.8788</t>
  </si>
  <si>
    <t xml:space="preserve"> 549/1012 [===============&gt;..............] - ETA: 5:48 - loss: 0.3437 - accuracy: 0.8787</t>
  </si>
  <si>
    <t xml:space="preserve"> 550/1012 [===============&gt;..............] - ETA: 5:47 - loss: 0.3432 - accuracy: 0.8789</t>
  </si>
  <si>
    <t xml:space="preserve"> 551/1012 [===============&gt;..............] - ETA: 5:47 - loss: 0.3434 - accuracy: 0.8786</t>
  </si>
  <si>
    <t xml:space="preserve"> 552/1012 [===============&gt;..............] - ETA: 5:46 - loss: 0.3434 - accuracy: 0.8785</t>
  </si>
  <si>
    <t xml:space="preserve"> 553/1012 [===============&gt;..............] - ETA: 5:45 - loss: 0.3432 - accuracy: 0.8785</t>
  </si>
  <si>
    <t xml:space="preserve"> 554/1012 [===============&gt;..............] - ETA: 5:45 - loss: 0.3434 - accuracy: 0.8782</t>
  </si>
  <si>
    <t xml:space="preserve"> 555/1012 [===============&gt;..............] - ETA: 5:44 - loss: 0.3435 - accuracy: 0.8781</t>
  </si>
  <si>
    <t xml:space="preserve"> 556/1012 [===============&gt;..............] - ETA: 5:43 - loss: 0.3435 - accuracy: 0.8779</t>
  </si>
  <si>
    <t xml:space="preserve"> 557/1012 [===============&gt;..............] - ETA: 5:42 - loss: 0.3436 - accuracy: 0.8777</t>
  </si>
  <si>
    <t xml:space="preserve"> 558/1012 [===============&gt;..............] - ETA: 5:42 - loss: 0.3436 - accuracy: 0.8776</t>
  </si>
  <si>
    <t xml:space="preserve"> 559/1012 [===============&gt;..............] - ETA: 5:41 - loss: 0.3436 - accuracy: 0.8775</t>
  </si>
  <si>
    <t xml:space="preserve"> 560/1012 [===============&gt;..............] - ETA: 5:40 - loss: 0.3437 - accuracy: 0.8773</t>
  </si>
  <si>
    <t xml:space="preserve"> 561/1012 [===============&gt;..............] - ETA: 5:39 - loss: 0.3436 - accuracy: 0.8773</t>
  </si>
  <si>
    <t xml:space="preserve"> 562/1012 [===============&gt;..............] - ETA: 5:39 - loss: 0.3436 - accuracy: 0.8771</t>
  </si>
  <si>
    <t xml:space="preserve"> 563/1012 [===============&gt;..............] - ETA: 5:38 - loss: 0.3438 - accuracy: 0.8769</t>
  </si>
  <si>
    <t xml:space="preserve"> 564/1012 [===============&gt;..............] - ETA: 5:37 - loss: 0.3436 - accuracy: 0.8769</t>
  </si>
  <si>
    <t xml:space="preserve"> 565/1012 [===============&gt;..............] - ETA: 5:36 - loss: 0.3436 - accuracy: 0.8768</t>
  </si>
  <si>
    <t xml:space="preserve"> 566/1012 [===============&gt;..............] - ETA: 5:36 - loss: 0.3438 - accuracy: 0.8765</t>
  </si>
  <si>
    <t xml:space="preserve"> 567/1012 [===============&gt;..............] - ETA: 5:35 - loss: 0.3438 - accuracy: 0.8764</t>
  </si>
  <si>
    <t xml:space="preserve"> 568/1012 [===============&gt;..............] - ETA: 5:34 - loss: 0.3437 - accuracy: 0.8764</t>
  </si>
  <si>
    <t xml:space="preserve"> 569/1012 [===============&gt;..............] - ETA: 5:33 - loss: 0.3438 - accuracy: 0.8762</t>
  </si>
  <si>
    <t xml:space="preserve"> 570/1012 [===============&gt;..............] - ETA: 5:33 - loss: 0.3439 - accuracy: 0.8760</t>
  </si>
  <si>
    <t xml:space="preserve"> 571/1012 [===============&gt;..............] - ETA: 5:32 - loss: 0.3438 - accuracy: 0.8760</t>
  </si>
  <si>
    <t xml:space="preserve"> 572/1012 [===============&gt;..............] - ETA: 5:31 - loss: 0.3440 - accuracy: 0.8758</t>
  </si>
  <si>
    <t xml:space="preserve"> 573/1012 [===============&gt;..............] - ETA: 5:30 - loss: 0.3442 - accuracy: 0.8755</t>
  </si>
  <si>
    <t xml:space="preserve"> 574/1012 [================&gt;.............] - ETA: 5:30 - loss: 0.3439 - accuracy: 0.8756</t>
  </si>
  <si>
    <t xml:space="preserve"> 575/1012 [================&gt;.............] - ETA: 5:29 - loss: 0.3442 - accuracy: 0.8753</t>
  </si>
  <si>
    <t xml:space="preserve"> 576/1012 [================&gt;.............] - ETA: 5:28 - loss: 0.3444 - accuracy: 0.8751</t>
  </si>
  <si>
    <t xml:space="preserve"> 577/1012 [================&gt;.............] - ETA: 5:27 - loss: 0.3441 - accuracy: 0.8752</t>
  </si>
  <si>
    <t xml:space="preserve"> 578/1012 [================&gt;.............] - ETA: 5:26 - loss: 0.3443 - accuracy: 0.8750</t>
  </si>
  <si>
    <t xml:space="preserve"> 579/1012 [================&gt;.............] - ETA: 5:26 - loss: 0.3444 - accuracy: 0.8748</t>
  </si>
  <si>
    <t xml:space="preserve"> 580/1012 [================&gt;.............] - ETA: 5:25 - loss: 0.3440 - accuracy: 0.8750</t>
  </si>
  <si>
    <t xml:space="preserve"> 581/1012 [================&gt;.............] - ETA: 5:24 - loss: 0.3443 - accuracy: 0.8747</t>
  </si>
  <si>
    <t xml:space="preserve"> 582/1012 [================&gt;.............] - ETA: 5:23 - loss: 0.3446 - accuracy: 0.8744</t>
  </si>
  <si>
    <t xml:space="preserve"> 583/1012 [================&gt;.............] - ETA: 5:23 - loss: 0.3443 - accuracy: 0.8745</t>
  </si>
  <si>
    <t xml:space="preserve"> 584/1012 [================&gt;.............] - ETA: 5:22 - loss: 0.3446 - accuracy: 0.8742</t>
  </si>
  <si>
    <t xml:space="preserve"> 585/1012 [================&gt;.............] - ETA: 5:21 - loss: 0.3450 - accuracy: 0.8739</t>
  </si>
  <si>
    <t xml:space="preserve"> 586/1012 [================&gt;.............] - ETA: 5:20 - loss: 0.3448 - accuracy: 0.8739</t>
  </si>
  <si>
    <t xml:space="preserve"> 587/1012 [================&gt;.............] - ETA: 5:20 - loss: 0.3450 - accuracy: 0.8737</t>
  </si>
  <si>
    <t xml:space="preserve"> 588/1012 [================&gt;.............] - ETA: 5:19 - loss: 0.3454 - accuracy: 0.8734</t>
  </si>
  <si>
    <t xml:space="preserve"> 589/1012 [================&gt;.............] - ETA: 5:18 - loss: 0.3453 - accuracy: 0.8733</t>
  </si>
  <si>
    <t xml:space="preserve"> 590/1012 [================&gt;.............] - ETA: 5:18 - loss: 0.3454 - accuracy: 0.8732</t>
  </si>
  <si>
    <t xml:space="preserve"> 591/1012 [================&gt;.............] - ETA: 5:17 - loss: 0.3456 - accuracy: 0.8730</t>
  </si>
  <si>
    <t xml:space="preserve"> 592/1012 [================&gt;.............] - ETA: 5:17 - loss: 0.3456 - accuracy: 0.8729</t>
  </si>
  <si>
    <t xml:space="preserve"> 593/1012 [================&gt;.............] - ETA: 5:16 - loss: 0.3457 - accuracy: 0.8727</t>
  </si>
  <si>
    <t xml:space="preserve"> 594/1012 [================&gt;.............] - ETA: 5:15 - loss: 0.3458 - accuracy: 0.8726</t>
  </si>
  <si>
    <t xml:space="preserve"> 595/1012 [================&gt;.............] - ETA: 5:15 - loss: 0.3459 - accuracy: 0.8724</t>
  </si>
  <si>
    <t xml:space="preserve"> 596/1012 [================&gt;.............] - ETA: 5:14 - loss: 0.3459 - accuracy: 0.8724</t>
  </si>
  <si>
    <t xml:space="preserve"> 597/1012 [================&gt;.............] - ETA: 5:13 - loss: 0.3460 - accuracy: 0.8722</t>
  </si>
  <si>
    <t xml:space="preserve"> 598/1012 [================&gt;.............] - ETA: 5:12 - loss: 0.3461 - accuracy: 0.8720</t>
  </si>
  <si>
    <t xml:space="preserve"> 599/1012 [================&gt;.............] - ETA: 5:12 - loss: 0.3462 - accuracy: 0.8719</t>
  </si>
  <si>
    <t xml:space="preserve"> 600/1012 [================&gt;.............] - ETA: 5:11 - loss: 0.3463 - accuracy: 0.8718</t>
  </si>
  <si>
    <t xml:space="preserve"> 601/1012 [================&gt;.............] - ETA: 5:10 - loss: 0.3465 - accuracy: 0.8716</t>
  </si>
  <si>
    <t xml:space="preserve"> 602/1012 [================&gt;.............] - ETA: 5:09 - loss: 0.3466 - accuracy: 0.8714</t>
  </si>
  <si>
    <t xml:space="preserve"> 603/1012 [================&gt;.............] - ETA: 5:08 - loss: 0.3468 - accuracy: 0.8713</t>
  </si>
  <si>
    <t xml:space="preserve"> 604/1012 [================&gt;.............] - ETA: 5:08 - loss: 0.3469 - accuracy: 0.8711</t>
  </si>
  <si>
    <t xml:space="preserve"> 605/1012 [================&gt;.............] - ETA: 5:07 - loss: 0.3471 - accuracy: 0.8709</t>
  </si>
  <si>
    <t xml:space="preserve"> 606/1012 [================&gt;.............] - ETA: 5:06 - loss: 0.3472 - accuracy: 0.8708</t>
  </si>
  <si>
    <t xml:space="preserve"> 607/1012 [================&gt;.............] - ETA: 5:05 - loss: 0.3472 - accuracy: 0.8707</t>
  </si>
  <si>
    <t xml:space="preserve"> 608/1012 [=================&gt;............] - ETA: 5:05 - loss: 0.3474 - accuracy: 0.8705</t>
  </si>
  <si>
    <t xml:space="preserve"> 609/1012 [=================&gt;............] - ETA: 5:04 - loss: 0.3474 - accuracy: 0.8704</t>
  </si>
  <si>
    <t xml:space="preserve"> 610/1012 [=================&gt;............] - ETA: 5:03 - loss: 0.3473 - accuracy: 0.8704</t>
  </si>
  <si>
    <t xml:space="preserve"> 611/1012 [=================&gt;............] - ETA: 5:03 - loss: 0.3474 - accuracy: 0.8703</t>
  </si>
  <si>
    <t xml:space="preserve"> 612/1012 [=================&gt;............] - ETA: 5:02 - loss: 0.3474 - accuracy: 0.8701</t>
  </si>
  <si>
    <t xml:space="preserve"> 613/1012 [=================&gt;............] - ETA: 5:01 - loss: 0.3473 - accuracy: 0.8701</t>
  </si>
  <si>
    <t xml:space="preserve"> 614/1012 [=================&gt;............] - ETA: 5:00 - loss: 0.3474 - accuracy: 0.8700</t>
  </si>
  <si>
    <t xml:space="preserve"> 615/1012 [=================&gt;............] - ETA: 4:59 - loss: 0.3475 - accuracy: 0.8698</t>
  </si>
  <si>
    <t xml:space="preserve"> 616/1012 [=================&gt;............] - ETA: 4:59 - loss: 0.3473 - accuracy: 0.8699</t>
  </si>
  <si>
    <t xml:space="preserve"> 617/1012 [=================&gt;............] - ETA: 4:58 - loss: 0.3475 - accuracy: 0.8697</t>
  </si>
  <si>
    <t xml:space="preserve"> 618/1012 [=================&gt;............] - ETA: 4:57 - loss: 0.3476 - accuracy: 0.8695</t>
  </si>
  <si>
    <t xml:space="preserve"> 619/1012 [=================&gt;............] - ETA: 4:57 - loss: 0.3474 - accuracy: 0.8696</t>
  </si>
  <si>
    <t xml:space="preserve"> 620/1012 [=================&gt;............] - ETA: 4:56 - loss: 0.3477 - accuracy: 0.8693</t>
  </si>
  <si>
    <t xml:space="preserve"> 621/1012 [=================&gt;............] - ETA: 4:55 - loss: 0.3477 - accuracy: 0.8692</t>
  </si>
  <si>
    <t xml:space="preserve"> 622/1012 [=================&gt;............] - ETA: 4:54 - loss: 0.3474 - accuracy: 0.8694</t>
  </si>
  <si>
    <t xml:space="preserve"> 623/1012 [=================&gt;............] - ETA: 4:54 - loss: 0.3477 - accuracy: 0.8691</t>
  </si>
  <si>
    <t xml:space="preserve"> 624/1012 [=================&gt;............] - ETA: 4:53 - loss: 0.3478 - accuracy: 0.8689</t>
  </si>
  <si>
    <t xml:space="preserve"> 625/1012 [=================&gt;............] - ETA: 4:52 - loss: 0.3475 - accuracy: 0.8690</t>
  </si>
  <si>
    <t xml:space="preserve"> 626/1012 [=================&gt;............] - ETA: 4:51 - loss: 0.3477 - accuracy: 0.8688</t>
  </si>
  <si>
    <t xml:space="preserve"> 627/1012 [=================&gt;............] - ETA: 4:51 - loss: 0.3479 - accuracy: 0.8686</t>
  </si>
  <si>
    <t xml:space="preserve"> 628/1012 [=================&gt;............] - ETA: 4:50 - loss: 0.3477 - accuracy: 0.8687</t>
  </si>
  <si>
    <t xml:space="preserve"> 629/1012 [=================&gt;............] - ETA: 4:49 - loss: 0.3478 - accuracy: 0.8685</t>
  </si>
  <si>
    <t xml:space="preserve"> 630/1012 [=================&gt;............] - ETA: 4:49 - loss: 0.3480 - accuracy: 0.8683</t>
  </si>
  <si>
    <t xml:space="preserve"> 631/1012 [=================&gt;............] - ETA: 4:48 - loss: 0.3478 - accuracy: 0.8683</t>
  </si>
  <si>
    <t xml:space="preserve"> 632/1012 [=================&gt;............] - ETA: 4:47 - loss: 0.3479 - accuracy: 0.8681</t>
  </si>
  <si>
    <t xml:space="preserve"> 633/1012 [=================&gt;............] - ETA: 4:46 - loss: 0.3481 - accuracy: 0.8679</t>
  </si>
  <si>
    <t xml:space="preserve"> 634/1012 [=================&gt;............] - ETA: 4:46 - loss: 0.3481 - accuracy: 0.8679</t>
  </si>
  <si>
    <t xml:space="preserve"> 635/1012 [=================&gt;............] - ETA: 4:45 - loss: 0.3482 - accuracy: 0.8678</t>
  </si>
  <si>
    <t xml:space="preserve"> 636/1012 [=================&gt;............] - ETA: 4:44 - loss: 0.3484 - accuracy: 0.8675</t>
  </si>
  <si>
    <t xml:space="preserve"> 637/1012 [=================&gt;............] - ETA: 4:43 - loss: 0.3484 - accuracy: 0.8675</t>
  </si>
  <si>
    <t xml:space="preserve"> 638/1012 [=================&gt;............] - ETA: 4:43 - loss: 0.3485 - accuracy: 0.8674</t>
  </si>
  <si>
    <t xml:space="preserve"> 639/1012 [=================&gt;............] - ETA: 4:42 - loss: 0.3486 - accuracy: 0.8672</t>
  </si>
  <si>
    <t xml:space="preserve"> 640/1012 [=================&gt;............] - ETA: 4:41 - loss: 0.3486 - accuracy: 0.8672</t>
  </si>
  <si>
    <t xml:space="preserve"> 641/1012 [==================&gt;...........] - ETA: 4:40 - loss: 0.3485 - accuracy: 0.8672</t>
  </si>
  <si>
    <t xml:space="preserve"> 642/1012 [==================&gt;...........] - ETA: 4:40 - loss: 0.3487 - accuracy: 0.8670</t>
  </si>
  <si>
    <t xml:space="preserve"> 643/1012 [==================&gt;...........] - ETA: 4:39 - loss: 0.3487 - accuracy: 0.8669</t>
  </si>
  <si>
    <t xml:space="preserve"> 644/1012 [==================&gt;...........] - ETA: 4:38 - loss: 0.3486 - accuracy: 0.8669</t>
  </si>
  <si>
    <t xml:space="preserve"> 645/1012 [==================&gt;...........] - ETA: 4:37 - loss: 0.3489 - accuracy: 0.8667</t>
  </si>
  <si>
    <t xml:space="preserve"> 646/1012 [==================&gt;...........] - ETA: 4:37 - loss: 0.3487 - accuracy: 0.8667</t>
  </si>
  <si>
    <t xml:space="preserve"> 647/1012 [==================&gt;...........] - ETA: 4:36 - loss: 0.3486 - accuracy: 0.8667</t>
  </si>
  <si>
    <t xml:space="preserve"> 648/1012 [==================&gt;...........] - ETA: 4:35 - loss: 0.3490 - accuracy: 0.8664</t>
  </si>
  <si>
    <t xml:space="preserve"> 649/1012 [==================&gt;...........] - ETA: 4:34 - loss: 0.3488 - accuracy: 0.8665</t>
  </si>
  <si>
    <t xml:space="preserve"> 650/1012 [==================&gt;...........] - ETA: 4:34 - loss: 0.3487 - accuracy: 0.8665</t>
  </si>
  <si>
    <t xml:space="preserve"> 651/1012 [==================&gt;...........] - ETA: 4:33 - loss: 0.3490 - accuracy: 0.8663</t>
  </si>
  <si>
    <t xml:space="preserve"> 652/1012 [==================&gt;...........] - ETA: 4:33 - loss: 0.3487 - accuracy: 0.8664</t>
  </si>
  <si>
    <t xml:space="preserve"> 653/1012 [==================&gt;...........] - ETA: 4:32 - loss: 0.3485 - accuracy: 0.8664</t>
  </si>
  <si>
    <t xml:space="preserve"> 654/1012 [==================&gt;...........] - ETA: 4:31 - loss: 0.3487 - accuracy: 0.8663</t>
  </si>
  <si>
    <t xml:space="preserve"> 655/1012 [==================&gt;...........] - ETA: 4:31 - loss: 0.3484 - accuracy: 0.8664</t>
  </si>
  <si>
    <t xml:space="preserve"> 656/1012 [==================&gt;...........] - ETA: 4:30 - loss: 0.3482 - accuracy: 0.8664</t>
  </si>
  <si>
    <t xml:space="preserve"> 657/1012 [==================&gt;...........] - ETA: 4:29 - loss: 0.3482 - accuracy: 0.8664</t>
  </si>
  <si>
    <t xml:space="preserve"> 658/1012 [==================&gt;...........] - ETA: 4:28 - loss: 0.3481 - accuracy: 0.8664</t>
  </si>
  <si>
    <t xml:space="preserve"> 659/1012 [==================&gt;...........] - ETA: 4:27 - loss: 0.3479 - accuracy: 0.8664</t>
  </si>
  <si>
    <t xml:space="preserve"> 660/1012 [==================&gt;...........] - ETA: 4:27 - loss: 0.3477 - accuracy: 0.8665</t>
  </si>
  <si>
    <t xml:space="preserve"> 661/1012 [==================&gt;...........] - ETA: 4:26 - loss: 0.3477 - accuracy: 0.8664</t>
  </si>
  <si>
    <t xml:space="preserve"> 662/1012 [==================&gt;...........] - ETA: 4:25 - loss: 0.3475 - accuracy: 0.8665</t>
  </si>
  <si>
    <t xml:space="preserve"> 663/1012 [==================&gt;...........] - ETA: 4:24 - loss: 0.3473 - accuracy: 0.8666</t>
  </si>
  <si>
    <t xml:space="preserve"> 664/1012 [==================&gt;...........] - ETA: 4:23 - loss: 0.3474 - accuracy: 0.8664</t>
  </si>
  <si>
    <t xml:space="preserve"> 665/1012 [==================&gt;...........] - ETA: 4:23 - loss: 0.3472 - accuracy: 0.8665</t>
  </si>
  <si>
    <t xml:space="preserve"> 666/1012 [==================&gt;...........] - ETA: 4:22 - loss: 0.3470 - accuracy: 0.8665</t>
  </si>
  <si>
    <t xml:space="preserve"> 667/1012 [==================&gt;...........] - ETA: 4:21 - loss: 0.3471 - accuracy: 0.8664</t>
  </si>
  <si>
    <t xml:space="preserve"> 668/1012 [==================&gt;...........] - ETA: 4:20 - loss: 0.3468 - accuracy: 0.8665</t>
  </si>
  <si>
    <t xml:space="preserve"> 669/1012 [==================&gt;...........] - ETA: 4:19 - loss: 0.3467 - accuracy: 0.8666</t>
  </si>
  <si>
    <t xml:space="preserve"> 670/1012 [==================&gt;...........] - ETA: 4:19 - loss: 0.3467 - accuracy: 0.8665</t>
  </si>
  <si>
    <t xml:space="preserve"> 671/1012 [==================&gt;...........] - ETA: 4:18 - loss: 0.3464 - accuracy: 0.8667</t>
  </si>
  <si>
    <t xml:space="preserve"> 672/1012 [==================&gt;...........] - ETA: 4:17 - loss: 0.3461 - accuracy: 0.8667</t>
  </si>
  <si>
    <t xml:space="preserve"> 673/1012 [==================&gt;...........] - ETA: 4:16 - loss: 0.3461 - accuracy: 0.8667</t>
  </si>
  <si>
    <t xml:space="preserve"> 674/1012 [==================&gt;...........] - ETA: 4:15 - loss: 0.3459 - accuracy: 0.8668</t>
  </si>
  <si>
    <t xml:space="preserve"> 675/1012 [===================&gt;..........] - ETA: 4:14 - loss: 0.3457 - accuracy: 0.8668</t>
  </si>
  <si>
    <t xml:space="preserve"> 676/1012 [===================&gt;..........] - ETA: 4:14 - loss: 0.3457 - accuracy: 0.8668</t>
  </si>
  <si>
    <t xml:space="preserve"> 677/1012 [===================&gt;..........] - ETA: 4:13 - loss: 0.3455 - accuracy: 0.8668</t>
  </si>
  <si>
    <t xml:space="preserve"> 678/1012 [===================&gt;..........] - ETA: 4:12 - loss: 0.3454 - accuracy: 0.8669</t>
  </si>
  <si>
    <t xml:space="preserve"> 679/1012 [===================&gt;..........] - ETA: 4:11 - loss: 0.3452 - accuracy: 0.8669</t>
  </si>
  <si>
    <t xml:space="preserve"> 680/1012 [===================&gt;..........] - ETA: 4:10 - loss: 0.3450 - accuracy: 0.8669</t>
  </si>
  <si>
    <t xml:space="preserve"> 681/1012 [===================&gt;..........] - ETA: 4:10 - loss: 0.3449 - accuracy: 0.8670</t>
  </si>
  <si>
    <t xml:space="preserve"> 682/1012 [===================&gt;..........] - ETA: 4:09 - loss: 0.3445 - accuracy: 0.8671</t>
  </si>
  <si>
    <t xml:space="preserve"> 683/1012 [===================&gt;..........] - ETA: 4:08 - loss: 0.3444 - accuracy: 0.8671</t>
  </si>
  <si>
    <t xml:space="preserve"> 684/1012 [===================&gt;..........] - ETA: 4:07 - loss: 0.3440 - accuracy: 0.8673</t>
  </si>
  <si>
    <t xml:space="preserve"> 685/1012 [===================&gt;..........] - ETA: 4:07 - loss: 0.3437 - accuracy: 0.8675</t>
  </si>
  <si>
    <t xml:space="preserve"> 686/1012 [===================&gt;..........] - ETA: 4:07 - loss: 0.3434 - accuracy: 0.8676</t>
  </si>
  <si>
    <t xml:space="preserve"> 687/1012 [===================&gt;..........] - ETA: 4:06 - loss: 0.3431 - accuracy: 0.8677</t>
  </si>
  <si>
    <t xml:space="preserve"> 688/1012 [===================&gt;..........] - ETA: 4:06 - loss: 0.3427 - accuracy: 0.8679</t>
  </si>
  <si>
    <t xml:space="preserve"> 689/1012 [===================&gt;..........] - ETA: 4:05 - loss: 0.3425 - accuracy: 0.8680</t>
  </si>
  <si>
    <t xml:space="preserve"> 690/1012 [===================&gt;..........] - ETA: 4:04 - loss: 0.3420 - accuracy: 0.8682</t>
  </si>
  <si>
    <t xml:space="preserve"> 691/1012 [===================&gt;..........] - ETA: 4:04 - loss: 0.3417 - accuracy: 0.8684</t>
  </si>
  <si>
    <t xml:space="preserve"> 692/1012 [===================&gt;..........] - ETA: 4:03 - loss: 0.3414 - accuracy: 0.8685</t>
  </si>
  <si>
    <t xml:space="preserve"> 693/1012 [===================&gt;..........] - ETA: 4:02 - loss: 0.3410 - accuracy: 0.8687</t>
  </si>
  <si>
    <t xml:space="preserve"> 694/1012 [===================&gt;..........] - ETA: 4:01 - loss: 0.3406 - accuracy: 0.8689</t>
  </si>
  <si>
    <t xml:space="preserve"> 695/1012 [===================&gt;..........] - ETA: 4:00 - loss: 0.3404 - accuracy: 0.8690</t>
  </si>
  <si>
    <t xml:space="preserve"> 696/1012 [===================&gt;..........] - ETA: 4:00 - loss: 0.3400 - accuracy: 0.8691</t>
  </si>
  <si>
    <t xml:space="preserve"> 697/1012 [===================&gt;..........] - ETA: 3:59 - loss: 0.3397 - accuracy: 0.8693</t>
  </si>
  <si>
    <t xml:space="preserve"> 698/1012 [===================&gt;..........] - ETA: 3:58 - loss: 0.3394 - accuracy: 0.8694</t>
  </si>
  <si>
    <t xml:space="preserve"> 699/1012 [===================&gt;..........] - ETA: 3:57 - loss: 0.3392 - accuracy: 0.8695</t>
  </si>
  <si>
    <t xml:space="preserve"> 700/1012 [===================&gt;..........] - ETA: 3:57 - loss: 0.3388 - accuracy: 0.8697</t>
  </si>
  <si>
    <t xml:space="preserve"> 701/1012 [===================&gt;..........] - ETA: 3:56 - loss: 0.3384 - accuracy: 0.8699</t>
  </si>
  <si>
    <t xml:space="preserve"> 702/1012 [===================&gt;..........] - ETA: 3:55 - loss: 0.3380 - accuracy: 0.8700</t>
  </si>
  <si>
    <t xml:space="preserve"> 703/1012 [===================&gt;..........] - ETA: 3:54 - loss: 0.3377 - accuracy: 0.8702</t>
  </si>
  <si>
    <t xml:space="preserve"> 704/1012 [===================&gt;..........] - ETA: 3:53 - loss: 0.3372 - accuracy: 0.8703</t>
  </si>
  <si>
    <t xml:space="preserve"> 705/1012 [===================&gt;..........] - ETA: 3:53 - loss: 0.3371 - accuracy: 0.8704</t>
  </si>
  <si>
    <t xml:space="preserve"> 706/1012 [===================&gt;..........] - ETA: 3:52 - loss: 0.3369 - accuracy: 0.8705</t>
  </si>
  <si>
    <t xml:space="preserve"> 707/1012 [===================&gt;..........] - ETA: 3:51 - loss: 0.3367 - accuracy: 0.8706</t>
  </si>
  <si>
    <t xml:space="preserve"> 708/1012 [===================&gt;..........] - ETA: 3:50 - loss: 0.3364 - accuracy: 0.8708</t>
  </si>
  <si>
    <t xml:space="preserve"> 709/1012 [====================&gt;.........] - ETA: 3:50 - loss: 0.3363 - accuracy: 0.8708</t>
  </si>
  <si>
    <t xml:space="preserve"> 710/1012 [====================&gt;.........] - ETA: 3:49 - loss: 0.3360 - accuracy: 0.8710</t>
  </si>
  <si>
    <t xml:space="preserve"> 711/1012 [====================&gt;.........] - ETA: 3:48 - loss: 0.3358 - accuracy: 0.8711</t>
  </si>
  <si>
    <t xml:space="preserve"> 712/1012 [====================&gt;.........] - ETA: 3:47 - loss: 0.3357 - accuracy: 0.8711</t>
  </si>
  <si>
    <t xml:space="preserve"> 713/1012 [====================&gt;.........] - ETA: 3:46 - loss: 0.3354 - accuracy: 0.8712</t>
  </si>
  <si>
    <t xml:space="preserve"> 714/1012 [====================&gt;.........] - ETA: 3:46 - loss: 0.3352 - accuracy: 0.8713</t>
  </si>
  <si>
    <t xml:space="preserve"> 715/1012 [====================&gt;.........] - ETA: 3:45 - loss: 0.3351 - accuracy: 0.8713</t>
  </si>
  <si>
    <t xml:space="preserve"> 716/1012 [====================&gt;.........] - ETA: 3:44 - loss: 0.3348 - accuracy: 0.8715</t>
  </si>
  <si>
    <t xml:space="preserve"> 717/1012 [====================&gt;.........] - ETA: 3:43 - loss: 0.3344 - accuracy: 0.8717</t>
  </si>
  <si>
    <t xml:space="preserve"> 718/1012 [====================&gt;.........] - ETA: 3:43 - loss: 0.3344 - accuracy: 0.8717</t>
  </si>
  <si>
    <t xml:space="preserve"> 719/1012 [====================&gt;.........] - ETA: 3:42 - loss: 0.3341 - accuracy: 0.8718</t>
  </si>
  <si>
    <t xml:space="preserve"> 720/1012 [====================&gt;.........] - ETA: 3:41 - loss: 0.3338 - accuracy: 0.8719</t>
  </si>
  <si>
    <t xml:space="preserve"> 721/1012 [====================&gt;.........] - ETA: 3:40 - loss: 0.3336 - accuracy: 0.8720</t>
  </si>
  <si>
    <t xml:space="preserve"> 722/1012 [====================&gt;.........] - ETA: 3:39 - loss: 0.3335 - accuracy: 0.8720</t>
  </si>
  <si>
    <t xml:space="preserve"> 723/1012 [====================&gt;.........] - ETA: 3:39 - loss: 0.3333 - accuracy: 0.8722</t>
  </si>
  <si>
    <t xml:space="preserve"> 724/1012 [====================&gt;.........] - ETA: 3:38 - loss: 0.3330 - accuracy: 0.8723</t>
  </si>
  <si>
    <t xml:space="preserve"> 725/1012 [====================&gt;.........] - ETA: 3:37 - loss: 0.3331 - accuracy: 0.8722</t>
  </si>
  <si>
    <t xml:space="preserve"> 726/1012 [====================&gt;.........] - ETA: 3:36 - loss: 0.3329 - accuracy: 0.8723</t>
  </si>
  <si>
    <t xml:space="preserve"> 727/1012 [====================&gt;.........] - ETA: 3:36 - loss: 0.3326 - accuracy: 0.8724</t>
  </si>
  <si>
    <t xml:space="preserve"> 728/1012 [====================&gt;.........] - ETA: 3:35 - loss: 0.3329 - accuracy: 0.8723</t>
  </si>
  <si>
    <t xml:space="preserve"> 729/1012 [====================&gt;.........] - ETA: 3:34 - loss: 0.3327 - accuracy: 0.8723</t>
  </si>
  <si>
    <t xml:space="preserve"> 730/1012 [====================&gt;.........] - ETA: 3:33 - loss: 0.3324 - accuracy: 0.8725</t>
  </si>
  <si>
    <t xml:space="preserve"> 731/1012 [====================&gt;.........] - ETA: 3:32 - loss: 0.3326 - accuracy: 0.8723</t>
  </si>
  <si>
    <t xml:space="preserve"> 732/1012 [====================&gt;.........] - ETA: 3:32 - loss: 0.3324 - accuracy: 0.8725</t>
  </si>
  <si>
    <t xml:space="preserve"> 733/1012 [====================&gt;.........] - ETA: 3:31 - loss: 0.3321 - accuracy: 0.8725</t>
  </si>
  <si>
    <t xml:space="preserve"> 734/1012 [====================&gt;.........] - ETA: 3:30 - loss: 0.3322 - accuracy: 0.8725</t>
  </si>
  <si>
    <t xml:space="preserve"> 735/1012 [====================&gt;.........] - ETA: 3:29 - loss: 0.3320 - accuracy: 0.8726</t>
  </si>
  <si>
    <t xml:space="preserve"> 736/1012 [====================&gt;.........] - ETA: 3:28 - loss: 0.3318 - accuracy: 0.8726</t>
  </si>
  <si>
    <t xml:space="preserve"> 737/1012 [====================&gt;.........] - ETA: 3:28 - loss: 0.3319 - accuracy: 0.8725</t>
  </si>
  <si>
    <t xml:space="preserve"> 738/1012 [====================&gt;.........] - ETA: 3:27 - loss: 0.3318 - accuracy: 0.8726</t>
  </si>
  <si>
    <t xml:space="preserve"> 739/1012 [====================&gt;.........] - ETA: 3:26 - loss: 0.3317 - accuracy: 0.8726</t>
  </si>
  <si>
    <t xml:space="preserve"> 740/1012 [====================&gt;.........] - ETA: 3:25 - loss: 0.3317 - accuracy: 0.8726</t>
  </si>
  <si>
    <t xml:space="preserve"> 741/1012 [====================&gt;.........] - ETA: 3:24 - loss: 0.3317 - accuracy: 0.8726</t>
  </si>
  <si>
    <t xml:space="preserve"> 742/1012 [====================&gt;.........] - ETA: 3:24 - loss: 0.3316 - accuracy: 0.8726</t>
  </si>
  <si>
    <t xml:space="preserve"> 743/1012 [=====================&gt;........] - ETA: 3:23 - loss: 0.3316 - accuracy: 0.8726</t>
  </si>
  <si>
    <t xml:space="preserve"> 744/1012 [=====================&gt;........] - ETA: 3:22 - loss: 0.3316 - accuracy: 0.8726</t>
  </si>
  <si>
    <t xml:space="preserve"> 745/1012 [=====================&gt;........] - ETA: 3:21 - loss: 0.3315 - accuracy: 0.8726</t>
  </si>
  <si>
    <t xml:space="preserve"> 746/1012 [=====================&gt;........] - ETA: 3:20 - loss: 0.3314 - accuracy: 0.8727</t>
  </si>
  <si>
    <t xml:space="preserve"> 747/1012 [=====================&gt;........] - ETA: 3:20 - loss: 0.3314 - accuracy: 0.8726</t>
  </si>
  <si>
    <t xml:space="preserve"> 748/1012 [=====================&gt;........] - ETA: 3:19 - loss: 0.3312 - accuracy: 0.8727</t>
  </si>
  <si>
    <t xml:space="preserve"> 749/1012 [=====================&gt;........] - ETA: 3:18 - loss: 0.3309 - accuracy: 0.8729</t>
  </si>
  <si>
    <t xml:space="preserve"> 750/1012 [=====================&gt;........] - ETA: 3:17 - loss: 0.3309 - accuracy: 0.8728</t>
  </si>
  <si>
    <t xml:space="preserve"> 751/1012 [=====================&gt;........] - ETA: 3:16 - loss: 0.3307 - accuracy: 0.8729</t>
  </si>
  <si>
    <t xml:space="preserve"> 752/1012 [=====================&gt;........] - ETA: 3:16 - loss: 0.3303 - accuracy: 0.8731</t>
  </si>
  <si>
    <t xml:space="preserve"> 753/1012 [=====================&gt;........] - ETA: 3:15 - loss: 0.3304 - accuracy: 0.8730</t>
  </si>
  <si>
    <t xml:space="preserve"> 754/1012 [=====================&gt;........] - ETA: 3:14 - loss: 0.3302 - accuracy: 0.8731</t>
  </si>
  <si>
    <t xml:space="preserve"> 755/1012 [=====================&gt;........] - ETA: 3:13 - loss: 0.3305 - accuracy: 0.8729</t>
  </si>
  <si>
    <t xml:space="preserve"> 756/1012 [=====================&gt;........] - ETA: 3:13 - loss: 0.3303 - accuracy: 0.8730</t>
  </si>
  <si>
    <t xml:space="preserve"> 757/1012 [=====================&gt;........] - ETA: 3:12 - loss: 0.3301 - accuracy: 0.8731</t>
  </si>
  <si>
    <t xml:space="preserve"> 758/1012 [=====================&gt;........] - ETA: 3:11 - loss: 0.3302 - accuracy: 0.8729</t>
  </si>
  <si>
    <t xml:space="preserve"> 759/1012 [=====================&gt;........] - ETA: 3:10 - loss: 0.3300 - accuracy: 0.8730</t>
  </si>
  <si>
    <t xml:space="preserve"> 760/1012 [=====================&gt;........] - ETA: 3:10 - loss: 0.3300 - accuracy: 0.8730</t>
  </si>
  <si>
    <t xml:space="preserve"> 761/1012 [=====================&gt;........] - ETA: 3:09 - loss: 0.3300 - accuracy: 0.8731</t>
  </si>
  <si>
    <t xml:space="preserve"> 762/1012 [=====================&gt;........] - ETA: 3:08 - loss: 0.3302 - accuracy: 0.8730</t>
  </si>
  <si>
    <t xml:space="preserve"> 763/1012 [=====================&gt;........] - ETA: 3:07 - loss: 0.3300 - accuracy: 0.8731</t>
  </si>
  <si>
    <t xml:space="preserve"> 764/1012 [=====================&gt;........] - ETA: 3:07 - loss: 0.3299 - accuracy: 0.8731</t>
  </si>
  <si>
    <t xml:space="preserve"> 765/1012 [=====================&gt;........] - ETA: 3:06 - loss: 0.3301 - accuracy: 0.8730</t>
  </si>
  <si>
    <t xml:space="preserve"> 766/1012 [=====================&gt;........] - ETA: 3:05 - loss: 0.3299 - accuracy: 0.8731</t>
  </si>
  <si>
    <t xml:space="preserve"> 767/1012 [=====================&gt;........] - ETA: 3:04 - loss: 0.3299 - accuracy: 0.8731</t>
  </si>
  <si>
    <t xml:space="preserve"> 768/1012 [=====================&gt;........] - ETA: 3:04 - loss: 0.3301 - accuracy: 0.8729</t>
  </si>
  <si>
    <t xml:space="preserve"> 769/1012 [=====================&gt;........] - ETA: 3:03 - loss: 0.3300 - accuracy: 0.8729</t>
  </si>
  <si>
    <t xml:space="preserve"> 770/1012 [=====================&gt;........] - ETA: 3:02 - loss: 0.3303 - accuracy: 0.8728</t>
  </si>
  <si>
    <t xml:space="preserve"> 771/1012 [=====================&gt;........] - ETA: 3:01 - loss: 0.3303 - accuracy: 0.8727</t>
  </si>
  <si>
    <t xml:space="preserve"> 772/1012 [=====================&gt;........] - ETA: 3:00 - loss: 0.3304 - accuracy: 0.8727</t>
  </si>
  <si>
    <t xml:space="preserve"> 773/1012 [=====================&gt;........] - ETA: 3:00 - loss: 0.3306 - accuracy: 0.8726</t>
  </si>
  <si>
    <t xml:space="preserve"> 774/1012 [=====================&gt;........] - ETA: 2:59 - loss: 0.3307 - accuracy: 0.8726</t>
  </si>
  <si>
    <t xml:space="preserve"> 775/1012 [=====================&gt;........] - ETA: 2:58 - loss: 0.3308 - accuracy: 0.8725</t>
  </si>
  <si>
    <t xml:space="preserve"> 776/1012 [======================&gt;.......] - ETA: 2:57 - loss: 0.3310 - accuracy: 0.8723</t>
  </si>
  <si>
    <t xml:space="preserve"> 777/1012 [======================&gt;.......] - ETA: 2:57 - loss: 0.3310 - accuracy: 0.8723</t>
  </si>
  <si>
    <t xml:space="preserve"> 778/1012 [======================&gt;.......] - ETA: 2:56 - loss: 0.3313 - accuracy: 0.8722</t>
  </si>
  <si>
    <t xml:space="preserve"> 779/1012 [======================&gt;.......] - ETA: 2:55 - loss: 0.3313 - accuracy: 0.8721</t>
  </si>
  <si>
    <t xml:space="preserve"> 780/1012 [======================&gt;.......] - ETA: 2:55 - loss: 0.3314 - accuracy: 0.8721</t>
  </si>
  <si>
    <t xml:space="preserve"> 781/1012 [======================&gt;.......] - ETA: 2:54 - loss: 0.3316 - accuracy: 0.8719</t>
  </si>
  <si>
    <t xml:space="preserve"> 782/1012 [======================&gt;.......] - ETA: 2:53 - loss: 0.3317 - accuracy: 0.8718</t>
  </si>
  <si>
    <t xml:space="preserve"> 783/1012 [======================&gt;.......] - ETA: 2:52 - loss: 0.3318 - accuracy: 0.8718</t>
  </si>
  <si>
    <t xml:space="preserve"> 784/1012 [======================&gt;.......] - ETA: 2:52 - loss: 0.3320 - accuracy: 0.8717</t>
  </si>
  <si>
    <t xml:space="preserve"> 785/1012 [======================&gt;.......] - ETA: 2:51 - loss: 0.3321 - accuracy: 0.8717</t>
  </si>
  <si>
    <t xml:space="preserve"> 786/1012 [======================&gt;.......] - ETA: 2:50 - loss: 0.3322 - accuracy: 0.8716</t>
  </si>
  <si>
    <t xml:space="preserve"> 787/1012 [======================&gt;.......] - ETA: 2:49 - loss: 0.3324 - accuracy: 0.8715</t>
  </si>
  <si>
    <t xml:space="preserve"> 788/1012 [======================&gt;.......] - ETA: 2:49 - loss: 0.3324 - accuracy: 0.8715</t>
  </si>
  <si>
    <t xml:space="preserve"> 789/1012 [======================&gt;.......] - ETA: 2:48 - loss: 0.3325 - accuracy: 0.8714</t>
  </si>
  <si>
    <t xml:space="preserve"> 790/1012 [======================&gt;.......] - ETA: 2:47 - loss: 0.3326 - accuracy: 0.8714</t>
  </si>
  <si>
    <t xml:space="preserve"> 791/1012 [======================&gt;.......] - ETA: 2:47 - loss: 0.3327 - accuracy: 0.8713</t>
  </si>
  <si>
    <t xml:space="preserve"> 792/1012 [======================&gt;.......] - ETA: 2:46 - loss: 0.3328 - accuracy: 0.8713</t>
  </si>
  <si>
    <t xml:space="preserve"> 793/1012 [======================&gt;.......] - ETA: 2:45 - loss: 0.3328 - accuracy: 0.8713</t>
  </si>
  <si>
    <t xml:space="preserve"> 794/1012 [======================&gt;.......] - ETA: 2:45 - loss: 0.3329 - accuracy: 0.8712</t>
  </si>
  <si>
    <t xml:space="preserve"> 795/1012 [======================&gt;.......] - ETA: 2:44 - loss: 0.3329 - accuracy: 0.8712</t>
  </si>
  <si>
    <t xml:space="preserve"> 796/1012 [======================&gt;.......] - ETA: 2:43 - loss: 0.3329 - accuracy: 0.8712</t>
  </si>
  <si>
    <t xml:space="preserve"> 797/1012 [======================&gt;.......] - ETA: 2:42 - loss: 0.3330 - accuracy: 0.8711</t>
  </si>
  <si>
    <t xml:space="preserve"> 798/1012 [======================&gt;.......] - ETA: 2:42 - loss: 0.3329 - accuracy: 0.8711</t>
  </si>
  <si>
    <t xml:space="preserve"> 799/1012 [======================&gt;.......] - ETA: 2:41 - loss: 0.3329 - accuracy: 0.8712</t>
  </si>
  <si>
    <t xml:space="preserve"> 800/1012 [======================&gt;.......] - ETA: 2:40 - loss: 0.3330 - accuracy: 0.8711</t>
  </si>
  <si>
    <t xml:space="preserve"> 801/1012 [======================&gt;.......] - ETA: 2:39 - loss: 0.3331 - accuracy: 0.8710</t>
  </si>
  <si>
    <t xml:space="preserve"> 802/1012 [======================&gt;.......] - ETA: 2:39 - loss: 0.3332 - accuracy: 0.8710</t>
  </si>
  <si>
    <t xml:space="preserve"> 803/1012 [======================&gt;.......] - ETA: 2:38 - loss: 0.3333 - accuracy: 0.8709</t>
  </si>
  <si>
    <t xml:space="preserve"> 804/1012 [======================&gt;.......] - ETA: 2:37 - loss: 0.3333 - accuracy: 0.8709</t>
  </si>
  <si>
    <t xml:space="preserve"> 805/1012 [======================&gt;.......] - ETA: 2:36 - loss: 0.3334 - accuracy: 0.8709</t>
  </si>
  <si>
    <t xml:space="preserve"> 806/1012 [======================&gt;.......] - ETA: 2:36 - loss: 0.3336 - accuracy: 0.8708</t>
  </si>
  <si>
    <t xml:space="preserve"> 807/1012 [======================&gt;.......] - ETA: 2:35 - loss: 0.3336 - accuracy: 0.8707</t>
  </si>
  <si>
    <t xml:space="preserve"> 808/1012 [======================&gt;.......] - ETA: 2:34 - loss: 0.3337 - accuracy: 0.8708</t>
  </si>
  <si>
    <t xml:space="preserve"> 809/1012 [======================&gt;.......] - ETA: 2:33 - loss: 0.3338 - accuracy: 0.8707</t>
  </si>
  <si>
    <t xml:space="preserve"> 810/1012 [=======================&gt;......] - ETA: 2:33 - loss: 0.3339 - accuracy: 0.8706</t>
  </si>
  <si>
    <t xml:space="preserve"> 811/1012 [=======================&gt;......] - ETA: 2:32 - loss: 0.3340 - accuracy: 0.8706</t>
  </si>
  <si>
    <t xml:space="preserve"> 812/1012 [=======================&gt;......] - ETA: 2:31 - loss: 0.3341 - accuracy: 0.8705</t>
  </si>
  <si>
    <t xml:space="preserve"> 813/1012 [=======================&gt;......] - ETA: 2:30 - loss: 0.3342 - accuracy: 0.8704</t>
  </si>
  <si>
    <t xml:space="preserve"> 814/1012 [=======================&gt;......] - ETA: 2:30 - loss: 0.3342 - accuracy: 0.8704</t>
  </si>
  <si>
    <t xml:space="preserve"> 815/1012 [=======================&gt;......] - ETA: 2:29 - loss: 0.3342 - accuracy: 0.8704</t>
  </si>
  <si>
    <t xml:space="preserve"> 816/1012 [=======================&gt;......] - ETA: 2:28 - loss: 0.3343 - accuracy: 0.8704</t>
  </si>
  <si>
    <t xml:space="preserve"> 817/1012 [=======================&gt;......] - ETA: 2:27 - loss: 0.3343 - accuracy: 0.8704</t>
  </si>
  <si>
    <t xml:space="preserve"> 818/1012 [=======================&gt;......] - ETA: 2:27 - loss: 0.3343 - accuracy: 0.8704</t>
  </si>
  <si>
    <t xml:space="preserve"> 819/1012 [=======================&gt;......] - ETA: 2:26 - loss: 0.3344 - accuracy: 0.8703</t>
  </si>
  <si>
    <t xml:space="preserve"> 820/1012 [=======================&gt;......] - ETA: 2:25 - loss: 0.3345 - accuracy: 0.8703</t>
  </si>
  <si>
    <t xml:space="preserve"> 821/1012 [=======================&gt;......] - ETA: 2:24 - loss: 0.3344 - accuracy: 0.8704</t>
  </si>
  <si>
    <t xml:space="preserve"> 822/1012 [=======================&gt;......] - ETA: 2:24 - loss: 0.3344 - accuracy: 0.8703</t>
  </si>
  <si>
    <t xml:space="preserve"> 823/1012 [=======================&gt;......] - ETA: 2:23 - loss: 0.3345 - accuracy: 0.8703</t>
  </si>
  <si>
    <t xml:space="preserve"> 824/1012 [=======================&gt;......] - ETA: 2:22 - loss: 0.3343 - accuracy: 0.8704</t>
  </si>
  <si>
    <t xml:space="preserve"> 825/1012 [=======================&gt;......] - ETA: 2:21 - loss: 0.3343 - accuracy: 0.8704</t>
  </si>
  <si>
    <t xml:space="preserve"> 826/1012 [=======================&gt;......] - ETA: 2:21 - loss: 0.3343 - accuracy: 0.8704</t>
  </si>
  <si>
    <t xml:space="preserve"> 827/1012 [=======================&gt;......] - ETA: 2:20 - loss: 0.3341 - accuracy: 0.8705</t>
  </si>
  <si>
    <t xml:space="preserve"> 828/1012 [=======================&gt;......] - ETA: 2:19 - loss: 0.3341 - accuracy: 0.8705</t>
  </si>
  <si>
    <t xml:space="preserve"> 829/1012 [=======================&gt;......] - ETA: 2:18 - loss: 0.3340 - accuracy: 0.8706</t>
  </si>
  <si>
    <t xml:space="preserve"> 830/1012 [=======================&gt;......] - ETA: 2:18 - loss: 0.3338 - accuracy: 0.8707</t>
  </si>
  <si>
    <t xml:space="preserve"> 831/1012 [=======================&gt;......] - ETA: 2:17 - loss: 0.3338 - accuracy: 0.8707</t>
  </si>
  <si>
    <t xml:space="preserve"> 832/1012 [=======================&gt;......] - ETA: 2:16 - loss: 0.3337 - accuracy: 0.8707</t>
  </si>
  <si>
    <t xml:space="preserve"> 833/1012 [=======================&gt;......] - ETA: 2:16 - loss: 0.3336 - accuracy: 0.8708</t>
  </si>
  <si>
    <t xml:space="preserve"> 834/1012 [=======================&gt;......] - ETA: 2:15 - loss: 0.3336 - accuracy: 0.8708</t>
  </si>
  <si>
    <t xml:space="preserve"> 835/1012 [=======================&gt;......] - ETA: 2:14 - loss: 0.3334 - accuracy: 0.8709</t>
  </si>
  <si>
    <t xml:space="preserve"> 836/1012 [=======================&gt;......] - ETA: 2:14 - loss: 0.3333 - accuracy: 0.8709</t>
  </si>
  <si>
    <t xml:space="preserve"> 837/1012 [=======================&gt;......] - ETA: 2:13 - loss: 0.3333 - accuracy: 0.8709</t>
  </si>
  <si>
    <t xml:space="preserve"> 838/1012 [=======================&gt;......] - ETA: 2:12 - loss: 0.3330 - accuracy: 0.8710</t>
  </si>
  <si>
    <t xml:space="preserve"> 839/1012 [=======================&gt;......] - ETA: 2:11 - loss: 0.3331 - accuracy: 0.8710</t>
  </si>
  <si>
    <t xml:space="preserve"> 840/1012 [=======================&gt;......] - ETA: 2:11 - loss: 0.3330 - accuracy: 0.8711</t>
  </si>
  <si>
    <t xml:space="preserve"> 841/1012 [=======================&gt;......] - ETA: 2:10 - loss: 0.3327 - accuracy: 0.8712</t>
  </si>
  <si>
    <t xml:space="preserve"> 842/1012 [=======================&gt;......] - ETA: 2:09 - loss: 0.3328 - accuracy: 0.8712</t>
  </si>
  <si>
    <t xml:space="preserve"> 843/1012 [=======================&gt;......] - ETA: 2:08 - loss: 0.3326 - accuracy: 0.8713</t>
  </si>
  <si>
    <t xml:space="preserve"> 844/1012 [========================&gt;.....] - ETA: 2:08 - loss: 0.3323 - accuracy: 0.8714</t>
  </si>
  <si>
    <t xml:space="preserve"> 845/1012 [========================&gt;.....] - ETA: 2:07 - loss: 0.3323 - accuracy: 0.8714</t>
  </si>
  <si>
    <t xml:space="preserve"> 846/1012 [========================&gt;.....] - ETA: 2:06 - loss: 0.3321 - accuracy: 0.8715</t>
  </si>
  <si>
    <t xml:space="preserve"> 847/1012 [========================&gt;.....] - ETA: 2:05 - loss: 0.3319 - accuracy: 0.8716</t>
  </si>
  <si>
    <t xml:space="preserve"> 848/1012 [========================&gt;.....] - ETA: 2:05 - loss: 0.3318 - accuracy: 0.8717</t>
  </si>
  <si>
    <t xml:space="preserve"> 849/1012 [========================&gt;.....] - ETA: 2:04 - loss: 0.3315 - accuracy: 0.8718</t>
  </si>
  <si>
    <t xml:space="preserve"> 850/1012 [========================&gt;.....] - ETA: 2:03 - loss: 0.3314 - accuracy: 0.8719</t>
  </si>
  <si>
    <t xml:space="preserve"> 851/1012 [========================&gt;.....] - ETA: 2:02 - loss: 0.3314 - accuracy: 0.8719</t>
  </si>
  <si>
    <t xml:space="preserve"> 852/1012 [========================&gt;.....] - ETA: 2:02 - loss: 0.3311 - accuracy: 0.8721</t>
  </si>
  <si>
    <t xml:space="preserve"> 853/1012 [========================&gt;.....] - ETA: 2:01 - loss: 0.3309 - accuracy: 0.8722</t>
  </si>
  <si>
    <t xml:space="preserve"> 854/1012 [========================&gt;.....] - ETA: 2:00 - loss: 0.3308 - accuracy: 0.8722</t>
  </si>
  <si>
    <t xml:space="preserve"> 855/1012 [========================&gt;.....] - ETA: 1:59 - loss: 0.3305 - accuracy: 0.8724</t>
  </si>
  <si>
    <t xml:space="preserve"> 856/1012 [========================&gt;.....] - ETA: 1:59 - loss: 0.3302 - accuracy: 0.8725</t>
  </si>
  <si>
    <t xml:space="preserve"> 857/1012 [========================&gt;.....] - ETA: 1:58 - loss: 0.3301 - accuracy: 0.8726</t>
  </si>
  <si>
    <t xml:space="preserve"> 858/1012 [========================&gt;.....] - ETA: 1:57 - loss: 0.3299 - accuracy: 0.8727</t>
  </si>
  <si>
    <t xml:space="preserve"> 859/1012 [========================&gt;.....] - ETA: 1:56 - loss: 0.3296 - accuracy: 0.8728</t>
  </si>
  <si>
    <t xml:space="preserve"> 860/1012 [========================&gt;.....] - ETA: 1:56 - loss: 0.3294 - accuracy: 0.8729</t>
  </si>
  <si>
    <t xml:space="preserve"> 861/1012 [========================&gt;.....] - ETA: 1:55 - loss: 0.3292 - accuracy: 0.8730</t>
  </si>
  <si>
    <t xml:space="preserve"> 862/1012 [========================&gt;.....] - ETA: 1:54 - loss: 0.3289 - accuracy: 0.8731</t>
  </si>
  <si>
    <t xml:space="preserve"> 863/1012 [========================&gt;.....] - ETA: 1:53 - loss: 0.3286 - accuracy: 0.8733</t>
  </si>
  <si>
    <t xml:space="preserve"> 864/1012 [========================&gt;.....] - ETA: 1:53 - loss: 0.3286 - accuracy: 0.8733</t>
  </si>
  <si>
    <t xml:space="preserve"> 865/1012 [========================&gt;.....] - ETA: 1:52 - loss: 0.3284 - accuracy: 0.8734</t>
  </si>
  <si>
    <t xml:space="preserve"> 866/1012 [========================&gt;.....] - ETA: 1:51 - loss: 0.3281 - accuracy: 0.8735</t>
  </si>
  <si>
    <t xml:space="preserve"> 867/1012 [========================&gt;.....] - ETA: 1:50 - loss: 0.3281 - accuracy: 0.8735</t>
  </si>
  <si>
    <t xml:space="preserve"> 868/1012 [========================&gt;.....] - ETA: 1:50 - loss: 0.3279 - accuracy: 0.8736</t>
  </si>
  <si>
    <t xml:space="preserve"> 869/1012 [========================&gt;.....] - ETA: 1:49 - loss: 0.3276 - accuracy: 0.8738</t>
  </si>
  <si>
    <t xml:space="preserve"> 870/1012 [========================&gt;.....] - ETA: 1:48 - loss: 0.3276 - accuracy: 0.8738</t>
  </si>
  <si>
    <t xml:space="preserve"> 871/1012 [========================&gt;.....] - ETA: 1:47 - loss: 0.3273 - accuracy: 0.8739</t>
  </si>
  <si>
    <t xml:space="preserve"> 872/1012 [========================&gt;.....] - ETA: 1:47 - loss: 0.3271 - accuracy: 0.8740</t>
  </si>
  <si>
    <t xml:space="preserve"> 873/1012 [========================&gt;.....] - ETA: 1:46 - loss: 0.3270 - accuracy: 0.8740</t>
  </si>
  <si>
    <t xml:space="preserve"> 874/1012 [========================&gt;.....] - ETA: 1:45 - loss: 0.3267 - accuracy: 0.8741</t>
  </si>
  <si>
    <t xml:space="preserve"> 875/1012 [========================&gt;.....] - ETA: 1:44 - loss: 0.3265 - accuracy: 0.8742</t>
  </si>
  <si>
    <t xml:space="preserve"> 876/1012 [========================&gt;.....] - ETA: 1:43 - loss: 0.3264 - accuracy: 0.8743</t>
  </si>
  <si>
    <t xml:space="preserve"> 877/1012 [========================&gt;.....] - ETA: 1:43 - loss: 0.3261 - accuracy: 0.8744</t>
  </si>
  <si>
    <t xml:space="preserve"> 878/1012 [=========================&gt;....] - ETA: 1:42 - loss: 0.3258 - accuracy: 0.8745</t>
  </si>
  <si>
    <t xml:space="preserve"> 879/1012 [=========================&gt;....] - ETA: 1:41 - loss: 0.3256 - accuracy: 0.8746</t>
  </si>
  <si>
    <t xml:space="preserve"> 880/1012 [=========================&gt;....] - ETA: 1:40 - loss: 0.3253 - accuracy: 0.8748</t>
  </si>
  <si>
    <t xml:space="preserve"> 881/1012 [=========================&gt;....] - ETA: 1:40 - loss: 0.3250 - accuracy: 0.8749</t>
  </si>
  <si>
    <t xml:space="preserve"> 882/1012 [=========================&gt;....] - ETA: 1:39 - loss: 0.3248 - accuracy: 0.8750</t>
  </si>
  <si>
    <t xml:space="preserve"> 883/1012 [=========================&gt;....] - ETA: 1:38 - loss: 0.3245 - accuracy: 0.8751</t>
  </si>
  <si>
    <t xml:space="preserve"> 884/1012 [=========================&gt;....] - ETA: 1:37 - loss: 0.3243 - accuracy: 0.8752</t>
  </si>
  <si>
    <t xml:space="preserve"> 885/1012 [=========================&gt;....] - ETA: 1:37 - loss: 0.3241 - accuracy: 0.8753</t>
  </si>
  <si>
    <t xml:space="preserve"> 886/1012 [=========================&gt;....] - ETA: 1:36 - loss: 0.3238 - accuracy: 0.8754</t>
  </si>
  <si>
    <t xml:space="preserve"> 887/1012 [=========================&gt;....] - ETA: 1:35 - loss: 0.3236 - accuracy: 0.8755</t>
  </si>
  <si>
    <t xml:space="preserve"> 888/1012 [=========================&gt;....] - ETA: 1:34 - loss: 0.3236 - accuracy: 0.8755</t>
  </si>
  <si>
    <t xml:space="preserve"> 889/1012 [=========================&gt;....] - ETA: 1:34 - loss: 0.3233 - accuracy: 0.8757</t>
  </si>
  <si>
    <t xml:space="preserve"> 890/1012 [=========================&gt;....] - ETA: 1:33 - loss: 0.3230 - accuracy: 0.8758</t>
  </si>
  <si>
    <t xml:space="preserve"> 891/1012 [=========================&gt;....] - ETA: 1:32 - loss: 0.3231 - accuracy: 0.8758</t>
  </si>
  <si>
    <t xml:space="preserve"> 892/1012 [=========================&gt;....] - ETA: 1:31 - loss: 0.3229 - accuracy: 0.8759</t>
  </si>
  <si>
    <t xml:space="preserve"> 893/1012 [=========================&gt;....] - ETA: 1:30 - loss: 0.3226 - accuracy: 0.8760</t>
  </si>
  <si>
    <t xml:space="preserve"> 894/1012 [=========================&gt;....] - ETA: 1:30 - loss: 0.3226 - accuracy: 0.8760</t>
  </si>
  <si>
    <t xml:space="preserve"> 895/1012 [=========================&gt;....] - ETA: 1:29 - loss: 0.3224 - accuracy: 0.8761</t>
  </si>
  <si>
    <t xml:space="preserve"> 896/1012 [=========================&gt;....] - ETA: 1:28 - loss: 0.3222 - accuracy: 0.8762</t>
  </si>
  <si>
    <t xml:space="preserve"> 897/1012 [=========================&gt;....] - ETA: 1:27 - loss: 0.3222 - accuracy: 0.8762</t>
  </si>
  <si>
    <t xml:space="preserve"> 898/1012 [=========================&gt;....] - ETA: 1:27 - loss: 0.3222 - accuracy: 0.8762</t>
  </si>
  <si>
    <t xml:space="preserve"> 899/1012 [=========================&gt;....] - ETA: 1:26 - loss: 0.3219 - accuracy: 0.8763</t>
  </si>
  <si>
    <t xml:space="preserve"> 900/1012 [=========================&gt;....] - ETA: 1:25 - loss: 0.3218 - accuracy: 0.8763</t>
  </si>
  <si>
    <t xml:space="preserve"> 901/1012 [=========================&gt;....] - ETA: 1:24 - loss: 0.3218 - accuracy: 0.8764</t>
  </si>
  <si>
    <t xml:space="preserve"> 902/1012 [=========================&gt;....] - ETA: 1:24 - loss: 0.3216 - accuracy: 0.8765</t>
  </si>
  <si>
    <t xml:space="preserve"> 903/1012 [=========================&gt;....] - ETA: 1:23 - loss: 0.3214 - accuracy: 0.8765</t>
  </si>
  <si>
    <t xml:space="preserve"> 904/1012 [=========================&gt;....] - ETA: 1:22 - loss: 0.3215 - accuracy: 0.8765</t>
  </si>
  <si>
    <t xml:space="preserve"> 905/1012 [=========================&gt;....] - ETA: 1:21 - loss: 0.3212 - accuracy: 0.8766</t>
  </si>
  <si>
    <t xml:space="preserve"> 906/1012 [=========================&gt;....] - ETA: 1:20 - loss: 0.3211 - accuracy: 0.8767</t>
  </si>
  <si>
    <t xml:space="preserve"> 907/1012 [=========================&gt;....] - ETA: 1:20 - loss: 0.3211 - accuracy: 0.8766</t>
  </si>
  <si>
    <t xml:space="preserve"> 908/1012 [=========================&gt;....] - ETA: 1:19 - loss: 0.3209 - accuracy: 0.8767</t>
  </si>
  <si>
    <t xml:space="preserve"> 909/1012 [=========================&gt;....] - ETA: 1:18 - loss: 0.3207 - accuracy: 0.8768</t>
  </si>
  <si>
    <t xml:space="preserve"> 910/1012 [=========================&gt;....] - ETA: 1:17 - loss: 0.3207 - accuracy: 0.8767</t>
  </si>
  <si>
    <t xml:space="preserve"> 911/1012 [==========================&gt;...] - ETA: 1:17 - loss: 0.3204 - accuracy: 0.8769</t>
  </si>
  <si>
    <t xml:space="preserve"> 912/1012 [==========================&gt;...] - ETA: 1:16 - loss: 0.3202 - accuracy: 0.8770</t>
  </si>
  <si>
    <t xml:space="preserve"> 913/1012 [==========================&gt;...] - ETA: 1:15 - loss: 0.3202 - accuracy: 0.8769</t>
  </si>
  <si>
    <t xml:space="preserve"> 914/1012 [==========================&gt;...] - ETA: 1:14 - loss: 0.3199 - accuracy: 0.8771</t>
  </si>
  <si>
    <t xml:space="preserve"> 915/1012 [==========================&gt;...] - ETA: 1:14 - loss: 0.3197 - accuracy: 0.8772</t>
  </si>
  <si>
    <t xml:space="preserve"> 916/1012 [==========================&gt;...] - ETA: 1:13 - loss: 0.3198 - accuracy: 0.8771</t>
  </si>
  <si>
    <t xml:space="preserve"> 917/1012 [==========================&gt;...] - ETA: 1:12 - loss: 0.3195 - accuracy: 0.8773</t>
  </si>
  <si>
    <t xml:space="preserve"> 918/1012 [==========================&gt;...] - ETA: 1:11 - loss: 0.3192 - accuracy: 0.8774</t>
  </si>
  <si>
    <t xml:space="preserve"> 919/1012 [==========================&gt;...] - ETA: 1:10 - loss: 0.3193 - accuracy: 0.8773</t>
  </si>
  <si>
    <t xml:space="preserve"> 920/1012 [==========================&gt;...] - ETA: 1:10 - loss: 0.3190 - accuracy: 0.8775</t>
  </si>
  <si>
    <t xml:space="preserve"> 921/1012 [==========================&gt;...] - ETA: 1:09 - loss: 0.3187 - accuracy: 0.8776</t>
  </si>
  <si>
    <t xml:space="preserve"> 922/1012 [==========================&gt;...] - ETA: 1:08 - loss: 0.3189 - accuracy: 0.8775</t>
  </si>
  <si>
    <t xml:space="preserve"> 923/1012 [==========================&gt;...] - ETA: 1:07 - loss: 0.3186 - accuracy: 0.8777</t>
  </si>
  <si>
    <t xml:space="preserve"> 924/1012 [==========================&gt;...] - ETA: 1:07 - loss: 0.3183 - accuracy: 0.8778</t>
  </si>
  <si>
    <t xml:space="preserve"> 925/1012 [==========================&gt;...] - ETA: 1:06 - loss: 0.3184 - accuracy: 0.8777</t>
  </si>
  <si>
    <t xml:space="preserve"> 926/1012 [==========================&gt;...] - ETA: 1:05 - loss: 0.3182 - accuracy: 0.8778</t>
  </si>
  <si>
    <t xml:space="preserve"> 927/1012 [==========================&gt;...] - ETA: 1:04 - loss: 0.3180 - accuracy: 0.8780</t>
  </si>
  <si>
    <t xml:space="preserve"> 928/1012 [==========================&gt;...] - ETA: 1:04 - loss: 0.3181 - accuracy: 0.8779</t>
  </si>
  <si>
    <t xml:space="preserve"> 929/1012 [==========================&gt;...] - ETA: 1:03 - loss: 0.3179 - accuracy: 0.8780</t>
  </si>
  <si>
    <t xml:space="preserve"> 930/1012 [==========================&gt;...] - ETA: 1:02 - loss: 0.3177 - accuracy: 0.8780</t>
  </si>
  <si>
    <t xml:space="preserve"> 931/1012 [==========================&gt;...] - ETA: 1:01 - loss: 0.3177 - accuracy: 0.8780</t>
  </si>
  <si>
    <t xml:space="preserve"> 932/1012 [==========================&gt;...] - ETA: 1:00 - loss: 0.3176 - accuracy: 0.8781</t>
  </si>
  <si>
    <t xml:space="preserve"> 933/1012 [==========================&gt;...] - ETA: 1:00 - loss: 0.3175 - accuracy: 0.8781</t>
  </si>
  <si>
    <t xml:space="preserve"> 934/1012 [==========================&gt;...] - ETA: 59s - loss: 0.3175 - accuracy: 0.8781 </t>
  </si>
  <si>
    <t xml:space="preserve"> 935/1012 [==========================&gt;...] - ETA: 58s - loss: 0.3173 - accuracy: 0.8782</t>
  </si>
  <si>
    <t xml:space="preserve"> 936/1012 [==========================&gt;...] - ETA: 58s - loss: 0.3173 - accuracy: 0.8782</t>
  </si>
  <si>
    <t xml:space="preserve"> 937/1012 [==========================&gt;...] - ETA: 57s - loss: 0.3173 - accuracy: 0.8782</t>
  </si>
  <si>
    <t xml:space="preserve"> 938/1012 [==========================&gt;...] - ETA: 56s - loss: 0.3171 - accuracy: 0.8783</t>
  </si>
  <si>
    <t xml:space="preserve"> 939/1012 [==========================&gt;...] - ETA: 55s - loss: 0.3171 - accuracy: 0.8783</t>
  </si>
  <si>
    <t xml:space="preserve"> 940/1012 [==========================&gt;...] - ETA: 54s - loss: 0.3170 - accuracy: 0.8783</t>
  </si>
  <si>
    <t xml:space="preserve"> 941/1012 [==========================&gt;...] - ETA: 54s - loss: 0.3170 - accuracy: 0.8783</t>
  </si>
  <si>
    <t xml:space="preserve"> 942/1012 [==========================&gt;...] - ETA: 53s - loss: 0.3169 - accuracy: 0.8783</t>
  </si>
  <si>
    <t xml:space="preserve"> 943/1012 [==========================&gt;...] - ETA: 52s - loss: 0.3168 - accuracy: 0.8784</t>
  </si>
  <si>
    <t xml:space="preserve"> 944/1012 [==========================&gt;...] - ETA: 51s - loss: 0.3168 - accuracy: 0.8784</t>
  </si>
  <si>
    <t xml:space="preserve"> 945/1012 [===========================&gt;..] - ETA: 51s - loss: 0.3167 - accuracy: 0.8784</t>
  </si>
  <si>
    <t xml:space="preserve"> 946/1012 [===========================&gt;..] - ETA: 50s - loss: 0.3166 - accuracy: 0.8785</t>
  </si>
  <si>
    <t xml:space="preserve"> 947/1012 [===========================&gt;..] - ETA: 49s - loss: 0.3166 - accuracy: 0.8785</t>
  </si>
  <si>
    <t xml:space="preserve"> 948/1012 [===========================&gt;..] - ETA: 48s - loss: 0.3165 - accuracy: 0.8785</t>
  </si>
  <si>
    <t xml:space="preserve"> 949/1012 [===========================&gt;..] - ETA: 48s - loss: 0.3164 - accuracy: 0.8785</t>
  </si>
  <si>
    <t xml:space="preserve"> 950/1012 [===========================&gt;..] - ETA: 47s - loss: 0.3165 - accuracy: 0.8785</t>
  </si>
  <si>
    <t xml:space="preserve"> 951/1012 [===========================&gt;..] - ETA: 46s - loss: 0.3163 - accuracy: 0.8786</t>
  </si>
  <si>
    <t xml:space="preserve"> 952/1012 [===========================&gt;..] - ETA: 45s - loss: 0.3164 - accuracy: 0.8785</t>
  </si>
  <si>
    <t xml:space="preserve"> 953/1012 [===========================&gt;..] - ETA: 44s - loss: 0.3164 - accuracy: 0.8786</t>
  </si>
  <si>
    <t xml:space="preserve"> 954/1012 [===========================&gt;..] - ETA: 44s - loss: 0.3162 - accuracy: 0.8786</t>
  </si>
  <si>
    <t xml:space="preserve"> 955/1012 [===========================&gt;..] - ETA: 43s - loss: 0.3163 - accuracy: 0.8786</t>
  </si>
  <si>
    <t xml:space="preserve"> 956/1012 [===========================&gt;..] - ETA: 42s - loss: 0.3163 - accuracy: 0.8786</t>
  </si>
  <si>
    <t xml:space="preserve"> 957/1012 [===========================&gt;..] - ETA: 41s - loss: 0.3161 - accuracy: 0.8787</t>
  </si>
  <si>
    <t xml:space="preserve"> 958/1012 [===========================&gt;..] - ETA: 41s - loss: 0.3163 - accuracy: 0.8786</t>
  </si>
  <si>
    <t xml:space="preserve"> 959/1012 [===========================&gt;..] - ETA: 40s - loss: 0.3162 - accuracy: 0.8786</t>
  </si>
  <si>
    <t xml:space="preserve"> 960/1012 [===========================&gt;..] - ETA: 39s - loss: 0.3161 - accuracy: 0.8787</t>
  </si>
  <si>
    <t xml:space="preserve"> 961/1012 [===========================&gt;..] - ETA: 38s - loss: 0.3163 - accuracy: 0.8786</t>
  </si>
  <si>
    <t xml:space="preserve"> 962/1012 [===========================&gt;..] - ETA: 38s - loss: 0.3162 - accuracy: 0.8786</t>
  </si>
  <si>
    <t xml:space="preserve"> 963/1012 [===========================&gt;..] - ETA: 37s - loss: 0.3162 - accuracy: 0.8786</t>
  </si>
  <si>
    <t xml:space="preserve"> 964/1012 [===========================&gt;..] - ETA: 36s - loss: 0.3164 - accuracy: 0.8785</t>
  </si>
  <si>
    <t xml:space="preserve"> 965/1012 [===========================&gt;..] - ETA: 35s - loss: 0.3163 - accuracy: 0.8785</t>
  </si>
  <si>
    <t xml:space="preserve"> 966/1012 [===========================&gt;..] - ETA: 35s - loss: 0.3163 - accuracy: 0.8785</t>
  </si>
  <si>
    <t xml:space="preserve"> 967/1012 [===========================&gt;..] - ETA: 34s - loss: 0.3164 - accuracy: 0.8784</t>
  </si>
  <si>
    <t xml:space="preserve"> 968/1012 [===========================&gt;..] - ETA: 33s - loss: 0.3164 - accuracy: 0.8784</t>
  </si>
  <si>
    <t xml:space="preserve"> 969/1012 [===========================&gt;..] - ETA: 32s - loss: 0.3163 - accuracy: 0.8784</t>
  </si>
  <si>
    <t xml:space="preserve"> 970/1012 [===========================&gt;..] - ETA: 32s - loss: 0.3164 - accuracy: 0.8784</t>
  </si>
  <si>
    <t xml:space="preserve"> 971/1012 [===========================&gt;..] - ETA: 31s - loss: 0.3165 - accuracy: 0.8783</t>
  </si>
  <si>
    <t xml:space="preserve"> 972/1012 [===========================&gt;..] - ETA: 30s - loss: 0.3164 - accuracy: 0.8784</t>
  </si>
  <si>
    <t xml:space="preserve"> 973/1012 [===========================&gt;..] - ETA: 29s - loss: 0.3164 - accuracy: 0.8783</t>
  </si>
  <si>
    <t xml:space="preserve"> 974/1012 [===========================&gt;..] - ETA: 28s - loss: 0.3165 - accuracy: 0.8783</t>
  </si>
  <si>
    <t xml:space="preserve"> 975/1012 [===========================&gt;..] - ETA: 28s - loss: 0.3163 - accuracy: 0.8783</t>
  </si>
  <si>
    <t xml:space="preserve"> 976/1012 [===========================&gt;..] - ETA: 27s - loss: 0.3164 - accuracy: 0.8783</t>
  </si>
  <si>
    <t xml:space="preserve"> 977/1012 [===========================&gt;..] - ETA: 26s - loss: 0.3164 - accuracy: 0.8782</t>
  </si>
  <si>
    <t xml:space="preserve"> 978/1012 [===========================&gt;..] - ETA: 25s - loss: 0.3163 - accuracy: 0.8783</t>
  </si>
  <si>
    <t xml:space="preserve"> 979/1012 [============================&gt;.] - ETA: 25s - loss: 0.3164 - accuracy: 0.8782</t>
  </si>
  <si>
    <t xml:space="preserve"> 980/1012 [============================&gt;.] - ETA: 24s - loss: 0.3165 - accuracy: 0.8781</t>
  </si>
  <si>
    <t xml:space="preserve"> 981/1012 [============================&gt;.] - ETA: 23s - loss: 0.3164 - accuracy: 0.8782</t>
  </si>
  <si>
    <t xml:space="preserve"> 982/1012 [============================&gt;.] - ETA: 22s - loss: 0.3165 - accuracy: 0.8781</t>
  </si>
  <si>
    <t xml:space="preserve"> 983/1012 [============================&gt;.] - ETA: 22s - loss: 0.3166 - accuracy: 0.8780</t>
  </si>
  <si>
    <t xml:space="preserve"> 984/1012 [============================&gt;.] - ETA: 21s - loss: 0.3165 - accuracy: 0.8781</t>
  </si>
  <si>
    <t xml:space="preserve"> 985/1012 [============================&gt;.] - ETA: 20s - loss: 0.3167 - accuracy: 0.8780</t>
  </si>
  <si>
    <t xml:space="preserve"> 986/1012 [============================&gt;.] - ETA: 19s - loss: 0.3167 - accuracy: 0.8779</t>
  </si>
  <si>
    <t xml:space="preserve"> 987/1012 [============================&gt;.] - ETA: 19s - loss: 0.3166 - accuracy: 0.8780</t>
  </si>
  <si>
    <t xml:space="preserve"> 988/1012 [============================&gt;.] - ETA: 18s - loss: 0.3167 - accuracy: 0.8779</t>
  </si>
  <si>
    <t xml:space="preserve"> 989/1012 [============================&gt;.] - ETA: 17s - loss: 0.3166 - accuracy: 0.8779</t>
  </si>
  <si>
    <t xml:space="preserve"> 990/1012 [============================&gt;.] - ETA: 16s - loss: 0.3165 - accuracy: 0.8779</t>
  </si>
  <si>
    <t xml:space="preserve"> 991/1012 [============================&gt;.] - ETA: 15s - loss: 0.3167 - accuracy: 0.8778</t>
  </si>
  <si>
    <t xml:space="preserve"> 992/1012 [============================&gt;.] - ETA: 15s - loss: 0.3167 - accuracy: 0.8778</t>
  </si>
  <si>
    <t xml:space="preserve"> 993/1012 [============================&gt;.] - ETA: 14s - loss: 0.3166 - accuracy: 0.8779</t>
  </si>
  <si>
    <t xml:space="preserve"> 994/1012 [============================&gt;.] - ETA: 13s - loss: 0.3166 - accuracy: 0.8778</t>
  </si>
  <si>
    <t xml:space="preserve"> 995/1012 [============================&gt;.] - ETA: 12s - loss: 0.3166 - accuracy: 0.8778</t>
  </si>
  <si>
    <t xml:space="preserve"> 996/1012 [============================&gt;.] - ETA: 12s - loss: 0.3165 - accuracy: 0.8779</t>
  </si>
  <si>
    <t xml:space="preserve"> 997/1012 [============================&gt;.] - ETA: 11s - loss: 0.3165 - accuracy: 0.8779</t>
  </si>
  <si>
    <t xml:space="preserve"> 998/1012 [============================&gt;.] - ETA: 10s - loss: 0.3165 - accuracy: 0.8778</t>
  </si>
  <si>
    <t xml:space="preserve"> 999/1012 [============================&gt;.] - ETA: 9s - loss: 0.3163 - accuracy: 0.8779 </t>
  </si>
  <si>
    <t>1000/1012 [============================&gt;.] - ETA: 9s - loss: 0.3162 - accuracy: 0.8780</t>
  </si>
  <si>
    <t>1001/1012 [============================&gt;.] - ETA: 8s - loss: 0.3161 - accuracy: 0.8780</t>
  </si>
  <si>
    <t>1002/1012 [============================&gt;.] - ETA: 7s - loss: 0.3160 - accuracy: 0.8781</t>
  </si>
  <si>
    <t>1003/1012 [============================&gt;.] - ETA: 6s - loss: 0.3158 - accuracy: 0.8781</t>
  </si>
  <si>
    <t>1004/1012 [============================&gt;.] - ETA: 6s - loss: 0.3157 - accuracy: 0.8782</t>
  </si>
  <si>
    <t>1005/1012 [============================&gt;.] - ETA: 5s - loss: 0.3155 - accuracy: 0.8783</t>
  </si>
  <si>
    <t>1006/1012 [============================&gt;.] - ETA: 4s - loss: 0.3152 - accuracy: 0.8784</t>
  </si>
  <si>
    <t>1007/1012 [============================&gt;.] - ETA: 3s - loss: 0.3152 - accuracy: 0.8784</t>
  </si>
  <si>
    <t>1008/1012 [============================&gt;.] - ETA: 3s - loss: 0.3151 - accuracy: 0.8784</t>
  </si>
  <si>
    <t>1009/1012 [============================&gt;.] - ETA: 2s - loss: 0.3152 - accuracy: 0.8784</t>
  </si>
  <si>
    <t>1010/1012 [============================&gt;.] - ETA: 1s - loss: 0.3151 - accuracy: 0.8784</t>
  </si>
  <si>
    <t>1011/1012 [============================&gt;.] - ETA: 0s - loss: 0.3151 - accuracy: 0.8784</t>
  </si>
  <si>
    <t>1012/1012 [==============================] - 768s 759ms/step - loss: 0.3152 - accuracy: 0.8784</t>
  </si>
  <si>
    <t>2021-06-19 12:07:56.617918: W tensorflow/core/kernels/data/generator_dataset_op.cc:103] Error occurred when finalizing GeneratorDataset iterator: Cancelled: Operation was cancelled</t>
  </si>
  <si>
    <t>20210619-120756</t>
  </si>
  <si>
    <t>BENUNE_4_DJ0012_144_14420210619-121005</t>
  </si>
  <si>
    <t>DJI_0035_144_14420210619-121154</t>
  </si>
  <si>
    <t>Bernunes_Google_1_28_2820210619-121438</t>
  </si>
  <si>
    <t>VINES_1_22_2220210619-121327</t>
  </si>
  <si>
    <t>swissimage-dop10_2017_2608-1128_2_22_2220210619-121742</t>
  </si>
  <si>
    <t>swissimage-dop10_2020_2582-1115_3_22_2220210619-122151</t>
  </si>
  <si>
    <t xml:space="preserve">   1/1012 [..............................] - ETA: 27:28 - loss: 0.2700 - accuracy: 0.8829</t>
  </si>
  <si>
    <t xml:space="preserve">   2/1012 [..............................] - ETA: 19:32 - loss: 0.3309 - accuracy: 0.8469</t>
  </si>
  <si>
    <t xml:space="preserve">   3/1012 [..............................] - ETA: 16:51 - loss: 0.3378 - accuracy: 0.8561</t>
  </si>
  <si>
    <t xml:space="preserve">   4/1012 [..............................] - ETA: 15:36 - loss: 0.3277 - accuracy: 0.8542</t>
  </si>
  <si>
    <t xml:space="preserve">   5/1012 [..............................] - ETA: 15:15 - loss: 0.3560 - accuracy: 0.8331</t>
  </si>
  <si>
    <t xml:space="preserve">   6/1012 [..............................] - ETA: 14:57 - loss: 0.3570 - accuracy: 0.8378</t>
  </si>
  <si>
    <t xml:space="preserve">   7/1012 [..............................] - ETA: 15:01 - loss: 0.3418 - accuracy: 0.8462</t>
  </si>
  <si>
    <t xml:space="preserve">   8/1012 [..............................] - ETA: 14:37 - loss: 0.3499 - accuracy: 0.8355</t>
  </si>
  <si>
    <t xml:space="preserve">   9/1012 [..............................] - ETA: 14:25 - loss: 0.3555 - accuracy: 0.8373</t>
  </si>
  <si>
    <t xml:space="preserve">  10/1012 [..............................] - ETA: 14:20 - loss: 0.3388 - accuracy: 0.8461</t>
  </si>
  <si>
    <t xml:space="preserve">  11/1012 [..............................] - ETA: 14:05 - loss: 0.3411 - accuracy: 0.8415</t>
  </si>
  <si>
    <t xml:space="preserve">  12/1012 [..............................] - ETA: 13:57 - loss: 0.3470 - accuracy: 0.8419</t>
  </si>
  <si>
    <t xml:space="preserve">  13/1012 [..............................] - ETA: 13:51 - loss: 0.3347 - accuracy: 0.8490</t>
  </si>
  <si>
    <t xml:space="preserve">  14/1012 [..............................] - ETA: 13:38 - loss: 0.3151 - accuracy: 0.8577</t>
  </si>
  <si>
    <t xml:space="preserve">  15/1012 [..............................] - ETA: 13:30 - loss: 0.3180 - accuracy: 0.8584</t>
  </si>
  <si>
    <t xml:space="preserve">  16/1012 [..............................] - ETA: 13:20 - loss: 0.3089 - accuracy: 0.8641</t>
  </si>
  <si>
    <t xml:space="preserve">  17/1012 [..............................] - ETA: 13:06 - loss: 0.2946 - accuracy: 0.8711</t>
  </si>
  <si>
    <t xml:space="preserve">  18/1012 [..............................] - ETA: 12:51 - loss: 0.2971 - accuracy: 0.8717</t>
  </si>
  <si>
    <t xml:space="preserve">  19/1012 [..............................] - ETA: 12:47 - loss: 0.2883 - accuracy: 0.8768</t>
  </si>
  <si>
    <t xml:space="preserve">  20/1012 [..............................] - ETA: 12:33 - loss: 0.2753 - accuracy: 0.8827</t>
  </si>
  <si>
    <t xml:space="preserve">  21/1012 [..............................] - ETA: 12:31 - loss: 0.2788 - accuracy: 0.8819</t>
  </si>
  <si>
    <t xml:space="preserve">  22/1012 [..............................] - ETA: 12:31 - loss: 0.2769 - accuracy: 0.8830</t>
  </si>
  <si>
    <t xml:space="preserve">  23/1012 [..............................] - ETA: 12:25 - loss: 0.2670 - accuracy: 0.8874</t>
  </si>
  <si>
    <t xml:space="preserve">  24/1012 [..............................] - ETA: 12:17 - loss: 0.2669 - accuracy: 0.8886</t>
  </si>
  <si>
    <t xml:space="preserve">  25/1012 [..............................] - ETA: 12:09 - loss: 0.2663 - accuracy: 0.8898</t>
  </si>
  <si>
    <t xml:space="preserve">  26/1012 [..............................] - ETA: 12:01 - loss: 0.2605 - accuracy: 0.8934</t>
  </si>
  <si>
    <t xml:space="preserve">  27/1012 [..............................] - ETA: 11:56 - loss: 0.2588 - accuracy: 0.8964</t>
  </si>
  <si>
    <t xml:space="preserve">  28/1012 [..............................] - ETA: 11:52 - loss: 0.2618 - accuracy: 0.8949</t>
  </si>
  <si>
    <t xml:space="preserve">  29/1012 [..............................] - ETA: 11:46 - loss: 0.2572 - accuracy: 0.8982</t>
  </si>
  <si>
    <t xml:space="preserve">  30/1012 [..............................] - ETA: 11:42 - loss: 0.2539 - accuracy: 0.9010</t>
  </si>
  <si>
    <t xml:space="preserve">  31/1012 [..............................] - ETA: 11:40 - loss: 0.2617 - accuracy: 0.8987</t>
  </si>
  <si>
    <t xml:space="preserve">  32/1012 [..............................] - ETA: 11:41 - loss: 0.2682 - accuracy: 0.8966</t>
  </si>
  <si>
    <t xml:space="preserve">  33/1012 [..............................] - ETA: 11:39 - loss: 0.2737 - accuracy: 0.8949</t>
  </si>
  <si>
    <t xml:space="preserve">  34/1012 [&gt;.............................] - ETA: 11:35 - loss: 0.2796 - accuracy: 0.8935</t>
  </si>
  <si>
    <t xml:space="preserve">  35/1012 [&gt;.............................] - ETA: 11:34 - loss: 0.2883 - accuracy: 0.8908</t>
  </si>
  <si>
    <t xml:space="preserve">  36/1012 [&gt;.............................] - ETA: 11:30 - loss: 0.2948 - accuracy: 0.8893</t>
  </si>
  <si>
    <t xml:space="preserve">  37/1012 [&gt;.............................] - ETA: 11:30 - loss: 0.2981 - accuracy: 0.8885</t>
  </si>
  <si>
    <t xml:space="preserve">  38/1012 [&gt;.............................] - ETA: 11:30 - loss: 0.3037 - accuracy: 0.8871</t>
  </si>
  <si>
    <t xml:space="preserve">  39/1012 [&gt;.............................] - ETA: 11:25 - loss: 0.3099 - accuracy: 0.8855</t>
  </si>
  <si>
    <t xml:space="preserve">  40/1012 [&gt;.............................] - ETA: 11:21 - loss: 0.3133 - accuracy: 0.8851</t>
  </si>
  <si>
    <t xml:space="preserve">  41/1012 [&gt;.............................] - ETA: 11:19 - loss: 0.3176 - accuracy: 0.8834</t>
  </si>
  <si>
    <t xml:space="preserve">  42/1012 [&gt;.............................] - ETA: 11:14 - loss: 0.3265 - accuracy: 0.8801</t>
  </si>
  <si>
    <t xml:space="preserve">  43/1012 [&gt;.............................] - ETA: 11:10 - loss: 0.3290 - accuracy: 0.8798</t>
  </si>
  <si>
    <t xml:space="preserve">  44/1012 [&gt;.............................] - ETA: 11:06 - loss: 0.3304 - accuracy: 0.8795</t>
  </si>
  <si>
    <t xml:space="preserve">  45/1012 [&gt;.............................] - ETA: 11:03 - loss: 0.3364 - accuracy: 0.8768</t>
  </si>
  <si>
    <t xml:space="preserve">  46/1012 [&gt;.............................] - ETA: 10:59 - loss: 0.3371 - accuracy: 0.8773</t>
  </si>
  <si>
    <t xml:space="preserve">  47/1012 [&gt;.............................] - ETA: 10:57 - loss: 0.3402 - accuracy: 0.8757</t>
  </si>
  <si>
    <t xml:space="preserve">  48/1012 [&gt;.............................] - ETA: 10:54 - loss: 0.3447 - accuracy: 0.8737</t>
  </si>
  <si>
    <t xml:space="preserve">  49/1012 [&gt;.............................] - ETA: 10:51 - loss: 0.3451 - accuracy: 0.8741</t>
  </si>
  <si>
    <t xml:space="preserve">  50/1012 [&gt;.............................] - ETA: 10:50 - loss: 0.3473 - accuracy: 0.8718</t>
  </si>
  <si>
    <t xml:space="preserve">  51/1012 [&gt;.............................] - ETA: 10:51 - loss: 0.3517 - accuracy: 0.8697</t>
  </si>
  <si>
    <t xml:space="preserve">  52/1012 [&gt;.............................] - ETA: 10:50 - loss: 0.3539 - accuracy: 0.8690</t>
  </si>
  <si>
    <t xml:space="preserve">  53/1012 [&gt;.............................] - ETA: 10:47 - loss: 0.3563 - accuracy: 0.8674</t>
  </si>
  <si>
    <t xml:space="preserve">  54/1012 [&gt;.............................] - ETA: 10:44 - loss: 0.3602 - accuracy: 0.8654</t>
  </si>
  <si>
    <t xml:space="preserve">  55/1012 [&gt;.............................] - ETA: 10:41 - loss: 0.3628 - accuracy: 0.8646</t>
  </si>
  <si>
    <t xml:space="preserve">  56/1012 [&gt;.............................] - ETA: 10:40 - loss: 0.3645 - accuracy: 0.8634</t>
  </si>
  <si>
    <t xml:space="preserve">  57/1012 [&gt;.............................] - ETA: 10:38 - loss: 0.3667 - accuracy: 0.8622</t>
  </si>
  <si>
    <t xml:space="preserve">  58/1012 [&gt;.............................] - ETA: 10:38 - loss: 0.3693 - accuracy: 0.8615</t>
  </si>
  <si>
    <t xml:space="preserve">  59/1012 [&gt;.............................] - ETA: 10:35 - loss: 0.3712 - accuracy: 0.8600</t>
  </si>
  <si>
    <t xml:space="preserve">  60/1012 [&gt;.............................] - ETA: 10:33 - loss: 0.3734 - accuracy: 0.8583</t>
  </si>
  <si>
    <t xml:space="preserve">  61/1012 [&gt;.............................] - ETA: 10:32 - loss: 0.3750 - accuracy: 0.8578</t>
  </si>
  <si>
    <t xml:space="preserve">  62/1012 [&gt;.............................] - ETA: 10:29 - loss: 0.3769 - accuracy: 0.8567</t>
  </si>
  <si>
    <t xml:space="preserve">  63/1012 [&gt;.............................] - ETA: 10:29 - loss: 0.3791 - accuracy: 0.8542</t>
  </si>
  <si>
    <t xml:space="preserve">  64/1012 [&gt;.............................] - ETA: 10:30 - loss: 0.3815 - accuracy: 0.8531</t>
  </si>
  <si>
    <t xml:space="preserve">  65/1012 [&gt;.............................] - ETA: 10:30 - loss: 0.3826 - accuracy: 0.8531</t>
  </si>
  <si>
    <t xml:space="preserve">  66/1012 [&gt;.............................] - ETA: 10:28 - loss: 0.3838 - accuracy: 0.8517</t>
  </si>
  <si>
    <t xml:space="preserve">  67/1012 [&gt;.............................] - ETA: 10:27 - loss: 0.3858 - accuracy: 0.8506</t>
  </si>
  <si>
    <t xml:space="preserve">  68/1012 [=&gt;............................] - ETA: 10:26 - loss: 0.3864 - accuracy: 0.8505</t>
  </si>
  <si>
    <t xml:space="preserve">  69/1012 [=&gt;............................] - ETA: 10:25 - loss: 0.3872 - accuracy: 0.8502</t>
  </si>
  <si>
    <t xml:space="preserve">  70/1012 [=&gt;............................] - ETA: 10:26 - loss: 0.3881 - accuracy: 0.8497</t>
  </si>
  <si>
    <t xml:space="preserve">  71/1012 [=&gt;............................] - ETA: 10:25 - loss: 0.3896 - accuracy: 0.8488</t>
  </si>
  <si>
    <t xml:space="preserve">  72/1012 [=&gt;............................] - ETA: 10:24 - loss: 0.3910 - accuracy: 0.8481</t>
  </si>
  <si>
    <t xml:space="preserve">  73/1012 [=&gt;............................] - ETA: 10:24 - loss: 0.3926 - accuracy: 0.8468</t>
  </si>
  <si>
    <t xml:space="preserve">  74/1012 [=&gt;............................] - ETA: 10:23 - loss: 0.3946 - accuracy: 0.8454</t>
  </si>
  <si>
    <t xml:space="preserve">  75/1012 [=&gt;............................] - ETA: 10:22 - loss: 0.3969 - accuracy: 0.8434</t>
  </si>
  <si>
    <t xml:space="preserve">  76/1012 [=&gt;............................] - ETA: 10:22 - loss: 0.3980 - accuracy: 0.8426</t>
  </si>
  <si>
    <t xml:space="preserve">  77/1012 [=&gt;............................] - ETA: 10:19 - loss: 0.3992 - accuracy: 0.8425</t>
  </si>
  <si>
    <t xml:space="preserve">  78/1012 [=&gt;............................] - ETA: 10:18 - loss: 0.4011 - accuracy: 0.8401</t>
  </si>
  <si>
    <t xml:space="preserve">  79/1012 [=&gt;............................] - ETA: 10:16 - loss: 0.4022 - accuracy: 0.8392</t>
  </si>
  <si>
    <t xml:space="preserve">  80/1012 [=&gt;............................] - ETA: 10:16 - loss: 0.4034 - accuracy: 0.8392</t>
  </si>
  <si>
    <t xml:space="preserve">  81/1012 [=&gt;............................] - ETA: 10:18 - loss: 0.4045 - accuracy: 0.8382</t>
  </si>
  <si>
    <t xml:space="preserve">  82/1012 [=&gt;............................] - ETA: 10:19 - loss: 0.4050 - accuracy: 0.8376</t>
  </si>
  <si>
    <t xml:space="preserve">  83/1012 [=&gt;............................] - ETA: 10:32 - loss: 0.4065 - accuracy: 0.8374</t>
  </si>
  <si>
    <t xml:space="preserve">  84/1012 [=&gt;............................] - ETA: 10:34 - loss: 0.4082 - accuracy: 0.8360</t>
  </si>
  <si>
    <t xml:space="preserve">  85/1012 [=&gt;............................] - ETA: 10:34 - loss: 0.4086 - accuracy: 0.8357</t>
  </si>
  <si>
    <t xml:space="preserve">  86/1012 [=&gt;............................] - ETA: 10:34 - loss: 0.4094 - accuracy: 0.8355</t>
  </si>
  <si>
    <t xml:space="preserve">  87/1012 [=&gt;............................] - ETA: 10:34 - loss: 0.4102 - accuracy: 0.8353</t>
  </si>
  <si>
    <t xml:space="preserve">  88/1012 [=&gt;............................] - ETA: 10:34 - loss: 0.4109 - accuracy: 0.8348</t>
  </si>
  <si>
    <t xml:space="preserve">  89/1012 [=&gt;............................] - ETA: 10:35 - loss: 0.4122 - accuracy: 0.8346</t>
  </si>
  <si>
    <t xml:space="preserve">  90/1012 [=&gt;............................] - ETA: 10:36 - loss: 0.4125 - accuracy: 0.8348</t>
  </si>
  <si>
    <t xml:space="preserve">  91/1012 [=&gt;............................] - ETA: 10:37 - loss: 0.4131 - accuracy: 0.8345</t>
  </si>
  <si>
    <t xml:space="preserve">  92/1012 [=&gt;............................] - ETA: 10:41 - loss: 0.4146 - accuracy: 0.8341</t>
  </si>
  <si>
    <t xml:space="preserve">  93/1012 [=&gt;............................] - ETA: 10:41 - loss: 0.4140 - accuracy: 0.8343</t>
  </si>
  <si>
    <t xml:space="preserve">  94/1012 [=&gt;............................] - ETA: 10:41 - loss: 0.4150 - accuracy: 0.8341</t>
  </si>
  <si>
    <t xml:space="preserve">  95/1012 [=&gt;............................] - ETA: 10:41 - loss: 0.4168 - accuracy: 0.8334</t>
  </si>
  <si>
    <t xml:space="preserve">  96/1012 [=&gt;............................] - ETA: 10:41 - loss: 0.4164 - accuracy: 0.8338</t>
  </si>
  <si>
    <t xml:space="preserve">  97/1012 [=&gt;............................] - ETA: 10:41 - loss: 0.4168 - accuracy: 0.8335</t>
  </si>
  <si>
    <t xml:space="preserve">  98/1012 [=&gt;............................] - ETA: 10:41 - loss: 0.4175 - accuracy: 0.8328</t>
  </si>
  <si>
    <t xml:space="preserve">  99/1012 [=&gt;............................] - ETA: 10:40 - loss: 0.4174 - accuracy: 0.8332</t>
  </si>
  <si>
    <t xml:space="preserve"> 100/1012 [=&gt;............................] - ETA: 10:39 - loss: 0.4177 - accuracy: 0.8332</t>
  </si>
  <si>
    <t xml:space="preserve"> 101/1012 [=&gt;............................] - ETA: 10:40 - loss: 0.4175 - accuracy: 0.8331</t>
  </si>
  <si>
    <t xml:space="preserve"> 102/1012 [==&gt;...........................] - ETA: 10:39 - loss: 0.4174 - accuracy: 0.8337</t>
  </si>
  <si>
    <t xml:space="preserve"> 103/1012 [==&gt;...........................] - ETA: 10:37 - loss: 0.4177 - accuracy: 0.8339</t>
  </si>
  <si>
    <t xml:space="preserve"> 104/1012 [==&gt;...........................] - ETA: 10:36 - loss: 0.4180 - accuracy: 0.8338</t>
  </si>
  <si>
    <t xml:space="preserve"> 105/1012 [==&gt;...........................] - ETA: 10:35 - loss: 0.4182 - accuracy: 0.8345</t>
  </si>
  <si>
    <t xml:space="preserve"> 106/1012 [==&gt;...........................] - ETA: 10:33 - loss: 0.4181 - accuracy: 0.8344</t>
  </si>
  <si>
    <t xml:space="preserve"> 107/1012 [==&gt;...........................] - ETA: 10:32 - loss: 0.4173 - accuracy: 0.8347</t>
  </si>
  <si>
    <t xml:space="preserve"> 108/1012 [==&gt;...........................] - ETA: 10:31 - loss: 0.4176 - accuracy: 0.8355</t>
  </si>
  <si>
    <t xml:space="preserve"> 109/1012 [==&gt;...........................] - ETA: 10:33 - loss: 0.4170 - accuracy: 0.8358</t>
  </si>
  <si>
    <t xml:space="preserve"> 110/1012 [==&gt;...........................] - ETA: 10:33 - loss: 0.4171 - accuracy: 0.8359</t>
  </si>
  <si>
    <t xml:space="preserve"> 111/1012 [==&gt;...........................] - ETA: 10:33 - loss: 0.4172 - accuracy: 0.8366</t>
  </si>
  <si>
    <t xml:space="preserve"> 112/1012 [==&gt;...........................] - ETA: 10:33 - loss: 0.4161 - accuracy: 0.8370</t>
  </si>
  <si>
    <t xml:space="preserve"> 113/1012 [==&gt;...........................] - ETA: 10:31 - loss: 0.4169 - accuracy: 0.8369</t>
  </si>
  <si>
    <t xml:space="preserve"> 114/1012 [==&gt;...........................] - ETA: 10:30 - loss: 0.4168 - accuracy: 0.8374</t>
  </si>
  <si>
    <t xml:space="preserve"> 115/1012 [==&gt;...........................] - ETA: 10:32 - loss: 0.4158 - accuracy: 0.8378</t>
  </si>
  <si>
    <t xml:space="preserve"> 116/1012 [==&gt;...........................] - ETA: 10:32 - loss: 0.4169 - accuracy: 0.8375</t>
  </si>
  <si>
    <t xml:space="preserve"> 117/1012 [==&gt;...........................] - ETA: 10:30 - loss: 0.4166 - accuracy: 0.8382</t>
  </si>
  <si>
    <t xml:space="preserve"> 118/1012 [==&gt;...........................] - ETA: 10:30 - loss: 0.4155 - accuracy: 0.8387</t>
  </si>
  <si>
    <t xml:space="preserve"> 119/1012 [==&gt;...........................] - ETA: 10:29 - loss: 0.4159 - accuracy: 0.8389</t>
  </si>
  <si>
    <t xml:space="preserve"> 120/1012 [==&gt;...........................] - ETA: 10:28 - loss: 0.4153 - accuracy: 0.8398</t>
  </si>
  <si>
    <t xml:space="preserve"> 121/1012 [==&gt;...........................] - ETA: 10:27 - loss: 0.4137 - accuracy: 0.8407</t>
  </si>
  <si>
    <t xml:space="preserve"> 122/1012 [==&gt;...........................] - ETA: 10:26 - loss: 0.4139 - accuracy: 0.8411</t>
  </si>
  <si>
    <t xml:space="preserve"> 123/1012 [==&gt;...........................] - ETA: 10:25 - loss: 0.4128 - accuracy: 0.8423</t>
  </si>
  <si>
    <t xml:space="preserve"> 124/1012 [==&gt;...........................] - ETA: 10:24 - loss: 0.4113 - accuracy: 0.8432</t>
  </si>
  <si>
    <t xml:space="preserve"> 125/1012 [==&gt;...........................] - ETA: 10:25 - loss: 0.4116 - accuracy: 0.8434</t>
  </si>
  <si>
    <t xml:space="preserve"> 126/1012 [==&gt;...........................] - ETA: 10:24 - loss: 0.4115 - accuracy: 0.8442</t>
  </si>
  <si>
    <t xml:space="preserve"> 127/1012 [==&gt;...........................] - ETA: 10:22 - loss: 0.4101 - accuracy: 0.8451</t>
  </si>
  <si>
    <t xml:space="preserve"> 128/1012 [==&gt;...........................] - ETA: 10:21 - loss: 0.4105 - accuracy: 0.8450</t>
  </si>
  <si>
    <t xml:space="preserve"> 129/1012 [==&gt;...........................] - ETA: 10:20 - loss: 0.4103 - accuracy: 0.8456</t>
  </si>
  <si>
    <t xml:space="preserve"> 130/1012 [==&gt;...........................] - ETA: 10:19 - loss: 0.4087 - accuracy: 0.8465</t>
  </si>
  <si>
    <t xml:space="preserve"> 131/1012 [==&gt;...........................] - ETA: 10:18 - loss: 0.4093 - accuracy: 0.8460</t>
  </si>
  <si>
    <t xml:space="preserve"> 132/1012 [==&gt;...........................] - ETA: 10:17 - loss: 0.4095 - accuracy: 0.8462</t>
  </si>
  <si>
    <t xml:space="preserve"> 133/1012 [==&gt;...........................] - ETA: 10:15 - loss: 0.4084 - accuracy: 0.8470</t>
  </si>
  <si>
    <t xml:space="preserve"> 134/1012 [==&gt;...........................] - ETA: 10:14 - loss: 0.4093 - accuracy: 0.8466</t>
  </si>
  <si>
    <t xml:space="preserve"> 135/1012 [===&gt;..........................] - ETA: 10:15 - loss: 0.4102 - accuracy: 0.8464</t>
  </si>
  <si>
    <t xml:space="preserve"> 136/1012 [===&gt;..........................] - ETA: 10:13 - loss: 0.4092 - accuracy: 0.8470</t>
  </si>
  <si>
    <t xml:space="preserve"> 137/1012 [===&gt;..........................] - ETA: 10:12 - loss: 0.4096 - accuracy: 0.8468</t>
  </si>
  <si>
    <t xml:space="preserve"> 138/1012 [===&gt;..........................] - ETA: 10:13 - loss: 0.4102 - accuracy: 0.8468</t>
  </si>
  <si>
    <t xml:space="preserve"> 139/1012 [===&gt;..........................] - ETA: 10:12 - loss: 0.4087 - accuracy: 0.8477</t>
  </si>
  <si>
    <t xml:space="preserve"> 140/1012 [===&gt;..........................] - ETA: 10:11 - loss: 0.4082 - accuracy: 0.8478</t>
  </si>
  <si>
    <t xml:space="preserve"> 141/1012 [===&gt;..........................] - ETA: 10:10 - loss: 0.4094 - accuracy: 0.8476</t>
  </si>
  <si>
    <t xml:space="preserve"> 142/1012 [===&gt;..........................] - ETA: 10:08 - loss: 0.4074 - accuracy: 0.8485</t>
  </si>
  <si>
    <t xml:space="preserve"> 143/1012 [===&gt;..........................] - ETA: 10:07 - loss: 0.4067 - accuracy: 0.8487</t>
  </si>
  <si>
    <t xml:space="preserve"> 144/1012 [===&gt;..........................] - ETA: 10:07 - loss: 0.4076 - accuracy: 0.8488</t>
  </si>
  <si>
    <t xml:space="preserve"> 145/1012 [===&gt;..........................] - ETA: 10:06 - loss: 0.4061 - accuracy: 0.8494</t>
  </si>
  <si>
    <t xml:space="preserve"> 146/1012 [===&gt;..........................] - ETA: 10:05 - loss: 0.4054 - accuracy: 0.8496</t>
  </si>
  <si>
    <t xml:space="preserve"> 147/1012 [===&gt;..........................] - ETA: 10:05 - loss: 0.4062 - accuracy: 0.8497</t>
  </si>
  <si>
    <t xml:space="preserve"> 148/1012 [===&gt;..........................] - ETA: 10:04 - loss: 0.4048 - accuracy: 0.8503</t>
  </si>
  <si>
    <t xml:space="preserve"> 149/1012 [===&gt;..........................] - ETA: 10:04 - loss: 0.4041 - accuracy: 0.8505</t>
  </si>
  <si>
    <t xml:space="preserve"> 150/1012 [===&gt;..........................] - ETA: 10:04 - loss: 0.4050 - accuracy: 0.8505</t>
  </si>
  <si>
    <t xml:space="preserve"> 151/1012 [===&gt;..........................] - ETA: 10:03 - loss: 0.4036 - accuracy: 0.8511</t>
  </si>
  <si>
    <t xml:space="preserve"> 152/1012 [===&gt;..........................] - ETA: 10:04 - loss: 0.4024 - accuracy: 0.8515</t>
  </si>
  <si>
    <t xml:space="preserve"> 153/1012 [===&gt;..........................] - ETA: 10:03 - loss: 0.4030 - accuracy: 0.8517</t>
  </si>
  <si>
    <t xml:space="preserve"> 154/1012 [===&gt;..........................] - ETA: 10:03 - loss: 0.4014 - accuracy: 0.8524</t>
  </si>
  <si>
    <t xml:space="preserve"> 155/1012 [===&gt;..........................] - ETA: 10:03 - loss: 0.3999 - accuracy: 0.8529</t>
  </si>
  <si>
    <t xml:space="preserve"> 156/1012 [===&gt;..........................] - ETA: 10:02 - loss: 0.4005 - accuracy: 0.8530</t>
  </si>
  <si>
    <t xml:space="preserve"> 157/1012 [===&gt;..........................] - ETA: 10:01 - loss: 0.3993 - accuracy: 0.8537</t>
  </si>
  <si>
    <t xml:space="preserve"> 158/1012 [===&gt;..........................] - ETA: 10:00 - loss: 0.3977 - accuracy: 0.8543</t>
  </si>
  <si>
    <t xml:space="preserve"> 159/1012 [===&gt;..........................] - ETA: 10:00 - loss: 0.3982 - accuracy: 0.8545</t>
  </si>
  <si>
    <t xml:space="preserve"> 160/1012 [===&gt;..........................] - ETA: 10:00 - loss: 0.3969 - accuracy: 0.8552</t>
  </si>
  <si>
    <t xml:space="preserve"> 161/1012 [===&gt;..........................] - ETA: 10:01 - loss: 0.3953 - accuracy: 0.8559</t>
  </si>
  <si>
    <t xml:space="preserve"> 162/1012 [===&gt;..........................] - ETA: 10:00 - loss: 0.3957 - accuracy: 0.8559</t>
  </si>
  <si>
    <t xml:space="preserve"> 163/1012 [===&gt;..........................] - ETA: 10:00 - loss: 0.3942 - accuracy: 0.8568</t>
  </si>
  <si>
    <t xml:space="preserve"> 164/1012 [===&gt;..........................] - ETA: 10:00 - loss: 0.3926 - accuracy: 0.8575</t>
  </si>
  <si>
    <t xml:space="preserve"> 165/1012 [===&gt;..........................] - ETA: 10:02 - loss: 0.3932 - accuracy: 0.8573</t>
  </si>
  <si>
    <t xml:space="preserve"> 166/1012 [===&gt;..........................] - ETA: 10:02 - loss: 0.3921 - accuracy: 0.8580</t>
  </si>
  <si>
    <t xml:space="preserve"> 167/1012 [===&gt;..........................] - ETA: 10:01 - loss: 0.3906 - accuracy: 0.8586</t>
  </si>
  <si>
    <t xml:space="preserve"> 168/1012 [===&gt;..........................] - ETA: 10:01 - loss: 0.3914 - accuracy: 0.8584</t>
  </si>
  <si>
    <t xml:space="preserve"> 169/1012 [====&gt;.........................] - ETA: 10:02 - loss: 0.3904 - accuracy: 0.8592</t>
  </si>
  <si>
    <t xml:space="preserve"> 170/1012 [====&gt;.........................] - ETA: 10:02 - loss: 0.3884 - accuracy: 0.8600</t>
  </si>
  <si>
    <t xml:space="preserve"> 171/1012 [====&gt;.........................] - ETA: 10:01 - loss: 0.3883 - accuracy: 0.8601</t>
  </si>
  <si>
    <t xml:space="preserve"> 172/1012 [====&gt;.........................] - ETA: 10:00 - loss: 0.3873 - accuracy: 0.8609</t>
  </si>
  <si>
    <t xml:space="preserve"> 173/1012 [====&gt;.........................] - ETA: 10:00 - loss: 0.3853 - accuracy: 0.8617</t>
  </si>
  <si>
    <t xml:space="preserve"> 174/1012 [====&gt;.........................] - ETA: 9:58 - loss: 0.3849 - accuracy: 0.8619 </t>
  </si>
  <si>
    <t xml:space="preserve"> 175/1012 [====&gt;.........................] - ETA: 9:58 - loss: 0.3843 - accuracy: 0.8627</t>
  </si>
  <si>
    <t xml:space="preserve"> 176/1012 [====&gt;.........................] - ETA: 9:57 - loss: 0.3825 - accuracy: 0.8634</t>
  </si>
  <si>
    <t xml:space="preserve"> 177/1012 [====&gt;.........................] - ETA: 9:56 - loss: 0.3826 - accuracy: 0.8637</t>
  </si>
  <si>
    <t xml:space="preserve"> 178/1012 [====&gt;.........................] - ETA: 9:55 - loss: 0.3823 - accuracy: 0.8643</t>
  </si>
  <si>
    <t xml:space="preserve"> 179/1012 [====&gt;.........................] - ETA: 9:54 - loss: 0.3804 - accuracy: 0.8650</t>
  </si>
  <si>
    <t xml:space="preserve"> 180/1012 [====&gt;.........................] - ETA: 9:52 - loss: 0.3801 - accuracy: 0.8655</t>
  </si>
  <si>
    <t xml:space="preserve"> 181/1012 [====&gt;.........................] - ETA: 9:51 - loss: 0.3802 - accuracy: 0.8659</t>
  </si>
  <si>
    <t xml:space="preserve"> 182/1012 [====&gt;.........................] - ETA: 9:50 - loss: 0.3784 - accuracy: 0.8667</t>
  </si>
  <si>
    <t xml:space="preserve"> 183/1012 [====&gt;.........................] - ETA: 9:50 - loss: 0.3780 - accuracy: 0.8671</t>
  </si>
  <si>
    <t xml:space="preserve"> 184/1012 [====&gt;.........................] - ETA: 9:49 - loss: 0.3781 - accuracy: 0.8676</t>
  </si>
  <si>
    <t xml:space="preserve"> 185/1012 [====&gt;.........................] - ETA: 9:48 - loss: 0.3763 - accuracy: 0.8683</t>
  </si>
  <si>
    <t xml:space="preserve"> 186/1012 [====&gt;.........................] - ETA: 9:47 - loss: 0.3761 - accuracy: 0.8685</t>
  </si>
  <si>
    <t xml:space="preserve"> 187/1012 [====&gt;.........................] - ETA: 9:46 - loss: 0.3759 - accuracy: 0.8691</t>
  </si>
  <si>
    <t xml:space="preserve"> 188/1012 [====&gt;.........................] - ETA: 9:45 - loss: 0.3747 - accuracy: 0.8696</t>
  </si>
  <si>
    <t xml:space="preserve"> 189/1012 [====&gt;.........................] - ETA: 9:44 - loss: 0.3748 - accuracy: 0.8697</t>
  </si>
  <si>
    <t xml:space="preserve"> 190/1012 [====&gt;.........................] - ETA: 9:43 - loss: 0.3743 - accuracy: 0.8704</t>
  </si>
  <si>
    <t xml:space="preserve"> 191/1012 [====&gt;.........................] - ETA: 9:41 - loss: 0.3734 - accuracy: 0.8708</t>
  </si>
  <si>
    <t xml:space="preserve"> 192/1012 [====&gt;.........................] - ETA: 9:40 - loss: 0.3736 - accuracy: 0.8708</t>
  </si>
  <si>
    <t xml:space="preserve"> 193/1012 [====&gt;.........................] - ETA: 9:41 - loss: 0.3732 - accuracy: 0.8715</t>
  </si>
  <si>
    <t xml:space="preserve"> 194/1012 [====&gt;.........................] - ETA: 9:40 - loss: 0.3729 - accuracy: 0.8717</t>
  </si>
  <si>
    <t xml:space="preserve"> 195/1012 [====&gt;.........................] - ETA: 9:39 - loss: 0.3727 - accuracy: 0.8719</t>
  </si>
  <si>
    <t xml:space="preserve"> 196/1012 [====&gt;.........................] - ETA: 9:39 - loss: 0.3727 - accuracy: 0.8724</t>
  </si>
  <si>
    <t xml:space="preserve"> 197/1012 [====&gt;.........................] - ETA: 9:40 - loss: 0.3727 - accuracy: 0.8725</t>
  </si>
  <si>
    <t xml:space="preserve"> 198/1012 [====&gt;.........................] - ETA: 9:39 - loss: 0.3729 - accuracy: 0.8725</t>
  </si>
  <si>
    <t xml:space="preserve"> 199/1012 [====&gt;.........................] - ETA: 9:38 - loss: 0.3731 - accuracy: 0.8729</t>
  </si>
  <si>
    <t xml:space="preserve"> 200/1012 [====&gt;.........................] - ETA: 9:38 - loss: 0.3729 - accuracy: 0.8731</t>
  </si>
  <si>
    <t xml:space="preserve"> 201/1012 [====&gt;.........................] - ETA: 9:37 - loss: 0.3726 - accuracy: 0.8734</t>
  </si>
  <si>
    <t xml:space="preserve"> 202/1012 [====&gt;.........................] - ETA: 9:37 - loss: 0.3722 - accuracy: 0.8740</t>
  </si>
  <si>
    <t xml:space="preserve"> 203/1012 [=====&gt;........................] - ETA: 9:41 - loss: 0.3722 - accuracy: 0.8741</t>
  </si>
  <si>
    <t xml:space="preserve"> 204/1012 [=====&gt;........................] - ETA: 9:41 - loss: 0.3714 - accuracy: 0.8746</t>
  </si>
  <si>
    <t xml:space="preserve"> 205/1012 [=====&gt;........................] - ETA: 9:41 - loss: 0.3711 - accuracy: 0.8751</t>
  </si>
  <si>
    <t xml:space="preserve"> 206/1012 [=====&gt;........................] - ETA: 9:40 - loss: 0.3713 - accuracy: 0.8752</t>
  </si>
  <si>
    <t xml:space="preserve"> 207/1012 [=====&gt;........................] - ETA: 9:40 - loss: 0.3704 - accuracy: 0.8757</t>
  </si>
  <si>
    <t xml:space="preserve"> 208/1012 [=====&gt;........................] - ETA: 9:41 - loss: 0.3701 - accuracy: 0.8762</t>
  </si>
  <si>
    <t xml:space="preserve"> 209/1012 [=====&gt;........................] - ETA: 9:42 - loss: 0.3708 - accuracy: 0.8761</t>
  </si>
  <si>
    <t xml:space="preserve"> 210/1012 [=====&gt;........................] - ETA: 9:42 - loss: 0.3702 - accuracy: 0.8764</t>
  </si>
  <si>
    <t xml:space="preserve"> 211/1012 [=====&gt;........................] - ETA: 9:42 - loss: 0.3702 - accuracy: 0.8769</t>
  </si>
  <si>
    <t xml:space="preserve"> 212/1012 [=====&gt;........................] - ETA: 9:41 - loss: 0.3712 - accuracy: 0.8767</t>
  </si>
  <si>
    <t xml:space="preserve"> 213/1012 [=====&gt;........................] - ETA: 9:41 - loss: 0.3706 - accuracy: 0.8771</t>
  </si>
  <si>
    <t xml:space="preserve"> 214/1012 [=====&gt;........................] - ETA: 9:41 - loss: 0.3703 - accuracy: 0.8776</t>
  </si>
  <si>
    <t xml:space="preserve"> 215/1012 [=====&gt;........................] - ETA: 9:42 - loss: 0.3709 - accuracy: 0.8776</t>
  </si>
  <si>
    <t xml:space="preserve"> 216/1012 [=====&gt;........................] - ETA: 9:41 - loss: 0.3709 - accuracy: 0.8778</t>
  </si>
  <si>
    <t xml:space="preserve"> 217/1012 [=====&gt;........................] - ETA: 9:40 - loss: 0.3705 - accuracy: 0.8784</t>
  </si>
  <si>
    <t xml:space="preserve"> 218/1012 [=====&gt;........................] - ETA: 9:39 - loss: 0.3711 - accuracy: 0.8783</t>
  </si>
  <si>
    <t xml:space="preserve"> 219/1012 [=====&gt;........................] - ETA: 9:38 - loss: 0.3714 - accuracy: 0.8785</t>
  </si>
  <si>
    <t xml:space="preserve"> 220/1012 [=====&gt;........................] - ETA: 9:37 - loss: 0.3709 - accuracy: 0.8790</t>
  </si>
  <si>
    <t xml:space="preserve"> 221/1012 [=====&gt;........................] - ETA: 9:37 - loss: 0.3711 - accuracy: 0.8790</t>
  </si>
  <si>
    <t xml:space="preserve"> 222/1012 [=====&gt;........................] - ETA: 9:37 - loss: 0.3716 - accuracy: 0.8791</t>
  </si>
  <si>
    <t xml:space="preserve"> 223/1012 [=====&gt;........................] - ETA: 9:36 - loss: 0.3712 - accuracy: 0.8796</t>
  </si>
  <si>
    <t xml:space="preserve"> 224/1012 [=====&gt;........................] - ETA: 9:35 - loss: 0.3715 - accuracy: 0.8796</t>
  </si>
  <si>
    <t xml:space="preserve"> 225/1012 [=====&gt;........................] - ETA: 9:34 - loss: 0.3723 - accuracy: 0.8796</t>
  </si>
  <si>
    <t xml:space="preserve"> 226/1012 [=====&gt;........................] - ETA: 9:33 - loss: 0.3718 - accuracy: 0.8801</t>
  </si>
  <si>
    <t xml:space="preserve"> 227/1012 [=====&gt;........................] - ETA: 9:32 - loss: 0.3723 - accuracy: 0.8801</t>
  </si>
  <si>
    <t xml:space="preserve"> 228/1012 [=====&gt;........................] - ETA: 9:32 - loss: 0.3735 - accuracy: 0.8799</t>
  </si>
  <si>
    <t xml:space="preserve"> 229/1012 [=====&gt;........................] - ETA: 9:31 - loss: 0.3733 - accuracy: 0.8803</t>
  </si>
  <si>
    <t xml:space="preserve"> 230/1012 [=====&gt;........................] - ETA: 9:31 - loss: 0.3738 - accuracy: 0.8802</t>
  </si>
  <si>
    <t xml:space="preserve"> 231/1012 [=====&gt;........................] - ETA: 9:30 - loss: 0.3748 - accuracy: 0.8800</t>
  </si>
  <si>
    <t xml:space="preserve"> 232/1012 [=====&gt;........................] - ETA: 9:29 - loss: 0.3745 - accuracy: 0.8805</t>
  </si>
  <si>
    <t xml:space="preserve"> 233/1012 [=====&gt;........................] - ETA: 9:28 - loss: 0.3746 - accuracy: 0.8806</t>
  </si>
  <si>
    <t xml:space="preserve"> 234/1012 [=====&gt;........................] - ETA: 9:27 - loss: 0.3754 - accuracy: 0.8803</t>
  </si>
  <si>
    <t xml:space="preserve"> 235/1012 [=====&gt;........................] - ETA: 9:25 - loss: 0.3752 - accuracy: 0.8808</t>
  </si>
  <si>
    <t xml:space="preserve"> 236/1012 [=====&gt;........................] - ETA: 9:25 - loss: 0.3754 - accuracy: 0.8808</t>
  </si>
  <si>
    <t xml:space="preserve"> 237/1012 [======&gt;.......................] - ETA: 9:23 - loss: 0.3761 - accuracy: 0.8806</t>
  </si>
  <si>
    <t xml:space="preserve"> 238/1012 [======&gt;.......................] - ETA: 9:23 - loss: 0.3760 - accuracy: 0.8810</t>
  </si>
  <si>
    <t xml:space="preserve"> 239/1012 [======&gt;.......................] - ETA: 9:23 - loss: 0.3766 - accuracy: 0.8809</t>
  </si>
  <si>
    <t xml:space="preserve"> 240/1012 [======&gt;.......................] - ETA: 9:21 - loss: 0.3776 - accuracy: 0.8806</t>
  </si>
  <si>
    <t xml:space="preserve"> 241/1012 [======&gt;.......................] - ETA: 9:20 - loss: 0.3777 - accuracy: 0.8807</t>
  </si>
  <si>
    <t xml:space="preserve"> 242/1012 [======&gt;.......................] - ETA: 9:19 - loss: 0.3781 - accuracy: 0.8807</t>
  </si>
  <si>
    <t xml:space="preserve"> 243/1012 [======&gt;.......................] - ETA: 9:18 - loss: 0.3790 - accuracy: 0.8804</t>
  </si>
  <si>
    <t xml:space="preserve"> 244/1012 [======&gt;.......................] - ETA: 9:17 - loss: 0.3789 - accuracy: 0.8805</t>
  </si>
  <si>
    <t xml:space="preserve"> 245/1012 [======&gt;.......................] - ETA: 9:17 - loss: 0.3792 - accuracy: 0.8805</t>
  </si>
  <si>
    <t xml:space="preserve"> 246/1012 [======&gt;.......................] - ETA: 9:16 - loss: 0.3800 - accuracy: 0.8802</t>
  </si>
  <si>
    <t xml:space="preserve"> 247/1012 [======&gt;.......................] - ETA: 9:15 - loss: 0.3800 - accuracy: 0.8802</t>
  </si>
  <si>
    <t xml:space="preserve"> 248/1012 [======&gt;.......................] - ETA: 9:14 - loss: 0.3796 - accuracy: 0.8804</t>
  </si>
  <si>
    <t xml:space="preserve"> 249/1012 [======&gt;.......................] - ETA: 9:13 - loss: 0.3788 - accuracy: 0.8807</t>
  </si>
  <si>
    <t xml:space="preserve"> 250/1012 [======&gt;.......................] - ETA: 9:13 - loss: 0.3784 - accuracy: 0.8809</t>
  </si>
  <si>
    <t xml:space="preserve"> 251/1012 [======&gt;.......................] - ETA: 9:12 - loss: 0.3777 - accuracy: 0.8812</t>
  </si>
  <si>
    <t xml:space="preserve"> 252/1012 [======&gt;.......................] - ETA: 9:11 - loss: 0.3769 - accuracy: 0.8815</t>
  </si>
  <si>
    <t xml:space="preserve"> 253/1012 [======&gt;.......................] - ETA: 9:10 - loss: 0.3765 - accuracy: 0.8816</t>
  </si>
  <si>
    <t xml:space="preserve"> 254/1012 [======&gt;.......................] - ETA: 9:09 - loss: 0.3779 - accuracy: 0.8810</t>
  </si>
  <si>
    <t xml:space="preserve"> 255/1012 [======&gt;.......................] - ETA: 9:09 - loss: 0.3781 - accuracy: 0.8809</t>
  </si>
  <si>
    <t xml:space="preserve"> 256/1012 [======&gt;.......................] - ETA: 9:08 - loss: 0.3773 - accuracy: 0.8812</t>
  </si>
  <si>
    <t xml:space="preserve"> 257/1012 [======&gt;.......................] - ETA: 9:07 - loss: 0.3779 - accuracy: 0.8809</t>
  </si>
  <si>
    <t xml:space="preserve"> 258/1012 [======&gt;.......................] - ETA: 9:07 - loss: 0.3781 - accuracy: 0.8807</t>
  </si>
  <si>
    <t xml:space="preserve"> 259/1012 [======&gt;.......................] - ETA: 9:06 - loss: 0.3773 - accuracy: 0.8810</t>
  </si>
  <si>
    <t xml:space="preserve"> 260/1012 [======&gt;.......................] - ETA: 9:05 - loss: 0.3766 - accuracy: 0.8814</t>
  </si>
  <si>
    <t xml:space="preserve"> 261/1012 [======&gt;.......................] - ETA: 9:04 - loss: 0.3771 - accuracy: 0.8811</t>
  </si>
  <si>
    <t xml:space="preserve"> 262/1012 [======&gt;.......................] - ETA: 9:03 - loss: 0.3762 - accuracy: 0.8814</t>
  </si>
  <si>
    <t xml:space="preserve"> 263/1012 [======&gt;.......................] - ETA: 9:02 - loss: 0.3752 - accuracy: 0.8818</t>
  </si>
  <si>
    <t xml:space="preserve"> 264/1012 [======&gt;.......................] - ETA: 9:02 - loss: 0.3754 - accuracy: 0.8816</t>
  </si>
  <si>
    <t xml:space="preserve"> 265/1012 [======&gt;.......................] - ETA: 9:01 - loss: 0.3748 - accuracy: 0.8819</t>
  </si>
  <si>
    <t xml:space="preserve"> 266/1012 [======&gt;.......................] - ETA: 9:02 - loss: 0.3740 - accuracy: 0.8823</t>
  </si>
  <si>
    <t xml:space="preserve"> 267/1012 [======&gt;.......................] - ETA: 9:01 - loss: 0.3738 - accuracy: 0.8824</t>
  </si>
  <si>
    <t xml:space="preserve"> 268/1012 [======&gt;.......................] - ETA: 9:00 - loss: 0.3736 - accuracy: 0.8825</t>
  </si>
  <si>
    <t xml:space="preserve"> 269/1012 [======&gt;.......................] - ETA: 8:59 - loss: 0.3724 - accuracy: 0.8829</t>
  </si>
  <si>
    <t xml:space="preserve"> 270/1012 [=======&gt;......................] - ETA: 8:58 - loss: 0.3719 - accuracy: 0.8830</t>
  </si>
  <si>
    <t xml:space="preserve"> 271/1012 [=======&gt;......................] - ETA: 8:57 - loss: 0.3717 - accuracy: 0.8831</t>
  </si>
  <si>
    <t xml:space="preserve"> 272/1012 [=======&gt;......................] - ETA: 8:56 - loss: 0.3713 - accuracy: 0.8832</t>
  </si>
  <si>
    <t xml:space="preserve"> 273/1012 [=======&gt;......................] - ETA: 8:55 - loss: 0.3708 - accuracy: 0.8833</t>
  </si>
  <si>
    <t xml:space="preserve"> 274/1012 [=======&gt;......................] - ETA: 8:54 - loss: 0.3706 - accuracy: 0.8833</t>
  </si>
  <si>
    <t xml:space="preserve"> 275/1012 [=======&gt;......................] - ETA: 8:53 - loss: 0.3703 - accuracy: 0.8833</t>
  </si>
  <si>
    <t xml:space="preserve"> 276/1012 [=======&gt;......................] - ETA: 8:52 - loss: 0.3709 - accuracy: 0.8828</t>
  </si>
  <si>
    <t xml:space="preserve"> 277/1012 [=======&gt;......................] - ETA: 8:52 - loss: 0.3706 - accuracy: 0.8829</t>
  </si>
  <si>
    <t xml:space="preserve"> 278/1012 [=======&gt;......................] - ETA: 8:51 - loss: 0.3701 - accuracy: 0.8830</t>
  </si>
  <si>
    <t xml:space="preserve"> 279/1012 [=======&gt;......................] - ETA: 8:51 - loss: 0.3710 - accuracy: 0.8823</t>
  </si>
  <si>
    <t xml:space="preserve"> 280/1012 [=======&gt;......................] - ETA: 8:50 - loss: 0.3708 - accuracy: 0.8823</t>
  </si>
  <si>
    <t xml:space="preserve"> 281/1012 [=======&gt;......................] - ETA: 8:49 - loss: 0.3698 - accuracy: 0.8827</t>
  </si>
  <si>
    <t xml:space="preserve"> 282/1012 [=======&gt;......................] - ETA: 8:49 - loss: 0.3714 - accuracy: 0.8816</t>
  </si>
  <si>
    <t xml:space="preserve"> 283/1012 [=======&gt;......................] - ETA: 8:48 - loss: 0.3710 - accuracy: 0.8816</t>
  </si>
  <si>
    <t xml:space="preserve"> 284/1012 [=======&gt;......................] - ETA: 8:47 - loss: 0.3700 - accuracy: 0.8819</t>
  </si>
  <si>
    <t xml:space="preserve"> 285/1012 [=======&gt;......................] - ETA: 8:47 - loss: 0.3717 - accuracy: 0.8808</t>
  </si>
  <si>
    <t xml:space="preserve"> 286/1012 [=======&gt;......................] - ETA: 8:46 - loss: 0.3715 - accuracy: 0.8807</t>
  </si>
  <si>
    <t xml:space="preserve"> 287/1012 [=======&gt;......................] - ETA: 8:46 - loss: 0.3706 - accuracy: 0.8810</t>
  </si>
  <si>
    <t xml:space="preserve"> 288/1012 [=======&gt;......................] - ETA: 8:45 - loss: 0.3716 - accuracy: 0.8801</t>
  </si>
  <si>
    <t xml:space="preserve"> 289/1012 [=======&gt;......................] - ETA: 8:44 - loss: 0.3717 - accuracy: 0.8799</t>
  </si>
  <si>
    <t xml:space="preserve"> 290/1012 [=======&gt;......................] - ETA: 8:44 - loss: 0.3711 - accuracy: 0.8800</t>
  </si>
  <si>
    <t xml:space="preserve"> 291/1012 [=======&gt;......................] - ETA: 8:43 - loss: 0.3715 - accuracy: 0.8795</t>
  </si>
  <si>
    <t xml:space="preserve"> 292/1012 [=======&gt;......................] - ETA: 8:42 - loss: 0.3717 - accuracy: 0.8791</t>
  </si>
  <si>
    <t xml:space="preserve"> 293/1012 [=======&gt;......................] - ETA: 8:41 - loss: 0.3714 - accuracy: 0.8790</t>
  </si>
  <si>
    <t xml:space="preserve"> 294/1012 [=======&gt;......................] - ETA: 8:40 - loss: 0.3712 - accuracy: 0.8792</t>
  </si>
  <si>
    <t xml:space="preserve"> 295/1012 [=======&gt;......................] - ETA: 8:39 - loss: 0.3715 - accuracy: 0.8787</t>
  </si>
  <si>
    <t xml:space="preserve"> 296/1012 [=======&gt;......................] - ETA: 8:38 - loss: 0.3714 - accuracy: 0.8786</t>
  </si>
  <si>
    <t xml:space="preserve"> 297/1012 [=======&gt;......................] - ETA: 8:37 - loss: 0.3710 - accuracy: 0.8786</t>
  </si>
  <si>
    <t xml:space="preserve"> 298/1012 [=======&gt;......................] - ETA: 8:36 - loss: 0.3714 - accuracy: 0.8783</t>
  </si>
  <si>
    <t xml:space="preserve"> 299/1012 [=======&gt;......................] - ETA: 8:35 - loss: 0.3713 - accuracy: 0.8781</t>
  </si>
  <si>
    <t xml:space="preserve"> 300/1012 [=======&gt;......................] - ETA: 8:34 - loss: 0.3708 - accuracy: 0.8781</t>
  </si>
  <si>
    <t xml:space="preserve"> 301/1012 [=======&gt;......................] - ETA: 8:33 - loss: 0.3713 - accuracy: 0.8777</t>
  </si>
  <si>
    <t xml:space="preserve"> 302/1012 [=======&gt;......................] - ETA: 8:32 - loss: 0.3714 - accuracy: 0.8775</t>
  </si>
  <si>
    <t xml:space="preserve"> 303/1012 [=======&gt;......................] - ETA: 8:31 - loss: 0.3710 - accuracy: 0.8775</t>
  </si>
  <si>
    <t xml:space="preserve"> 304/1012 [========&gt;.....................] - ETA: 8:30 - loss: 0.3715 - accuracy: 0.8771</t>
  </si>
  <si>
    <t xml:space="preserve"> 305/1012 [========&gt;.....................] - ETA: 8:29 - loss: 0.3716 - accuracy: 0.8769</t>
  </si>
  <si>
    <t xml:space="preserve"> 306/1012 [========&gt;.....................] - ETA: 8:28 - loss: 0.3713 - accuracy: 0.8769</t>
  </si>
  <si>
    <t xml:space="preserve"> 307/1012 [========&gt;.....................] - ETA: 8:27 - loss: 0.3717 - accuracy: 0.8765</t>
  </si>
  <si>
    <t xml:space="preserve"> 308/1012 [========&gt;.....................] - ETA: 8:26 - loss: 0.3720 - accuracy: 0.8763</t>
  </si>
  <si>
    <t xml:space="preserve"> 309/1012 [========&gt;.....................] - ETA: 8:24 - loss: 0.3720 - accuracy: 0.8762</t>
  </si>
  <si>
    <t xml:space="preserve"> 310/1012 [========&gt;.....................] - ETA: 8:24 - loss: 0.3721 - accuracy: 0.8760</t>
  </si>
  <si>
    <t xml:space="preserve"> 311/1012 [========&gt;.....................] - ETA: 8:22 - loss: 0.3726 - accuracy: 0.8757</t>
  </si>
  <si>
    <t xml:space="preserve"> 312/1012 [========&gt;.....................] - ETA: 8:21 - loss: 0.3725 - accuracy: 0.8756</t>
  </si>
  <si>
    <t xml:space="preserve"> 313/1012 [========&gt;.....................] - ETA: 8:20 - loss: 0.3725 - accuracy: 0.8755</t>
  </si>
  <si>
    <t xml:space="preserve"> 314/1012 [========&gt;.....................] - ETA: 8:19 - loss: 0.3732 - accuracy: 0.8750</t>
  </si>
  <si>
    <t xml:space="preserve"> 315/1012 [========&gt;.....................] - ETA: 8:18 - loss: 0.3733 - accuracy: 0.8747</t>
  </si>
  <si>
    <t xml:space="preserve"> 316/1012 [========&gt;.....................] - ETA: 8:17 - loss: 0.3730 - accuracy: 0.8750</t>
  </si>
  <si>
    <t xml:space="preserve"> 317/1012 [========&gt;.....................] - ETA: 8:16 - loss: 0.3736 - accuracy: 0.8746</t>
  </si>
  <si>
    <t xml:space="preserve"> 318/1012 [========&gt;.....................] - ETA: 8:15 - loss: 0.3738 - accuracy: 0.8742</t>
  </si>
  <si>
    <t xml:space="preserve"> 319/1012 [========&gt;.....................] - ETA: 8:14 - loss: 0.3733 - accuracy: 0.8744</t>
  </si>
  <si>
    <t xml:space="preserve"> 320/1012 [========&gt;.....................] - ETA: 8:13 - loss: 0.3737 - accuracy: 0.8741</t>
  </si>
  <si>
    <t xml:space="preserve"> 321/1012 [========&gt;.....................] - ETA: 8:12 - loss: 0.3739 - accuracy: 0.8738</t>
  </si>
  <si>
    <t xml:space="preserve"> 322/1012 [========&gt;.....................] - ETA: 8:11 - loss: 0.3737 - accuracy: 0.8739</t>
  </si>
  <si>
    <t xml:space="preserve"> 323/1012 [========&gt;.....................] - ETA: 8:10 - loss: 0.3742 - accuracy: 0.8736</t>
  </si>
  <si>
    <t xml:space="preserve"> 324/1012 [========&gt;.....................] - ETA: 8:09 - loss: 0.3743 - accuracy: 0.8734</t>
  </si>
  <si>
    <t xml:space="preserve"> 325/1012 [========&gt;.....................] - ETA: 8:09 - loss: 0.3742 - accuracy: 0.8734</t>
  </si>
  <si>
    <t xml:space="preserve"> 326/1012 [========&gt;.....................] - ETA: 8:08 - loss: 0.3748 - accuracy: 0.8731</t>
  </si>
  <si>
    <t xml:space="preserve"> 327/1012 [========&gt;.....................] - ETA: 8:06 - loss: 0.3750 - accuracy: 0.8729</t>
  </si>
  <si>
    <t xml:space="preserve"> 328/1012 [========&gt;.....................] - ETA: 8:05 - loss: 0.3748 - accuracy: 0.8730</t>
  </si>
  <si>
    <t xml:space="preserve"> 329/1012 [========&gt;.....................] - ETA: 8:05 - loss: 0.3755 - accuracy: 0.8727</t>
  </si>
  <si>
    <t xml:space="preserve"> 330/1012 [========&gt;.....................] - ETA: 8:04 - loss: 0.3757 - accuracy: 0.8725</t>
  </si>
  <si>
    <t xml:space="preserve"> 331/1012 [========&gt;.....................] - ETA: 8:03 - loss: 0.3755 - accuracy: 0.8725</t>
  </si>
  <si>
    <t xml:space="preserve"> 332/1012 [========&gt;.....................] - ETA: 8:02 - loss: 0.3761 - accuracy: 0.8723</t>
  </si>
  <si>
    <t xml:space="preserve"> 333/1012 [========&gt;.....................] - ETA: 8:01 - loss: 0.3764 - accuracy: 0.8720</t>
  </si>
  <si>
    <t xml:space="preserve"> 334/1012 [========&gt;.....................] - ETA: 8:00 - loss: 0.3762 - accuracy: 0.8720</t>
  </si>
  <si>
    <t xml:space="preserve"> 335/1012 [========&gt;.....................] - ETA: 7:59 - loss: 0.3767 - accuracy: 0.8718</t>
  </si>
  <si>
    <t xml:space="preserve"> 336/1012 [========&gt;.....................] - ETA: 7:58 - loss: 0.3770 - accuracy: 0.8716</t>
  </si>
  <si>
    <t xml:space="preserve"> 337/1012 [========&gt;.....................] - ETA: 7:57 - loss: 0.3770 - accuracy: 0.8715</t>
  </si>
  <si>
    <t xml:space="preserve"> 338/1012 [=========&gt;....................] - ETA: 7:56 - loss: 0.3770 - accuracy: 0.8716</t>
  </si>
  <si>
    <t xml:space="preserve"> 339/1012 [=========&gt;....................] - ETA: 7:55 - loss: 0.3774 - accuracy: 0.8714</t>
  </si>
  <si>
    <t xml:space="preserve"> 340/1012 [=========&gt;....................] - ETA: 7:54 - loss: 0.3775 - accuracy: 0.8712</t>
  </si>
  <si>
    <t xml:space="preserve"> 341/1012 [=========&gt;....................] - ETA: 7:53 - loss: 0.3773 - accuracy: 0.8713</t>
  </si>
  <si>
    <t xml:space="preserve"> 342/1012 [=========&gt;....................] - ETA: 7:52 - loss: 0.3778 - accuracy: 0.8711</t>
  </si>
  <si>
    <t xml:space="preserve"> 343/1012 [=========&gt;....................] - ETA: 7:51 - loss: 0.3778 - accuracy: 0.8709</t>
  </si>
  <si>
    <t xml:space="preserve"> 344/1012 [=========&gt;....................] - ETA: 7:51 - loss: 0.3776 - accuracy: 0.8711</t>
  </si>
  <si>
    <t xml:space="preserve"> 345/1012 [=========&gt;....................] - ETA: 7:50 - loss: 0.3781 - accuracy: 0.8707</t>
  </si>
  <si>
    <t xml:space="preserve"> 346/1012 [=========&gt;....................] - ETA: 7:49 - loss: 0.3782 - accuracy: 0.8705</t>
  </si>
  <si>
    <t xml:space="preserve"> 347/1012 [=========&gt;....................] - ETA: 7:48 - loss: 0.3779 - accuracy: 0.8706</t>
  </si>
  <si>
    <t xml:space="preserve"> 348/1012 [=========&gt;....................] - ETA: 7:47 - loss: 0.3785 - accuracy: 0.8702</t>
  </si>
  <si>
    <t xml:space="preserve"> 349/1012 [=========&gt;....................] - ETA: 7:47 - loss: 0.3787 - accuracy: 0.8700</t>
  </si>
  <si>
    <t xml:space="preserve"> 350/1012 [=========&gt;....................] - ETA: 7:46 - loss: 0.3785 - accuracy: 0.8701</t>
  </si>
  <si>
    <t xml:space="preserve"> 351/1012 [=========&gt;....................] - ETA: 7:45 - loss: 0.3794 - accuracy: 0.8695</t>
  </si>
  <si>
    <t xml:space="preserve"> 352/1012 [=========&gt;....................] - ETA: 7:45 - loss: 0.3796 - accuracy: 0.8693</t>
  </si>
  <si>
    <t xml:space="preserve"> 353/1012 [=========&gt;....................] - ETA: 7:44 - loss: 0.3795 - accuracy: 0.8694</t>
  </si>
  <si>
    <t xml:space="preserve"> 354/1012 [=========&gt;....................] - ETA: 7:45 - loss: 0.3802 - accuracy: 0.8690</t>
  </si>
  <si>
    <t xml:space="preserve"> 355/1012 [=========&gt;....................] - ETA: 7:44 - loss: 0.3805 - accuracy: 0.8687</t>
  </si>
  <si>
    <t xml:space="preserve"> 356/1012 [=========&gt;....................] - ETA: 7:44 - loss: 0.3806 - accuracy: 0.8687</t>
  </si>
  <si>
    <t xml:space="preserve"> 357/1012 [=========&gt;....................] - ETA: 7:45 - loss: 0.3810 - accuracy: 0.8685</t>
  </si>
  <si>
    <t xml:space="preserve"> 358/1012 [=========&gt;....................] - ETA: 7:45 - loss: 0.3813 - accuracy: 0.8683</t>
  </si>
  <si>
    <t xml:space="preserve"> 359/1012 [=========&gt;....................] - ETA: 7:44 - loss: 0.3814 - accuracy: 0.8682</t>
  </si>
  <si>
    <t xml:space="preserve"> 360/1012 [=========&gt;....................] - ETA: 7:44 - loss: 0.3813 - accuracy: 0.8682</t>
  </si>
  <si>
    <t xml:space="preserve"> 361/1012 [=========&gt;....................] - ETA: 7:45 - loss: 0.3819 - accuracy: 0.8679</t>
  </si>
  <si>
    <t xml:space="preserve"> 362/1012 [=========&gt;....................] - ETA: 7:45 - loss: 0.3818 - accuracy: 0.8679</t>
  </si>
  <si>
    <t xml:space="preserve"> 363/1012 [=========&gt;....................] - ETA: 7:45 - loss: 0.3817 - accuracy: 0.8679</t>
  </si>
  <si>
    <t xml:space="preserve"> 364/1012 [=========&gt;....................] - ETA: 7:45 - loss: 0.3824 - accuracy: 0.8675</t>
  </si>
  <si>
    <t xml:space="preserve"> 365/1012 [=========&gt;....................] - ETA: 7:45 - loss: 0.3823 - accuracy: 0.8675</t>
  </si>
  <si>
    <t xml:space="preserve"> 366/1012 [=========&gt;....................] - ETA: 7:45 - loss: 0.3821 - accuracy: 0.8676</t>
  </si>
  <si>
    <t xml:space="preserve"> 367/1012 [=========&gt;....................] - ETA: 7:46 - loss: 0.3829 - accuracy: 0.8672</t>
  </si>
  <si>
    <t xml:space="preserve"> 368/1012 [=========&gt;....................] - ETA: 7:46 - loss: 0.3829 - accuracy: 0.8672</t>
  </si>
  <si>
    <t xml:space="preserve"> 369/1012 [=========&gt;....................] - ETA: 7:46 - loss: 0.3824 - accuracy: 0.8675</t>
  </si>
  <si>
    <t xml:space="preserve"> 370/1012 [=========&gt;....................] - ETA: 7:45 - loss: 0.3834 - accuracy: 0.8669</t>
  </si>
  <si>
    <t xml:space="preserve"> 371/1012 [=========&gt;....................] - ETA: 7:45 - loss: 0.3833 - accuracy: 0.8670</t>
  </si>
  <si>
    <t xml:space="preserve"> 372/1012 [==========&gt;...................] - ETA: 7:45 - loss: 0.3828 - accuracy: 0.8674</t>
  </si>
  <si>
    <t xml:space="preserve"> 373/1012 [==========&gt;...................] - ETA: 7:45 - loss: 0.3836 - accuracy: 0.8669</t>
  </si>
  <si>
    <t xml:space="preserve"> 374/1012 [==========&gt;...................] - ETA: 7:45 - loss: 0.3836 - accuracy: 0.8671</t>
  </si>
  <si>
    <t xml:space="preserve"> 375/1012 [==========&gt;...................] - ETA: 7:44 - loss: 0.3832 - accuracy: 0.8674</t>
  </si>
  <si>
    <t xml:space="preserve"> 376/1012 [==========&gt;...................] - ETA: 7:43 - loss: 0.3840 - accuracy: 0.8669</t>
  </si>
  <si>
    <t xml:space="preserve"> 377/1012 [==========&gt;...................] - ETA: 7:43 - loss: 0.3840 - accuracy: 0.8671</t>
  </si>
  <si>
    <t xml:space="preserve"> 378/1012 [==========&gt;...................] - ETA: 7:42 - loss: 0.3839 - accuracy: 0.8674</t>
  </si>
  <si>
    <t xml:space="preserve"> 379/1012 [==========&gt;...................] - ETA: 7:42 - loss: 0.3845 - accuracy: 0.8669</t>
  </si>
  <si>
    <t xml:space="preserve"> 380/1012 [==========&gt;...................] - ETA: 7:42 - loss: 0.3844 - accuracy: 0.8671</t>
  </si>
  <si>
    <t xml:space="preserve"> 381/1012 [==========&gt;...................] - ETA: 7:41 - loss: 0.3843 - accuracy: 0.8674</t>
  </si>
  <si>
    <t xml:space="preserve"> 382/1012 [==========&gt;...................] - ETA: 7:41 - loss: 0.3847 - accuracy: 0.8671</t>
  </si>
  <si>
    <t xml:space="preserve"> 383/1012 [==========&gt;...................] - ETA: 7:41 - loss: 0.3846 - accuracy: 0.8672</t>
  </si>
  <si>
    <t xml:space="preserve"> 384/1012 [==========&gt;...................] - ETA: 7:40 - loss: 0.3844 - accuracy: 0.8675</t>
  </si>
  <si>
    <t xml:space="preserve"> 385/1012 [==========&gt;...................] - ETA: 7:40 - loss: 0.3847 - accuracy: 0.8673</t>
  </si>
  <si>
    <t xml:space="preserve"> 386/1012 [==========&gt;...................] - ETA: 7:39 - loss: 0.3845 - accuracy: 0.8674</t>
  </si>
  <si>
    <t xml:space="preserve"> 387/1012 [==========&gt;...................] - ETA: 7:38 - loss: 0.3844 - accuracy: 0.8677</t>
  </si>
  <si>
    <t xml:space="preserve"> 388/1012 [==========&gt;...................] - ETA: 7:37 - loss: 0.3846 - accuracy: 0.8675</t>
  </si>
  <si>
    <t xml:space="preserve"> 389/1012 [==========&gt;...................] - ETA: 7:37 - loss: 0.3846 - accuracy: 0.8675</t>
  </si>
  <si>
    <t xml:space="preserve"> 390/1012 [==========&gt;...................] - ETA: 7:37 - loss: 0.3843 - accuracy: 0.8678</t>
  </si>
  <si>
    <t xml:space="preserve"> 391/1012 [==========&gt;...................] - ETA: 7:36 - loss: 0.3845 - accuracy: 0.8678</t>
  </si>
  <si>
    <t xml:space="preserve"> 392/1012 [==========&gt;...................] - ETA: 7:36 - loss: 0.3845 - accuracy: 0.8678</t>
  </si>
  <si>
    <t xml:space="preserve"> 393/1012 [==========&gt;...................] - ETA: 7:35 - loss: 0.3841 - accuracy: 0.8681</t>
  </si>
  <si>
    <t xml:space="preserve"> 394/1012 [==========&gt;...................] - ETA: 7:34 - loss: 0.3842 - accuracy: 0.8682</t>
  </si>
  <si>
    <t xml:space="preserve"> 395/1012 [==========&gt;...................] - ETA: 7:33 - loss: 0.3843 - accuracy: 0.8681</t>
  </si>
  <si>
    <t xml:space="preserve"> 396/1012 [==========&gt;...................] - ETA: 7:33 - loss: 0.3838 - accuracy: 0.8684</t>
  </si>
  <si>
    <t xml:space="preserve"> 397/1012 [==========&gt;...................] - ETA: 7:32 - loss: 0.3837 - accuracy: 0.8685</t>
  </si>
  <si>
    <t xml:space="preserve"> 398/1012 [==========&gt;...................] - ETA: 7:31 - loss: 0.3836 - accuracy: 0.8686</t>
  </si>
  <si>
    <t xml:space="preserve"> 399/1012 [==========&gt;...................] - ETA: 7:31 - loss: 0.3830 - accuracy: 0.8689</t>
  </si>
  <si>
    <t xml:space="preserve"> 400/1012 [==========&gt;...................] - ETA: 7:30 - loss: 0.3825 - accuracy: 0.8692</t>
  </si>
  <si>
    <t xml:space="preserve"> 401/1012 [==========&gt;...................] - ETA: 7:29 - loss: 0.3823 - accuracy: 0.8693</t>
  </si>
  <si>
    <t xml:space="preserve"> 402/1012 [==========&gt;...................] - ETA: 7:28 - loss: 0.3817 - accuracy: 0.8696</t>
  </si>
  <si>
    <t xml:space="preserve"> 403/1012 [==========&gt;...................] - ETA: 7:28 - loss: 0.3811 - accuracy: 0.8699</t>
  </si>
  <si>
    <t xml:space="preserve"> 404/1012 [==========&gt;...................] - ETA: 7:27 - loss: 0.3807 - accuracy: 0.8701</t>
  </si>
  <si>
    <t xml:space="preserve"> 405/1012 [===========&gt;..................] - ETA: 7:26 - loss: 0.3799 - accuracy: 0.8704</t>
  </si>
  <si>
    <t xml:space="preserve"> 406/1012 [===========&gt;..................] - ETA: 7:25 - loss: 0.3791 - accuracy: 0.8707</t>
  </si>
  <si>
    <t xml:space="preserve"> 407/1012 [===========&gt;..................] - ETA: 7:25 - loss: 0.3788 - accuracy: 0.8709</t>
  </si>
  <si>
    <t xml:space="preserve"> 408/1012 [===========&gt;..................] - ETA: 7:24 - loss: 0.3781 - accuracy: 0.8712</t>
  </si>
  <si>
    <t xml:space="preserve"> 409/1012 [===========&gt;..................] - ETA: 7:23 - loss: 0.3776 - accuracy: 0.8714</t>
  </si>
  <si>
    <t xml:space="preserve"> 410/1012 [===========&gt;..................] - ETA: 7:23 - loss: 0.3771 - accuracy: 0.8716</t>
  </si>
  <si>
    <t xml:space="preserve"> 411/1012 [===========&gt;..................] - ETA: 7:22 - loss: 0.3767 - accuracy: 0.8719</t>
  </si>
  <si>
    <t xml:space="preserve"> 412/1012 [===========&gt;..................] - ETA: 7:21 - loss: 0.3764 - accuracy: 0.8721</t>
  </si>
  <si>
    <t xml:space="preserve"> 413/1012 [===========&gt;..................] - ETA: 7:20 - loss: 0.3759 - accuracy: 0.8723</t>
  </si>
  <si>
    <t xml:space="preserve"> 414/1012 [===========&gt;..................] - ETA: 7:19 - loss: 0.3753 - accuracy: 0.8726</t>
  </si>
  <si>
    <t xml:space="preserve"> 415/1012 [===========&gt;..................] - ETA: 7:18 - loss: 0.3747 - accuracy: 0.8728</t>
  </si>
  <si>
    <t xml:space="preserve"> 416/1012 [===========&gt;..................] - ETA: 7:17 - loss: 0.3741 - accuracy: 0.8730</t>
  </si>
  <si>
    <t xml:space="preserve"> 417/1012 [===========&gt;..................] - ETA: 7:17 - loss: 0.3734 - accuracy: 0.8733</t>
  </si>
  <si>
    <t xml:space="preserve"> 418/1012 [===========&gt;..................] - ETA: 7:16 - loss: 0.3728 - accuracy: 0.8736</t>
  </si>
  <si>
    <t xml:space="preserve"> 419/1012 [===========&gt;..................] - ETA: 7:15 - loss: 0.3721 - accuracy: 0.8738</t>
  </si>
  <si>
    <t xml:space="preserve"> 420/1012 [===========&gt;..................] - ETA: 7:14 - loss: 0.3714 - accuracy: 0.8741</t>
  </si>
  <si>
    <t xml:space="preserve"> 421/1012 [===========&gt;..................] - ETA: 7:13 - loss: 0.3708 - accuracy: 0.8743</t>
  </si>
  <si>
    <t xml:space="preserve"> 422/1012 [===========&gt;..................] - ETA: 7:13 - loss: 0.3702 - accuracy: 0.8746</t>
  </si>
  <si>
    <t xml:space="preserve"> 423/1012 [===========&gt;..................] - ETA: 7:12 - loss: 0.3694 - accuracy: 0.8749</t>
  </si>
  <si>
    <t xml:space="preserve"> 424/1012 [===========&gt;..................] - ETA: 7:11 - loss: 0.3686 - accuracy: 0.8752</t>
  </si>
  <si>
    <t xml:space="preserve"> 425/1012 [===========&gt;..................] - ETA: 7:11 - loss: 0.3680 - accuracy: 0.8754</t>
  </si>
  <si>
    <t xml:space="preserve"> 426/1012 [===========&gt;..................] - ETA: 7:10 - loss: 0.3674 - accuracy: 0.8756</t>
  </si>
  <si>
    <t xml:space="preserve"> 427/1012 [===========&gt;..................] - ETA: 7:10 - loss: 0.3667 - accuracy: 0.8759</t>
  </si>
  <si>
    <t xml:space="preserve"> 428/1012 [===========&gt;..................] - ETA: 7:09 - loss: 0.3659 - accuracy: 0.8762</t>
  </si>
  <si>
    <t xml:space="preserve"> 429/1012 [===========&gt;..................] - ETA: 7:08 - loss: 0.3661 - accuracy: 0.8763</t>
  </si>
  <si>
    <t xml:space="preserve"> 430/1012 [===========&gt;..................] - ETA: 7:07 - loss: 0.3653 - accuracy: 0.8765</t>
  </si>
  <si>
    <t xml:space="preserve"> 431/1012 [===========&gt;..................] - ETA: 7:07 - loss: 0.3645 - accuracy: 0.8768</t>
  </si>
  <si>
    <t xml:space="preserve"> 432/1012 [===========&gt;..................] - ETA: 7:06 - loss: 0.3649 - accuracy: 0.8768</t>
  </si>
  <si>
    <t xml:space="preserve"> 433/1012 [===========&gt;..................] - ETA: 7:05 - loss: 0.3642 - accuracy: 0.8771</t>
  </si>
  <si>
    <t xml:space="preserve"> 434/1012 [===========&gt;..................] - ETA: 7:06 - loss: 0.3634 - accuracy: 0.8773</t>
  </si>
  <si>
    <t xml:space="preserve"> 435/1012 [===========&gt;..................] - ETA: 7:05 - loss: 0.3637 - accuracy: 0.8773</t>
  </si>
  <si>
    <t xml:space="preserve"> 436/1012 [===========&gt;..................] - ETA: 7:04 - loss: 0.3631 - accuracy: 0.8775</t>
  </si>
  <si>
    <t xml:space="preserve"> 437/1012 [===========&gt;..................] - ETA: 7:03 - loss: 0.3624 - accuracy: 0.8778</t>
  </si>
  <si>
    <t xml:space="preserve"> 438/1012 [===========&gt;..................] - ETA: 7:03 - loss: 0.3627 - accuracy: 0.8777</t>
  </si>
  <si>
    <t xml:space="preserve"> 439/1012 [============&gt;.................] - ETA: 7:02 - loss: 0.3621 - accuracy: 0.8779</t>
  </si>
  <si>
    <t xml:space="preserve"> 440/1012 [============&gt;.................] - ETA: 7:02 - loss: 0.3616 - accuracy: 0.8781</t>
  </si>
  <si>
    <t xml:space="preserve"> 441/1012 [============&gt;.................] - ETA: 7:01 - loss: 0.3618 - accuracy: 0.8780</t>
  </si>
  <si>
    <t xml:space="preserve"> 442/1012 [============&gt;.................] - ETA: 7:01 - loss: 0.3614 - accuracy: 0.8781</t>
  </si>
  <si>
    <t xml:space="preserve"> 443/1012 [============&gt;.................] - ETA: 7:00 - loss: 0.3609 - accuracy: 0.8783</t>
  </si>
  <si>
    <t xml:space="preserve"> 444/1012 [============&gt;.................] - ETA: 7:00 - loss: 0.3609 - accuracy: 0.8783</t>
  </si>
  <si>
    <t xml:space="preserve"> 445/1012 [============&gt;.................] - ETA: 7:00 - loss: 0.3605 - accuracy: 0.8784</t>
  </si>
  <si>
    <t xml:space="preserve"> 446/1012 [============&gt;.................] - ETA: 7:00 - loss: 0.3600 - accuracy: 0.8786</t>
  </si>
  <si>
    <t xml:space="preserve"> 447/1012 [============&gt;.................] - ETA: 6:59 - loss: 0.3598 - accuracy: 0.8786</t>
  </si>
  <si>
    <t xml:space="preserve"> 448/1012 [============&gt;.................] - ETA: 6:59 - loss: 0.3596 - accuracy: 0.8787</t>
  </si>
  <si>
    <t xml:space="preserve"> 449/1012 [============&gt;.................] - ETA: 6:58 - loss: 0.3592 - accuracy: 0.8789</t>
  </si>
  <si>
    <t xml:space="preserve"> 450/1012 [============&gt;.................] - ETA: 6:58 - loss: 0.3589 - accuracy: 0.8790</t>
  </si>
  <si>
    <t xml:space="preserve"> 451/1012 [============&gt;.................] - ETA: 6:57 - loss: 0.3587 - accuracy: 0.8791</t>
  </si>
  <si>
    <t xml:space="preserve"> 452/1012 [============&gt;.................] - ETA: 6:57 - loss: 0.3582 - accuracy: 0.8793</t>
  </si>
  <si>
    <t xml:space="preserve"> 453/1012 [============&gt;.................] - ETA: 6:56 - loss: 0.3577 - accuracy: 0.8795</t>
  </si>
  <si>
    <t xml:space="preserve"> 454/1012 [============&gt;.................] - ETA: 6:56 - loss: 0.3577 - accuracy: 0.8795</t>
  </si>
  <si>
    <t xml:space="preserve"> 455/1012 [============&gt;.................] - ETA: 6:56 - loss: 0.3570 - accuracy: 0.8798</t>
  </si>
  <si>
    <t xml:space="preserve"> 456/1012 [============&gt;.................] - ETA: 6:55 - loss: 0.3563 - accuracy: 0.8800</t>
  </si>
  <si>
    <t xml:space="preserve"> 457/1012 [============&gt;.................] - ETA: 6:56 - loss: 0.3564 - accuracy: 0.8800</t>
  </si>
  <si>
    <t xml:space="preserve"> 458/1012 [============&gt;.................] - ETA: 6:56 - loss: 0.3558 - accuracy: 0.8803</t>
  </si>
  <si>
    <t xml:space="preserve"> 459/1012 [============&gt;.................] - ETA: 6:55 - loss: 0.3551 - accuracy: 0.8805</t>
  </si>
  <si>
    <t xml:space="preserve"> 460/1012 [============&gt;.................] - ETA: 6:55 - loss: 0.3551 - accuracy: 0.8805</t>
  </si>
  <si>
    <t xml:space="preserve"> 461/1012 [============&gt;.................] - ETA: 6:55 - loss: 0.3544 - accuracy: 0.8808</t>
  </si>
  <si>
    <t xml:space="preserve"> 462/1012 [============&gt;.................] - ETA: 6:55 - loss: 0.3538 - accuracy: 0.8810</t>
  </si>
  <si>
    <t xml:space="preserve"> 463/1012 [============&gt;.................] - ETA: 6:55 - loss: 0.3538 - accuracy: 0.8810</t>
  </si>
  <si>
    <t xml:space="preserve"> 464/1012 [============&gt;.................] - ETA: 6:54 - loss: 0.3531 - accuracy: 0.8812</t>
  </si>
  <si>
    <t xml:space="preserve"> 465/1012 [============&gt;.................] - ETA: 6:54 - loss: 0.3525 - accuracy: 0.8815</t>
  </si>
  <si>
    <t xml:space="preserve"> 466/1012 [============&gt;.................] - ETA: 6:53 - loss: 0.3525 - accuracy: 0.8815</t>
  </si>
  <si>
    <t xml:space="preserve"> 467/1012 [============&gt;.................] - ETA: 6:53 - loss: 0.3519 - accuracy: 0.8817</t>
  </si>
  <si>
    <t xml:space="preserve"> 468/1012 [============&gt;.................] - ETA: 6:53 - loss: 0.3513 - accuracy: 0.8819</t>
  </si>
  <si>
    <t xml:space="preserve"> 469/1012 [============&gt;.................] - ETA: 6:52 - loss: 0.3514 - accuracy: 0.8819</t>
  </si>
  <si>
    <t xml:space="preserve"> 470/1012 [============&gt;.................] - ETA: 6:51 - loss: 0.3508 - accuracy: 0.8821</t>
  </si>
  <si>
    <t xml:space="preserve"> 471/1012 [============&gt;.................] - ETA: 6:51 - loss: 0.3504 - accuracy: 0.8822</t>
  </si>
  <si>
    <t xml:space="preserve"> 472/1012 [============&gt;.................] - ETA: 6:51 - loss: 0.3504 - accuracy: 0.8822</t>
  </si>
  <si>
    <t xml:space="preserve"> 473/1012 [=============&gt;................] - ETA: 6:51 - loss: 0.3500 - accuracy: 0.8823</t>
  </si>
  <si>
    <t xml:space="preserve"> 474/1012 [=============&gt;................] - ETA: 6:50 - loss: 0.3497 - accuracy: 0.8824</t>
  </si>
  <si>
    <t xml:space="preserve"> 475/1012 [=============&gt;................] - ETA: 6:50 - loss: 0.3495 - accuracy: 0.8825</t>
  </si>
  <si>
    <t xml:space="preserve"> 476/1012 [=============&gt;................] - ETA: 6:50 - loss: 0.3491 - accuracy: 0.8826</t>
  </si>
  <si>
    <t xml:space="preserve"> 477/1012 [=============&gt;................] - ETA: 6:49 - loss: 0.3488 - accuracy: 0.8826</t>
  </si>
  <si>
    <t xml:space="preserve"> 478/1012 [=============&gt;................] - ETA: 6:49 - loss: 0.3485 - accuracy: 0.8827</t>
  </si>
  <si>
    <t xml:space="preserve"> 479/1012 [=============&gt;................] - ETA: 6:49 - loss: 0.3483 - accuracy: 0.8828</t>
  </si>
  <si>
    <t xml:space="preserve"> 480/1012 [=============&gt;................] - ETA: 6:49 - loss: 0.3480 - accuracy: 0.8829</t>
  </si>
  <si>
    <t xml:space="preserve"> 481/1012 [=============&gt;................] - ETA: 6:48 - loss: 0.3477 - accuracy: 0.8830</t>
  </si>
  <si>
    <t xml:space="preserve"> 482/1012 [=============&gt;................] - ETA: 6:48 - loss: 0.3475 - accuracy: 0.8830</t>
  </si>
  <si>
    <t xml:space="preserve"> 483/1012 [=============&gt;................] - ETA: 6:47 - loss: 0.3473 - accuracy: 0.8831</t>
  </si>
  <si>
    <t xml:space="preserve"> 484/1012 [=============&gt;................] - ETA: 6:47 - loss: 0.3472 - accuracy: 0.8831</t>
  </si>
  <si>
    <t xml:space="preserve"> 485/1012 [=============&gt;................] - ETA: 6:47 - loss: 0.3470 - accuracy: 0.8832</t>
  </si>
  <si>
    <t xml:space="preserve"> 486/1012 [=============&gt;................] - ETA: 6:46 - loss: 0.3464 - accuracy: 0.8834</t>
  </si>
  <si>
    <t xml:space="preserve"> 487/1012 [=============&gt;................] - ETA: 6:46 - loss: 0.3466 - accuracy: 0.8832</t>
  </si>
  <si>
    <t xml:space="preserve"> 488/1012 [=============&gt;................] - ETA: 6:45 - loss: 0.3464 - accuracy: 0.8833</t>
  </si>
  <si>
    <t xml:space="preserve"> 489/1012 [=============&gt;................] - ETA: 6:45 - loss: 0.3459 - accuracy: 0.8835</t>
  </si>
  <si>
    <t xml:space="preserve"> 490/1012 [=============&gt;................] - ETA: 6:44 - loss: 0.3465 - accuracy: 0.8831</t>
  </si>
  <si>
    <t xml:space="preserve"> 491/1012 [=============&gt;................] - ETA: 6:44 - loss: 0.3462 - accuracy: 0.8832</t>
  </si>
  <si>
    <t xml:space="preserve"> 492/1012 [=============&gt;................] - ETA: 6:43 - loss: 0.3457 - accuracy: 0.8834</t>
  </si>
  <si>
    <t xml:space="preserve"> 493/1012 [=============&gt;................] - ETA: 6:43 - loss: 0.3463 - accuracy: 0.8830</t>
  </si>
  <si>
    <t xml:space="preserve"> 494/1012 [=============&gt;................] - ETA: 6:43 - loss: 0.3460 - accuracy: 0.8831</t>
  </si>
  <si>
    <t xml:space="preserve"> 495/1012 [=============&gt;................] - ETA: 6:42 - loss: 0.3454 - accuracy: 0.8833</t>
  </si>
  <si>
    <t xml:space="preserve"> 496/1012 [=============&gt;................] - ETA: 6:41 - loss: 0.3462 - accuracy: 0.8829</t>
  </si>
  <si>
    <t xml:space="preserve"> 497/1012 [=============&gt;................] - ETA: 6:41 - loss: 0.3457 - accuracy: 0.8831</t>
  </si>
  <si>
    <t xml:space="preserve"> 498/1012 [=============&gt;................] - ETA: 6:41 - loss: 0.3452 - accuracy: 0.8833</t>
  </si>
  <si>
    <t xml:space="preserve"> 499/1012 [=============&gt;................] - ETA: 6:40 - loss: 0.3457 - accuracy: 0.8829</t>
  </si>
  <si>
    <t xml:space="preserve"> 500/1012 [=============&gt;................] - ETA: 6:39 - loss: 0.3457 - accuracy: 0.8829</t>
  </si>
  <si>
    <t xml:space="preserve"> 501/1012 [=============&gt;................] - ETA: 6:39 - loss: 0.3459 - accuracy: 0.8826</t>
  </si>
  <si>
    <t xml:space="preserve"> 502/1012 [=============&gt;................] - ETA: 6:38 - loss: 0.3455 - accuracy: 0.8828</t>
  </si>
  <si>
    <t xml:space="preserve"> 503/1012 [=============&gt;................] - ETA: 6:38 - loss: 0.3452 - accuracy: 0.8829</t>
  </si>
  <si>
    <t xml:space="preserve"> 504/1012 [=============&gt;................] - ETA: 6:37 - loss: 0.3456 - accuracy: 0.8825</t>
  </si>
  <si>
    <t xml:space="preserve"> 505/1012 [=============&gt;................] - ETA: 6:37 - loss: 0.3455 - accuracy: 0.8825</t>
  </si>
  <si>
    <t xml:space="preserve"> 506/1012 [==============&gt;...............] - ETA: 6:36 - loss: 0.3451 - accuracy: 0.8826</t>
  </si>
  <si>
    <t xml:space="preserve"> 507/1012 [==============&gt;...............] - ETA: 6:36 - loss: 0.3449 - accuracy: 0.8826</t>
  </si>
  <si>
    <t xml:space="preserve"> 508/1012 [==============&gt;...............] - ETA: 6:35 - loss: 0.3450 - accuracy: 0.8825</t>
  </si>
  <si>
    <t xml:space="preserve"> 509/1012 [==============&gt;...............] - ETA: 6:34 - loss: 0.3448 - accuracy: 0.8825</t>
  </si>
  <si>
    <t xml:space="preserve"> 510/1012 [==============&gt;...............] - ETA: 6:33 - loss: 0.3447 - accuracy: 0.8825</t>
  </si>
  <si>
    <t xml:space="preserve"> 511/1012 [==============&gt;...............] - ETA: 6:33 - loss: 0.3447 - accuracy: 0.8824</t>
  </si>
  <si>
    <t xml:space="preserve"> 512/1012 [==============&gt;...............] - ETA: 6:32 - loss: 0.3446 - accuracy: 0.8824</t>
  </si>
  <si>
    <t xml:space="preserve"> 513/1012 [==============&gt;...............] - ETA: 6:32 - loss: 0.3444 - accuracy: 0.8824</t>
  </si>
  <si>
    <t xml:space="preserve"> 514/1012 [==============&gt;...............] - ETA: 6:31 - loss: 0.3444 - accuracy: 0.8823</t>
  </si>
  <si>
    <t xml:space="preserve"> 515/1012 [==============&gt;...............] - ETA: 6:30 - loss: 0.3442 - accuracy: 0.8823</t>
  </si>
  <si>
    <t xml:space="preserve"> 516/1012 [==============&gt;...............] - ETA: 6:29 - loss: 0.3440 - accuracy: 0.8824</t>
  </si>
  <si>
    <t xml:space="preserve"> 517/1012 [==============&gt;...............] - ETA: 6:28 - loss: 0.3439 - accuracy: 0.8824</t>
  </si>
  <si>
    <t xml:space="preserve"> 518/1012 [==============&gt;...............] - ETA: 6:28 - loss: 0.3437 - accuracy: 0.8823</t>
  </si>
  <si>
    <t xml:space="preserve"> 519/1012 [==============&gt;...............] - ETA: 6:27 - loss: 0.3435 - accuracy: 0.8824</t>
  </si>
  <si>
    <t xml:space="preserve"> 520/1012 [==============&gt;...............] - ETA: 6:26 - loss: 0.3434 - accuracy: 0.8823</t>
  </si>
  <si>
    <t xml:space="preserve"> 521/1012 [==============&gt;...............] - ETA: 6:25 - loss: 0.3435 - accuracy: 0.8822</t>
  </si>
  <si>
    <t xml:space="preserve"> 522/1012 [==============&gt;...............] - ETA: 6:24 - loss: 0.3433 - accuracy: 0.8822</t>
  </si>
  <si>
    <t xml:space="preserve"> 523/1012 [==============&gt;...............] - ETA: 6:24 - loss: 0.3433 - accuracy: 0.8821</t>
  </si>
  <si>
    <t xml:space="preserve"> 524/1012 [==============&gt;...............] - ETA: 6:23 - loss: 0.3433 - accuracy: 0.8819</t>
  </si>
  <si>
    <t xml:space="preserve"> 525/1012 [==============&gt;...............] - ETA: 6:22 - loss: 0.3431 - accuracy: 0.8820</t>
  </si>
  <si>
    <t xml:space="preserve"> 526/1012 [==============&gt;...............] - ETA: 6:21 - loss: 0.3431 - accuracy: 0.8819</t>
  </si>
  <si>
    <t xml:space="preserve"> 527/1012 [==============&gt;...............] - ETA: 6:21 - loss: 0.3431 - accuracy: 0.8818</t>
  </si>
  <si>
    <t xml:space="preserve"> 528/1012 [==============&gt;...............] - ETA: 6:20 - loss: 0.3427 - accuracy: 0.8820</t>
  </si>
  <si>
    <t xml:space="preserve"> 529/1012 [==============&gt;...............] - ETA: 6:19 - loss: 0.3427 - accuracy: 0.8819</t>
  </si>
  <si>
    <t xml:space="preserve"> 530/1012 [==============&gt;...............] - ETA: 6:19 - loss: 0.3427 - accuracy: 0.8818</t>
  </si>
  <si>
    <t xml:space="preserve"> 531/1012 [==============&gt;...............] - ETA: 6:18 - loss: 0.3422 - accuracy: 0.8820</t>
  </si>
  <si>
    <t xml:space="preserve"> 532/1012 [==============&gt;...............] - ETA: 6:17 - loss: 0.3422 - accuracy: 0.8819</t>
  </si>
  <si>
    <t xml:space="preserve"> 533/1012 [==============&gt;...............] - ETA: 6:16 - loss: 0.3421 - accuracy: 0.8818</t>
  </si>
  <si>
    <t xml:space="preserve"> 534/1012 [==============&gt;...............] - ETA: 6:16 - loss: 0.3417 - accuracy: 0.8819</t>
  </si>
  <si>
    <t xml:space="preserve"> 535/1012 [==============&gt;...............] - ETA: 6:15 - loss: 0.3417 - accuracy: 0.8819</t>
  </si>
  <si>
    <t xml:space="preserve"> 536/1012 [==============&gt;...............] - ETA: 6:15 - loss: 0.3415 - accuracy: 0.8819</t>
  </si>
  <si>
    <t xml:space="preserve"> 537/1012 [==============&gt;...............] - ETA: 6:14 - loss: 0.3413 - accuracy: 0.8819</t>
  </si>
  <si>
    <t xml:space="preserve"> 538/1012 [==============&gt;...............] - ETA: 6:13 - loss: 0.3411 - accuracy: 0.8819</t>
  </si>
  <si>
    <t xml:space="preserve"> 539/1012 [==============&gt;...............] - ETA: 6:13 - loss: 0.3411 - accuracy: 0.8818</t>
  </si>
  <si>
    <t xml:space="preserve"> 540/1012 [===============&gt;..............] - ETA: 6:12 - loss: 0.3410 - accuracy: 0.8818</t>
  </si>
  <si>
    <t xml:space="preserve"> 541/1012 [===============&gt;..............] - ETA: 6:11 - loss: 0.3406 - accuracy: 0.8819</t>
  </si>
  <si>
    <t xml:space="preserve"> 542/1012 [===============&gt;..............] - ETA: 6:10 - loss: 0.3406 - accuracy: 0.8818</t>
  </si>
  <si>
    <t xml:space="preserve"> 543/1012 [===============&gt;..............] - ETA: 6:10 - loss: 0.3407 - accuracy: 0.8816</t>
  </si>
  <si>
    <t xml:space="preserve"> 544/1012 [===============&gt;..............] - ETA: 6:09 - loss: 0.3403 - accuracy: 0.8817</t>
  </si>
  <si>
    <t xml:space="preserve"> 545/1012 [===============&gt;..............] - ETA: 6:08 - loss: 0.3404 - accuracy: 0.8816</t>
  </si>
  <si>
    <t xml:space="preserve"> 546/1012 [===============&gt;..............] - ETA: 6:07 - loss: 0.3404 - accuracy: 0.8815</t>
  </si>
  <si>
    <t xml:space="preserve"> 547/1012 [===============&gt;..............] - ETA: 6:07 - loss: 0.3400 - accuracy: 0.8816</t>
  </si>
  <si>
    <t xml:space="preserve"> 548/1012 [===============&gt;..............] - ETA: 6:06 - loss: 0.3402 - accuracy: 0.8814</t>
  </si>
  <si>
    <t xml:space="preserve"> 549/1012 [===============&gt;..............] - ETA: 6:06 - loss: 0.3403 - accuracy: 0.8813</t>
  </si>
  <si>
    <t xml:space="preserve"> 550/1012 [===============&gt;..............] - ETA: 6:05 - loss: 0.3398 - accuracy: 0.8814</t>
  </si>
  <si>
    <t xml:space="preserve"> 551/1012 [===============&gt;..............] - ETA: 6:04 - loss: 0.3401 - accuracy: 0.8811</t>
  </si>
  <si>
    <t xml:space="preserve"> 552/1012 [===============&gt;..............] - ETA: 6:03 - loss: 0.3400 - accuracy: 0.8810</t>
  </si>
  <si>
    <t xml:space="preserve"> 553/1012 [===============&gt;..............] - ETA: 6:02 - loss: 0.3398 - accuracy: 0.8810</t>
  </si>
  <si>
    <t xml:space="preserve"> 554/1012 [===============&gt;..............] - ETA: 6:02 - loss: 0.3401 - accuracy: 0.8807</t>
  </si>
  <si>
    <t xml:space="preserve"> 555/1012 [===============&gt;..............] - ETA: 6:01 - loss: 0.3401 - accuracy: 0.8806</t>
  </si>
  <si>
    <t xml:space="preserve"> 556/1012 [===============&gt;..............] - ETA: 6:00 - loss: 0.3401 - accuracy: 0.8804</t>
  </si>
  <si>
    <t xml:space="preserve"> 557/1012 [===============&gt;..............] - ETA: 5:59 - loss: 0.3403 - accuracy: 0.8802</t>
  </si>
  <si>
    <t xml:space="preserve"> 558/1012 [===============&gt;..............] - ETA: 5:58 - loss: 0.3402 - accuracy: 0.8801</t>
  </si>
  <si>
    <t xml:space="preserve"> 559/1012 [===============&gt;..............] - ETA: 5:58 - loss: 0.3402 - accuracy: 0.8800</t>
  </si>
  <si>
    <t xml:space="preserve"> 560/1012 [===============&gt;..............] - ETA: 5:57 - loss: 0.3404 - accuracy: 0.8798</t>
  </si>
  <si>
    <t xml:space="preserve"> 561/1012 [===============&gt;..............] - ETA: 5:56 - loss: 0.3402 - accuracy: 0.8797</t>
  </si>
  <si>
    <t xml:space="preserve"> 562/1012 [===============&gt;..............] - ETA: 5:55 - loss: 0.3403 - accuracy: 0.8796</t>
  </si>
  <si>
    <t xml:space="preserve"> 563/1012 [===============&gt;..............] - ETA: 5:54 - loss: 0.3405 - accuracy: 0.8794</t>
  </si>
  <si>
    <t xml:space="preserve"> 564/1012 [===============&gt;..............] - ETA: 5:54 - loss: 0.3403 - accuracy: 0.8793</t>
  </si>
  <si>
    <t xml:space="preserve"> 565/1012 [===============&gt;..............] - ETA: 5:53 - loss: 0.3403 - accuracy: 0.8792</t>
  </si>
  <si>
    <t xml:space="preserve"> 566/1012 [===============&gt;..............] - ETA: 5:52 - loss: 0.3405 - accuracy: 0.8789</t>
  </si>
  <si>
    <t xml:space="preserve"> 567/1012 [===============&gt;..............] - ETA: 5:51 - loss: 0.3405 - accuracy: 0.8789</t>
  </si>
  <si>
    <t xml:space="preserve"> 568/1012 [===============&gt;..............] - ETA: 5:50 - loss: 0.3404 - accuracy: 0.8788</t>
  </si>
  <si>
    <t xml:space="preserve"> 569/1012 [===============&gt;..............] - ETA: 5:50 - loss: 0.3405 - accuracy: 0.8786</t>
  </si>
  <si>
    <t xml:space="preserve"> 570/1012 [===============&gt;..............] - ETA: 5:49 - loss: 0.3407 - accuracy: 0.8784</t>
  </si>
  <si>
    <t xml:space="preserve"> 571/1012 [===============&gt;..............] - ETA: 5:48 - loss: 0.3405 - accuracy: 0.8784</t>
  </si>
  <si>
    <t xml:space="preserve"> 572/1012 [===============&gt;..............] - ETA: 5:47 - loss: 0.3408 - accuracy: 0.8781</t>
  </si>
  <si>
    <t xml:space="preserve"> 573/1012 [===============&gt;..............] - ETA: 5:46 - loss: 0.3410 - accuracy: 0.8779</t>
  </si>
  <si>
    <t xml:space="preserve"> 574/1012 [================&gt;.............] - ETA: 5:46 - loss: 0.3407 - accuracy: 0.8779</t>
  </si>
  <si>
    <t xml:space="preserve"> 575/1012 [================&gt;.............] - ETA: 5:45 - loss: 0.3409 - accuracy: 0.8777</t>
  </si>
  <si>
    <t xml:space="preserve"> 576/1012 [================&gt;.............] - ETA: 5:44 - loss: 0.3411 - accuracy: 0.8775</t>
  </si>
  <si>
    <t xml:space="preserve"> 577/1012 [================&gt;.............] - ETA: 5:43 - loss: 0.3408 - accuracy: 0.8776</t>
  </si>
  <si>
    <t xml:space="preserve"> 578/1012 [================&gt;.............] - ETA: 5:43 - loss: 0.3410 - accuracy: 0.8774</t>
  </si>
  <si>
    <t xml:space="preserve"> 579/1012 [================&gt;.............] - ETA: 5:43 - loss: 0.3412 - accuracy: 0.8772</t>
  </si>
  <si>
    <t xml:space="preserve"> 580/1012 [================&gt;.............] - ETA: 5:42 - loss: 0.3408 - accuracy: 0.8773</t>
  </si>
  <si>
    <t xml:space="preserve"> 581/1012 [================&gt;.............] - ETA: 5:41 - loss: 0.3410 - accuracy: 0.8770</t>
  </si>
  <si>
    <t xml:space="preserve"> 582/1012 [================&gt;.............] - ETA: 5:40 - loss: 0.3414 - accuracy: 0.8768</t>
  </si>
  <si>
    <t xml:space="preserve"> 583/1012 [================&gt;.............] - ETA: 5:39 - loss: 0.3411 - accuracy: 0.8768</t>
  </si>
  <si>
    <t xml:space="preserve"> 584/1012 [================&gt;.............] - ETA: 5:38 - loss: 0.3414 - accuracy: 0.8766</t>
  </si>
  <si>
    <t xml:space="preserve"> 585/1012 [================&gt;.............] - ETA: 5:38 - loss: 0.3418 - accuracy: 0.8762</t>
  </si>
  <si>
    <t xml:space="preserve"> 586/1012 [================&gt;.............] - ETA: 5:37 - loss: 0.3416 - accuracy: 0.8762</t>
  </si>
  <si>
    <t xml:space="preserve"> 587/1012 [================&gt;.............] - ETA: 5:36 - loss: 0.3418 - accuracy: 0.8760</t>
  </si>
  <si>
    <t xml:space="preserve"> 588/1012 [================&gt;.............] - ETA: 5:35 - loss: 0.3422 - accuracy: 0.8757</t>
  </si>
  <si>
    <t xml:space="preserve"> 589/1012 [================&gt;.............] - ETA: 5:34 - loss: 0.3421 - accuracy: 0.8756</t>
  </si>
  <si>
    <t xml:space="preserve"> 590/1012 [================&gt;.............] - ETA: 5:33 - loss: 0.3421 - accuracy: 0.8755</t>
  </si>
  <si>
    <t xml:space="preserve"> 591/1012 [================&gt;.............] - ETA: 5:32 - loss: 0.3424 - accuracy: 0.8753</t>
  </si>
  <si>
    <t xml:space="preserve"> 592/1012 [================&gt;.............] - ETA: 5:31 - loss: 0.3424 - accuracy: 0.8752</t>
  </si>
  <si>
    <t xml:space="preserve"> 593/1012 [================&gt;.............] - ETA: 5:31 - loss: 0.3424 - accuracy: 0.8750</t>
  </si>
  <si>
    <t xml:space="preserve"> 594/1012 [================&gt;.............] - ETA: 5:30 - loss: 0.3426 - accuracy: 0.8749</t>
  </si>
  <si>
    <t xml:space="preserve"> 595/1012 [================&gt;.............] - ETA: 5:29 - loss: 0.3427 - accuracy: 0.8747</t>
  </si>
  <si>
    <t xml:space="preserve"> 596/1012 [================&gt;.............] - ETA: 5:28 - loss: 0.3426 - accuracy: 0.8746</t>
  </si>
  <si>
    <t xml:space="preserve"> 597/1012 [================&gt;.............] - ETA: 5:27 - loss: 0.3427 - accuracy: 0.8745</t>
  </si>
  <si>
    <t xml:space="preserve"> 598/1012 [================&gt;.............] - ETA: 5:26 - loss: 0.3429 - accuracy: 0.8743</t>
  </si>
  <si>
    <t xml:space="preserve"> 599/1012 [================&gt;.............] - ETA: 5:25 - loss: 0.3429 - accuracy: 0.8742</t>
  </si>
  <si>
    <t xml:space="preserve"> 600/1012 [================&gt;.............] - ETA: 5:24 - loss: 0.3431 - accuracy: 0.8740</t>
  </si>
  <si>
    <t xml:space="preserve"> 601/1012 [================&gt;.............] - ETA: 5:23 - loss: 0.3432 - accuracy: 0.8739</t>
  </si>
  <si>
    <t xml:space="preserve"> 602/1012 [================&gt;.............] - ETA: 5:23 - loss: 0.3434 - accuracy: 0.8736</t>
  </si>
  <si>
    <t xml:space="preserve"> 603/1012 [================&gt;.............] - ETA: 5:22 - loss: 0.3435 - accuracy: 0.8735</t>
  </si>
  <si>
    <t xml:space="preserve"> 604/1012 [================&gt;.............] - ETA: 5:21 - loss: 0.3437 - accuracy: 0.8734</t>
  </si>
  <si>
    <t xml:space="preserve"> 605/1012 [================&gt;.............] - ETA: 5:20 - loss: 0.3439 - accuracy: 0.8732</t>
  </si>
  <si>
    <t xml:space="preserve"> 606/1012 [================&gt;.............] - ETA: 5:19 - loss: 0.3440 - accuracy: 0.8730</t>
  </si>
  <si>
    <t xml:space="preserve"> 607/1012 [================&gt;.............] - ETA: 5:18 - loss: 0.3440 - accuracy: 0.8729</t>
  </si>
  <si>
    <t xml:space="preserve"> 608/1012 [=================&gt;............] - ETA: 5:17 - loss: 0.3441 - accuracy: 0.8728</t>
  </si>
  <si>
    <t xml:space="preserve"> 609/1012 [=================&gt;............] - ETA: 5:16 - loss: 0.3441 - accuracy: 0.8727</t>
  </si>
  <si>
    <t xml:space="preserve"> 610/1012 [=================&gt;............] - ETA: 5:15 - loss: 0.3441 - accuracy: 0.8726</t>
  </si>
  <si>
    <t xml:space="preserve"> 611/1012 [=================&gt;............] - ETA: 5:14 - loss: 0.3441 - accuracy: 0.8725</t>
  </si>
  <si>
    <t xml:space="preserve"> 612/1012 [=================&gt;............] - ETA: 5:13 - loss: 0.3442 - accuracy: 0.8724</t>
  </si>
  <si>
    <t xml:space="preserve"> 613/1012 [=================&gt;............] - ETA: 5:12 - loss: 0.3440 - accuracy: 0.8724</t>
  </si>
  <si>
    <t xml:space="preserve"> 614/1012 [=================&gt;............] - ETA: 5:12 - loss: 0.3442 - accuracy: 0.8722</t>
  </si>
  <si>
    <t xml:space="preserve"> 615/1012 [=================&gt;............] - ETA: 5:11 - loss: 0.3443 - accuracy: 0.8721</t>
  </si>
  <si>
    <t xml:space="preserve"> 616/1012 [=================&gt;............] - ETA: 5:10 - loss: 0.3440 - accuracy: 0.8722</t>
  </si>
  <si>
    <t xml:space="preserve"> 617/1012 [=================&gt;............] - ETA: 5:09 - loss: 0.3442 - accuracy: 0.8719</t>
  </si>
  <si>
    <t xml:space="preserve"> 618/1012 [=================&gt;............] - ETA: 5:08 - loss: 0.3443 - accuracy: 0.8718</t>
  </si>
  <si>
    <t xml:space="preserve"> 619/1012 [=================&gt;............] - ETA: 5:07 - loss: 0.3440 - accuracy: 0.8719</t>
  </si>
  <si>
    <t xml:space="preserve"> 620/1012 [=================&gt;............] - ETA: 5:06 - loss: 0.3444 - accuracy: 0.8716</t>
  </si>
  <si>
    <t xml:space="preserve"> 621/1012 [=================&gt;............] - ETA: 5:06 - loss: 0.3444 - accuracy: 0.8715</t>
  </si>
  <si>
    <t xml:space="preserve"> 622/1012 [=================&gt;............] - ETA: 5:05 - loss: 0.3441 - accuracy: 0.8716</t>
  </si>
  <si>
    <t xml:space="preserve"> 623/1012 [=================&gt;............] - ETA: 5:04 - loss: 0.3444 - accuracy: 0.8713</t>
  </si>
  <si>
    <t xml:space="preserve"> 624/1012 [=================&gt;............] - ETA: 5:03 - loss: 0.3445 - accuracy: 0.8712</t>
  </si>
  <si>
    <t xml:space="preserve"> 625/1012 [=================&gt;............] - ETA: 5:02 - loss: 0.3442 - accuracy: 0.8713</t>
  </si>
  <si>
    <t xml:space="preserve"> 626/1012 [=================&gt;............] - ETA: 5:01 - loss: 0.3444 - accuracy: 0.8710</t>
  </si>
  <si>
    <t xml:space="preserve"> 627/1012 [=================&gt;............] - ETA: 5:01 - loss: 0.3446 - accuracy: 0.8708</t>
  </si>
  <si>
    <t xml:space="preserve"> 628/1012 [=================&gt;............] - ETA: 5:00 - loss: 0.3444 - accuracy: 0.8709</t>
  </si>
  <si>
    <t xml:space="preserve"> 629/1012 [=================&gt;............] - ETA: 4:59 - loss: 0.3444 - accuracy: 0.8707</t>
  </si>
  <si>
    <t xml:space="preserve"> 630/1012 [=================&gt;............] - ETA: 4:58 - loss: 0.3447 - accuracy: 0.8705</t>
  </si>
  <si>
    <t xml:space="preserve"> 631/1012 [=================&gt;............] - ETA: 4:57 - loss: 0.3445 - accuracy: 0.8705</t>
  </si>
  <si>
    <t xml:space="preserve"> 632/1012 [=================&gt;............] - ETA: 4:56 - loss: 0.3446 - accuracy: 0.8704</t>
  </si>
  <si>
    <t xml:space="preserve"> 633/1012 [=================&gt;............] - ETA: 4:55 - loss: 0.3448 - accuracy: 0.8702</t>
  </si>
  <si>
    <t xml:space="preserve"> 634/1012 [=================&gt;............] - ETA: 4:55 - loss: 0.3447 - accuracy: 0.8701</t>
  </si>
  <si>
    <t xml:space="preserve"> 635/1012 [=================&gt;............] - ETA: 4:54 - loss: 0.3448 - accuracy: 0.8700</t>
  </si>
  <si>
    <t xml:space="preserve"> 636/1012 [=================&gt;............] - ETA: 4:53 - loss: 0.3451 - accuracy: 0.8698</t>
  </si>
  <si>
    <t xml:space="preserve"> 637/1012 [=================&gt;............] - ETA: 4:52 - loss: 0.3451 - accuracy: 0.8697</t>
  </si>
  <si>
    <t xml:space="preserve"> 638/1012 [=================&gt;............] - ETA: 4:51 - loss: 0.3451 - accuracy: 0.8697</t>
  </si>
  <si>
    <t xml:space="preserve"> 639/1012 [=================&gt;............] - ETA: 4:51 - loss: 0.3452 - accuracy: 0.8695</t>
  </si>
  <si>
    <t xml:space="preserve"> 640/1012 [=================&gt;............] - ETA: 4:50 - loss: 0.3452 - accuracy: 0.8694</t>
  </si>
  <si>
    <t xml:space="preserve"> 641/1012 [==================&gt;...........] - ETA: 4:50 - loss: 0.3451 - accuracy: 0.8695</t>
  </si>
  <si>
    <t xml:space="preserve"> 642/1012 [==================&gt;...........] - ETA: 4:50 - loss: 0.3453 - accuracy: 0.8692</t>
  </si>
  <si>
    <t xml:space="preserve"> 643/1012 [==================&gt;...........] - ETA: 4:49 - loss: 0.3453 - accuracy: 0.8692</t>
  </si>
  <si>
    <t xml:space="preserve"> 644/1012 [==================&gt;...........] - ETA: 4:48 - loss: 0.3451 - accuracy: 0.8692</t>
  </si>
  <si>
    <t xml:space="preserve"> 645/1012 [==================&gt;...........] - ETA: 4:48 - loss: 0.3454 - accuracy: 0.8689</t>
  </si>
  <si>
    <t xml:space="preserve"> 646/1012 [==================&gt;...........] - ETA: 4:47 - loss: 0.3453 - accuracy: 0.8689</t>
  </si>
  <si>
    <t xml:space="preserve"> 647/1012 [==================&gt;...........] - ETA: 4:47 - loss: 0.3451 - accuracy: 0.8690</t>
  </si>
  <si>
    <t xml:space="preserve"> 648/1012 [==================&gt;...........] - ETA: 4:46 - loss: 0.3455 - accuracy: 0.8687</t>
  </si>
  <si>
    <t xml:space="preserve"> 649/1012 [==================&gt;...........] - ETA: 4:45 - loss: 0.3453 - accuracy: 0.8688</t>
  </si>
  <si>
    <t xml:space="preserve"> 650/1012 [==================&gt;...........] - ETA: 4:45 - loss: 0.3451 - accuracy: 0.8688</t>
  </si>
  <si>
    <t xml:space="preserve"> 651/1012 [==================&gt;...........] - ETA: 4:44 - loss: 0.3454 - accuracy: 0.8685</t>
  </si>
  <si>
    <t xml:space="preserve"> 652/1012 [==================&gt;...........] - ETA: 4:43 - loss: 0.3451 - accuracy: 0.8687</t>
  </si>
  <si>
    <t xml:space="preserve"> 653/1012 [==================&gt;...........] - ETA: 4:43 - loss: 0.3450 - accuracy: 0.8687</t>
  </si>
  <si>
    <t xml:space="preserve"> 654/1012 [==================&gt;...........] - ETA: 4:42 - loss: 0.3451 - accuracy: 0.8685</t>
  </si>
  <si>
    <t xml:space="preserve"> 655/1012 [==================&gt;...........] - ETA: 4:41 - loss: 0.3447 - accuracy: 0.8686</t>
  </si>
  <si>
    <t xml:space="preserve"> 656/1012 [==================&gt;...........] - ETA: 4:40 - loss: 0.3446 - accuracy: 0.8687</t>
  </si>
  <si>
    <t xml:space="preserve"> 657/1012 [==================&gt;...........] - ETA: 4:39 - loss: 0.3446 - accuracy: 0.8686</t>
  </si>
  <si>
    <t xml:space="preserve"> 658/1012 [==================&gt;...........] - ETA: 4:38 - loss: 0.3444 - accuracy: 0.8686</t>
  </si>
  <si>
    <t xml:space="preserve"> 659/1012 [==================&gt;...........] - ETA: 4:37 - loss: 0.3442 - accuracy: 0.8687</t>
  </si>
  <si>
    <t xml:space="preserve"> 660/1012 [==================&gt;...........] - ETA: 4:36 - loss: 0.3441 - accuracy: 0.8687</t>
  </si>
  <si>
    <t xml:space="preserve"> 661/1012 [==================&gt;...........] - ETA: 4:36 - loss: 0.3440 - accuracy: 0.8686</t>
  </si>
  <si>
    <t xml:space="preserve"> 662/1012 [==================&gt;...........] - ETA: 4:35 - loss: 0.3438 - accuracy: 0.8687</t>
  </si>
  <si>
    <t xml:space="preserve"> 663/1012 [==================&gt;...........] - ETA: 4:34 - loss: 0.3436 - accuracy: 0.8687</t>
  </si>
  <si>
    <t xml:space="preserve"> 664/1012 [==================&gt;...........] - ETA: 4:33 - loss: 0.3437 - accuracy: 0.8686</t>
  </si>
  <si>
    <t xml:space="preserve"> 665/1012 [==================&gt;...........] - ETA: 4:32 - loss: 0.3435 - accuracy: 0.8687</t>
  </si>
  <si>
    <t xml:space="preserve"> 666/1012 [==================&gt;...........] - ETA: 4:31 - loss: 0.3433 - accuracy: 0.8687</t>
  </si>
  <si>
    <t xml:space="preserve"> 667/1012 [==================&gt;...........] - ETA: 4:30 - loss: 0.3434 - accuracy: 0.8686</t>
  </si>
  <si>
    <t xml:space="preserve"> 668/1012 [==================&gt;...........] - ETA: 4:29 - loss: 0.3431 - accuracy: 0.8687</t>
  </si>
  <si>
    <t xml:space="preserve"> 669/1012 [==================&gt;...........] - ETA: 4:29 - loss: 0.3430 - accuracy: 0.8687</t>
  </si>
  <si>
    <t xml:space="preserve"> 670/1012 [==================&gt;...........] - ETA: 4:28 - loss: 0.3430 - accuracy: 0.8686</t>
  </si>
  <si>
    <t xml:space="preserve"> 671/1012 [==================&gt;...........] - ETA: 4:27 - loss: 0.3427 - accuracy: 0.8688</t>
  </si>
  <si>
    <t xml:space="preserve"> 672/1012 [==================&gt;...........] - ETA: 4:26 - loss: 0.3424 - accuracy: 0.8689</t>
  </si>
  <si>
    <t xml:space="preserve"> 673/1012 [==================&gt;...........] - ETA: 4:25 - loss: 0.3424 - accuracy: 0.8688</t>
  </si>
  <si>
    <t xml:space="preserve"> 674/1012 [==================&gt;...........] - ETA: 4:25 - loss: 0.3421 - accuracy: 0.8689</t>
  </si>
  <si>
    <t xml:space="preserve"> 675/1012 [===================&gt;..........] - ETA: 4:24 - loss: 0.3419 - accuracy: 0.8690</t>
  </si>
  <si>
    <t xml:space="preserve"> 676/1012 [===================&gt;..........] - ETA: 4:23 - loss: 0.3419 - accuracy: 0.8689</t>
  </si>
  <si>
    <t xml:space="preserve"> 677/1012 [===================&gt;..........] - ETA: 4:22 - loss: 0.3416 - accuracy: 0.8690</t>
  </si>
  <si>
    <t xml:space="preserve"> 678/1012 [===================&gt;..........] - ETA: 4:21 - loss: 0.3415 - accuracy: 0.8690</t>
  </si>
  <si>
    <t xml:space="preserve"> 679/1012 [===================&gt;..........] - ETA: 4:20 - loss: 0.3413 - accuracy: 0.8690</t>
  </si>
  <si>
    <t xml:space="preserve"> 680/1012 [===================&gt;..........] - ETA: 4:20 - loss: 0.3411 - accuracy: 0.8691</t>
  </si>
  <si>
    <t xml:space="preserve"> 681/1012 [===================&gt;..........] - ETA: 4:19 - loss: 0.3409 - accuracy: 0.8691</t>
  </si>
  <si>
    <t xml:space="preserve"> 682/1012 [===================&gt;..........] - ETA: 4:18 - loss: 0.3406 - accuracy: 0.8692</t>
  </si>
  <si>
    <t xml:space="preserve"> 683/1012 [===================&gt;..........] - ETA: 4:17 - loss: 0.3404 - accuracy: 0.8693</t>
  </si>
  <si>
    <t xml:space="preserve"> 684/1012 [===================&gt;..........] - ETA: 4:16 - loss: 0.3400 - accuracy: 0.8694</t>
  </si>
  <si>
    <t xml:space="preserve"> 685/1012 [===================&gt;..........] - ETA: 4:15 - loss: 0.3397 - accuracy: 0.8696</t>
  </si>
  <si>
    <t xml:space="preserve"> 686/1012 [===================&gt;..........] - ETA: 4:15 - loss: 0.3394 - accuracy: 0.8697</t>
  </si>
  <si>
    <t xml:space="preserve"> 687/1012 [===================&gt;..........] - ETA: 4:14 - loss: 0.3390 - accuracy: 0.8698</t>
  </si>
  <si>
    <t xml:space="preserve"> 688/1012 [===================&gt;..........] - ETA: 4:13 - loss: 0.3387 - accuracy: 0.8700</t>
  </si>
  <si>
    <t xml:space="preserve"> 689/1012 [===================&gt;..........] - ETA: 4:12 - loss: 0.3384 - accuracy: 0.8701</t>
  </si>
  <si>
    <t xml:space="preserve"> 690/1012 [===================&gt;..........] - ETA: 4:11 - loss: 0.3380 - accuracy: 0.8703</t>
  </si>
  <si>
    <t xml:space="preserve"> 691/1012 [===================&gt;..........] - ETA: 4:10 - loss: 0.3377 - accuracy: 0.8704</t>
  </si>
  <si>
    <t xml:space="preserve"> 692/1012 [===================&gt;..........] - ETA: 4:10 - loss: 0.3374 - accuracy: 0.8706</t>
  </si>
  <si>
    <t xml:space="preserve"> 693/1012 [===================&gt;..........] - ETA: 4:09 - loss: 0.3369 - accuracy: 0.8708</t>
  </si>
  <si>
    <t xml:space="preserve"> 694/1012 [===================&gt;..........] - ETA: 4:08 - loss: 0.3365 - accuracy: 0.8709</t>
  </si>
  <si>
    <t xml:space="preserve"> 695/1012 [===================&gt;..........] - ETA: 4:07 - loss: 0.3362 - accuracy: 0.8711</t>
  </si>
  <si>
    <t xml:space="preserve"> 696/1012 [===================&gt;..........] - ETA: 4:07 - loss: 0.3359 - accuracy: 0.8712</t>
  </si>
  <si>
    <t xml:space="preserve"> 697/1012 [===================&gt;..........] - ETA: 4:06 - loss: 0.3356 - accuracy: 0.8713</t>
  </si>
  <si>
    <t xml:space="preserve"> 698/1012 [===================&gt;..........] - ETA: 4:05 - loss: 0.3352 - accuracy: 0.8715</t>
  </si>
  <si>
    <t xml:space="preserve"> 699/1012 [===================&gt;..........] - ETA: 4:04 - loss: 0.3351 - accuracy: 0.8716</t>
  </si>
  <si>
    <t xml:space="preserve"> 700/1012 [===================&gt;..........] - ETA: 4:03 - loss: 0.3347 - accuracy: 0.8717</t>
  </si>
  <si>
    <t xml:space="preserve"> 701/1012 [===================&gt;..........] - ETA: 4:02 - loss: 0.3342 - accuracy: 0.8719</t>
  </si>
  <si>
    <t xml:space="preserve"> 702/1012 [===================&gt;..........] - ETA: 4:02 - loss: 0.3339 - accuracy: 0.8720</t>
  </si>
  <si>
    <t xml:space="preserve"> 703/1012 [===================&gt;..........] - ETA: 4:01 - loss: 0.3336 - accuracy: 0.8722</t>
  </si>
  <si>
    <t xml:space="preserve"> 704/1012 [===================&gt;..........] - ETA: 4:00 - loss: 0.3331 - accuracy: 0.8724</t>
  </si>
  <si>
    <t xml:space="preserve"> 705/1012 [===================&gt;..........] - ETA: 3:59 - loss: 0.3329 - accuracy: 0.8725</t>
  </si>
  <si>
    <t xml:space="preserve"> 706/1012 [===================&gt;..........] - ETA: 3:58 - loss: 0.3327 - accuracy: 0.8725</t>
  </si>
  <si>
    <t xml:space="preserve"> 707/1012 [===================&gt;..........] - ETA: 3:58 - loss: 0.3325 - accuracy: 0.8727</t>
  </si>
  <si>
    <t xml:space="preserve"> 708/1012 [===================&gt;..........] - ETA: 3:57 - loss: 0.3322 - accuracy: 0.8728</t>
  </si>
  <si>
    <t xml:space="preserve"> 709/1012 [====================&gt;.........] - ETA: 3:56 - loss: 0.3320 - accuracy: 0.8728</t>
  </si>
  <si>
    <t xml:space="preserve"> 710/1012 [====================&gt;.........] - ETA: 3:55 - loss: 0.3317 - accuracy: 0.8730</t>
  </si>
  <si>
    <t xml:space="preserve"> 711/1012 [====================&gt;.........] - ETA: 3:54 - loss: 0.3315 - accuracy: 0.8731</t>
  </si>
  <si>
    <t xml:space="preserve"> 712/1012 [====================&gt;.........] - ETA: 3:53 - loss: 0.3314 - accuracy: 0.8731</t>
  </si>
  <si>
    <t xml:space="preserve"> 713/1012 [====================&gt;.........] - ETA: 3:52 - loss: 0.3310 - accuracy: 0.8732</t>
  </si>
  <si>
    <t xml:space="preserve"> 714/1012 [====================&gt;.........] - ETA: 3:52 - loss: 0.3308 - accuracy: 0.8733</t>
  </si>
  <si>
    <t xml:space="preserve"> 715/1012 [====================&gt;.........] - ETA: 3:51 - loss: 0.3307 - accuracy: 0.8733</t>
  </si>
  <si>
    <t xml:space="preserve"> 716/1012 [====================&gt;.........] - ETA: 3:50 - loss: 0.3303 - accuracy: 0.8735</t>
  </si>
  <si>
    <t xml:space="preserve"> 717/1012 [====================&gt;.........] - ETA: 3:50 - loss: 0.3300 - accuracy: 0.8736</t>
  </si>
  <si>
    <t xml:space="preserve"> 718/1012 [====================&gt;.........] - ETA: 3:49 - loss: 0.3300 - accuracy: 0.8736</t>
  </si>
  <si>
    <t xml:space="preserve"> 719/1012 [====================&gt;.........] - ETA: 3:48 - loss: 0.3297 - accuracy: 0.8737</t>
  </si>
  <si>
    <t xml:space="preserve"> 720/1012 [====================&gt;.........] - ETA: 3:47 - loss: 0.3294 - accuracy: 0.8739</t>
  </si>
  <si>
    <t xml:space="preserve"> 721/1012 [====================&gt;.........] - ETA: 3:46 - loss: 0.3293 - accuracy: 0.8739</t>
  </si>
  <si>
    <t xml:space="preserve"> 722/1012 [====================&gt;.........] - ETA: 3:46 - loss: 0.3291 - accuracy: 0.8740</t>
  </si>
  <si>
    <t xml:space="preserve"> 723/1012 [====================&gt;.........] - ETA: 3:45 - loss: 0.3289 - accuracy: 0.8741</t>
  </si>
  <si>
    <t xml:space="preserve"> 724/1012 [====================&gt;.........] - ETA: 3:44 - loss: 0.3286 - accuracy: 0.8742</t>
  </si>
  <si>
    <t xml:space="preserve"> 725/1012 [====================&gt;.........] - ETA: 3:43 - loss: 0.3287 - accuracy: 0.8742</t>
  </si>
  <si>
    <t xml:space="preserve"> 726/1012 [====================&gt;.........] - ETA: 3:42 - loss: 0.3285 - accuracy: 0.8742</t>
  </si>
  <si>
    <t xml:space="preserve"> 727/1012 [====================&gt;.........] - ETA: 3:41 - loss: 0.3282 - accuracy: 0.8743</t>
  </si>
  <si>
    <t xml:space="preserve"> 728/1012 [====================&gt;.........] - ETA: 3:41 - loss: 0.3284 - accuracy: 0.8742</t>
  </si>
  <si>
    <t xml:space="preserve"> 729/1012 [====================&gt;.........] - ETA: 3:40 - loss: 0.3283 - accuracy: 0.8742</t>
  </si>
  <si>
    <t xml:space="preserve"> 730/1012 [====================&gt;.........] - ETA: 3:39 - loss: 0.3280 - accuracy: 0.8744</t>
  </si>
  <si>
    <t xml:space="preserve"> 731/1012 [====================&gt;.........] - ETA: 3:38 - loss: 0.3282 - accuracy: 0.8742</t>
  </si>
  <si>
    <t xml:space="preserve"> 732/1012 [====================&gt;.........] - ETA: 3:37 - loss: 0.3279 - accuracy: 0.8743</t>
  </si>
  <si>
    <t xml:space="preserve"> 733/1012 [====================&gt;.........] - ETA: 3:36 - loss: 0.3276 - accuracy: 0.8744</t>
  </si>
  <si>
    <t xml:space="preserve"> 734/1012 [====================&gt;.........] - ETA: 3:36 - loss: 0.3277 - accuracy: 0.8743</t>
  </si>
  <si>
    <t xml:space="preserve"> 735/1012 [====================&gt;.........] - ETA: 3:35 - loss: 0.3275 - accuracy: 0.8745</t>
  </si>
  <si>
    <t xml:space="preserve"> 736/1012 [====================&gt;.........] - ETA: 3:34 - loss: 0.3273 - accuracy: 0.8745</t>
  </si>
  <si>
    <t xml:space="preserve"> 737/1012 [====================&gt;.........] - ETA: 3:33 - loss: 0.3274 - accuracy: 0.8744</t>
  </si>
  <si>
    <t xml:space="preserve"> 738/1012 [====================&gt;.........] - ETA: 3:32 - loss: 0.3273 - accuracy: 0.8745</t>
  </si>
  <si>
    <t xml:space="preserve"> 739/1012 [====================&gt;.........] - ETA: 3:31 - loss: 0.3272 - accuracy: 0.8744</t>
  </si>
  <si>
    <t xml:space="preserve"> 740/1012 [====================&gt;.........] - ETA: 3:31 - loss: 0.3272 - accuracy: 0.8744</t>
  </si>
  <si>
    <t xml:space="preserve"> 741/1012 [====================&gt;.........] - ETA: 3:30 - loss: 0.3272 - accuracy: 0.8744</t>
  </si>
  <si>
    <t xml:space="preserve"> 742/1012 [====================&gt;.........] - ETA: 3:29 - loss: 0.3271 - accuracy: 0.8744</t>
  </si>
  <si>
    <t xml:space="preserve"> 743/1012 [=====================&gt;........] - ETA: 3:28 - loss: 0.3270 - accuracy: 0.8745</t>
  </si>
  <si>
    <t xml:space="preserve"> 744/1012 [=====================&gt;........] - ETA: 3:28 - loss: 0.3270 - accuracy: 0.8744</t>
  </si>
  <si>
    <t xml:space="preserve"> 745/1012 [=====================&gt;........] - ETA: 3:27 - loss: 0.3269 - accuracy: 0.8744</t>
  </si>
  <si>
    <t xml:space="preserve"> 746/1012 [=====================&gt;........] - ETA: 3:26 - loss: 0.3267 - accuracy: 0.8745</t>
  </si>
  <si>
    <t xml:space="preserve"> 747/1012 [=====================&gt;........] - ETA: 3:25 - loss: 0.3267 - accuracy: 0.8745</t>
  </si>
  <si>
    <t xml:space="preserve"> 748/1012 [=====================&gt;........] - ETA: 3:24 - loss: 0.3266 - accuracy: 0.8745</t>
  </si>
  <si>
    <t xml:space="preserve"> 749/1012 [=====================&gt;........] - ETA: 3:24 - loss: 0.3262 - accuracy: 0.8747</t>
  </si>
  <si>
    <t xml:space="preserve"> 750/1012 [=====================&gt;........] - ETA: 3:23 - loss: 0.3263 - accuracy: 0.8747</t>
  </si>
  <si>
    <t xml:space="preserve"> 751/1012 [=====================&gt;........] - ETA: 3:22 - loss: 0.3260 - accuracy: 0.8747</t>
  </si>
  <si>
    <t xml:space="preserve"> 752/1012 [=====================&gt;........] - ETA: 3:21 - loss: 0.3257 - accuracy: 0.8749</t>
  </si>
  <si>
    <t xml:space="preserve"> 753/1012 [=====================&gt;........] - ETA: 3:21 - loss: 0.3257 - accuracy: 0.8749</t>
  </si>
  <si>
    <t xml:space="preserve"> 754/1012 [=====================&gt;........] - ETA: 3:20 - loss: 0.3256 - accuracy: 0.8749</t>
  </si>
  <si>
    <t xml:space="preserve"> 755/1012 [=====================&gt;........] - ETA: 3:19 - loss: 0.3257 - accuracy: 0.8747</t>
  </si>
  <si>
    <t xml:space="preserve"> 756/1012 [=====================&gt;........] - ETA: 3:18 - loss: 0.3255 - accuracy: 0.8748</t>
  </si>
  <si>
    <t xml:space="preserve"> 757/1012 [=====================&gt;........] - ETA: 3:17 - loss: 0.3254 - accuracy: 0.8749</t>
  </si>
  <si>
    <t xml:space="preserve"> 758/1012 [=====================&gt;........] - ETA: 3:17 - loss: 0.3255 - accuracy: 0.8748</t>
  </si>
  <si>
    <t xml:space="preserve"> 759/1012 [=====================&gt;........] - ETA: 3:16 - loss: 0.3253 - accuracy: 0.8748</t>
  </si>
  <si>
    <t xml:space="preserve"> 760/1012 [=====================&gt;........] - ETA: 3:15 - loss: 0.3253 - accuracy: 0.8748</t>
  </si>
  <si>
    <t xml:space="preserve"> 761/1012 [=====================&gt;........] - ETA: 3:15 - loss: 0.3253 - accuracy: 0.8749</t>
  </si>
  <si>
    <t xml:space="preserve"> 762/1012 [=====================&gt;........] - ETA: 3:14 - loss: 0.3254 - accuracy: 0.8748</t>
  </si>
  <si>
    <t xml:space="preserve"> 763/1012 [=====================&gt;........] - ETA: 3:13 - loss: 0.3253 - accuracy: 0.8749</t>
  </si>
  <si>
    <t xml:space="preserve"> 764/1012 [=====================&gt;........] - ETA: 3:12 - loss: 0.3252 - accuracy: 0.8749</t>
  </si>
  <si>
    <t xml:space="preserve"> 765/1012 [=====================&gt;........] - ETA: 3:12 - loss: 0.3254 - accuracy: 0.8748</t>
  </si>
  <si>
    <t xml:space="preserve"> 766/1012 [=====================&gt;........] - ETA: 3:11 - loss: 0.3252 - accuracy: 0.8748</t>
  </si>
  <si>
    <t xml:space="preserve"> 767/1012 [=====================&gt;........] - ETA: 3:10 - loss: 0.3252 - accuracy: 0.8748</t>
  </si>
  <si>
    <t xml:space="preserve"> 768/1012 [=====================&gt;........] - ETA: 3:09 - loss: 0.3253 - accuracy: 0.8747</t>
  </si>
  <si>
    <t xml:space="preserve"> 769/1012 [=====================&gt;........] - ETA: 3:09 - loss: 0.3253 - accuracy: 0.8747</t>
  </si>
  <si>
    <t xml:space="preserve"> 770/1012 [=====================&gt;........] - ETA: 3:08 - loss: 0.3255 - accuracy: 0.8746</t>
  </si>
  <si>
    <t xml:space="preserve"> 771/1012 [=====================&gt;........] - ETA: 3:07 - loss: 0.3256 - accuracy: 0.8745</t>
  </si>
  <si>
    <t xml:space="preserve"> 772/1012 [=====================&gt;........] - ETA: 3:06 - loss: 0.3257 - accuracy: 0.8745</t>
  </si>
  <si>
    <t xml:space="preserve"> 773/1012 [=====================&gt;........] - ETA: 3:06 - loss: 0.3259 - accuracy: 0.8744</t>
  </si>
  <si>
    <t xml:space="preserve"> 774/1012 [=====================&gt;........] - ETA: 3:05 - loss: 0.3259 - accuracy: 0.8743</t>
  </si>
  <si>
    <t xml:space="preserve"> 775/1012 [=====================&gt;........] - ETA: 3:04 - loss: 0.3261 - accuracy: 0.8742</t>
  </si>
  <si>
    <t xml:space="preserve"> 776/1012 [======================&gt;.......] - ETA: 3:03 - loss: 0.3262 - accuracy: 0.8741</t>
  </si>
  <si>
    <t xml:space="preserve"> 777/1012 [======================&gt;.......] - ETA: 3:03 - loss: 0.3263 - accuracy: 0.8741</t>
  </si>
  <si>
    <t xml:space="preserve"> 778/1012 [======================&gt;.......] - ETA: 3:02 - loss: 0.3265 - accuracy: 0.8739</t>
  </si>
  <si>
    <t xml:space="preserve"> 779/1012 [======================&gt;.......] - ETA: 3:01 - loss: 0.3266 - accuracy: 0.8739</t>
  </si>
  <si>
    <t xml:space="preserve"> 780/1012 [======================&gt;.......] - ETA: 3:00 - loss: 0.3267 - accuracy: 0.8738</t>
  </si>
  <si>
    <t xml:space="preserve"> 781/1012 [======================&gt;.......] - ETA: 3:00 - loss: 0.3269 - accuracy: 0.8737</t>
  </si>
  <si>
    <t xml:space="preserve"> 782/1012 [======================&gt;.......] - ETA: 2:59 - loss: 0.3270 - accuracy: 0.8736</t>
  </si>
  <si>
    <t xml:space="preserve"> 783/1012 [======================&gt;.......] - ETA: 2:58 - loss: 0.3271 - accuracy: 0.8735</t>
  </si>
  <si>
    <t xml:space="preserve"> 784/1012 [======================&gt;.......] - ETA: 2:57 - loss: 0.3273 - accuracy: 0.8734</t>
  </si>
  <si>
    <t xml:space="preserve"> 785/1012 [======================&gt;.......] - ETA: 2:57 - loss: 0.3274 - accuracy: 0.8734</t>
  </si>
  <si>
    <t xml:space="preserve"> 786/1012 [======================&gt;.......] - ETA: 2:56 - loss: 0.3275 - accuracy: 0.8733</t>
  </si>
  <si>
    <t xml:space="preserve"> 787/1012 [======================&gt;.......] - ETA: 2:55 - loss: 0.3277 - accuracy: 0.8732</t>
  </si>
  <si>
    <t xml:space="preserve"> 788/1012 [======================&gt;.......] - ETA: 2:54 - loss: 0.3277 - accuracy: 0.8732</t>
  </si>
  <si>
    <t xml:space="preserve"> 789/1012 [======================&gt;.......] - ETA: 2:54 - loss: 0.3278 - accuracy: 0.8731</t>
  </si>
  <si>
    <t xml:space="preserve"> 790/1012 [======================&gt;.......] - ETA: 2:53 - loss: 0.3279 - accuracy: 0.8731</t>
  </si>
  <si>
    <t xml:space="preserve"> 791/1012 [======================&gt;.......] - ETA: 2:52 - loss: 0.3280 - accuracy: 0.8730</t>
  </si>
  <si>
    <t xml:space="preserve"> 792/1012 [======================&gt;.......] - ETA: 2:51 - loss: 0.3281 - accuracy: 0.8730</t>
  </si>
  <si>
    <t xml:space="preserve"> 793/1012 [======================&gt;.......] - ETA: 2:50 - loss: 0.3281 - accuracy: 0.8730</t>
  </si>
  <si>
    <t xml:space="preserve"> 794/1012 [======================&gt;.......] - ETA: 2:50 - loss: 0.3283 - accuracy: 0.8729</t>
  </si>
  <si>
    <t xml:space="preserve"> 795/1012 [======================&gt;.......] - ETA: 2:49 - loss: 0.3282 - accuracy: 0.8729</t>
  </si>
  <si>
    <t xml:space="preserve"> 796/1012 [======================&gt;.......] - ETA: 2:48 - loss: 0.3282 - accuracy: 0.8729</t>
  </si>
  <si>
    <t xml:space="preserve"> 797/1012 [======================&gt;.......] - ETA: 2:48 - loss: 0.3283 - accuracy: 0.8728</t>
  </si>
  <si>
    <t xml:space="preserve"> 798/1012 [======================&gt;.......] - ETA: 2:47 - loss: 0.3282 - accuracy: 0.8728</t>
  </si>
  <si>
    <t xml:space="preserve"> 799/1012 [======================&gt;.......] - ETA: 2:46 - loss: 0.3283 - accuracy: 0.8729</t>
  </si>
  <si>
    <t xml:space="preserve"> 800/1012 [======================&gt;.......] - ETA: 2:45 - loss: 0.3284 - accuracy: 0.8727</t>
  </si>
  <si>
    <t xml:space="preserve"> 801/1012 [======================&gt;.......] - ETA: 2:45 - loss: 0.3284 - accuracy: 0.8727</t>
  </si>
  <si>
    <t xml:space="preserve"> 802/1012 [======================&gt;.......] - ETA: 2:44 - loss: 0.3286 - accuracy: 0.8727</t>
  </si>
  <si>
    <t xml:space="preserve"> 803/1012 [======================&gt;.......] - ETA: 2:43 - loss: 0.3287 - accuracy: 0.8726</t>
  </si>
  <si>
    <t xml:space="preserve"> 804/1012 [======================&gt;.......] - ETA: 2:42 - loss: 0.3287 - accuracy: 0.8726</t>
  </si>
  <si>
    <t xml:space="preserve"> 805/1012 [======================&gt;.......] - ETA: 2:41 - loss: 0.3288 - accuracy: 0.8726</t>
  </si>
  <si>
    <t xml:space="preserve"> 806/1012 [======================&gt;.......] - ETA: 2:41 - loss: 0.3290 - accuracy: 0.8725</t>
  </si>
  <si>
    <t xml:space="preserve"> 807/1012 [======================&gt;.......] - ETA: 2:40 - loss: 0.3291 - accuracy: 0.8724</t>
  </si>
  <si>
    <t xml:space="preserve"> 808/1012 [======================&gt;.......] - ETA: 2:39 - loss: 0.3291 - accuracy: 0.8724</t>
  </si>
  <si>
    <t xml:space="preserve"> 809/1012 [======================&gt;.......] - ETA: 2:38 - loss: 0.3293 - accuracy: 0.8723</t>
  </si>
  <si>
    <t xml:space="preserve"> 810/1012 [=======================&gt;......] - ETA: 2:38 - loss: 0.3294 - accuracy: 0.8722</t>
  </si>
  <si>
    <t xml:space="preserve"> 811/1012 [=======================&gt;......] - ETA: 2:37 - loss: 0.3294 - accuracy: 0.8722</t>
  </si>
  <si>
    <t xml:space="preserve"> 812/1012 [=======================&gt;......] - ETA: 2:36 - loss: 0.3296 - accuracy: 0.8721</t>
  </si>
  <si>
    <t xml:space="preserve"> 813/1012 [=======================&gt;......] - ETA: 2:35 - loss: 0.3297 - accuracy: 0.8720</t>
  </si>
  <si>
    <t xml:space="preserve"> 814/1012 [=======================&gt;......] - ETA: 2:35 - loss: 0.3297 - accuracy: 0.8720</t>
  </si>
  <si>
    <t xml:space="preserve"> 815/1012 [=======================&gt;......] - ETA: 2:34 - loss: 0.3297 - accuracy: 0.8720</t>
  </si>
  <si>
    <t xml:space="preserve"> 816/1012 [=======================&gt;......] - ETA: 2:33 - loss: 0.3298 - accuracy: 0.8720</t>
  </si>
  <si>
    <t xml:space="preserve"> 817/1012 [=======================&gt;......] - ETA: 2:32 - loss: 0.3298 - accuracy: 0.8720</t>
  </si>
  <si>
    <t xml:space="preserve"> 818/1012 [=======================&gt;......] - ETA: 2:32 - loss: 0.3298 - accuracy: 0.8720</t>
  </si>
  <si>
    <t xml:space="preserve"> 819/1012 [=======================&gt;......] - ETA: 2:31 - loss: 0.3299 - accuracy: 0.8720</t>
  </si>
  <si>
    <t xml:space="preserve"> 820/1012 [=======================&gt;......] - ETA: 2:30 - loss: 0.3300 - accuracy: 0.8719</t>
  </si>
  <si>
    <t xml:space="preserve"> 821/1012 [=======================&gt;......] - ETA: 2:29 - loss: 0.3299 - accuracy: 0.8720</t>
  </si>
  <si>
    <t xml:space="preserve"> 822/1012 [=======================&gt;......] - ETA: 2:28 - loss: 0.3300 - accuracy: 0.8720</t>
  </si>
  <si>
    <t xml:space="preserve"> 823/1012 [=======================&gt;......] - ETA: 2:28 - loss: 0.3300 - accuracy: 0.8719</t>
  </si>
  <si>
    <t xml:space="preserve"> 824/1012 [=======================&gt;......] - ETA: 2:27 - loss: 0.3299 - accuracy: 0.8721</t>
  </si>
  <si>
    <t xml:space="preserve"> 825/1012 [=======================&gt;......] - ETA: 2:26 - loss: 0.3299 - accuracy: 0.8721</t>
  </si>
  <si>
    <t xml:space="preserve"> 826/1012 [=======================&gt;......] - ETA: 2:25 - loss: 0.3299 - accuracy: 0.8720</t>
  </si>
  <si>
    <t xml:space="preserve"> 827/1012 [=======================&gt;......] - ETA: 2:25 - loss: 0.3297 - accuracy: 0.8722</t>
  </si>
  <si>
    <t xml:space="preserve"> 828/1012 [=======================&gt;......] - ETA: 2:24 - loss: 0.3297 - accuracy: 0.8722</t>
  </si>
  <si>
    <t xml:space="preserve"> 829/1012 [=======================&gt;......] - ETA: 2:23 - loss: 0.3296 - accuracy: 0.8722</t>
  </si>
  <si>
    <t xml:space="preserve"> 830/1012 [=======================&gt;......] - ETA: 2:22 - loss: 0.3294 - accuracy: 0.8723</t>
  </si>
  <si>
    <t xml:space="preserve"> 831/1012 [=======================&gt;......] - ETA: 2:22 - loss: 0.3294 - accuracy: 0.8723</t>
  </si>
  <si>
    <t xml:space="preserve"> 832/1012 [=======================&gt;......] - ETA: 2:21 - loss: 0.3292 - accuracy: 0.8724</t>
  </si>
  <si>
    <t xml:space="preserve"> 833/1012 [=======================&gt;......] - ETA: 2:20 - loss: 0.3291 - accuracy: 0.8724</t>
  </si>
  <si>
    <t xml:space="preserve"> 834/1012 [=======================&gt;......] - ETA: 2:19 - loss: 0.3291 - accuracy: 0.8724</t>
  </si>
  <si>
    <t xml:space="preserve"> 835/1012 [=======================&gt;......] - ETA: 2:19 - loss: 0.3289 - accuracy: 0.8725</t>
  </si>
  <si>
    <t xml:space="preserve"> 836/1012 [=======================&gt;......] - ETA: 2:18 - loss: 0.3289 - accuracy: 0.8725</t>
  </si>
  <si>
    <t xml:space="preserve"> 837/1012 [=======================&gt;......] - ETA: 2:17 - loss: 0.3288 - accuracy: 0.8726</t>
  </si>
  <si>
    <t xml:space="preserve"> 838/1012 [=======================&gt;......] - ETA: 2:16 - loss: 0.3285 - accuracy: 0.8727</t>
  </si>
  <si>
    <t xml:space="preserve"> 839/1012 [=======================&gt;......] - ETA: 2:16 - loss: 0.3286 - accuracy: 0.8727</t>
  </si>
  <si>
    <t xml:space="preserve"> 840/1012 [=======================&gt;......] - ETA: 2:15 - loss: 0.3284 - accuracy: 0.8727</t>
  </si>
  <si>
    <t xml:space="preserve"> 841/1012 [=======================&gt;......] - ETA: 2:14 - loss: 0.3281 - accuracy: 0.8729</t>
  </si>
  <si>
    <t xml:space="preserve"> 842/1012 [=======================&gt;......] - ETA: 2:13 - loss: 0.3282 - accuracy: 0.8728</t>
  </si>
  <si>
    <t xml:space="preserve"> 843/1012 [=======================&gt;......] - ETA: 2:13 - loss: 0.3279 - accuracy: 0.8729</t>
  </si>
  <si>
    <t xml:space="preserve"> 844/1012 [========================&gt;.....] - ETA: 2:12 - loss: 0.3277 - accuracy: 0.8730</t>
  </si>
  <si>
    <t xml:space="preserve"> 845/1012 [========================&gt;.....] - ETA: 2:11 - loss: 0.3277 - accuracy: 0.8730</t>
  </si>
  <si>
    <t xml:space="preserve"> 846/1012 [========================&gt;.....] - ETA: 2:10 - loss: 0.3274 - accuracy: 0.8732</t>
  </si>
  <si>
    <t xml:space="preserve"> 847/1012 [========================&gt;.....] - ETA: 2:10 - loss: 0.3271 - accuracy: 0.8733</t>
  </si>
  <si>
    <t xml:space="preserve"> 848/1012 [========================&gt;.....] - ETA: 2:09 - loss: 0.3271 - accuracy: 0.8733</t>
  </si>
  <si>
    <t xml:space="preserve"> 849/1012 [========================&gt;.....] - ETA: 2:08 - loss: 0.3268 - accuracy: 0.8735</t>
  </si>
  <si>
    <t xml:space="preserve"> 850/1012 [========================&gt;.....] - ETA: 2:07 - loss: 0.3266 - accuracy: 0.8735</t>
  </si>
  <si>
    <t xml:space="preserve"> 851/1012 [========================&gt;.....] - ETA: 2:07 - loss: 0.3265 - accuracy: 0.8736</t>
  </si>
  <si>
    <t xml:space="preserve"> 852/1012 [========================&gt;.....] - ETA: 2:06 - loss: 0.3262 - accuracy: 0.8737</t>
  </si>
  <si>
    <t xml:space="preserve"> 853/1012 [========================&gt;.....] - ETA: 2:05 - loss: 0.3260 - accuracy: 0.8738</t>
  </si>
  <si>
    <t xml:space="preserve"> 854/1012 [========================&gt;.....] - ETA: 2:04 - loss: 0.3258 - accuracy: 0.8739</t>
  </si>
  <si>
    <t xml:space="preserve"> 855/1012 [========================&gt;.....] - ETA: 2:04 - loss: 0.3255 - accuracy: 0.8740</t>
  </si>
  <si>
    <t xml:space="preserve"> 856/1012 [========================&gt;.....] - ETA: 2:03 - loss: 0.3252 - accuracy: 0.8741</t>
  </si>
  <si>
    <t xml:space="preserve"> 857/1012 [========================&gt;.....] - ETA: 2:02 - loss: 0.3251 - accuracy: 0.8742</t>
  </si>
  <si>
    <t xml:space="preserve"> 858/1012 [========================&gt;.....] - ETA: 2:01 - loss: 0.3248 - accuracy: 0.8743</t>
  </si>
  <si>
    <t xml:space="preserve"> 859/1012 [========================&gt;.....] - ETA: 2:01 - loss: 0.3245 - accuracy: 0.8744</t>
  </si>
  <si>
    <t xml:space="preserve"> 860/1012 [========================&gt;.....] - ETA: 2:00 - loss: 0.3243 - accuracy: 0.8746</t>
  </si>
  <si>
    <t xml:space="preserve"> 861/1012 [========================&gt;.....] - ETA: 1:59 - loss: 0.3242 - accuracy: 0.8746</t>
  </si>
  <si>
    <t xml:space="preserve"> 862/1012 [========================&gt;.....] - ETA: 1:59 - loss: 0.3238 - accuracy: 0.8748</t>
  </si>
  <si>
    <t xml:space="preserve"> 863/1012 [========================&gt;.....] - ETA: 1:58 - loss: 0.3235 - accuracy: 0.8749</t>
  </si>
  <si>
    <t xml:space="preserve"> 864/1012 [========================&gt;.....] - ETA: 1:57 - loss: 0.3235 - accuracy: 0.8749</t>
  </si>
  <si>
    <t xml:space="preserve"> 865/1012 [========================&gt;.....] - ETA: 1:57 - loss: 0.3232 - accuracy: 0.8750</t>
  </si>
  <si>
    <t xml:space="preserve"> 866/1012 [========================&gt;.....] - ETA: 1:56 - loss: 0.3229 - accuracy: 0.8751</t>
  </si>
  <si>
    <t xml:space="preserve"> 867/1012 [========================&gt;.....] - ETA: 1:55 - loss: 0.3229 - accuracy: 0.8751</t>
  </si>
  <si>
    <t xml:space="preserve"> 868/1012 [========================&gt;.....] - ETA: 1:55 - loss: 0.3226 - accuracy: 0.8752</t>
  </si>
  <si>
    <t xml:space="preserve"> 869/1012 [========================&gt;.....] - ETA: 1:54 - loss: 0.3223 - accuracy: 0.8753</t>
  </si>
  <si>
    <t xml:space="preserve"> 870/1012 [========================&gt;.....] - ETA: 1:53 - loss: 0.3223 - accuracy: 0.8754</t>
  </si>
  <si>
    <t xml:space="preserve"> 871/1012 [========================&gt;.....] - ETA: 1:52 - loss: 0.3220 - accuracy: 0.8755</t>
  </si>
  <si>
    <t xml:space="preserve"> 872/1012 [========================&gt;.....] - ETA: 1:51 - loss: 0.3217 - accuracy: 0.8756</t>
  </si>
  <si>
    <t xml:space="preserve"> 873/1012 [========================&gt;.....] - ETA: 1:51 - loss: 0.3216 - accuracy: 0.8756</t>
  </si>
  <si>
    <t xml:space="preserve"> 874/1012 [========================&gt;.....] - ETA: 1:50 - loss: 0.3214 - accuracy: 0.8757</t>
  </si>
  <si>
    <t xml:space="preserve"> 875/1012 [========================&gt;.....] - ETA: 1:49 - loss: 0.3211 - accuracy: 0.8758</t>
  </si>
  <si>
    <t xml:space="preserve"> 876/1012 [========================&gt;.....] - ETA: 1:48 - loss: 0.3210 - accuracy: 0.8759</t>
  </si>
  <si>
    <t xml:space="preserve"> 877/1012 [========================&gt;.....] - ETA: 1:47 - loss: 0.3207 - accuracy: 0.8760</t>
  </si>
  <si>
    <t xml:space="preserve"> 878/1012 [=========================&gt;....] - ETA: 1:47 - loss: 0.3204 - accuracy: 0.8761</t>
  </si>
  <si>
    <t xml:space="preserve"> 879/1012 [=========================&gt;....] - ETA: 1:46 - loss: 0.3202 - accuracy: 0.8762</t>
  </si>
  <si>
    <t xml:space="preserve"> 880/1012 [=========================&gt;....] - ETA: 1:45 - loss: 0.3199 - accuracy: 0.8763</t>
  </si>
  <si>
    <t xml:space="preserve"> 881/1012 [=========================&gt;....] - ETA: 1:44 - loss: 0.3196 - accuracy: 0.8765</t>
  </si>
  <si>
    <t xml:space="preserve"> 882/1012 [=========================&gt;....] - ETA: 1:44 - loss: 0.3194 - accuracy: 0.8766</t>
  </si>
  <si>
    <t xml:space="preserve"> 883/1012 [=========================&gt;....] - ETA: 1:43 - loss: 0.3190 - accuracy: 0.8767</t>
  </si>
  <si>
    <t xml:space="preserve"> 884/1012 [=========================&gt;....] - ETA: 1:42 - loss: 0.3188 - accuracy: 0.8768</t>
  </si>
  <si>
    <t xml:space="preserve"> 885/1012 [=========================&gt;....] - ETA: 1:41 - loss: 0.3186 - accuracy: 0.8768</t>
  </si>
  <si>
    <t xml:space="preserve"> 886/1012 [=========================&gt;....] - ETA: 1:41 - loss: 0.3183 - accuracy: 0.8770</t>
  </si>
  <si>
    <t xml:space="preserve"> 887/1012 [=========================&gt;....] - ETA: 1:40 - loss: 0.3181 - accuracy: 0.8771</t>
  </si>
  <si>
    <t xml:space="preserve"> 888/1012 [=========================&gt;....] - ETA: 1:39 - loss: 0.3181 - accuracy: 0.8771</t>
  </si>
  <si>
    <t xml:space="preserve"> 889/1012 [=========================&gt;....] - ETA: 1:38 - loss: 0.3177 - accuracy: 0.8772</t>
  </si>
  <si>
    <t xml:space="preserve"> 890/1012 [=========================&gt;....] - ETA: 1:37 - loss: 0.3174 - accuracy: 0.8774</t>
  </si>
  <si>
    <t xml:space="preserve"> 891/1012 [=========================&gt;....] - ETA: 1:37 - loss: 0.3175 - accuracy: 0.8773</t>
  </si>
  <si>
    <t xml:space="preserve"> 892/1012 [=========================&gt;....] - ETA: 1:36 - loss: 0.3173 - accuracy: 0.8774</t>
  </si>
  <si>
    <t xml:space="preserve"> 893/1012 [=========================&gt;....] - ETA: 1:35 - loss: 0.3169 - accuracy: 0.8776</t>
  </si>
  <si>
    <t xml:space="preserve"> 894/1012 [=========================&gt;....] - ETA: 1:34 - loss: 0.3169 - accuracy: 0.8776</t>
  </si>
  <si>
    <t xml:space="preserve"> 895/1012 [=========================&gt;....] - ETA: 1:33 - loss: 0.3167 - accuracy: 0.8776</t>
  </si>
  <si>
    <t xml:space="preserve"> 896/1012 [=========================&gt;....] - ETA: 1:32 - loss: 0.3165 - accuracy: 0.8777</t>
  </si>
  <si>
    <t xml:space="preserve"> 897/1012 [=========================&gt;....] - ETA: 1:32 - loss: 0.3165 - accuracy: 0.8777</t>
  </si>
  <si>
    <t xml:space="preserve"> 898/1012 [=========================&gt;....] - ETA: 1:31 - loss: 0.3164 - accuracy: 0.8778</t>
  </si>
  <si>
    <t xml:space="preserve"> 899/1012 [=========================&gt;....] - ETA: 1:30 - loss: 0.3161 - accuracy: 0.8779</t>
  </si>
  <si>
    <t xml:space="preserve"> 900/1012 [=========================&gt;....] - ETA: 1:29 - loss: 0.3160 - accuracy: 0.8779</t>
  </si>
  <si>
    <t xml:space="preserve"> 901/1012 [=========================&gt;....] - ETA: 1:28 - loss: 0.3159 - accuracy: 0.8779</t>
  </si>
  <si>
    <t xml:space="preserve"> 902/1012 [=========================&gt;....] - ETA: 1:28 - loss: 0.3157 - accuracy: 0.8780</t>
  </si>
  <si>
    <t xml:space="preserve"> 903/1012 [=========================&gt;....] - ETA: 1:27 - loss: 0.3155 - accuracy: 0.8781</t>
  </si>
  <si>
    <t xml:space="preserve"> 904/1012 [=========================&gt;....] - ETA: 1:26 - loss: 0.3155 - accuracy: 0.8780</t>
  </si>
  <si>
    <t xml:space="preserve"> 905/1012 [=========================&gt;....] - ETA: 1:25 - loss: 0.3152 - accuracy: 0.8781</t>
  </si>
  <si>
    <t xml:space="preserve"> 906/1012 [=========================&gt;....] - ETA: 1:24 - loss: 0.3151 - accuracy: 0.8782</t>
  </si>
  <si>
    <t xml:space="preserve"> 907/1012 [=========================&gt;....] - ETA: 1:23 - loss: 0.3151 - accuracy: 0.8781</t>
  </si>
  <si>
    <t xml:space="preserve"> 908/1012 [=========================&gt;....] - ETA: 1:23 - loss: 0.3148 - accuracy: 0.8783</t>
  </si>
  <si>
    <t xml:space="preserve"> 909/1012 [=========================&gt;....] - ETA: 1:22 - loss: 0.3148 - accuracy: 0.8783</t>
  </si>
  <si>
    <t xml:space="preserve"> 910/1012 [=========================&gt;....] - ETA: 1:21 - loss: 0.3148 - accuracy: 0.8783</t>
  </si>
  <si>
    <t xml:space="preserve"> 911/1012 [==========================&gt;...] - ETA: 1:20 - loss: 0.3145 - accuracy: 0.8784</t>
  </si>
  <si>
    <t xml:space="preserve"> 912/1012 [==========================&gt;...] - ETA: 1:19 - loss: 0.3143 - accuracy: 0.8785</t>
  </si>
  <si>
    <t xml:space="preserve"> 913/1012 [==========================&gt;...] - ETA: 1:19 - loss: 0.3144 - accuracy: 0.8785</t>
  </si>
  <si>
    <t xml:space="preserve"> 914/1012 [==========================&gt;...] - ETA: 1:18 - loss: 0.3140 - accuracy: 0.8786</t>
  </si>
  <si>
    <t xml:space="preserve"> 915/1012 [==========================&gt;...] - ETA: 1:17 - loss: 0.3137 - accuracy: 0.8787</t>
  </si>
  <si>
    <t xml:space="preserve"> 916/1012 [==========================&gt;...] - ETA: 1:16 - loss: 0.3140 - accuracy: 0.8787</t>
  </si>
  <si>
    <t xml:space="preserve"> 917/1012 [==========================&gt;...] - ETA: 1:15 - loss: 0.3137 - accuracy: 0.8788</t>
  </si>
  <si>
    <t xml:space="preserve"> 918/1012 [==========================&gt;...] - ETA: 1:15 - loss: 0.3134 - accuracy: 0.8789</t>
  </si>
  <si>
    <t xml:space="preserve"> 919/1012 [==========================&gt;...] - ETA: 1:14 - loss: 0.3136 - accuracy: 0.8789</t>
  </si>
  <si>
    <t xml:space="preserve"> 920/1012 [==========================&gt;...] - ETA: 1:13 - loss: 0.3133 - accuracy: 0.8790</t>
  </si>
  <si>
    <t xml:space="preserve"> 921/1012 [==========================&gt;...] - ETA: 1:12 - loss: 0.3131 - accuracy: 0.8791</t>
  </si>
  <si>
    <t xml:space="preserve"> 922/1012 [==========================&gt;...] - ETA: 1:11 - loss: 0.3133 - accuracy: 0.8791</t>
  </si>
  <si>
    <t xml:space="preserve"> 923/1012 [==========================&gt;...] - ETA: 1:10 - loss: 0.3130 - accuracy: 0.8792</t>
  </si>
  <si>
    <t xml:space="preserve"> 924/1012 [==========================&gt;...] - ETA: 1:10 - loss: 0.3127 - accuracy: 0.8793</t>
  </si>
  <si>
    <t xml:space="preserve"> 925/1012 [==========================&gt;...] - ETA: 1:09 - loss: 0.3129 - accuracy: 0.8793</t>
  </si>
  <si>
    <t xml:space="preserve"> 926/1012 [==========================&gt;...] - ETA: 1:08 - loss: 0.3126 - accuracy: 0.8794</t>
  </si>
  <si>
    <t xml:space="preserve"> 927/1012 [==========================&gt;...] - ETA: 1:07 - loss: 0.3124 - accuracy: 0.8795</t>
  </si>
  <si>
    <t xml:space="preserve"> 928/1012 [==========================&gt;...] - ETA: 1:06 - loss: 0.3125 - accuracy: 0.8794</t>
  </si>
  <si>
    <t xml:space="preserve"> 929/1012 [==========================&gt;...] - ETA: 1:06 - loss: 0.3124 - accuracy: 0.8795</t>
  </si>
  <si>
    <t xml:space="preserve"> 930/1012 [==========================&gt;...] - ETA: 1:05 - loss: 0.3123 - accuracy: 0.8796</t>
  </si>
  <si>
    <t xml:space="preserve"> 931/1012 [==========================&gt;...] - ETA: 1:04 - loss: 0.3123 - accuracy: 0.8795</t>
  </si>
  <si>
    <t xml:space="preserve"> 932/1012 [==========================&gt;...] - ETA: 1:03 - loss: 0.3122 - accuracy: 0.8796</t>
  </si>
  <si>
    <t xml:space="preserve"> 933/1012 [==========================&gt;...] - ETA: 1:02 - loss: 0.3121 - accuracy: 0.8796</t>
  </si>
  <si>
    <t xml:space="preserve"> 934/1012 [==========================&gt;...] - ETA: 1:02 - loss: 0.3121 - accuracy: 0.8796</t>
  </si>
  <si>
    <t xml:space="preserve"> 935/1012 [==========================&gt;...] - ETA: 1:01 - loss: 0.3120 - accuracy: 0.8797</t>
  </si>
  <si>
    <t xml:space="preserve"> 936/1012 [==========================&gt;...] - ETA: 1:00 - loss: 0.3119 - accuracy: 0.8797</t>
  </si>
  <si>
    <t xml:space="preserve"> 937/1012 [==========================&gt;...] - ETA: 59s - loss: 0.3119 - accuracy: 0.8797 </t>
  </si>
  <si>
    <t xml:space="preserve"> 938/1012 [==========================&gt;...] - ETA: 58s - loss: 0.3118 - accuracy: 0.8798</t>
  </si>
  <si>
    <t xml:space="preserve"> 939/1012 [==========================&gt;...] - ETA: 58s - loss: 0.3117 - accuracy: 0.8798</t>
  </si>
  <si>
    <t xml:space="preserve"> 940/1012 [==========================&gt;...] - ETA: 57s - loss: 0.3117 - accuracy: 0.8798</t>
  </si>
  <si>
    <t xml:space="preserve"> 941/1012 [==========================&gt;...] - ETA: 56s - loss: 0.3116 - accuracy: 0.8798</t>
  </si>
  <si>
    <t xml:space="preserve"> 942/1012 [==========================&gt;...] - ETA: 55s - loss: 0.3116 - accuracy: 0.8798</t>
  </si>
  <si>
    <t xml:space="preserve"> 943/1012 [==========================&gt;...] - ETA: 54s - loss: 0.3115 - accuracy: 0.8799</t>
  </si>
  <si>
    <t xml:space="preserve"> 944/1012 [==========================&gt;...] - ETA: 54s - loss: 0.3115 - accuracy: 0.8799</t>
  </si>
  <si>
    <t xml:space="preserve"> 945/1012 [===========================&gt;..] - ETA: 53s - loss: 0.3114 - accuracy: 0.8799</t>
  </si>
  <si>
    <t xml:space="preserve"> 946/1012 [===========================&gt;..] - ETA: 52s - loss: 0.3113 - accuracy: 0.8800</t>
  </si>
  <si>
    <t xml:space="preserve"> 947/1012 [===========================&gt;..] - ETA: 51s - loss: 0.3113 - accuracy: 0.8800</t>
  </si>
  <si>
    <t xml:space="preserve"> 948/1012 [===========================&gt;..] - ETA: 50s - loss: 0.3112 - accuracy: 0.8800</t>
  </si>
  <si>
    <t xml:space="preserve"> 949/1012 [===========================&gt;..] - ETA: 50s - loss: 0.3112 - accuracy: 0.8800</t>
  </si>
  <si>
    <t xml:space="preserve"> 950/1012 [===========================&gt;..] - ETA: 49s - loss: 0.3112 - accuracy: 0.8800</t>
  </si>
  <si>
    <t xml:space="preserve"> 951/1012 [===========================&gt;..] - ETA: 48s - loss: 0.3111 - accuracy: 0.8801</t>
  </si>
  <si>
    <t xml:space="preserve"> 952/1012 [===========================&gt;..] - ETA: 47s - loss: 0.3112 - accuracy: 0.8800</t>
  </si>
  <si>
    <t xml:space="preserve"> 953/1012 [===========================&gt;..] - ETA: 46s - loss: 0.3111 - accuracy: 0.8800</t>
  </si>
  <si>
    <t xml:space="preserve"> 954/1012 [===========================&gt;..] - ETA: 46s - loss: 0.3110 - accuracy: 0.8801</t>
  </si>
  <si>
    <t xml:space="preserve"> 955/1012 [===========================&gt;..] - ETA: 45s - loss: 0.3111 - accuracy: 0.8800</t>
  </si>
  <si>
    <t xml:space="preserve"> 956/1012 [===========================&gt;..] - ETA: 44s - loss: 0.3110 - accuracy: 0.8801</t>
  </si>
  <si>
    <t xml:space="preserve"> 957/1012 [===========================&gt;..] - ETA: 43s - loss: 0.3108 - accuracy: 0.8802</t>
  </si>
  <si>
    <t xml:space="preserve"> 958/1012 [===========================&gt;..] - ETA: 42s - loss: 0.3110 - accuracy: 0.8801</t>
  </si>
  <si>
    <t xml:space="preserve"> 959/1012 [===========================&gt;..] - ETA: 42s - loss: 0.3109 - accuracy: 0.8801</t>
  </si>
  <si>
    <t xml:space="preserve"> 960/1012 [===========================&gt;..] - ETA: 41s - loss: 0.3108 - accuracy: 0.8802</t>
  </si>
  <si>
    <t xml:space="preserve"> 961/1012 [===========================&gt;..] - ETA: 40s - loss: 0.3110 - accuracy: 0.8800</t>
  </si>
  <si>
    <t xml:space="preserve"> 962/1012 [===========================&gt;..] - ETA: 39s - loss: 0.3110 - accuracy: 0.8800</t>
  </si>
  <si>
    <t xml:space="preserve"> 963/1012 [===========================&gt;..] - ETA: 38s - loss: 0.3109 - accuracy: 0.8801</t>
  </si>
  <si>
    <t xml:space="preserve"> 964/1012 [===========================&gt;..] - ETA: 38s - loss: 0.3111 - accuracy: 0.8800</t>
  </si>
  <si>
    <t xml:space="preserve"> 965/1012 [===========================&gt;..] - ETA: 37s - loss: 0.3111 - accuracy: 0.8799</t>
  </si>
  <si>
    <t xml:space="preserve"> 966/1012 [===========================&gt;..] - ETA: 36s - loss: 0.3111 - accuracy: 0.8799</t>
  </si>
  <si>
    <t xml:space="preserve"> 967/1012 [===========================&gt;..] - ETA: 35s - loss: 0.3112 - accuracy: 0.8799</t>
  </si>
  <si>
    <t xml:space="preserve"> 968/1012 [===========================&gt;..] - ETA: 34s - loss: 0.3111 - accuracy: 0.8799</t>
  </si>
  <si>
    <t xml:space="preserve"> 969/1012 [===========================&gt;..] - ETA: 34s - loss: 0.3111 - accuracy: 0.8799</t>
  </si>
  <si>
    <t xml:space="preserve"> 970/1012 [===========================&gt;..] - ETA: 33s - loss: 0.3111 - accuracy: 0.8798</t>
  </si>
  <si>
    <t xml:space="preserve"> 971/1012 [===========================&gt;..] - ETA: 32s - loss: 0.3112 - accuracy: 0.8797</t>
  </si>
  <si>
    <t xml:space="preserve"> 972/1012 [===========================&gt;..] - ETA: 31s - loss: 0.3111 - accuracy: 0.8798</t>
  </si>
  <si>
    <t xml:space="preserve"> 973/1012 [===========================&gt;..] - ETA: 31s - loss: 0.3111 - accuracy: 0.8797</t>
  </si>
  <si>
    <t xml:space="preserve"> 974/1012 [===========================&gt;..] - ETA: 30s - loss: 0.3112 - accuracy: 0.8797</t>
  </si>
  <si>
    <t xml:space="preserve"> 975/1012 [===========================&gt;..] - ETA: 29s - loss: 0.3110 - accuracy: 0.8798</t>
  </si>
  <si>
    <t xml:space="preserve"> 976/1012 [===========================&gt;..] - ETA: 28s - loss: 0.3111 - accuracy: 0.8797</t>
  </si>
  <si>
    <t xml:space="preserve"> 977/1012 [===========================&gt;..] - ETA: 27s - loss: 0.3111 - accuracy: 0.8797</t>
  </si>
  <si>
    <t xml:space="preserve"> 978/1012 [===========================&gt;..] - ETA: 27s - loss: 0.3109 - accuracy: 0.8797</t>
  </si>
  <si>
    <t xml:space="preserve"> 979/1012 [============================&gt;.] - ETA: 26s - loss: 0.3110 - accuracy: 0.8796</t>
  </si>
  <si>
    <t xml:space="preserve"> 980/1012 [============================&gt;.] - ETA: 25s - loss: 0.3111 - accuracy: 0.8796</t>
  </si>
  <si>
    <t xml:space="preserve"> 981/1012 [============================&gt;.] - ETA: 24s - loss: 0.3110 - accuracy: 0.8796</t>
  </si>
  <si>
    <t xml:space="preserve"> 982/1012 [============================&gt;.] - ETA: 23s - loss: 0.3111 - accuracy: 0.8795</t>
  </si>
  <si>
    <t xml:space="preserve"> 983/1012 [============================&gt;.] - ETA: 23s - loss: 0.3112 - accuracy: 0.8794</t>
  </si>
  <si>
    <t xml:space="preserve"> 984/1012 [============================&gt;.] - ETA: 22s - loss: 0.3111 - accuracy: 0.8795</t>
  </si>
  <si>
    <t xml:space="preserve"> 985/1012 [============================&gt;.] - ETA: 21s - loss: 0.3113 - accuracy: 0.8794</t>
  </si>
  <si>
    <t xml:space="preserve"> 986/1012 [============================&gt;.] - ETA: 20s - loss: 0.3113 - accuracy: 0.8794</t>
  </si>
  <si>
    <t xml:space="preserve"> 987/1012 [============================&gt;.] - ETA: 19s - loss: 0.3111 - accuracy: 0.8794</t>
  </si>
  <si>
    <t xml:space="preserve"> 988/1012 [============================&gt;.] - ETA: 19s - loss: 0.3112 - accuracy: 0.8793</t>
  </si>
  <si>
    <t xml:space="preserve"> 989/1012 [============================&gt;.] - ETA: 18s - loss: 0.3112 - accuracy: 0.8793</t>
  </si>
  <si>
    <t xml:space="preserve"> 990/1012 [============================&gt;.] - ETA: 17s - loss: 0.3111 - accuracy: 0.8794</t>
  </si>
  <si>
    <t xml:space="preserve"> 991/1012 [============================&gt;.] - ETA: 16s - loss: 0.3112 - accuracy: 0.8793</t>
  </si>
  <si>
    <t xml:space="preserve"> 992/1012 [============================&gt;.] - ETA: 15s - loss: 0.3112 - accuracy: 0.8793</t>
  </si>
  <si>
    <t xml:space="preserve"> 993/1012 [============================&gt;.] - ETA: 15s - loss: 0.3111 - accuracy: 0.8793</t>
  </si>
  <si>
    <t xml:space="preserve"> 994/1012 [============================&gt;.] - ETA: 14s - loss: 0.3111 - accuracy: 0.8793</t>
  </si>
  <si>
    <t xml:space="preserve"> 995/1012 [============================&gt;.] - ETA: 13s - loss: 0.3111 - accuracy: 0.8793</t>
  </si>
  <si>
    <t xml:space="preserve"> 996/1012 [============================&gt;.] - ETA: 12s - loss: 0.3110 - accuracy: 0.8793</t>
  </si>
  <si>
    <t xml:space="preserve"> 997/1012 [============================&gt;.] - ETA: 11s - loss: 0.3110 - accuracy: 0.8793</t>
  </si>
  <si>
    <t xml:space="preserve"> 998/1012 [============================&gt;.] - ETA: 11s - loss: 0.3109 - accuracy: 0.8793</t>
  </si>
  <si>
    <t xml:space="preserve"> 999/1012 [============================&gt;.] - ETA: 10s - loss: 0.3108 - accuracy: 0.8794</t>
  </si>
  <si>
    <t xml:space="preserve">1000/1012 [============================&gt;.] - ETA: 9s - loss: 0.3107 - accuracy: 0.8794 </t>
  </si>
  <si>
    <t>1001/1012 [============================&gt;.] - ETA: 8s - loss: 0.3106 - accuracy: 0.8794</t>
  </si>
  <si>
    <t>1002/1012 [============================&gt;.] - ETA: 7s - loss: 0.3104 - accuracy: 0.8795</t>
  </si>
  <si>
    <t>1003/1012 [============================&gt;.] - ETA: 7s - loss: 0.3103 - accuracy: 0.8796</t>
  </si>
  <si>
    <t>1004/1012 [============================&gt;.] - ETA: 6s - loss: 0.3102 - accuracy: 0.8796</t>
  </si>
  <si>
    <t>1005/1012 [============================&gt;.] - ETA: 5s - loss: 0.3099 - accuracy: 0.8797</t>
  </si>
  <si>
    <t>1006/1012 [============================&gt;.] - ETA: 4s - loss: 0.3097 - accuracy: 0.8799</t>
  </si>
  <si>
    <t>1007/1012 [============================&gt;.] - ETA: 3s - loss: 0.3097 - accuracy: 0.8799</t>
  </si>
  <si>
    <t>1008/1012 [============================&gt;.] - ETA: 3s - loss: 0.3097 - accuracy: 0.8799</t>
  </si>
  <si>
    <t>1009/1012 [============================&gt;.] - ETA: 2s - loss: 0.3097 - accuracy: 0.8798</t>
  </si>
  <si>
    <t>1010/1012 [============================&gt;.] - ETA: 1s - loss: 0.3096 - accuracy: 0.8799</t>
  </si>
  <si>
    <t>1011/1012 [============================&gt;.] - ETA: 0s - loss: 0.3096 - accuracy: 0.8799</t>
  </si>
  <si>
    <t>1012/1012 [==============================] - 802s 792ms/step - loss: 0.3097 - accuracy: 0.8798</t>
  </si>
  <si>
    <t>2021-06-19 12:23:17.734907: W tensorflow/core/kernels/data/generator_dataset_op.cc:103] Error occurred when finalizing GeneratorDataset iterator: Cancelled: Operation was cancelled</t>
  </si>
  <si>
    <t>20210619-122317</t>
  </si>
  <si>
    <t>BENUNE_4_DJ0012_144_14420210619-122637</t>
  </si>
  <si>
    <t>DJI_0035_144_14420210619-122838</t>
  </si>
  <si>
    <t>VINES_1_22_2220210619-122914</t>
  </si>
  <si>
    <t>Bernunes_Google_1_28_2820210619-123053</t>
  </si>
  <si>
    <t>swissimage-dop10_2017_2608-1128_2_22_2220210619-123446</t>
  </si>
  <si>
    <t>swissimage-dop10_2020_2582-1115_3_22_2220210619-123746</t>
  </si>
  <si>
    <t xml:space="preserve">   1/1012 [..............................] - ETA: 21:10 - loss: 0.2700 - accuracy: 0.8829</t>
  </si>
  <si>
    <t xml:space="preserve">   2/1012 [..............................] - ETA: 15:03 - loss: 0.3298 - accuracy: 0.8481</t>
  </si>
  <si>
    <t xml:space="preserve">   3/1012 [..............................] - ETA: 13:42 - loss: 0.3360 - accuracy: 0.8572</t>
  </si>
  <si>
    <t xml:space="preserve">   4/1012 [..............................] - ETA: 12:44 - loss: 0.3249 - accuracy: 0.8559</t>
  </si>
  <si>
    <t xml:space="preserve">   5/1012 [..............................] - ETA: 12:18 - loss: 0.3526 - accuracy: 0.8364</t>
  </si>
  <si>
    <t xml:space="preserve">   6/1012 [..............................] - ETA: 12:14 - loss: 0.3533 - accuracy: 0.8405</t>
  </si>
  <si>
    <t xml:space="preserve">   7/1012 [..............................] - ETA: 11:51 - loss: 0.3370 - accuracy: 0.8492</t>
  </si>
  <si>
    <t xml:space="preserve">   8/1012 [..............................] - ETA: 11:37 - loss: 0.3447 - accuracy: 0.8396</t>
  </si>
  <si>
    <t xml:space="preserve">   9/1012 [..............................] - ETA: 11:28 - loss: 0.3503 - accuracy: 0.8413</t>
  </si>
  <si>
    <t xml:space="preserve">  10/1012 [..............................] - ETA: 11:17 - loss: 0.3335 - accuracy: 0.8501</t>
  </si>
  <si>
    <t xml:space="preserve">  11/1012 [..............................] - ETA: 11:16 - loss: 0.3357 - accuracy: 0.8465</t>
  </si>
  <si>
    <t xml:space="preserve">  12/1012 [..............................] - ETA: 11:11 - loss: 0.3421 - accuracy: 0.8467</t>
  </si>
  <si>
    <t xml:space="preserve">  13/1012 [..............................] - ETA: 11:03 - loss: 0.3291 - accuracy: 0.8541</t>
  </si>
  <si>
    <t xml:space="preserve">  14/1012 [..............................] - ETA: 10:56 - loss: 0.3096 - accuracy: 0.8625</t>
  </si>
  <si>
    <t xml:space="preserve">  15/1012 [..............................] - ETA: 10:51 - loss: 0.3125 - accuracy: 0.8631</t>
  </si>
  <si>
    <t xml:space="preserve">  16/1012 [..............................] - ETA: 10:50 - loss: 0.3028 - accuracy: 0.8691</t>
  </si>
  <si>
    <t xml:space="preserve">  17/1012 [..............................] - ETA: 10:45 - loss: 0.2885 - accuracy: 0.8760</t>
  </si>
  <si>
    <t xml:space="preserve">  18/1012 [..............................] - ETA: 10:39 - loss: 0.2910 - accuracy: 0.8767</t>
  </si>
  <si>
    <t xml:space="preserve">  19/1012 [..............................] - ETA: 10:37 - loss: 0.2821 - accuracy: 0.8816</t>
  </si>
  <si>
    <t xml:space="preserve">  20/1012 [..............................] - ETA: 10:33 - loss: 0.2694 - accuracy: 0.8873</t>
  </si>
  <si>
    <t xml:space="preserve">  21/1012 [..............................] - ETA: 10:54 - loss: 0.2734 - accuracy: 0.8866</t>
  </si>
  <si>
    <t xml:space="preserve">  22/1012 [..............................] - ETA: 11:01 - loss: 0.2720 - accuracy: 0.8876</t>
  </si>
  <si>
    <t xml:space="preserve">  23/1012 [..............................] - ETA: 11:00 - loss: 0.2624 - accuracy: 0.8918</t>
  </si>
  <si>
    <t xml:space="preserve">  24/1012 [..............................] - ETA: 10:57 - loss: 0.2622 - accuracy: 0.8929</t>
  </si>
  <si>
    <t xml:space="preserve">  25/1012 [..............................] - ETA: 11:01 - loss: 0.2620 - accuracy: 0.8939</t>
  </si>
  <si>
    <t xml:space="preserve">  26/1012 [..............................] - ETA: 11:02 - loss: 0.2560 - accuracy: 0.8974</t>
  </si>
  <si>
    <t xml:space="preserve">  27/1012 [..............................] - ETA: 11:01 - loss: 0.2540 - accuracy: 0.9003</t>
  </si>
  <si>
    <t xml:space="preserve">  28/1012 [..............................] - ETA: 10:59 - loss: 0.2575 - accuracy: 0.8989</t>
  </si>
  <si>
    <t xml:space="preserve">  29/1012 [..............................] - ETA: 10:59 - loss: 0.2526 - accuracy: 0.9020</t>
  </si>
  <si>
    <t xml:space="preserve">  30/1012 [..............................] - ETA: 11:01 - loss: 0.2490 - accuracy: 0.9049</t>
  </si>
  <si>
    <t xml:space="preserve">  31/1012 [..............................] - ETA: 11:00 - loss: 0.2570 - accuracy: 0.9027</t>
  </si>
  <si>
    <t xml:space="preserve">  32/1012 [..............................] - ETA: 10:59 - loss: 0.2641 - accuracy: 0.9005</t>
  </si>
  <si>
    <t xml:space="preserve">  33/1012 [..............................] - ETA: 10:59 - loss: 0.2699 - accuracy: 0.8990</t>
  </si>
  <si>
    <t xml:space="preserve">  34/1012 [&gt;.............................] - ETA: 10:58 - loss: 0.2757 - accuracy: 0.8977</t>
  </si>
  <si>
    <t xml:space="preserve">  35/1012 [&gt;.............................] - ETA: 11:02 - loss: 0.2849 - accuracy: 0.8948</t>
  </si>
  <si>
    <t xml:space="preserve">  36/1012 [&gt;.............................] - ETA: 11:02 - loss: 0.2911 - accuracy: 0.8933</t>
  </si>
  <si>
    <t xml:space="preserve">  37/1012 [&gt;.............................] - ETA: 11:05 - loss: 0.2944 - accuracy: 0.8924</t>
  </si>
  <si>
    <t xml:space="preserve">  38/1012 [&gt;.............................] - ETA: 11:08 - loss: 0.3000 - accuracy: 0.8910</t>
  </si>
  <si>
    <t xml:space="preserve">  39/1012 [&gt;.............................] - ETA: 11:10 - loss: 0.3059 - accuracy: 0.8893</t>
  </si>
  <si>
    <t xml:space="preserve">  40/1012 [&gt;.............................] - ETA: 11:13 - loss: 0.3090 - accuracy: 0.8889</t>
  </si>
  <si>
    <t xml:space="preserve">  41/1012 [&gt;.............................] - ETA: 11:14 - loss: 0.3132 - accuracy: 0.8872</t>
  </si>
  <si>
    <t xml:space="preserve">  42/1012 [&gt;.............................] - ETA: 11:15 - loss: 0.3217 - accuracy: 0.8838</t>
  </si>
  <si>
    <t xml:space="preserve">  43/1012 [&gt;.............................] - ETA: 11:15 - loss: 0.3239 - accuracy: 0.8836</t>
  </si>
  <si>
    <t xml:space="preserve">  44/1012 [&gt;.............................] - ETA: 11:13 - loss: 0.3253 - accuracy: 0.8832</t>
  </si>
  <si>
    <t xml:space="preserve">  45/1012 [&gt;.............................] - ETA: 11:13 - loss: 0.3310 - accuracy: 0.8805</t>
  </si>
  <si>
    <t xml:space="preserve">  46/1012 [&gt;.............................] - ETA: 11:14 - loss: 0.3317 - accuracy: 0.8810</t>
  </si>
  <si>
    <t xml:space="preserve">  47/1012 [&gt;.............................] - ETA: 11:12 - loss: 0.3345 - accuracy: 0.8793</t>
  </si>
  <si>
    <t xml:space="preserve">  48/1012 [&gt;.............................] - ETA: 11:10 - loss: 0.3388 - accuracy: 0.8772</t>
  </si>
  <si>
    <t xml:space="preserve">  49/1012 [&gt;.............................] - ETA: 11:09 - loss: 0.3394 - accuracy: 0.8775</t>
  </si>
  <si>
    <t xml:space="preserve">  50/1012 [&gt;.............................] - ETA: 11:11 - loss: 0.3417 - accuracy: 0.8754</t>
  </si>
  <si>
    <t xml:space="preserve">  51/1012 [&gt;.............................] - ETA: 11:09 - loss: 0.3459 - accuracy: 0.8731</t>
  </si>
  <si>
    <t xml:space="preserve">  52/1012 [&gt;.............................] - ETA: 11:07 - loss: 0.3482 - accuracy: 0.8724</t>
  </si>
  <si>
    <t xml:space="preserve">  53/1012 [&gt;.............................] - ETA: 11:06 - loss: 0.3507 - accuracy: 0.8709</t>
  </si>
  <si>
    <t xml:space="preserve">  54/1012 [&gt;.............................] - ETA: 11:04 - loss: 0.3545 - accuracy: 0.8688</t>
  </si>
  <si>
    <t xml:space="preserve">  55/1012 [&gt;.............................] - ETA: 11:02 - loss: 0.3570 - accuracy: 0.8680</t>
  </si>
  <si>
    <t xml:space="preserve">  56/1012 [&gt;.............................] - ETA: 10:59 - loss: 0.3590 - accuracy: 0.8669</t>
  </si>
  <si>
    <t xml:space="preserve">  57/1012 [&gt;.............................] - ETA: 10:57 - loss: 0.3614 - accuracy: 0.8656</t>
  </si>
  <si>
    <t xml:space="preserve">  58/1012 [&gt;.............................] - ETA: 10:55 - loss: 0.3639 - accuracy: 0.8649</t>
  </si>
  <si>
    <t xml:space="preserve">  59/1012 [&gt;.............................] - ETA: 10:53 - loss: 0.3660 - accuracy: 0.8635</t>
  </si>
  <si>
    <t xml:space="preserve">  60/1012 [&gt;.............................] - ETA: 10:52 - loss: 0.3682 - accuracy: 0.8618</t>
  </si>
  <si>
    <t xml:space="preserve">  61/1012 [&gt;.............................] - ETA: 10:51 - loss: 0.3698 - accuracy: 0.8612</t>
  </si>
  <si>
    <t xml:space="preserve">  62/1012 [&gt;.............................] - ETA: 10:49 - loss: 0.3716 - accuracy: 0.8606</t>
  </si>
  <si>
    <t xml:space="preserve">  63/1012 [&gt;.............................] - ETA: 10:50 - loss: 0.3739 - accuracy: 0.8583</t>
  </si>
  <si>
    <t xml:space="preserve">  64/1012 [&gt;.............................] - ETA: 10:47 - loss: 0.3763 - accuracy: 0.8571</t>
  </si>
  <si>
    <t xml:space="preserve">  65/1012 [&gt;.............................] - ETA: 10:46 - loss: 0.3775 - accuracy: 0.8572</t>
  </si>
  <si>
    <t xml:space="preserve">  66/1012 [&gt;.............................] - ETA: 10:44 - loss: 0.3787 - accuracy: 0.8562</t>
  </si>
  <si>
    <t xml:space="preserve">  67/1012 [&gt;.............................] - ETA: 10:43 - loss: 0.3807 - accuracy: 0.8550</t>
  </si>
  <si>
    <t xml:space="preserve">  68/1012 [=&gt;............................] - ETA: 10:41 - loss: 0.3814 - accuracy: 0.8550</t>
  </si>
  <si>
    <t xml:space="preserve">  69/1012 [=&gt;............................] - ETA: 10:39 - loss: 0.3821 - accuracy: 0.8551</t>
  </si>
  <si>
    <t xml:space="preserve">  70/1012 [=&gt;............................] - ETA: 10:38 - loss: 0.3831 - accuracy: 0.8545</t>
  </si>
  <si>
    <t xml:space="preserve">  71/1012 [=&gt;............................] - ETA: 10:37 - loss: 0.3845 - accuracy: 0.8539</t>
  </si>
  <si>
    <t xml:space="preserve">  72/1012 [=&gt;............................] - ETA: 10:36 - loss: 0.3860 - accuracy: 0.8534</t>
  </si>
  <si>
    <t xml:space="preserve">  73/1012 [=&gt;............................] - ETA: 10:35 - loss: 0.3877 - accuracy: 0.8521</t>
  </si>
  <si>
    <t xml:space="preserve">  74/1012 [=&gt;............................] - ETA: 10:33 - loss: 0.3897 - accuracy: 0.8510</t>
  </si>
  <si>
    <t xml:space="preserve">  75/1012 [=&gt;............................] - ETA: 10:31 - loss: 0.3919 - accuracy: 0.8493</t>
  </si>
  <si>
    <t xml:space="preserve">  76/1012 [=&gt;............................] - ETA: 10:30 - loss: 0.3931 - accuracy: 0.8485</t>
  </si>
  <si>
    <t xml:space="preserve">  77/1012 [=&gt;............................] - ETA: 10:29 - loss: 0.3942 - accuracy: 0.8486</t>
  </si>
  <si>
    <t xml:space="preserve">  78/1012 [=&gt;............................] - ETA: 10:28 - loss: 0.3960 - accuracy: 0.8469</t>
  </si>
  <si>
    <t xml:space="preserve">  79/1012 [=&gt;............................] - ETA: 10:27 - loss: 0.3972 - accuracy: 0.8460</t>
  </si>
  <si>
    <t xml:space="preserve">  80/1012 [=&gt;............................] - ETA: 10:26 - loss: 0.3984 - accuracy: 0.8462</t>
  </si>
  <si>
    <t xml:space="preserve">  81/1012 [=&gt;............................] - ETA: 10:25 - loss: 0.3994 - accuracy: 0.8457</t>
  </si>
  <si>
    <t xml:space="preserve">  82/1012 [=&gt;............................] - ETA: 10:25 - loss: 0.4000 - accuracy: 0.8450</t>
  </si>
  <si>
    <t xml:space="preserve">  83/1012 [=&gt;............................] - ETA: 10:23 - loss: 0.4016 - accuracy: 0.8448</t>
  </si>
  <si>
    <t xml:space="preserve">  84/1012 [=&gt;............................] - ETA: 10:22 - loss: 0.4032 - accuracy: 0.8438</t>
  </si>
  <si>
    <t xml:space="preserve">  85/1012 [=&gt;............................] - ETA: 10:21 - loss: 0.4036 - accuracy: 0.8434</t>
  </si>
  <si>
    <t xml:space="preserve">  86/1012 [=&gt;............................] - ETA: 10:20 - loss: 0.4045 - accuracy: 0.8432</t>
  </si>
  <si>
    <t xml:space="preserve">  87/1012 [=&gt;............................] - ETA: 10:19 - loss: 0.4053 - accuracy: 0.8430</t>
  </si>
  <si>
    <t xml:space="preserve">  88/1012 [=&gt;............................] - ETA: 10:18 - loss: 0.4061 - accuracy: 0.8426</t>
  </si>
  <si>
    <t xml:space="preserve">  89/1012 [=&gt;............................] - ETA: 10:17 - loss: 0.4074 - accuracy: 0.8423</t>
  </si>
  <si>
    <t xml:space="preserve">  90/1012 [=&gt;............................] - ETA: 10:17 - loss: 0.4077 - accuracy: 0.8425</t>
  </si>
  <si>
    <t xml:space="preserve">  91/1012 [=&gt;............................] - ETA: 10:18 - loss: 0.4084 - accuracy: 0.8424</t>
  </si>
  <si>
    <t xml:space="preserve">  92/1012 [=&gt;............................] - ETA: 10:29 - loss: 0.4099 - accuracy: 0.8419</t>
  </si>
  <si>
    <t xml:space="preserve">  93/1012 [=&gt;............................] - ETA: 10:29 - loss: 0.4094 - accuracy: 0.8421</t>
  </si>
  <si>
    <t xml:space="preserve">  94/1012 [=&gt;............................] - ETA: 10:30 - loss: 0.4103 - accuracy: 0.8420</t>
  </si>
  <si>
    <t xml:space="preserve">  95/1012 [=&gt;............................] - ETA: 10:31 - loss: 0.4121 - accuracy: 0.8413</t>
  </si>
  <si>
    <t xml:space="preserve">  96/1012 [=&gt;............................] - ETA: 10:35 - loss: 0.4118 - accuracy: 0.8416</t>
  </si>
  <si>
    <t xml:space="preserve">  97/1012 [=&gt;............................] - ETA: 10:37 - loss: 0.4121 - accuracy: 0.8416</t>
  </si>
  <si>
    <t xml:space="preserve">  98/1012 [=&gt;............................] - ETA: 10:35 - loss: 0.4129 - accuracy: 0.8409</t>
  </si>
  <si>
    <t xml:space="preserve">  99/1012 [=&gt;............................] - ETA: 10:35 - loss: 0.4129 - accuracy: 0.8412</t>
  </si>
  <si>
    <t xml:space="preserve"> 100/1012 [=&gt;............................] - ETA: 10:34 - loss: 0.4131 - accuracy: 0.8414</t>
  </si>
  <si>
    <t xml:space="preserve"> 101/1012 [=&gt;............................] - ETA: 10:36 - loss: 0.4130 - accuracy: 0.8413</t>
  </si>
  <si>
    <t xml:space="preserve"> 102/1012 [==&gt;...........................] - ETA: 10:43 - loss: 0.4129 - accuracy: 0.8418</t>
  </si>
  <si>
    <t xml:space="preserve"> 103/1012 [==&gt;...........................] - ETA: 10:43 - loss: 0.4132 - accuracy: 0.8421</t>
  </si>
  <si>
    <t xml:space="preserve"> 104/1012 [==&gt;...........................] - ETA: 10:41 - loss: 0.4135 - accuracy: 0.8420</t>
  </si>
  <si>
    <t xml:space="preserve"> 105/1012 [==&gt;...........................] - ETA: 10:40 - loss: 0.4137 - accuracy: 0.8425</t>
  </si>
  <si>
    <t xml:space="preserve"> 106/1012 [==&gt;...........................] - ETA: 10:41 - loss: 0.4137 - accuracy: 0.8427</t>
  </si>
  <si>
    <t xml:space="preserve"> 107/1012 [==&gt;...........................] - ETA: 10:43 - loss: 0.4129 - accuracy: 0.8430</t>
  </si>
  <si>
    <t xml:space="preserve"> 108/1012 [==&gt;...........................] - ETA: 10:41 - loss: 0.4132 - accuracy: 0.8437</t>
  </si>
  <si>
    <t xml:space="preserve"> 109/1012 [==&gt;...........................] - ETA: 10:41 - loss: 0.4125 - accuracy: 0.8442</t>
  </si>
  <si>
    <t xml:space="preserve"> 110/1012 [==&gt;...........................] - ETA: 10:39 - loss: 0.4126 - accuracy: 0.8444</t>
  </si>
  <si>
    <t xml:space="preserve"> 111/1012 [==&gt;...........................] - ETA: 10:38 - loss: 0.4127 - accuracy: 0.8450</t>
  </si>
  <si>
    <t xml:space="preserve"> 112/1012 [==&gt;...........................] - ETA: 10:36 - loss: 0.4116 - accuracy: 0.8456</t>
  </si>
  <si>
    <t xml:space="preserve"> 113/1012 [==&gt;...........................] - ETA: 10:34 - loss: 0.4124 - accuracy: 0.8456</t>
  </si>
  <si>
    <t xml:space="preserve"> 114/1012 [==&gt;...........................] - ETA: 10:36 - loss: 0.4123 - accuracy: 0.8460</t>
  </si>
  <si>
    <t xml:space="preserve"> 115/1012 [==&gt;...........................] - ETA: 10:36 - loss: 0.4114 - accuracy: 0.8463</t>
  </si>
  <si>
    <t xml:space="preserve"> 116/1012 [==&gt;...........................] - ETA: 10:37 - loss: 0.4124 - accuracy: 0.8463</t>
  </si>
  <si>
    <t xml:space="preserve"> 117/1012 [==&gt;...........................] - ETA: 10:36 - loss: 0.4120 - accuracy: 0.8470</t>
  </si>
  <si>
    <t xml:space="preserve"> 118/1012 [==&gt;...........................] - ETA: 10:35 - loss: 0.4110 - accuracy: 0.8474</t>
  </si>
  <si>
    <t xml:space="preserve"> 119/1012 [==&gt;...........................] - ETA: 10:34 - loss: 0.4113 - accuracy: 0.8477</t>
  </si>
  <si>
    <t xml:space="preserve"> 120/1012 [==&gt;...........................] - ETA: 10:33 - loss: 0.4107 - accuracy: 0.8487</t>
  </si>
  <si>
    <t xml:space="preserve"> 121/1012 [==&gt;...........................] - ETA: 10:31 - loss: 0.4092 - accuracy: 0.8494</t>
  </si>
  <si>
    <t xml:space="preserve"> 122/1012 [==&gt;...........................] - ETA: 10:34 - loss: 0.4093 - accuracy: 0.8499</t>
  </si>
  <si>
    <t xml:space="preserve"> 123/1012 [==&gt;...........................] - ETA: 10:33 - loss: 0.4082 - accuracy: 0.8511</t>
  </si>
  <si>
    <t xml:space="preserve"> 124/1012 [==&gt;...........................] - ETA: 10:34 - loss: 0.4066 - accuracy: 0.8519</t>
  </si>
  <si>
    <t xml:space="preserve"> 125/1012 [==&gt;...........................] - ETA: 10:32 - loss: 0.4069 - accuracy: 0.8523</t>
  </si>
  <si>
    <t xml:space="preserve"> 126/1012 [==&gt;...........................] - ETA: 10:32 - loss: 0.4067 - accuracy: 0.8532</t>
  </si>
  <si>
    <t xml:space="preserve"> 127/1012 [==&gt;...........................] - ETA: 10:30 - loss: 0.4053 - accuracy: 0.8540</t>
  </si>
  <si>
    <t xml:space="preserve"> 128/1012 [==&gt;...........................] - ETA: 10:30 - loss: 0.4057 - accuracy: 0.8544</t>
  </si>
  <si>
    <t xml:space="preserve"> 129/1012 [==&gt;...........................] - ETA: 10:28 - loss: 0.4054 - accuracy: 0.8550</t>
  </si>
  <si>
    <t xml:space="preserve"> 130/1012 [==&gt;...........................] - ETA: 10:27 - loss: 0.4038 - accuracy: 0.8558</t>
  </si>
  <si>
    <t xml:space="preserve"> 131/1012 [==&gt;...........................] - ETA: 10:26 - loss: 0.4042 - accuracy: 0.8560</t>
  </si>
  <si>
    <t xml:space="preserve"> 132/1012 [==&gt;...........................] - ETA: 10:24 - loss: 0.4045 - accuracy: 0.8562</t>
  </si>
  <si>
    <t xml:space="preserve"> 133/1012 [==&gt;...........................] - ETA: 10:23 - loss: 0.4033 - accuracy: 0.8569</t>
  </si>
  <si>
    <t xml:space="preserve"> 134/1012 [==&gt;...........................] - ETA: 10:22 - loss: 0.4040 - accuracy: 0.8569</t>
  </si>
  <si>
    <t xml:space="preserve"> 135/1012 [===&gt;..........................] - ETA: 10:21 - loss: 0.4050 - accuracy: 0.8567</t>
  </si>
  <si>
    <t xml:space="preserve"> 136/1012 [===&gt;..........................] - ETA: 10:20 - loss: 0.4040 - accuracy: 0.8572</t>
  </si>
  <si>
    <t xml:space="preserve"> 137/1012 [===&gt;..........................] - ETA: 10:18 - loss: 0.4044 - accuracy: 0.8571</t>
  </si>
  <si>
    <t xml:space="preserve"> 138/1012 [===&gt;..........................] - ETA: 10:17 - loss: 0.4050 - accuracy: 0.8572</t>
  </si>
  <si>
    <t xml:space="preserve"> 139/1012 [===&gt;..........................] - ETA: 10:17 - loss: 0.4034 - accuracy: 0.8580</t>
  </si>
  <si>
    <t xml:space="preserve"> 140/1012 [===&gt;..........................] - ETA: 10:16 - loss: 0.4029 - accuracy: 0.8581</t>
  </si>
  <si>
    <t xml:space="preserve"> 141/1012 [===&gt;..........................] - ETA: 10:15 - loss: 0.4040 - accuracy: 0.8579</t>
  </si>
  <si>
    <t xml:space="preserve"> 142/1012 [===&gt;..........................] - ETA: 10:13 - loss: 0.4020 - accuracy: 0.8588</t>
  </si>
  <si>
    <t xml:space="preserve"> 143/1012 [===&gt;..........................] - ETA: 10:12 - loss: 0.4014 - accuracy: 0.8589</t>
  </si>
  <si>
    <t xml:space="preserve"> 144/1012 [===&gt;..........................] - ETA: 10:11 - loss: 0.4021 - accuracy: 0.8590</t>
  </si>
  <si>
    <t xml:space="preserve"> 145/1012 [===&gt;..........................] - ETA: 10:09 - loss: 0.4006 - accuracy: 0.8596</t>
  </si>
  <si>
    <t xml:space="preserve"> 146/1012 [===&gt;..........................] - ETA: 10:09 - loss: 0.4000 - accuracy: 0.8597</t>
  </si>
  <si>
    <t xml:space="preserve"> 147/1012 [===&gt;..........................] - ETA: 10:07 - loss: 0.4007 - accuracy: 0.8597</t>
  </si>
  <si>
    <t xml:space="preserve"> 148/1012 [===&gt;..........................] - ETA: 10:07 - loss: 0.3993 - accuracy: 0.8603</t>
  </si>
  <si>
    <t xml:space="preserve"> 149/1012 [===&gt;..........................] - ETA: 10:07 - loss: 0.3986 - accuracy: 0.8605</t>
  </si>
  <si>
    <t xml:space="preserve"> 150/1012 [===&gt;..........................] - ETA: 10:05 - loss: 0.3993 - accuracy: 0.8605</t>
  </si>
  <si>
    <t xml:space="preserve"> 151/1012 [===&gt;..........................] - ETA: 10:05 - loss: 0.3979 - accuracy: 0.8610</t>
  </si>
  <si>
    <t xml:space="preserve"> 152/1012 [===&gt;..........................] - ETA: 10:05 - loss: 0.3968 - accuracy: 0.8614</t>
  </si>
  <si>
    <t xml:space="preserve"> 153/1012 [===&gt;..........................] - ETA: 10:04 - loss: 0.3972 - accuracy: 0.8615</t>
  </si>
  <si>
    <t xml:space="preserve"> 154/1012 [===&gt;..........................] - ETA: 10:04 - loss: 0.3956 - accuracy: 0.8621</t>
  </si>
  <si>
    <t xml:space="preserve"> 155/1012 [===&gt;..........................] - ETA: 10:03 - loss: 0.3941 - accuracy: 0.8626</t>
  </si>
  <si>
    <t xml:space="preserve"> 156/1012 [===&gt;..........................] - ETA: 10:02 - loss: 0.3946 - accuracy: 0.8627</t>
  </si>
  <si>
    <t xml:space="preserve"> 157/1012 [===&gt;..........................] - ETA: 10:02 - loss: 0.3934 - accuracy: 0.8634</t>
  </si>
  <si>
    <t xml:space="preserve"> 158/1012 [===&gt;..........................] - ETA: 10:01 - loss: 0.3918 - accuracy: 0.8639</t>
  </si>
  <si>
    <t xml:space="preserve"> 159/1012 [===&gt;..........................] - ETA: 9:59 - loss: 0.3922 - accuracy: 0.8640 </t>
  </si>
  <si>
    <t xml:space="preserve"> 160/1012 [===&gt;..........................] - ETA: 9:59 - loss: 0.3909 - accuracy: 0.8648</t>
  </si>
  <si>
    <t xml:space="preserve"> 161/1012 [===&gt;..........................] - ETA: 9:59 - loss: 0.3893 - accuracy: 0.8653</t>
  </si>
  <si>
    <t xml:space="preserve"> 162/1012 [===&gt;..........................] - ETA: 9:59 - loss: 0.3895 - accuracy: 0.8654</t>
  </si>
  <si>
    <t xml:space="preserve"> 163/1012 [===&gt;..........................] - ETA: 9:59 - loss: 0.3880 - accuracy: 0.8662</t>
  </si>
  <si>
    <t xml:space="preserve"> 164/1012 [===&gt;..........................] - ETA: 9:58 - loss: 0.3865 - accuracy: 0.8668</t>
  </si>
  <si>
    <t xml:space="preserve"> 165/1012 [===&gt;..........................] - ETA: 9:57 - loss: 0.3870 - accuracy: 0.8666</t>
  </si>
  <si>
    <t xml:space="preserve"> 166/1012 [===&gt;..........................] - ETA: 9:57 - loss: 0.3859 - accuracy: 0.8673</t>
  </si>
  <si>
    <t xml:space="preserve"> 167/1012 [===&gt;..........................] - ETA: 9:56 - loss: 0.3844 - accuracy: 0.8678</t>
  </si>
  <si>
    <t xml:space="preserve"> 168/1012 [===&gt;..........................] - ETA: 9:56 - loss: 0.3851 - accuracy: 0.8676</t>
  </si>
  <si>
    <t xml:space="preserve"> 169/1012 [====&gt;.........................] - ETA: 9:54 - loss: 0.3840 - accuracy: 0.8683</t>
  </si>
  <si>
    <t xml:space="preserve"> 170/1012 [====&gt;.........................] - ETA: 9:54 - loss: 0.3820 - accuracy: 0.8690</t>
  </si>
  <si>
    <t xml:space="preserve"> 171/1012 [====&gt;.........................] - ETA: 9:53 - loss: 0.3819 - accuracy: 0.8691</t>
  </si>
  <si>
    <t xml:space="preserve"> 172/1012 [====&gt;.........................] - ETA: 9:51 - loss: 0.3807 - accuracy: 0.8698</t>
  </si>
  <si>
    <t xml:space="preserve"> 173/1012 [====&gt;.........................] - ETA: 9:50 - loss: 0.3787 - accuracy: 0.8706</t>
  </si>
  <si>
    <t xml:space="preserve"> 174/1012 [====&gt;.........................] - ETA: 9:50 - loss: 0.3783 - accuracy: 0.8707</t>
  </si>
  <si>
    <t xml:space="preserve"> 175/1012 [====&gt;.........................] - ETA: 9:50 - loss: 0.3774 - accuracy: 0.8715</t>
  </si>
  <si>
    <t xml:space="preserve"> 176/1012 [====&gt;.........................] - ETA: 9:49 - loss: 0.3756 - accuracy: 0.8721</t>
  </si>
  <si>
    <t xml:space="preserve"> 177/1012 [====&gt;.........................] - ETA: 9:48 - loss: 0.3756 - accuracy: 0.8723</t>
  </si>
  <si>
    <t xml:space="preserve"> 178/1012 [====&gt;.........................] - ETA: 9:47 - loss: 0.3750 - accuracy: 0.8729</t>
  </si>
  <si>
    <t xml:space="preserve"> 179/1012 [====&gt;.........................] - ETA: 9:46 - loss: 0.3732 - accuracy: 0.8736</t>
  </si>
  <si>
    <t xml:space="preserve"> 180/1012 [====&gt;.........................] - ETA: 9:45 - loss: 0.3727 - accuracy: 0.8741</t>
  </si>
  <si>
    <t xml:space="preserve"> 181/1012 [====&gt;.........................] - ETA: 9:44 - loss: 0.3726 - accuracy: 0.8745</t>
  </si>
  <si>
    <t xml:space="preserve"> 182/1012 [====&gt;.........................] - ETA: 9:44 - loss: 0.3707 - accuracy: 0.8751</t>
  </si>
  <si>
    <t xml:space="preserve"> 183/1012 [====&gt;.........................] - ETA: 9:43 - loss: 0.3701 - accuracy: 0.8756</t>
  </si>
  <si>
    <t xml:space="preserve"> 184/1012 [====&gt;.........................] - ETA: 9:42 - loss: 0.3700 - accuracy: 0.8760</t>
  </si>
  <si>
    <t xml:space="preserve"> 185/1012 [====&gt;.........................] - ETA: 9:41 - loss: 0.3682 - accuracy: 0.8766</t>
  </si>
  <si>
    <t xml:space="preserve"> 186/1012 [====&gt;.........................] - ETA: 9:40 - loss: 0.3680 - accuracy: 0.8768</t>
  </si>
  <si>
    <t xml:space="preserve"> 187/1012 [====&gt;.........................] - ETA: 9:39 - loss: 0.3675 - accuracy: 0.8773</t>
  </si>
  <si>
    <t xml:space="preserve"> 188/1012 [====&gt;.........................] - ETA: 9:40 - loss: 0.3665 - accuracy: 0.8778</t>
  </si>
  <si>
    <t xml:space="preserve"> 189/1012 [====&gt;.........................] - ETA: 9:39 - loss: 0.3667 - accuracy: 0.8779</t>
  </si>
  <si>
    <t xml:space="preserve"> 190/1012 [====&gt;.........................] - ETA: 9:39 - loss: 0.3658 - accuracy: 0.8785</t>
  </si>
  <si>
    <t xml:space="preserve"> 191/1012 [====&gt;.........................] - ETA: 9:39 - loss: 0.3652 - accuracy: 0.8788</t>
  </si>
  <si>
    <t xml:space="preserve"> 192/1012 [====&gt;.........................] - ETA: 9:38 - loss: 0.3655 - accuracy: 0.8788</t>
  </si>
  <si>
    <t xml:space="preserve"> 193/1012 [====&gt;.........................] - ETA: 9:38 - loss: 0.3646 - accuracy: 0.8795</t>
  </si>
  <si>
    <t xml:space="preserve"> 194/1012 [====&gt;.........................] - ETA: 9:38 - loss: 0.3645 - accuracy: 0.8797</t>
  </si>
  <si>
    <t xml:space="preserve"> 195/1012 [====&gt;.........................] - ETA: 9:38 - loss: 0.3644 - accuracy: 0.8798</t>
  </si>
  <si>
    <t xml:space="preserve"> 196/1012 [====&gt;.........................] - ETA: 9:37 - loss: 0.3640 - accuracy: 0.8802</t>
  </si>
  <si>
    <t xml:space="preserve"> 197/1012 [====&gt;.........................] - ETA: 9:36 - loss: 0.3642 - accuracy: 0.8803</t>
  </si>
  <si>
    <t xml:space="preserve"> 198/1012 [====&gt;.........................] - ETA: 9:35 - loss: 0.3644 - accuracy: 0.8803</t>
  </si>
  <si>
    <t xml:space="preserve"> 199/1012 [====&gt;.........................] - ETA: 9:34 - loss: 0.3643 - accuracy: 0.8807</t>
  </si>
  <si>
    <t xml:space="preserve"> 200/1012 [====&gt;.........................] - ETA: 9:33 - loss: 0.3642 - accuracy: 0.8808</t>
  </si>
  <si>
    <t xml:space="preserve"> 201/1012 [====&gt;.........................] - ETA: 9:32 - loss: 0.3638 - accuracy: 0.8811</t>
  </si>
  <si>
    <t xml:space="preserve"> 202/1012 [====&gt;.........................] - ETA: 9:31 - loss: 0.3631 - accuracy: 0.8816</t>
  </si>
  <si>
    <t xml:space="preserve"> 203/1012 [=====&gt;........................] - ETA: 9:31 - loss: 0.3632 - accuracy: 0.8817</t>
  </si>
  <si>
    <t xml:space="preserve"> 204/1012 [=====&gt;........................] - ETA: 9:31 - loss: 0.3623 - accuracy: 0.8821</t>
  </si>
  <si>
    <t xml:space="preserve"> 205/1012 [=====&gt;........................] - ETA: 9:31 - loss: 0.3616 - accuracy: 0.8827</t>
  </si>
  <si>
    <t xml:space="preserve"> 206/1012 [=====&gt;........................] - ETA: 9:31 - loss: 0.3619 - accuracy: 0.8827</t>
  </si>
  <si>
    <t xml:space="preserve"> 207/1012 [=====&gt;........................] - ETA: 9:31 - loss: 0.3609 - accuracy: 0.8831</t>
  </si>
  <si>
    <t xml:space="preserve"> 208/1012 [=====&gt;........................] - ETA: 9:32 - loss: 0.3602 - accuracy: 0.8836</t>
  </si>
  <si>
    <t xml:space="preserve"> 209/1012 [=====&gt;........................] - ETA: 9:36 - loss: 0.3610 - accuracy: 0.8835</t>
  </si>
  <si>
    <t xml:space="preserve"> 210/1012 [=====&gt;........................] - ETA: 9:36 - loss: 0.3604 - accuracy: 0.8838</t>
  </si>
  <si>
    <t xml:space="preserve"> 211/1012 [=====&gt;........................] - ETA: 9:36 - loss: 0.3598 - accuracy: 0.8842</t>
  </si>
  <si>
    <t xml:space="preserve"> 212/1012 [=====&gt;........................] - ETA: 9:36 - loss: 0.3608 - accuracy: 0.8840</t>
  </si>
  <si>
    <t xml:space="preserve"> 213/1012 [=====&gt;........................] - ETA: 9:37 - loss: 0.3601 - accuracy: 0.8843</t>
  </si>
  <si>
    <t xml:space="preserve"> 214/1012 [=====&gt;........................] - ETA: 9:37 - loss: 0.3594 - accuracy: 0.8848</t>
  </si>
  <si>
    <t xml:space="preserve"> 215/1012 [=====&gt;........................] - ETA: 9:37 - loss: 0.3600 - accuracy: 0.8847</t>
  </si>
  <si>
    <t xml:space="preserve"> 216/1012 [=====&gt;........................] - ETA: 9:36 - loss: 0.3598 - accuracy: 0.8850</t>
  </si>
  <si>
    <t xml:space="preserve"> 217/1012 [=====&gt;........................] - ETA: 9:35 - loss: 0.3590 - accuracy: 0.8855</t>
  </si>
  <si>
    <t xml:space="preserve"> 218/1012 [=====&gt;........................] - ETA: 9:34 - loss: 0.3596 - accuracy: 0.8854</t>
  </si>
  <si>
    <t xml:space="preserve"> 219/1012 [=====&gt;........................] - ETA: 9:33 - loss: 0.3598 - accuracy: 0.8855</t>
  </si>
  <si>
    <t xml:space="preserve"> 220/1012 [=====&gt;........................] - ETA: 9:32 - loss: 0.3589 - accuracy: 0.8860</t>
  </si>
  <si>
    <t xml:space="preserve"> 221/1012 [=====&gt;........................] - ETA: 9:31 - loss: 0.3590 - accuracy: 0.8860</t>
  </si>
  <si>
    <t xml:space="preserve"> 222/1012 [=====&gt;........................] - ETA: 9:30 - loss: 0.3593 - accuracy: 0.8860</t>
  </si>
  <si>
    <t xml:space="preserve"> 223/1012 [=====&gt;........................] - ETA: 9:29 - loss: 0.3584 - accuracy: 0.8865</t>
  </si>
  <si>
    <t xml:space="preserve"> 224/1012 [=====&gt;........................] - ETA: 9:28 - loss: 0.3587 - accuracy: 0.8865</t>
  </si>
  <si>
    <t xml:space="preserve"> 225/1012 [=====&gt;........................] - ETA: 9:27 - loss: 0.3592 - accuracy: 0.8864</t>
  </si>
  <si>
    <t xml:space="preserve"> 226/1012 [=====&gt;........................] - ETA: 9:27 - loss: 0.3584 - accuracy: 0.8869</t>
  </si>
  <si>
    <t xml:space="preserve"> 227/1012 [=====&gt;........................] - ETA: 9:26 - loss: 0.3588 - accuracy: 0.8869</t>
  </si>
  <si>
    <t xml:space="preserve"> 228/1012 [=====&gt;........................] - ETA: 9:25 - loss: 0.3599 - accuracy: 0.8866</t>
  </si>
  <si>
    <t xml:space="preserve"> 229/1012 [=====&gt;........................] - ETA: 9:24 - loss: 0.3592 - accuracy: 0.8870</t>
  </si>
  <si>
    <t xml:space="preserve"> 230/1012 [=====&gt;........................] - ETA: 9:23 - loss: 0.3597 - accuracy: 0.8869</t>
  </si>
  <si>
    <t xml:space="preserve"> 231/1012 [=====&gt;........................] - ETA: 9:23 - loss: 0.3606 - accuracy: 0.8867</t>
  </si>
  <si>
    <t xml:space="preserve"> 232/1012 [=====&gt;........................] - ETA: 9:22 - loss: 0.3598 - accuracy: 0.8872</t>
  </si>
  <si>
    <t xml:space="preserve"> 233/1012 [=====&gt;........................] - ETA: 9:21 - loss: 0.3599 - accuracy: 0.8872</t>
  </si>
  <si>
    <t xml:space="preserve"> 234/1012 [=====&gt;........................] - ETA: 9:20 - loss: 0.3606 - accuracy: 0.8869</t>
  </si>
  <si>
    <t xml:space="preserve"> 235/1012 [=====&gt;........................] - ETA: 9:20 - loss: 0.3600 - accuracy: 0.8874</t>
  </si>
  <si>
    <t xml:space="preserve"> 236/1012 [=====&gt;........................] - ETA: 9:20 - loss: 0.3602 - accuracy: 0.8874</t>
  </si>
  <si>
    <t xml:space="preserve"> 237/1012 [======&gt;.......................] - ETA: 9:22 - loss: 0.3608 - accuracy: 0.8871</t>
  </si>
  <si>
    <t xml:space="preserve"> 238/1012 [======&gt;.......................] - ETA: 9:24 - loss: 0.3605 - accuracy: 0.8874</t>
  </si>
  <si>
    <t xml:space="preserve"> 239/1012 [======&gt;.......................] - ETA: 9:24 - loss: 0.3610 - accuracy: 0.8873</t>
  </si>
  <si>
    <t xml:space="preserve"> 240/1012 [======&gt;.......................] - ETA: 9:24 - loss: 0.3618 - accuracy: 0.8870</t>
  </si>
  <si>
    <t xml:space="preserve"> 241/1012 [======&gt;.......................] - ETA: 9:24 - loss: 0.3619 - accuracy: 0.8871</t>
  </si>
  <si>
    <t xml:space="preserve"> 242/1012 [======&gt;.......................] - ETA: 9:24 - loss: 0.3622 - accuracy: 0.8870</t>
  </si>
  <si>
    <t xml:space="preserve"> 243/1012 [======&gt;.......................] - ETA: 9:25 - loss: 0.3630 - accuracy: 0.8867</t>
  </si>
  <si>
    <t xml:space="preserve"> 244/1012 [======&gt;.......................] - ETA: 9:26 - loss: 0.3629 - accuracy: 0.8868</t>
  </si>
  <si>
    <t xml:space="preserve"> 245/1012 [======&gt;.......................] - ETA: 9:27 - loss: 0.3632 - accuracy: 0.8867</t>
  </si>
  <si>
    <t xml:space="preserve"> 246/1012 [======&gt;.......................] - ETA: 9:27 - loss: 0.3639 - accuracy: 0.8864</t>
  </si>
  <si>
    <t xml:space="preserve"> 247/1012 [======&gt;.......................] - ETA: 9:28 - loss: 0.3639 - accuracy: 0.8864</t>
  </si>
  <si>
    <t xml:space="preserve"> 248/1012 [======&gt;.......................] - ETA: 9:30 - loss: 0.3635 - accuracy: 0.8865</t>
  </si>
  <si>
    <t xml:space="preserve"> 249/1012 [======&gt;.......................] - ETA: 9:30 - loss: 0.3628 - accuracy: 0.8868</t>
  </si>
  <si>
    <t xml:space="preserve"> 250/1012 [======&gt;.......................] - ETA: 9:29 - loss: 0.3625 - accuracy: 0.8870</t>
  </si>
  <si>
    <t xml:space="preserve"> 251/1012 [======&gt;.......................] - ETA: 9:29 - loss: 0.3618 - accuracy: 0.8872</t>
  </si>
  <si>
    <t xml:space="preserve"> 252/1012 [======&gt;.......................] - ETA: 9:28 - loss: 0.3611 - accuracy: 0.8875</t>
  </si>
  <si>
    <t xml:space="preserve"> 253/1012 [======&gt;.......................] - ETA: 9:27 - loss: 0.3608 - accuracy: 0.8877</t>
  </si>
  <si>
    <t xml:space="preserve"> 254/1012 [======&gt;.......................] - ETA: 9:26 - loss: 0.3617 - accuracy: 0.8870</t>
  </si>
  <si>
    <t xml:space="preserve"> 255/1012 [======&gt;.......................] - ETA: 9:25 - loss: 0.3619 - accuracy: 0.8869</t>
  </si>
  <si>
    <t xml:space="preserve"> 256/1012 [======&gt;.......................] - ETA: 9:24 - loss: 0.3611 - accuracy: 0.8872</t>
  </si>
  <si>
    <t xml:space="preserve"> 257/1012 [======&gt;.......................] - ETA: 9:23 - loss: 0.3613 - accuracy: 0.8868</t>
  </si>
  <si>
    <t xml:space="preserve"> 258/1012 [======&gt;.......................] - ETA: 9:22 - loss: 0.3615 - accuracy: 0.8867</t>
  </si>
  <si>
    <t xml:space="preserve"> 259/1012 [======&gt;.......................] - ETA: 9:22 - loss: 0.3607 - accuracy: 0.8869</t>
  </si>
  <si>
    <t xml:space="preserve"> 260/1012 [======&gt;.......................] - ETA: 9:24 - loss: 0.3599 - accuracy: 0.8872</t>
  </si>
  <si>
    <t xml:space="preserve"> 261/1012 [======&gt;.......................] - ETA: 9:24 - loss: 0.3603 - accuracy: 0.8869</t>
  </si>
  <si>
    <t xml:space="preserve"> 262/1012 [======&gt;.......................] - ETA: 9:24 - loss: 0.3595 - accuracy: 0.8872</t>
  </si>
  <si>
    <t xml:space="preserve"> 263/1012 [======&gt;.......................] - ETA: 9:23 - loss: 0.3586 - accuracy: 0.8876</t>
  </si>
  <si>
    <t xml:space="preserve"> 264/1012 [======&gt;.......................] - ETA: 9:23 - loss: 0.3588 - accuracy: 0.8874</t>
  </si>
  <si>
    <t xml:space="preserve"> 265/1012 [======&gt;.......................] - ETA: 9:22 - loss: 0.3582 - accuracy: 0.8876</t>
  </si>
  <si>
    <t xml:space="preserve"> 266/1012 [======&gt;.......................] - ETA: 9:21 - loss: 0.3574 - accuracy: 0.8880</t>
  </si>
  <si>
    <t xml:space="preserve"> 267/1012 [======&gt;.......................] - ETA: 9:22 - loss: 0.3572 - accuracy: 0.8880</t>
  </si>
  <si>
    <t xml:space="preserve"> 268/1012 [======&gt;.......................] - ETA: 9:21 - loss: 0.3569 - accuracy: 0.8881</t>
  </si>
  <si>
    <t xml:space="preserve"> 269/1012 [======&gt;.......................] - ETA: 9:20 - loss: 0.3557 - accuracy: 0.8885</t>
  </si>
  <si>
    <t xml:space="preserve"> 270/1012 [=======&gt;......................] - ETA: 9:20 - loss: 0.3554 - accuracy: 0.8886</t>
  </si>
  <si>
    <t xml:space="preserve"> 271/1012 [=======&gt;......................] - ETA: 9:19 - loss: 0.3551 - accuracy: 0.8886</t>
  </si>
  <si>
    <t xml:space="preserve"> 272/1012 [=======&gt;......................] - ETA: 9:18 - loss: 0.3548 - accuracy: 0.8887</t>
  </si>
  <si>
    <t xml:space="preserve"> 273/1012 [=======&gt;......................] - ETA: 9:17 - loss: 0.3543 - accuracy: 0.8888</t>
  </si>
  <si>
    <t xml:space="preserve"> 274/1012 [=======&gt;......................] - ETA: 9:16 - loss: 0.3541 - accuracy: 0.8888</t>
  </si>
  <si>
    <t xml:space="preserve"> 275/1012 [=======&gt;......................] - ETA: 9:16 - loss: 0.3538 - accuracy: 0.8888</t>
  </si>
  <si>
    <t xml:space="preserve"> 276/1012 [=======&gt;......................] - ETA: 9:14 - loss: 0.3546 - accuracy: 0.8882</t>
  </si>
  <si>
    <t xml:space="preserve"> 277/1012 [=======&gt;......................] - ETA: 9:13 - loss: 0.3543 - accuracy: 0.8883</t>
  </si>
  <si>
    <t xml:space="preserve"> 278/1012 [=======&gt;......................] - ETA: 9:13 - loss: 0.3538 - accuracy: 0.8884</t>
  </si>
  <si>
    <t xml:space="preserve"> 279/1012 [=======&gt;......................] - ETA: 9:12 - loss: 0.3548 - accuracy: 0.8876</t>
  </si>
  <si>
    <t xml:space="preserve"> 280/1012 [=======&gt;......................] - ETA: 9:10 - loss: 0.3546 - accuracy: 0.8876</t>
  </si>
  <si>
    <t xml:space="preserve"> 281/1012 [=======&gt;......................] - ETA: 9:10 - loss: 0.3537 - accuracy: 0.8880</t>
  </si>
  <si>
    <t xml:space="preserve"> 282/1012 [=======&gt;......................] - ETA: 9:09 - loss: 0.3555 - accuracy: 0.8868</t>
  </si>
  <si>
    <t xml:space="preserve"> 283/1012 [=======&gt;......................] - ETA: 9:08 - loss: 0.3551 - accuracy: 0.8868</t>
  </si>
  <si>
    <t xml:space="preserve"> 284/1012 [=======&gt;......................] - ETA: 9:07 - loss: 0.3541 - accuracy: 0.8871</t>
  </si>
  <si>
    <t xml:space="preserve"> 285/1012 [=======&gt;......................] - ETA: 9:06 - loss: 0.3559 - accuracy: 0.8860</t>
  </si>
  <si>
    <t xml:space="preserve"> 286/1012 [=======&gt;......................] - ETA: 9:05 - loss: 0.3556 - accuracy: 0.8859</t>
  </si>
  <si>
    <t xml:space="preserve"> 287/1012 [=======&gt;......................] - ETA: 9:04 - loss: 0.3548 - accuracy: 0.8862</t>
  </si>
  <si>
    <t xml:space="preserve"> 288/1012 [=======&gt;......................] - ETA: 9:04 - loss: 0.3559 - accuracy: 0.8853</t>
  </si>
  <si>
    <t xml:space="preserve"> 289/1012 [=======&gt;......................] - ETA: 9:03 - loss: 0.3559 - accuracy: 0.8851</t>
  </si>
  <si>
    <t xml:space="preserve"> 290/1012 [=======&gt;......................] - ETA: 9:02 - loss: 0.3554 - accuracy: 0.8852</t>
  </si>
  <si>
    <t xml:space="preserve"> 291/1012 [=======&gt;......................] - ETA: 9:01 - loss: 0.3558 - accuracy: 0.8847</t>
  </si>
  <si>
    <t xml:space="preserve"> 292/1012 [=======&gt;......................] - ETA: 9:00 - loss: 0.3561 - accuracy: 0.8843</t>
  </si>
  <si>
    <t xml:space="preserve"> 293/1012 [=======&gt;......................] - ETA: 8:59 - loss: 0.3558 - accuracy: 0.8843</t>
  </si>
  <si>
    <t xml:space="preserve"> 294/1012 [=======&gt;......................] - ETA: 8:58 - loss: 0.3556 - accuracy: 0.8844</t>
  </si>
  <si>
    <t xml:space="preserve"> 295/1012 [=======&gt;......................] - ETA: 8:57 - loss: 0.3560 - accuracy: 0.8839</t>
  </si>
  <si>
    <t xml:space="preserve"> 296/1012 [=======&gt;......................] - ETA: 8:56 - loss: 0.3559 - accuracy: 0.8838</t>
  </si>
  <si>
    <t xml:space="preserve"> 297/1012 [=======&gt;......................] - ETA: 8:55 - loss: 0.3555 - accuracy: 0.8838</t>
  </si>
  <si>
    <t xml:space="preserve"> 298/1012 [=======&gt;......................] - ETA: 8:55 - loss: 0.3560 - accuracy: 0.8834</t>
  </si>
  <si>
    <t xml:space="preserve"> 299/1012 [=======&gt;......................] - ETA: 8:54 - loss: 0.3559 - accuracy: 0.8833</t>
  </si>
  <si>
    <t xml:space="preserve"> 300/1012 [=======&gt;......................] - ETA: 8:53 - loss: 0.3554 - accuracy: 0.8833</t>
  </si>
  <si>
    <t xml:space="preserve"> 301/1012 [=======&gt;......................] - ETA: 8:52 - loss: 0.3560 - accuracy: 0.8829</t>
  </si>
  <si>
    <t xml:space="preserve"> 302/1012 [=======&gt;......................] - ETA: 8:51 - loss: 0.3561 - accuracy: 0.8828</t>
  </si>
  <si>
    <t xml:space="preserve"> 303/1012 [=======&gt;......................] - ETA: 8:50 - loss: 0.3557 - accuracy: 0.8828</t>
  </si>
  <si>
    <t xml:space="preserve"> 304/1012 [========&gt;.....................] - ETA: 8:49 - loss: 0.3563 - accuracy: 0.8823</t>
  </si>
  <si>
    <t xml:space="preserve"> 305/1012 [========&gt;.....................] - ETA: 8:48 - loss: 0.3564 - accuracy: 0.8822</t>
  </si>
  <si>
    <t xml:space="preserve"> 306/1012 [========&gt;.....................] - ETA: 8:47 - loss: 0.3561 - accuracy: 0.8822</t>
  </si>
  <si>
    <t xml:space="preserve"> 307/1012 [========&gt;.....................] - ETA: 8:46 - loss: 0.3565 - accuracy: 0.8818</t>
  </si>
  <si>
    <t xml:space="preserve"> 308/1012 [========&gt;.....................] - ETA: 8:45 - loss: 0.3568 - accuracy: 0.8816</t>
  </si>
  <si>
    <t xml:space="preserve"> 309/1012 [========&gt;.....................] - ETA: 8:44 - loss: 0.3567 - accuracy: 0.8815</t>
  </si>
  <si>
    <t xml:space="preserve"> 310/1012 [========&gt;.....................] - ETA: 8:43 - loss: 0.3569 - accuracy: 0.8813</t>
  </si>
  <si>
    <t xml:space="preserve"> 311/1012 [========&gt;.....................] - ETA: 8:42 - loss: 0.3574 - accuracy: 0.8810</t>
  </si>
  <si>
    <t xml:space="preserve"> 312/1012 [========&gt;.....................] - ETA: 8:42 - loss: 0.3573 - accuracy: 0.8809</t>
  </si>
  <si>
    <t xml:space="preserve"> 313/1012 [========&gt;.....................] - ETA: 8:41 - loss: 0.3572 - accuracy: 0.8808</t>
  </si>
  <si>
    <t xml:space="preserve"> 314/1012 [========&gt;.....................] - ETA: 8:39 - loss: 0.3580 - accuracy: 0.8803</t>
  </si>
  <si>
    <t xml:space="preserve"> 315/1012 [========&gt;.....................] - ETA: 8:38 - loss: 0.3581 - accuracy: 0.8800</t>
  </si>
  <si>
    <t xml:space="preserve"> 316/1012 [========&gt;.....................] - ETA: 8:37 - loss: 0.3577 - accuracy: 0.8802</t>
  </si>
  <si>
    <t xml:space="preserve"> 317/1012 [========&gt;.....................] - ETA: 8:36 - loss: 0.3584 - accuracy: 0.8798</t>
  </si>
  <si>
    <t xml:space="preserve"> 318/1012 [========&gt;.....................] - ETA: 8:36 - loss: 0.3586 - accuracy: 0.8794</t>
  </si>
  <si>
    <t xml:space="preserve"> 319/1012 [========&gt;.....................] - ETA: 8:35 - loss: 0.3580 - accuracy: 0.8797</t>
  </si>
  <si>
    <t xml:space="preserve"> 320/1012 [========&gt;.....................] - ETA: 8:34 - loss: 0.3585 - accuracy: 0.8793</t>
  </si>
  <si>
    <t xml:space="preserve"> 321/1012 [========&gt;.....................] - ETA: 8:33 - loss: 0.3587 - accuracy: 0.8790</t>
  </si>
  <si>
    <t xml:space="preserve"> 322/1012 [========&gt;.....................] - ETA: 8:33 - loss: 0.3586 - accuracy: 0.8791</t>
  </si>
  <si>
    <t xml:space="preserve"> 323/1012 [========&gt;.....................] - ETA: 8:32 - loss: 0.3592 - accuracy: 0.8788</t>
  </si>
  <si>
    <t xml:space="preserve"> 324/1012 [========&gt;.....................] - ETA: 8:31 - loss: 0.3594 - accuracy: 0.8785</t>
  </si>
  <si>
    <t xml:space="preserve"> 325/1012 [========&gt;.....................] - ETA: 8:31 - loss: 0.3593 - accuracy: 0.8786</t>
  </si>
  <si>
    <t xml:space="preserve"> 326/1012 [========&gt;.....................] - ETA: 8:30 - loss: 0.3600 - accuracy: 0.8783</t>
  </si>
  <si>
    <t xml:space="preserve"> 327/1012 [========&gt;.....................] - ETA: 8:30 - loss: 0.3603 - accuracy: 0.8780</t>
  </si>
  <si>
    <t xml:space="preserve"> 328/1012 [========&gt;.....................] - ETA: 8:29 - loss: 0.3601 - accuracy: 0.8781</t>
  </si>
  <si>
    <t xml:space="preserve"> 329/1012 [========&gt;.....................] - ETA: 8:29 - loss: 0.3608 - accuracy: 0.8778</t>
  </si>
  <si>
    <t xml:space="preserve"> 330/1012 [========&gt;.....................] - ETA: 8:30 - loss: 0.3611 - accuracy: 0.8776</t>
  </si>
  <si>
    <t xml:space="preserve"> 331/1012 [========&gt;.....................] - ETA: 8:30 - loss: 0.3609 - accuracy: 0.8776</t>
  </si>
  <si>
    <t xml:space="preserve"> 332/1012 [========&gt;.....................] - ETA: 8:29 - loss: 0.3615 - accuracy: 0.8774</t>
  </si>
  <si>
    <t xml:space="preserve"> 333/1012 [========&gt;.....................] - ETA: 8:29 - loss: 0.3618 - accuracy: 0.8771</t>
  </si>
  <si>
    <t xml:space="preserve"> 334/1012 [========&gt;.....................] - ETA: 8:28 - loss: 0.3618 - accuracy: 0.8771</t>
  </si>
  <si>
    <t xml:space="preserve"> 335/1012 [========&gt;.....................] - ETA: 8:27 - loss: 0.3622 - accuracy: 0.8769</t>
  </si>
  <si>
    <t xml:space="preserve"> 336/1012 [========&gt;.....................] - ETA: 8:26 - loss: 0.3626 - accuracy: 0.8767</t>
  </si>
  <si>
    <t xml:space="preserve"> 337/1012 [========&gt;.....................] - ETA: 8:26 - loss: 0.3626 - accuracy: 0.8766</t>
  </si>
  <si>
    <t xml:space="preserve"> 338/1012 [=========&gt;....................] - ETA: 8:25 - loss: 0.3626 - accuracy: 0.8767</t>
  </si>
  <si>
    <t xml:space="preserve"> 339/1012 [=========&gt;....................] - ETA: 8:25 - loss: 0.3630 - accuracy: 0.8765</t>
  </si>
  <si>
    <t xml:space="preserve"> 340/1012 [=========&gt;....................] - ETA: 8:24 - loss: 0.3632 - accuracy: 0.8763</t>
  </si>
  <si>
    <t xml:space="preserve"> 341/1012 [=========&gt;....................] - ETA: 8:23 - loss: 0.3631 - accuracy: 0.8765</t>
  </si>
  <si>
    <t xml:space="preserve"> 342/1012 [=========&gt;....................] - ETA: 8:22 - loss: 0.3635 - accuracy: 0.8762</t>
  </si>
  <si>
    <t xml:space="preserve"> 343/1012 [=========&gt;....................] - ETA: 8:22 - loss: 0.3636 - accuracy: 0.8760</t>
  </si>
  <si>
    <t xml:space="preserve"> 344/1012 [=========&gt;....................] - ETA: 8:21 - loss: 0.3635 - accuracy: 0.8762</t>
  </si>
  <si>
    <t xml:space="preserve"> 345/1012 [=========&gt;....................] - ETA: 8:20 - loss: 0.3640 - accuracy: 0.8758</t>
  </si>
  <si>
    <t xml:space="preserve"> 346/1012 [=========&gt;....................] - ETA: 8:19 - loss: 0.3641 - accuracy: 0.8756</t>
  </si>
  <si>
    <t xml:space="preserve"> 347/1012 [=========&gt;....................] - ETA: 8:19 - loss: 0.3638 - accuracy: 0.8757</t>
  </si>
  <si>
    <t xml:space="preserve"> 348/1012 [=========&gt;....................] - ETA: 8:18 - loss: 0.3646 - accuracy: 0.8753</t>
  </si>
  <si>
    <t xml:space="preserve"> 349/1012 [=========&gt;....................] - ETA: 8:18 - loss: 0.3648 - accuracy: 0.8750</t>
  </si>
  <si>
    <t xml:space="preserve"> 350/1012 [=========&gt;....................] - ETA: 8:17 - loss: 0.3644 - accuracy: 0.8751</t>
  </si>
  <si>
    <t xml:space="preserve"> 351/1012 [=========&gt;....................] - ETA: 8:16 - loss: 0.3654 - accuracy: 0.8746</t>
  </si>
  <si>
    <t xml:space="preserve"> 352/1012 [=========&gt;....................] - ETA: 8:15 - loss: 0.3657 - accuracy: 0.8743</t>
  </si>
  <si>
    <t xml:space="preserve"> 353/1012 [=========&gt;....................] - ETA: 8:15 - loss: 0.3655 - accuracy: 0.8744</t>
  </si>
  <si>
    <t xml:space="preserve"> 354/1012 [=========&gt;....................] - ETA: 8:14 - loss: 0.3662 - accuracy: 0.8740</t>
  </si>
  <si>
    <t xml:space="preserve"> 355/1012 [=========&gt;....................] - ETA: 8:13 - loss: 0.3666 - accuracy: 0.8737</t>
  </si>
  <si>
    <t xml:space="preserve"> 356/1012 [=========&gt;....................] - ETA: 8:13 - loss: 0.3666 - accuracy: 0.8737</t>
  </si>
  <si>
    <t xml:space="preserve"> 357/1012 [=========&gt;....................] - ETA: 8:13 - loss: 0.3670 - accuracy: 0.8734</t>
  </si>
  <si>
    <t xml:space="preserve"> 358/1012 [=========&gt;....................] - ETA: 8:12 - loss: 0.3673 - accuracy: 0.8733</t>
  </si>
  <si>
    <t xml:space="preserve"> 359/1012 [=========&gt;....................] - ETA: 8:12 - loss: 0.3674 - accuracy: 0.8732</t>
  </si>
  <si>
    <t xml:space="preserve"> 360/1012 [=========&gt;....................] - ETA: 8:11 - loss: 0.3674 - accuracy: 0.8731</t>
  </si>
  <si>
    <t xml:space="preserve"> 361/1012 [=========&gt;....................] - ETA: 8:11 - loss: 0.3679 - accuracy: 0.8729</t>
  </si>
  <si>
    <t xml:space="preserve"> 362/1012 [=========&gt;....................] - ETA: 8:11 - loss: 0.3678 - accuracy: 0.8728</t>
  </si>
  <si>
    <t xml:space="preserve"> 363/1012 [=========&gt;....................] - ETA: 8:11 - loss: 0.3676 - accuracy: 0.8728</t>
  </si>
  <si>
    <t xml:space="preserve"> 364/1012 [=========&gt;....................] - ETA: 8:11 - loss: 0.3683 - accuracy: 0.8725</t>
  </si>
  <si>
    <t xml:space="preserve"> 365/1012 [=========&gt;....................] - ETA: 8:10 - loss: 0.3683 - accuracy: 0.8724</t>
  </si>
  <si>
    <t xml:space="preserve"> 366/1012 [=========&gt;....................] - ETA: 8:09 - loss: 0.3679 - accuracy: 0.8726</t>
  </si>
  <si>
    <t xml:space="preserve"> 367/1012 [=========&gt;....................] - ETA: 8:09 - loss: 0.3687 - accuracy: 0.8721</t>
  </si>
  <si>
    <t xml:space="preserve"> 368/1012 [=========&gt;....................] - ETA: 8:08 - loss: 0.3687 - accuracy: 0.8721</t>
  </si>
  <si>
    <t xml:space="preserve"> 369/1012 [=========&gt;....................] - ETA: 8:08 - loss: 0.3682 - accuracy: 0.8724</t>
  </si>
  <si>
    <t xml:space="preserve"> 370/1012 [=========&gt;....................] - ETA: 8:08 - loss: 0.3691 - accuracy: 0.8718</t>
  </si>
  <si>
    <t xml:space="preserve"> 371/1012 [=========&gt;....................] - ETA: 8:07 - loss: 0.3690 - accuracy: 0.8720</t>
  </si>
  <si>
    <t xml:space="preserve"> 372/1012 [==========&gt;...................] - ETA: 8:07 - loss: 0.3684 - accuracy: 0.8723</t>
  </si>
  <si>
    <t xml:space="preserve"> 373/1012 [==========&gt;...................] - ETA: 8:07 - loss: 0.3691 - accuracy: 0.8718</t>
  </si>
  <si>
    <t xml:space="preserve"> 374/1012 [==========&gt;...................] - ETA: 8:06 - loss: 0.3690 - accuracy: 0.8720</t>
  </si>
  <si>
    <t xml:space="preserve"> 375/1012 [==========&gt;...................] - ETA: 8:05 - loss: 0.3685 - accuracy: 0.8724</t>
  </si>
  <si>
    <t xml:space="preserve"> 376/1012 [==========&gt;...................] - ETA: 8:04 - loss: 0.3694 - accuracy: 0.8718</t>
  </si>
  <si>
    <t xml:space="preserve"> 377/1012 [==========&gt;...................] - ETA: 8:04 - loss: 0.3692 - accuracy: 0.8720</t>
  </si>
  <si>
    <t xml:space="preserve"> 378/1012 [==========&gt;...................] - ETA: 8:03 - loss: 0.3689 - accuracy: 0.8723</t>
  </si>
  <si>
    <t xml:space="preserve"> 379/1012 [==========&gt;...................] - ETA: 8:02 - loss: 0.3696 - accuracy: 0.8718</t>
  </si>
  <si>
    <t xml:space="preserve"> 380/1012 [==========&gt;...................] - ETA: 8:01 - loss: 0.3693 - accuracy: 0.8720</t>
  </si>
  <si>
    <t xml:space="preserve"> 381/1012 [==========&gt;...................] - ETA: 8:00 - loss: 0.3690 - accuracy: 0.8723</t>
  </si>
  <si>
    <t xml:space="preserve"> 382/1012 [==========&gt;...................] - ETA: 7:59 - loss: 0.3694 - accuracy: 0.8720</t>
  </si>
  <si>
    <t xml:space="preserve"> 383/1012 [==========&gt;...................] - ETA: 7:58 - loss: 0.3691 - accuracy: 0.8721</t>
  </si>
  <si>
    <t xml:space="preserve"> 384/1012 [==========&gt;...................] - ETA: 7:57 - loss: 0.3687 - accuracy: 0.8724</t>
  </si>
  <si>
    <t xml:space="preserve"> 385/1012 [==========&gt;...................] - ETA: 7:56 - loss: 0.3692 - accuracy: 0.8721</t>
  </si>
  <si>
    <t xml:space="preserve"> 386/1012 [==========&gt;...................] - ETA: 7:55 - loss: 0.3689 - accuracy: 0.8722</t>
  </si>
  <si>
    <t xml:space="preserve"> 387/1012 [==========&gt;...................] - ETA: 7:54 - loss: 0.3686 - accuracy: 0.8725</t>
  </si>
  <si>
    <t xml:space="preserve"> 388/1012 [==========&gt;...................] - ETA: 7:53 - loss: 0.3688 - accuracy: 0.8723</t>
  </si>
  <si>
    <t xml:space="preserve"> 389/1012 [==========&gt;...................] - ETA: 7:52 - loss: 0.3688 - accuracy: 0.8723</t>
  </si>
  <si>
    <t xml:space="preserve"> 390/1012 [==========&gt;...................] - ETA: 7:51 - loss: 0.3683 - accuracy: 0.8726</t>
  </si>
  <si>
    <t xml:space="preserve"> 391/1012 [==========&gt;...................] - ETA: 7:50 - loss: 0.3684 - accuracy: 0.8726</t>
  </si>
  <si>
    <t xml:space="preserve"> 392/1012 [==========&gt;...................] - ETA: 7:49 - loss: 0.3684 - accuracy: 0.8726</t>
  </si>
  <si>
    <t xml:space="preserve"> 393/1012 [==========&gt;...................] - ETA: 7:49 - loss: 0.3678 - accuracy: 0.8729</t>
  </si>
  <si>
    <t xml:space="preserve"> 394/1012 [==========&gt;...................] - ETA: 7:48 - loss: 0.3679 - accuracy: 0.8729</t>
  </si>
  <si>
    <t xml:space="preserve"> 395/1012 [==========&gt;...................] - ETA: 7:47 - loss: 0.3679 - accuracy: 0.8729</t>
  </si>
  <si>
    <t xml:space="preserve"> 396/1012 [==========&gt;...................] - ETA: 7:46 - loss: 0.3673 - accuracy: 0.8732</t>
  </si>
  <si>
    <t xml:space="preserve"> 397/1012 [==========&gt;...................] - ETA: 7:45 - loss: 0.3672 - accuracy: 0.8733</t>
  </si>
  <si>
    <t xml:space="preserve"> 398/1012 [==========&gt;...................] - ETA: 7:44 - loss: 0.3670 - accuracy: 0.8733</t>
  </si>
  <si>
    <t xml:space="preserve"> 399/1012 [==========&gt;...................] - ETA: 7:43 - loss: 0.3664 - accuracy: 0.8736</t>
  </si>
  <si>
    <t xml:space="preserve"> 400/1012 [==========&gt;...................] - ETA: 7:42 - loss: 0.3659 - accuracy: 0.8739</t>
  </si>
  <si>
    <t xml:space="preserve"> 401/1012 [==========&gt;...................] - ETA: 7:41 - loss: 0.3656 - accuracy: 0.8740</t>
  </si>
  <si>
    <t xml:space="preserve"> 402/1012 [==========&gt;...................] - ETA: 7:40 - loss: 0.3650 - accuracy: 0.8743</t>
  </si>
  <si>
    <t xml:space="preserve"> 403/1012 [==========&gt;...................] - ETA: 7:39 - loss: 0.3643 - accuracy: 0.8746</t>
  </si>
  <si>
    <t xml:space="preserve"> 404/1012 [==========&gt;...................] - ETA: 7:38 - loss: 0.3639 - accuracy: 0.8747</t>
  </si>
  <si>
    <t xml:space="preserve"> 405/1012 [===========&gt;..................] - ETA: 7:38 - loss: 0.3631 - accuracy: 0.8751</t>
  </si>
  <si>
    <t xml:space="preserve"> 406/1012 [===========&gt;..................] - ETA: 7:37 - loss: 0.3623 - accuracy: 0.8754</t>
  </si>
  <si>
    <t xml:space="preserve"> 407/1012 [===========&gt;..................] - ETA: 7:36 - loss: 0.3619 - accuracy: 0.8755</t>
  </si>
  <si>
    <t xml:space="preserve"> 408/1012 [===========&gt;..................] - ETA: 7:35 - loss: 0.3612 - accuracy: 0.8758</t>
  </si>
  <si>
    <t xml:space="preserve"> 409/1012 [===========&gt;..................] - ETA: 7:35 - loss: 0.3606 - accuracy: 0.8760</t>
  </si>
  <si>
    <t xml:space="preserve"> 410/1012 [===========&gt;..................] - ETA: 7:37 - loss: 0.3602 - accuracy: 0.8762</t>
  </si>
  <si>
    <t xml:space="preserve"> 411/1012 [===========&gt;..................] - ETA: 7:36 - loss: 0.3596 - accuracy: 0.8764</t>
  </si>
  <si>
    <t xml:space="preserve"> 412/1012 [===========&gt;..................] - ETA: 7:36 - loss: 0.3591 - accuracy: 0.8767</t>
  </si>
  <si>
    <t xml:space="preserve"> 413/1012 [===========&gt;..................] - ETA: 7:35 - loss: 0.3586 - accuracy: 0.8769</t>
  </si>
  <si>
    <t xml:space="preserve"> 414/1012 [===========&gt;..................] - ETA: 7:35 - loss: 0.3580 - accuracy: 0.8771</t>
  </si>
  <si>
    <t xml:space="preserve"> 415/1012 [===========&gt;..................] - ETA: 7:34 - loss: 0.3573 - accuracy: 0.8773</t>
  </si>
  <si>
    <t xml:space="preserve"> 416/1012 [===========&gt;..................] - ETA: 7:34 - loss: 0.3567 - accuracy: 0.8775</t>
  </si>
  <si>
    <t xml:space="preserve"> 417/1012 [===========&gt;..................] - ETA: 7:33 - loss: 0.3560 - accuracy: 0.8778</t>
  </si>
  <si>
    <t xml:space="preserve"> 418/1012 [===========&gt;..................] - ETA: 7:33 - loss: 0.3554 - accuracy: 0.8780</t>
  </si>
  <si>
    <t xml:space="preserve"> 419/1012 [===========&gt;..................] - ETA: 7:32 - loss: 0.3548 - accuracy: 0.8783</t>
  </si>
  <si>
    <t xml:space="preserve"> 420/1012 [===========&gt;..................] - ETA: 7:31 - loss: 0.3541 - accuracy: 0.8785</t>
  </si>
  <si>
    <t xml:space="preserve"> 421/1012 [===========&gt;..................] - ETA: 7:30 - loss: 0.3534 - accuracy: 0.8788</t>
  </si>
  <si>
    <t xml:space="preserve"> 422/1012 [===========&gt;..................] - ETA: 7:30 - loss: 0.3529 - accuracy: 0.8790</t>
  </si>
  <si>
    <t xml:space="preserve"> 423/1012 [===========&gt;..................] - ETA: 7:29 - loss: 0.3521 - accuracy: 0.8793</t>
  </si>
  <si>
    <t xml:space="preserve"> 424/1012 [===========&gt;..................] - ETA: 7:28 - loss: 0.3513 - accuracy: 0.8796</t>
  </si>
  <si>
    <t xml:space="preserve"> 425/1012 [===========&gt;..................] - ETA: 7:27 - loss: 0.3507 - accuracy: 0.8798</t>
  </si>
  <si>
    <t xml:space="preserve"> 426/1012 [===========&gt;..................] - ETA: 7:26 - loss: 0.3502 - accuracy: 0.8800</t>
  </si>
  <si>
    <t xml:space="preserve"> 427/1012 [===========&gt;..................] - ETA: 7:25 - loss: 0.3495 - accuracy: 0.8803</t>
  </si>
  <si>
    <t xml:space="preserve"> 428/1012 [===========&gt;..................] - ETA: 7:24 - loss: 0.3487 - accuracy: 0.8806</t>
  </si>
  <si>
    <t xml:space="preserve"> 429/1012 [===========&gt;..................] - ETA: 7:23 - loss: 0.3488 - accuracy: 0.8806</t>
  </si>
  <si>
    <t xml:space="preserve"> 430/1012 [===========&gt;..................] - ETA: 7:22 - loss: 0.3481 - accuracy: 0.8809</t>
  </si>
  <si>
    <t xml:space="preserve"> 431/1012 [===========&gt;..................] - ETA: 7:21 - loss: 0.3473 - accuracy: 0.8812</t>
  </si>
  <si>
    <t xml:space="preserve"> 432/1012 [===========&gt;..................] - ETA: 7:21 - loss: 0.3477 - accuracy: 0.8811</t>
  </si>
  <si>
    <t xml:space="preserve"> 433/1012 [===========&gt;..................] - ETA: 7:20 - loss: 0.3469 - accuracy: 0.8814</t>
  </si>
  <si>
    <t xml:space="preserve"> 434/1012 [===========&gt;..................] - ETA: 7:19 - loss: 0.3462 - accuracy: 0.8817</t>
  </si>
  <si>
    <t xml:space="preserve"> 435/1012 [===========&gt;..................] - ETA: 7:18 - loss: 0.3464 - accuracy: 0.8816</t>
  </si>
  <si>
    <t xml:space="preserve"> 436/1012 [===========&gt;..................] - ETA: 7:17 - loss: 0.3457 - accuracy: 0.8818</t>
  </si>
  <si>
    <t xml:space="preserve"> 437/1012 [===========&gt;..................] - ETA: 7:16 - loss: 0.3450 - accuracy: 0.8821</t>
  </si>
  <si>
    <t xml:space="preserve"> 438/1012 [===========&gt;..................] - ETA: 7:16 - loss: 0.3453 - accuracy: 0.8819</t>
  </si>
  <si>
    <t xml:space="preserve"> 439/1012 [============&gt;.................] - ETA: 7:15 - loss: 0.3448 - accuracy: 0.8821</t>
  </si>
  <si>
    <t xml:space="preserve"> 440/1012 [============&gt;.................] - ETA: 7:14 - loss: 0.3442 - accuracy: 0.8823</t>
  </si>
  <si>
    <t xml:space="preserve"> 441/1012 [============&gt;.................] - ETA: 7:13 - loss: 0.3444 - accuracy: 0.8822</t>
  </si>
  <si>
    <t xml:space="preserve"> 442/1012 [============&gt;.................] - ETA: 7:12 - loss: 0.3439 - accuracy: 0.8824</t>
  </si>
  <si>
    <t xml:space="preserve"> 443/1012 [============&gt;.................] - ETA: 7:11 - loss: 0.3434 - accuracy: 0.8826</t>
  </si>
  <si>
    <t xml:space="preserve"> 444/1012 [============&gt;.................] - ETA: 7:10 - loss: 0.3434 - accuracy: 0.8825</t>
  </si>
  <si>
    <t xml:space="preserve"> 445/1012 [============&gt;.................] - ETA: 7:10 - loss: 0.3430 - accuracy: 0.8826</t>
  </si>
  <si>
    <t xml:space="preserve"> 446/1012 [============&gt;.................] - ETA: 7:09 - loss: 0.3425 - accuracy: 0.8828</t>
  </si>
  <si>
    <t xml:space="preserve"> 447/1012 [============&gt;.................] - ETA: 7:08 - loss: 0.3423 - accuracy: 0.8828</t>
  </si>
  <si>
    <t xml:space="preserve"> 448/1012 [============&gt;.................] - ETA: 7:07 - loss: 0.3420 - accuracy: 0.8829</t>
  </si>
  <si>
    <t xml:space="preserve"> 449/1012 [============&gt;.................] - ETA: 7:07 - loss: 0.3415 - accuracy: 0.8831</t>
  </si>
  <si>
    <t xml:space="preserve"> 450/1012 [============&gt;.................] - ETA: 7:06 - loss: 0.3412 - accuracy: 0.8832</t>
  </si>
  <si>
    <t xml:space="preserve"> 451/1012 [============&gt;.................] - ETA: 7:05 - loss: 0.3410 - accuracy: 0.8832</t>
  </si>
  <si>
    <t xml:space="preserve"> 452/1012 [============&gt;.................] - ETA: 7:04 - loss: 0.3405 - accuracy: 0.8834</t>
  </si>
  <si>
    <t xml:space="preserve"> 453/1012 [============&gt;.................] - ETA: 7:03 - loss: 0.3400 - accuracy: 0.8836</t>
  </si>
  <si>
    <t xml:space="preserve"> 454/1012 [============&gt;.................] - ETA: 7:02 - loss: 0.3399 - accuracy: 0.8836</t>
  </si>
  <si>
    <t xml:space="preserve"> 455/1012 [============&gt;.................] - ETA: 7:01 - loss: 0.3392 - accuracy: 0.8839</t>
  </si>
  <si>
    <t xml:space="preserve"> 456/1012 [============&gt;.................] - ETA: 7:00 - loss: 0.3385 - accuracy: 0.8842</t>
  </si>
  <si>
    <t xml:space="preserve"> 457/1012 [============&gt;.................] - ETA: 6:59 - loss: 0.3386 - accuracy: 0.8841</t>
  </si>
  <si>
    <t xml:space="preserve"> 458/1012 [============&gt;.................] - ETA: 6:59 - loss: 0.3379 - accuracy: 0.8844</t>
  </si>
  <si>
    <t xml:space="preserve"> 459/1012 [============&gt;.................] - ETA: 6:58 - loss: 0.3373 - accuracy: 0.8846</t>
  </si>
  <si>
    <t xml:space="preserve"> 460/1012 [============&gt;.................] - ETA: 6:57 - loss: 0.3372 - accuracy: 0.8846</t>
  </si>
  <si>
    <t xml:space="preserve"> 461/1012 [============&gt;.................] - ETA: 6:56 - loss: 0.3366 - accuracy: 0.8848</t>
  </si>
  <si>
    <t xml:space="preserve"> 462/1012 [============&gt;.................] - ETA: 6:55 - loss: 0.3360 - accuracy: 0.8850</t>
  </si>
  <si>
    <t xml:space="preserve"> 463/1012 [============&gt;.................] - ETA: 6:54 - loss: 0.3359 - accuracy: 0.8850</t>
  </si>
  <si>
    <t xml:space="preserve"> 464/1012 [============&gt;.................] - ETA: 6:54 - loss: 0.3353 - accuracy: 0.8853</t>
  </si>
  <si>
    <t xml:space="preserve"> 465/1012 [============&gt;.................] - ETA: 6:53 - loss: 0.3346 - accuracy: 0.8855</t>
  </si>
  <si>
    <t xml:space="preserve"> 466/1012 [============&gt;.................] - ETA: 6:53 - loss: 0.3346 - accuracy: 0.8855</t>
  </si>
  <si>
    <t xml:space="preserve"> 467/1012 [============&gt;.................] - ETA: 6:52 - loss: 0.3340 - accuracy: 0.8857</t>
  </si>
  <si>
    <t xml:space="preserve"> 468/1012 [============&gt;.................] - ETA: 6:51 - loss: 0.3334 - accuracy: 0.8859</t>
  </si>
  <si>
    <t xml:space="preserve"> 469/1012 [============&gt;.................] - ETA: 6:50 - loss: 0.3334 - accuracy: 0.8859</t>
  </si>
  <si>
    <t xml:space="preserve"> 470/1012 [============&gt;.................] - ETA: 6:49 - loss: 0.3329 - accuracy: 0.8861</t>
  </si>
  <si>
    <t xml:space="preserve"> 471/1012 [============&gt;.................] - ETA: 6:49 - loss: 0.3325 - accuracy: 0.8862</t>
  </si>
  <si>
    <t xml:space="preserve"> 472/1012 [============&gt;.................] - ETA: 6:48 - loss: 0.3325 - accuracy: 0.8862</t>
  </si>
  <si>
    <t xml:space="preserve"> 473/1012 [=============&gt;................] - ETA: 6:48 - loss: 0.3321 - accuracy: 0.8863</t>
  </si>
  <si>
    <t xml:space="preserve"> 474/1012 [=============&gt;................] - ETA: 6:47 - loss: 0.3317 - accuracy: 0.8864</t>
  </si>
  <si>
    <t xml:space="preserve"> 475/1012 [=============&gt;................] - ETA: 6:46 - loss: 0.3315 - accuracy: 0.8864</t>
  </si>
  <si>
    <t xml:space="preserve"> 476/1012 [=============&gt;................] - ETA: 6:45 - loss: 0.3311 - accuracy: 0.8865</t>
  </si>
  <si>
    <t xml:space="preserve"> 477/1012 [=============&gt;................] - ETA: 6:44 - loss: 0.3309 - accuracy: 0.8866</t>
  </si>
  <si>
    <t xml:space="preserve"> 478/1012 [=============&gt;................] - ETA: 6:43 - loss: 0.3306 - accuracy: 0.8867</t>
  </si>
  <si>
    <t xml:space="preserve"> 479/1012 [=============&gt;................] - ETA: 6:43 - loss: 0.3304 - accuracy: 0.8867</t>
  </si>
  <si>
    <t xml:space="preserve"> 480/1012 [=============&gt;................] - ETA: 6:42 - loss: 0.3301 - accuracy: 0.8868</t>
  </si>
  <si>
    <t xml:space="preserve"> 481/1012 [=============&gt;................] - ETA: 6:41 - loss: 0.3298 - accuracy: 0.8869</t>
  </si>
  <si>
    <t xml:space="preserve"> 482/1012 [=============&gt;................] - ETA: 6:40 - loss: 0.3296 - accuracy: 0.8869</t>
  </si>
  <si>
    <t xml:space="preserve"> 483/1012 [=============&gt;................] - ETA: 6:40 - loss: 0.3294 - accuracy: 0.8870</t>
  </si>
  <si>
    <t xml:space="preserve"> 484/1012 [=============&gt;................] - ETA: 6:39 - loss: 0.3294 - accuracy: 0.8870</t>
  </si>
  <si>
    <t xml:space="preserve"> 485/1012 [=============&gt;................] - ETA: 6:38 - loss: 0.3292 - accuracy: 0.8870</t>
  </si>
  <si>
    <t xml:space="preserve"> 486/1012 [=============&gt;................] - ETA: 6:37 - loss: 0.3287 - accuracy: 0.8872</t>
  </si>
  <si>
    <t xml:space="preserve"> 487/1012 [=============&gt;................] - ETA: 6:37 - loss: 0.3290 - accuracy: 0.8870</t>
  </si>
  <si>
    <t xml:space="preserve"> 488/1012 [=============&gt;................] - ETA: 6:36 - loss: 0.3288 - accuracy: 0.8871</t>
  </si>
  <si>
    <t xml:space="preserve"> 489/1012 [=============&gt;................] - ETA: 6:35 - loss: 0.3282 - accuracy: 0.8873</t>
  </si>
  <si>
    <t xml:space="preserve"> 490/1012 [=============&gt;................] - ETA: 6:34 - loss: 0.3289 - accuracy: 0.8869</t>
  </si>
  <si>
    <t xml:space="preserve"> 491/1012 [=============&gt;................] - ETA: 6:33 - loss: 0.3286 - accuracy: 0.8870</t>
  </si>
  <si>
    <t xml:space="preserve"> 492/1012 [=============&gt;................] - ETA: 6:33 - loss: 0.3281 - accuracy: 0.8872</t>
  </si>
  <si>
    <t xml:space="preserve"> 493/1012 [=============&gt;................] - ETA: 6:32 - loss: 0.3287 - accuracy: 0.8868</t>
  </si>
  <si>
    <t xml:space="preserve"> 494/1012 [=============&gt;................] - ETA: 6:31 - loss: 0.3284 - accuracy: 0.8869</t>
  </si>
  <si>
    <t xml:space="preserve"> 495/1012 [=============&gt;................] - ETA: 6:30 - loss: 0.3279 - accuracy: 0.8871</t>
  </si>
  <si>
    <t xml:space="preserve"> 496/1012 [=============&gt;................] - ETA: 6:29 - loss: 0.3286 - accuracy: 0.8866</t>
  </si>
  <si>
    <t xml:space="preserve"> 497/1012 [=============&gt;................] - ETA: 6:29 - loss: 0.3282 - accuracy: 0.8868</t>
  </si>
  <si>
    <t xml:space="preserve"> 498/1012 [=============&gt;................] - ETA: 6:28 - loss: 0.3277 - accuracy: 0.8870</t>
  </si>
  <si>
    <t xml:space="preserve"> 499/1012 [=============&gt;................] - ETA: 6:27 - loss: 0.3282 - accuracy: 0.8867</t>
  </si>
  <si>
    <t xml:space="preserve"> 500/1012 [=============&gt;................] - ETA: 6:26 - loss: 0.3282 - accuracy: 0.8866</t>
  </si>
  <si>
    <t xml:space="preserve"> 501/1012 [=============&gt;................] - ETA: 6:25 - loss: 0.3284 - accuracy: 0.8863</t>
  </si>
  <si>
    <t xml:space="preserve"> 502/1012 [=============&gt;................] - ETA: 6:24 - loss: 0.3281 - accuracy: 0.8865</t>
  </si>
  <si>
    <t xml:space="preserve"> 503/1012 [=============&gt;................] - ETA: 6:24 - loss: 0.3278 - accuracy: 0.8866</t>
  </si>
  <si>
    <t xml:space="preserve"> 504/1012 [=============&gt;................] - ETA: 6:23 - loss: 0.3282 - accuracy: 0.8862</t>
  </si>
  <si>
    <t xml:space="preserve"> 505/1012 [=============&gt;................] - ETA: 6:22 - loss: 0.3281 - accuracy: 0.8862</t>
  </si>
  <si>
    <t xml:space="preserve"> 506/1012 [==============&gt;...............] - ETA: 6:21 - loss: 0.3277 - accuracy: 0.8863</t>
  </si>
  <si>
    <t xml:space="preserve"> 507/1012 [==============&gt;...............] - ETA: 6:20 - loss: 0.3275 - accuracy: 0.8863</t>
  </si>
  <si>
    <t xml:space="preserve"> 508/1012 [==============&gt;...............] - ETA: 6:19 - loss: 0.3277 - accuracy: 0.8861</t>
  </si>
  <si>
    <t xml:space="preserve"> 509/1012 [==============&gt;...............] - ETA: 6:18 - loss: 0.3275 - accuracy: 0.8861</t>
  </si>
  <si>
    <t xml:space="preserve"> 510/1012 [==============&gt;...............] - ETA: 6:17 - loss: 0.3277 - accuracy: 0.8861</t>
  </si>
  <si>
    <t xml:space="preserve"> 511/1012 [==============&gt;...............] - ETA: 6:17 - loss: 0.3278 - accuracy: 0.8860</t>
  </si>
  <si>
    <t xml:space="preserve"> 512/1012 [==============&gt;...............] - ETA: 6:16 - loss: 0.3277 - accuracy: 0.8860</t>
  </si>
  <si>
    <t xml:space="preserve"> 513/1012 [==============&gt;...............] - ETA: 6:15 - loss: 0.3277 - accuracy: 0.8860</t>
  </si>
  <si>
    <t xml:space="preserve"> 514/1012 [==============&gt;...............] - ETA: 6:14 - loss: 0.3277 - accuracy: 0.8859</t>
  </si>
  <si>
    <t xml:space="preserve"> 515/1012 [==============&gt;...............] - ETA: 6:14 - loss: 0.3276 - accuracy: 0.8859</t>
  </si>
  <si>
    <t xml:space="preserve"> 516/1012 [==============&gt;...............] - ETA: 6:13 - loss: 0.3275 - accuracy: 0.8860</t>
  </si>
  <si>
    <t xml:space="preserve"> 517/1012 [==============&gt;...............] - ETA: 6:12 - loss: 0.3274 - accuracy: 0.8859</t>
  </si>
  <si>
    <t xml:space="preserve"> 518/1012 [==============&gt;...............] - ETA: 6:11 - loss: 0.3274 - accuracy: 0.8859</t>
  </si>
  <si>
    <t xml:space="preserve"> 519/1012 [==============&gt;...............] - ETA: 6:11 - loss: 0.3272 - accuracy: 0.8860</t>
  </si>
  <si>
    <t xml:space="preserve"> 520/1012 [==============&gt;...............] - ETA: 6:10 - loss: 0.3271 - accuracy: 0.8859</t>
  </si>
  <si>
    <t xml:space="preserve"> 521/1012 [==============&gt;...............] - ETA: 6:09 - loss: 0.3273 - accuracy: 0.8858</t>
  </si>
  <si>
    <t xml:space="preserve"> 522/1012 [==============&gt;...............] - ETA: 6:08 - loss: 0.3272 - accuracy: 0.8858</t>
  </si>
  <si>
    <t xml:space="preserve"> 523/1012 [==============&gt;...............] - ETA: 6:08 - loss: 0.3272 - accuracy: 0.8857</t>
  </si>
  <si>
    <t xml:space="preserve"> 524/1012 [==============&gt;...............] - ETA: 6:07 - loss: 0.3272 - accuracy: 0.8856</t>
  </si>
  <si>
    <t xml:space="preserve"> 525/1012 [==============&gt;...............] - ETA: 6:06 - loss: 0.3271 - accuracy: 0.8856</t>
  </si>
  <si>
    <t xml:space="preserve"> 526/1012 [==============&gt;...............] - ETA: 6:05 - loss: 0.3271 - accuracy: 0.8855</t>
  </si>
  <si>
    <t xml:space="preserve"> 527/1012 [==============&gt;...............] - ETA: 6:05 - loss: 0.3271 - accuracy: 0.8854</t>
  </si>
  <si>
    <t xml:space="preserve"> 528/1012 [==============&gt;...............] - ETA: 6:04 - loss: 0.3268 - accuracy: 0.8855</t>
  </si>
  <si>
    <t xml:space="preserve"> 529/1012 [==============&gt;...............] - ETA: 6:03 - loss: 0.3268 - accuracy: 0.8855</t>
  </si>
  <si>
    <t xml:space="preserve"> 530/1012 [==============&gt;...............] - ETA: 6:03 - loss: 0.3268 - accuracy: 0.8853</t>
  </si>
  <si>
    <t xml:space="preserve"> 531/1012 [==============&gt;...............] - ETA: 6:02 - loss: 0.3264 - accuracy: 0.8855</t>
  </si>
  <si>
    <t xml:space="preserve"> 532/1012 [==============&gt;...............] - ETA: 6:01 - loss: 0.3265 - accuracy: 0.8854</t>
  </si>
  <si>
    <t xml:space="preserve"> 533/1012 [==============&gt;...............] - ETA: 6:01 - loss: 0.3264 - accuracy: 0.8853</t>
  </si>
  <si>
    <t xml:space="preserve"> 534/1012 [==============&gt;...............] - ETA: 6:00 - loss: 0.3261 - accuracy: 0.8854</t>
  </si>
  <si>
    <t xml:space="preserve"> 535/1012 [==============&gt;...............] - ETA: 5:59 - loss: 0.3260 - accuracy: 0.8854</t>
  </si>
  <si>
    <t xml:space="preserve"> 536/1012 [==============&gt;...............] - ETA: 5:59 - loss: 0.3259 - accuracy: 0.8853</t>
  </si>
  <si>
    <t xml:space="preserve"> 537/1012 [==============&gt;...............] - ETA: 5:58 - loss: 0.3257 - accuracy: 0.8854</t>
  </si>
  <si>
    <t xml:space="preserve"> 538/1012 [==============&gt;...............] - ETA: 5:57 - loss: 0.3255 - accuracy: 0.8854</t>
  </si>
  <si>
    <t xml:space="preserve"> 539/1012 [==============&gt;...............] - ETA: 5:57 - loss: 0.3255 - accuracy: 0.8853</t>
  </si>
  <si>
    <t xml:space="preserve"> 540/1012 [===============&gt;..............] - ETA: 5:56 - loss: 0.3254 - accuracy: 0.8852</t>
  </si>
  <si>
    <t xml:space="preserve"> 541/1012 [===============&gt;..............] - ETA: 5:56 - loss: 0.3251 - accuracy: 0.8853</t>
  </si>
  <si>
    <t xml:space="preserve"> 542/1012 [===============&gt;..............] - ETA: 5:55 - loss: 0.3251 - accuracy: 0.8852</t>
  </si>
  <si>
    <t xml:space="preserve"> 543/1012 [===============&gt;..............] - ETA: 5:55 - loss: 0.3252 - accuracy: 0.8851</t>
  </si>
  <si>
    <t xml:space="preserve"> 544/1012 [===============&gt;..............] - ETA: 5:54 - loss: 0.3248 - accuracy: 0.8852</t>
  </si>
  <si>
    <t xml:space="preserve"> 545/1012 [===============&gt;..............] - ETA: 5:54 - loss: 0.3249 - accuracy: 0.8851</t>
  </si>
  <si>
    <t xml:space="preserve"> 546/1012 [===============&gt;..............] - ETA: 5:53 - loss: 0.3250 - accuracy: 0.8849</t>
  </si>
  <si>
    <t xml:space="preserve"> 547/1012 [===============&gt;..............] - ETA: 5:53 - loss: 0.3246 - accuracy: 0.8851</t>
  </si>
  <si>
    <t xml:space="preserve"> 548/1012 [===============&gt;..............] - ETA: 5:52 - loss: 0.3248 - accuracy: 0.8848</t>
  </si>
  <si>
    <t xml:space="preserve"> 549/1012 [===============&gt;..............] - ETA: 5:52 - loss: 0.3248 - accuracy: 0.8847</t>
  </si>
  <si>
    <t xml:space="preserve"> 550/1012 [===============&gt;..............] - ETA: 5:51 - loss: 0.3244 - accuracy: 0.8848</t>
  </si>
  <si>
    <t xml:space="preserve"> 551/1012 [===============&gt;..............] - ETA: 5:51 - loss: 0.3247 - accuracy: 0.8845</t>
  </si>
  <si>
    <t xml:space="preserve"> 552/1012 [===============&gt;..............] - ETA: 5:51 - loss: 0.3247 - accuracy: 0.8844</t>
  </si>
  <si>
    <t xml:space="preserve"> 553/1012 [===============&gt;..............] - ETA: 5:51 - loss: 0.3245 - accuracy: 0.8844</t>
  </si>
  <si>
    <t xml:space="preserve"> 554/1012 [===============&gt;..............] - ETA: 5:50 - loss: 0.3248 - accuracy: 0.8841</t>
  </si>
  <si>
    <t xml:space="preserve"> 555/1012 [===============&gt;..............] - ETA: 5:50 - loss: 0.3248 - accuracy: 0.8840</t>
  </si>
  <si>
    <t xml:space="preserve"> 556/1012 [===============&gt;..............] - ETA: 5:49 - loss: 0.3249 - accuracy: 0.8838</t>
  </si>
  <si>
    <t xml:space="preserve"> 557/1012 [===============&gt;..............] - ETA: 5:48 - loss: 0.3250 - accuracy: 0.8836</t>
  </si>
  <si>
    <t xml:space="preserve"> 558/1012 [===============&gt;..............] - ETA: 5:48 - loss: 0.3250 - accuracy: 0.8835</t>
  </si>
  <si>
    <t xml:space="preserve"> 559/1012 [===============&gt;..............] - ETA: 5:47 - loss: 0.3250 - accuracy: 0.8834</t>
  </si>
  <si>
    <t xml:space="preserve"> 560/1012 [===============&gt;..............] - ETA: 5:47 - loss: 0.3252 - accuracy: 0.8832</t>
  </si>
  <si>
    <t xml:space="preserve"> 561/1012 [===============&gt;..............] - ETA: 5:46 - loss: 0.3251 - accuracy: 0.8831</t>
  </si>
  <si>
    <t xml:space="preserve"> 562/1012 [===============&gt;..............] - ETA: 5:45 - loss: 0.3252 - accuracy: 0.8830</t>
  </si>
  <si>
    <t xml:space="preserve"> 563/1012 [===============&gt;..............] - ETA: 5:44 - loss: 0.3254 - accuracy: 0.8828</t>
  </si>
  <si>
    <t xml:space="preserve"> 564/1012 [===============&gt;..............] - ETA: 5:44 - loss: 0.3253 - accuracy: 0.8827</t>
  </si>
  <si>
    <t xml:space="preserve"> 565/1012 [===============&gt;..............] - ETA: 5:43 - loss: 0.3253 - accuracy: 0.8826</t>
  </si>
  <si>
    <t xml:space="preserve"> 566/1012 [===============&gt;..............] - ETA: 5:42 - loss: 0.3255 - accuracy: 0.8823</t>
  </si>
  <si>
    <t xml:space="preserve"> 567/1012 [===============&gt;..............] - ETA: 5:41 - loss: 0.3255 - accuracy: 0.8822</t>
  </si>
  <si>
    <t xml:space="preserve"> 568/1012 [===============&gt;..............] - ETA: 5:41 - loss: 0.3254 - accuracy: 0.8822</t>
  </si>
  <si>
    <t xml:space="preserve"> 569/1012 [===============&gt;..............] - ETA: 5:40 - loss: 0.3255 - accuracy: 0.8820</t>
  </si>
  <si>
    <t xml:space="preserve"> 570/1012 [===============&gt;..............] - ETA: 5:39 - loss: 0.3257 - accuracy: 0.8818</t>
  </si>
  <si>
    <t xml:space="preserve"> 571/1012 [===============&gt;..............] - ETA: 5:38 - loss: 0.3256 - accuracy: 0.8817</t>
  </si>
  <si>
    <t xml:space="preserve"> 572/1012 [===============&gt;..............] - ETA: 5:38 - loss: 0.3259 - accuracy: 0.8815</t>
  </si>
  <si>
    <t xml:space="preserve"> 573/1012 [===============&gt;..............] - ETA: 5:37 - loss: 0.3261 - accuracy: 0.8812</t>
  </si>
  <si>
    <t xml:space="preserve"> 574/1012 [================&gt;.............] - ETA: 5:36 - loss: 0.3258 - accuracy: 0.8813</t>
  </si>
  <si>
    <t xml:space="preserve"> 575/1012 [================&gt;.............] - ETA: 5:35 - loss: 0.3261 - accuracy: 0.8810</t>
  </si>
  <si>
    <t xml:space="preserve"> 576/1012 [================&gt;.............] - ETA: 5:35 - loss: 0.3263 - accuracy: 0.8808</t>
  </si>
  <si>
    <t xml:space="preserve"> 577/1012 [================&gt;.............] - ETA: 5:34 - loss: 0.3260 - accuracy: 0.8809</t>
  </si>
  <si>
    <t xml:space="preserve"> 578/1012 [================&gt;.............] - ETA: 5:33 - loss: 0.3262 - accuracy: 0.8807</t>
  </si>
  <si>
    <t xml:space="preserve"> 579/1012 [================&gt;.............] - ETA: 5:32 - loss: 0.3264 - accuracy: 0.8805</t>
  </si>
  <si>
    <t xml:space="preserve"> 580/1012 [================&gt;.............] - ETA: 5:32 - loss: 0.3260 - accuracy: 0.8806</t>
  </si>
  <si>
    <t xml:space="preserve"> 581/1012 [================&gt;.............] - ETA: 5:31 - loss: 0.3263 - accuracy: 0.8803</t>
  </si>
  <si>
    <t xml:space="preserve"> 582/1012 [================&gt;.............] - ETA: 5:30 - loss: 0.3267 - accuracy: 0.8800</t>
  </si>
  <si>
    <t xml:space="preserve"> 583/1012 [================&gt;.............] - ETA: 5:29 - loss: 0.3264 - accuracy: 0.8801</t>
  </si>
  <si>
    <t xml:space="preserve"> 584/1012 [================&gt;.............] - ETA: 5:29 - loss: 0.3267 - accuracy: 0.8798</t>
  </si>
  <si>
    <t xml:space="preserve"> 585/1012 [================&gt;.............] - ETA: 5:28 - loss: 0.3271 - accuracy: 0.8795</t>
  </si>
  <si>
    <t xml:space="preserve"> 586/1012 [================&gt;.............] - ETA: 5:27 - loss: 0.3270 - accuracy: 0.8795</t>
  </si>
  <si>
    <t xml:space="preserve"> 587/1012 [================&gt;.............] - ETA: 5:26 - loss: 0.3272 - accuracy: 0.8793</t>
  </si>
  <si>
    <t xml:space="preserve"> 588/1012 [================&gt;.............] - ETA: 5:26 - loss: 0.3276 - accuracy: 0.8789</t>
  </si>
  <si>
    <t xml:space="preserve"> 589/1012 [================&gt;.............] - ETA: 5:25 - loss: 0.3276 - accuracy: 0.8789</t>
  </si>
  <si>
    <t xml:space="preserve"> 590/1012 [================&gt;.............] - ETA: 5:24 - loss: 0.3276 - accuracy: 0.8788</t>
  </si>
  <si>
    <t xml:space="preserve"> 591/1012 [================&gt;.............] - ETA: 5:23 - loss: 0.3279 - accuracy: 0.8785</t>
  </si>
  <si>
    <t xml:space="preserve"> 592/1012 [================&gt;.............] - ETA: 5:23 - loss: 0.3279 - accuracy: 0.8784</t>
  </si>
  <si>
    <t xml:space="preserve"> 593/1012 [================&gt;.............] - ETA: 5:22 - loss: 0.3280 - accuracy: 0.8783</t>
  </si>
  <si>
    <t xml:space="preserve"> 594/1012 [================&gt;.............] - ETA: 5:21 - loss: 0.3281 - accuracy: 0.8781</t>
  </si>
  <si>
    <t xml:space="preserve"> 595/1012 [================&gt;.............] - ETA: 5:20 - loss: 0.3283 - accuracy: 0.8779</t>
  </si>
  <si>
    <t xml:space="preserve"> 596/1012 [================&gt;.............] - ETA: 5:20 - loss: 0.3282 - accuracy: 0.8779</t>
  </si>
  <si>
    <t xml:space="preserve"> 597/1012 [================&gt;.............] - ETA: 5:19 - loss: 0.3284 - accuracy: 0.8777</t>
  </si>
  <si>
    <t xml:space="preserve"> 598/1012 [================&gt;.............] - ETA: 5:18 - loss: 0.3285 - accuracy: 0.8775</t>
  </si>
  <si>
    <t xml:space="preserve"> 599/1012 [================&gt;.............] - ETA: 5:17 - loss: 0.3286 - accuracy: 0.8774</t>
  </si>
  <si>
    <t xml:space="preserve"> 600/1012 [================&gt;.............] - ETA: 5:17 - loss: 0.3288 - accuracy: 0.8772</t>
  </si>
  <si>
    <t xml:space="preserve"> 601/1012 [================&gt;.............] - ETA: 5:16 - loss: 0.3289 - accuracy: 0.8770</t>
  </si>
  <si>
    <t xml:space="preserve"> 602/1012 [================&gt;.............] - ETA: 5:15 - loss: 0.3292 - accuracy: 0.8768</t>
  </si>
  <si>
    <t xml:space="preserve"> 603/1012 [================&gt;.............] - ETA: 5:14 - loss: 0.3293 - accuracy: 0.8767</t>
  </si>
  <si>
    <t xml:space="preserve"> 604/1012 [================&gt;.............] - ETA: 5:14 - loss: 0.3294 - accuracy: 0.8765</t>
  </si>
  <si>
    <t xml:space="preserve"> 605/1012 [================&gt;.............] - ETA: 5:13 - loss: 0.3296 - accuracy: 0.8763</t>
  </si>
  <si>
    <t xml:space="preserve"> 606/1012 [================&gt;.............] - ETA: 5:12 - loss: 0.3298 - accuracy: 0.8762</t>
  </si>
  <si>
    <t xml:space="preserve"> 607/1012 [================&gt;.............] - ETA: 5:11 - loss: 0.3298 - accuracy: 0.8761</t>
  </si>
  <si>
    <t xml:space="preserve"> 608/1012 [=================&gt;............] - ETA: 5:11 - loss: 0.3300 - accuracy: 0.8759</t>
  </si>
  <si>
    <t xml:space="preserve"> 609/1012 [=================&gt;............] - ETA: 5:10 - loss: 0.3300 - accuracy: 0.8758</t>
  </si>
  <si>
    <t xml:space="preserve"> 610/1012 [=================&gt;............] - ETA: 5:09 - loss: 0.3300 - accuracy: 0.8758</t>
  </si>
  <si>
    <t xml:space="preserve"> 611/1012 [=================&gt;............] - ETA: 5:08 - loss: 0.3300 - accuracy: 0.8757</t>
  </si>
  <si>
    <t xml:space="preserve"> 612/1012 [=================&gt;............] - ETA: 5:08 - loss: 0.3301 - accuracy: 0.8755</t>
  </si>
  <si>
    <t xml:space="preserve"> 613/1012 [=================&gt;............] - ETA: 5:07 - loss: 0.3299 - accuracy: 0.8755</t>
  </si>
  <si>
    <t xml:space="preserve"> 614/1012 [=================&gt;............] - ETA: 5:06 - loss: 0.3301 - accuracy: 0.8754</t>
  </si>
  <si>
    <t xml:space="preserve"> 615/1012 [=================&gt;............] - ETA: 5:05 - loss: 0.3302 - accuracy: 0.8752</t>
  </si>
  <si>
    <t xml:space="preserve"> 616/1012 [=================&gt;............] - ETA: 5:05 - loss: 0.3300 - accuracy: 0.8753</t>
  </si>
  <si>
    <t xml:space="preserve"> 617/1012 [=================&gt;............] - ETA: 5:04 - loss: 0.3302 - accuracy: 0.8750</t>
  </si>
  <si>
    <t xml:space="preserve"> 618/1012 [=================&gt;............] - ETA: 5:03 - loss: 0.3304 - accuracy: 0.8749</t>
  </si>
  <si>
    <t xml:space="preserve"> 619/1012 [=================&gt;............] - ETA: 5:02 - loss: 0.3301 - accuracy: 0.8750</t>
  </si>
  <si>
    <t xml:space="preserve"> 620/1012 [=================&gt;............] - ETA: 5:02 - loss: 0.3304 - accuracy: 0.8747</t>
  </si>
  <si>
    <t xml:space="preserve"> 621/1012 [=================&gt;............] - ETA: 5:01 - loss: 0.3305 - accuracy: 0.8745</t>
  </si>
  <si>
    <t xml:space="preserve"> 622/1012 [=================&gt;............] - ETA: 5:00 - loss: 0.3302 - accuracy: 0.8747</t>
  </si>
  <si>
    <t xml:space="preserve"> 623/1012 [=================&gt;............] - ETA: 4:59 - loss: 0.3305 - accuracy: 0.8744</t>
  </si>
  <si>
    <t xml:space="preserve"> 624/1012 [=================&gt;............] - ETA: 4:58 - loss: 0.3307 - accuracy: 0.8742</t>
  </si>
  <si>
    <t xml:space="preserve"> 625/1012 [=================&gt;............] - ETA: 4:58 - loss: 0.3304 - accuracy: 0.8743</t>
  </si>
  <si>
    <t xml:space="preserve"> 626/1012 [=================&gt;............] - ETA: 4:57 - loss: 0.3306 - accuracy: 0.8741</t>
  </si>
  <si>
    <t xml:space="preserve"> 627/1012 [=================&gt;............] - ETA: 4:56 - loss: 0.3308 - accuracy: 0.8739</t>
  </si>
  <si>
    <t xml:space="preserve"> 628/1012 [=================&gt;............] - ETA: 4:55 - loss: 0.3306 - accuracy: 0.8739</t>
  </si>
  <si>
    <t xml:space="preserve"> 629/1012 [=================&gt;............] - ETA: 4:55 - loss: 0.3307 - accuracy: 0.8738</t>
  </si>
  <si>
    <t xml:space="preserve"> 630/1012 [=================&gt;............] - ETA: 4:54 - loss: 0.3309 - accuracy: 0.8735</t>
  </si>
  <si>
    <t xml:space="preserve"> 631/1012 [=================&gt;............] - ETA: 4:53 - loss: 0.3307 - accuracy: 0.8736</t>
  </si>
  <si>
    <t xml:space="preserve"> 632/1012 [=================&gt;............] - ETA: 4:52 - loss: 0.3308 - accuracy: 0.8734</t>
  </si>
  <si>
    <t xml:space="preserve"> 633/1012 [=================&gt;............] - ETA: 4:52 - loss: 0.3311 - accuracy: 0.8732</t>
  </si>
  <si>
    <t xml:space="preserve"> 634/1012 [=================&gt;............] - ETA: 4:51 - loss: 0.3311 - accuracy: 0.8731</t>
  </si>
  <si>
    <t xml:space="preserve"> 635/1012 [=================&gt;............] - ETA: 4:50 - loss: 0.3312 - accuracy: 0.8730</t>
  </si>
  <si>
    <t xml:space="preserve"> 636/1012 [=================&gt;............] - ETA: 4:49 - loss: 0.3315 - accuracy: 0.8728</t>
  </si>
  <si>
    <t xml:space="preserve"> 637/1012 [=================&gt;............] - ETA: 4:49 - loss: 0.3315 - accuracy: 0.8727</t>
  </si>
  <si>
    <t xml:space="preserve"> 638/1012 [=================&gt;............] - ETA: 4:48 - loss: 0.3315 - accuracy: 0.8726</t>
  </si>
  <si>
    <t xml:space="preserve"> 639/1012 [=================&gt;............] - ETA: 4:47 - loss: 0.3317 - accuracy: 0.8724</t>
  </si>
  <si>
    <t xml:space="preserve"> 640/1012 [=================&gt;............] - ETA: 4:46 - loss: 0.3317 - accuracy: 0.8724</t>
  </si>
  <si>
    <t xml:space="preserve"> 641/1012 [==================&gt;...........] - ETA: 4:45 - loss: 0.3315 - accuracy: 0.8724</t>
  </si>
  <si>
    <t xml:space="preserve"> 642/1012 [==================&gt;...........] - ETA: 4:45 - loss: 0.3318 - accuracy: 0.8722</t>
  </si>
  <si>
    <t xml:space="preserve"> 643/1012 [==================&gt;...........] - ETA: 4:44 - loss: 0.3318 - accuracy: 0.8721</t>
  </si>
  <si>
    <t xml:space="preserve"> 644/1012 [==================&gt;...........] - ETA: 4:43 - loss: 0.3316 - accuracy: 0.8721</t>
  </si>
  <si>
    <t xml:space="preserve"> 645/1012 [==================&gt;...........] - ETA: 4:42 - loss: 0.3320 - accuracy: 0.8718</t>
  </si>
  <si>
    <t xml:space="preserve"> 646/1012 [==================&gt;...........] - ETA: 4:42 - loss: 0.3318 - accuracy: 0.8719</t>
  </si>
  <si>
    <t xml:space="preserve"> 647/1012 [==================&gt;...........] - ETA: 4:41 - loss: 0.3317 - accuracy: 0.8719</t>
  </si>
  <si>
    <t xml:space="preserve"> 648/1012 [==================&gt;...........] - ETA: 4:40 - loss: 0.3321 - accuracy: 0.8716</t>
  </si>
  <si>
    <t xml:space="preserve"> 649/1012 [==================&gt;...........] - ETA: 4:39 - loss: 0.3319 - accuracy: 0.8717</t>
  </si>
  <si>
    <t xml:space="preserve"> 650/1012 [==================&gt;...........] - ETA: 4:39 - loss: 0.3318 - accuracy: 0.8717</t>
  </si>
  <si>
    <t xml:space="preserve"> 651/1012 [==================&gt;...........] - ETA: 4:38 - loss: 0.3321 - accuracy: 0.8714</t>
  </si>
  <si>
    <t xml:space="preserve"> 652/1012 [==================&gt;...........] - ETA: 4:37 - loss: 0.3318 - accuracy: 0.8716</t>
  </si>
  <si>
    <t xml:space="preserve"> 653/1012 [==================&gt;...........] - ETA: 4:36 - loss: 0.3317 - accuracy: 0.8716</t>
  </si>
  <si>
    <t xml:space="preserve"> 654/1012 [==================&gt;...........] - ETA: 4:36 - loss: 0.3318 - accuracy: 0.8714</t>
  </si>
  <si>
    <t xml:space="preserve"> 655/1012 [==================&gt;...........] - ETA: 4:35 - loss: 0.3315 - accuracy: 0.8715</t>
  </si>
  <si>
    <t xml:space="preserve"> 656/1012 [==================&gt;...........] - ETA: 4:34 - loss: 0.3314 - accuracy: 0.8715</t>
  </si>
  <si>
    <t xml:space="preserve"> 657/1012 [==================&gt;...........] - ETA: 4:33 - loss: 0.3314 - accuracy: 0.8715</t>
  </si>
  <si>
    <t xml:space="preserve"> 658/1012 [==================&gt;...........] - ETA: 4:33 - loss: 0.3312 - accuracy: 0.8715</t>
  </si>
  <si>
    <t xml:space="preserve"> 659/1012 [==================&gt;...........] - ETA: 4:32 - loss: 0.3311 - accuracy: 0.8715</t>
  </si>
  <si>
    <t xml:space="preserve"> 660/1012 [==================&gt;...........] - ETA: 4:31 - loss: 0.3309 - accuracy: 0.8715</t>
  </si>
  <si>
    <t xml:space="preserve"> 661/1012 [==================&gt;...........] - ETA: 4:31 - loss: 0.3309 - accuracy: 0.8715</t>
  </si>
  <si>
    <t xml:space="preserve"> 662/1012 [==================&gt;...........] - ETA: 4:30 - loss: 0.3307 - accuracy: 0.8715</t>
  </si>
  <si>
    <t xml:space="preserve"> 663/1012 [==================&gt;...........] - ETA: 4:29 - loss: 0.3306 - accuracy: 0.8716</t>
  </si>
  <si>
    <t xml:space="preserve"> 664/1012 [==================&gt;...........] - ETA: 4:28 - loss: 0.3307 - accuracy: 0.8715</t>
  </si>
  <si>
    <t xml:space="preserve"> 665/1012 [==================&gt;...........] - ETA: 4:28 - loss: 0.3305 - accuracy: 0.8715</t>
  </si>
  <si>
    <t xml:space="preserve"> 666/1012 [==================&gt;...........] - ETA: 4:27 - loss: 0.3304 - accuracy: 0.8715</t>
  </si>
  <si>
    <t xml:space="preserve"> 667/1012 [==================&gt;...........] - ETA: 4:26 - loss: 0.3305 - accuracy: 0.8714</t>
  </si>
  <si>
    <t xml:space="preserve"> 668/1012 [==================&gt;...........] - ETA: 4:26 - loss: 0.3302 - accuracy: 0.8715</t>
  </si>
  <si>
    <t xml:space="preserve"> 669/1012 [==================&gt;...........] - ETA: 4:25 - loss: 0.3301 - accuracy: 0.8716</t>
  </si>
  <si>
    <t xml:space="preserve"> 670/1012 [==================&gt;...........] - ETA: 4:24 - loss: 0.3301 - accuracy: 0.8715</t>
  </si>
  <si>
    <t xml:space="preserve"> 671/1012 [==================&gt;...........] - ETA: 4:24 - loss: 0.3298 - accuracy: 0.8716</t>
  </si>
  <si>
    <t xml:space="preserve"> 672/1012 [==================&gt;...........] - ETA: 4:24 - loss: 0.3296 - accuracy: 0.8717</t>
  </si>
  <si>
    <t xml:space="preserve"> 673/1012 [==================&gt;...........] - ETA: 4:23 - loss: 0.3296 - accuracy: 0.8716</t>
  </si>
  <si>
    <t xml:space="preserve"> 674/1012 [==================&gt;...........] - ETA: 4:22 - loss: 0.3293 - accuracy: 0.8717</t>
  </si>
  <si>
    <t xml:space="preserve"> 675/1012 [===================&gt;..........] - ETA: 4:22 - loss: 0.3291 - accuracy: 0.8718</t>
  </si>
  <si>
    <t xml:space="preserve"> 676/1012 [===================&gt;..........] - ETA: 4:21 - loss: 0.3291 - accuracy: 0.8717</t>
  </si>
  <si>
    <t xml:space="preserve"> 677/1012 [===================&gt;..........] - ETA: 4:20 - loss: 0.3289 - accuracy: 0.8718</t>
  </si>
  <si>
    <t xml:space="preserve"> 678/1012 [===================&gt;..........] - ETA: 4:19 - loss: 0.3288 - accuracy: 0.8718</t>
  </si>
  <si>
    <t xml:space="preserve"> 679/1012 [===================&gt;..........] - ETA: 4:19 - loss: 0.3286 - accuracy: 0.8718</t>
  </si>
  <si>
    <t xml:space="preserve"> 680/1012 [===================&gt;..........] - ETA: 4:18 - loss: 0.3284 - accuracy: 0.8718</t>
  </si>
  <si>
    <t xml:space="preserve"> 681/1012 [===================&gt;..........] - ETA: 4:17 - loss: 0.3283 - accuracy: 0.8719</t>
  </si>
  <si>
    <t xml:space="preserve"> 682/1012 [===================&gt;..........] - ETA: 4:16 - loss: 0.3279 - accuracy: 0.8720</t>
  </si>
  <si>
    <t xml:space="preserve"> 683/1012 [===================&gt;..........] - ETA: 4:16 - loss: 0.3278 - accuracy: 0.8720</t>
  </si>
  <si>
    <t xml:space="preserve"> 684/1012 [===================&gt;..........] - ETA: 4:15 - loss: 0.3274 - accuracy: 0.8722</t>
  </si>
  <si>
    <t xml:space="preserve"> 685/1012 [===================&gt;..........] - ETA: 4:14 - loss: 0.3271 - accuracy: 0.8723</t>
  </si>
  <si>
    <t xml:space="preserve"> 686/1012 [===================&gt;..........] - ETA: 4:13 - loss: 0.3269 - accuracy: 0.8724</t>
  </si>
  <si>
    <t xml:space="preserve"> 687/1012 [===================&gt;..........] - ETA: 4:13 - loss: 0.3265 - accuracy: 0.8726</t>
  </si>
  <si>
    <t xml:space="preserve"> 688/1012 [===================&gt;..........] - ETA: 4:12 - loss: 0.3262 - accuracy: 0.8727</t>
  </si>
  <si>
    <t xml:space="preserve"> 689/1012 [===================&gt;..........] - ETA: 4:11 - loss: 0.3260 - accuracy: 0.8729</t>
  </si>
  <si>
    <t xml:space="preserve"> 690/1012 [===================&gt;..........] - ETA: 4:10 - loss: 0.3256 - accuracy: 0.8730</t>
  </si>
  <si>
    <t xml:space="preserve"> 691/1012 [===================&gt;..........] - ETA: 4:09 - loss: 0.3253 - accuracy: 0.8732</t>
  </si>
  <si>
    <t xml:space="preserve"> 692/1012 [===================&gt;..........] - ETA: 4:09 - loss: 0.3250 - accuracy: 0.8733</t>
  </si>
  <si>
    <t xml:space="preserve"> 693/1012 [===================&gt;..........] - ETA: 4:08 - loss: 0.3246 - accuracy: 0.8735</t>
  </si>
  <si>
    <t xml:space="preserve"> 694/1012 [===================&gt;..........] - ETA: 4:07 - loss: 0.3243 - accuracy: 0.8737</t>
  </si>
  <si>
    <t xml:space="preserve"> 695/1012 [===================&gt;..........] - ETA: 4:06 - loss: 0.3240 - accuracy: 0.8738</t>
  </si>
  <si>
    <t xml:space="preserve"> 696/1012 [===================&gt;..........] - ETA: 4:06 - loss: 0.3237 - accuracy: 0.8739</t>
  </si>
  <si>
    <t xml:space="preserve"> 697/1012 [===================&gt;..........] - ETA: 4:05 - loss: 0.3233 - accuracy: 0.8740</t>
  </si>
  <si>
    <t xml:space="preserve"> 698/1012 [===================&gt;..........] - ETA: 4:04 - loss: 0.3230 - accuracy: 0.8742</t>
  </si>
  <si>
    <t xml:space="preserve"> 699/1012 [===================&gt;..........] - ETA: 4:04 - loss: 0.3228 - accuracy: 0.8743</t>
  </si>
  <si>
    <t xml:space="preserve"> 700/1012 [===================&gt;..........] - ETA: 4:03 - loss: 0.3225 - accuracy: 0.8744</t>
  </si>
  <si>
    <t xml:space="preserve"> 701/1012 [===================&gt;..........] - ETA: 4:02 - loss: 0.3220 - accuracy: 0.8746</t>
  </si>
  <si>
    <t xml:space="preserve"> 702/1012 [===================&gt;..........] - ETA: 4:01 - loss: 0.3217 - accuracy: 0.8747</t>
  </si>
  <si>
    <t xml:space="preserve"> 703/1012 [===================&gt;..........] - ETA: 4:00 - loss: 0.3213 - accuracy: 0.8749</t>
  </si>
  <si>
    <t xml:space="preserve"> 704/1012 [===================&gt;..........] - ETA: 4:00 - loss: 0.3209 - accuracy: 0.8750</t>
  </si>
  <si>
    <t xml:space="preserve"> 705/1012 [===================&gt;..........] - ETA: 3:59 - loss: 0.3208 - accuracy: 0.8751</t>
  </si>
  <si>
    <t xml:space="preserve"> 706/1012 [===================&gt;..........] - ETA: 3:58 - loss: 0.3206 - accuracy: 0.8752</t>
  </si>
  <si>
    <t xml:space="preserve"> 707/1012 [===================&gt;..........] - ETA: 3:57 - loss: 0.3203 - accuracy: 0.8753</t>
  </si>
  <si>
    <t xml:space="preserve"> 708/1012 [===================&gt;..........] - ETA: 3:57 - loss: 0.3201 - accuracy: 0.8754</t>
  </si>
  <si>
    <t xml:space="preserve"> 709/1012 [====================&gt;.........] - ETA: 3:56 - loss: 0.3200 - accuracy: 0.8755</t>
  </si>
  <si>
    <t xml:space="preserve"> 710/1012 [====================&gt;.........] - ETA: 3:55 - loss: 0.3197 - accuracy: 0.8756</t>
  </si>
  <si>
    <t xml:space="preserve"> 711/1012 [====================&gt;.........] - ETA: 3:55 - loss: 0.3194 - accuracy: 0.8757</t>
  </si>
  <si>
    <t xml:space="preserve"> 712/1012 [====================&gt;.........] - ETA: 3:54 - loss: 0.3194 - accuracy: 0.8757</t>
  </si>
  <si>
    <t xml:space="preserve"> 713/1012 [====================&gt;.........] - ETA: 3:53 - loss: 0.3191 - accuracy: 0.8758</t>
  </si>
  <si>
    <t xml:space="preserve"> 714/1012 [====================&gt;.........] - ETA: 3:52 - loss: 0.3188 - accuracy: 0.8759</t>
  </si>
  <si>
    <t xml:space="preserve"> 715/1012 [====================&gt;.........] - ETA: 3:52 - loss: 0.3187 - accuracy: 0.8760</t>
  </si>
  <si>
    <t xml:space="preserve"> 716/1012 [====================&gt;.........] - ETA: 3:51 - loss: 0.3184 - accuracy: 0.8761</t>
  </si>
  <si>
    <t xml:space="preserve"> 717/1012 [====================&gt;.........] - ETA: 3:50 - loss: 0.3181 - accuracy: 0.8763</t>
  </si>
  <si>
    <t xml:space="preserve"> 718/1012 [====================&gt;.........] - ETA: 3:49 - loss: 0.3180 - accuracy: 0.8763</t>
  </si>
  <si>
    <t xml:space="preserve"> 719/1012 [====================&gt;.........] - ETA: 3:49 - loss: 0.3177 - accuracy: 0.8764</t>
  </si>
  <si>
    <t xml:space="preserve"> 720/1012 [====================&gt;.........] - ETA: 3:48 - loss: 0.3174 - accuracy: 0.8765</t>
  </si>
  <si>
    <t xml:space="preserve"> 721/1012 [====================&gt;.........] - ETA: 3:47 - loss: 0.3173 - accuracy: 0.8766</t>
  </si>
  <si>
    <t xml:space="preserve"> 722/1012 [====================&gt;.........] - ETA: 3:47 - loss: 0.3172 - accuracy: 0.8766</t>
  </si>
  <si>
    <t xml:space="preserve"> 723/1012 [====================&gt;.........] - ETA: 3:46 - loss: 0.3170 - accuracy: 0.8767</t>
  </si>
  <si>
    <t xml:space="preserve"> 724/1012 [====================&gt;.........] - ETA: 3:45 - loss: 0.3167 - accuracy: 0.8768</t>
  </si>
  <si>
    <t xml:space="preserve"> 725/1012 [====================&gt;.........] - ETA: 3:45 - loss: 0.3167 - accuracy: 0.8768</t>
  </si>
  <si>
    <t xml:space="preserve"> 726/1012 [====================&gt;.........] - ETA: 3:44 - loss: 0.3166 - accuracy: 0.8768</t>
  </si>
  <si>
    <t xml:space="preserve"> 727/1012 [====================&gt;.........] - ETA: 3:43 - loss: 0.3163 - accuracy: 0.8770</t>
  </si>
  <si>
    <t xml:space="preserve"> 728/1012 [====================&gt;.........] - ETA: 3:43 - loss: 0.3166 - accuracy: 0.8768</t>
  </si>
  <si>
    <t xml:space="preserve"> 729/1012 [====================&gt;.........] - ETA: 3:42 - loss: 0.3164 - accuracy: 0.8769</t>
  </si>
  <si>
    <t xml:space="preserve"> 730/1012 [====================&gt;.........] - ETA: 3:41 - loss: 0.3161 - accuracy: 0.8770</t>
  </si>
  <si>
    <t xml:space="preserve"> 731/1012 [====================&gt;.........] - ETA: 3:40 - loss: 0.3163 - accuracy: 0.8769</t>
  </si>
  <si>
    <t xml:space="preserve"> 732/1012 [====================&gt;.........] - ETA: 3:40 - loss: 0.3161 - accuracy: 0.8770</t>
  </si>
  <si>
    <t xml:space="preserve"> 733/1012 [====================&gt;.........] - ETA: 3:39 - loss: 0.3158 - accuracy: 0.8770</t>
  </si>
  <si>
    <t xml:space="preserve"> 734/1012 [====================&gt;.........] - ETA: 3:38 - loss: 0.3159 - accuracy: 0.8770</t>
  </si>
  <si>
    <t xml:space="preserve"> 735/1012 [====================&gt;.........] - ETA: 3:38 - loss: 0.3157 - accuracy: 0.8771</t>
  </si>
  <si>
    <t xml:space="preserve"> 736/1012 [====================&gt;.........] - ETA: 3:37 - loss: 0.3156 - accuracy: 0.8771</t>
  </si>
  <si>
    <t xml:space="preserve"> 737/1012 [====================&gt;.........] - ETA: 3:36 - loss: 0.3157 - accuracy: 0.8770</t>
  </si>
  <si>
    <t xml:space="preserve"> 738/1012 [====================&gt;.........] - ETA: 3:35 - loss: 0.3155 - accuracy: 0.8771</t>
  </si>
  <si>
    <t xml:space="preserve"> 739/1012 [====================&gt;.........] - ETA: 3:35 - loss: 0.3155 - accuracy: 0.8770</t>
  </si>
  <si>
    <t xml:space="preserve"> 740/1012 [====================&gt;.........] - ETA: 3:34 - loss: 0.3155 - accuracy: 0.8770</t>
  </si>
  <si>
    <t xml:space="preserve"> 741/1012 [====================&gt;.........] - ETA: 3:33 - loss: 0.3155 - accuracy: 0.8770</t>
  </si>
  <si>
    <t xml:space="preserve"> 742/1012 [====================&gt;.........] - ETA: 3:33 - loss: 0.3154 - accuracy: 0.8770</t>
  </si>
  <si>
    <t xml:space="preserve"> 743/1012 [=====================&gt;........] - ETA: 3:32 - loss: 0.3153 - accuracy: 0.8771</t>
  </si>
  <si>
    <t xml:space="preserve"> 744/1012 [=====================&gt;........] - ETA: 3:31 - loss: 0.3154 - accuracy: 0.8770</t>
  </si>
  <si>
    <t xml:space="preserve"> 745/1012 [=====================&gt;........] - ETA: 3:30 - loss: 0.3153 - accuracy: 0.8770</t>
  </si>
  <si>
    <t xml:space="preserve"> 746/1012 [=====================&gt;........] - ETA: 3:29 - loss: 0.3151 - accuracy: 0.8771</t>
  </si>
  <si>
    <t xml:space="preserve"> 747/1012 [=====================&gt;........] - ETA: 3:29 - loss: 0.3151 - accuracy: 0.8771</t>
  </si>
  <si>
    <t xml:space="preserve"> 748/1012 [=====================&gt;........] - ETA: 3:28 - loss: 0.3150 - accuracy: 0.8771</t>
  </si>
  <si>
    <t xml:space="preserve"> 749/1012 [=====================&gt;........] - ETA: 3:27 - loss: 0.3146 - accuracy: 0.8773</t>
  </si>
  <si>
    <t xml:space="preserve"> 750/1012 [=====================&gt;........] - ETA: 3:27 - loss: 0.3147 - accuracy: 0.8772</t>
  </si>
  <si>
    <t xml:space="preserve"> 751/1012 [=====================&gt;........] - ETA: 3:26 - loss: 0.3145 - accuracy: 0.8773</t>
  </si>
  <si>
    <t xml:space="preserve"> 752/1012 [=====================&gt;........] - ETA: 3:25 - loss: 0.3141 - accuracy: 0.8775</t>
  </si>
  <si>
    <t xml:space="preserve"> 753/1012 [=====================&gt;........] - ETA: 3:25 - loss: 0.3142 - accuracy: 0.8774</t>
  </si>
  <si>
    <t xml:space="preserve"> 754/1012 [=====================&gt;........] - ETA: 3:24 - loss: 0.3140 - accuracy: 0.8775</t>
  </si>
  <si>
    <t xml:space="preserve"> 755/1012 [=====================&gt;........] - ETA: 3:23 - loss: 0.3143 - accuracy: 0.8773</t>
  </si>
  <si>
    <t xml:space="preserve"> 756/1012 [=====================&gt;........] - ETA: 3:23 - loss: 0.3141 - accuracy: 0.8773</t>
  </si>
  <si>
    <t xml:space="preserve"> 757/1012 [=====================&gt;........] - ETA: 3:22 - loss: 0.3140 - accuracy: 0.8774</t>
  </si>
  <si>
    <t xml:space="preserve"> 758/1012 [=====================&gt;........] - ETA: 3:22 - loss: 0.3141 - accuracy: 0.8773</t>
  </si>
  <si>
    <t xml:space="preserve"> 759/1012 [=====================&gt;........] - ETA: 3:21 - loss: 0.3139 - accuracy: 0.8774</t>
  </si>
  <si>
    <t xml:space="preserve"> 760/1012 [=====================&gt;........] - ETA: 3:20 - loss: 0.3140 - accuracy: 0.8774</t>
  </si>
  <si>
    <t xml:space="preserve"> 761/1012 [=====================&gt;........] - ETA: 3:20 - loss: 0.3139 - accuracy: 0.8774</t>
  </si>
  <si>
    <t xml:space="preserve"> 762/1012 [=====================&gt;........] - ETA: 3:19 - loss: 0.3141 - accuracy: 0.8773</t>
  </si>
  <si>
    <t xml:space="preserve"> 763/1012 [=====================&gt;........] - ETA: 3:18 - loss: 0.3139 - accuracy: 0.8774</t>
  </si>
  <si>
    <t xml:space="preserve"> 764/1012 [=====================&gt;........] - ETA: 3:18 - loss: 0.3139 - accuracy: 0.8774</t>
  </si>
  <si>
    <t xml:space="preserve"> 765/1012 [=====================&gt;........] - ETA: 3:17 - loss: 0.3140 - accuracy: 0.8773</t>
  </si>
  <si>
    <t xml:space="preserve"> 766/1012 [=====================&gt;........] - ETA: 3:16 - loss: 0.3138 - accuracy: 0.8774</t>
  </si>
  <si>
    <t xml:space="preserve"> 767/1012 [=====================&gt;........] - ETA: 3:15 - loss: 0.3139 - accuracy: 0.8774</t>
  </si>
  <si>
    <t xml:space="preserve"> 768/1012 [=====================&gt;........] - ETA: 3:15 - loss: 0.3140 - accuracy: 0.8772</t>
  </si>
  <si>
    <t xml:space="preserve"> 769/1012 [=====================&gt;........] - ETA: 3:14 - loss: 0.3140 - accuracy: 0.8773</t>
  </si>
  <si>
    <t xml:space="preserve"> 770/1012 [=====================&gt;........] - ETA: 3:13 - loss: 0.3142 - accuracy: 0.8771</t>
  </si>
  <si>
    <t xml:space="preserve"> 771/1012 [=====================&gt;........] - ETA: 3:12 - loss: 0.3143 - accuracy: 0.8770</t>
  </si>
  <si>
    <t xml:space="preserve"> 772/1012 [=====================&gt;........] - ETA: 3:12 - loss: 0.3144 - accuracy: 0.8770</t>
  </si>
  <si>
    <t xml:space="preserve"> 773/1012 [=====================&gt;........] - ETA: 3:11 - loss: 0.3146 - accuracy: 0.8769</t>
  </si>
  <si>
    <t xml:space="preserve"> 774/1012 [=====================&gt;........] - ETA: 3:10 - loss: 0.3147 - accuracy: 0.8768</t>
  </si>
  <si>
    <t xml:space="preserve"> 775/1012 [=====================&gt;........] - ETA: 3:10 - loss: 0.3149 - accuracy: 0.8767</t>
  </si>
  <si>
    <t xml:space="preserve"> 776/1012 [======================&gt;.......] - ETA: 3:09 - loss: 0.3151 - accuracy: 0.8766</t>
  </si>
  <si>
    <t xml:space="preserve"> 777/1012 [======================&gt;.......] - ETA: 3:08 - loss: 0.3151 - accuracy: 0.8766</t>
  </si>
  <si>
    <t xml:space="preserve"> 778/1012 [======================&gt;.......] - ETA: 3:07 - loss: 0.3154 - accuracy: 0.8764</t>
  </si>
  <si>
    <t xml:space="preserve"> 779/1012 [======================&gt;.......] - ETA: 3:07 - loss: 0.3155 - accuracy: 0.8764</t>
  </si>
  <si>
    <t xml:space="preserve"> 780/1012 [======================&gt;.......] - ETA: 3:06 - loss: 0.3156 - accuracy: 0.8763</t>
  </si>
  <si>
    <t xml:space="preserve"> 781/1012 [======================&gt;.......] - ETA: 3:05 - loss: 0.3158 - accuracy: 0.8762</t>
  </si>
  <si>
    <t xml:space="preserve"> 782/1012 [======================&gt;.......] - ETA: 3:04 - loss: 0.3160 - accuracy: 0.8761</t>
  </si>
  <si>
    <t xml:space="preserve"> 783/1012 [======================&gt;.......] - ETA: 3:04 - loss: 0.3161 - accuracy: 0.8760</t>
  </si>
  <si>
    <t xml:space="preserve"> 784/1012 [======================&gt;.......] - ETA: 3:03 - loss: 0.3163 - accuracy: 0.8759</t>
  </si>
  <si>
    <t xml:space="preserve"> 785/1012 [======================&gt;.......] - ETA: 3:02 - loss: 0.3164 - accuracy: 0.8758</t>
  </si>
  <si>
    <t xml:space="preserve"> 786/1012 [======================&gt;.......] - ETA: 3:01 - loss: 0.3165 - accuracy: 0.8758</t>
  </si>
  <si>
    <t xml:space="preserve"> 787/1012 [======================&gt;.......] - ETA: 3:00 - loss: 0.3167 - accuracy: 0.8757</t>
  </si>
  <si>
    <t xml:space="preserve"> 788/1012 [======================&gt;.......] - ETA: 3:00 - loss: 0.3167 - accuracy: 0.8757</t>
  </si>
  <si>
    <t xml:space="preserve"> 789/1012 [======================&gt;.......] - ETA: 2:59 - loss: 0.3169 - accuracy: 0.8756</t>
  </si>
  <si>
    <t xml:space="preserve"> 790/1012 [======================&gt;.......] - ETA: 2:58 - loss: 0.3170 - accuracy: 0.8755</t>
  </si>
  <si>
    <t xml:space="preserve"> 791/1012 [======================&gt;.......] - ETA: 2:57 - loss: 0.3171 - accuracy: 0.8755</t>
  </si>
  <si>
    <t xml:space="preserve"> 792/1012 [======================&gt;.......] - ETA: 2:57 - loss: 0.3172 - accuracy: 0.8755</t>
  </si>
  <si>
    <t xml:space="preserve"> 793/1012 [======================&gt;.......] - ETA: 2:56 - loss: 0.3173 - accuracy: 0.8754</t>
  </si>
  <si>
    <t xml:space="preserve"> 794/1012 [======================&gt;.......] - ETA: 2:55 - loss: 0.3175 - accuracy: 0.8753</t>
  </si>
  <si>
    <t xml:space="preserve"> 795/1012 [======================&gt;.......] - ETA: 2:54 - loss: 0.3174 - accuracy: 0.8753</t>
  </si>
  <si>
    <t xml:space="preserve"> 796/1012 [======================&gt;.......] - ETA: 2:53 - loss: 0.3174 - accuracy: 0.8753</t>
  </si>
  <si>
    <t xml:space="preserve"> 797/1012 [======================&gt;.......] - ETA: 2:53 - loss: 0.3175 - accuracy: 0.8753</t>
  </si>
  <si>
    <t xml:space="preserve"> 798/1012 [======================&gt;.......] - ETA: 2:52 - loss: 0.3175 - accuracy: 0.8753</t>
  </si>
  <si>
    <t xml:space="preserve"> 799/1012 [======================&gt;.......] - ETA: 2:51 - loss: 0.3175 - accuracy: 0.8753</t>
  </si>
  <si>
    <t xml:space="preserve"> 800/1012 [======================&gt;.......] - ETA: 2:50 - loss: 0.3177 - accuracy: 0.8752</t>
  </si>
  <si>
    <t xml:space="preserve"> 801/1012 [======================&gt;.......] - ETA: 2:50 - loss: 0.3177 - accuracy: 0.8752</t>
  </si>
  <si>
    <t xml:space="preserve"> 802/1012 [======================&gt;.......] - ETA: 2:49 - loss: 0.3179 - accuracy: 0.8752</t>
  </si>
  <si>
    <t xml:space="preserve"> 803/1012 [======================&gt;.......] - ETA: 2:48 - loss: 0.3181 - accuracy: 0.8750</t>
  </si>
  <si>
    <t xml:space="preserve"> 804/1012 [======================&gt;.......] - ETA: 2:47 - loss: 0.3181 - accuracy: 0.8750</t>
  </si>
  <si>
    <t xml:space="preserve"> 805/1012 [======================&gt;.......] - ETA: 2:46 - loss: 0.3182 - accuracy: 0.8750</t>
  </si>
  <si>
    <t xml:space="preserve"> 806/1012 [======================&gt;.......] - ETA: 2:46 - loss: 0.3184 - accuracy: 0.8749</t>
  </si>
  <si>
    <t xml:space="preserve"> 807/1012 [======================&gt;.......] - ETA: 2:45 - loss: 0.3185 - accuracy: 0.8748</t>
  </si>
  <si>
    <t xml:space="preserve"> 808/1012 [======================&gt;.......] - ETA: 2:44 - loss: 0.3186 - accuracy: 0.8749</t>
  </si>
  <si>
    <t xml:space="preserve"> 809/1012 [======================&gt;.......] - ETA: 2:43 - loss: 0.3187 - accuracy: 0.8748</t>
  </si>
  <si>
    <t xml:space="preserve"> 810/1012 [=======================&gt;......] - ETA: 2:43 - loss: 0.3188 - accuracy: 0.8747</t>
  </si>
  <si>
    <t xml:space="preserve"> 811/1012 [=======================&gt;......] - ETA: 2:42 - loss: 0.3189 - accuracy: 0.8747</t>
  </si>
  <si>
    <t xml:space="preserve"> 812/1012 [=======================&gt;......] - ETA: 2:41 - loss: 0.3191 - accuracy: 0.8746</t>
  </si>
  <si>
    <t xml:space="preserve"> 813/1012 [=======================&gt;......] - ETA: 2:40 - loss: 0.3192 - accuracy: 0.8745</t>
  </si>
  <si>
    <t xml:space="preserve"> 814/1012 [=======================&gt;......] - ETA: 2:40 - loss: 0.3192 - accuracy: 0.8745</t>
  </si>
  <si>
    <t xml:space="preserve"> 815/1012 [=======================&gt;......] - ETA: 2:39 - loss: 0.3193 - accuracy: 0.8745</t>
  </si>
  <si>
    <t xml:space="preserve"> 816/1012 [=======================&gt;......] - ETA: 2:38 - loss: 0.3193 - accuracy: 0.8744</t>
  </si>
  <si>
    <t xml:space="preserve"> 817/1012 [=======================&gt;......] - ETA: 2:38 - loss: 0.3194 - accuracy: 0.8744</t>
  </si>
  <si>
    <t xml:space="preserve"> 818/1012 [=======================&gt;......] - ETA: 2:37 - loss: 0.3194 - accuracy: 0.8745</t>
  </si>
  <si>
    <t xml:space="preserve"> 819/1012 [=======================&gt;......] - ETA: 2:37 - loss: 0.3195 - accuracy: 0.8744</t>
  </si>
  <si>
    <t xml:space="preserve"> 820/1012 [=======================&gt;......] - ETA: 2:36 - loss: 0.3196 - accuracy: 0.8744</t>
  </si>
  <si>
    <t xml:space="preserve"> 821/1012 [=======================&gt;......] - ETA: 2:35 - loss: 0.3196 - accuracy: 0.8744</t>
  </si>
  <si>
    <t xml:space="preserve"> 822/1012 [=======================&gt;......] - ETA: 2:34 - loss: 0.3196 - accuracy: 0.8744</t>
  </si>
  <si>
    <t xml:space="preserve"> 823/1012 [=======================&gt;......] - ETA: 2:33 - loss: 0.3197 - accuracy: 0.8744</t>
  </si>
  <si>
    <t xml:space="preserve"> 824/1012 [=======================&gt;......] - ETA: 2:33 - loss: 0.3195 - accuracy: 0.8745</t>
  </si>
  <si>
    <t xml:space="preserve"> 825/1012 [=======================&gt;......] - ETA: 2:32 - loss: 0.3196 - accuracy: 0.8745</t>
  </si>
  <si>
    <t xml:space="preserve"> 826/1012 [=======================&gt;......] - ETA: 2:31 - loss: 0.3196 - accuracy: 0.8744</t>
  </si>
  <si>
    <t xml:space="preserve"> 827/1012 [=======================&gt;......] - ETA: 2:30 - loss: 0.3194 - accuracy: 0.8746</t>
  </si>
  <si>
    <t xml:space="preserve"> 828/1012 [=======================&gt;......] - ETA: 2:30 - loss: 0.3194 - accuracy: 0.8746</t>
  </si>
  <si>
    <t xml:space="preserve"> 829/1012 [=======================&gt;......] - ETA: 2:29 - loss: 0.3193 - accuracy: 0.8746</t>
  </si>
  <si>
    <t xml:space="preserve"> 830/1012 [=======================&gt;......] - ETA: 2:28 - loss: 0.3191 - accuracy: 0.8747</t>
  </si>
  <si>
    <t xml:space="preserve"> 831/1012 [=======================&gt;......] - ETA: 2:27 - loss: 0.3191 - accuracy: 0.8747</t>
  </si>
  <si>
    <t xml:space="preserve"> 832/1012 [=======================&gt;......] - ETA: 2:26 - loss: 0.3190 - accuracy: 0.8748</t>
  </si>
  <si>
    <t xml:space="preserve"> 833/1012 [=======================&gt;......] - ETA: 2:26 - loss: 0.3189 - accuracy: 0.8748</t>
  </si>
  <si>
    <t xml:space="preserve"> 834/1012 [=======================&gt;......] - ETA: 2:25 - loss: 0.3189 - accuracy: 0.8748</t>
  </si>
  <si>
    <t xml:space="preserve"> 835/1012 [=======================&gt;......] - ETA: 2:24 - loss: 0.3187 - accuracy: 0.8749</t>
  </si>
  <si>
    <t xml:space="preserve"> 836/1012 [=======================&gt;......] - ETA: 2:23 - loss: 0.3187 - accuracy: 0.8749</t>
  </si>
  <si>
    <t xml:space="preserve"> 837/1012 [=======================&gt;......] - ETA: 2:22 - loss: 0.3186 - accuracy: 0.8750</t>
  </si>
  <si>
    <t xml:space="preserve"> 838/1012 [=======================&gt;......] - ETA: 2:22 - loss: 0.3184 - accuracy: 0.8751</t>
  </si>
  <si>
    <t xml:space="preserve"> 839/1012 [=======================&gt;......] - ETA: 2:21 - loss: 0.3185 - accuracy: 0.8750</t>
  </si>
  <si>
    <t xml:space="preserve"> 840/1012 [=======================&gt;......] - ETA: 2:20 - loss: 0.3183 - accuracy: 0.8751</t>
  </si>
  <si>
    <t xml:space="preserve"> 841/1012 [=======================&gt;......] - ETA: 2:20 - loss: 0.3180 - accuracy: 0.8752</t>
  </si>
  <si>
    <t xml:space="preserve"> 842/1012 [=======================&gt;......] - ETA: 2:19 - loss: 0.3181 - accuracy: 0.8752</t>
  </si>
  <si>
    <t xml:space="preserve"> 843/1012 [=======================&gt;......] - ETA: 2:18 - loss: 0.3179 - accuracy: 0.8753</t>
  </si>
  <si>
    <t xml:space="preserve"> 844/1012 [========================&gt;.....] - ETA: 2:17 - loss: 0.3176 - accuracy: 0.8754</t>
  </si>
  <si>
    <t xml:space="preserve"> 845/1012 [========================&gt;.....] - ETA: 2:16 - loss: 0.3176 - accuracy: 0.8754</t>
  </si>
  <si>
    <t xml:space="preserve"> 846/1012 [========================&gt;.....] - ETA: 2:16 - loss: 0.3174 - accuracy: 0.8755</t>
  </si>
  <si>
    <t xml:space="preserve"> 847/1012 [========================&gt;.....] - ETA: 2:15 - loss: 0.3171 - accuracy: 0.8756</t>
  </si>
  <si>
    <t xml:space="preserve"> 848/1012 [========================&gt;.....] - ETA: 2:14 - loss: 0.3171 - accuracy: 0.8757</t>
  </si>
  <si>
    <t xml:space="preserve"> 849/1012 [========================&gt;.....] - ETA: 2:13 - loss: 0.3168 - accuracy: 0.8758</t>
  </si>
  <si>
    <t xml:space="preserve"> 850/1012 [========================&gt;.....] - ETA: 2:12 - loss: 0.3166 - accuracy: 0.8759</t>
  </si>
  <si>
    <t xml:space="preserve"> 851/1012 [========================&gt;.....] - ETA: 2:11 - loss: 0.3165 - accuracy: 0.8759</t>
  </si>
  <si>
    <t xml:space="preserve"> 852/1012 [========================&gt;.....] - ETA: 2:11 - loss: 0.3162 - accuracy: 0.8761</t>
  </si>
  <si>
    <t xml:space="preserve"> 853/1012 [========================&gt;.....] - ETA: 2:10 - loss: 0.3160 - accuracy: 0.8762</t>
  </si>
  <si>
    <t xml:space="preserve"> 854/1012 [========================&gt;.....] - ETA: 2:09 - loss: 0.3159 - accuracy: 0.8762</t>
  </si>
  <si>
    <t xml:space="preserve"> 855/1012 [========================&gt;.....] - ETA: 2:08 - loss: 0.3156 - accuracy: 0.8763</t>
  </si>
  <si>
    <t xml:space="preserve"> 856/1012 [========================&gt;.....] - ETA: 2:07 - loss: 0.3153 - accuracy: 0.8765</t>
  </si>
  <si>
    <t xml:space="preserve"> 857/1012 [========================&gt;.....] - ETA: 2:06 - loss: 0.3151 - accuracy: 0.8765</t>
  </si>
  <si>
    <t xml:space="preserve"> 858/1012 [========================&gt;.....] - ETA: 2:06 - loss: 0.3150 - accuracy: 0.8766</t>
  </si>
  <si>
    <t xml:space="preserve"> 859/1012 [========================&gt;.....] - ETA: 2:05 - loss: 0.3146 - accuracy: 0.8768</t>
  </si>
  <si>
    <t xml:space="preserve"> 860/1012 [========================&gt;.....] - ETA: 2:04 - loss: 0.3144 - accuracy: 0.8769</t>
  </si>
  <si>
    <t xml:space="preserve"> 861/1012 [========================&gt;.....] - ETA: 2:03 - loss: 0.3143 - accuracy: 0.8769</t>
  </si>
  <si>
    <t xml:space="preserve"> 862/1012 [========================&gt;.....] - ETA: 2:02 - loss: 0.3140 - accuracy: 0.8771</t>
  </si>
  <si>
    <t xml:space="preserve"> 863/1012 [========================&gt;.....] - ETA: 2:02 - loss: 0.3137 - accuracy: 0.8772</t>
  </si>
  <si>
    <t xml:space="preserve"> 864/1012 [========================&gt;.....] - ETA: 2:01 - loss: 0.3137 - accuracy: 0.8772</t>
  </si>
  <si>
    <t xml:space="preserve"> 865/1012 [========================&gt;.....] - ETA: 2:00 - loss: 0.3134 - accuracy: 0.8773</t>
  </si>
  <si>
    <t xml:space="preserve"> 866/1012 [========================&gt;.....] - ETA: 1:59 - loss: 0.3131 - accuracy: 0.8774</t>
  </si>
  <si>
    <t xml:space="preserve"> 867/1012 [========================&gt;.....] - ETA: 1:58 - loss: 0.3131 - accuracy: 0.8774</t>
  </si>
  <si>
    <t xml:space="preserve"> 868/1012 [========================&gt;.....] - ETA: 1:57 - loss: 0.3128 - accuracy: 0.8775</t>
  </si>
  <si>
    <t xml:space="preserve"> 869/1012 [========================&gt;.....] - ETA: 1:56 - loss: 0.3126 - accuracy: 0.8776</t>
  </si>
  <si>
    <t xml:space="preserve"> 870/1012 [========================&gt;.....] - ETA: 1:56 - loss: 0.3125 - accuracy: 0.8777</t>
  </si>
  <si>
    <t xml:space="preserve"> 871/1012 [========================&gt;.....] - ETA: 1:55 - loss: 0.3123 - accuracy: 0.8778</t>
  </si>
  <si>
    <t xml:space="preserve"> 872/1012 [========================&gt;.....] - ETA: 1:54 - loss: 0.3120 - accuracy: 0.8779</t>
  </si>
  <si>
    <t xml:space="preserve"> 873/1012 [========================&gt;.....] - ETA: 1:53 - loss: 0.3119 - accuracy: 0.8779</t>
  </si>
  <si>
    <t xml:space="preserve"> 874/1012 [========================&gt;.....] - ETA: 1:52 - loss: 0.3117 - accuracy: 0.8780</t>
  </si>
  <si>
    <t xml:space="preserve"> 875/1012 [========================&gt;.....] - ETA: 1:51 - loss: 0.3114 - accuracy: 0.8781</t>
  </si>
  <si>
    <t xml:space="preserve"> 876/1012 [========================&gt;.....] - ETA: 1:50 - loss: 0.3113 - accuracy: 0.8781</t>
  </si>
  <si>
    <t xml:space="preserve"> 877/1012 [========================&gt;.....] - ETA: 1:50 - loss: 0.3111 - accuracy: 0.8783</t>
  </si>
  <si>
    <t xml:space="preserve"> 878/1012 [=========================&gt;....] - ETA: 1:49 - loss: 0.3108 - accuracy: 0.8784</t>
  </si>
  <si>
    <t xml:space="preserve"> 879/1012 [=========================&gt;....] - ETA: 1:48 - loss: 0.3106 - accuracy: 0.8785</t>
  </si>
  <si>
    <t xml:space="preserve"> 880/1012 [=========================&gt;....] - ETA: 1:47 - loss: 0.3103 - accuracy: 0.8786</t>
  </si>
  <si>
    <t xml:space="preserve"> 881/1012 [=========================&gt;....] - ETA: 1:46 - loss: 0.3100 - accuracy: 0.8787</t>
  </si>
  <si>
    <t xml:space="preserve"> 882/1012 [=========================&gt;....] - ETA: 1:45 - loss: 0.3098 - accuracy: 0.8788</t>
  </si>
  <si>
    <t xml:space="preserve"> 883/1012 [=========================&gt;....] - ETA: 1:45 - loss: 0.3095 - accuracy: 0.8790</t>
  </si>
  <si>
    <t xml:space="preserve"> 884/1012 [=========================&gt;....] - ETA: 1:44 - loss: 0.3093 - accuracy: 0.8790</t>
  </si>
  <si>
    <t xml:space="preserve"> 885/1012 [=========================&gt;....] - ETA: 1:43 - loss: 0.3091 - accuracy: 0.8791</t>
  </si>
  <si>
    <t xml:space="preserve"> 886/1012 [=========================&gt;....] - ETA: 1:42 - loss: 0.3088 - accuracy: 0.8792</t>
  </si>
  <si>
    <t xml:space="preserve"> 887/1012 [=========================&gt;....] - ETA: 1:41 - loss: 0.3086 - accuracy: 0.8793</t>
  </si>
  <si>
    <t xml:space="preserve"> 888/1012 [=========================&gt;....] - ETA: 1:41 - loss: 0.3085 - accuracy: 0.8793</t>
  </si>
  <si>
    <t xml:space="preserve"> 889/1012 [=========================&gt;....] - ETA: 1:40 - loss: 0.3082 - accuracy: 0.8795</t>
  </si>
  <si>
    <t xml:space="preserve"> 890/1012 [=========================&gt;....] - ETA: 1:39 - loss: 0.3079 - accuracy: 0.8796</t>
  </si>
  <si>
    <t xml:space="preserve"> 891/1012 [=========================&gt;....] - ETA: 1:38 - loss: 0.3080 - accuracy: 0.8796</t>
  </si>
  <si>
    <t xml:space="preserve"> 892/1012 [=========================&gt;....] - ETA: 1:37 - loss: 0.3077 - accuracy: 0.8797</t>
  </si>
  <si>
    <t xml:space="preserve"> 893/1012 [=========================&gt;....] - ETA: 1:36 - loss: 0.3074 - accuracy: 0.8798</t>
  </si>
  <si>
    <t xml:space="preserve"> 894/1012 [=========================&gt;....] - ETA: 1:36 - loss: 0.3074 - accuracy: 0.8798</t>
  </si>
  <si>
    <t xml:space="preserve"> 895/1012 [=========================&gt;....] - ETA: 1:35 - loss: 0.3072 - accuracy: 0.8799</t>
  </si>
  <si>
    <t xml:space="preserve"> 896/1012 [=========================&gt;....] - ETA: 1:34 - loss: 0.3070 - accuracy: 0.8800</t>
  </si>
  <si>
    <t xml:space="preserve"> 897/1012 [=========================&gt;....] - ETA: 1:33 - loss: 0.3070 - accuracy: 0.8799</t>
  </si>
  <si>
    <t xml:space="preserve"> 898/1012 [=========================&gt;....] - ETA: 1:32 - loss: 0.3068 - accuracy: 0.8800</t>
  </si>
  <si>
    <t xml:space="preserve"> 899/1012 [=========================&gt;....] - ETA: 1:31 - loss: 0.3066 - accuracy: 0.8801</t>
  </si>
  <si>
    <t xml:space="preserve"> 900/1012 [=========================&gt;....] - ETA: 1:31 - loss: 0.3065 - accuracy: 0.8801</t>
  </si>
  <si>
    <t xml:space="preserve"> 901/1012 [=========================&gt;....] - ETA: 1:30 - loss: 0.3064 - accuracy: 0.8801</t>
  </si>
  <si>
    <t xml:space="preserve"> 902/1012 [=========================&gt;....] - ETA: 1:29 - loss: 0.3062 - accuracy: 0.8802</t>
  </si>
  <si>
    <t xml:space="preserve"> 903/1012 [=========================&gt;....] - ETA: 1:28 - loss: 0.3060 - accuracy: 0.8803</t>
  </si>
  <si>
    <t xml:space="preserve"> 904/1012 [=========================&gt;....] - ETA: 1:27 - loss: 0.3060 - accuracy: 0.8802</t>
  </si>
  <si>
    <t xml:space="preserve"> 905/1012 [=========================&gt;....] - ETA: 1:26 - loss: 0.3058 - accuracy: 0.8803</t>
  </si>
  <si>
    <t xml:space="preserve"> 906/1012 [=========================&gt;....] - ETA: 1:26 - loss: 0.3057 - accuracy: 0.8804</t>
  </si>
  <si>
    <t xml:space="preserve"> 907/1012 [=========================&gt;....] - ETA: 1:25 - loss: 0.3057 - accuracy: 0.8803</t>
  </si>
  <si>
    <t xml:space="preserve"> 908/1012 [=========================&gt;....] - ETA: 1:24 - loss: 0.3054 - accuracy: 0.8805</t>
  </si>
  <si>
    <t xml:space="preserve"> 909/1012 [=========================&gt;....] - ETA: 1:23 - loss: 0.3053 - accuracy: 0.8805</t>
  </si>
  <si>
    <t xml:space="preserve"> 910/1012 [=========================&gt;....] - ETA: 1:22 - loss: 0.3054 - accuracy: 0.8805</t>
  </si>
  <si>
    <t xml:space="preserve"> 911/1012 [==========================&gt;...] - ETA: 1:22 - loss: 0.3051 - accuracy: 0.8806</t>
  </si>
  <si>
    <t xml:space="preserve"> 912/1012 [==========================&gt;...] - ETA: 1:21 - loss: 0.3049 - accuracy: 0.8807</t>
  </si>
  <si>
    <t xml:space="preserve"> 913/1012 [==========================&gt;...] - ETA: 1:20 - loss: 0.3050 - accuracy: 0.8807</t>
  </si>
  <si>
    <t xml:space="preserve"> 914/1012 [==========================&gt;...] - ETA: 1:19 - loss: 0.3047 - accuracy: 0.8808</t>
  </si>
  <si>
    <t xml:space="preserve"> 915/1012 [==========================&gt;...] - ETA: 1:18 - loss: 0.3044 - accuracy: 0.8809</t>
  </si>
  <si>
    <t xml:space="preserve"> 916/1012 [==========================&gt;...] - ETA: 1:18 - loss: 0.3047 - accuracy: 0.8809</t>
  </si>
  <si>
    <t xml:space="preserve"> 917/1012 [==========================&gt;...] - ETA: 1:17 - loss: 0.3044 - accuracy: 0.8810</t>
  </si>
  <si>
    <t xml:space="preserve"> 918/1012 [==========================&gt;...] - ETA: 1:16 - loss: 0.3041 - accuracy: 0.8811</t>
  </si>
  <si>
    <t xml:space="preserve"> 919/1012 [==========================&gt;...] - ETA: 1:15 - loss: 0.3044 - accuracy: 0.8811</t>
  </si>
  <si>
    <t xml:space="preserve"> 920/1012 [==========================&gt;...] - ETA: 1:14 - loss: 0.3042 - accuracy: 0.8812</t>
  </si>
  <si>
    <t xml:space="preserve"> 921/1012 [==========================&gt;...] - ETA: 1:14 - loss: 0.3039 - accuracy: 0.8813</t>
  </si>
  <si>
    <t xml:space="preserve"> 922/1012 [==========================&gt;...] - ETA: 1:13 - loss: 0.3042 - accuracy: 0.8812</t>
  </si>
  <si>
    <t xml:space="preserve"> 923/1012 [==========================&gt;...] - ETA: 1:12 - loss: 0.3040 - accuracy: 0.8814</t>
  </si>
  <si>
    <t xml:space="preserve"> 924/1012 [==========================&gt;...] - ETA: 1:11 - loss: 0.3037 - accuracy: 0.8815</t>
  </si>
  <si>
    <t xml:space="preserve"> 925/1012 [==========================&gt;...] - ETA: 1:10 - loss: 0.3040 - accuracy: 0.8814</t>
  </si>
  <si>
    <t xml:space="preserve"> 926/1012 [==========================&gt;...] - ETA: 1:10 - loss: 0.3037 - accuracy: 0.8815</t>
  </si>
  <si>
    <t xml:space="preserve"> 927/1012 [==========================&gt;...] - ETA: 1:09 - loss: 0.3036 - accuracy: 0.8816</t>
  </si>
  <si>
    <t xml:space="preserve"> 928/1012 [==========================&gt;...] - ETA: 1:08 - loss: 0.3038 - accuracy: 0.8816</t>
  </si>
  <si>
    <t xml:space="preserve"> 929/1012 [==========================&gt;...] - ETA: 1:07 - loss: 0.3036 - accuracy: 0.8817</t>
  </si>
  <si>
    <t xml:space="preserve"> 930/1012 [==========================&gt;...] - ETA: 1:06 - loss: 0.3035 - accuracy: 0.8817</t>
  </si>
  <si>
    <t xml:space="preserve"> 931/1012 [==========================&gt;...] - ETA: 1:06 - loss: 0.3036 - accuracy: 0.8817</t>
  </si>
  <si>
    <t xml:space="preserve"> 932/1012 [==========================&gt;...] - ETA: 1:05 - loss: 0.3035 - accuracy: 0.8817</t>
  </si>
  <si>
    <t xml:space="preserve"> 933/1012 [==========================&gt;...] - ETA: 1:04 - loss: 0.3034 - accuracy: 0.8818</t>
  </si>
  <si>
    <t xml:space="preserve"> 934/1012 [==========================&gt;...] - ETA: 1:03 - loss: 0.3035 - accuracy: 0.8818</t>
  </si>
  <si>
    <t xml:space="preserve"> 935/1012 [==========================&gt;...] - ETA: 1:02 - loss: 0.3034 - accuracy: 0.8818</t>
  </si>
  <si>
    <t xml:space="preserve"> 936/1012 [==========================&gt;...] - ETA: 1:02 - loss: 0.3034 - accuracy: 0.8819</t>
  </si>
  <si>
    <t xml:space="preserve"> 937/1012 [==========================&gt;...] - ETA: 1:01 - loss: 0.3034 - accuracy: 0.8819</t>
  </si>
  <si>
    <t xml:space="preserve"> 938/1012 [==========================&gt;...] - ETA: 1:00 - loss: 0.3033 - accuracy: 0.8819</t>
  </si>
  <si>
    <t xml:space="preserve"> 939/1012 [==========================&gt;...] - ETA: 59s - loss: 0.3033 - accuracy: 0.8819 </t>
  </si>
  <si>
    <t xml:space="preserve"> 940/1012 [==========================&gt;...] - ETA: 58s - loss: 0.3033 - accuracy: 0.8819</t>
  </si>
  <si>
    <t xml:space="preserve"> 941/1012 [==========================&gt;...] - ETA: 57s - loss: 0.3033 - accuracy: 0.8820</t>
  </si>
  <si>
    <t xml:space="preserve"> 942/1012 [==========================&gt;...] - ETA: 57s - loss: 0.3032 - accuracy: 0.8820</t>
  </si>
  <si>
    <t xml:space="preserve"> 943/1012 [==========================&gt;...] - ETA: 56s - loss: 0.3032 - accuracy: 0.8820</t>
  </si>
  <si>
    <t xml:space="preserve"> 944/1012 [==========================&gt;...] - ETA: 55s - loss: 0.3032 - accuracy: 0.8820</t>
  </si>
  <si>
    <t xml:space="preserve"> 945/1012 [===========================&gt;..] - ETA: 54s - loss: 0.3031 - accuracy: 0.8820</t>
  </si>
  <si>
    <t xml:space="preserve"> 946/1012 [===========================&gt;..] - ETA: 53s - loss: 0.3031 - accuracy: 0.8821</t>
  </si>
  <si>
    <t xml:space="preserve"> 947/1012 [===========================&gt;..] - ETA: 53s - loss: 0.3032 - accuracy: 0.8821</t>
  </si>
  <si>
    <t xml:space="preserve"> 948/1012 [===========================&gt;..] - ETA: 52s - loss: 0.3031 - accuracy: 0.8821</t>
  </si>
  <si>
    <t xml:space="preserve"> 949/1012 [===========================&gt;..] - ETA: 51s - loss: 0.3031 - accuracy: 0.8821</t>
  </si>
  <si>
    <t xml:space="preserve"> 950/1012 [===========================&gt;..] - ETA: 50s - loss: 0.3031 - accuracy: 0.8821</t>
  </si>
  <si>
    <t xml:space="preserve"> 951/1012 [===========================&gt;..] - ETA: 49s - loss: 0.3030 - accuracy: 0.8822</t>
  </si>
  <si>
    <t xml:space="preserve"> 952/1012 [===========================&gt;..] - ETA: 49s - loss: 0.3032 - accuracy: 0.8821</t>
  </si>
  <si>
    <t xml:space="preserve"> 953/1012 [===========================&gt;..] - ETA: 48s - loss: 0.3032 - accuracy: 0.8821</t>
  </si>
  <si>
    <t xml:space="preserve"> 954/1012 [===========================&gt;..] - ETA: 47s - loss: 0.3030 - accuracy: 0.8822</t>
  </si>
  <si>
    <t xml:space="preserve"> 955/1012 [===========================&gt;..] - ETA: 46s - loss: 0.3032 - accuracy: 0.8821</t>
  </si>
  <si>
    <t xml:space="preserve"> 956/1012 [===========================&gt;..] - ETA: 45s - loss: 0.3032 - accuracy: 0.8822</t>
  </si>
  <si>
    <t xml:space="preserve"> 957/1012 [===========================&gt;..] - ETA: 44s - loss: 0.3030 - accuracy: 0.8823</t>
  </si>
  <si>
    <t xml:space="preserve"> 958/1012 [===========================&gt;..] - ETA: 44s - loss: 0.3032 - accuracy: 0.8821</t>
  </si>
  <si>
    <t xml:space="preserve"> 959/1012 [===========================&gt;..] - ETA: 43s - loss: 0.3032 - accuracy: 0.8822</t>
  </si>
  <si>
    <t xml:space="preserve"> 960/1012 [===========================&gt;..] - ETA: 42s - loss: 0.3031 - accuracy: 0.8822</t>
  </si>
  <si>
    <t xml:space="preserve"> 961/1012 [===========================&gt;..] - ETA: 41s - loss: 0.3033 - accuracy: 0.8821</t>
  </si>
  <si>
    <t xml:space="preserve"> 962/1012 [===========================&gt;..] - ETA: 40s - loss: 0.3033 - accuracy: 0.8821</t>
  </si>
  <si>
    <t xml:space="preserve"> 963/1012 [===========================&gt;..] - ETA: 40s - loss: 0.3033 - accuracy: 0.8821</t>
  </si>
  <si>
    <t xml:space="preserve"> 964/1012 [===========================&gt;..] - ETA: 39s - loss: 0.3034 - accuracy: 0.8820</t>
  </si>
  <si>
    <t xml:space="preserve"> 965/1012 [===========================&gt;..] - ETA: 38s - loss: 0.3034 - accuracy: 0.8820</t>
  </si>
  <si>
    <t xml:space="preserve"> 966/1012 [===========================&gt;..] - ETA: 37s - loss: 0.3035 - accuracy: 0.8820</t>
  </si>
  <si>
    <t xml:space="preserve"> 967/1012 [===========================&gt;..] - ETA: 36s - loss: 0.3035 - accuracy: 0.8819</t>
  </si>
  <si>
    <t xml:space="preserve"> 968/1012 [===========================&gt;..] - ETA: 36s - loss: 0.3035 - accuracy: 0.8819</t>
  </si>
  <si>
    <t xml:space="preserve"> 969/1012 [===========================&gt;..] - ETA: 35s - loss: 0.3035 - accuracy: 0.8819</t>
  </si>
  <si>
    <t xml:space="preserve"> 970/1012 [===========================&gt;..] - ETA: 34s - loss: 0.3036 - accuracy: 0.8818</t>
  </si>
  <si>
    <t xml:space="preserve"> 971/1012 [===========================&gt;..] - ETA: 33s - loss: 0.3036 - accuracy: 0.8818</t>
  </si>
  <si>
    <t xml:space="preserve"> 972/1012 [===========================&gt;..] - ETA: 32s - loss: 0.3035 - accuracy: 0.8818</t>
  </si>
  <si>
    <t xml:space="preserve"> 973/1012 [===========================&gt;..] - ETA: 31s - loss: 0.3036 - accuracy: 0.8817</t>
  </si>
  <si>
    <t xml:space="preserve"> 974/1012 [===========================&gt;..] - ETA: 31s - loss: 0.3036 - accuracy: 0.8817</t>
  </si>
  <si>
    <t xml:space="preserve"> 975/1012 [===========================&gt;..] - ETA: 30s - loss: 0.3035 - accuracy: 0.8817</t>
  </si>
  <si>
    <t xml:space="preserve"> 976/1012 [===========================&gt;..] - ETA: 29s - loss: 0.3036 - accuracy: 0.8817</t>
  </si>
  <si>
    <t xml:space="preserve"> 977/1012 [===========================&gt;..] - ETA: 28s - loss: 0.3036 - accuracy: 0.8816</t>
  </si>
  <si>
    <t xml:space="preserve"> 978/1012 [===========================&gt;..] - ETA: 27s - loss: 0.3035 - accuracy: 0.8817</t>
  </si>
  <si>
    <t xml:space="preserve"> 979/1012 [============================&gt;.] - ETA: 26s - loss: 0.3036 - accuracy: 0.8816</t>
  </si>
  <si>
    <t xml:space="preserve"> 980/1012 [============================&gt;.] - ETA: 26s - loss: 0.3037 - accuracy: 0.8815</t>
  </si>
  <si>
    <t xml:space="preserve"> 981/1012 [============================&gt;.] - ETA: 25s - loss: 0.3036 - accuracy: 0.8816</t>
  </si>
  <si>
    <t xml:space="preserve"> 982/1012 [============================&gt;.] - ETA: 24s - loss: 0.3037 - accuracy: 0.8814</t>
  </si>
  <si>
    <t xml:space="preserve"> 983/1012 [============================&gt;.] - ETA: 23s - loss: 0.3039 - accuracy: 0.8814</t>
  </si>
  <si>
    <t xml:space="preserve"> 984/1012 [============================&gt;.] - ETA: 22s - loss: 0.3038 - accuracy: 0.8814</t>
  </si>
  <si>
    <t xml:space="preserve"> 985/1012 [============================&gt;.] - ETA: 22s - loss: 0.3040 - accuracy: 0.8813</t>
  </si>
  <si>
    <t xml:space="preserve"> 986/1012 [============================&gt;.] - ETA: 21s - loss: 0.3040 - accuracy: 0.8812</t>
  </si>
  <si>
    <t xml:space="preserve"> 987/1012 [============================&gt;.] - ETA: 20s - loss: 0.3039 - accuracy: 0.8813</t>
  </si>
  <si>
    <t xml:space="preserve"> 988/1012 [============================&gt;.] - ETA: 19s - loss: 0.3040 - accuracy: 0.8812</t>
  </si>
  <si>
    <t xml:space="preserve"> 989/1012 [============================&gt;.] - ETA: 18s - loss: 0.3040 - accuracy: 0.8812</t>
  </si>
  <si>
    <t xml:space="preserve"> 990/1012 [============================&gt;.] - ETA: 18s - loss: 0.3039 - accuracy: 0.8813</t>
  </si>
  <si>
    <t xml:space="preserve"> 991/1012 [============================&gt;.] - ETA: 17s - loss: 0.3040 - accuracy: 0.8812</t>
  </si>
  <si>
    <t xml:space="preserve"> 992/1012 [============================&gt;.] - ETA: 16s - loss: 0.3040 - accuracy: 0.8812</t>
  </si>
  <si>
    <t xml:space="preserve"> 993/1012 [============================&gt;.] - ETA: 15s - loss: 0.3040 - accuracy: 0.8812</t>
  </si>
  <si>
    <t xml:space="preserve"> 994/1012 [============================&gt;.] - ETA: 14s - loss: 0.3040 - accuracy: 0.8811</t>
  </si>
  <si>
    <t xml:space="preserve"> 995/1012 [============================&gt;.] - ETA: 13s - loss: 0.3040 - accuracy: 0.8811</t>
  </si>
  <si>
    <t xml:space="preserve"> 996/1012 [============================&gt;.] - ETA: 13s - loss: 0.3039 - accuracy: 0.8812</t>
  </si>
  <si>
    <t xml:space="preserve"> 997/1012 [============================&gt;.] - ETA: 12s - loss: 0.3039 - accuracy: 0.8812</t>
  </si>
  <si>
    <t xml:space="preserve"> 998/1012 [============================&gt;.] - ETA: 11s - loss: 0.3039 - accuracy: 0.8812</t>
  </si>
  <si>
    <t xml:space="preserve"> 999/1012 [============================&gt;.] - ETA: 10s - loss: 0.3038 - accuracy: 0.8812</t>
  </si>
  <si>
    <t xml:space="preserve">1000/1012 [============================&gt;.] - ETA: 9s - loss: 0.3038 - accuracy: 0.8813 </t>
  </si>
  <si>
    <t>1001/1012 [============================&gt;.] - ETA: 8s - loss: 0.3037 - accuracy: 0.8813</t>
  </si>
  <si>
    <t>1002/1012 [============================&gt;.] - ETA: 8s - loss: 0.3035 - accuracy: 0.8814</t>
  </si>
  <si>
    <t>1003/1012 [============================&gt;.] - ETA: 7s - loss: 0.3034 - accuracy: 0.8814</t>
  </si>
  <si>
    <t>1004/1012 [============================&gt;.] - ETA: 6s - loss: 0.3033 - accuracy: 0.8815</t>
  </si>
  <si>
    <t>1005/1012 [============================&gt;.] - ETA: 5s - loss: 0.3031 - accuracy: 0.8816</t>
  </si>
  <si>
    <t>1006/1012 [============================&gt;.] - ETA: 4s - loss: 0.3028 - accuracy: 0.8817</t>
  </si>
  <si>
    <t>1007/1012 [============================&gt;.] - ETA: 4s - loss: 0.3028 - accuracy: 0.8817</t>
  </si>
  <si>
    <t>1008/1012 [============================&gt;.] - ETA: 3s - loss: 0.3028 - accuracy: 0.8817</t>
  </si>
  <si>
    <t>1009/1012 [============================&gt;.] - ETA: 2s - loss: 0.3028 - accuracy: 0.8817</t>
  </si>
  <si>
    <t>1010/1012 [============================&gt;.] - ETA: 1s - loss: 0.3027 - accuracy: 0.8817</t>
  </si>
  <si>
    <t>1011/1012 [============================&gt;.] - ETA: 0s - loss: 0.3027 - accuracy: 0.8817</t>
  </si>
  <si>
    <t>1012/1012 [==============================] - 828s 818ms/step - loss: 0.3028 - accuracy: 0.8816</t>
  </si>
  <si>
    <t>2021-06-19 12:39:55.955021: W tensorflow/core/kernels/data/generator_dataset_op.cc:103] Error occurred when finalizing GeneratorDataset iterator: Cancelled: Operation was cancelled</t>
  </si>
  <si>
    <t>20210619-123955</t>
  </si>
  <si>
    <t>BENUNE_4_DJ0012_144_14420210619-124219</t>
  </si>
  <si>
    <t>Bernunes_Google_1_28_2820210619-124508</t>
  </si>
  <si>
    <t>DJI_0035_144_14420210619-124303</t>
  </si>
  <si>
    <t>VINES_1_22_2220210619-124359</t>
  </si>
  <si>
    <t>swissimage-dop10_2017_2608-1128_2_22_2220210619-124751</t>
  </si>
  <si>
    <t>swissimage-dop10_2020_2582-1115_3_22_2220210619-125028</t>
  </si>
  <si>
    <t>BEST IMAGES PREDITES</t>
  </si>
  <si>
    <t>? = ?</t>
  </si>
  <si>
    <t xml:space="preserve">   1/1012 [..............................] - ETA: 24:12 - loss: 0.2700 - accuracy: 0.8829</t>
  </si>
  <si>
    <t xml:space="preserve">   2/1012 [..............................] - ETA: 19:53 - loss: 0.3296 - accuracy: 0.8483</t>
  </si>
  <si>
    <t xml:space="preserve">   3/1012 [..............................] - ETA: 16:52 - loss: 0.3356 - accuracy: 0.8574</t>
  </si>
  <si>
    <t xml:space="preserve">   4/1012 [..............................] - ETA: 15:32 - loss: 0.3244 - accuracy: 0.8562</t>
  </si>
  <si>
    <t xml:space="preserve">   5/1012 [..............................] - ETA: 14:30 - loss: 0.3519 - accuracy: 0.8370</t>
  </si>
  <si>
    <t xml:space="preserve">   6/1012 [..............................] - ETA: 13:59 - loss: 0.3525 - accuracy: 0.8411</t>
  </si>
  <si>
    <t xml:space="preserve">   7/1012 [..............................] - ETA: 13:27 - loss: 0.3360 - accuracy: 0.8498</t>
  </si>
  <si>
    <t xml:space="preserve">   8/1012 [..............................] - ETA: 13:00 - loss: 0.3435 - accuracy: 0.8406</t>
  </si>
  <si>
    <t xml:space="preserve">   9/1012 [..............................] - ETA: 12:43 - loss: 0.3491 - accuracy: 0.8422</t>
  </si>
  <si>
    <t xml:space="preserve">  10/1012 [..............................] - ETA: 12:23 - loss: 0.3323 - accuracy: 0.8510</t>
  </si>
  <si>
    <t xml:space="preserve">  11/1012 [..............................] - ETA: 12:17 - loss: 0.3345 - accuracy: 0.8475</t>
  </si>
  <si>
    <t xml:space="preserve">  12/1012 [..............................] - ETA: 12:16 - loss: 0.3408 - accuracy: 0.8477</t>
  </si>
  <si>
    <t xml:space="preserve">  13/1012 [..............................] - ETA: 12:13 - loss: 0.3278 - accuracy: 0.8551</t>
  </si>
  <si>
    <t xml:space="preserve">  14/1012 [..............................] - ETA: 12:07 - loss: 0.3083 - accuracy: 0.8635</t>
  </si>
  <si>
    <t xml:space="preserve">  15/1012 [..............................] - ETA: 12:00 - loss: 0.3111 - accuracy: 0.8641</t>
  </si>
  <si>
    <t xml:space="preserve">  16/1012 [..............................] - ETA: 11:52 - loss: 0.3013 - accuracy: 0.8700</t>
  </si>
  <si>
    <t xml:space="preserve">  17/1012 [..............................] - ETA: 11:48 - loss: 0.2870 - accuracy: 0.8768</t>
  </si>
  <si>
    <t xml:space="preserve">  18/1012 [..............................] - ETA: 11:45 - loss: 0.2895 - accuracy: 0.8775</t>
  </si>
  <si>
    <t xml:space="preserve">  19/1012 [..............................] - ETA: 11:42 - loss: 0.2805 - accuracy: 0.8825</t>
  </si>
  <si>
    <t xml:space="preserve">  20/1012 [..............................] - ETA: 11:36 - loss: 0.2679 - accuracy: 0.8880</t>
  </si>
  <si>
    <t xml:space="preserve">  21/1012 [..............................] - ETA: 11:32 - loss: 0.2720 - accuracy: 0.8874</t>
  </si>
  <si>
    <t xml:space="preserve">  22/1012 [..............................] - ETA: 11:27 - loss: 0.2707 - accuracy: 0.8884</t>
  </si>
  <si>
    <t xml:space="preserve">  23/1012 [..............................] - ETA: 11:22 - loss: 0.2612 - accuracy: 0.8926</t>
  </si>
  <si>
    <t xml:space="preserve">  24/1012 [..............................] - ETA: 11:17 - loss: 0.2610 - accuracy: 0.8937</t>
  </si>
  <si>
    <t xml:space="preserve">  25/1012 [..............................] - ETA: 11:16 - loss: 0.2608 - accuracy: 0.8946</t>
  </si>
  <si>
    <t xml:space="preserve">  26/1012 [..............................] - ETA: 11:10 - loss: 0.2549 - accuracy: 0.8981</t>
  </si>
  <si>
    <t xml:space="preserve">  27/1012 [..............................] - ETA: 11:12 - loss: 0.2528 - accuracy: 0.9010</t>
  </si>
  <si>
    <t xml:space="preserve">  28/1012 [..............................] - ETA: 11:14 - loss: 0.2564 - accuracy: 0.8996</t>
  </si>
  <si>
    <t xml:space="preserve">  29/1012 [..............................] - ETA: 12:21 - loss: 0.2515 - accuracy: 0.9027</t>
  </si>
  <si>
    <t xml:space="preserve">  30/1012 [..............................] - ETA: 12:26 - loss: 0.2478 - accuracy: 0.9056</t>
  </si>
  <si>
    <t xml:space="preserve">  31/1012 [..............................] - ETA: 12:28 - loss: 0.2559 - accuracy: 0.9033</t>
  </si>
  <si>
    <t xml:space="preserve">  32/1012 [..............................] - ETA: 12:32 - loss: 0.2629 - accuracy: 0.9011</t>
  </si>
  <si>
    <t xml:space="preserve">  33/1012 [..............................] - ETA: 12:54 - loss: 0.2687 - accuracy: 0.8997</t>
  </si>
  <si>
    <t xml:space="preserve">  34/1012 [&gt;.............................] - ETA: 13:08 - loss: 0.2746 - accuracy: 0.8983</t>
  </si>
  <si>
    <t xml:space="preserve">  35/1012 [&gt;.............................] - ETA: 13:12 - loss: 0.2838 - accuracy: 0.8955</t>
  </si>
  <si>
    <t xml:space="preserve">  36/1012 [&gt;.............................] - ETA: 13:11 - loss: 0.2900 - accuracy: 0.8940</t>
  </si>
  <si>
    <t xml:space="preserve">  37/1012 [&gt;.............................] - ETA: 13:17 - loss: 0.2933 - accuracy: 0.8930</t>
  </si>
  <si>
    <t xml:space="preserve">  38/1012 [&gt;.............................] - ETA: 13:17 - loss: 0.2989 - accuracy: 0.8916</t>
  </si>
  <si>
    <t xml:space="preserve">  39/1012 [&gt;.............................] - ETA: 13:12 - loss: 0.3048 - accuracy: 0.8899</t>
  </si>
  <si>
    <t xml:space="preserve">  40/1012 [&gt;.............................] - ETA: 13:08 - loss: 0.3079 - accuracy: 0.8895</t>
  </si>
  <si>
    <t xml:space="preserve">  41/1012 [&gt;.............................] - ETA: 13:08 - loss: 0.3122 - accuracy: 0.8878</t>
  </si>
  <si>
    <t xml:space="preserve">  42/1012 [&gt;.............................] - ETA: 13:09 - loss: 0.3206 - accuracy: 0.8844</t>
  </si>
  <si>
    <t xml:space="preserve">  43/1012 [&gt;.............................] - ETA: 13:12 - loss: 0.3228 - accuracy: 0.8842</t>
  </si>
  <si>
    <t xml:space="preserve">  44/1012 [&gt;.............................] - ETA: 13:09 - loss: 0.3242 - accuracy: 0.8838</t>
  </si>
  <si>
    <t xml:space="preserve">  45/1012 [&gt;.............................] - ETA: 13:04 - loss: 0.3299 - accuracy: 0.8811</t>
  </si>
  <si>
    <t xml:space="preserve">  46/1012 [&gt;.............................] - ETA: 12:59 - loss: 0.3306 - accuracy: 0.8815</t>
  </si>
  <si>
    <t xml:space="preserve">  47/1012 [&gt;.............................] - ETA: 12:54 - loss: 0.3335 - accuracy: 0.8799</t>
  </si>
  <si>
    <t xml:space="preserve">  48/1012 [&gt;.............................] - ETA: 12:59 - loss: 0.3377 - accuracy: 0.8777</t>
  </si>
  <si>
    <t xml:space="preserve">  49/1012 [&gt;.............................] - ETA: 12:57 - loss: 0.3384 - accuracy: 0.8781</t>
  </si>
  <si>
    <t xml:space="preserve">  50/1012 [&gt;.............................] - ETA: 12:54 - loss: 0.3407 - accuracy: 0.8759</t>
  </si>
  <si>
    <t xml:space="preserve">  51/1012 [&gt;.............................] - ETA: 12:52 - loss: 0.3449 - accuracy: 0.8736</t>
  </si>
  <si>
    <t xml:space="preserve">  52/1012 [&gt;.............................] - ETA: 12:48 - loss: 0.3472 - accuracy: 0.8730</t>
  </si>
  <si>
    <t xml:space="preserve">  53/1012 [&gt;.............................] - ETA: 12:48 - loss: 0.3496 - accuracy: 0.8715</t>
  </si>
  <si>
    <t xml:space="preserve">  54/1012 [&gt;.............................] - ETA: 12:47 - loss: 0.3535 - accuracy: 0.8693</t>
  </si>
  <si>
    <t xml:space="preserve">  55/1012 [&gt;.............................] - ETA: 12:46 - loss: 0.3560 - accuracy: 0.8685</t>
  </si>
  <si>
    <t xml:space="preserve">  56/1012 [&gt;.............................] - ETA: 12:44 - loss: 0.3580 - accuracy: 0.8675</t>
  </si>
  <si>
    <t xml:space="preserve">  57/1012 [&gt;.............................] - ETA: 12:41 - loss: 0.3604 - accuracy: 0.8661</t>
  </si>
  <si>
    <t xml:space="preserve">  58/1012 [&gt;.............................] - ETA: 12:38 - loss: 0.3629 - accuracy: 0.8654</t>
  </si>
  <si>
    <t xml:space="preserve">  59/1012 [&gt;.............................] - ETA: 12:36 - loss: 0.3650 - accuracy: 0.8640</t>
  </si>
  <si>
    <t xml:space="preserve">  60/1012 [&gt;.............................] - ETA: 12:33 - loss: 0.3672 - accuracy: 0.8623</t>
  </si>
  <si>
    <t xml:space="preserve">  61/1012 [&gt;.............................] - ETA: 12:32 - loss: 0.3689 - accuracy: 0.8617</t>
  </si>
  <si>
    <t xml:space="preserve">  62/1012 [&gt;.............................] - ETA: 12:29 - loss: 0.3706 - accuracy: 0.8611</t>
  </si>
  <si>
    <t xml:space="preserve">  63/1012 [&gt;.............................] - ETA: 12:28 - loss: 0.3729 - accuracy: 0.8588</t>
  </si>
  <si>
    <t xml:space="preserve">  64/1012 [&gt;.............................] - ETA: 12:29 - loss: 0.3754 - accuracy: 0.8577</t>
  </si>
  <si>
    <t xml:space="preserve">  65/1012 [&gt;.............................] - ETA: 12:29 - loss: 0.3765 - accuracy: 0.8577</t>
  </si>
  <si>
    <t xml:space="preserve">  66/1012 [&gt;.............................] - ETA: 12:29 - loss: 0.3777 - accuracy: 0.8568</t>
  </si>
  <si>
    <t xml:space="preserve">  67/1012 [&gt;.............................] - ETA: 12:29 - loss: 0.3798 - accuracy: 0.8556</t>
  </si>
  <si>
    <t xml:space="preserve">  68/1012 [=&gt;............................] - ETA: 12:28 - loss: 0.3805 - accuracy: 0.8556</t>
  </si>
  <si>
    <t xml:space="preserve">  69/1012 [=&gt;............................] - ETA: 12:30 - loss: 0.3812 - accuracy: 0.8556</t>
  </si>
  <si>
    <t xml:space="preserve">  70/1012 [=&gt;............................] - ETA: 12:31 - loss: 0.3822 - accuracy: 0.8550</t>
  </si>
  <si>
    <t xml:space="preserve">  71/1012 [=&gt;............................] - ETA: 12:29 - loss: 0.3836 - accuracy: 0.8545</t>
  </si>
  <si>
    <t xml:space="preserve">  72/1012 [=&gt;............................] - ETA: 12:27 - loss: 0.3851 - accuracy: 0.8540</t>
  </si>
  <si>
    <t xml:space="preserve">  73/1012 [=&gt;............................] - ETA: 12:27 - loss: 0.3868 - accuracy: 0.8527</t>
  </si>
  <si>
    <t xml:space="preserve">  74/1012 [=&gt;............................] - ETA: 12:25 - loss: 0.3888 - accuracy: 0.8515</t>
  </si>
  <si>
    <t xml:space="preserve">  75/1012 [=&gt;............................] - ETA: 12:24 - loss: 0.3910 - accuracy: 0.8499</t>
  </si>
  <si>
    <t xml:space="preserve">  76/1012 [=&gt;............................] - ETA: 12:21 - loss: 0.3923 - accuracy: 0.8490</t>
  </si>
  <si>
    <t xml:space="preserve">  77/1012 [=&gt;............................] - ETA: 12:17 - loss: 0.3934 - accuracy: 0.8492</t>
  </si>
  <si>
    <t xml:space="preserve">  78/1012 [=&gt;............................] - ETA: 12:16 - loss: 0.3952 - accuracy: 0.8475</t>
  </si>
  <si>
    <t xml:space="preserve">  79/1012 [=&gt;............................] - ETA: 12:14 - loss: 0.3964 - accuracy: 0.8465</t>
  </si>
  <si>
    <t xml:space="preserve">  80/1012 [=&gt;............................] - ETA: 12:10 - loss: 0.3975 - accuracy: 0.8467</t>
  </si>
  <si>
    <t xml:space="preserve">  81/1012 [=&gt;............................] - ETA: 12:09 - loss: 0.3986 - accuracy: 0.8462</t>
  </si>
  <si>
    <t xml:space="preserve">  82/1012 [=&gt;............................] - ETA: 12:06 - loss: 0.3992 - accuracy: 0.8456</t>
  </si>
  <si>
    <t xml:space="preserve">  83/1012 [=&gt;............................] - ETA: 12:04 - loss: 0.4008 - accuracy: 0.8453</t>
  </si>
  <si>
    <t xml:space="preserve">  84/1012 [=&gt;............................] - ETA: 12:02 - loss: 0.4024 - accuracy: 0.8443</t>
  </si>
  <si>
    <t xml:space="preserve">  85/1012 [=&gt;............................] - ETA: 11:59 - loss: 0.4028 - accuracy: 0.8439</t>
  </si>
  <si>
    <t xml:space="preserve">  86/1012 [=&gt;............................] - ETA: 11:56 - loss: 0.4037 - accuracy: 0.8436</t>
  </si>
  <si>
    <t xml:space="preserve">  87/1012 [=&gt;............................] - ETA: 11:55 - loss: 0.4045 - accuracy: 0.8435</t>
  </si>
  <si>
    <t xml:space="preserve">  88/1012 [=&gt;............................] - ETA: 11:54 - loss: 0.4053 - accuracy: 0.8431</t>
  </si>
  <si>
    <t xml:space="preserve">  89/1012 [=&gt;............................] - ETA: 11:51 - loss: 0.4066 - accuracy: 0.8428</t>
  </si>
  <si>
    <t xml:space="preserve">  90/1012 [=&gt;............................] - ETA: 11:49 - loss: 0.4069 - accuracy: 0.8430</t>
  </si>
  <si>
    <t xml:space="preserve">  91/1012 [=&gt;............................] - ETA: 11:47 - loss: 0.4076 - accuracy: 0.8428</t>
  </si>
  <si>
    <t xml:space="preserve">  92/1012 [=&gt;............................] - ETA: 11:45 - loss: 0.4091 - accuracy: 0.8424</t>
  </si>
  <si>
    <t xml:space="preserve">  93/1012 [=&gt;............................] - ETA: 11:43 - loss: 0.4086 - accuracy: 0.8425</t>
  </si>
  <si>
    <t xml:space="preserve">  94/1012 [=&gt;............................] - ETA: 11:41 - loss: 0.4095 - accuracy: 0.8425</t>
  </si>
  <si>
    <t xml:space="preserve">  95/1012 [=&gt;............................] - ETA: 11:41 - loss: 0.4114 - accuracy: 0.8418</t>
  </si>
  <si>
    <t xml:space="preserve">  96/1012 [=&gt;............................] - ETA: 11:40 - loss: 0.4111 - accuracy: 0.8421</t>
  </si>
  <si>
    <t xml:space="preserve">  97/1012 [=&gt;............................] - ETA: 11:47 - loss: 0.4114 - accuracy: 0.8420</t>
  </si>
  <si>
    <t xml:space="preserve">  98/1012 [=&gt;............................] - ETA: 11:47 - loss: 0.4122 - accuracy: 0.8413</t>
  </si>
  <si>
    <t xml:space="preserve">  99/1012 [=&gt;............................] - ETA: 11:47 - loss: 0.4121 - accuracy: 0.8416</t>
  </si>
  <si>
    <t xml:space="preserve"> 100/1012 [=&gt;............................] - ETA: 11:48 - loss: 0.4123 - accuracy: 0.8418</t>
  </si>
  <si>
    <t xml:space="preserve"> 101/1012 [=&gt;............................] - ETA: 11:48 - loss: 0.4122 - accuracy: 0.8417</t>
  </si>
  <si>
    <t xml:space="preserve"> 102/1012 [==&gt;...........................] - ETA: 11:48 - loss: 0.4122 - accuracy: 0.8422</t>
  </si>
  <si>
    <t xml:space="preserve"> 103/1012 [==&gt;...........................] - ETA: 11:48 - loss: 0.4124 - accuracy: 0.8425</t>
  </si>
  <si>
    <t xml:space="preserve"> 104/1012 [==&gt;...........................] - ETA: 11:50 - loss: 0.4128 - accuracy: 0.8424</t>
  </si>
  <si>
    <t xml:space="preserve"> 105/1012 [==&gt;...........................] - ETA: 11:52 - loss: 0.4130 - accuracy: 0.8429</t>
  </si>
  <si>
    <t xml:space="preserve"> 106/1012 [==&gt;...........................] - ETA: 11:52 - loss: 0.4129 - accuracy: 0.8431</t>
  </si>
  <si>
    <t xml:space="preserve"> 107/1012 [==&gt;...........................] - ETA: 11:53 - loss: 0.4121 - accuracy: 0.8434</t>
  </si>
  <si>
    <t xml:space="preserve"> 108/1012 [==&gt;...........................] - ETA: 11:55 - loss: 0.4125 - accuracy: 0.8441</t>
  </si>
  <si>
    <t xml:space="preserve"> 109/1012 [==&gt;...........................] - ETA: 11:54 - loss: 0.4117 - accuracy: 0.8446</t>
  </si>
  <si>
    <t xml:space="preserve"> 110/1012 [==&gt;...........................] - ETA: 11:55 - loss: 0.4118 - accuracy: 0.8447</t>
  </si>
  <si>
    <t xml:space="preserve"> 111/1012 [==&gt;...........................] - ETA: 11:54 - loss: 0.4120 - accuracy: 0.8454</t>
  </si>
  <si>
    <t xml:space="preserve"> 112/1012 [==&gt;...........................] - ETA: 11:53 - loss: 0.4109 - accuracy: 0.8459</t>
  </si>
  <si>
    <t xml:space="preserve"> 113/1012 [==&gt;...........................] - ETA: 11:52 - loss: 0.4117 - accuracy: 0.8459</t>
  </si>
  <si>
    <t xml:space="preserve"> 114/1012 [==&gt;...........................] - ETA: 11:53 - loss: 0.4116 - accuracy: 0.8463</t>
  </si>
  <si>
    <t xml:space="preserve"> 115/1012 [==&gt;...........................] - ETA: 11:53 - loss: 0.4106 - accuracy: 0.8466</t>
  </si>
  <si>
    <t xml:space="preserve"> 116/1012 [==&gt;...........................] - ETA: 11:52 - loss: 0.4117 - accuracy: 0.8466</t>
  </si>
  <si>
    <t xml:space="preserve"> 117/1012 [==&gt;...........................] - ETA: 11:51 - loss: 0.4113 - accuracy: 0.8473</t>
  </si>
  <si>
    <t xml:space="preserve"> 118/1012 [==&gt;...........................] - ETA: 11:52 - loss: 0.4102 - accuracy: 0.8477</t>
  </si>
  <si>
    <t xml:space="preserve"> 119/1012 [==&gt;...........................] - ETA: 11:54 - loss: 0.4106 - accuracy: 0.8480</t>
  </si>
  <si>
    <t xml:space="preserve"> 120/1012 [==&gt;...........................] - ETA: 11:54 - loss: 0.4100 - accuracy: 0.8489</t>
  </si>
  <si>
    <t xml:space="preserve"> 121/1012 [==&gt;...........................] - ETA: 11:54 - loss: 0.4084 - accuracy: 0.8497</t>
  </si>
  <si>
    <t xml:space="preserve"> 122/1012 [==&gt;...........................] - ETA: 11:53 - loss: 0.4086 - accuracy: 0.8502</t>
  </si>
  <si>
    <t xml:space="preserve"> 123/1012 [==&gt;...........................] - ETA: 11:53 - loss: 0.4075 - accuracy: 0.8513</t>
  </si>
  <si>
    <t xml:space="preserve"> 124/1012 [==&gt;...........................] - ETA: 11:58 - loss: 0.4059 - accuracy: 0.8521</t>
  </si>
  <si>
    <t xml:space="preserve"> 125/1012 [==&gt;...........................] - ETA: 12:05 - loss: 0.4062 - accuracy: 0.8525</t>
  </si>
  <si>
    <t xml:space="preserve"> 126/1012 [==&gt;...........................] - ETA: 12:10 - loss: 0.4060 - accuracy: 0.8535</t>
  </si>
  <si>
    <t xml:space="preserve"> 127/1012 [==&gt;...........................] - ETA: 12:11 - loss: 0.4046 - accuracy: 0.8542</t>
  </si>
  <si>
    <t xml:space="preserve"> 128/1012 [==&gt;...........................] - ETA: 12:16 - loss: 0.4049 - accuracy: 0.8545</t>
  </si>
  <si>
    <t xml:space="preserve"> 129/1012 [==&gt;...........................] - ETA: 12:15 - loss: 0.4046 - accuracy: 0.8552</t>
  </si>
  <si>
    <t xml:space="preserve"> 130/1012 [==&gt;...........................] - ETA: 12:16 - loss: 0.4030 - accuracy: 0.8560</t>
  </si>
  <si>
    <t xml:space="preserve"> 131/1012 [==&gt;...........................] - ETA: 12:17 - loss: 0.4035 - accuracy: 0.8562</t>
  </si>
  <si>
    <t xml:space="preserve"> 132/1012 [==&gt;...........................] - ETA: 12:18 - loss: 0.4037 - accuracy: 0.8564</t>
  </si>
  <si>
    <t xml:space="preserve"> 133/1012 [==&gt;...........................] - ETA: 12:19 - loss: 0.4026 - accuracy: 0.8570</t>
  </si>
  <si>
    <t xml:space="preserve"> 134/1012 [==&gt;...........................] - ETA: 12:19 - loss: 0.4033 - accuracy: 0.8571</t>
  </si>
  <si>
    <t xml:space="preserve"> 135/1012 [===&gt;..........................] - ETA: 12:20 - loss: 0.4043 - accuracy: 0.8569</t>
  </si>
  <si>
    <t xml:space="preserve"> 136/1012 [===&gt;..........................] - ETA: 12:19 - loss: 0.4033 - accuracy: 0.8574</t>
  </si>
  <si>
    <t xml:space="preserve"> 137/1012 [===&gt;..........................] - ETA: 12:19 - loss: 0.4037 - accuracy: 0.8573</t>
  </si>
  <si>
    <t xml:space="preserve"> 138/1012 [===&gt;..........................] - ETA: 12:18 - loss: 0.4043 - accuracy: 0.8573</t>
  </si>
  <si>
    <t xml:space="preserve"> 139/1012 [===&gt;..........................] - ETA: 12:17 - loss: 0.4027 - accuracy: 0.8582</t>
  </si>
  <si>
    <t xml:space="preserve"> 140/1012 [===&gt;..........................] - ETA: 12:17 - loss: 0.4022 - accuracy: 0.8582</t>
  </si>
  <si>
    <t xml:space="preserve"> 141/1012 [===&gt;..........................] - ETA: 12:16 - loss: 0.4034 - accuracy: 0.8581</t>
  </si>
  <si>
    <t xml:space="preserve"> 142/1012 [===&gt;..........................] - ETA: 12:14 - loss: 0.4013 - accuracy: 0.8589</t>
  </si>
  <si>
    <t xml:space="preserve"> 143/1012 [===&gt;..........................] - ETA: 12:12 - loss: 0.4007 - accuracy: 0.8591</t>
  </si>
  <si>
    <t xml:space="preserve"> 144/1012 [===&gt;..........................] - ETA: 12:10 - loss: 0.4015 - accuracy: 0.8592</t>
  </si>
  <si>
    <t xml:space="preserve"> 145/1012 [===&gt;..........................] - ETA: 12:07 - loss: 0.4000 - accuracy: 0.8597</t>
  </si>
  <si>
    <t xml:space="preserve"> 146/1012 [===&gt;..........................] - ETA: 12:05 - loss: 0.3993 - accuracy: 0.8598</t>
  </si>
  <si>
    <t xml:space="preserve"> 147/1012 [===&gt;..........................] - ETA: 12:05 - loss: 0.4000 - accuracy: 0.8599</t>
  </si>
  <si>
    <t xml:space="preserve"> 148/1012 [===&gt;..........................] - ETA: 12:02 - loss: 0.3986 - accuracy: 0.8604</t>
  </si>
  <si>
    <t xml:space="preserve"> 149/1012 [===&gt;..........................] - ETA: 12:00 - loss: 0.3979 - accuracy: 0.8606</t>
  </si>
  <si>
    <t xml:space="preserve"> 150/1012 [===&gt;..........................] - ETA: 11:59 - loss: 0.3986 - accuracy: 0.8606</t>
  </si>
  <si>
    <t xml:space="preserve"> 151/1012 [===&gt;..........................] - ETA: 11:57 - loss: 0.3972 - accuracy: 0.8612</t>
  </si>
  <si>
    <t xml:space="preserve"> 152/1012 [===&gt;..........................] - ETA: 11:56 - loss: 0.3961 - accuracy: 0.8615</t>
  </si>
  <si>
    <t xml:space="preserve"> 153/1012 [===&gt;..........................] - ETA: 11:53 - loss: 0.3965 - accuracy: 0.8617</t>
  </si>
  <si>
    <t xml:space="preserve"> 154/1012 [===&gt;..........................] - ETA: 11:51 - loss: 0.3950 - accuracy: 0.8623</t>
  </si>
  <si>
    <t xml:space="preserve"> 155/1012 [===&gt;..........................] - ETA: 11:49 - loss: 0.3935 - accuracy: 0.8628</t>
  </si>
  <si>
    <t xml:space="preserve"> 156/1012 [===&gt;..........................] - ETA: 11:47 - loss: 0.3939 - accuracy: 0.8629</t>
  </si>
  <si>
    <t xml:space="preserve"> 157/1012 [===&gt;..........................] - ETA: 11:46 - loss: 0.3927 - accuracy: 0.8635</t>
  </si>
  <si>
    <t xml:space="preserve"> 158/1012 [===&gt;..........................] - ETA: 11:44 - loss: 0.3912 - accuracy: 0.8641</t>
  </si>
  <si>
    <t xml:space="preserve"> 159/1012 [===&gt;..........................] - ETA: 11:43 - loss: 0.3915 - accuracy: 0.8642</t>
  </si>
  <si>
    <t xml:space="preserve"> 160/1012 [===&gt;..........................] - ETA: 11:42 - loss: 0.3902 - accuracy: 0.8649</t>
  </si>
  <si>
    <t xml:space="preserve"> 161/1012 [===&gt;..........................] - ETA: 11:41 - loss: 0.3886 - accuracy: 0.8655</t>
  </si>
  <si>
    <t xml:space="preserve"> 162/1012 [===&gt;..........................] - ETA: 11:39 - loss: 0.3889 - accuracy: 0.8655</t>
  </si>
  <si>
    <t xml:space="preserve"> 163/1012 [===&gt;..........................] - ETA: 11:38 - loss: 0.3874 - accuracy: 0.8663</t>
  </si>
  <si>
    <t xml:space="preserve"> 164/1012 [===&gt;..........................] - ETA: 11:39 - loss: 0.3858 - accuracy: 0.8669</t>
  </si>
  <si>
    <t xml:space="preserve"> 165/1012 [===&gt;..........................] - ETA: 11:37 - loss: 0.3864 - accuracy: 0.8667</t>
  </si>
  <si>
    <t xml:space="preserve"> 166/1012 [===&gt;..........................] - ETA: 11:35 - loss: 0.3852 - accuracy: 0.8674</t>
  </si>
  <si>
    <t xml:space="preserve"> 167/1012 [===&gt;..........................] - ETA: 11:36 - loss: 0.3837 - accuracy: 0.8680</t>
  </si>
  <si>
    <t xml:space="preserve"> 168/1012 [===&gt;..........................] - ETA: 11:36 - loss: 0.3845 - accuracy: 0.8677</t>
  </si>
  <si>
    <t xml:space="preserve"> 169/1012 [====&gt;.........................] - ETA: 11:34 - loss: 0.3833 - accuracy: 0.8684</t>
  </si>
  <si>
    <t xml:space="preserve"> 170/1012 [====&gt;.........................] - ETA: 11:34 - loss: 0.3814 - accuracy: 0.8691</t>
  </si>
  <si>
    <t xml:space="preserve"> 171/1012 [====&gt;.........................] - ETA: 11:34 - loss: 0.3813 - accuracy: 0.8692</t>
  </si>
  <si>
    <t xml:space="preserve"> 172/1012 [====&gt;.........................] - ETA: 11:33 - loss: 0.3800 - accuracy: 0.8699</t>
  </si>
  <si>
    <t xml:space="preserve"> 173/1012 [====&gt;.........................] - ETA: 11:33 - loss: 0.3780 - accuracy: 0.8707</t>
  </si>
  <si>
    <t xml:space="preserve"> 174/1012 [====&gt;.........................] - ETA: 11:33 - loss: 0.3777 - accuracy: 0.8709</t>
  </si>
  <si>
    <t xml:space="preserve"> 175/1012 [====&gt;.........................] - ETA: 11:36 - loss: 0.3767 - accuracy: 0.8716</t>
  </si>
  <si>
    <t xml:space="preserve"> 176/1012 [====&gt;.........................] - ETA: 11:36 - loss: 0.3750 - accuracy: 0.8722</t>
  </si>
  <si>
    <t xml:space="preserve"> 177/1012 [====&gt;.........................] - ETA: 11:36 - loss: 0.3750 - accuracy: 0.8725</t>
  </si>
  <si>
    <t xml:space="preserve"> 178/1012 [====&gt;.........................] - ETA: 11:36 - loss: 0.3744 - accuracy: 0.8730</t>
  </si>
  <si>
    <t xml:space="preserve"> 179/1012 [====&gt;.........................] - ETA: 11:40 - loss: 0.3725 - accuracy: 0.8737</t>
  </si>
  <si>
    <t xml:space="preserve"> 180/1012 [====&gt;.........................] - ETA: 11:41 - loss: 0.3721 - accuracy: 0.8742</t>
  </si>
  <si>
    <t xml:space="preserve"> 181/1012 [====&gt;.........................] - ETA: 11:40 - loss: 0.3719 - accuracy: 0.8746</t>
  </si>
  <si>
    <t xml:space="preserve"> 182/1012 [====&gt;.........................] - ETA: 11:41 - loss: 0.3701 - accuracy: 0.8752</t>
  </si>
  <si>
    <t xml:space="preserve"> 183/1012 [====&gt;.........................] - ETA: 11:42 - loss: 0.3695 - accuracy: 0.8757</t>
  </si>
  <si>
    <t xml:space="preserve"> 184/1012 [====&gt;.........................] - ETA: 11:41 - loss: 0.3693 - accuracy: 0.8761</t>
  </si>
  <si>
    <t xml:space="preserve"> 185/1012 [====&gt;.........................] - ETA: 11:40 - loss: 0.3675 - accuracy: 0.8768</t>
  </si>
  <si>
    <t xml:space="preserve"> 186/1012 [====&gt;.........................] - ETA: 11:43 - loss: 0.3674 - accuracy: 0.8770</t>
  </si>
  <si>
    <t xml:space="preserve"> 187/1012 [====&gt;.........................] - ETA: 11:44 - loss: 0.3669 - accuracy: 0.8775</t>
  </si>
  <si>
    <t xml:space="preserve"> 188/1012 [====&gt;.........................] - ETA: 11:43 - loss: 0.3658 - accuracy: 0.8779</t>
  </si>
  <si>
    <t xml:space="preserve"> 189/1012 [====&gt;.........................] - ETA: 11:42 - loss: 0.3660 - accuracy: 0.8780</t>
  </si>
  <si>
    <t xml:space="preserve"> 190/1012 [====&gt;.........................] - ETA: 11:41 - loss: 0.3651 - accuracy: 0.8786</t>
  </si>
  <si>
    <t xml:space="preserve"> 191/1012 [====&gt;.........................] - ETA: 11:39 - loss: 0.3645 - accuracy: 0.8790</t>
  </si>
  <si>
    <t xml:space="preserve"> 192/1012 [====&gt;.........................] - ETA: 11:38 - loss: 0.3649 - accuracy: 0.8790</t>
  </si>
  <si>
    <t xml:space="preserve"> 193/1012 [====&gt;.........................] - ETA: 11:36 - loss: 0.3639 - accuracy: 0.8796</t>
  </si>
  <si>
    <t xml:space="preserve"> 194/1012 [====&gt;.........................] - ETA: 11:35 - loss: 0.3638 - accuracy: 0.8798</t>
  </si>
  <si>
    <t xml:space="preserve"> 195/1012 [====&gt;.........................] - ETA: 11:33 - loss: 0.3637 - accuracy: 0.8799</t>
  </si>
  <si>
    <t xml:space="preserve"> 196/1012 [====&gt;.........................] - ETA: 11:33 - loss: 0.3632 - accuracy: 0.8804</t>
  </si>
  <si>
    <t xml:space="preserve"> 197/1012 [====&gt;.........................] - ETA: 11:32 - loss: 0.3634 - accuracy: 0.8804</t>
  </si>
  <si>
    <t xml:space="preserve"> 198/1012 [====&gt;.........................] - ETA: 11:30 - loss: 0.3637 - accuracy: 0.8804</t>
  </si>
  <si>
    <t xml:space="preserve"> 199/1012 [====&gt;.........................] - ETA: 11:28 - loss: 0.3635 - accuracy: 0.8808</t>
  </si>
  <si>
    <t xml:space="preserve"> 200/1012 [====&gt;.........................] - ETA: 11:27 - loss: 0.3635 - accuracy: 0.8809</t>
  </si>
  <si>
    <t xml:space="preserve"> 201/1012 [====&gt;.........................] - ETA: 11:25 - loss: 0.3630 - accuracy: 0.8812</t>
  </si>
  <si>
    <t xml:space="preserve"> 202/1012 [====&gt;.........................] - ETA: 11:23 - loss: 0.3623 - accuracy: 0.8817</t>
  </si>
  <si>
    <t xml:space="preserve"> 203/1012 [=====&gt;........................] - ETA: 11:22 - loss: 0.3624 - accuracy: 0.8818</t>
  </si>
  <si>
    <t xml:space="preserve"> 204/1012 [=====&gt;........................] - ETA: 11:20 - loss: 0.3614 - accuracy: 0.8823</t>
  </si>
  <si>
    <t xml:space="preserve"> 205/1012 [=====&gt;........................] - ETA: 11:18 - loss: 0.3608 - accuracy: 0.8828</t>
  </si>
  <si>
    <t xml:space="preserve"> 206/1012 [=====&gt;........................] - ETA: 11:17 - loss: 0.3611 - accuracy: 0.8828</t>
  </si>
  <si>
    <t xml:space="preserve"> 207/1012 [=====&gt;........................] - ETA: 11:17 - loss: 0.3600 - accuracy: 0.8832</t>
  </si>
  <si>
    <t xml:space="preserve"> 208/1012 [=====&gt;........................] - ETA: 11:15 - loss: 0.3593 - accuracy: 0.8837</t>
  </si>
  <si>
    <t xml:space="preserve"> 209/1012 [=====&gt;........................] - ETA: 11:14 - loss: 0.3601 - accuracy: 0.8836</t>
  </si>
  <si>
    <t xml:space="preserve"> 210/1012 [=====&gt;........................] - ETA: 11:12 - loss: 0.3595 - accuracy: 0.8839</t>
  </si>
  <si>
    <t xml:space="preserve"> 211/1012 [=====&gt;........................] - ETA: 11:10 - loss: 0.3588 - accuracy: 0.8844</t>
  </si>
  <si>
    <t xml:space="preserve"> 212/1012 [=====&gt;........................] - ETA: 11:08 - loss: 0.3598 - accuracy: 0.8841</t>
  </si>
  <si>
    <t xml:space="preserve"> 213/1012 [=====&gt;........................] - ETA: 11:06 - loss: 0.3592 - accuracy: 0.8844</t>
  </si>
  <si>
    <t xml:space="preserve"> 214/1012 [=====&gt;........................] - ETA: 11:05 - loss: 0.3584 - accuracy: 0.8849</t>
  </si>
  <si>
    <t xml:space="preserve"> 215/1012 [=====&gt;........................] - ETA: 11:03 - loss: 0.3590 - accuracy: 0.8848</t>
  </si>
  <si>
    <t xml:space="preserve"> 216/1012 [=====&gt;........................] - ETA: 11:01 - loss: 0.3588 - accuracy: 0.8851</t>
  </si>
  <si>
    <t xml:space="preserve"> 217/1012 [=====&gt;........................] - ETA: 11:01 - loss: 0.3580 - accuracy: 0.8856</t>
  </si>
  <si>
    <t xml:space="preserve"> 218/1012 [=====&gt;........................] - ETA: 11:00 - loss: 0.3585 - accuracy: 0.8855</t>
  </si>
  <si>
    <t xml:space="preserve"> 219/1012 [=====&gt;........................] - ETA: 10:58 - loss: 0.3587 - accuracy: 0.8856</t>
  </si>
  <si>
    <t xml:space="preserve"> 220/1012 [=====&gt;........................] - ETA: 10:56 - loss: 0.3577 - accuracy: 0.8861</t>
  </si>
  <si>
    <t xml:space="preserve"> 221/1012 [=====&gt;........................] - ETA: 10:55 - loss: 0.3579 - accuracy: 0.8861</t>
  </si>
  <si>
    <t xml:space="preserve"> 222/1012 [=====&gt;........................] - ETA: 10:53 - loss: 0.3581 - accuracy: 0.8862</t>
  </si>
  <si>
    <t xml:space="preserve"> 223/1012 [=====&gt;........................] - ETA: 10:51 - loss: 0.3572 - accuracy: 0.8866</t>
  </si>
  <si>
    <t xml:space="preserve"> 224/1012 [=====&gt;........................] - ETA: 10:50 - loss: 0.3575 - accuracy: 0.8866</t>
  </si>
  <si>
    <t xml:space="preserve"> 225/1012 [=====&gt;........................] - ETA: 10:48 - loss: 0.3580 - accuracy: 0.8865</t>
  </si>
  <si>
    <t xml:space="preserve"> 226/1012 [=====&gt;........................] - ETA: 10:47 - loss: 0.3571 - accuracy: 0.8870</t>
  </si>
  <si>
    <t xml:space="preserve"> 227/1012 [=====&gt;........................] - ETA: 10:45 - loss: 0.3575 - accuracy: 0.8870</t>
  </si>
  <si>
    <t xml:space="preserve"> 228/1012 [=====&gt;........................] - ETA: 10:44 - loss: 0.3586 - accuracy: 0.8868</t>
  </si>
  <si>
    <t xml:space="preserve"> 229/1012 [=====&gt;........................] - ETA: 10:42 - loss: 0.3579 - accuracy: 0.8871</t>
  </si>
  <si>
    <t xml:space="preserve"> 230/1012 [=====&gt;........................] - ETA: 10:41 - loss: 0.3583 - accuracy: 0.8870</t>
  </si>
  <si>
    <t xml:space="preserve"> 231/1012 [=====&gt;........................] - ETA: 10:39 - loss: 0.3592 - accuracy: 0.8868</t>
  </si>
  <si>
    <t xml:space="preserve"> 232/1012 [=====&gt;........................] - ETA: 10:37 - loss: 0.3584 - accuracy: 0.8873</t>
  </si>
  <si>
    <t xml:space="preserve"> 233/1012 [=====&gt;........................] - ETA: 10:37 - loss: 0.3585 - accuracy: 0.8873</t>
  </si>
  <si>
    <t xml:space="preserve"> 234/1012 [=====&gt;........................] - ETA: 10:35 - loss: 0.3592 - accuracy: 0.8870</t>
  </si>
  <si>
    <t xml:space="preserve"> 235/1012 [=====&gt;........................] - ETA: 10:34 - loss: 0.3586 - accuracy: 0.8875</t>
  </si>
  <si>
    <t xml:space="preserve"> 236/1012 [=====&gt;........................] - ETA: 10:33 - loss: 0.3587 - accuracy: 0.8875</t>
  </si>
  <si>
    <t xml:space="preserve"> 237/1012 [======&gt;.......................] - ETA: 10:32 - loss: 0.3594 - accuracy: 0.8872</t>
  </si>
  <si>
    <t xml:space="preserve"> 238/1012 [======&gt;.......................] - ETA: 10:31 - loss: 0.3590 - accuracy: 0.8875</t>
  </si>
  <si>
    <t xml:space="preserve"> 239/1012 [======&gt;.......................] - ETA: 10:30 - loss: 0.3596 - accuracy: 0.8874</t>
  </si>
  <si>
    <t xml:space="preserve"> 240/1012 [======&gt;.......................] - ETA: 10:30 - loss: 0.3604 - accuracy: 0.8871</t>
  </si>
  <si>
    <t xml:space="preserve"> 241/1012 [======&gt;.......................] - ETA: 10:29 - loss: 0.3604 - accuracy: 0.8872</t>
  </si>
  <si>
    <t xml:space="preserve"> 242/1012 [======&gt;.......................] - ETA: 10:28 - loss: 0.3607 - accuracy: 0.8871</t>
  </si>
  <si>
    <t xml:space="preserve"> 243/1012 [======&gt;.......................] - ETA: 10:26 - loss: 0.3615 - accuracy: 0.8868</t>
  </si>
  <si>
    <t xml:space="preserve"> 244/1012 [======&gt;.......................] - ETA: 10:25 - loss: 0.3614 - accuracy: 0.8869</t>
  </si>
  <si>
    <t xml:space="preserve"> 245/1012 [======&gt;.......................] - ETA: 10:25 - loss: 0.3617 - accuracy: 0.8868</t>
  </si>
  <si>
    <t xml:space="preserve"> 246/1012 [======&gt;.......................] - ETA: 10:25 - loss: 0.3624 - accuracy: 0.8865</t>
  </si>
  <si>
    <t xml:space="preserve"> 247/1012 [======&gt;.......................] - ETA: 10:24 - loss: 0.3624 - accuracy: 0.8865</t>
  </si>
  <si>
    <t xml:space="preserve"> 248/1012 [======&gt;.......................] - ETA: 10:23 - loss: 0.3621 - accuracy: 0.8866</t>
  </si>
  <si>
    <t xml:space="preserve"> 249/1012 [======&gt;.......................] - ETA: 10:23 - loss: 0.3614 - accuracy: 0.8869</t>
  </si>
  <si>
    <t xml:space="preserve"> 250/1012 [======&gt;.......................] - ETA: 10:25 - loss: 0.3610 - accuracy: 0.8871</t>
  </si>
  <si>
    <t xml:space="preserve"> 251/1012 [======&gt;.......................] - ETA: 10:25 - loss: 0.3603 - accuracy: 0.8873</t>
  </si>
  <si>
    <t xml:space="preserve"> 252/1012 [======&gt;.......................] - ETA: 10:24 - loss: 0.3596 - accuracy: 0.8876</t>
  </si>
  <si>
    <t xml:space="preserve"> 253/1012 [======&gt;.......................] - ETA: 10:23 - loss: 0.3593 - accuracy: 0.8877</t>
  </si>
  <si>
    <t xml:space="preserve"> 254/1012 [======&gt;.......................] - ETA: 10:25 - loss: 0.3602 - accuracy: 0.8871</t>
  </si>
  <si>
    <t xml:space="preserve"> 255/1012 [======&gt;.......................] - ETA: 10:25 - loss: 0.3604 - accuracy: 0.8869</t>
  </si>
  <si>
    <t xml:space="preserve"> 256/1012 [======&gt;.......................] - ETA: 10:25 - loss: 0.3596 - accuracy: 0.8872</t>
  </si>
  <si>
    <t xml:space="preserve"> 257/1012 [======&gt;.......................] - ETA: 10:26 - loss: 0.3598 - accuracy: 0.8869</t>
  </si>
  <si>
    <t xml:space="preserve"> 258/1012 [======&gt;.......................] - ETA: 10:26 - loss: 0.3600 - accuracy: 0.8867</t>
  </si>
  <si>
    <t xml:space="preserve"> 259/1012 [======&gt;.......................] - ETA: 10:26 - loss: 0.3592 - accuracy: 0.8870</t>
  </si>
  <si>
    <t xml:space="preserve"> 260/1012 [======&gt;.......................] - ETA: 10:25 - loss: 0.3584 - accuracy: 0.8873</t>
  </si>
  <si>
    <t xml:space="preserve"> 261/1012 [======&gt;.......................] - ETA: 10:25 - loss: 0.3588 - accuracy: 0.8870</t>
  </si>
  <si>
    <t xml:space="preserve"> 262/1012 [======&gt;.......................] - ETA: 10:24 - loss: 0.3580 - accuracy: 0.8873</t>
  </si>
  <si>
    <t xml:space="preserve"> 263/1012 [======&gt;.......................] - ETA: 10:23 - loss: 0.3571 - accuracy: 0.8877</t>
  </si>
  <si>
    <t xml:space="preserve"> 264/1012 [======&gt;.......................] - ETA: 10:24 - loss: 0.3573 - accuracy: 0.8875</t>
  </si>
  <si>
    <t xml:space="preserve"> 265/1012 [======&gt;.......................] - ETA: 10:23 - loss: 0.3567 - accuracy: 0.8876</t>
  </si>
  <si>
    <t xml:space="preserve"> 266/1012 [======&gt;.......................] - ETA: 10:22 - loss: 0.3558 - accuracy: 0.8880</t>
  </si>
  <si>
    <t xml:space="preserve"> 267/1012 [======&gt;.......................] - ETA: 10:21 - loss: 0.3557 - accuracy: 0.8880</t>
  </si>
  <si>
    <t xml:space="preserve"> 268/1012 [======&gt;.......................] - ETA: 10:20 - loss: 0.3554 - accuracy: 0.8881</t>
  </si>
  <si>
    <t xml:space="preserve"> 269/1012 [======&gt;.......................] - ETA: 10:20 - loss: 0.3542 - accuracy: 0.8885</t>
  </si>
  <si>
    <t xml:space="preserve"> 270/1012 [=======&gt;......................] - ETA: 10:19 - loss: 0.3538 - accuracy: 0.8886</t>
  </si>
  <si>
    <t xml:space="preserve"> 271/1012 [=======&gt;......................] - ETA: 10:18 - loss: 0.3536 - accuracy: 0.8886</t>
  </si>
  <si>
    <t xml:space="preserve"> 272/1012 [=======&gt;......................] - ETA: 10:17 - loss: 0.3533 - accuracy: 0.8887</t>
  </si>
  <si>
    <t xml:space="preserve"> 273/1012 [=======&gt;......................] - ETA: 10:17 - loss: 0.3528 - accuracy: 0.8888</t>
  </si>
  <si>
    <t xml:space="preserve"> 274/1012 [=======&gt;......................] - ETA: 10:19 - loss: 0.3526 - accuracy: 0.8888</t>
  </si>
  <si>
    <t xml:space="preserve"> 275/1012 [=======&gt;......................] - ETA: 10:18 - loss: 0.3523 - accuracy: 0.8888</t>
  </si>
  <si>
    <t xml:space="preserve"> 276/1012 [=======&gt;......................] - ETA: 10:17 - loss: 0.3531 - accuracy: 0.8883</t>
  </si>
  <si>
    <t xml:space="preserve"> 277/1012 [=======&gt;......................] - ETA: 10:16 - loss: 0.3528 - accuracy: 0.8883</t>
  </si>
  <si>
    <t xml:space="preserve"> 278/1012 [=======&gt;......................] - ETA: 10:15 - loss: 0.3523 - accuracy: 0.8884</t>
  </si>
  <si>
    <t xml:space="preserve"> 279/1012 [=======&gt;......................] - ETA: 10:15 - loss: 0.3533 - accuracy: 0.8877</t>
  </si>
  <si>
    <t xml:space="preserve"> 280/1012 [=======&gt;......................] - ETA: 10:14 - loss: 0.3532 - accuracy: 0.8877</t>
  </si>
  <si>
    <t xml:space="preserve"> 281/1012 [=======&gt;......................] - ETA: 10:13 - loss: 0.3522 - accuracy: 0.8880</t>
  </si>
  <si>
    <t xml:space="preserve"> 282/1012 [=======&gt;......................] - ETA: 10:13 - loss: 0.3540 - accuracy: 0.8869</t>
  </si>
  <si>
    <t xml:space="preserve"> 283/1012 [=======&gt;......................] - ETA: 10:13 - loss: 0.3537 - accuracy: 0.8869</t>
  </si>
  <si>
    <t xml:space="preserve"> 284/1012 [=======&gt;......................] - ETA: 10:12 - loss: 0.3527 - accuracy: 0.8872</t>
  </si>
  <si>
    <t xml:space="preserve"> 285/1012 [=======&gt;......................] - ETA: 10:12 - loss: 0.3545 - accuracy: 0.8860</t>
  </si>
  <si>
    <t xml:space="preserve"> 286/1012 [=======&gt;......................] - ETA: 10:11 - loss: 0.3542 - accuracy: 0.8860</t>
  </si>
  <si>
    <t xml:space="preserve"> 287/1012 [=======&gt;......................] - ETA: 10:10 - loss: 0.3533 - accuracy: 0.8862</t>
  </si>
  <si>
    <t xml:space="preserve"> 288/1012 [=======&gt;......................] - ETA: 10:09 - loss: 0.3545 - accuracy: 0.8853</t>
  </si>
  <si>
    <t xml:space="preserve"> 289/1012 [=======&gt;......................] - ETA: 10:09 - loss: 0.3546 - accuracy: 0.8851</t>
  </si>
  <si>
    <t xml:space="preserve"> 290/1012 [=======&gt;......................] - ETA: 10:08 - loss: 0.3540 - accuracy: 0.8852</t>
  </si>
  <si>
    <t xml:space="preserve"> 291/1012 [=======&gt;......................] - ETA: 10:07 - loss: 0.3545 - accuracy: 0.8847</t>
  </si>
  <si>
    <t xml:space="preserve"> 292/1012 [=======&gt;......................] - ETA: 10:08 - loss: 0.3547 - accuracy: 0.8844</t>
  </si>
  <si>
    <t xml:space="preserve"> 293/1012 [=======&gt;......................] - ETA: 10:07 - loss: 0.3545 - accuracy: 0.8843</t>
  </si>
  <si>
    <t xml:space="preserve"> 294/1012 [=======&gt;......................] - ETA: 10:06 - loss: 0.3542 - accuracy: 0.8844</t>
  </si>
  <si>
    <t xml:space="preserve"> 295/1012 [=======&gt;......................] - ETA: 10:06 - loss: 0.3546 - accuracy: 0.8839</t>
  </si>
  <si>
    <t xml:space="preserve"> 296/1012 [=======&gt;......................] - ETA: 10:05 - loss: 0.3546 - accuracy: 0.8838</t>
  </si>
  <si>
    <t xml:space="preserve"> 297/1012 [=======&gt;......................] - ETA: 10:04 - loss: 0.3542 - accuracy: 0.8838</t>
  </si>
  <si>
    <t xml:space="preserve"> 298/1012 [=======&gt;......................] - ETA: 10:05 - loss: 0.3546 - accuracy: 0.8834</t>
  </si>
  <si>
    <t xml:space="preserve"> 299/1012 [=======&gt;......................] - ETA: 10:05 - loss: 0.3545 - accuracy: 0.8833</t>
  </si>
  <si>
    <t xml:space="preserve"> 300/1012 [=======&gt;......................] - ETA: 10:04 - loss: 0.3541 - accuracy: 0.8833</t>
  </si>
  <si>
    <t xml:space="preserve"> 301/1012 [=======&gt;......................] - ETA: 10:04 - loss: 0.3547 - accuracy: 0.8829</t>
  </si>
  <si>
    <t xml:space="preserve"> 302/1012 [=======&gt;......................] - ETA: 10:04 - loss: 0.3548 - accuracy: 0.8828</t>
  </si>
  <si>
    <t xml:space="preserve"> 303/1012 [=======&gt;......................] - ETA: 10:04 - loss: 0.3544 - accuracy: 0.8828</t>
  </si>
  <si>
    <t xml:space="preserve"> 304/1012 [========&gt;.....................] - ETA: 10:04 - loss: 0.3549 - accuracy: 0.8823</t>
  </si>
  <si>
    <t xml:space="preserve"> 305/1012 [========&gt;.....................] - ETA: 10:03 - loss: 0.3551 - accuracy: 0.8822</t>
  </si>
  <si>
    <t xml:space="preserve"> 306/1012 [========&gt;.....................] - ETA: 10:02 - loss: 0.3547 - accuracy: 0.8822</t>
  </si>
  <si>
    <t xml:space="preserve"> 307/1012 [========&gt;.....................] - ETA: 10:02 - loss: 0.3551 - accuracy: 0.8818</t>
  </si>
  <si>
    <t xml:space="preserve"> 308/1012 [========&gt;.....................] - ETA: 10:01 - loss: 0.3555 - accuracy: 0.8816</t>
  </si>
  <si>
    <t xml:space="preserve"> 309/1012 [========&gt;.....................] - ETA: 10:00 - loss: 0.3554 - accuracy: 0.8815</t>
  </si>
  <si>
    <t xml:space="preserve"> 310/1012 [========&gt;.....................] - ETA: 9:59 - loss: 0.3555 - accuracy: 0.8813 </t>
  </si>
  <si>
    <t xml:space="preserve"> 311/1012 [========&gt;.....................] - ETA: 9:58 - loss: 0.3561 - accuracy: 0.8810</t>
  </si>
  <si>
    <t xml:space="preserve"> 312/1012 [========&gt;.....................] - ETA: 9:57 - loss: 0.3559 - accuracy: 0.8809</t>
  </si>
  <si>
    <t xml:space="preserve"> 313/1012 [========&gt;.....................] - ETA: 9:56 - loss: 0.3559 - accuracy: 0.8808</t>
  </si>
  <si>
    <t xml:space="preserve"> 314/1012 [========&gt;.....................] - ETA: 9:55 - loss: 0.3567 - accuracy: 0.8803</t>
  </si>
  <si>
    <t xml:space="preserve"> 315/1012 [========&gt;.....................] - ETA: 9:54 - loss: 0.3568 - accuracy: 0.8800</t>
  </si>
  <si>
    <t xml:space="preserve"> 316/1012 [========&gt;.....................] - ETA: 9:53 - loss: 0.3563 - accuracy: 0.8802</t>
  </si>
  <si>
    <t xml:space="preserve"> 317/1012 [========&gt;.....................] - ETA: 9:53 - loss: 0.3570 - accuracy: 0.8798</t>
  </si>
  <si>
    <t xml:space="preserve"> 318/1012 [========&gt;.....................] - ETA: 9:52 - loss: 0.3573 - accuracy: 0.8794</t>
  </si>
  <si>
    <t xml:space="preserve"> 319/1012 [========&gt;.....................] - ETA: 9:51 - loss: 0.3566 - accuracy: 0.8797</t>
  </si>
  <si>
    <t xml:space="preserve"> 320/1012 [========&gt;.....................] - ETA: 9:51 - loss: 0.3572 - accuracy: 0.8793</t>
  </si>
  <si>
    <t xml:space="preserve"> 321/1012 [========&gt;.....................] - ETA: 9:50 - loss: 0.3574 - accuracy: 0.8790</t>
  </si>
  <si>
    <t xml:space="preserve"> 322/1012 [========&gt;.....................] - ETA: 9:50 - loss: 0.3573 - accuracy: 0.8791</t>
  </si>
  <si>
    <t xml:space="preserve"> 323/1012 [========&gt;.....................] - ETA: 9:49 - loss: 0.3579 - accuracy: 0.8788</t>
  </si>
  <si>
    <t xml:space="preserve"> 324/1012 [========&gt;.....................] - ETA: 9:48 - loss: 0.3581 - accuracy: 0.8785</t>
  </si>
  <si>
    <t xml:space="preserve"> 325/1012 [========&gt;.....................] - ETA: 9:48 - loss: 0.3580 - accuracy: 0.8786</t>
  </si>
  <si>
    <t xml:space="preserve"> 326/1012 [========&gt;.....................] - ETA: 9:48 - loss: 0.3587 - accuracy: 0.8783</t>
  </si>
  <si>
    <t xml:space="preserve"> 327/1012 [========&gt;.....................] - ETA: 9:47 - loss: 0.3590 - accuracy: 0.8780</t>
  </si>
  <si>
    <t xml:space="preserve"> 328/1012 [========&gt;.....................] - ETA: 9:47 - loss: 0.3588 - accuracy: 0.8781</t>
  </si>
  <si>
    <t xml:space="preserve"> 329/1012 [========&gt;.....................] - ETA: 9:46 - loss: 0.3596 - accuracy: 0.8778</t>
  </si>
  <si>
    <t xml:space="preserve"> 330/1012 [========&gt;.....................] - ETA: 9:45 - loss: 0.3598 - accuracy: 0.8776</t>
  </si>
  <si>
    <t xml:space="preserve"> 331/1012 [========&gt;.....................] - ETA: 9:44 - loss: 0.3596 - accuracy: 0.8776</t>
  </si>
  <si>
    <t xml:space="preserve"> 332/1012 [========&gt;.....................] - ETA: 9:44 - loss: 0.3603 - accuracy: 0.8774</t>
  </si>
  <si>
    <t xml:space="preserve"> 333/1012 [========&gt;.....................] - ETA: 9:44 - loss: 0.3606 - accuracy: 0.8771</t>
  </si>
  <si>
    <t xml:space="preserve"> 334/1012 [========&gt;.....................] - ETA: 9:43 - loss: 0.3605 - accuracy: 0.8771</t>
  </si>
  <si>
    <t xml:space="preserve"> 335/1012 [========&gt;.....................] - ETA: 9:42 - loss: 0.3610 - accuracy: 0.8769</t>
  </si>
  <si>
    <t xml:space="preserve"> 336/1012 [========&gt;.....................] - ETA: 9:41 - loss: 0.3613 - accuracy: 0.8767</t>
  </si>
  <si>
    <t xml:space="preserve"> 337/1012 [========&gt;.....................] - ETA: 9:40 - loss: 0.3614 - accuracy: 0.8766</t>
  </si>
  <si>
    <t xml:space="preserve"> 338/1012 [=========&gt;....................] - ETA: 9:40 - loss: 0.3613 - accuracy: 0.8767</t>
  </si>
  <si>
    <t xml:space="preserve"> 339/1012 [=========&gt;....................] - ETA: 9:39 - loss: 0.3618 - accuracy: 0.8765</t>
  </si>
  <si>
    <t xml:space="preserve"> 340/1012 [=========&gt;....................] - ETA: 9:38 - loss: 0.3620 - accuracy: 0.8763</t>
  </si>
  <si>
    <t xml:space="preserve"> 341/1012 [=========&gt;....................] - ETA: 9:37 - loss: 0.3619 - accuracy: 0.8765</t>
  </si>
  <si>
    <t xml:space="preserve"> 342/1012 [=========&gt;....................] - ETA: 9:37 - loss: 0.3623 - accuracy: 0.8762</t>
  </si>
  <si>
    <t xml:space="preserve"> 343/1012 [=========&gt;....................] - ETA: 9:37 - loss: 0.3624 - accuracy: 0.8760</t>
  </si>
  <si>
    <t xml:space="preserve"> 344/1012 [=========&gt;....................] - ETA: 9:37 - loss: 0.3623 - accuracy: 0.8762</t>
  </si>
  <si>
    <t xml:space="preserve"> 345/1012 [=========&gt;....................] - ETA: 9:36 - loss: 0.3628 - accuracy: 0.8758</t>
  </si>
  <si>
    <t xml:space="preserve"> 346/1012 [=========&gt;....................] - ETA: 9:35 - loss: 0.3629 - accuracy: 0.8756</t>
  </si>
  <si>
    <t xml:space="preserve"> 347/1012 [=========&gt;....................] - ETA: 9:35 - loss: 0.3627 - accuracy: 0.8757</t>
  </si>
  <si>
    <t xml:space="preserve"> 348/1012 [=========&gt;....................] - ETA: 9:34 - loss: 0.3634 - accuracy: 0.8753</t>
  </si>
  <si>
    <t xml:space="preserve"> 349/1012 [=========&gt;....................] - ETA: 9:33 - loss: 0.3636 - accuracy: 0.8750</t>
  </si>
  <si>
    <t xml:space="preserve"> 350/1012 [=========&gt;....................] - ETA: 9:32 - loss: 0.3633 - accuracy: 0.8751</t>
  </si>
  <si>
    <t xml:space="preserve"> 351/1012 [=========&gt;....................] - ETA: 9:32 - loss: 0.3643 - accuracy: 0.8746</t>
  </si>
  <si>
    <t xml:space="preserve"> 352/1012 [=========&gt;....................] - ETA: 9:31 - loss: 0.3645 - accuracy: 0.8743</t>
  </si>
  <si>
    <t xml:space="preserve"> 353/1012 [=========&gt;....................] - ETA: 9:31 - loss: 0.3643 - accuracy: 0.8744</t>
  </si>
  <si>
    <t xml:space="preserve"> 354/1012 [=========&gt;....................] - ETA: 9:30 - loss: 0.3651 - accuracy: 0.8740</t>
  </si>
  <si>
    <t xml:space="preserve"> 355/1012 [=========&gt;....................] - ETA: 9:29 - loss: 0.3654 - accuracy: 0.8737</t>
  </si>
  <si>
    <t xml:space="preserve"> 356/1012 [=========&gt;....................] - ETA: 9:28 - loss: 0.3655 - accuracy: 0.8737</t>
  </si>
  <si>
    <t xml:space="preserve"> 357/1012 [=========&gt;....................] - ETA: 9:28 - loss: 0.3658 - accuracy: 0.8734</t>
  </si>
  <si>
    <t xml:space="preserve"> 358/1012 [=========&gt;....................] - ETA: 9:28 - loss: 0.3661 - accuracy: 0.8733</t>
  </si>
  <si>
    <t xml:space="preserve"> 359/1012 [=========&gt;....................] - ETA: 9:27 - loss: 0.3662 - accuracy: 0.8732</t>
  </si>
  <si>
    <t xml:space="preserve"> 360/1012 [=========&gt;....................] - ETA: 9:26 - loss: 0.3662 - accuracy: 0.8731</t>
  </si>
  <si>
    <t xml:space="preserve"> 361/1012 [=========&gt;....................] - ETA: 9:25 - loss: 0.3667 - accuracy: 0.8729</t>
  </si>
  <si>
    <t xml:space="preserve"> 362/1012 [=========&gt;....................] - ETA: 9:26 - loss: 0.3666 - accuracy: 0.8728</t>
  </si>
  <si>
    <t xml:space="preserve"> 363/1012 [=========&gt;....................] - ETA: 9:26 - loss: 0.3665 - accuracy: 0.8728</t>
  </si>
  <si>
    <t xml:space="preserve"> 364/1012 [=========&gt;....................] - ETA: 9:25 - loss: 0.3672 - accuracy: 0.8724</t>
  </si>
  <si>
    <t xml:space="preserve"> 365/1012 [=========&gt;....................] - ETA: 9:24 - loss: 0.3671 - accuracy: 0.8724</t>
  </si>
  <si>
    <t xml:space="preserve"> 366/1012 [=========&gt;....................] - ETA: 9:24 - loss: 0.3668 - accuracy: 0.8725</t>
  </si>
  <si>
    <t xml:space="preserve"> 367/1012 [=========&gt;....................] - ETA: 9:23 - loss: 0.3676 - accuracy: 0.8721</t>
  </si>
  <si>
    <t xml:space="preserve"> 368/1012 [=========&gt;....................] - ETA: 9:22 - loss: 0.3676 - accuracy: 0.8721</t>
  </si>
  <si>
    <t xml:space="preserve"> 369/1012 [=========&gt;....................] - ETA: 9:21 - loss: 0.3670 - accuracy: 0.8724</t>
  </si>
  <si>
    <t xml:space="preserve"> 370/1012 [=========&gt;....................] - ETA: 9:21 - loss: 0.3680 - accuracy: 0.8718</t>
  </si>
  <si>
    <t xml:space="preserve"> 371/1012 [=========&gt;....................] - ETA: 9:20 - loss: 0.3679 - accuracy: 0.8719</t>
  </si>
  <si>
    <t xml:space="preserve"> 372/1012 [==========&gt;...................] - ETA: 9:20 - loss: 0.3673 - accuracy: 0.8723</t>
  </si>
  <si>
    <t xml:space="preserve"> 373/1012 [==========&gt;...................] - ETA: 9:19 - loss: 0.3680 - accuracy: 0.8718</t>
  </si>
  <si>
    <t xml:space="preserve"> 374/1012 [==========&gt;...................] - ETA: 9:18 - loss: 0.3679 - accuracy: 0.8720</t>
  </si>
  <si>
    <t xml:space="preserve"> 375/1012 [==========&gt;...................] - ETA: 9:18 - loss: 0.3674 - accuracy: 0.8723</t>
  </si>
  <si>
    <t xml:space="preserve"> 376/1012 [==========&gt;...................] - ETA: 9:17 - loss: 0.3682 - accuracy: 0.8718</t>
  </si>
  <si>
    <t xml:space="preserve"> 377/1012 [==========&gt;...................] - ETA: 9:16 - loss: 0.3681 - accuracy: 0.8720</t>
  </si>
  <si>
    <t xml:space="preserve"> 378/1012 [==========&gt;...................] - ETA: 9:15 - loss: 0.3678 - accuracy: 0.8723</t>
  </si>
  <si>
    <t xml:space="preserve"> 379/1012 [==========&gt;...................] - ETA: 9:15 - loss: 0.3684 - accuracy: 0.8718</t>
  </si>
  <si>
    <t xml:space="preserve"> 380/1012 [==========&gt;...................] - ETA: 9:14 - loss: 0.3681 - accuracy: 0.8720</t>
  </si>
  <si>
    <t xml:space="preserve"> 381/1012 [==========&gt;...................] - ETA: 9:14 - loss: 0.3677 - accuracy: 0.8723</t>
  </si>
  <si>
    <t xml:space="preserve"> 382/1012 [==========&gt;...................] - ETA: 9:13 - loss: 0.3682 - accuracy: 0.8719</t>
  </si>
  <si>
    <t xml:space="preserve"> 383/1012 [==========&gt;...................] - ETA: 9:13 - loss: 0.3679 - accuracy: 0.8721</t>
  </si>
  <si>
    <t xml:space="preserve"> 384/1012 [==========&gt;...................] - ETA: 9:12 - loss: 0.3675 - accuracy: 0.8724</t>
  </si>
  <si>
    <t xml:space="preserve"> 385/1012 [==========&gt;...................] - ETA: 9:11 - loss: 0.3680 - accuracy: 0.8721</t>
  </si>
  <si>
    <t xml:space="preserve"> 386/1012 [==========&gt;...................] - ETA: 9:11 - loss: 0.3677 - accuracy: 0.8722</t>
  </si>
  <si>
    <t xml:space="preserve"> 387/1012 [==========&gt;...................] - ETA: 9:10 - loss: 0.3673 - accuracy: 0.8725</t>
  </si>
  <si>
    <t xml:space="preserve"> 388/1012 [==========&gt;...................] - ETA: 9:09 - loss: 0.3675 - accuracy: 0.8723</t>
  </si>
  <si>
    <t xml:space="preserve"> 389/1012 [==========&gt;...................] - ETA: 9:08 - loss: 0.3675 - accuracy: 0.8723</t>
  </si>
  <si>
    <t xml:space="preserve"> 390/1012 [==========&gt;...................] - ETA: 9:08 - loss: 0.3670 - accuracy: 0.8726</t>
  </si>
  <si>
    <t xml:space="preserve"> 391/1012 [==========&gt;...................] - ETA: 9:07 - loss: 0.3671 - accuracy: 0.8726</t>
  </si>
  <si>
    <t xml:space="preserve"> 392/1012 [==========&gt;...................] - ETA: 9:06 - loss: 0.3670 - accuracy: 0.8726</t>
  </si>
  <si>
    <t xml:space="preserve"> 393/1012 [==========&gt;...................] - ETA: 9:05 - loss: 0.3665 - accuracy: 0.8729</t>
  </si>
  <si>
    <t xml:space="preserve"> 394/1012 [==========&gt;...................] - ETA: 9:04 - loss: 0.3665 - accuracy: 0.8729</t>
  </si>
  <si>
    <t xml:space="preserve"> 395/1012 [==========&gt;...................] - ETA: 9:03 - loss: 0.3665 - accuracy: 0.8729</t>
  </si>
  <si>
    <t xml:space="preserve"> 396/1012 [==========&gt;...................] - ETA: 9:03 - loss: 0.3659 - accuracy: 0.8732</t>
  </si>
  <si>
    <t xml:space="preserve"> 397/1012 [==========&gt;...................] - ETA: 9:02 - loss: 0.3658 - accuracy: 0.8733</t>
  </si>
  <si>
    <t xml:space="preserve"> 398/1012 [==========&gt;...................] - ETA: 9:01 - loss: 0.3656 - accuracy: 0.8733</t>
  </si>
  <si>
    <t xml:space="preserve"> 399/1012 [==========&gt;...................] - ETA: 9:00 - loss: 0.3650 - accuracy: 0.8736</t>
  </si>
  <si>
    <t xml:space="preserve"> 400/1012 [==========&gt;...................] - ETA: 9:00 - loss: 0.3645 - accuracy: 0.8739</t>
  </si>
  <si>
    <t xml:space="preserve"> 401/1012 [==========&gt;...................] - ETA: 8:59 - loss: 0.3642 - accuracy: 0.8739</t>
  </si>
  <si>
    <t xml:space="preserve"> 402/1012 [==========&gt;...................] - ETA: 8:58 - loss: 0.3635 - accuracy: 0.8743</t>
  </si>
  <si>
    <t xml:space="preserve"> 403/1012 [==========&gt;...................] - ETA: 8:57 - loss: 0.3629 - accuracy: 0.8746</t>
  </si>
  <si>
    <t xml:space="preserve"> 404/1012 [==========&gt;...................] - ETA: 8:56 - loss: 0.3624 - accuracy: 0.8747</t>
  </si>
  <si>
    <t xml:space="preserve"> 405/1012 [===========&gt;..................] - ETA: 8:55 - loss: 0.3616 - accuracy: 0.8750</t>
  </si>
  <si>
    <t xml:space="preserve"> 406/1012 [===========&gt;..................] - ETA: 8:54 - loss: 0.3609 - accuracy: 0.8754</t>
  </si>
  <si>
    <t xml:space="preserve"> 407/1012 [===========&gt;..................] - ETA: 8:53 - loss: 0.3604 - accuracy: 0.8755</t>
  </si>
  <si>
    <t xml:space="preserve"> 408/1012 [===========&gt;..................] - ETA: 8:52 - loss: 0.3597 - accuracy: 0.8758</t>
  </si>
  <si>
    <t xml:space="preserve"> 409/1012 [===========&gt;..................] - ETA: 8:51 - loss: 0.3591 - accuracy: 0.8760</t>
  </si>
  <si>
    <t xml:space="preserve"> 410/1012 [===========&gt;..................] - ETA: 8:50 - loss: 0.3588 - accuracy: 0.8762</t>
  </si>
  <si>
    <t xml:space="preserve"> 411/1012 [===========&gt;..................] - ETA: 8:49 - loss: 0.3582 - accuracy: 0.8764</t>
  </si>
  <si>
    <t xml:space="preserve"> 412/1012 [===========&gt;..................] - ETA: 8:48 - loss: 0.3577 - accuracy: 0.8766</t>
  </si>
  <si>
    <t xml:space="preserve"> 413/1012 [===========&gt;..................] - ETA: 8:47 - loss: 0.3571 - accuracy: 0.8769</t>
  </si>
  <si>
    <t xml:space="preserve"> 414/1012 [===========&gt;..................] - ETA: 8:46 - loss: 0.3564 - accuracy: 0.8771</t>
  </si>
  <si>
    <t xml:space="preserve"> 415/1012 [===========&gt;..................] - ETA: 8:45 - loss: 0.3558 - accuracy: 0.8773</t>
  </si>
  <si>
    <t xml:space="preserve"> 416/1012 [===========&gt;..................] - ETA: 8:44 - loss: 0.3551 - accuracy: 0.8775</t>
  </si>
  <si>
    <t xml:space="preserve"> 417/1012 [===========&gt;..................] - ETA: 8:44 - loss: 0.3545 - accuracy: 0.8778</t>
  </si>
  <si>
    <t xml:space="preserve"> 418/1012 [===========&gt;..................] - ETA: 8:43 - loss: 0.3538 - accuracy: 0.8780</t>
  </si>
  <si>
    <t xml:space="preserve"> 419/1012 [===========&gt;..................] - ETA: 8:42 - loss: 0.3532 - accuracy: 0.8783</t>
  </si>
  <si>
    <t xml:space="preserve"> 420/1012 [===========&gt;..................] - ETA: 8:42 - loss: 0.3525 - accuracy: 0.8785</t>
  </si>
  <si>
    <t xml:space="preserve"> 421/1012 [===========&gt;..................] - ETA: 8:42 - loss: 0.3519 - accuracy: 0.8788</t>
  </si>
  <si>
    <t xml:space="preserve"> 422/1012 [===========&gt;..................] - ETA: 8:42 - loss: 0.3513 - accuracy: 0.8790</t>
  </si>
  <si>
    <t xml:space="preserve"> 423/1012 [===========&gt;..................] - ETA: 8:42 - loss: 0.3506 - accuracy: 0.8793</t>
  </si>
  <si>
    <t xml:space="preserve"> 424/1012 [===========&gt;..................] - ETA: 8:43 - loss: 0.3498 - accuracy: 0.8796</t>
  </si>
  <si>
    <t xml:space="preserve"> 425/1012 [===========&gt;..................] - ETA: 8:43 - loss: 0.3492 - accuracy: 0.8798</t>
  </si>
  <si>
    <t xml:space="preserve"> 426/1012 [===========&gt;..................] - ETA: 8:42 - loss: 0.3486 - accuracy: 0.8800</t>
  </si>
  <si>
    <t xml:space="preserve"> 427/1012 [===========&gt;..................] - ETA: 8:41 - loss: 0.3480 - accuracy: 0.8803</t>
  </si>
  <si>
    <t xml:space="preserve"> 428/1012 [===========&gt;..................] - ETA: 8:41 - loss: 0.3472 - accuracy: 0.8806</t>
  </si>
  <si>
    <t xml:space="preserve"> 429/1012 [===========&gt;..................] - ETA: 8:40 - loss: 0.3473 - accuracy: 0.8806</t>
  </si>
  <si>
    <t xml:space="preserve"> 430/1012 [===========&gt;..................] - ETA: 8:39 - loss: 0.3466 - accuracy: 0.8809</t>
  </si>
  <si>
    <t xml:space="preserve"> 431/1012 [===========&gt;..................] - ETA: 8:39 - loss: 0.3458 - accuracy: 0.8812</t>
  </si>
  <si>
    <t xml:space="preserve"> 432/1012 [===========&gt;..................] - ETA: 8:38 - loss: 0.3462 - accuracy: 0.8811</t>
  </si>
  <si>
    <t xml:space="preserve"> 433/1012 [===========&gt;..................] - ETA: 8:37 - loss: 0.3454 - accuracy: 0.8814</t>
  </si>
  <si>
    <t xml:space="preserve"> 434/1012 [===========&gt;..................] - ETA: 8:36 - loss: 0.3447 - accuracy: 0.8817</t>
  </si>
  <si>
    <t xml:space="preserve"> 435/1012 [===========&gt;..................] - ETA: 8:35 - loss: 0.3449 - accuracy: 0.8815</t>
  </si>
  <si>
    <t xml:space="preserve"> 436/1012 [===========&gt;..................] - ETA: 8:34 - loss: 0.3442 - accuracy: 0.8818</t>
  </si>
  <si>
    <t xml:space="preserve"> 437/1012 [===========&gt;..................] - ETA: 8:33 - loss: 0.3435 - accuracy: 0.8821</t>
  </si>
  <si>
    <t xml:space="preserve"> 438/1012 [===========&gt;..................] - ETA: 8:32 - loss: 0.3437 - accuracy: 0.8819</t>
  </si>
  <si>
    <t xml:space="preserve"> 439/1012 [============&gt;.................] - ETA: 8:31 - loss: 0.3432 - accuracy: 0.8821</t>
  </si>
  <si>
    <t xml:space="preserve"> 440/1012 [============&gt;.................] - ETA: 8:30 - loss: 0.3427 - accuracy: 0.8823</t>
  </si>
  <si>
    <t xml:space="preserve"> 441/1012 [============&gt;.................] - ETA: 8:29 - loss: 0.3428 - accuracy: 0.8822</t>
  </si>
  <si>
    <t xml:space="preserve"> 442/1012 [============&gt;.................] - ETA: 8:28 - loss: 0.3424 - accuracy: 0.8824</t>
  </si>
  <si>
    <t xml:space="preserve"> 443/1012 [============&gt;.................] - ETA: 8:26 - loss: 0.3418 - accuracy: 0.8826</t>
  </si>
  <si>
    <t xml:space="preserve"> 444/1012 [============&gt;.................] - ETA: 8:25 - loss: 0.3418 - accuracy: 0.8825</t>
  </si>
  <si>
    <t xml:space="preserve"> 445/1012 [============&gt;.................] - ETA: 8:24 - loss: 0.3414 - accuracy: 0.8826</t>
  </si>
  <si>
    <t xml:space="preserve"> 446/1012 [============&gt;.................] - ETA: 8:23 - loss: 0.3409 - accuracy: 0.8828</t>
  </si>
  <si>
    <t xml:space="preserve"> 447/1012 [============&gt;.................] - ETA: 8:22 - loss: 0.3407 - accuracy: 0.8828</t>
  </si>
  <si>
    <t xml:space="preserve"> 448/1012 [============&gt;.................] - ETA: 8:21 - loss: 0.3405 - accuracy: 0.8828</t>
  </si>
  <si>
    <t xml:space="preserve"> 449/1012 [============&gt;.................] - ETA: 8:19 - loss: 0.3399 - accuracy: 0.8831</t>
  </si>
  <si>
    <t xml:space="preserve"> 450/1012 [============&gt;.................] - ETA: 8:18 - loss: 0.3396 - accuracy: 0.8832</t>
  </si>
  <si>
    <t xml:space="preserve"> 451/1012 [============&gt;.................] - ETA: 8:17 - loss: 0.3394 - accuracy: 0.8832</t>
  </si>
  <si>
    <t xml:space="preserve"> 452/1012 [============&gt;.................] - ETA: 8:16 - loss: 0.3389 - accuracy: 0.8834</t>
  </si>
  <si>
    <t xml:space="preserve"> 453/1012 [============&gt;.................] - ETA: 8:15 - loss: 0.3384 - accuracy: 0.8836</t>
  </si>
  <si>
    <t xml:space="preserve"> 454/1012 [============&gt;.................] - ETA: 8:14 - loss: 0.3383 - accuracy: 0.8836</t>
  </si>
  <si>
    <t xml:space="preserve"> 455/1012 [============&gt;.................] - ETA: 8:13 - loss: 0.3376 - accuracy: 0.8839</t>
  </si>
  <si>
    <t xml:space="preserve"> 456/1012 [============&gt;.................] - ETA: 8:13 - loss: 0.3369 - accuracy: 0.8841</t>
  </si>
  <si>
    <t xml:space="preserve"> 457/1012 [============&gt;.................] - ETA: 8:12 - loss: 0.3370 - accuracy: 0.8841</t>
  </si>
  <si>
    <t xml:space="preserve"> 458/1012 [============&gt;.................] - ETA: 8:12 - loss: 0.3363 - accuracy: 0.8843</t>
  </si>
  <si>
    <t xml:space="preserve"> 459/1012 [============&gt;.................] - ETA: 8:12 - loss: 0.3356 - accuracy: 0.8846</t>
  </si>
  <si>
    <t xml:space="preserve"> 460/1012 [============&gt;.................] - ETA: 8:11 - loss: 0.3356 - accuracy: 0.8846</t>
  </si>
  <si>
    <t xml:space="preserve"> 461/1012 [============&gt;.................] - ETA: 8:11 - loss: 0.3349 - accuracy: 0.8848</t>
  </si>
  <si>
    <t xml:space="preserve"> 462/1012 [============&gt;.................] - ETA: 8:10 - loss: 0.3343 - accuracy: 0.8850</t>
  </si>
  <si>
    <t xml:space="preserve"> 463/1012 [============&gt;.................] - ETA: 8:09 - loss: 0.3343 - accuracy: 0.8850</t>
  </si>
  <si>
    <t xml:space="preserve"> 464/1012 [============&gt;.................] - ETA: 8:10 - loss: 0.3336 - accuracy: 0.8853</t>
  </si>
  <si>
    <t xml:space="preserve"> 465/1012 [============&gt;.................] - ETA: 8:09 - loss: 0.3330 - accuracy: 0.8855</t>
  </si>
  <si>
    <t xml:space="preserve"> 466/1012 [============&gt;.................] - ETA: 8:09 - loss: 0.3330 - accuracy: 0.8855</t>
  </si>
  <si>
    <t xml:space="preserve"> 467/1012 [============&gt;.................] - ETA: 8:09 - loss: 0.3323 - accuracy: 0.8857</t>
  </si>
  <si>
    <t xml:space="preserve"> 468/1012 [============&gt;.................] - ETA: 8:09 - loss: 0.3318 - accuracy: 0.8859</t>
  </si>
  <si>
    <t xml:space="preserve"> 469/1012 [============&gt;.................] - ETA: 8:08 - loss: 0.3317 - accuracy: 0.8859</t>
  </si>
  <si>
    <t xml:space="preserve"> 470/1012 [============&gt;.................] - ETA: 8:08 - loss: 0.3312 - accuracy: 0.8861</t>
  </si>
  <si>
    <t xml:space="preserve"> 471/1012 [============&gt;.................] - ETA: 8:08 - loss: 0.3308 - accuracy: 0.8862</t>
  </si>
  <si>
    <t xml:space="preserve"> 472/1012 [============&gt;.................] - ETA: 8:07 - loss: 0.3308 - accuracy: 0.8861</t>
  </si>
  <si>
    <t xml:space="preserve"> 473/1012 [=============&gt;................] - ETA: 8:07 - loss: 0.3304 - accuracy: 0.8863</t>
  </si>
  <si>
    <t xml:space="preserve"> 474/1012 [=============&gt;................] - ETA: 8:06 - loss: 0.3300 - accuracy: 0.8864</t>
  </si>
  <si>
    <t xml:space="preserve"> 475/1012 [=============&gt;................] - ETA: 8:06 - loss: 0.3298 - accuracy: 0.8864</t>
  </si>
  <si>
    <t xml:space="preserve"> 476/1012 [=============&gt;................] - ETA: 8:05 - loss: 0.3294 - accuracy: 0.8865</t>
  </si>
  <si>
    <t xml:space="preserve"> 477/1012 [=============&gt;................] - ETA: 8:04 - loss: 0.3292 - accuracy: 0.8866</t>
  </si>
  <si>
    <t xml:space="preserve"> 478/1012 [=============&gt;................] - ETA: 8:03 - loss: 0.3289 - accuracy: 0.8866</t>
  </si>
  <si>
    <t xml:space="preserve"> 479/1012 [=============&gt;................] - ETA: 8:02 - loss: 0.3287 - accuracy: 0.8867</t>
  </si>
  <si>
    <t xml:space="preserve"> 480/1012 [=============&gt;................] - ETA: 8:01 - loss: 0.3285 - accuracy: 0.8867</t>
  </si>
  <si>
    <t xml:space="preserve"> 481/1012 [=============&gt;................] - ETA: 8:00 - loss: 0.3281 - accuracy: 0.8869</t>
  </si>
  <si>
    <t xml:space="preserve"> 482/1012 [=============&gt;................] - ETA: 7:59 - loss: 0.3280 - accuracy: 0.8869</t>
  </si>
  <si>
    <t xml:space="preserve"> 483/1012 [=============&gt;................] - ETA: 7:58 - loss: 0.3277 - accuracy: 0.8870</t>
  </si>
  <si>
    <t xml:space="preserve"> 484/1012 [=============&gt;................] - ETA: 7:57 - loss: 0.3277 - accuracy: 0.8870</t>
  </si>
  <si>
    <t xml:space="preserve"> 485/1012 [=============&gt;................] - ETA: 7:56 - loss: 0.3275 - accuracy: 0.8870</t>
  </si>
  <si>
    <t xml:space="preserve"> 486/1012 [=============&gt;................] - ETA: 7:55 - loss: 0.3270 - accuracy: 0.8872</t>
  </si>
  <si>
    <t xml:space="preserve"> 487/1012 [=============&gt;................] - ETA: 7:55 - loss: 0.3273 - accuracy: 0.8870</t>
  </si>
  <si>
    <t xml:space="preserve"> 488/1012 [=============&gt;................] - ETA: 7:54 - loss: 0.3271 - accuracy: 0.8871</t>
  </si>
  <si>
    <t xml:space="preserve"> 489/1012 [=============&gt;................] - ETA: 7:53 - loss: 0.3265 - accuracy: 0.8873</t>
  </si>
  <si>
    <t xml:space="preserve"> 490/1012 [=============&gt;................] - ETA: 7:52 - loss: 0.3272 - accuracy: 0.8869</t>
  </si>
  <si>
    <t xml:space="preserve"> 491/1012 [=============&gt;................] - ETA: 7:51 - loss: 0.3269 - accuracy: 0.8870</t>
  </si>
  <si>
    <t xml:space="preserve"> 492/1012 [=============&gt;................] - ETA: 7:50 - loss: 0.3263 - accuracy: 0.8872</t>
  </si>
  <si>
    <t xml:space="preserve"> 493/1012 [=============&gt;................] - ETA: 7:49 - loss: 0.3269 - accuracy: 0.8868</t>
  </si>
  <si>
    <t xml:space="preserve"> 494/1012 [=============&gt;................] - ETA: 7:48 - loss: 0.3266 - accuracy: 0.8869</t>
  </si>
  <si>
    <t xml:space="preserve"> 495/1012 [=============&gt;................] - ETA: 7:48 - loss: 0.3261 - accuracy: 0.8871</t>
  </si>
  <si>
    <t xml:space="preserve"> 496/1012 [=============&gt;................] - ETA: 7:47 - loss: 0.3268 - accuracy: 0.8866</t>
  </si>
  <si>
    <t xml:space="preserve"> 497/1012 [=============&gt;................] - ETA: 7:46 - loss: 0.3264 - accuracy: 0.8868</t>
  </si>
  <si>
    <t xml:space="preserve"> 498/1012 [=============&gt;................] - ETA: 7:45 - loss: 0.3259 - accuracy: 0.8870</t>
  </si>
  <si>
    <t xml:space="preserve"> 499/1012 [=============&gt;................] - ETA: 7:44 - loss: 0.3264 - accuracy: 0.8866</t>
  </si>
  <si>
    <t xml:space="preserve"> 500/1012 [=============&gt;................] - ETA: 7:43 - loss: 0.3264 - accuracy: 0.8866</t>
  </si>
  <si>
    <t xml:space="preserve"> 501/1012 [=============&gt;................] - ETA: 7:42 - loss: 0.3266 - accuracy: 0.8863</t>
  </si>
  <si>
    <t xml:space="preserve"> 502/1012 [=============&gt;................] - ETA: 7:42 - loss: 0.3262 - accuracy: 0.8865</t>
  </si>
  <si>
    <t xml:space="preserve"> 503/1012 [=============&gt;................] - ETA: 7:41 - loss: 0.3260 - accuracy: 0.8865</t>
  </si>
  <si>
    <t xml:space="preserve"> 504/1012 [=============&gt;................] - ETA: 7:40 - loss: 0.3264 - accuracy: 0.8862</t>
  </si>
  <si>
    <t xml:space="preserve"> 505/1012 [=============&gt;................] - ETA: 7:39 - loss: 0.3263 - accuracy: 0.8862</t>
  </si>
  <si>
    <t xml:space="preserve"> 506/1012 [==============&gt;...............] - ETA: 7:38 - loss: 0.3259 - accuracy: 0.8863</t>
  </si>
  <si>
    <t xml:space="preserve"> 507/1012 [==============&gt;...............] - ETA: 7:37 - loss: 0.3257 - accuracy: 0.8863</t>
  </si>
  <si>
    <t xml:space="preserve"> 508/1012 [==============&gt;...............] - ETA: 7:36 - loss: 0.3259 - accuracy: 0.8861</t>
  </si>
  <si>
    <t xml:space="preserve"> 509/1012 [==============&gt;...............] - ETA: 7:35 - loss: 0.3257 - accuracy: 0.8861</t>
  </si>
  <si>
    <t xml:space="preserve"> 510/1012 [==============&gt;...............] - ETA: 7:35 - loss: 0.3259 - accuracy: 0.8861</t>
  </si>
  <si>
    <t xml:space="preserve"> 511/1012 [==============&gt;...............] - ETA: 7:35 - loss: 0.3260 - accuracy: 0.8860</t>
  </si>
  <si>
    <t xml:space="preserve"> 512/1012 [==============&gt;...............] - ETA: 7:34 - loss: 0.3259 - accuracy: 0.8860</t>
  </si>
  <si>
    <t xml:space="preserve"> 513/1012 [==============&gt;...............] - ETA: 7:33 - loss: 0.3259 - accuracy: 0.8860</t>
  </si>
  <si>
    <t xml:space="preserve"> 514/1012 [==============&gt;...............] - ETA: 7:33 - loss: 0.3259 - accuracy: 0.8859</t>
  </si>
  <si>
    <t xml:space="preserve"> 515/1012 [==============&gt;...............] - ETA: 7:32 - loss: 0.3257 - accuracy: 0.8859</t>
  </si>
  <si>
    <t xml:space="preserve"> 516/1012 [==============&gt;...............] - ETA: 7:31 - loss: 0.3257 - accuracy: 0.8860</t>
  </si>
  <si>
    <t xml:space="preserve"> 517/1012 [==============&gt;...............] - ETA: 7:30 - loss: 0.3256 - accuracy: 0.8860</t>
  </si>
  <si>
    <t xml:space="preserve"> 518/1012 [==============&gt;...............] - ETA: 7:29 - loss: 0.3255 - accuracy: 0.8859</t>
  </si>
  <si>
    <t xml:space="preserve"> 519/1012 [==============&gt;...............] - ETA: 7:28 - loss: 0.3253 - accuracy: 0.8860</t>
  </si>
  <si>
    <t xml:space="preserve"> 520/1012 [==============&gt;...............] - ETA: 7:27 - loss: 0.3253 - accuracy: 0.8859</t>
  </si>
  <si>
    <t xml:space="preserve"> 521/1012 [==============&gt;...............] - ETA: 7:26 - loss: 0.3254 - accuracy: 0.8858</t>
  </si>
  <si>
    <t xml:space="preserve"> 522/1012 [==============&gt;...............] - ETA: 7:25 - loss: 0.3253 - accuracy: 0.8858</t>
  </si>
  <si>
    <t xml:space="preserve"> 523/1012 [==============&gt;...............] - ETA: 7:24 - loss: 0.3254 - accuracy: 0.8857</t>
  </si>
  <si>
    <t xml:space="preserve"> 524/1012 [==============&gt;...............] - ETA: 7:23 - loss: 0.3254 - accuracy: 0.8856</t>
  </si>
  <si>
    <t xml:space="preserve"> 525/1012 [==============&gt;...............] - ETA: 7:23 - loss: 0.3253 - accuracy: 0.8856</t>
  </si>
  <si>
    <t xml:space="preserve"> 526/1012 [==============&gt;...............] - ETA: 7:22 - loss: 0.3253 - accuracy: 0.8856</t>
  </si>
  <si>
    <t xml:space="preserve"> 527/1012 [==============&gt;...............] - ETA: 7:21 - loss: 0.3253 - accuracy: 0.8855</t>
  </si>
  <si>
    <t xml:space="preserve"> 528/1012 [==============&gt;...............] - ETA: 7:20 - loss: 0.3250 - accuracy: 0.8856</t>
  </si>
  <si>
    <t xml:space="preserve"> 529/1012 [==============&gt;...............] - ETA: 7:19 - loss: 0.3251 - accuracy: 0.8855</t>
  </si>
  <si>
    <t xml:space="preserve"> 530/1012 [==============&gt;...............] - ETA: 7:18 - loss: 0.3250 - accuracy: 0.8854</t>
  </si>
  <si>
    <t xml:space="preserve"> 531/1012 [==============&gt;...............] - ETA: 7:17 - loss: 0.3246 - accuracy: 0.8855</t>
  </si>
  <si>
    <t xml:space="preserve"> 532/1012 [==============&gt;...............] - ETA: 7:17 - loss: 0.3247 - accuracy: 0.8854</t>
  </si>
  <si>
    <t xml:space="preserve"> 533/1012 [==============&gt;...............] - ETA: 7:16 - loss: 0.3246 - accuracy: 0.8854</t>
  </si>
  <si>
    <t xml:space="preserve"> 534/1012 [==============&gt;...............] - ETA: 7:15 - loss: 0.3243 - accuracy: 0.8855</t>
  </si>
  <si>
    <t xml:space="preserve"> 535/1012 [==============&gt;...............] - ETA: 7:14 - loss: 0.3242 - accuracy: 0.8855</t>
  </si>
  <si>
    <t xml:space="preserve"> 536/1012 [==============&gt;...............] - ETA: 7:13 - loss: 0.3241 - accuracy: 0.8854</t>
  </si>
  <si>
    <t xml:space="preserve"> 537/1012 [==============&gt;...............] - ETA: 7:12 - loss: 0.3239 - accuracy: 0.8854</t>
  </si>
  <si>
    <t xml:space="preserve"> 538/1012 [==============&gt;...............] - ETA: 7:11 - loss: 0.3238 - accuracy: 0.8855</t>
  </si>
  <si>
    <t xml:space="preserve"> 539/1012 [==============&gt;...............] - ETA: 7:11 - loss: 0.3238 - accuracy: 0.8854</t>
  </si>
  <si>
    <t xml:space="preserve"> 540/1012 [===============&gt;..............] - ETA: 7:10 - loss: 0.3237 - accuracy: 0.8853</t>
  </si>
  <si>
    <t xml:space="preserve"> 541/1012 [===============&gt;..............] - ETA: 7:09 - loss: 0.3234 - accuracy: 0.8854</t>
  </si>
  <si>
    <t xml:space="preserve"> 542/1012 [===============&gt;..............] - ETA: 7:08 - loss: 0.3234 - accuracy: 0.8853</t>
  </si>
  <si>
    <t xml:space="preserve"> 543/1012 [===============&gt;..............] - ETA: 7:07 - loss: 0.3235 - accuracy: 0.8851</t>
  </si>
  <si>
    <t xml:space="preserve"> 544/1012 [===============&gt;..............] - ETA: 7:06 - loss: 0.3231 - accuracy: 0.8853</t>
  </si>
  <si>
    <t xml:space="preserve"> 545/1012 [===============&gt;..............] - ETA: 7:05 - loss: 0.3232 - accuracy: 0.8851</t>
  </si>
  <si>
    <t xml:space="preserve"> 546/1012 [===============&gt;..............] - ETA: 7:04 - loss: 0.3233 - accuracy: 0.8850</t>
  </si>
  <si>
    <t xml:space="preserve"> 547/1012 [===============&gt;..............] - ETA: 7:03 - loss: 0.3229 - accuracy: 0.8851</t>
  </si>
  <si>
    <t xml:space="preserve"> 548/1012 [===============&gt;..............] - ETA: 7:02 - loss: 0.3231 - accuracy: 0.8849</t>
  </si>
  <si>
    <t xml:space="preserve"> 549/1012 [===============&gt;..............] - ETA: 7:01 - loss: 0.3231 - accuracy: 0.8848</t>
  </si>
  <si>
    <t xml:space="preserve"> 550/1012 [===============&gt;..............] - ETA: 7:00 - loss: 0.3227 - accuracy: 0.8849</t>
  </si>
  <si>
    <t xml:space="preserve"> 551/1012 [===============&gt;..............] - ETA: 6:59 - loss: 0.3230 - accuracy: 0.8846</t>
  </si>
  <si>
    <t xml:space="preserve"> 552/1012 [===============&gt;..............] - ETA: 6:58 - loss: 0.3230 - accuracy: 0.8845</t>
  </si>
  <si>
    <t xml:space="preserve"> 553/1012 [===============&gt;..............] - ETA: 6:57 - loss: 0.3228 - accuracy: 0.8845</t>
  </si>
  <si>
    <t xml:space="preserve"> 554/1012 [===============&gt;..............] - ETA: 6:56 - loss: 0.3231 - accuracy: 0.8842</t>
  </si>
  <si>
    <t xml:space="preserve"> 555/1012 [===============&gt;..............] - ETA: 6:55 - loss: 0.3231 - accuracy: 0.8841</t>
  </si>
  <si>
    <t xml:space="preserve"> 556/1012 [===============&gt;..............] - ETA: 6:54 - loss: 0.3232 - accuracy: 0.8839</t>
  </si>
  <si>
    <t xml:space="preserve"> 557/1012 [===============&gt;..............] - ETA: 6:53 - loss: 0.3233 - accuracy: 0.8837</t>
  </si>
  <si>
    <t xml:space="preserve"> 558/1012 [===============&gt;..............] - ETA: 6:53 - loss: 0.3233 - accuracy: 0.8836</t>
  </si>
  <si>
    <t xml:space="preserve"> 559/1012 [===============&gt;..............] - ETA: 6:52 - loss: 0.3234 - accuracy: 0.8834</t>
  </si>
  <si>
    <t xml:space="preserve"> 560/1012 [===============&gt;..............] - ETA: 6:51 - loss: 0.3235 - accuracy: 0.8833</t>
  </si>
  <si>
    <t xml:space="preserve"> 561/1012 [===============&gt;..............] - ETA: 6:50 - loss: 0.3234 - accuracy: 0.8832</t>
  </si>
  <si>
    <t xml:space="preserve"> 562/1012 [===============&gt;..............] - ETA: 6:49 - loss: 0.3235 - accuracy: 0.8831</t>
  </si>
  <si>
    <t xml:space="preserve"> 563/1012 [===============&gt;..............] - ETA: 6:48 - loss: 0.3237 - accuracy: 0.8828</t>
  </si>
  <si>
    <t xml:space="preserve"> 564/1012 [===============&gt;..............] - ETA: 6:47 - loss: 0.3236 - accuracy: 0.8828</t>
  </si>
  <si>
    <t xml:space="preserve"> 565/1012 [===============&gt;..............] - ETA: 6:46 - loss: 0.3236 - accuracy: 0.8826</t>
  </si>
  <si>
    <t xml:space="preserve"> 566/1012 [===============&gt;..............] - ETA: 6:46 - loss: 0.3238 - accuracy: 0.8824</t>
  </si>
  <si>
    <t xml:space="preserve"> 567/1012 [===============&gt;..............] - ETA: 6:45 - loss: 0.3238 - accuracy: 0.8823</t>
  </si>
  <si>
    <t xml:space="preserve"> 568/1012 [===============&gt;..............] - ETA: 6:44 - loss: 0.3237 - accuracy: 0.8822</t>
  </si>
  <si>
    <t xml:space="preserve"> 569/1012 [===============&gt;..............] - ETA: 6:43 - loss: 0.3239 - accuracy: 0.8820</t>
  </si>
  <si>
    <t xml:space="preserve"> 570/1012 [===============&gt;..............] - ETA: 6:42 - loss: 0.3241 - accuracy: 0.8818</t>
  </si>
  <si>
    <t xml:space="preserve"> 571/1012 [===============&gt;..............] - ETA: 6:41 - loss: 0.3239 - accuracy: 0.8818</t>
  </si>
  <si>
    <t xml:space="preserve"> 572/1012 [===============&gt;..............] - ETA: 6:40 - loss: 0.3242 - accuracy: 0.8815</t>
  </si>
  <si>
    <t xml:space="preserve"> 573/1012 [===============&gt;..............] - ETA: 6:39 - loss: 0.3245 - accuracy: 0.8813</t>
  </si>
  <si>
    <t xml:space="preserve"> 574/1012 [================&gt;.............] - ETA: 6:38 - loss: 0.3242 - accuracy: 0.8813</t>
  </si>
  <si>
    <t xml:space="preserve"> 575/1012 [================&gt;.............] - ETA: 6:37 - loss: 0.3245 - accuracy: 0.8811</t>
  </si>
  <si>
    <t xml:space="preserve"> 576/1012 [================&gt;.............] - ETA: 6:36 - loss: 0.3247 - accuracy: 0.8809</t>
  </si>
  <si>
    <t xml:space="preserve"> 577/1012 [================&gt;.............] - ETA: 6:35 - loss: 0.3244 - accuracy: 0.8810</t>
  </si>
  <si>
    <t xml:space="preserve"> 578/1012 [================&gt;.............] - ETA: 6:35 - loss: 0.3246 - accuracy: 0.8807</t>
  </si>
  <si>
    <t xml:space="preserve"> 579/1012 [================&gt;.............] - ETA: 6:34 - loss: 0.3248 - accuracy: 0.8805</t>
  </si>
  <si>
    <t xml:space="preserve"> 580/1012 [================&gt;.............] - ETA: 6:33 - loss: 0.3244 - accuracy: 0.8806</t>
  </si>
  <si>
    <t xml:space="preserve"> 581/1012 [================&gt;.............] - ETA: 6:32 - loss: 0.3247 - accuracy: 0.8804</t>
  </si>
  <si>
    <t xml:space="preserve"> 582/1012 [================&gt;.............] - ETA: 6:31 - loss: 0.3250 - accuracy: 0.8801</t>
  </si>
  <si>
    <t xml:space="preserve"> 583/1012 [================&gt;.............] - ETA: 6:30 - loss: 0.3248 - accuracy: 0.8801</t>
  </si>
  <si>
    <t xml:space="preserve"> 584/1012 [================&gt;.............] - ETA: 6:29 - loss: 0.3251 - accuracy: 0.8799</t>
  </si>
  <si>
    <t xml:space="preserve"> 585/1012 [================&gt;.............] - ETA: 6:28 - loss: 0.3255 - accuracy: 0.8795</t>
  </si>
  <si>
    <t xml:space="preserve"> 586/1012 [================&gt;.............] - ETA: 6:27 - loss: 0.3254 - accuracy: 0.8795</t>
  </si>
  <si>
    <t xml:space="preserve"> 587/1012 [================&gt;.............] - ETA: 6:26 - loss: 0.3256 - accuracy: 0.8793</t>
  </si>
  <si>
    <t xml:space="preserve"> 588/1012 [================&gt;.............] - ETA: 6:26 - loss: 0.3260 - accuracy: 0.8790</t>
  </si>
  <si>
    <t xml:space="preserve"> 589/1012 [================&gt;.............] - ETA: 6:25 - loss: 0.3260 - accuracy: 0.8789</t>
  </si>
  <si>
    <t xml:space="preserve"> 590/1012 [================&gt;.............] - ETA: 6:24 - loss: 0.3260 - accuracy: 0.8788</t>
  </si>
  <si>
    <t xml:space="preserve"> 591/1012 [================&gt;.............] - ETA: 6:23 - loss: 0.3263 - accuracy: 0.8786</t>
  </si>
  <si>
    <t xml:space="preserve"> 592/1012 [================&gt;.............] - ETA: 6:22 - loss: 0.3263 - accuracy: 0.8785</t>
  </si>
  <si>
    <t xml:space="preserve"> 593/1012 [================&gt;.............] - ETA: 6:21 - loss: 0.3264 - accuracy: 0.8783</t>
  </si>
  <si>
    <t xml:space="preserve"> 594/1012 [================&gt;.............] - ETA: 6:20 - loss: 0.3265 - accuracy: 0.8782</t>
  </si>
  <si>
    <t xml:space="preserve"> 595/1012 [================&gt;.............] - ETA: 6:19 - loss: 0.3267 - accuracy: 0.8780</t>
  </si>
  <si>
    <t xml:space="preserve"> 596/1012 [================&gt;.............] - ETA: 6:18 - loss: 0.3266 - accuracy: 0.8779</t>
  </si>
  <si>
    <t xml:space="preserve"> 597/1012 [================&gt;.............] - ETA: 6:17 - loss: 0.3268 - accuracy: 0.8778</t>
  </si>
  <si>
    <t xml:space="preserve"> 598/1012 [================&gt;.............] - ETA: 6:16 - loss: 0.3270 - accuracy: 0.8776</t>
  </si>
  <si>
    <t xml:space="preserve"> 599/1012 [================&gt;.............] - ETA: 6:15 - loss: 0.3270 - accuracy: 0.8775</t>
  </si>
  <si>
    <t xml:space="preserve"> 600/1012 [================&gt;.............] - ETA: 6:14 - loss: 0.3272 - accuracy: 0.8773</t>
  </si>
  <si>
    <t xml:space="preserve"> 601/1012 [================&gt;.............] - ETA: 6:13 - loss: 0.3274 - accuracy: 0.8771</t>
  </si>
  <si>
    <t xml:space="preserve"> 602/1012 [================&gt;.............] - ETA: 6:13 - loss: 0.3276 - accuracy: 0.8769</t>
  </si>
  <si>
    <t xml:space="preserve"> 603/1012 [================&gt;.............] - ETA: 6:12 - loss: 0.3277 - accuracy: 0.8768</t>
  </si>
  <si>
    <t xml:space="preserve"> 604/1012 [================&gt;.............] - ETA: 6:11 - loss: 0.3279 - accuracy: 0.8766</t>
  </si>
  <si>
    <t xml:space="preserve"> 605/1012 [================&gt;.............] - ETA: 6:10 - loss: 0.3281 - accuracy: 0.8764</t>
  </si>
  <si>
    <t xml:space="preserve"> 606/1012 [================&gt;.............] - ETA: 6:09 - loss: 0.3282 - accuracy: 0.8763</t>
  </si>
  <si>
    <t xml:space="preserve"> 607/1012 [================&gt;.............] - ETA: 6:08 - loss: 0.3283 - accuracy: 0.8762</t>
  </si>
  <si>
    <t xml:space="preserve"> 608/1012 [=================&gt;............] - ETA: 6:07 - loss: 0.3284 - accuracy: 0.8760</t>
  </si>
  <si>
    <t xml:space="preserve"> 609/1012 [=================&gt;............] - ETA: 6:06 - loss: 0.3284 - accuracy: 0.8759</t>
  </si>
  <si>
    <t xml:space="preserve"> 610/1012 [=================&gt;............] - ETA: 6:05 - loss: 0.3284 - accuracy: 0.8759</t>
  </si>
  <si>
    <t xml:space="preserve"> 611/1012 [=================&gt;............] - ETA: 6:05 - loss: 0.3284 - accuracy: 0.8757</t>
  </si>
  <si>
    <t xml:space="preserve"> 612/1012 [=================&gt;............] - ETA: 6:04 - loss: 0.3285 - accuracy: 0.8756</t>
  </si>
  <si>
    <t xml:space="preserve"> 613/1012 [=================&gt;............] - ETA: 6:03 - loss: 0.3284 - accuracy: 0.8756</t>
  </si>
  <si>
    <t xml:space="preserve"> 614/1012 [=================&gt;............] - ETA: 6:02 - loss: 0.3286 - accuracy: 0.8754</t>
  </si>
  <si>
    <t xml:space="preserve"> 615/1012 [=================&gt;............] - ETA: 6:01 - loss: 0.3287 - accuracy: 0.8753</t>
  </si>
  <si>
    <t xml:space="preserve"> 616/1012 [=================&gt;............] - ETA: 6:00 - loss: 0.3284 - accuracy: 0.8754</t>
  </si>
  <si>
    <t xml:space="preserve"> 617/1012 [=================&gt;............] - ETA: 5:59 - loss: 0.3287 - accuracy: 0.8751</t>
  </si>
  <si>
    <t xml:space="preserve"> 618/1012 [=================&gt;............] - ETA: 5:58 - loss: 0.3288 - accuracy: 0.8750</t>
  </si>
  <si>
    <t xml:space="preserve"> 619/1012 [=================&gt;............] - ETA: 5:57 - loss: 0.3286 - accuracy: 0.8751</t>
  </si>
  <si>
    <t xml:space="preserve"> 620/1012 [=================&gt;............] - ETA: 5:56 - loss: 0.3289 - accuracy: 0.8748</t>
  </si>
  <si>
    <t xml:space="preserve"> 621/1012 [=================&gt;............] - ETA: 5:55 - loss: 0.3290 - accuracy: 0.8746</t>
  </si>
  <si>
    <t xml:space="preserve"> 622/1012 [=================&gt;............] - ETA: 5:54 - loss: 0.3286 - accuracy: 0.8748</t>
  </si>
  <si>
    <t xml:space="preserve"> 623/1012 [=================&gt;............] - ETA: 5:53 - loss: 0.3289 - accuracy: 0.8745</t>
  </si>
  <si>
    <t xml:space="preserve"> 624/1012 [=================&gt;............] - ETA: 5:52 - loss: 0.3291 - accuracy: 0.8743</t>
  </si>
  <si>
    <t xml:space="preserve"> 625/1012 [=================&gt;............] - ETA: 5:50 - loss: 0.3288 - accuracy: 0.8744</t>
  </si>
  <si>
    <t xml:space="preserve"> 626/1012 [=================&gt;............] - ETA: 5:49 - loss: 0.3291 - accuracy: 0.8742</t>
  </si>
  <si>
    <t xml:space="preserve"> 627/1012 [=================&gt;............] - ETA: 5:48 - loss: 0.3293 - accuracy: 0.8740</t>
  </si>
  <si>
    <t xml:space="preserve"> 628/1012 [=================&gt;............] - ETA: 5:47 - loss: 0.3290 - accuracy: 0.8740</t>
  </si>
  <si>
    <t xml:space="preserve"> 629/1012 [=================&gt;............] - ETA: 5:46 - loss: 0.3291 - accuracy: 0.8739</t>
  </si>
  <si>
    <t xml:space="preserve"> 630/1012 [=================&gt;............] - ETA: 5:45 - loss: 0.3294 - accuracy: 0.8736</t>
  </si>
  <si>
    <t xml:space="preserve"> 631/1012 [=================&gt;............] - ETA: 5:44 - loss: 0.3292 - accuracy: 0.8737</t>
  </si>
  <si>
    <t xml:space="preserve"> 632/1012 [=================&gt;............] - ETA: 5:43 - loss: 0.3293 - accuracy: 0.8735</t>
  </si>
  <si>
    <t xml:space="preserve"> 633/1012 [=================&gt;............] - ETA: 5:42 - loss: 0.3296 - accuracy: 0.8733</t>
  </si>
  <si>
    <t xml:space="preserve"> 634/1012 [=================&gt;............] - ETA: 5:41 - loss: 0.3296 - accuracy: 0.8732</t>
  </si>
  <si>
    <t xml:space="preserve"> 635/1012 [=================&gt;............] - ETA: 5:40 - loss: 0.3297 - accuracy: 0.8731</t>
  </si>
  <si>
    <t xml:space="preserve"> 636/1012 [=================&gt;............] - ETA: 5:39 - loss: 0.3299 - accuracy: 0.8729</t>
  </si>
  <si>
    <t xml:space="preserve"> 637/1012 [=================&gt;............] - ETA: 5:38 - loss: 0.3299 - accuracy: 0.8728</t>
  </si>
  <si>
    <t xml:space="preserve"> 638/1012 [=================&gt;............] - ETA: 5:37 - loss: 0.3300 - accuracy: 0.8728</t>
  </si>
  <si>
    <t xml:space="preserve"> 639/1012 [=================&gt;............] - ETA: 5:36 - loss: 0.3301 - accuracy: 0.8725</t>
  </si>
  <si>
    <t xml:space="preserve"> 640/1012 [=================&gt;............] - ETA: 5:35 - loss: 0.3301 - accuracy: 0.8725</t>
  </si>
  <si>
    <t xml:space="preserve"> 641/1012 [==================&gt;...........] - ETA: 5:34 - loss: 0.3300 - accuracy: 0.8725</t>
  </si>
  <si>
    <t xml:space="preserve"> 642/1012 [==================&gt;...........] - ETA: 5:33 - loss: 0.3302 - accuracy: 0.8723</t>
  </si>
  <si>
    <t xml:space="preserve"> 643/1012 [==================&gt;...........] - ETA: 5:32 - loss: 0.3303 - accuracy: 0.8722</t>
  </si>
  <si>
    <t xml:space="preserve"> 644/1012 [==================&gt;...........] - ETA: 5:31 - loss: 0.3301 - accuracy: 0.8722</t>
  </si>
  <si>
    <t xml:space="preserve"> 645/1012 [==================&gt;...........] - ETA: 5:30 - loss: 0.3305 - accuracy: 0.8719</t>
  </si>
  <si>
    <t xml:space="preserve"> 646/1012 [==================&gt;...........] - ETA: 5:29 - loss: 0.3303 - accuracy: 0.8720</t>
  </si>
  <si>
    <t xml:space="preserve"> 647/1012 [==================&gt;...........] - ETA: 5:28 - loss: 0.3302 - accuracy: 0.8720</t>
  </si>
  <si>
    <t xml:space="preserve"> 648/1012 [==================&gt;...........] - ETA: 5:27 - loss: 0.3306 - accuracy: 0.8717</t>
  </si>
  <si>
    <t xml:space="preserve"> 649/1012 [==================&gt;...........] - ETA: 5:26 - loss: 0.3303 - accuracy: 0.8718</t>
  </si>
  <si>
    <t xml:space="preserve"> 650/1012 [==================&gt;...........] - ETA: 5:25 - loss: 0.3303 - accuracy: 0.8718</t>
  </si>
  <si>
    <t xml:space="preserve"> 651/1012 [==================&gt;...........] - ETA: 5:24 - loss: 0.3306 - accuracy: 0.8715</t>
  </si>
  <si>
    <t xml:space="preserve"> 652/1012 [==================&gt;...........] - ETA: 5:23 - loss: 0.3302 - accuracy: 0.8717</t>
  </si>
  <si>
    <t xml:space="preserve"> 653/1012 [==================&gt;...........] - ETA: 5:22 - loss: 0.3301 - accuracy: 0.8717</t>
  </si>
  <si>
    <t xml:space="preserve"> 654/1012 [==================&gt;...........] - ETA: 5:21 - loss: 0.3303 - accuracy: 0.8715</t>
  </si>
  <si>
    <t xml:space="preserve"> 655/1012 [==================&gt;...........] - ETA: 5:20 - loss: 0.3300 - accuracy: 0.8716</t>
  </si>
  <si>
    <t xml:space="preserve"> 656/1012 [==================&gt;...........] - ETA: 5:19 - loss: 0.3298 - accuracy: 0.8717</t>
  </si>
  <si>
    <t xml:space="preserve"> 657/1012 [==================&gt;...........] - ETA: 5:18 - loss: 0.3298 - accuracy: 0.8716</t>
  </si>
  <si>
    <t xml:space="preserve"> 658/1012 [==================&gt;...........] - ETA: 5:17 - loss: 0.3297 - accuracy: 0.8716</t>
  </si>
  <si>
    <t xml:space="preserve"> 659/1012 [==================&gt;...........] - ETA: 5:16 - loss: 0.3295 - accuracy: 0.8717</t>
  </si>
  <si>
    <t xml:space="preserve"> 660/1012 [==================&gt;...........] - ETA: 5:15 - loss: 0.3294 - accuracy: 0.8717</t>
  </si>
  <si>
    <t xml:space="preserve"> 661/1012 [==================&gt;...........] - ETA: 5:14 - loss: 0.3293 - accuracy: 0.8716</t>
  </si>
  <si>
    <t xml:space="preserve"> 662/1012 [==================&gt;...........] - ETA: 5:14 - loss: 0.3292 - accuracy: 0.8717</t>
  </si>
  <si>
    <t xml:space="preserve"> 663/1012 [==================&gt;...........] - ETA: 5:13 - loss: 0.3290 - accuracy: 0.8717</t>
  </si>
  <si>
    <t xml:space="preserve"> 664/1012 [==================&gt;...........] - ETA: 5:12 - loss: 0.3291 - accuracy: 0.8716</t>
  </si>
  <si>
    <t xml:space="preserve"> 665/1012 [==================&gt;...........] - ETA: 5:11 - loss: 0.3289 - accuracy: 0.8717</t>
  </si>
  <si>
    <t xml:space="preserve"> 666/1012 [==================&gt;...........] - ETA: 5:10 - loss: 0.3288 - accuracy: 0.8717</t>
  </si>
  <si>
    <t xml:space="preserve"> 667/1012 [==================&gt;...........] - ETA: 5:09 - loss: 0.3289 - accuracy: 0.8716</t>
  </si>
  <si>
    <t xml:space="preserve"> 668/1012 [==================&gt;...........] - ETA: 5:08 - loss: 0.3286 - accuracy: 0.8717</t>
  </si>
  <si>
    <t xml:space="preserve"> 669/1012 [==================&gt;...........] - ETA: 5:07 - loss: 0.3285 - accuracy: 0.8717</t>
  </si>
  <si>
    <t xml:space="preserve"> 670/1012 [==================&gt;...........] - ETA: 5:06 - loss: 0.3286 - accuracy: 0.8716</t>
  </si>
  <si>
    <t xml:space="preserve"> 671/1012 [==================&gt;...........] - ETA: 5:05 - loss: 0.3282 - accuracy: 0.8718</t>
  </si>
  <si>
    <t xml:space="preserve"> 672/1012 [==================&gt;...........] - ETA: 5:04 - loss: 0.3280 - accuracy: 0.8718</t>
  </si>
  <si>
    <t xml:space="preserve"> 673/1012 [==================&gt;...........] - ETA: 5:03 - loss: 0.3280 - accuracy: 0.8718</t>
  </si>
  <si>
    <t xml:space="preserve"> 674/1012 [==================&gt;...........] - ETA: 5:02 - loss: 0.3277 - accuracy: 0.8719</t>
  </si>
  <si>
    <t xml:space="preserve"> 675/1012 [===================&gt;..........] - ETA: 5:01 - loss: 0.3276 - accuracy: 0.8719</t>
  </si>
  <si>
    <t xml:space="preserve"> 676/1012 [===================&gt;..........] - ETA: 5:00 - loss: 0.3275 - accuracy: 0.8718</t>
  </si>
  <si>
    <t xml:space="preserve"> 677/1012 [===================&gt;..........] - ETA: 4:59 - loss: 0.3273 - accuracy: 0.8719</t>
  </si>
  <si>
    <t xml:space="preserve"> 678/1012 [===================&gt;..........] - ETA: 4:58 - loss: 0.3272 - accuracy: 0.8719</t>
  </si>
  <si>
    <t xml:space="preserve"> 679/1012 [===================&gt;..........] - ETA: 4:57 - loss: 0.3270 - accuracy: 0.8719</t>
  </si>
  <si>
    <t xml:space="preserve"> 680/1012 [===================&gt;..........] - ETA: 4:56 - loss: 0.3268 - accuracy: 0.8720</t>
  </si>
  <si>
    <t xml:space="preserve"> 681/1012 [===================&gt;..........] - ETA: 4:55 - loss: 0.3267 - accuracy: 0.8721</t>
  </si>
  <si>
    <t xml:space="preserve"> 682/1012 [===================&gt;..........] - ETA: 4:54 - loss: 0.3263 - accuracy: 0.8722</t>
  </si>
  <si>
    <t xml:space="preserve"> 683/1012 [===================&gt;..........] - ETA: 4:53 - loss: 0.3262 - accuracy: 0.8722</t>
  </si>
  <si>
    <t xml:space="preserve"> 684/1012 [===================&gt;..........] - ETA: 4:52 - loss: 0.3258 - accuracy: 0.8724</t>
  </si>
  <si>
    <t xml:space="preserve"> 685/1012 [===================&gt;..........] - ETA: 4:51 - loss: 0.3255 - accuracy: 0.8725</t>
  </si>
  <si>
    <t xml:space="preserve"> 686/1012 [===================&gt;..........] - ETA: 4:50 - loss: 0.3253 - accuracy: 0.8726</t>
  </si>
  <si>
    <t xml:space="preserve"> 687/1012 [===================&gt;..........] - ETA: 4:49 - loss: 0.3249 - accuracy: 0.8727</t>
  </si>
  <si>
    <t xml:space="preserve"> 688/1012 [===================&gt;..........] - ETA: 4:48 - loss: 0.3246 - accuracy: 0.8729</t>
  </si>
  <si>
    <t xml:space="preserve"> 689/1012 [===================&gt;..........] - ETA: 4:47 - loss: 0.3243 - accuracy: 0.8730</t>
  </si>
  <si>
    <t xml:space="preserve"> 690/1012 [===================&gt;..........] - ETA: 4:46 - loss: 0.3239 - accuracy: 0.8732</t>
  </si>
  <si>
    <t xml:space="preserve"> 691/1012 [===================&gt;..........] - ETA: 4:45 - loss: 0.3236 - accuracy: 0.8733</t>
  </si>
  <si>
    <t xml:space="preserve"> 692/1012 [===================&gt;..........] - ETA: 4:44 - loss: 0.3233 - accuracy: 0.8735</t>
  </si>
  <si>
    <t xml:space="preserve"> 693/1012 [===================&gt;..........] - ETA: 4:44 - loss: 0.3229 - accuracy: 0.8737</t>
  </si>
  <si>
    <t xml:space="preserve"> 694/1012 [===================&gt;..........] - ETA: 4:43 - loss: 0.3226 - accuracy: 0.8738</t>
  </si>
  <si>
    <t xml:space="preserve"> 695/1012 [===================&gt;..........] - ETA: 4:42 - loss: 0.3223 - accuracy: 0.8739</t>
  </si>
  <si>
    <t xml:space="preserve"> 696/1012 [===================&gt;..........] - ETA: 4:41 - loss: 0.3220 - accuracy: 0.8741</t>
  </si>
  <si>
    <t xml:space="preserve"> 697/1012 [===================&gt;..........] - ETA: 4:40 - loss: 0.3216 - accuracy: 0.8742</t>
  </si>
  <si>
    <t xml:space="preserve"> 698/1012 [===================&gt;..........] - ETA: 4:39 - loss: 0.3214 - accuracy: 0.8743</t>
  </si>
  <si>
    <t xml:space="preserve"> 699/1012 [===================&gt;..........] - ETA: 4:38 - loss: 0.3211 - accuracy: 0.8744</t>
  </si>
  <si>
    <t xml:space="preserve"> 700/1012 [===================&gt;..........] - ETA: 4:37 - loss: 0.3208 - accuracy: 0.8746</t>
  </si>
  <si>
    <t xml:space="preserve"> 701/1012 [===================&gt;..........] - ETA: 4:36 - loss: 0.3204 - accuracy: 0.8748</t>
  </si>
  <si>
    <t xml:space="preserve"> 702/1012 [===================&gt;..........] - ETA: 4:35 - loss: 0.3200 - accuracy: 0.8749</t>
  </si>
  <si>
    <t xml:space="preserve"> 703/1012 [===================&gt;..........] - ETA: 4:34 - loss: 0.3197 - accuracy: 0.8750</t>
  </si>
  <si>
    <t xml:space="preserve"> 704/1012 [===================&gt;..........] - ETA: 4:33 - loss: 0.3192 - accuracy: 0.8752</t>
  </si>
  <si>
    <t xml:space="preserve"> 705/1012 [===================&gt;..........] - ETA: 4:32 - loss: 0.3191 - accuracy: 0.8753</t>
  </si>
  <si>
    <t xml:space="preserve"> 706/1012 [===================&gt;..........] - ETA: 4:31 - loss: 0.3189 - accuracy: 0.8754</t>
  </si>
  <si>
    <t xml:space="preserve"> 707/1012 [===================&gt;..........] - ETA: 4:30 - loss: 0.3187 - accuracy: 0.8755</t>
  </si>
  <si>
    <t xml:space="preserve"> 708/1012 [===================&gt;..........] - ETA: 4:29 - loss: 0.3184 - accuracy: 0.8756</t>
  </si>
  <si>
    <t xml:space="preserve"> 709/1012 [====================&gt;.........] - ETA: 4:28 - loss: 0.3183 - accuracy: 0.8757</t>
  </si>
  <si>
    <t xml:space="preserve"> 710/1012 [====================&gt;.........] - ETA: 4:27 - loss: 0.3180 - accuracy: 0.8758</t>
  </si>
  <si>
    <t xml:space="preserve"> 711/1012 [====================&gt;.........] - ETA: 4:26 - loss: 0.3178 - accuracy: 0.8759</t>
  </si>
  <si>
    <t xml:space="preserve"> 712/1012 [====================&gt;.........] - ETA: 4:25 - loss: 0.3177 - accuracy: 0.8759</t>
  </si>
  <si>
    <t xml:space="preserve"> 713/1012 [====================&gt;.........] - ETA: 4:24 - loss: 0.3174 - accuracy: 0.8760</t>
  </si>
  <si>
    <t xml:space="preserve"> 714/1012 [====================&gt;.........] - ETA: 4:23 - loss: 0.3172 - accuracy: 0.8761</t>
  </si>
  <si>
    <t xml:space="preserve"> 715/1012 [====================&gt;.........] - ETA: 4:22 - loss: 0.3171 - accuracy: 0.8761</t>
  </si>
  <si>
    <t xml:space="preserve"> 716/1012 [====================&gt;.........] - ETA: 4:21 - loss: 0.3167 - accuracy: 0.8763</t>
  </si>
  <si>
    <t xml:space="preserve"> 717/1012 [====================&gt;.........] - ETA: 4:20 - loss: 0.3164 - accuracy: 0.8764</t>
  </si>
  <si>
    <t xml:space="preserve"> 718/1012 [====================&gt;.........] - ETA: 4:19 - loss: 0.3163 - accuracy: 0.8764</t>
  </si>
  <si>
    <t xml:space="preserve"> 719/1012 [====================&gt;.........] - ETA: 4:18 - loss: 0.3161 - accuracy: 0.8766</t>
  </si>
  <si>
    <t xml:space="preserve"> 720/1012 [====================&gt;.........] - ETA: 4:18 - loss: 0.3158 - accuracy: 0.8767</t>
  </si>
  <si>
    <t xml:space="preserve"> 721/1012 [====================&gt;.........] - ETA: 4:17 - loss: 0.3156 - accuracy: 0.8767</t>
  </si>
  <si>
    <t xml:space="preserve"> 722/1012 [====================&gt;.........] - ETA: 4:16 - loss: 0.3155 - accuracy: 0.8768</t>
  </si>
  <si>
    <t xml:space="preserve"> 723/1012 [====================&gt;.........] - ETA: 4:15 - loss: 0.3153 - accuracy: 0.8769</t>
  </si>
  <si>
    <t xml:space="preserve"> 724/1012 [====================&gt;.........] - ETA: 4:14 - loss: 0.3150 - accuracy: 0.8770</t>
  </si>
  <si>
    <t xml:space="preserve"> 725/1012 [====================&gt;.........] - ETA: 4:13 - loss: 0.3151 - accuracy: 0.8770</t>
  </si>
  <si>
    <t xml:space="preserve"> 726/1012 [====================&gt;.........] - ETA: 4:12 - loss: 0.3150 - accuracy: 0.8770</t>
  </si>
  <si>
    <t xml:space="preserve"> 727/1012 [====================&gt;.........] - ETA: 4:11 - loss: 0.3147 - accuracy: 0.8771</t>
  </si>
  <si>
    <t xml:space="preserve"> 728/1012 [====================&gt;.........] - ETA: 4:10 - loss: 0.3149 - accuracy: 0.8770</t>
  </si>
  <si>
    <t xml:space="preserve"> 729/1012 [====================&gt;.........] - ETA: 4:09 - loss: 0.3148 - accuracy: 0.8770</t>
  </si>
  <si>
    <t xml:space="preserve"> 730/1012 [====================&gt;.........] - ETA: 4:08 - loss: 0.3145 - accuracy: 0.8771</t>
  </si>
  <si>
    <t xml:space="preserve"> 731/1012 [====================&gt;.........] - ETA: 4:07 - loss: 0.3147 - accuracy: 0.8770</t>
  </si>
  <si>
    <t xml:space="preserve"> 732/1012 [====================&gt;.........] - ETA: 4:06 - loss: 0.3144 - accuracy: 0.8771</t>
  </si>
  <si>
    <t xml:space="preserve"> 733/1012 [====================&gt;.........] - ETA: 4:05 - loss: 0.3142 - accuracy: 0.8772</t>
  </si>
  <si>
    <t xml:space="preserve"> 734/1012 [====================&gt;.........] - ETA: 4:04 - loss: 0.3143 - accuracy: 0.8771</t>
  </si>
  <si>
    <t xml:space="preserve"> 735/1012 [====================&gt;.........] - ETA: 4:03 - loss: 0.3140 - accuracy: 0.8772</t>
  </si>
  <si>
    <t xml:space="preserve"> 736/1012 [====================&gt;.........] - ETA: 4:02 - loss: 0.3139 - accuracy: 0.8772</t>
  </si>
  <si>
    <t xml:space="preserve"> 737/1012 [====================&gt;.........] - ETA: 4:01 - loss: 0.3140 - accuracy: 0.8772</t>
  </si>
  <si>
    <t xml:space="preserve"> 738/1012 [====================&gt;.........] - ETA: 4:00 - loss: 0.3139 - accuracy: 0.8772</t>
  </si>
  <si>
    <t xml:space="preserve"> 739/1012 [====================&gt;.........] - ETA: 3:59 - loss: 0.3138 - accuracy: 0.8772</t>
  </si>
  <si>
    <t xml:space="preserve"> 740/1012 [====================&gt;.........] - ETA: 3:58 - loss: 0.3138 - accuracy: 0.8772</t>
  </si>
  <si>
    <t xml:space="preserve"> 741/1012 [====================&gt;.........] - ETA: 3:57 - loss: 0.3138 - accuracy: 0.8772</t>
  </si>
  <si>
    <t xml:space="preserve"> 742/1012 [====================&gt;.........] - ETA: 3:57 - loss: 0.3137 - accuracy: 0.8772</t>
  </si>
  <si>
    <t xml:space="preserve"> 743/1012 [=====================&gt;........] - ETA: 3:56 - loss: 0.3137 - accuracy: 0.8772</t>
  </si>
  <si>
    <t xml:space="preserve"> 744/1012 [=====================&gt;........] - ETA: 3:55 - loss: 0.3137 - accuracy: 0.8772</t>
  </si>
  <si>
    <t xml:space="preserve"> 745/1012 [=====================&gt;........] - ETA: 3:54 - loss: 0.3136 - accuracy: 0.8772</t>
  </si>
  <si>
    <t xml:space="preserve"> 746/1012 [=====================&gt;........] - ETA: 3:53 - loss: 0.3134 - accuracy: 0.8772</t>
  </si>
  <si>
    <t xml:space="preserve"> 747/1012 [=====================&gt;........] - ETA: 3:52 - loss: 0.3135 - accuracy: 0.8772</t>
  </si>
  <si>
    <t xml:space="preserve"> 748/1012 [=====================&gt;........] - ETA: 3:51 - loss: 0.3133 - accuracy: 0.8773</t>
  </si>
  <si>
    <t xml:space="preserve"> 749/1012 [=====================&gt;........] - ETA: 3:50 - loss: 0.3129 - accuracy: 0.8774</t>
  </si>
  <si>
    <t xml:space="preserve"> 750/1012 [=====================&gt;........] - ETA: 3:49 - loss: 0.3130 - accuracy: 0.8774</t>
  </si>
  <si>
    <t xml:space="preserve"> 751/1012 [=====================&gt;........] - ETA: 3:48 - loss: 0.3128 - accuracy: 0.8775</t>
  </si>
  <si>
    <t xml:space="preserve"> 752/1012 [=====================&gt;........] - ETA: 3:47 - loss: 0.3124 - accuracy: 0.8776</t>
  </si>
  <si>
    <t xml:space="preserve"> 753/1012 [=====================&gt;........] - ETA: 3:46 - loss: 0.3125 - accuracy: 0.8776</t>
  </si>
  <si>
    <t xml:space="preserve"> 754/1012 [=====================&gt;........] - ETA: 3:45 - loss: 0.3124 - accuracy: 0.8776</t>
  </si>
  <si>
    <t xml:space="preserve"> 755/1012 [=====================&gt;........] - ETA: 3:44 - loss: 0.3126 - accuracy: 0.8774</t>
  </si>
  <si>
    <t xml:space="preserve"> 756/1012 [=====================&gt;........] - ETA: 3:43 - loss: 0.3124 - accuracy: 0.8775</t>
  </si>
  <si>
    <t xml:space="preserve"> 757/1012 [=====================&gt;........] - ETA: 3:42 - loss: 0.3123 - accuracy: 0.8776</t>
  </si>
  <si>
    <t xml:space="preserve"> 758/1012 [=====================&gt;........] - ETA: 3:41 - loss: 0.3124 - accuracy: 0.8775</t>
  </si>
  <si>
    <t xml:space="preserve"> 759/1012 [=====================&gt;........] - ETA: 3:41 - loss: 0.3122 - accuracy: 0.8775</t>
  </si>
  <si>
    <t xml:space="preserve"> 760/1012 [=====================&gt;........] - ETA: 3:40 - loss: 0.3123 - accuracy: 0.8775</t>
  </si>
  <si>
    <t xml:space="preserve"> 761/1012 [=====================&gt;........] - ETA: 3:39 - loss: 0.3122 - accuracy: 0.8776</t>
  </si>
  <si>
    <t xml:space="preserve"> 762/1012 [=====================&gt;........] - ETA: 3:38 - loss: 0.3124 - accuracy: 0.8775</t>
  </si>
  <si>
    <t xml:space="preserve"> 763/1012 [=====================&gt;........] - ETA: 3:37 - loss: 0.3122 - accuracy: 0.8775</t>
  </si>
  <si>
    <t xml:space="preserve"> 764/1012 [=====================&gt;........] - ETA: 3:36 - loss: 0.3121 - accuracy: 0.8776</t>
  </si>
  <si>
    <t xml:space="preserve"> 765/1012 [=====================&gt;........] - ETA: 3:35 - loss: 0.3123 - accuracy: 0.8774</t>
  </si>
  <si>
    <t xml:space="preserve"> 766/1012 [=====================&gt;........] - ETA: 3:34 - loss: 0.3121 - accuracy: 0.8775</t>
  </si>
  <si>
    <t xml:space="preserve"> 767/1012 [=====================&gt;........] - ETA: 3:33 - loss: 0.3121 - accuracy: 0.8775</t>
  </si>
  <si>
    <t xml:space="preserve"> 768/1012 [=====================&gt;........] - ETA: 3:32 - loss: 0.3123 - accuracy: 0.8774</t>
  </si>
  <si>
    <t xml:space="preserve"> 769/1012 [=====================&gt;........] - ETA: 3:31 - loss: 0.3123 - accuracy: 0.8774</t>
  </si>
  <si>
    <t xml:space="preserve"> 770/1012 [=====================&gt;........] - ETA: 3:30 - loss: 0.3125 - accuracy: 0.8773</t>
  </si>
  <si>
    <t xml:space="preserve"> 771/1012 [=====================&gt;........] - ETA: 3:29 - loss: 0.3126 - accuracy: 0.8772</t>
  </si>
  <si>
    <t xml:space="preserve"> 772/1012 [=====================&gt;........] - ETA: 3:28 - loss: 0.3127 - accuracy: 0.8772</t>
  </si>
  <si>
    <t xml:space="preserve"> 773/1012 [=====================&gt;........] - ETA: 3:27 - loss: 0.3129 - accuracy: 0.8770</t>
  </si>
  <si>
    <t xml:space="preserve"> 774/1012 [=====================&gt;........] - ETA: 3:26 - loss: 0.3130 - accuracy: 0.8770</t>
  </si>
  <si>
    <t xml:space="preserve"> 775/1012 [=====================&gt;........] - ETA: 3:26 - loss: 0.3132 - accuracy: 0.8769</t>
  </si>
  <si>
    <t xml:space="preserve"> 776/1012 [======================&gt;.......] - ETA: 3:25 - loss: 0.3134 - accuracy: 0.8768</t>
  </si>
  <si>
    <t xml:space="preserve"> 777/1012 [======================&gt;.......] - ETA: 3:24 - loss: 0.3134 - accuracy: 0.8767</t>
  </si>
  <si>
    <t xml:space="preserve"> 778/1012 [======================&gt;.......] - ETA: 3:23 - loss: 0.3137 - accuracy: 0.8766</t>
  </si>
  <si>
    <t xml:space="preserve"> 779/1012 [======================&gt;.......] - ETA: 3:22 - loss: 0.3138 - accuracy: 0.8765</t>
  </si>
  <si>
    <t xml:space="preserve"> 780/1012 [======================&gt;.......] - ETA: 3:21 - loss: 0.3139 - accuracy: 0.8765</t>
  </si>
  <si>
    <t xml:space="preserve"> 781/1012 [======================&gt;.......] - ETA: 3:20 - loss: 0.3141 - accuracy: 0.8763</t>
  </si>
  <si>
    <t xml:space="preserve"> 782/1012 [======================&gt;.......] - ETA: 3:19 - loss: 0.3143 - accuracy: 0.8762</t>
  </si>
  <si>
    <t xml:space="preserve"> 783/1012 [======================&gt;.......] - ETA: 3:18 - loss: 0.3144 - accuracy: 0.8762</t>
  </si>
  <si>
    <t xml:space="preserve"> 784/1012 [======================&gt;.......] - ETA: 3:17 - loss: 0.3146 - accuracy: 0.8761</t>
  </si>
  <si>
    <t xml:space="preserve"> 785/1012 [======================&gt;.......] - ETA: 3:16 - loss: 0.3147 - accuracy: 0.8760</t>
  </si>
  <si>
    <t xml:space="preserve"> 786/1012 [======================&gt;.......] - ETA: 3:15 - loss: 0.3148 - accuracy: 0.8760</t>
  </si>
  <si>
    <t xml:space="preserve"> 787/1012 [======================&gt;.......] - ETA: 3:15 - loss: 0.3150 - accuracy: 0.8758</t>
  </si>
  <si>
    <t xml:space="preserve"> 788/1012 [======================&gt;.......] - ETA: 3:14 - loss: 0.3151 - accuracy: 0.8758</t>
  </si>
  <si>
    <t xml:space="preserve"> 789/1012 [======================&gt;.......] - ETA: 3:13 - loss: 0.3152 - accuracy: 0.8758</t>
  </si>
  <si>
    <t xml:space="preserve"> 790/1012 [======================&gt;.......] - ETA: 3:12 - loss: 0.3154 - accuracy: 0.8757</t>
  </si>
  <si>
    <t xml:space="preserve"> 791/1012 [======================&gt;.......] - ETA: 3:11 - loss: 0.3155 - accuracy: 0.8757</t>
  </si>
  <si>
    <t xml:space="preserve"> 792/1012 [======================&gt;.......] - ETA: 3:11 - loss: 0.3156 - accuracy: 0.8756</t>
  </si>
  <si>
    <t xml:space="preserve"> 793/1012 [======================&gt;.......] - ETA: 3:10 - loss: 0.3156 - accuracy: 0.8756</t>
  </si>
  <si>
    <t xml:space="preserve"> 794/1012 [======================&gt;.......] - ETA: 3:09 - loss: 0.3158 - accuracy: 0.8755</t>
  </si>
  <si>
    <t xml:space="preserve"> 795/1012 [======================&gt;.......] - ETA: 3:08 - loss: 0.3158 - accuracy: 0.8755</t>
  </si>
  <si>
    <t xml:space="preserve"> 796/1012 [======================&gt;.......] - ETA: 3:07 - loss: 0.3158 - accuracy: 0.8755</t>
  </si>
  <si>
    <t xml:space="preserve"> 797/1012 [======================&gt;.......] - ETA: 3:06 - loss: 0.3159 - accuracy: 0.8754</t>
  </si>
  <si>
    <t xml:space="preserve"> 798/1012 [======================&gt;.......] - ETA: 3:05 - loss: 0.3158 - accuracy: 0.8754</t>
  </si>
  <si>
    <t xml:space="preserve"> 799/1012 [======================&gt;.......] - ETA: 3:05 - loss: 0.3159 - accuracy: 0.8755</t>
  </si>
  <si>
    <t xml:space="preserve"> 800/1012 [======================&gt;.......] - ETA: 3:04 - loss: 0.3161 - accuracy: 0.8753</t>
  </si>
  <si>
    <t xml:space="preserve"> 801/1012 [======================&gt;.......] - ETA: 3:03 - loss: 0.3161 - accuracy: 0.8753</t>
  </si>
  <si>
    <t xml:space="preserve"> 802/1012 [======================&gt;.......] - ETA: 3:02 - loss: 0.3162 - accuracy: 0.8753</t>
  </si>
  <si>
    <t xml:space="preserve"> 803/1012 [======================&gt;.......] - ETA: 3:01 - loss: 0.3164 - accuracy: 0.8752</t>
  </si>
  <si>
    <t xml:space="preserve"> 804/1012 [======================&gt;.......] - ETA: 3:00 - loss: 0.3165 - accuracy: 0.8752</t>
  </si>
  <si>
    <t xml:space="preserve"> 805/1012 [======================&gt;.......] - ETA: 2:59 - loss: 0.3166 - accuracy: 0.8752</t>
  </si>
  <si>
    <t xml:space="preserve"> 806/1012 [======================&gt;.......] - ETA: 2:58 - loss: 0.3167 - accuracy: 0.8751</t>
  </si>
  <si>
    <t xml:space="preserve"> 807/1012 [======================&gt;.......] - ETA: 2:57 - loss: 0.3168 - accuracy: 0.8750</t>
  </si>
  <si>
    <t xml:space="preserve"> 808/1012 [======================&gt;.......] - ETA: 2:56 - loss: 0.3169 - accuracy: 0.8750</t>
  </si>
  <si>
    <t xml:space="preserve"> 809/1012 [======================&gt;.......] - ETA: 2:55 - loss: 0.3171 - accuracy: 0.8749</t>
  </si>
  <si>
    <t xml:space="preserve"> 810/1012 [=======================&gt;......] - ETA: 2:54 - loss: 0.3172 - accuracy: 0.8748</t>
  </si>
  <si>
    <t xml:space="preserve"> 811/1012 [=======================&gt;......] - ETA: 2:53 - loss: 0.3173 - accuracy: 0.8748</t>
  </si>
  <si>
    <t xml:space="preserve"> 812/1012 [=======================&gt;......] - ETA: 2:53 - loss: 0.3174 - accuracy: 0.8747</t>
  </si>
  <si>
    <t xml:space="preserve"> 813/1012 [=======================&gt;......] - ETA: 2:52 - loss: 0.3175 - accuracy: 0.8746</t>
  </si>
  <si>
    <t xml:space="preserve"> 814/1012 [=======================&gt;......] - ETA: 2:51 - loss: 0.3176 - accuracy: 0.8746</t>
  </si>
  <si>
    <t xml:space="preserve"> 815/1012 [=======================&gt;......] - ETA: 2:50 - loss: 0.3176 - accuracy: 0.8746</t>
  </si>
  <si>
    <t xml:space="preserve"> 816/1012 [=======================&gt;......] - ETA: 2:49 - loss: 0.3177 - accuracy: 0.8746</t>
  </si>
  <si>
    <t xml:space="preserve"> 817/1012 [=======================&gt;......] - ETA: 2:48 - loss: 0.3178 - accuracy: 0.8746</t>
  </si>
  <si>
    <t xml:space="preserve"> 818/1012 [=======================&gt;......] - ETA: 2:47 - loss: 0.3178 - accuracy: 0.8746</t>
  </si>
  <si>
    <t xml:space="preserve"> 819/1012 [=======================&gt;......] - ETA: 2:46 - loss: 0.3179 - accuracy: 0.8745</t>
  </si>
  <si>
    <t xml:space="preserve"> 820/1012 [=======================&gt;......] - ETA: 2:45 - loss: 0.3180 - accuracy: 0.8745</t>
  </si>
  <si>
    <t xml:space="preserve"> 821/1012 [=======================&gt;......] - ETA: 2:44 - loss: 0.3179 - accuracy: 0.8746</t>
  </si>
  <si>
    <t xml:space="preserve"> 822/1012 [=======================&gt;......] - ETA: 2:43 - loss: 0.3180 - accuracy: 0.8745</t>
  </si>
  <si>
    <t xml:space="preserve"> 823/1012 [=======================&gt;......] - ETA: 2:42 - loss: 0.3180 - accuracy: 0.8745</t>
  </si>
  <si>
    <t xml:space="preserve"> 824/1012 [=======================&gt;......] - ETA: 2:41 - loss: 0.3179 - accuracy: 0.8746</t>
  </si>
  <si>
    <t xml:space="preserve"> 825/1012 [=======================&gt;......] - ETA: 2:41 - loss: 0.3180 - accuracy: 0.8746</t>
  </si>
  <si>
    <t xml:space="preserve"> 826/1012 [=======================&gt;......] - ETA: 2:40 - loss: 0.3180 - accuracy: 0.8746</t>
  </si>
  <si>
    <t xml:space="preserve"> 827/1012 [=======================&gt;......] - ETA: 2:39 - loss: 0.3178 - accuracy: 0.8747</t>
  </si>
  <si>
    <t xml:space="preserve"> 828/1012 [=======================&gt;......] - ETA: 2:38 - loss: 0.3178 - accuracy: 0.8747</t>
  </si>
  <si>
    <t xml:space="preserve"> 829/1012 [=======================&gt;......] - ETA: 2:37 - loss: 0.3177 - accuracy: 0.8747</t>
  </si>
  <si>
    <t xml:space="preserve"> 830/1012 [=======================&gt;......] - ETA: 2:36 - loss: 0.3175 - accuracy: 0.8749</t>
  </si>
  <si>
    <t xml:space="preserve"> 831/1012 [=======================&gt;......] - ETA: 2:35 - loss: 0.3175 - accuracy: 0.8749</t>
  </si>
  <si>
    <t xml:space="preserve"> 832/1012 [=======================&gt;......] - ETA: 2:34 - loss: 0.3174 - accuracy: 0.8749</t>
  </si>
  <si>
    <t xml:space="preserve"> 833/1012 [=======================&gt;......] - ETA: 2:33 - loss: 0.3173 - accuracy: 0.8750</t>
  </si>
  <si>
    <t xml:space="preserve"> 834/1012 [=======================&gt;......] - ETA: 2:32 - loss: 0.3173 - accuracy: 0.8750</t>
  </si>
  <si>
    <t xml:space="preserve"> 835/1012 [=======================&gt;......] - ETA: 2:31 - loss: 0.3172 - accuracy: 0.8750</t>
  </si>
  <si>
    <t xml:space="preserve"> 836/1012 [=======================&gt;......] - ETA: 2:30 - loss: 0.3172 - accuracy: 0.8750</t>
  </si>
  <si>
    <t xml:space="preserve"> 837/1012 [=======================&gt;......] - ETA: 2:30 - loss: 0.3171 - accuracy: 0.8751</t>
  </si>
  <si>
    <t xml:space="preserve"> 838/1012 [=======================&gt;......] - ETA: 2:29 - loss: 0.3168 - accuracy: 0.8752</t>
  </si>
  <si>
    <t xml:space="preserve"> 839/1012 [=======================&gt;......] - ETA: 2:28 - loss: 0.3169 - accuracy: 0.8752</t>
  </si>
  <si>
    <t xml:space="preserve"> 840/1012 [=======================&gt;......] - ETA: 2:27 - loss: 0.3168 - accuracy: 0.8752</t>
  </si>
  <si>
    <t xml:space="preserve"> 841/1012 [=======================&gt;......] - ETA: 2:26 - loss: 0.3165 - accuracy: 0.8754</t>
  </si>
  <si>
    <t xml:space="preserve"> 842/1012 [=======================&gt;......] - ETA: 2:25 - loss: 0.3165 - accuracy: 0.8753</t>
  </si>
  <si>
    <t xml:space="preserve"> 843/1012 [=======================&gt;......] - ETA: 2:24 - loss: 0.3163 - accuracy: 0.8754</t>
  </si>
  <si>
    <t xml:space="preserve"> 844/1012 [========================&gt;.....] - ETA: 2:24 - loss: 0.3161 - accuracy: 0.8755</t>
  </si>
  <si>
    <t xml:space="preserve"> 845/1012 [========================&gt;.....] - ETA: 2:23 - loss: 0.3161 - accuracy: 0.8755</t>
  </si>
  <si>
    <t xml:space="preserve"> 846/1012 [========================&gt;.....] - ETA: 2:22 - loss: 0.3158 - accuracy: 0.8757</t>
  </si>
  <si>
    <t xml:space="preserve"> 847/1012 [========================&gt;.....] - ETA: 2:21 - loss: 0.3156 - accuracy: 0.8758</t>
  </si>
  <si>
    <t xml:space="preserve"> 848/1012 [========================&gt;.....] - ETA: 2:20 - loss: 0.3155 - accuracy: 0.8758</t>
  </si>
  <si>
    <t xml:space="preserve"> 849/1012 [========================&gt;.....] - ETA: 2:19 - loss: 0.3152 - accuracy: 0.8759</t>
  </si>
  <si>
    <t xml:space="preserve"> 850/1012 [========================&gt;.....] - ETA: 2:18 - loss: 0.3150 - accuracy: 0.8760</t>
  </si>
  <si>
    <t xml:space="preserve"> 851/1012 [========================&gt;.....] - ETA: 2:18 - loss: 0.3150 - accuracy: 0.8760</t>
  </si>
  <si>
    <t xml:space="preserve"> 852/1012 [========================&gt;.....] - ETA: 2:17 - loss: 0.3147 - accuracy: 0.8762</t>
  </si>
  <si>
    <t xml:space="preserve"> 853/1012 [========================&gt;.....] - ETA: 2:16 - loss: 0.3145 - accuracy: 0.8763</t>
  </si>
  <si>
    <t xml:space="preserve"> 854/1012 [========================&gt;.....] - ETA: 2:15 - loss: 0.3143 - accuracy: 0.8763</t>
  </si>
  <si>
    <t xml:space="preserve"> 855/1012 [========================&gt;.....] - ETA: 2:14 - loss: 0.3140 - accuracy: 0.8765</t>
  </si>
  <si>
    <t xml:space="preserve"> 856/1012 [========================&gt;.....] - ETA: 2:14 - loss: 0.3137 - accuracy: 0.8766</t>
  </si>
  <si>
    <t xml:space="preserve"> 857/1012 [========================&gt;.....] - ETA: 2:13 - loss: 0.3136 - accuracy: 0.8767</t>
  </si>
  <si>
    <t xml:space="preserve"> 858/1012 [========================&gt;.....] - ETA: 2:12 - loss: 0.3134 - accuracy: 0.8768</t>
  </si>
  <si>
    <t xml:space="preserve"> 859/1012 [========================&gt;.....] - ETA: 2:11 - loss: 0.3131 - accuracy: 0.8769</t>
  </si>
  <si>
    <t xml:space="preserve"> 860/1012 [========================&gt;.....] - ETA: 2:10 - loss: 0.3129 - accuracy: 0.8770</t>
  </si>
  <si>
    <t xml:space="preserve"> 861/1012 [========================&gt;.....] - ETA: 2:09 - loss: 0.3128 - accuracy: 0.8771</t>
  </si>
  <si>
    <t xml:space="preserve"> 862/1012 [========================&gt;.....] - ETA: 2:08 - loss: 0.3124 - accuracy: 0.8772</t>
  </si>
  <si>
    <t xml:space="preserve"> 863/1012 [========================&gt;.....] - ETA: 2:08 - loss: 0.3121 - accuracy: 0.8773</t>
  </si>
  <si>
    <t xml:space="preserve"> 864/1012 [========================&gt;.....] - ETA: 2:07 - loss: 0.3121 - accuracy: 0.8773</t>
  </si>
  <si>
    <t xml:space="preserve"> 865/1012 [========================&gt;.....] - ETA: 2:06 - loss: 0.3118 - accuracy: 0.8775</t>
  </si>
  <si>
    <t xml:space="preserve"> 866/1012 [========================&gt;.....] - ETA: 2:05 - loss: 0.3115 - accuracy: 0.8776</t>
  </si>
  <si>
    <t xml:space="preserve"> 867/1012 [========================&gt;.....] - ETA: 2:05 - loss: 0.3115 - accuracy: 0.8776</t>
  </si>
  <si>
    <t xml:space="preserve"> 868/1012 [========================&gt;.....] - ETA: 2:04 - loss: 0.3112 - accuracy: 0.8777</t>
  </si>
  <si>
    <t xml:space="preserve"> 869/1012 [========================&gt;.....] - ETA: 2:03 - loss: 0.3110 - accuracy: 0.8778</t>
  </si>
  <si>
    <t xml:space="preserve"> 870/1012 [========================&gt;.....] - ETA: 2:02 - loss: 0.3109 - accuracy: 0.8778</t>
  </si>
  <si>
    <t xml:space="preserve"> 871/1012 [========================&gt;.....] - ETA: 2:01 - loss: 0.3107 - accuracy: 0.8779</t>
  </si>
  <si>
    <t xml:space="preserve"> 872/1012 [========================&gt;.....] - ETA: 2:00 - loss: 0.3104 - accuracy: 0.8780</t>
  </si>
  <si>
    <t xml:space="preserve"> 873/1012 [========================&gt;.....] - ETA: 1:59 - loss: 0.3104 - accuracy: 0.8780</t>
  </si>
  <si>
    <t xml:space="preserve"> 874/1012 [========================&gt;.....] - ETA: 1:58 - loss: 0.3101 - accuracy: 0.8781</t>
  </si>
  <si>
    <t xml:space="preserve"> 875/1012 [========================&gt;.....] - ETA: 1:58 - loss: 0.3098 - accuracy: 0.8782</t>
  </si>
  <si>
    <t xml:space="preserve"> 876/1012 [========================&gt;.....] - ETA: 1:57 - loss: 0.3097 - accuracy: 0.8783</t>
  </si>
  <si>
    <t xml:space="preserve"> 877/1012 [========================&gt;.....] - ETA: 1:56 - loss: 0.3095 - accuracy: 0.8784</t>
  </si>
  <si>
    <t xml:space="preserve"> 878/1012 [=========================&gt;....] - ETA: 1:55 - loss: 0.3092 - accuracy: 0.8785</t>
  </si>
  <si>
    <t xml:space="preserve"> 879/1012 [=========================&gt;....] - ETA: 1:54 - loss: 0.3090 - accuracy: 0.8786</t>
  </si>
  <si>
    <t xml:space="preserve"> 880/1012 [=========================&gt;....] - ETA: 1:53 - loss: 0.3087 - accuracy: 0.8787</t>
  </si>
  <si>
    <t xml:space="preserve"> 881/1012 [=========================&gt;....] - ETA: 1:52 - loss: 0.3084 - accuracy: 0.8789</t>
  </si>
  <si>
    <t xml:space="preserve"> 882/1012 [=========================&gt;....] - ETA: 1:51 - loss: 0.3082 - accuracy: 0.8790</t>
  </si>
  <si>
    <t xml:space="preserve"> 883/1012 [=========================&gt;....] - ETA: 1:51 - loss: 0.3079 - accuracy: 0.8791</t>
  </si>
  <si>
    <t xml:space="preserve"> 884/1012 [=========================&gt;....] - ETA: 1:50 - loss: 0.3077 - accuracy: 0.8792</t>
  </si>
  <si>
    <t xml:space="preserve"> 885/1012 [=========================&gt;....] - ETA: 1:49 - loss: 0.3075 - accuracy: 0.8792</t>
  </si>
  <si>
    <t xml:space="preserve"> 886/1012 [=========================&gt;....] - ETA: 1:48 - loss: 0.3072 - accuracy: 0.8794</t>
  </si>
  <si>
    <t xml:space="preserve"> 887/1012 [=========================&gt;....] - ETA: 1:47 - loss: 0.3070 - accuracy: 0.8795</t>
  </si>
  <si>
    <t xml:space="preserve"> 888/1012 [=========================&gt;....] - ETA: 1:46 - loss: 0.3069 - accuracy: 0.8795</t>
  </si>
  <si>
    <t xml:space="preserve"> 889/1012 [=========================&gt;....] - ETA: 1:45 - loss: 0.3066 - accuracy: 0.8796</t>
  </si>
  <si>
    <t xml:space="preserve"> 890/1012 [=========================&gt;....] - ETA: 1:44 - loss: 0.3063 - accuracy: 0.8797</t>
  </si>
  <si>
    <t xml:space="preserve"> 891/1012 [=========================&gt;....] - ETA: 1:44 - loss: 0.3064 - accuracy: 0.8797</t>
  </si>
  <si>
    <t xml:space="preserve"> 892/1012 [=========================&gt;....] - ETA: 1:43 - loss: 0.3061 - accuracy: 0.8798</t>
  </si>
  <si>
    <t xml:space="preserve"> 893/1012 [=========================&gt;....] - ETA: 1:42 - loss: 0.3058 - accuracy: 0.8799</t>
  </si>
  <si>
    <t xml:space="preserve"> 894/1012 [=========================&gt;....] - ETA: 1:41 - loss: 0.3058 - accuracy: 0.8799</t>
  </si>
  <si>
    <t xml:space="preserve"> 895/1012 [=========================&gt;....] - ETA: 1:40 - loss: 0.3056 - accuracy: 0.8800</t>
  </si>
  <si>
    <t xml:space="preserve"> 896/1012 [=========================&gt;....] - ETA: 1:39 - loss: 0.3053 - accuracy: 0.8801</t>
  </si>
  <si>
    <t xml:space="preserve"> 897/1012 [=========================&gt;....] - ETA: 1:38 - loss: 0.3053 - accuracy: 0.8801</t>
  </si>
  <si>
    <t xml:space="preserve"> 898/1012 [=========================&gt;....] - ETA: 1:37 - loss: 0.3052 - accuracy: 0.8801</t>
  </si>
  <si>
    <t xml:space="preserve"> 899/1012 [=========================&gt;....] - ETA: 1:36 - loss: 0.3050 - accuracy: 0.8802</t>
  </si>
  <si>
    <t xml:space="preserve"> 900/1012 [=========================&gt;....] - ETA: 1:36 - loss: 0.3049 - accuracy: 0.8802</t>
  </si>
  <si>
    <t xml:space="preserve"> 901/1012 [=========================&gt;....] - ETA: 1:35 - loss: 0.3048 - accuracy: 0.8803</t>
  </si>
  <si>
    <t xml:space="preserve"> 902/1012 [=========================&gt;....] - ETA: 1:34 - loss: 0.3046 - accuracy: 0.8804</t>
  </si>
  <si>
    <t xml:space="preserve"> 903/1012 [=========================&gt;....] - ETA: 1:33 - loss: 0.3044 - accuracy: 0.8804</t>
  </si>
  <si>
    <t xml:space="preserve"> 904/1012 [=========================&gt;....] - ETA: 1:32 - loss: 0.3044 - accuracy: 0.8804</t>
  </si>
  <si>
    <t xml:space="preserve"> 905/1012 [=========================&gt;....] - ETA: 1:31 - loss: 0.3042 - accuracy: 0.8805</t>
  </si>
  <si>
    <t xml:space="preserve"> 906/1012 [=========================&gt;....] - ETA: 1:30 - loss: 0.3041 - accuracy: 0.8805</t>
  </si>
  <si>
    <t xml:space="preserve"> 907/1012 [=========================&gt;....] - ETA: 1:29 - loss: 0.3040 - accuracy: 0.8805</t>
  </si>
  <si>
    <t xml:space="preserve"> 908/1012 [=========================&gt;....] - ETA: 1:28 - loss: 0.3038 - accuracy: 0.8806</t>
  </si>
  <si>
    <t xml:space="preserve"> 909/1012 [=========================&gt;....] - ETA: 1:28 - loss: 0.3037 - accuracy: 0.8807</t>
  </si>
  <si>
    <t xml:space="preserve"> 910/1012 [=========================&gt;....] - ETA: 1:27 - loss: 0.3037 - accuracy: 0.8806</t>
  </si>
  <si>
    <t xml:space="preserve"> 911/1012 [==========================&gt;...] - ETA: 1:26 - loss: 0.3034 - accuracy: 0.8807</t>
  </si>
  <si>
    <t xml:space="preserve"> 912/1012 [==========================&gt;...] - ETA: 1:25 - loss: 0.3033 - accuracy: 0.8808</t>
  </si>
  <si>
    <t xml:space="preserve"> 913/1012 [==========================&gt;...] - ETA: 1:24 - loss: 0.3033 - accuracy: 0.8808</t>
  </si>
  <si>
    <t xml:space="preserve"> 914/1012 [==========================&gt;...] - ETA: 1:23 - loss: 0.3030 - accuracy: 0.8809</t>
  </si>
  <si>
    <t xml:space="preserve"> 915/1012 [==========================&gt;...] - ETA: 1:22 - loss: 0.3027 - accuracy: 0.8811</t>
  </si>
  <si>
    <t xml:space="preserve"> 916/1012 [==========================&gt;...] - ETA: 1:21 - loss: 0.3030 - accuracy: 0.8810</t>
  </si>
  <si>
    <t xml:space="preserve"> 917/1012 [==========================&gt;...] - ETA: 1:21 - loss: 0.3027 - accuracy: 0.8811</t>
  </si>
  <si>
    <t xml:space="preserve"> 918/1012 [==========================&gt;...] - ETA: 1:20 - loss: 0.3024 - accuracy: 0.8813</t>
  </si>
  <si>
    <t xml:space="preserve"> 919/1012 [==========================&gt;...] - ETA: 1:19 - loss: 0.3027 - accuracy: 0.8812</t>
  </si>
  <si>
    <t xml:space="preserve"> 920/1012 [==========================&gt;...] - ETA: 1:18 - loss: 0.3025 - accuracy: 0.8813</t>
  </si>
  <si>
    <t xml:space="preserve"> 921/1012 [==========================&gt;...] - ETA: 1:17 - loss: 0.3022 - accuracy: 0.8814</t>
  </si>
  <si>
    <t xml:space="preserve"> 922/1012 [==========================&gt;...] - ETA: 1:16 - loss: 0.3025 - accuracy: 0.8814</t>
  </si>
  <si>
    <t xml:space="preserve"> 923/1012 [==========================&gt;...] - ETA: 1:15 - loss: 0.3023 - accuracy: 0.8815</t>
  </si>
  <si>
    <t xml:space="preserve"> 924/1012 [==========================&gt;...] - ETA: 1:14 - loss: 0.3020 - accuracy: 0.8816</t>
  </si>
  <si>
    <t xml:space="preserve"> 925/1012 [==========================&gt;...] - ETA: 1:14 - loss: 0.3022 - accuracy: 0.8816</t>
  </si>
  <si>
    <t xml:space="preserve"> 926/1012 [==========================&gt;...] - ETA: 1:13 - loss: 0.3020 - accuracy: 0.8817</t>
  </si>
  <si>
    <t xml:space="preserve"> 927/1012 [==========================&gt;...] - ETA: 1:12 - loss: 0.3018 - accuracy: 0.8818</t>
  </si>
  <si>
    <t xml:space="preserve"> 928/1012 [==========================&gt;...] - ETA: 1:11 - loss: 0.3020 - accuracy: 0.8817</t>
  </si>
  <si>
    <t xml:space="preserve"> 929/1012 [==========================&gt;...] - ETA: 1:10 - loss: 0.3018 - accuracy: 0.8818</t>
  </si>
  <si>
    <t xml:space="preserve"> 930/1012 [==========================&gt;...] - ETA: 1:09 - loss: 0.3018 - accuracy: 0.8818</t>
  </si>
  <si>
    <t xml:space="preserve"> 931/1012 [==========================&gt;...] - ETA: 1:08 - loss: 0.3019 - accuracy: 0.8818</t>
  </si>
  <si>
    <t xml:space="preserve"> 932/1012 [==========================&gt;...] - ETA: 1:07 - loss: 0.3018 - accuracy: 0.8819</t>
  </si>
  <si>
    <t xml:space="preserve"> 933/1012 [==========================&gt;...] - ETA: 1:07 - loss: 0.3017 - accuracy: 0.8819</t>
  </si>
  <si>
    <t xml:space="preserve"> 934/1012 [==========================&gt;...] - ETA: 1:06 - loss: 0.3018 - accuracy: 0.8819</t>
  </si>
  <si>
    <t xml:space="preserve"> 935/1012 [==========================&gt;...] - ETA: 1:05 - loss: 0.3017 - accuracy: 0.8820</t>
  </si>
  <si>
    <t xml:space="preserve"> 936/1012 [==========================&gt;...] - ETA: 1:04 - loss: 0.3016 - accuracy: 0.8820</t>
  </si>
  <si>
    <t xml:space="preserve"> 937/1012 [==========================&gt;...] - ETA: 1:03 - loss: 0.3017 - accuracy: 0.8820</t>
  </si>
  <si>
    <t xml:space="preserve"> 938/1012 [==========================&gt;...] - ETA: 1:02 - loss: 0.3016 - accuracy: 0.8821</t>
  </si>
  <si>
    <t xml:space="preserve"> 939/1012 [==========================&gt;...] - ETA: 1:01 - loss: 0.3016 - accuracy: 0.8820</t>
  </si>
  <si>
    <t xml:space="preserve"> 940/1012 [==========================&gt;...] - ETA: 1:00 - loss: 0.3016 - accuracy: 0.8821</t>
  </si>
  <si>
    <t xml:space="preserve"> 941/1012 [==========================&gt;...] - ETA: 1:00 - loss: 0.3015 - accuracy: 0.8821</t>
  </si>
  <si>
    <t xml:space="preserve"> 942/1012 [==========================&gt;...] - ETA: 59s - loss: 0.3015 - accuracy: 0.8821 </t>
  </si>
  <si>
    <t xml:space="preserve"> 943/1012 [==========================&gt;...] - ETA: 58s - loss: 0.3015 - accuracy: 0.8822</t>
  </si>
  <si>
    <t xml:space="preserve"> 944/1012 [==========================&gt;...] - ETA: 57s - loss: 0.3015 - accuracy: 0.8822</t>
  </si>
  <si>
    <t xml:space="preserve"> 945/1012 [===========================&gt;..] - ETA: 56s - loss: 0.3014 - accuracy: 0.8822</t>
  </si>
  <si>
    <t xml:space="preserve"> 946/1012 [===========================&gt;..] - ETA: 55s - loss: 0.3013 - accuracy: 0.8822</t>
  </si>
  <si>
    <t xml:space="preserve"> 947/1012 [===========================&gt;..] - ETA: 54s - loss: 0.3014 - accuracy: 0.8822</t>
  </si>
  <si>
    <t xml:space="preserve"> 948/1012 [===========================&gt;..] - ETA: 54s - loss: 0.3013 - accuracy: 0.8823</t>
  </si>
  <si>
    <t xml:space="preserve"> 949/1012 [===========================&gt;..] - ETA: 53s - loss: 0.3013 - accuracy: 0.8823</t>
  </si>
  <si>
    <t xml:space="preserve"> 950/1012 [===========================&gt;..] - ETA: 52s - loss: 0.3014 - accuracy: 0.8823</t>
  </si>
  <si>
    <t xml:space="preserve"> 951/1012 [===========================&gt;..] - ETA: 51s - loss: 0.3013 - accuracy: 0.8823</t>
  </si>
  <si>
    <t xml:space="preserve"> 952/1012 [===========================&gt;..] - ETA: 50s - loss: 0.3014 - accuracy: 0.8823</t>
  </si>
  <si>
    <t xml:space="preserve"> 953/1012 [===========================&gt;..] - ETA: 49s - loss: 0.3014 - accuracy: 0.8823</t>
  </si>
  <si>
    <t xml:space="preserve"> 954/1012 [===========================&gt;..] - ETA: 48s - loss: 0.3013 - accuracy: 0.8823</t>
  </si>
  <si>
    <t xml:space="preserve"> 955/1012 [===========================&gt;..] - ETA: 48s - loss: 0.3014 - accuracy: 0.8823</t>
  </si>
  <si>
    <t xml:space="preserve"> 956/1012 [===========================&gt;..] - ETA: 47s - loss: 0.3014 - accuracy: 0.8823</t>
  </si>
  <si>
    <t xml:space="preserve"> 957/1012 [===========================&gt;..] - ETA: 46s - loss: 0.3012 - accuracy: 0.8824</t>
  </si>
  <si>
    <t xml:space="preserve"> 958/1012 [===========================&gt;..] - ETA: 45s - loss: 0.3014 - accuracy: 0.8823</t>
  </si>
  <si>
    <t xml:space="preserve"> 959/1012 [===========================&gt;..] - ETA: 44s - loss: 0.3014 - accuracy: 0.8823</t>
  </si>
  <si>
    <t xml:space="preserve"> 960/1012 [===========================&gt;..] - ETA: 43s - loss: 0.3013 - accuracy: 0.8824</t>
  </si>
  <si>
    <t xml:space="preserve"> 961/1012 [===========================&gt;..] - ETA: 42s - loss: 0.3015 - accuracy: 0.8822</t>
  </si>
  <si>
    <t xml:space="preserve"> 962/1012 [===========================&gt;..] - ETA: 42s - loss: 0.3015 - accuracy: 0.8822</t>
  </si>
  <si>
    <t xml:space="preserve"> 963/1012 [===========================&gt;..] - ETA: 41s - loss: 0.3014 - accuracy: 0.8823</t>
  </si>
  <si>
    <t xml:space="preserve"> 964/1012 [===========================&gt;..] - ETA: 40s - loss: 0.3016 - accuracy: 0.8821</t>
  </si>
  <si>
    <t xml:space="preserve"> 965/1012 [===========================&gt;..] - ETA: 39s - loss: 0.3016 - accuracy: 0.8821</t>
  </si>
  <si>
    <t xml:space="preserve"> 966/1012 [===========================&gt;..] - ETA: 38s - loss: 0.3016 - accuracy: 0.8821</t>
  </si>
  <si>
    <t xml:space="preserve"> 967/1012 [===========================&gt;..] - ETA: 37s - loss: 0.3017 - accuracy: 0.8820</t>
  </si>
  <si>
    <t xml:space="preserve"> 968/1012 [===========================&gt;..] - ETA: 36s - loss: 0.3017 - accuracy: 0.8820</t>
  </si>
  <si>
    <t xml:space="preserve"> 969/1012 [===========================&gt;..] - ETA: 36s - loss: 0.3016 - accuracy: 0.8820</t>
  </si>
  <si>
    <t xml:space="preserve"> 970/1012 [===========================&gt;..] - ETA: 35s - loss: 0.3017 - accuracy: 0.8820</t>
  </si>
  <si>
    <t xml:space="preserve"> 971/1012 [===========================&gt;..] - ETA: 34s - loss: 0.3017 - accuracy: 0.8819</t>
  </si>
  <si>
    <t xml:space="preserve"> 972/1012 [===========================&gt;..] - ETA: 33s - loss: 0.3016 - accuracy: 0.8819</t>
  </si>
  <si>
    <t xml:space="preserve"> 973/1012 [===========================&gt;..] - ETA: 32s - loss: 0.3017 - accuracy: 0.8819</t>
  </si>
  <si>
    <t xml:space="preserve"> 974/1012 [===========================&gt;..] - ETA: 31s - loss: 0.3017 - accuracy: 0.8818</t>
  </si>
  <si>
    <t xml:space="preserve"> 975/1012 [===========================&gt;..] - ETA: 31s - loss: 0.3016 - accuracy: 0.8819</t>
  </si>
  <si>
    <t xml:space="preserve"> 976/1012 [===========================&gt;..] - ETA: 30s - loss: 0.3017 - accuracy: 0.8818</t>
  </si>
  <si>
    <t xml:space="preserve"> 977/1012 [===========================&gt;..] - ETA: 29s - loss: 0.3017 - accuracy: 0.8818</t>
  </si>
  <si>
    <t xml:space="preserve"> 978/1012 [===========================&gt;..] - ETA: 28s - loss: 0.3016 - accuracy: 0.8818</t>
  </si>
  <si>
    <t xml:space="preserve"> 979/1012 [============================&gt;.] - ETA: 27s - loss: 0.3017 - accuracy: 0.8817</t>
  </si>
  <si>
    <t xml:space="preserve"> 980/1012 [============================&gt;.] - ETA: 26s - loss: 0.3018 - accuracy: 0.8817</t>
  </si>
  <si>
    <t xml:space="preserve"> 981/1012 [============================&gt;.] - ETA: 25s - loss: 0.3016 - accuracy: 0.8817</t>
  </si>
  <si>
    <t xml:space="preserve"> 982/1012 [============================&gt;.] - ETA: 25s - loss: 0.3018 - accuracy: 0.8816</t>
  </si>
  <si>
    <t xml:space="preserve"> 983/1012 [============================&gt;.] - ETA: 24s - loss: 0.3019 - accuracy: 0.8815</t>
  </si>
  <si>
    <t xml:space="preserve"> 984/1012 [============================&gt;.] - ETA: 23s - loss: 0.3019 - accuracy: 0.8816</t>
  </si>
  <si>
    <t xml:space="preserve"> 985/1012 [============================&gt;.] - ETA: 22s - loss: 0.3020 - accuracy: 0.8814</t>
  </si>
  <si>
    <t xml:space="preserve"> 986/1012 [============================&gt;.] - ETA: 21s - loss: 0.3020 - accuracy: 0.8814</t>
  </si>
  <si>
    <t xml:space="preserve"> 987/1012 [============================&gt;.] - ETA: 20s - loss: 0.3019 - accuracy: 0.8815</t>
  </si>
  <si>
    <t xml:space="preserve"> 988/1012 [============================&gt;.] - ETA: 20s - loss: 0.3020 - accuracy: 0.8814</t>
  </si>
  <si>
    <t xml:space="preserve"> 989/1012 [============================&gt;.] - ETA: 19s - loss: 0.3020 - accuracy: 0.8814</t>
  </si>
  <si>
    <t xml:space="preserve"> 990/1012 [============================&gt;.] - ETA: 18s - loss: 0.3020 - accuracy: 0.8814</t>
  </si>
  <si>
    <t xml:space="preserve"> 991/1012 [============================&gt;.] - ETA: 17s - loss: 0.3021 - accuracy: 0.8813</t>
  </si>
  <si>
    <t xml:space="preserve"> 992/1012 [============================&gt;.] - ETA: 16s - loss: 0.3021 - accuracy: 0.8813</t>
  </si>
  <si>
    <t xml:space="preserve"> 993/1012 [============================&gt;.] - ETA: 15s - loss: 0.3020 - accuracy: 0.8814</t>
  </si>
  <si>
    <t xml:space="preserve"> 994/1012 [============================&gt;.] - ETA: 15s - loss: 0.3021 - accuracy: 0.8813</t>
  </si>
  <si>
    <t xml:space="preserve"> 995/1012 [============================&gt;.] - ETA: 14s - loss: 0.3021 - accuracy: 0.8813</t>
  </si>
  <si>
    <t xml:space="preserve"> 996/1012 [============================&gt;.] - ETA: 13s - loss: 0.3020 - accuracy: 0.8814</t>
  </si>
  <si>
    <t xml:space="preserve"> 997/1012 [============================&gt;.] - ETA: 12s - loss: 0.3020 - accuracy: 0.8814</t>
  </si>
  <si>
    <t xml:space="preserve"> 998/1012 [============================&gt;.] - ETA: 11s - loss: 0.3020 - accuracy: 0.8813</t>
  </si>
  <si>
    <t xml:space="preserve"> 999/1012 [============================&gt;.] - ETA: 10s - loss: 0.3019 - accuracy: 0.8814</t>
  </si>
  <si>
    <t>1000/1012 [============================&gt;.] - ETA: 10s - loss: 0.3018 - accuracy: 0.8814</t>
  </si>
  <si>
    <t xml:space="preserve">1001/1012 [============================&gt;.] - ETA: 9s - loss: 0.3017 - accuracy: 0.8815 </t>
  </si>
  <si>
    <t>1002/1012 [============================&gt;.] - ETA: 8s - loss: 0.3015 - accuracy: 0.8815</t>
  </si>
  <si>
    <t>1003/1012 [============================&gt;.] - ETA: 7s - loss: 0.3014 - accuracy: 0.8816</t>
  </si>
  <si>
    <t>1004/1012 [============================&gt;.] - ETA: 6s - loss: 0.3013 - accuracy: 0.8816</t>
  </si>
  <si>
    <t>1005/1012 [============================&gt;.] - ETA: 5s - loss: 0.3010 - accuracy: 0.8818</t>
  </si>
  <si>
    <t>1006/1012 [============================&gt;.] - ETA: 4s - loss: 0.3008 - accuracy: 0.8819</t>
  </si>
  <si>
    <t>1007/1012 [============================&gt;.] - ETA: 4s - loss: 0.3008 - accuracy: 0.8819</t>
  </si>
  <si>
    <t>1008/1012 [============================&gt;.] - ETA: 3s - loss: 0.3007 - accuracy: 0.8819</t>
  </si>
  <si>
    <t>1009/1012 [============================&gt;.] - ETA: 2s - loss: 0.3008 - accuracy: 0.8818</t>
  </si>
  <si>
    <t>1010/1012 [============================&gt;.] - ETA: 1s - loss: 0.3007 - accuracy: 0.8819</t>
  </si>
  <si>
    <t>1011/1012 [============================&gt;.] - ETA: 0s - loss: 0.3007 - accuracy: 0.8819</t>
  </si>
  <si>
    <t>1012/1012 [==============================] - 841s 831ms/step - loss: 0.3008 - accuracy: 0.8818</t>
  </si>
  <si>
    <t>2021-06-19 12:55:25.049043: W tensorflow/core/kernels/data/generator_dataset_op.cc:103] Error occurred when finalizing GeneratorDataset iterator: Cancelled: Operation was cancelled</t>
  </si>
  <si>
    <t>20210619-125525</t>
  </si>
  <si>
    <t>BENUNE_4_DJ0012_144_14420210619-130009</t>
  </si>
  <si>
    <t>DJI_0035_144_14420210619-130056</t>
  </si>
  <si>
    <t>VINES_1_22_2220210619-130247</t>
  </si>
  <si>
    <t>Bernunes_Google_1_28_2820210619-130408</t>
  </si>
  <si>
    <t>swissimage-dop10_2017_2608-1128_2_22_2220210619-130658</t>
  </si>
  <si>
    <t>swissimage-dop10_2020_2582-1115_3_22_2220210619-130931</t>
  </si>
  <si>
    <t xml:space="preserve">   1/1012 [..............................] - ETA: 20:54 - loss: 0.2700 - accuracy: 0.8829</t>
  </si>
  <si>
    <t xml:space="preserve">   2/1012 [..............................] - ETA: 16:21 - loss: 0.3296 - accuracy: 0.8484</t>
  </si>
  <si>
    <t xml:space="preserve">   3/1012 [..............................] - ETA: 15:20 - loss: 0.3354 - accuracy: 0.8574</t>
  </si>
  <si>
    <t xml:space="preserve">   4/1012 [..............................] - ETA: 13:36 - loss: 0.3241 - accuracy: 0.8563</t>
  </si>
  <si>
    <t xml:space="preserve">   5/1012 [..............................] - ETA: 13:17 - loss: 0.3516 - accuracy: 0.8372</t>
  </si>
  <si>
    <t xml:space="preserve">   6/1012 [..............................] - ETA: 12:45 - loss: 0.3521 - accuracy: 0.8413</t>
  </si>
  <si>
    <t xml:space="preserve">   7/1012 [..............................] - ETA: 12:17 - loss: 0.3356 - accuracy: 0.8500</t>
  </si>
  <si>
    <t xml:space="preserve">   8/1012 [..............................] - ETA: 14:13 - loss: 0.3431 - accuracy: 0.8409</t>
  </si>
  <si>
    <t xml:space="preserve">   9/1012 [..............................] - ETA: 14:11 - loss: 0.3485 - accuracy: 0.8425</t>
  </si>
  <si>
    <t xml:space="preserve">  10/1012 [..............................] - ETA: 13:42 - loss: 0.3317 - accuracy: 0.8513</t>
  </si>
  <si>
    <t xml:space="preserve">  11/1012 [..............................] - ETA: 13:25 - loss: 0.3339 - accuracy: 0.8479</t>
  </si>
  <si>
    <t xml:space="preserve">  12/1012 [..............................] - ETA: 13:11 - loss: 0.3403 - accuracy: 0.8481</t>
  </si>
  <si>
    <t xml:space="preserve">  13/1012 [..............................] - ETA: 12:53 - loss: 0.3272 - accuracy: 0.8555</t>
  </si>
  <si>
    <t xml:space="preserve">  14/1012 [..............................] - ETA: 12:39 - loss: 0.3077 - accuracy: 0.8639</t>
  </si>
  <si>
    <t xml:space="preserve">  15/1012 [..............................] - ETA: 13:15 - loss: 0.3105 - accuracy: 0.8644</t>
  </si>
  <si>
    <t xml:space="preserve">  16/1012 [..............................] - ETA: 13:13 - loss: 0.3007 - accuracy: 0.8703</t>
  </si>
  <si>
    <t xml:space="preserve">  17/1012 [..............................] - ETA: 13:05 - loss: 0.2863 - accuracy: 0.8771</t>
  </si>
  <si>
    <t xml:space="preserve">  18/1012 [..............................] - ETA: 13:06 - loss: 0.2888 - accuracy: 0.8778</t>
  </si>
  <si>
    <t xml:space="preserve">  19/1012 [..............................] - ETA: 13:12 - loss: 0.2798 - accuracy: 0.8828</t>
  </si>
  <si>
    <t xml:space="preserve">  20/1012 [..............................] - ETA: 13:07 - loss: 0.2672 - accuracy: 0.8883</t>
  </si>
  <si>
    <t xml:space="preserve">  21/1012 [..............................] - ETA: 13:11 - loss: 0.2713 - accuracy: 0.8877</t>
  </si>
  <si>
    <t xml:space="preserve">  22/1012 [..............................] - ETA: 13:30 - loss: 0.2701 - accuracy: 0.8887</t>
  </si>
  <si>
    <t xml:space="preserve">  23/1012 [..............................] - ETA: 13:32 - loss: 0.2606 - accuracy: 0.8929</t>
  </si>
  <si>
    <t xml:space="preserve">  24/1012 [..............................] - ETA: 13:27 - loss: 0.2604 - accuracy: 0.8940</t>
  </si>
  <si>
    <t xml:space="preserve">  25/1012 [..............................] - ETA: 13:22 - loss: 0.2603 - accuracy: 0.8949</t>
  </si>
  <si>
    <t xml:space="preserve">  26/1012 [..............................] - ETA: 13:19 - loss: 0.2543 - accuracy: 0.8984</t>
  </si>
  <si>
    <t xml:space="preserve">  27/1012 [..............................] - ETA: 13:17 - loss: 0.2522 - accuracy: 0.9013</t>
  </si>
  <si>
    <t xml:space="preserve">  28/1012 [..............................] - ETA: 13:11 - loss: 0.2559 - accuracy: 0.8999</t>
  </si>
  <si>
    <t xml:space="preserve">  29/1012 [..............................] - ETA: 13:06 - loss: 0.2510 - accuracy: 0.9030</t>
  </si>
  <si>
    <t xml:space="preserve">  30/1012 [..............................] - ETA: 12:59 - loss: 0.2472 - accuracy: 0.9058</t>
  </si>
  <si>
    <t xml:space="preserve">  31/1012 [..............................] - ETA: 13:00 - loss: 0.2554 - accuracy: 0.9036</t>
  </si>
  <si>
    <t xml:space="preserve">  32/1012 [..............................] - ETA: 12:56 - loss: 0.2625 - accuracy: 0.9014</t>
  </si>
  <si>
    <t xml:space="preserve">  33/1012 [..............................] - ETA: 12:54 - loss: 0.2682 - accuracy: 0.9000</t>
  </si>
  <si>
    <t xml:space="preserve">  34/1012 [&gt;.............................] - ETA: 12:49 - loss: 0.2740 - accuracy: 0.8986</t>
  </si>
  <si>
    <t xml:space="preserve">  35/1012 [&gt;.............................] - ETA: 12:45 - loss: 0.2833 - accuracy: 0.8958</t>
  </si>
  <si>
    <t xml:space="preserve">  36/1012 [&gt;.............................] - ETA: 12:40 - loss: 0.2895 - accuracy: 0.8942</t>
  </si>
  <si>
    <t xml:space="preserve">  37/1012 [&gt;.............................] - ETA: 12:38 - loss: 0.2928 - accuracy: 0.8933</t>
  </si>
  <si>
    <t xml:space="preserve">  38/1012 [&gt;.............................] - ETA: 12:32 - loss: 0.2985 - accuracy: 0.8919</t>
  </si>
  <si>
    <t xml:space="preserve">  39/1012 [&gt;.............................] - ETA: 12:27 - loss: 0.3043 - accuracy: 0.8901</t>
  </si>
  <si>
    <t xml:space="preserve">  40/1012 [&gt;.............................] - ETA: 12:21 - loss: 0.3074 - accuracy: 0.8897</t>
  </si>
  <si>
    <t xml:space="preserve">  41/1012 [&gt;.............................] - ETA: 12:17 - loss: 0.3116 - accuracy: 0.8881</t>
  </si>
  <si>
    <t xml:space="preserve">  42/1012 [&gt;.............................] - ETA: 12:13 - loss: 0.3201 - accuracy: 0.8847</t>
  </si>
  <si>
    <t xml:space="preserve">  43/1012 [&gt;.............................] - ETA: 12:10 - loss: 0.3223 - accuracy: 0.8844</t>
  </si>
  <si>
    <t xml:space="preserve">  44/1012 [&gt;.............................] - ETA: 12:09 - loss: 0.3237 - accuracy: 0.8841</t>
  </si>
  <si>
    <t xml:space="preserve">  45/1012 [&gt;.............................] - ETA: 12:05 - loss: 0.3294 - accuracy: 0.8813</t>
  </si>
  <si>
    <t xml:space="preserve">  46/1012 [&gt;.............................] - ETA: 12:01 - loss: 0.3301 - accuracy: 0.8818</t>
  </si>
  <si>
    <t xml:space="preserve">  47/1012 [&gt;.............................] - ETA: 11:59 - loss: 0.3329 - accuracy: 0.8801</t>
  </si>
  <si>
    <t xml:space="preserve">  48/1012 [&gt;.............................] - ETA: 11:55 - loss: 0.3372 - accuracy: 0.8780</t>
  </si>
  <si>
    <t xml:space="preserve">  49/1012 [&gt;.............................] - ETA: 11:51 - loss: 0.3379 - accuracy: 0.8783</t>
  </si>
  <si>
    <t xml:space="preserve">  50/1012 [&gt;.............................] - ETA: 11:47 - loss: 0.3402 - accuracy: 0.8761</t>
  </si>
  <si>
    <t xml:space="preserve">  51/1012 [&gt;.............................] - ETA: 11:44 - loss: 0.3444 - accuracy: 0.8738</t>
  </si>
  <si>
    <t xml:space="preserve">  52/1012 [&gt;.............................] - ETA: 11:41 - loss: 0.3467 - accuracy: 0.8732</t>
  </si>
  <si>
    <t xml:space="preserve">  53/1012 [&gt;.............................] - ETA: 11:36 - loss: 0.3492 - accuracy: 0.8717</t>
  </si>
  <si>
    <t xml:space="preserve">  54/1012 [&gt;.............................] - ETA: 11:34 - loss: 0.3530 - accuracy: 0.8695</t>
  </si>
  <si>
    <t xml:space="preserve">  55/1012 [&gt;.............................] - ETA: 11:32 - loss: 0.3556 - accuracy: 0.8687</t>
  </si>
  <si>
    <t xml:space="preserve">  56/1012 [&gt;.............................] - ETA: 11:32 - loss: 0.3576 - accuracy: 0.8676</t>
  </si>
  <si>
    <t xml:space="preserve">  57/1012 [&gt;.............................] - ETA: 11:33 - loss: 0.3599 - accuracy: 0.8663</t>
  </si>
  <si>
    <t xml:space="preserve">  58/1012 [&gt;.............................] - ETA: 11:41 - loss: 0.3624 - accuracy: 0.8656</t>
  </si>
  <si>
    <t xml:space="preserve">  59/1012 [&gt;.............................] - ETA: 11:38 - loss: 0.3645 - accuracy: 0.8642</t>
  </si>
  <si>
    <t xml:space="preserve">  60/1012 [&gt;.............................] - ETA: 11:35 - loss: 0.3668 - accuracy: 0.8625</t>
  </si>
  <si>
    <t xml:space="preserve">  61/1012 [&gt;.............................] - ETA: 11:33 - loss: 0.3684 - accuracy: 0.8619</t>
  </si>
  <si>
    <t xml:space="preserve">  62/1012 [&gt;.............................] - ETA: 11:30 - loss: 0.3702 - accuracy: 0.8612</t>
  </si>
  <si>
    <t xml:space="preserve">  63/1012 [&gt;.............................] - ETA: 11:28 - loss: 0.3725 - accuracy: 0.8590</t>
  </si>
  <si>
    <t xml:space="preserve">  64/1012 [&gt;.............................] - ETA: 11:26 - loss: 0.3750 - accuracy: 0.8578</t>
  </si>
  <si>
    <t xml:space="preserve">  65/1012 [&gt;.............................] - ETA: 11:26 - loss: 0.3761 - accuracy: 0.8579</t>
  </si>
  <si>
    <t xml:space="preserve">  66/1012 [&gt;.............................] - ETA: 11:28 - loss: 0.3773 - accuracy: 0.8570</t>
  </si>
  <si>
    <t xml:space="preserve">  67/1012 [&gt;.............................] - ETA: 11:29 - loss: 0.3794 - accuracy: 0.8558</t>
  </si>
  <si>
    <t xml:space="preserve">  68/1012 [=&gt;............................] - ETA: 11:30 - loss: 0.3800 - accuracy: 0.8558</t>
  </si>
  <si>
    <t xml:space="preserve">  69/1012 [=&gt;............................] - ETA: 11:29 - loss: 0.3808 - accuracy: 0.8558</t>
  </si>
  <si>
    <t xml:space="preserve">  70/1012 [=&gt;............................] - ETA: 11:28 - loss: 0.3818 - accuracy: 0.8553</t>
  </si>
  <si>
    <t xml:space="preserve">  71/1012 [=&gt;............................] - ETA: 11:28 - loss: 0.3832 - accuracy: 0.8547</t>
  </si>
  <si>
    <t xml:space="preserve">  72/1012 [=&gt;............................] - ETA: 11:26 - loss: 0.3846 - accuracy: 0.8542</t>
  </si>
  <si>
    <t xml:space="preserve">  73/1012 [=&gt;............................] - ETA: 11:26 - loss: 0.3864 - accuracy: 0.8529</t>
  </si>
  <si>
    <t xml:space="preserve">  74/1012 [=&gt;............................] - ETA: 11:25 - loss: 0.3884 - accuracy: 0.8517</t>
  </si>
  <si>
    <t xml:space="preserve">  75/1012 [=&gt;............................] - ETA: 11:25 - loss: 0.3906 - accuracy: 0.8501</t>
  </si>
  <si>
    <t xml:space="preserve">  76/1012 [=&gt;............................] - ETA: 11:22 - loss: 0.3919 - accuracy: 0.8492</t>
  </si>
  <si>
    <t xml:space="preserve">  77/1012 [=&gt;............................] - ETA: 11:22 - loss: 0.3930 - accuracy: 0.8494</t>
  </si>
  <si>
    <t xml:space="preserve">  78/1012 [=&gt;............................] - ETA: 11:23 - loss: 0.3947 - accuracy: 0.8477</t>
  </si>
  <si>
    <t xml:space="preserve">  79/1012 [=&gt;............................] - ETA: 11:24 - loss: 0.3960 - accuracy: 0.8468</t>
  </si>
  <si>
    <t xml:space="preserve">  80/1012 [=&gt;............................] - ETA: 11:24 - loss: 0.3971 - accuracy: 0.8469</t>
  </si>
  <si>
    <t xml:space="preserve">  81/1012 [=&gt;............................] - ETA: 11:24 - loss: 0.3982 - accuracy: 0.8465</t>
  </si>
  <si>
    <t xml:space="preserve">  82/1012 [=&gt;............................] - ETA: 11:24 - loss: 0.3987 - accuracy: 0.8458</t>
  </si>
  <si>
    <t xml:space="preserve">  83/1012 [=&gt;............................] - ETA: 11:23 - loss: 0.4003 - accuracy: 0.8456</t>
  </si>
  <si>
    <t xml:space="preserve">  84/1012 [=&gt;............................] - ETA: 11:25 - loss: 0.4020 - accuracy: 0.8446</t>
  </si>
  <si>
    <t xml:space="preserve">  85/1012 [=&gt;............................] - ETA: 11:25 - loss: 0.4024 - accuracy: 0.8441</t>
  </si>
  <si>
    <t xml:space="preserve">  86/1012 [=&gt;............................] - ETA: 11:29 - loss: 0.4033 - accuracy: 0.8439</t>
  </si>
  <si>
    <t xml:space="preserve">  87/1012 [=&gt;............................] - ETA: 11:30 - loss: 0.4041 - accuracy: 0.8438</t>
  </si>
  <si>
    <t xml:space="preserve">  88/1012 [=&gt;............................] - ETA: 11:30 - loss: 0.4049 - accuracy: 0.8433</t>
  </si>
  <si>
    <t xml:space="preserve">  89/1012 [=&gt;............................] - ETA: 11:29 - loss: 0.4061 - accuracy: 0.8431</t>
  </si>
  <si>
    <t xml:space="preserve">  90/1012 [=&gt;............................] - ETA: 11:29 - loss: 0.4064 - accuracy: 0.8433</t>
  </si>
  <si>
    <t xml:space="preserve">  91/1012 [=&gt;............................] - ETA: 11:27 - loss: 0.4071 - accuracy: 0.8431</t>
  </si>
  <si>
    <t xml:space="preserve">  92/1012 [=&gt;............................] - ETA: 11:27 - loss: 0.4087 - accuracy: 0.8426</t>
  </si>
  <si>
    <t xml:space="preserve">  93/1012 [=&gt;............................] - ETA: 11:27 - loss: 0.4082 - accuracy: 0.8428</t>
  </si>
  <si>
    <t xml:space="preserve">  94/1012 [=&gt;............................] - ETA: 11:28 - loss: 0.4091 - accuracy: 0.8427</t>
  </si>
  <si>
    <t xml:space="preserve">  95/1012 [=&gt;............................] - ETA: 11:25 - loss: 0.4109 - accuracy: 0.8420</t>
  </si>
  <si>
    <t xml:space="preserve">  96/1012 [=&gt;............................] - ETA: 11:23 - loss: 0.4107 - accuracy: 0.8423</t>
  </si>
  <si>
    <t xml:space="preserve">  97/1012 [=&gt;............................] - ETA: 11:21 - loss: 0.4110 - accuracy: 0.8423</t>
  </si>
  <si>
    <t xml:space="preserve">  98/1012 [=&gt;............................] - ETA: 11:19 - loss: 0.4117 - accuracy: 0.8416</t>
  </si>
  <si>
    <t xml:space="preserve">  99/1012 [=&gt;............................] - ETA: 11:17 - loss: 0.4117 - accuracy: 0.8419</t>
  </si>
  <si>
    <t xml:space="preserve"> 100/1012 [=&gt;............................] - ETA: 11:16 - loss: 0.4119 - accuracy: 0.8420</t>
  </si>
  <si>
    <t xml:space="preserve"> 101/1012 [=&gt;............................] - ETA: 11:16 - loss: 0.4118 - accuracy: 0.8419</t>
  </si>
  <si>
    <t xml:space="preserve"> 102/1012 [==&gt;...........................] - ETA: 11:14 - loss: 0.4117 - accuracy: 0.8425</t>
  </si>
  <si>
    <t xml:space="preserve"> 103/1012 [==&gt;...........................] - ETA: 11:13 - loss: 0.4120 - accuracy: 0.8428</t>
  </si>
  <si>
    <t xml:space="preserve"> 104/1012 [==&gt;...........................] - ETA: 11:12 - loss: 0.4123 - accuracy: 0.8426</t>
  </si>
  <si>
    <t xml:space="preserve"> 105/1012 [==&gt;...........................] - ETA: 11:09 - loss: 0.4125 - accuracy: 0.8432</t>
  </si>
  <si>
    <t xml:space="preserve"> 106/1012 [==&gt;...........................] - ETA: 11:08 - loss: 0.4124 - accuracy: 0.8433</t>
  </si>
  <si>
    <t xml:space="preserve"> 107/1012 [==&gt;...........................] - ETA: 11:06 - loss: 0.4117 - accuracy: 0.8436</t>
  </si>
  <si>
    <t xml:space="preserve"> 108/1012 [==&gt;...........................] - ETA: 11:04 - loss: 0.4120 - accuracy: 0.8443</t>
  </si>
  <si>
    <t xml:space="preserve"> 109/1012 [==&gt;...........................] - ETA: 11:03 - loss: 0.4113 - accuracy: 0.8448</t>
  </si>
  <si>
    <t xml:space="preserve"> 110/1012 [==&gt;...........................] - ETA: 11:02 - loss: 0.4114 - accuracy: 0.8449</t>
  </si>
  <si>
    <t xml:space="preserve"> 111/1012 [==&gt;...........................] - ETA: 11:01 - loss: 0.4115 - accuracy: 0.8456</t>
  </si>
  <si>
    <t xml:space="preserve"> 112/1012 [==&gt;...........................] - ETA: 11:03 - loss: 0.4104 - accuracy: 0.8461</t>
  </si>
  <si>
    <t xml:space="preserve"> 113/1012 [==&gt;...........................] - ETA: 11:08 - loss: 0.4112 - accuracy: 0.8461</t>
  </si>
  <si>
    <t xml:space="preserve"> 114/1012 [==&gt;...........................] - ETA: 11:09 - loss: 0.4111 - accuracy: 0.8465</t>
  </si>
  <si>
    <t xml:space="preserve"> 115/1012 [==&gt;...........................] - ETA: 11:09 - loss: 0.4102 - accuracy: 0.8468</t>
  </si>
  <si>
    <t xml:space="preserve"> 116/1012 [==&gt;...........................] - ETA: 11:12 - loss: 0.4112 - accuracy: 0.8468</t>
  </si>
  <si>
    <t xml:space="preserve"> 117/1012 [==&gt;...........................] - ETA: 11:13 - loss: 0.4108 - accuracy: 0.8474</t>
  </si>
  <si>
    <t xml:space="preserve"> 118/1012 [==&gt;...........................] - ETA: 11:14 - loss: 0.4097 - accuracy: 0.8479</t>
  </si>
  <si>
    <t xml:space="preserve"> 119/1012 [==&gt;...........................] - ETA: 11:17 - loss: 0.4101 - accuracy: 0.8482</t>
  </si>
  <si>
    <t xml:space="preserve"> 120/1012 [==&gt;...........................] - ETA: 11:19 - loss: 0.4095 - accuracy: 0.8491</t>
  </si>
  <si>
    <t xml:space="preserve"> 121/1012 [==&gt;...........................] - ETA: 11:20 - loss: 0.4079 - accuracy: 0.8499</t>
  </si>
  <si>
    <t xml:space="preserve"> 122/1012 [==&gt;...........................] - ETA: 11:23 - loss: 0.4081 - accuracy: 0.8503</t>
  </si>
  <si>
    <t xml:space="preserve"> 123/1012 [==&gt;...........................] - ETA: 11:25 - loss: 0.4069 - accuracy: 0.8515</t>
  </si>
  <si>
    <t xml:space="preserve"> 124/1012 [==&gt;...........................] - ETA: 11:25 - loss: 0.4054 - accuracy: 0.8523</t>
  </si>
  <si>
    <t xml:space="preserve"> 125/1012 [==&gt;...........................] - ETA: 11:25 - loss: 0.4057 - accuracy: 0.8527</t>
  </si>
  <si>
    <t xml:space="preserve"> 126/1012 [==&gt;...........................] - ETA: 11:26 - loss: 0.4055 - accuracy: 0.8536</t>
  </si>
  <si>
    <t xml:space="preserve"> 127/1012 [==&gt;...........................] - ETA: 11:28 - loss: 0.4040 - accuracy: 0.8544</t>
  </si>
  <si>
    <t xml:space="preserve"> 128/1012 [==&gt;...........................] - ETA: 11:28 - loss: 0.4044 - accuracy: 0.8547</t>
  </si>
  <si>
    <t xml:space="preserve"> 129/1012 [==&gt;...........................] - ETA: 11:27 - loss: 0.4041 - accuracy: 0.8553</t>
  </si>
  <si>
    <t xml:space="preserve"> 130/1012 [==&gt;...........................] - ETA: 11:26 - loss: 0.4025 - accuracy: 0.8561</t>
  </si>
  <si>
    <t xml:space="preserve"> 131/1012 [==&gt;...........................] - ETA: 11:28 - loss: 0.4029 - accuracy: 0.8563</t>
  </si>
  <si>
    <t xml:space="preserve"> 132/1012 [==&gt;...........................] - ETA: 11:32 - loss: 0.4032 - accuracy: 0.8565</t>
  </si>
  <si>
    <t xml:space="preserve"> 133/1012 [==&gt;...........................] - ETA: 11:32 - loss: 0.4020 - accuracy: 0.8572</t>
  </si>
  <si>
    <t xml:space="preserve"> 134/1012 [==&gt;...........................] - ETA: 11:32 - loss: 0.4027 - accuracy: 0.8572</t>
  </si>
  <si>
    <t xml:space="preserve"> 135/1012 [===&gt;..........................] - ETA: 11:34 - loss: 0.4037 - accuracy: 0.8570</t>
  </si>
  <si>
    <t xml:space="preserve"> 136/1012 [===&gt;..........................] - ETA: 11:35 - loss: 0.4027 - accuracy: 0.8575</t>
  </si>
  <si>
    <t xml:space="preserve"> 137/1012 [===&gt;..........................] - ETA: 11:39 - loss: 0.4032 - accuracy: 0.8574</t>
  </si>
  <si>
    <t xml:space="preserve"> 138/1012 [===&gt;..........................] - ETA: 11:41 - loss: 0.4037 - accuracy: 0.8575</t>
  </si>
  <si>
    <t xml:space="preserve"> 139/1012 [===&gt;..........................] - ETA: 11:41 - loss: 0.4021 - accuracy: 0.8583</t>
  </si>
  <si>
    <t xml:space="preserve"> 140/1012 [===&gt;..........................] - ETA: 11:41 - loss: 0.4017 - accuracy: 0.8584</t>
  </si>
  <si>
    <t xml:space="preserve"> 141/1012 [===&gt;..........................] - ETA: 11:40 - loss: 0.4028 - accuracy: 0.8582</t>
  </si>
  <si>
    <t xml:space="preserve"> 142/1012 [===&gt;..........................] - ETA: 11:38 - loss: 0.4008 - accuracy: 0.8591</t>
  </si>
  <si>
    <t xml:space="preserve"> 143/1012 [===&gt;..........................] - ETA: 11:35 - loss: 0.4002 - accuracy: 0.8592</t>
  </si>
  <si>
    <t xml:space="preserve"> 144/1012 [===&gt;..........................] - ETA: 11:34 - loss: 0.4009 - accuracy: 0.8593</t>
  </si>
  <si>
    <t xml:space="preserve"> 145/1012 [===&gt;..........................] - ETA: 11:32 - loss: 0.3994 - accuracy: 0.8599</t>
  </si>
  <si>
    <t xml:space="preserve"> 146/1012 [===&gt;..........................] - ETA: 11:30 - loss: 0.3987 - accuracy: 0.8599</t>
  </si>
  <si>
    <t xml:space="preserve"> 147/1012 [===&gt;..........................] - ETA: 11:28 - loss: 0.3995 - accuracy: 0.8600</t>
  </si>
  <si>
    <t xml:space="preserve"> 148/1012 [===&gt;..........................] - ETA: 11:27 - loss: 0.3981 - accuracy: 0.8606</t>
  </si>
  <si>
    <t xml:space="preserve"> 149/1012 [===&gt;..........................] - ETA: 11:25 - loss: 0.3974 - accuracy: 0.8607</t>
  </si>
  <si>
    <t xml:space="preserve"> 150/1012 [===&gt;..........................] - ETA: 11:23 - loss: 0.3981 - accuracy: 0.8607</t>
  </si>
  <si>
    <t xml:space="preserve"> 151/1012 [===&gt;..........................] - ETA: 11:22 - loss: 0.3967 - accuracy: 0.8613</t>
  </si>
  <si>
    <t xml:space="preserve"> 152/1012 [===&gt;..........................] - ETA: 11:20 - loss: 0.3956 - accuracy: 0.8616</t>
  </si>
  <si>
    <t xml:space="preserve"> 153/1012 [===&gt;..........................] - ETA: 11:18 - loss: 0.3960 - accuracy: 0.8618</t>
  </si>
  <si>
    <t xml:space="preserve"> 154/1012 [===&gt;..........................] - ETA: 11:17 - loss: 0.3945 - accuracy: 0.8624</t>
  </si>
  <si>
    <t xml:space="preserve"> 155/1012 [===&gt;..........................] - ETA: 11:15 - loss: 0.3930 - accuracy: 0.8629</t>
  </si>
  <si>
    <t xml:space="preserve"> 156/1012 [===&gt;..........................] - ETA: 11:14 - loss: 0.3934 - accuracy: 0.8630</t>
  </si>
  <si>
    <t xml:space="preserve"> 157/1012 [===&gt;..........................] - ETA: 11:12 - loss: 0.3922 - accuracy: 0.8636</t>
  </si>
  <si>
    <t xml:space="preserve"> 158/1012 [===&gt;..........................] - ETA: 11:10 - loss: 0.3907 - accuracy: 0.8642</t>
  </si>
  <si>
    <t xml:space="preserve"> 159/1012 [===&gt;..........................] - ETA: 11:09 - loss: 0.3910 - accuracy: 0.8643</t>
  </si>
  <si>
    <t xml:space="preserve"> 160/1012 [===&gt;..........................] - ETA: 11:08 - loss: 0.3897 - accuracy: 0.8650</t>
  </si>
  <si>
    <t xml:space="preserve"> 161/1012 [===&gt;..........................] - ETA: 11:06 - loss: 0.3881 - accuracy: 0.8656</t>
  </si>
  <si>
    <t xml:space="preserve"> 162/1012 [===&gt;..........................] - ETA: 11:05 - loss: 0.3884 - accuracy: 0.8656</t>
  </si>
  <si>
    <t xml:space="preserve"> 163/1012 [===&gt;..........................] - ETA: 11:03 - loss: 0.3868 - accuracy: 0.8664</t>
  </si>
  <si>
    <t xml:space="preserve"> 164/1012 [===&gt;..........................] - ETA: 11:01 - loss: 0.3853 - accuracy: 0.8670</t>
  </si>
  <si>
    <t xml:space="preserve"> 165/1012 [===&gt;..........................] - ETA: 11:02 - loss: 0.3858 - accuracy: 0.8668</t>
  </si>
  <si>
    <t xml:space="preserve"> 166/1012 [===&gt;..........................] - ETA: 11:02 - loss: 0.3847 - accuracy: 0.8675</t>
  </si>
  <si>
    <t xml:space="preserve"> 167/1012 [===&gt;..........................] - ETA: 11:02 - loss: 0.3832 - accuracy: 0.8680</t>
  </si>
  <si>
    <t xml:space="preserve"> 168/1012 [===&gt;..........................] - ETA: 11:02 - loss: 0.3839 - accuracy: 0.8678</t>
  </si>
  <si>
    <t xml:space="preserve"> 169/1012 [====&gt;.........................] - ETA: 11:01 - loss: 0.3828 - accuracy: 0.8685</t>
  </si>
  <si>
    <t xml:space="preserve"> 170/1012 [====&gt;.........................] - ETA: 11:03 - loss: 0.3808 - accuracy: 0.8692</t>
  </si>
  <si>
    <t xml:space="preserve"> 171/1012 [====&gt;.........................] - ETA: 11:03 - loss: 0.3807 - accuracy: 0.8693</t>
  </si>
  <si>
    <t xml:space="preserve"> 172/1012 [====&gt;.........................] - ETA: 11:04 - loss: 0.3795 - accuracy: 0.8700</t>
  </si>
  <si>
    <t xml:space="preserve"> 173/1012 [====&gt;.........................] - ETA: 11:02 - loss: 0.3775 - accuracy: 0.8708</t>
  </si>
  <si>
    <t xml:space="preserve"> 174/1012 [====&gt;.........................] - ETA: 11:03 - loss: 0.3771 - accuracy: 0.8710</t>
  </si>
  <si>
    <t xml:space="preserve"> 175/1012 [====&gt;.........................] - ETA: 11:02 - loss: 0.3762 - accuracy: 0.8717</t>
  </si>
  <si>
    <t xml:space="preserve"> 176/1012 [====&gt;.........................] - ETA: 11:00 - loss: 0.3744 - accuracy: 0.8723</t>
  </si>
  <si>
    <t xml:space="preserve"> 177/1012 [====&gt;.........................] - ETA: 11:01 - loss: 0.3744 - accuracy: 0.8725</t>
  </si>
  <si>
    <t xml:space="preserve"> 178/1012 [====&gt;.........................] - ETA: 11:01 - loss: 0.3739 - accuracy: 0.8731</t>
  </si>
  <si>
    <t xml:space="preserve"> 179/1012 [====&gt;.........................] - ETA: 11:00 - loss: 0.3720 - accuracy: 0.8738</t>
  </si>
  <si>
    <t xml:space="preserve"> 180/1012 [====&gt;.........................] - ETA: 11:00 - loss: 0.3716 - accuracy: 0.8743</t>
  </si>
  <si>
    <t xml:space="preserve"> 181/1012 [====&gt;.........................] - ETA: 10:58 - loss: 0.3714 - accuracy: 0.8747</t>
  </si>
  <si>
    <t xml:space="preserve"> 182/1012 [====&gt;.........................] - ETA: 10:57 - loss: 0.3696 - accuracy: 0.8753</t>
  </si>
  <si>
    <t xml:space="preserve"> 183/1012 [====&gt;.........................] - ETA: 10:56 - loss: 0.3690 - accuracy: 0.8758</t>
  </si>
  <si>
    <t xml:space="preserve"> 184/1012 [====&gt;.........................] - ETA: 10:54 - loss: 0.3689 - accuracy: 0.8762</t>
  </si>
  <si>
    <t xml:space="preserve"> 185/1012 [====&gt;.........................] - ETA: 10:53 - loss: 0.3671 - accuracy: 0.8768</t>
  </si>
  <si>
    <t xml:space="preserve"> 186/1012 [====&gt;.........................] - ETA: 10:52 - loss: 0.3669 - accuracy: 0.8770</t>
  </si>
  <si>
    <t xml:space="preserve"> 187/1012 [====&gt;.........................] - ETA: 10:50 - loss: 0.3664 - accuracy: 0.8775</t>
  </si>
  <si>
    <t xml:space="preserve"> 188/1012 [====&gt;.........................] - ETA: 10:50 - loss: 0.3653 - accuracy: 0.8780</t>
  </si>
  <si>
    <t xml:space="preserve"> 189/1012 [====&gt;.........................] - ETA: 10:48 - loss: 0.3656 - accuracy: 0.8781</t>
  </si>
  <si>
    <t xml:space="preserve"> 190/1012 [====&gt;.........................] - ETA: 10:47 - loss: 0.3646 - accuracy: 0.8787</t>
  </si>
  <si>
    <t xml:space="preserve"> 191/1012 [====&gt;.........................] - ETA: 10:46 - loss: 0.3640 - accuracy: 0.8790</t>
  </si>
  <si>
    <t xml:space="preserve"> 192/1012 [====&gt;.........................] - ETA: 10:45 - loss: 0.3644 - accuracy: 0.8790</t>
  </si>
  <si>
    <t xml:space="preserve"> 193/1012 [====&gt;.........................] - ETA: 10:44 - loss: 0.3634 - accuracy: 0.8797</t>
  </si>
  <si>
    <t xml:space="preserve"> 194/1012 [====&gt;.........................] - ETA: 10:45 - loss: 0.3633 - accuracy: 0.8799</t>
  </si>
  <si>
    <t xml:space="preserve"> 195/1012 [====&gt;.........................] - ETA: 10:46 - loss: 0.3632 - accuracy: 0.8800</t>
  </si>
  <si>
    <t xml:space="preserve"> 196/1012 [====&gt;.........................] - ETA: 10:45 - loss: 0.3628 - accuracy: 0.8804</t>
  </si>
  <si>
    <t xml:space="preserve"> 197/1012 [====&gt;.........................] - ETA: 10:44 - loss: 0.3630 - accuracy: 0.8805</t>
  </si>
  <si>
    <t xml:space="preserve"> 198/1012 [====&gt;.........................] - ETA: 10:43 - loss: 0.3633 - accuracy: 0.8805</t>
  </si>
  <si>
    <t xml:space="preserve"> 199/1012 [====&gt;.........................] - ETA: 10:42 - loss: 0.3631 - accuracy: 0.8809</t>
  </si>
  <si>
    <t xml:space="preserve"> 200/1012 [====&gt;.........................] - ETA: 10:40 - loss: 0.3631 - accuracy: 0.8810</t>
  </si>
  <si>
    <t xml:space="preserve"> 201/1012 [====&gt;.........................] - ETA: 10:39 - loss: 0.3626 - accuracy: 0.8813</t>
  </si>
  <si>
    <t xml:space="preserve"> 202/1012 [====&gt;.........................] - ETA: 10:37 - loss: 0.3619 - accuracy: 0.8818</t>
  </si>
  <si>
    <t xml:space="preserve"> 203/1012 [=====&gt;........................] - ETA: 10:36 - loss: 0.3620 - accuracy: 0.8819</t>
  </si>
  <si>
    <t xml:space="preserve"> 204/1012 [=====&gt;........................] - ETA: 10:34 - loss: 0.3610 - accuracy: 0.8823</t>
  </si>
  <si>
    <t xml:space="preserve"> 205/1012 [=====&gt;........................] - ETA: 10:33 - loss: 0.3604 - accuracy: 0.8828</t>
  </si>
  <si>
    <t xml:space="preserve"> 206/1012 [=====&gt;........................] - ETA: 10:32 - loss: 0.3607 - accuracy: 0.8828</t>
  </si>
  <si>
    <t xml:space="preserve"> 207/1012 [=====&gt;........................] - ETA: 10:31 - loss: 0.3596 - accuracy: 0.8833</t>
  </si>
  <si>
    <t xml:space="preserve"> 208/1012 [=====&gt;........................] - ETA: 10:29 - loss: 0.3589 - accuracy: 0.8838</t>
  </si>
  <si>
    <t xml:space="preserve"> 209/1012 [=====&gt;........................] - ETA: 10:28 - loss: 0.3597 - accuracy: 0.8836</t>
  </si>
  <si>
    <t xml:space="preserve"> 210/1012 [=====&gt;........................] - ETA: 10:27 - loss: 0.3591 - accuracy: 0.8840</t>
  </si>
  <si>
    <t xml:space="preserve"> 211/1012 [=====&gt;........................] - ETA: 10:26 - loss: 0.3585 - accuracy: 0.8844</t>
  </si>
  <si>
    <t xml:space="preserve"> 212/1012 [=====&gt;........................] - ETA: 10:25 - loss: 0.3595 - accuracy: 0.8842</t>
  </si>
  <si>
    <t xml:space="preserve"> 213/1012 [=====&gt;........................] - ETA: 10:24 - loss: 0.3588 - accuracy: 0.8845</t>
  </si>
  <si>
    <t xml:space="preserve"> 214/1012 [=====&gt;........................] - ETA: 10:22 - loss: 0.3581 - accuracy: 0.8850</t>
  </si>
  <si>
    <t xml:space="preserve"> 215/1012 [=====&gt;........................] - ETA: 10:21 - loss: 0.3586 - accuracy: 0.8849</t>
  </si>
  <si>
    <t xml:space="preserve"> 216/1012 [=====&gt;........................] - ETA: 10:19 - loss: 0.3584 - accuracy: 0.8851</t>
  </si>
  <si>
    <t xml:space="preserve"> 217/1012 [=====&gt;........................] - ETA: 10:19 - loss: 0.3576 - accuracy: 0.8857</t>
  </si>
  <si>
    <t xml:space="preserve"> 218/1012 [=====&gt;........................] - ETA: 10:18 - loss: 0.3582 - accuracy: 0.8856</t>
  </si>
  <si>
    <t xml:space="preserve"> 219/1012 [=====&gt;........................] - ETA: 10:19 - loss: 0.3584 - accuracy: 0.8857</t>
  </si>
  <si>
    <t xml:space="preserve"> 220/1012 [=====&gt;........................] - ETA: 10:17 - loss: 0.3574 - accuracy: 0.8862</t>
  </si>
  <si>
    <t xml:space="preserve"> 221/1012 [=====&gt;........................] - ETA: 10:16 - loss: 0.3576 - accuracy: 0.8862</t>
  </si>
  <si>
    <t xml:space="preserve"> 222/1012 [=====&gt;........................] - ETA: 10:15 - loss: 0.3578 - accuracy: 0.8862</t>
  </si>
  <si>
    <t xml:space="preserve"> 223/1012 [=====&gt;........................] - ETA: 10:14 - loss: 0.3569 - accuracy: 0.8867</t>
  </si>
  <si>
    <t xml:space="preserve"> 224/1012 [=====&gt;........................] - ETA: 10:12 - loss: 0.3572 - accuracy: 0.8867</t>
  </si>
  <si>
    <t xml:space="preserve"> 225/1012 [=====&gt;........................] - ETA: 10:12 - loss: 0.3577 - accuracy: 0.8866</t>
  </si>
  <si>
    <t xml:space="preserve"> 226/1012 [=====&gt;........................] - ETA: 10:12 - loss: 0.3569 - accuracy: 0.8871</t>
  </si>
  <si>
    <t xml:space="preserve"> 227/1012 [=====&gt;........................] - ETA: 10:12 - loss: 0.3572 - accuracy: 0.8871</t>
  </si>
  <si>
    <t xml:space="preserve"> 228/1012 [=====&gt;........................] - ETA: 10:11 - loss: 0.3583 - accuracy: 0.8868</t>
  </si>
  <si>
    <t xml:space="preserve"> 229/1012 [=====&gt;........................] - ETA: 10:09 - loss: 0.3576 - accuracy: 0.8872</t>
  </si>
  <si>
    <t xml:space="preserve"> 230/1012 [=====&gt;........................] - ETA: 10:08 - loss: 0.3581 - accuracy: 0.8871</t>
  </si>
  <si>
    <t xml:space="preserve"> 231/1012 [=====&gt;........................] - ETA: 10:07 - loss: 0.3590 - accuracy: 0.8868</t>
  </si>
  <si>
    <t xml:space="preserve"> 232/1012 [=====&gt;........................] - ETA: 10:06 - loss: 0.3582 - accuracy: 0.8873</t>
  </si>
  <si>
    <t xml:space="preserve"> 233/1012 [=====&gt;........................] - ETA: 10:06 - loss: 0.3582 - accuracy: 0.8873</t>
  </si>
  <si>
    <t xml:space="preserve"> 234/1012 [=====&gt;........................] - ETA: 10:06 - loss: 0.3590 - accuracy: 0.8871</t>
  </si>
  <si>
    <t xml:space="preserve"> 235/1012 [=====&gt;........................] - ETA: 10:05 - loss: 0.3583 - accuracy: 0.8875</t>
  </si>
  <si>
    <t xml:space="preserve"> 236/1012 [=====&gt;........................] - ETA: 10:03 - loss: 0.3585 - accuracy: 0.8875</t>
  </si>
  <si>
    <t xml:space="preserve"> 237/1012 [======&gt;.......................] - ETA: 10:02 - loss: 0.3591 - accuracy: 0.8873</t>
  </si>
  <si>
    <t xml:space="preserve"> 238/1012 [======&gt;.......................] - ETA: 10:01 - loss: 0.3588 - accuracy: 0.8876</t>
  </si>
  <si>
    <t xml:space="preserve"> 239/1012 [======&gt;.......................] - ETA: 9:59 - loss: 0.3593 - accuracy: 0.8875 </t>
  </si>
  <si>
    <t xml:space="preserve"> 240/1012 [======&gt;.......................] - ETA: 9:58 - loss: 0.3601 - accuracy: 0.8871</t>
  </si>
  <si>
    <t xml:space="preserve"> 241/1012 [======&gt;.......................] - ETA: 9:57 - loss: 0.3601 - accuracy: 0.8873</t>
  </si>
  <si>
    <t xml:space="preserve"> 242/1012 [======&gt;.......................] - ETA: 9:57 - loss: 0.3604 - accuracy: 0.8872</t>
  </si>
  <si>
    <t xml:space="preserve"> 243/1012 [======&gt;.......................] - ETA: 9:56 - loss: 0.3613 - accuracy: 0.8868</t>
  </si>
  <si>
    <t xml:space="preserve"> 244/1012 [======&gt;.......................] - ETA: 9:54 - loss: 0.3612 - accuracy: 0.8869</t>
  </si>
  <si>
    <t xml:space="preserve"> 245/1012 [======&gt;.......................] - ETA: 9:53 - loss: 0.3615 - accuracy: 0.8869</t>
  </si>
  <si>
    <t xml:space="preserve"> 246/1012 [======&gt;.......................] - ETA: 9:52 - loss: 0.3621 - accuracy: 0.8865</t>
  </si>
  <si>
    <t xml:space="preserve"> 247/1012 [======&gt;.......................] - ETA: 9:51 - loss: 0.3622 - accuracy: 0.8865</t>
  </si>
  <si>
    <t xml:space="preserve"> 248/1012 [======&gt;.......................] - ETA: 9:51 - loss: 0.3618 - accuracy: 0.8867</t>
  </si>
  <si>
    <t xml:space="preserve"> 249/1012 [======&gt;.......................] - ETA: 9:49 - loss: 0.3611 - accuracy: 0.8870</t>
  </si>
  <si>
    <t xml:space="preserve"> 250/1012 [======&gt;.......................] - ETA: 9:48 - loss: 0.3608 - accuracy: 0.8871</t>
  </si>
  <si>
    <t xml:space="preserve"> 251/1012 [======&gt;.......................] - ETA: 9:47 - loss: 0.3601 - accuracy: 0.8874</t>
  </si>
  <si>
    <t xml:space="preserve"> 252/1012 [======&gt;.......................] - ETA: 9:46 - loss: 0.3594 - accuracy: 0.8877</t>
  </si>
  <si>
    <t xml:space="preserve"> 253/1012 [======&gt;.......................] - ETA: 9:44 - loss: 0.3591 - accuracy: 0.8878</t>
  </si>
  <si>
    <t xml:space="preserve"> 254/1012 [======&gt;.......................] - ETA: 9:43 - loss: 0.3599 - accuracy: 0.8871</t>
  </si>
  <si>
    <t xml:space="preserve"> 255/1012 [======&gt;.......................] - ETA: 9:42 - loss: 0.3601 - accuracy: 0.8870</t>
  </si>
  <si>
    <t xml:space="preserve"> 256/1012 [======&gt;.......................] - ETA: 9:41 - loss: 0.3593 - accuracy: 0.8873</t>
  </si>
  <si>
    <t xml:space="preserve"> 257/1012 [======&gt;.......................] - ETA: 9:39 - loss: 0.3595 - accuracy: 0.8870</t>
  </si>
  <si>
    <t xml:space="preserve"> 258/1012 [======&gt;.......................] - ETA: 9:38 - loss: 0.3597 - accuracy: 0.8868</t>
  </si>
  <si>
    <t xml:space="preserve"> 259/1012 [======&gt;.......................] - ETA: 9:37 - loss: 0.3589 - accuracy: 0.8871</t>
  </si>
  <si>
    <t xml:space="preserve"> 260/1012 [======&gt;.......................] - ETA: 9:36 - loss: 0.3581 - accuracy: 0.8874</t>
  </si>
  <si>
    <t xml:space="preserve"> 261/1012 [======&gt;.......................] - ETA: 9:35 - loss: 0.3585 - accuracy: 0.8870</t>
  </si>
  <si>
    <t xml:space="preserve"> 262/1012 [======&gt;.......................] - ETA: 9:35 - loss: 0.3577 - accuracy: 0.8874</t>
  </si>
  <si>
    <t xml:space="preserve"> 263/1012 [======&gt;.......................] - ETA: 9:34 - loss: 0.3568 - accuracy: 0.8877</t>
  </si>
  <si>
    <t xml:space="preserve"> 264/1012 [======&gt;.......................] - ETA: 9:33 - loss: 0.3570 - accuracy: 0.8875</t>
  </si>
  <si>
    <t xml:space="preserve"> 265/1012 [======&gt;.......................] - ETA: 9:32 - loss: 0.3565 - accuracy: 0.8877</t>
  </si>
  <si>
    <t xml:space="preserve"> 266/1012 [======&gt;.......................] - ETA: 9:31 - loss: 0.3556 - accuracy: 0.8881</t>
  </si>
  <si>
    <t xml:space="preserve"> 267/1012 [======&gt;.......................] - ETA: 9:30 - loss: 0.3554 - accuracy: 0.8881</t>
  </si>
  <si>
    <t xml:space="preserve"> 268/1012 [======&gt;.......................] - ETA: 9:30 - loss: 0.3551 - accuracy: 0.8882</t>
  </si>
  <si>
    <t xml:space="preserve"> 269/1012 [======&gt;.......................] - ETA: 9:30 - loss: 0.3540 - accuracy: 0.8886</t>
  </si>
  <si>
    <t xml:space="preserve"> 270/1012 [=======&gt;......................] - ETA: 9:29 - loss: 0.3536 - accuracy: 0.8887</t>
  </si>
  <si>
    <t xml:space="preserve"> 271/1012 [=======&gt;......................] - ETA: 9:28 - loss: 0.3533 - accuracy: 0.8887</t>
  </si>
  <si>
    <t xml:space="preserve"> 272/1012 [=======&gt;......................] - ETA: 9:27 - loss: 0.3530 - accuracy: 0.8887</t>
  </si>
  <si>
    <t xml:space="preserve"> 273/1012 [=======&gt;......................] - ETA: 9:26 - loss: 0.3525 - accuracy: 0.8889</t>
  </si>
  <si>
    <t xml:space="preserve"> 274/1012 [=======&gt;......................] - ETA: 9:25 - loss: 0.3524 - accuracy: 0.8889</t>
  </si>
  <si>
    <t xml:space="preserve"> 275/1012 [=======&gt;......................] - ETA: 9:25 - loss: 0.3520 - accuracy: 0.8888</t>
  </si>
  <si>
    <t xml:space="preserve"> 276/1012 [=======&gt;......................] - ETA: 9:24 - loss: 0.3528 - accuracy: 0.8883</t>
  </si>
  <si>
    <t xml:space="preserve"> 277/1012 [=======&gt;......................] - ETA: 9:23 - loss: 0.3526 - accuracy: 0.8883</t>
  </si>
  <si>
    <t xml:space="preserve"> 278/1012 [=======&gt;......................] - ETA: 9:23 - loss: 0.3520 - accuracy: 0.8885</t>
  </si>
  <si>
    <t xml:space="preserve"> 279/1012 [=======&gt;......................] - ETA: 9:22 - loss: 0.3531 - accuracy: 0.8877</t>
  </si>
  <si>
    <t xml:space="preserve"> 280/1012 [=======&gt;......................] - ETA: 9:21 - loss: 0.3529 - accuracy: 0.8877</t>
  </si>
  <si>
    <t xml:space="preserve"> 281/1012 [=======&gt;......................] - ETA: 9:21 - loss: 0.3520 - accuracy: 0.8880</t>
  </si>
  <si>
    <t xml:space="preserve"> 282/1012 [=======&gt;......................] - ETA: 9:20 - loss: 0.3538 - accuracy: 0.8869</t>
  </si>
  <si>
    <t xml:space="preserve"> 283/1012 [=======&gt;......................] - ETA: 9:19 - loss: 0.3534 - accuracy: 0.8869</t>
  </si>
  <si>
    <t xml:space="preserve"> 284/1012 [=======&gt;......................] - ETA: 9:19 - loss: 0.3525 - accuracy: 0.8872</t>
  </si>
  <si>
    <t xml:space="preserve"> 285/1012 [=======&gt;......................] - ETA: 9:18 - loss: 0.3542 - accuracy: 0.8861</t>
  </si>
  <si>
    <t xml:space="preserve"> 286/1012 [=======&gt;......................] - ETA: 9:17 - loss: 0.3540 - accuracy: 0.8860</t>
  </si>
  <si>
    <t xml:space="preserve"> 287/1012 [=======&gt;......................] - ETA: 9:16 - loss: 0.3531 - accuracy: 0.8863</t>
  </si>
  <si>
    <t xml:space="preserve"> 288/1012 [=======&gt;......................] - ETA: 9:16 - loss: 0.3543 - accuracy: 0.8853</t>
  </si>
  <si>
    <t xml:space="preserve"> 289/1012 [=======&gt;......................] - ETA: 9:15 - loss: 0.3543 - accuracy: 0.8851</t>
  </si>
  <si>
    <t xml:space="preserve"> 290/1012 [=======&gt;......................] - ETA: 9:14 - loss: 0.3537 - accuracy: 0.8853</t>
  </si>
  <si>
    <t xml:space="preserve"> 291/1012 [=======&gt;......................] - ETA: 9:13 - loss: 0.3542 - accuracy: 0.8847</t>
  </si>
  <si>
    <t xml:space="preserve"> 292/1012 [=======&gt;......................] - ETA: 9:12 - loss: 0.3544 - accuracy: 0.8844</t>
  </si>
  <si>
    <t xml:space="preserve"> 293/1012 [=======&gt;......................] - ETA: 9:11 - loss: 0.3542 - accuracy: 0.8844</t>
  </si>
  <si>
    <t xml:space="preserve"> 294/1012 [=======&gt;......................] - ETA: 9:10 - loss: 0.3540 - accuracy: 0.8844</t>
  </si>
  <si>
    <t xml:space="preserve"> 295/1012 [=======&gt;......................] - ETA: 9:09 - loss: 0.3544 - accuracy: 0.8840</t>
  </si>
  <si>
    <t xml:space="preserve"> 296/1012 [=======&gt;......................] - ETA: 9:07 - loss: 0.3543 - accuracy: 0.8839</t>
  </si>
  <si>
    <t xml:space="preserve"> 297/1012 [=======&gt;......................] - ETA: 9:06 - loss: 0.3539 - accuracy: 0.8839</t>
  </si>
  <si>
    <t xml:space="preserve"> 298/1012 [=======&gt;......................] - ETA: 9:05 - loss: 0.3544 - accuracy: 0.8835</t>
  </si>
  <si>
    <t xml:space="preserve"> 299/1012 [=======&gt;......................] - ETA: 9:05 - loss: 0.3543 - accuracy: 0.8834</t>
  </si>
  <si>
    <t xml:space="preserve"> 300/1012 [=======&gt;......................] - ETA: 9:05 - loss: 0.3538 - accuracy: 0.8834</t>
  </si>
  <si>
    <t xml:space="preserve"> 301/1012 [=======&gt;......................] - ETA: 9:07 - loss: 0.3545 - accuracy: 0.8830</t>
  </si>
  <si>
    <t xml:space="preserve"> 302/1012 [=======&gt;......................] - ETA: 9:07 - loss: 0.3546 - accuracy: 0.8828</t>
  </si>
  <si>
    <t xml:space="preserve"> 303/1012 [=======&gt;......................] - ETA: 9:06 - loss: 0.3541 - accuracy: 0.8829</t>
  </si>
  <si>
    <t xml:space="preserve"> 304/1012 [========&gt;.....................] - ETA: 9:06 - loss: 0.3547 - accuracy: 0.8824</t>
  </si>
  <si>
    <t xml:space="preserve"> 305/1012 [========&gt;.....................] - ETA: 9:07 - loss: 0.3548 - accuracy: 0.8822</t>
  </si>
  <si>
    <t xml:space="preserve"> 306/1012 [========&gt;.....................] - ETA: 9:07 - loss: 0.3545 - accuracy: 0.8823</t>
  </si>
  <si>
    <t xml:space="preserve"> 307/1012 [========&gt;.....................] - ETA: 9:06 - loss: 0.3549 - accuracy: 0.8818</t>
  </si>
  <si>
    <t xml:space="preserve"> 308/1012 [========&gt;.....................] - ETA: 9:06 - loss: 0.3552 - accuracy: 0.8816</t>
  </si>
  <si>
    <t xml:space="preserve"> 309/1012 [========&gt;.....................] - ETA: 9:05 - loss: 0.3551 - accuracy: 0.8816</t>
  </si>
  <si>
    <t xml:space="preserve"> 310/1012 [========&gt;.....................] - ETA: 9:05 - loss: 0.3553 - accuracy: 0.8813</t>
  </si>
  <si>
    <t xml:space="preserve"> 311/1012 [========&gt;.....................] - ETA: 9:05 - loss: 0.3558 - accuracy: 0.8810</t>
  </si>
  <si>
    <t xml:space="preserve"> 312/1012 [========&gt;.....................] - ETA: 9:05 - loss: 0.3557 - accuracy: 0.8809</t>
  </si>
  <si>
    <t xml:space="preserve"> 313/1012 [========&gt;.....................] - ETA: 9:04 - loss: 0.3556 - accuracy: 0.8808</t>
  </si>
  <si>
    <t xml:space="preserve"> 314/1012 [========&gt;.....................] - ETA: 9:02 - loss: 0.3564 - accuracy: 0.8803</t>
  </si>
  <si>
    <t xml:space="preserve"> 315/1012 [========&gt;.....................] - ETA: 9:02 - loss: 0.3566 - accuracy: 0.8801</t>
  </si>
  <si>
    <t xml:space="preserve"> 316/1012 [========&gt;.....................] - ETA: 9:02 - loss: 0.3561 - accuracy: 0.8802</t>
  </si>
  <si>
    <t xml:space="preserve"> 317/1012 [========&gt;.....................] - ETA: 9:01 - loss: 0.3568 - accuracy: 0.8799</t>
  </si>
  <si>
    <t xml:space="preserve"> 318/1012 [========&gt;.....................] - ETA: 9:00 - loss: 0.3570 - accuracy: 0.8795</t>
  </si>
  <si>
    <t xml:space="preserve"> 319/1012 [========&gt;.....................] - ETA: 8:59 - loss: 0.3564 - accuracy: 0.8797</t>
  </si>
  <si>
    <t xml:space="preserve"> 320/1012 [========&gt;.....................] - ETA: 8:57 - loss: 0.3570 - accuracy: 0.8794</t>
  </si>
  <si>
    <t xml:space="preserve"> 321/1012 [========&gt;.....................] - ETA: 8:57 - loss: 0.3571 - accuracy: 0.8791</t>
  </si>
  <si>
    <t xml:space="preserve"> 322/1012 [========&gt;.....................] - ETA: 8:55 - loss: 0.3570 - accuracy: 0.8792</t>
  </si>
  <si>
    <t xml:space="preserve"> 323/1012 [========&gt;.....................] - ETA: 8:54 - loss: 0.3577 - accuracy: 0.8788</t>
  </si>
  <si>
    <t xml:space="preserve"> 324/1012 [========&gt;.....................] - ETA: 8:53 - loss: 0.3578 - accuracy: 0.8786</t>
  </si>
  <si>
    <t xml:space="preserve"> 325/1012 [========&gt;.....................] - ETA: 8:52 - loss: 0.3578 - accuracy: 0.8786</t>
  </si>
  <si>
    <t xml:space="preserve"> 326/1012 [========&gt;.....................] - ETA: 8:52 - loss: 0.3585 - accuracy: 0.8783</t>
  </si>
  <si>
    <t xml:space="preserve"> 327/1012 [========&gt;.....................] - ETA: 8:51 - loss: 0.3588 - accuracy: 0.8781</t>
  </si>
  <si>
    <t xml:space="preserve"> 328/1012 [========&gt;.....................] - ETA: 8:50 - loss: 0.3585 - accuracy: 0.8782</t>
  </si>
  <si>
    <t xml:space="preserve"> 329/1012 [========&gt;.....................] - ETA: 8:50 - loss: 0.3593 - accuracy: 0.8779</t>
  </si>
  <si>
    <t xml:space="preserve"> 330/1012 [========&gt;.....................] - ETA: 8:49 - loss: 0.3595 - accuracy: 0.8777</t>
  </si>
  <si>
    <t xml:space="preserve"> 331/1012 [========&gt;.....................] - ETA: 8:49 - loss: 0.3593 - accuracy: 0.8777</t>
  </si>
  <si>
    <t xml:space="preserve"> 332/1012 [========&gt;.....................] - ETA: 8:47 - loss: 0.3600 - accuracy: 0.8774</t>
  </si>
  <si>
    <t xml:space="preserve"> 333/1012 [========&gt;.....................] - ETA: 8:46 - loss: 0.3603 - accuracy: 0.8772</t>
  </si>
  <si>
    <t xml:space="preserve"> 334/1012 [========&gt;.....................] - ETA: 8:45 - loss: 0.3602 - accuracy: 0.8771</t>
  </si>
  <si>
    <t xml:space="preserve"> 335/1012 [========&gt;.....................] - ETA: 8:45 - loss: 0.3607 - accuracy: 0.8770</t>
  </si>
  <si>
    <t xml:space="preserve"> 336/1012 [========&gt;.....................] - ETA: 8:44 - loss: 0.3610 - accuracy: 0.8768</t>
  </si>
  <si>
    <t xml:space="preserve"> 337/1012 [========&gt;.....................] - ETA: 8:43 - loss: 0.3611 - accuracy: 0.8767</t>
  </si>
  <si>
    <t xml:space="preserve"> 338/1012 [=========&gt;....................] - ETA: 8:42 - loss: 0.3611 - accuracy: 0.8768</t>
  </si>
  <si>
    <t xml:space="preserve"> 339/1012 [=========&gt;....................] - ETA: 8:40 - loss: 0.3615 - accuracy: 0.8765</t>
  </si>
  <si>
    <t xml:space="preserve"> 340/1012 [=========&gt;....................] - ETA: 8:40 - loss: 0.3617 - accuracy: 0.8763</t>
  </si>
  <si>
    <t xml:space="preserve"> 341/1012 [=========&gt;....................] - ETA: 8:39 - loss: 0.3616 - accuracy: 0.8765</t>
  </si>
  <si>
    <t xml:space="preserve"> 342/1012 [=========&gt;....................] - ETA: 8:38 - loss: 0.3620 - accuracy: 0.8763</t>
  </si>
  <si>
    <t xml:space="preserve"> 343/1012 [=========&gt;....................] - ETA: 8:37 - loss: 0.3621 - accuracy: 0.8761</t>
  </si>
  <si>
    <t xml:space="preserve"> 344/1012 [=========&gt;....................] - ETA: 8:37 - loss: 0.3620 - accuracy: 0.8762</t>
  </si>
  <si>
    <t xml:space="preserve"> 345/1012 [=========&gt;....................] - ETA: 8:36 - loss: 0.3625 - accuracy: 0.8759</t>
  </si>
  <si>
    <t xml:space="preserve"> 346/1012 [=========&gt;....................] - ETA: 8:35 - loss: 0.3626 - accuracy: 0.8756</t>
  </si>
  <si>
    <t xml:space="preserve"> 347/1012 [=========&gt;....................] - ETA: 8:34 - loss: 0.3624 - accuracy: 0.8758</t>
  </si>
  <si>
    <t xml:space="preserve"> 348/1012 [=========&gt;....................] - ETA: 8:33 - loss: 0.3631 - accuracy: 0.8753</t>
  </si>
  <si>
    <t xml:space="preserve"> 349/1012 [=========&gt;....................] - ETA: 8:33 - loss: 0.3633 - accuracy: 0.8751</t>
  </si>
  <si>
    <t xml:space="preserve"> 350/1012 [=========&gt;....................] - ETA: 8:32 - loss: 0.3630 - accuracy: 0.8752</t>
  </si>
  <si>
    <t xml:space="preserve"> 351/1012 [=========&gt;....................] - ETA: 8:31 - loss: 0.3640 - accuracy: 0.8746</t>
  </si>
  <si>
    <t xml:space="preserve"> 352/1012 [=========&gt;....................] - ETA: 8:30 - loss: 0.3643 - accuracy: 0.8744</t>
  </si>
  <si>
    <t xml:space="preserve"> 353/1012 [=========&gt;....................] - ETA: 8:29 - loss: 0.3640 - accuracy: 0.8744</t>
  </si>
  <si>
    <t xml:space="preserve"> 354/1012 [=========&gt;....................] - ETA: 8:29 - loss: 0.3648 - accuracy: 0.8740</t>
  </si>
  <si>
    <t xml:space="preserve"> 355/1012 [=========&gt;....................] - ETA: 8:28 - loss: 0.3652 - accuracy: 0.8738</t>
  </si>
  <si>
    <t xml:space="preserve"> 356/1012 [=========&gt;....................] - ETA: 8:28 - loss: 0.3652 - accuracy: 0.8738</t>
  </si>
  <si>
    <t xml:space="preserve"> 357/1012 [=========&gt;....................] - ETA: 8:27 - loss: 0.3656 - accuracy: 0.8735</t>
  </si>
  <si>
    <t xml:space="preserve"> 358/1012 [=========&gt;....................] - ETA: 8:26 - loss: 0.3659 - accuracy: 0.8733</t>
  </si>
  <si>
    <t xml:space="preserve"> 359/1012 [=========&gt;....................] - ETA: 8:26 - loss: 0.3660 - accuracy: 0.8732</t>
  </si>
  <si>
    <t xml:space="preserve"> 360/1012 [=========&gt;....................] - ETA: 8:26 - loss: 0.3660 - accuracy: 0.8732</t>
  </si>
  <si>
    <t xml:space="preserve"> 361/1012 [=========&gt;....................] - ETA: 8:25 - loss: 0.3665 - accuracy: 0.8729</t>
  </si>
  <si>
    <t xml:space="preserve"> 362/1012 [=========&gt;....................] - ETA: 8:24 - loss: 0.3664 - accuracy: 0.8729</t>
  </si>
  <si>
    <t xml:space="preserve"> 363/1012 [=========&gt;....................] - ETA: 8:24 - loss: 0.3663 - accuracy: 0.8729</t>
  </si>
  <si>
    <t xml:space="preserve"> 364/1012 [=========&gt;....................] - ETA: 8:23 - loss: 0.3670 - accuracy: 0.8725</t>
  </si>
  <si>
    <t xml:space="preserve"> 365/1012 [=========&gt;....................] - ETA: 8:22 - loss: 0.3669 - accuracy: 0.8725</t>
  </si>
  <si>
    <t xml:space="preserve"> 366/1012 [=========&gt;....................] - ETA: 8:22 - loss: 0.3666 - accuracy: 0.8726</t>
  </si>
  <si>
    <t xml:space="preserve"> 367/1012 [=========&gt;....................] - ETA: 8:22 - loss: 0.3674 - accuracy: 0.8722</t>
  </si>
  <si>
    <t xml:space="preserve"> 368/1012 [=========&gt;....................] - ETA: 8:22 - loss: 0.3674 - accuracy: 0.8721</t>
  </si>
  <si>
    <t xml:space="preserve"> 369/1012 [=========&gt;....................] - ETA: 8:21 - loss: 0.3668 - accuracy: 0.8724</t>
  </si>
  <si>
    <t xml:space="preserve"> 370/1012 [=========&gt;....................] - ETA: 8:21 - loss: 0.3678 - accuracy: 0.8719</t>
  </si>
  <si>
    <t xml:space="preserve"> 371/1012 [=========&gt;....................] - ETA: 8:21 - loss: 0.3677 - accuracy: 0.8720</t>
  </si>
  <si>
    <t xml:space="preserve"> 372/1012 [==========&gt;...................] - ETA: 8:20 - loss: 0.3671 - accuracy: 0.8723</t>
  </si>
  <si>
    <t xml:space="preserve"> 373/1012 [==========&gt;...................] - ETA: 8:20 - loss: 0.3678 - accuracy: 0.8718</t>
  </si>
  <si>
    <t xml:space="preserve"> 374/1012 [==========&gt;...................] - ETA: 8:19 - loss: 0.3677 - accuracy: 0.8721</t>
  </si>
  <si>
    <t xml:space="preserve"> 375/1012 [==========&gt;...................] - ETA: 8:19 - loss: 0.3672 - accuracy: 0.8724</t>
  </si>
  <si>
    <t xml:space="preserve"> 376/1012 [==========&gt;...................] - ETA: 8:18 - loss: 0.3680 - accuracy: 0.8718</t>
  </si>
  <si>
    <t xml:space="preserve"> 377/1012 [==========&gt;...................] - ETA: 8:18 - loss: 0.3679 - accuracy: 0.8721</t>
  </si>
  <si>
    <t xml:space="preserve"> 378/1012 [==========&gt;...................] - ETA: 8:17 - loss: 0.3676 - accuracy: 0.8723</t>
  </si>
  <si>
    <t xml:space="preserve"> 379/1012 [==========&gt;...................] - ETA: 8:17 - loss: 0.3683 - accuracy: 0.8718</t>
  </si>
  <si>
    <t xml:space="preserve"> 380/1012 [==========&gt;...................] - ETA: 8:16 - loss: 0.3680 - accuracy: 0.8720</t>
  </si>
  <si>
    <t xml:space="preserve"> 381/1012 [==========&gt;...................] - ETA: 8:15 - loss: 0.3675 - accuracy: 0.8723</t>
  </si>
  <si>
    <t xml:space="preserve"> 382/1012 [==========&gt;...................] - ETA: 8:15 - loss: 0.3680 - accuracy: 0.8720</t>
  </si>
  <si>
    <t xml:space="preserve"> 383/1012 [==========&gt;...................] - ETA: 8:14 - loss: 0.3677 - accuracy: 0.8721</t>
  </si>
  <si>
    <t xml:space="preserve"> 384/1012 [==========&gt;...................] - ETA: 8:14 - loss: 0.3673 - accuracy: 0.8724</t>
  </si>
  <si>
    <t xml:space="preserve"> 385/1012 [==========&gt;...................] - ETA: 8:13 - loss: 0.3678 - accuracy: 0.8721</t>
  </si>
  <si>
    <t xml:space="preserve"> 386/1012 [==========&gt;...................] - ETA: 8:12 - loss: 0.3675 - accuracy: 0.8722</t>
  </si>
  <si>
    <t xml:space="preserve"> 387/1012 [==========&gt;...................] - ETA: 8:11 - loss: 0.3671 - accuracy: 0.8725</t>
  </si>
  <si>
    <t xml:space="preserve"> 388/1012 [==========&gt;...................] - ETA: 8:10 - loss: 0.3673 - accuracy: 0.8724</t>
  </si>
  <si>
    <t xml:space="preserve"> 389/1012 [==========&gt;...................] - ETA: 8:09 - loss: 0.3673 - accuracy: 0.8723</t>
  </si>
  <si>
    <t xml:space="preserve"> 390/1012 [==========&gt;...................] - ETA: 8:08 - loss: 0.3668 - accuracy: 0.8726</t>
  </si>
  <si>
    <t xml:space="preserve"> 391/1012 [==========&gt;...................] - ETA: 8:07 - loss: 0.3669 - accuracy: 0.8726</t>
  </si>
  <si>
    <t xml:space="preserve"> 392/1012 [==========&gt;...................] - ETA: 8:06 - loss: 0.3668 - accuracy: 0.8726</t>
  </si>
  <si>
    <t xml:space="preserve"> 393/1012 [==========&gt;...................] - ETA: 8:05 - loss: 0.3663 - accuracy: 0.8729</t>
  </si>
  <si>
    <t xml:space="preserve"> 394/1012 [==========&gt;...................] - ETA: 8:05 - loss: 0.3662 - accuracy: 0.8729</t>
  </si>
  <si>
    <t xml:space="preserve"> 395/1012 [==========&gt;...................] - ETA: 8:04 - loss: 0.3663 - accuracy: 0.8729</t>
  </si>
  <si>
    <t xml:space="preserve"> 396/1012 [==========&gt;...................] - ETA: 8:03 - loss: 0.3657 - accuracy: 0.8732</t>
  </si>
  <si>
    <t xml:space="preserve"> 397/1012 [==========&gt;...................] - ETA: 8:02 - loss: 0.3655 - accuracy: 0.8733</t>
  </si>
  <si>
    <t xml:space="preserve"> 398/1012 [==========&gt;...................] - ETA: 8:01 - loss: 0.3653 - accuracy: 0.8733</t>
  </si>
  <si>
    <t xml:space="preserve"> 399/1012 [==========&gt;...................] - ETA: 8:00 - loss: 0.3647 - accuracy: 0.8736</t>
  </si>
  <si>
    <t xml:space="preserve"> 400/1012 [==========&gt;...................] - ETA: 7:59 - loss: 0.3642 - accuracy: 0.8739</t>
  </si>
  <si>
    <t xml:space="preserve"> 401/1012 [==========&gt;...................] - ETA: 7:58 - loss: 0.3639 - accuracy: 0.8740</t>
  </si>
  <si>
    <t xml:space="preserve"> 402/1012 [==========&gt;...................] - ETA: 7:57 - loss: 0.3633 - accuracy: 0.8743</t>
  </si>
  <si>
    <t xml:space="preserve"> 403/1012 [==========&gt;...................] - ETA: 7:56 - loss: 0.3626 - accuracy: 0.8746</t>
  </si>
  <si>
    <t xml:space="preserve"> 404/1012 [==========&gt;...................] - ETA: 7:55 - loss: 0.3621 - accuracy: 0.8748</t>
  </si>
  <si>
    <t xml:space="preserve"> 405/1012 [===========&gt;..................] - ETA: 7:54 - loss: 0.3613 - accuracy: 0.8751</t>
  </si>
  <si>
    <t xml:space="preserve"> 406/1012 [===========&gt;..................] - ETA: 7:53 - loss: 0.3605 - accuracy: 0.8754</t>
  </si>
  <si>
    <t xml:space="preserve"> 407/1012 [===========&gt;..................] - ETA: 7:53 - loss: 0.3601 - accuracy: 0.8755</t>
  </si>
  <si>
    <t xml:space="preserve"> 408/1012 [===========&gt;..................] - ETA: 7:52 - loss: 0.3594 - accuracy: 0.8758</t>
  </si>
  <si>
    <t xml:space="preserve"> 409/1012 [===========&gt;..................] - ETA: 7:51 - loss: 0.3588 - accuracy: 0.8760</t>
  </si>
  <si>
    <t xml:space="preserve"> 410/1012 [===========&gt;..................] - ETA: 7:50 - loss: 0.3584 - accuracy: 0.8762</t>
  </si>
  <si>
    <t xml:space="preserve"> 411/1012 [===========&gt;..................] - ETA: 7:49 - loss: 0.3579 - accuracy: 0.8765</t>
  </si>
  <si>
    <t xml:space="preserve"> 412/1012 [===========&gt;..................] - ETA: 7:48 - loss: 0.3574 - accuracy: 0.8767</t>
  </si>
  <si>
    <t xml:space="preserve"> 413/1012 [===========&gt;..................] - ETA: 7:47 - loss: 0.3568 - accuracy: 0.8769</t>
  </si>
  <si>
    <t xml:space="preserve"> 414/1012 [===========&gt;..................] - ETA: 7:47 - loss: 0.3562 - accuracy: 0.8771</t>
  </si>
  <si>
    <t xml:space="preserve"> 415/1012 [===========&gt;..................] - ETA: 7:46 - loss: 0.3556 - accuracy: 0.8773</t>
  </si>
  <si>
    <t xml:space="preserve"> 416/1012 [===========&gt;..................] - ETA: 7:45 - loss: 0.3549 - accuracy: 0.8776</t>
  </si>
  <si>
    <t xml:space="preserve"> 417/1012 [===========&gt;..................] - ETA: 7:45 - loss: 0.3542 - accuracy: 0.8778</t>
  </si>
  <si>
    <t xml:space="preserve"> 418/1012 [===========&gt;..................] - ETA: 7:45 - loss: 0.3536 - accuracy: 0.8781</t>
  </si>
  <si>
    <t xml:space="preserve"> 419/1012 [===========&gt;..................] - ETA: 7:44 - loss: 0.3529 - accuracy: 0.8783</t>
  </si>
  <si>
    <t xml:space="preserve"> 420/1012 [===========&gt;..................] - ETA: 7:44 - loss: 0.3523 - accuracy: 0.8785</t>
  </si>
  <si>
    <t xml:space="preserve"> 421/1012 [===========&gt;..................] - ETA: 7:43 - loss: 0.3516 - accuracy: 0.8788</t>
  </si>
  <si>
    <t xml:space="preserve"> 422/1012 [===========&gt;..................] - ETA: 7:42 - loss: 0.3511 - accuracy: 0.8790</t>
  </si>
  <si>
    <t xml:space="preserve"> 423/1012 [===========&gt;..................] - ETA: 7:42 - loss: 0.3503 - accuracy: 0.8793</t>
  </si>
  <si>
    <t xml:space="preserve"> 424/1012 [===========&gt;..................] - ETA: 7:42 - loss: 0.3495 - accuracy: 0.8796</t>
  </si>
  <si>
    <t xml:space="preserve"> 425/1012 [===========&gt;..................] - ETA: 7:41 - loss: 0.3490 - accuracy: 0.8798</t>
  </si>
  <si>
    <t xml:space="preserve"> 426/1012 [===========&gt;..................] - ETA: 7:41 - loss: 0.3484 - accuracy: 0.8800</t>
  </si>
  <si>
    <t xml:space="preserve"> 427/1012 [===========&gt;..................] - ETA: 7:40 - loss: 0.3477 - accuracy: 0.8803</t>
  </si>
  <si>
    <t xml:space="preserve"> 428/1012 [===========&gt;..................] - ETA: 7:39 - loss: 0.3469 - accuracy: 0.8806</t>
  </si>
  <si>
    <t xml:space="preserve"> 429/1012 [===========&gt;..................] - ETA: 7:38 - loss: 0.3471 - accuracy: 0.8806</t>
  </si>
  <si>
    <t xml:space="preserve"> 430/1012 [===========&gt;..................] - ETA: 7:37 - loss: 0.3464 - accuracy: 0.8809</t>
  </si>
  <si>
    <t xml:space="preserve"> 431/1012 [===========&gt;..................] - ETA: 7:36 - loss: 0.3456 - accuracy: 0.8812</t>
  </si>
  <si>
    <t xml:space="preserve"> 432/1012 [===========&gt;..................] - ETA: 7:36 - loss: 0.3459 - accuracy: 0.8811</t>
  </si>
  <si>
    <t xml:space="preserve"> 433/1012 [===========&gt;..................] - ETA: 7:35 - loss: 0.3452 - accuracy: 0.8814</t>
  </si>
  <si>
    <t xml:space="preserve"> 434/1012 [===========&gt;..................] - ETA: 7:34 - loss: 0.3444 - accuracy: 0.8817</t>
  </si>
  <si>
    <t xml:space="preserve"> 435/1012 [===========&gt;..................] - ETA: 7:33 - loss: 0.3447 - accuracy: 0.8816</t>
  </si>
  <si>
    <t xml:space="preserve"> 436/1012 [===========&gt;..................] - ETA: 7:33 - loss: 0.3440 - accuracy: 0.8818</t>
  </si>
  <si>
    <t xml:space="preserve"> 437/1012 [===========&gt;..................] - ETA: 7:32 - loss: 0.3433 - accuracy: 0.8821</t>
  </si>
  <si>
    <t xml:space="preserve"> 438/1012 [===========&gt;..................] - ETA: 7:32 - loss: 0.3435 - accuracy: 0.8820</t>
  </si>
  <si>
    <t xml:space="preserve"> 439/1012 [============&gt;.................] - ETA: 7:31 - loss: 0.3430 - accuracy: 0.8821</t>
  </si>
  <si>
    <t xml:space="preserve"> 440/1012 [============&gt;.................] - ETA: 7:30 - loss: 0.3425 - accuracy: 0.8823</t>
  </si>
  <si>
    <t xml:space="preserve"> 441/1012 [============&gt;.................] - ETA: 7:30 - loss: 0.3426 - accuracy: 0.8822</t>
  </si>
  <si>
    <t xml:space="preserve"> 442/1012 [============&gt;.................] - ETA: 7:31 - loss: 0.3421 - accuracy: 0.8824</t>
  </si>
  <si>
    <t xml:space="preserve"> 443/1012 [============&gt;.................] - ETA: 7:31 - loss: 0.3416 - accuracy: 0.8826</t>
  </si>
  <si>
    <t xml:space="preserve"> 444/1012 [============&gt;.................] - ETA: 7:30 - loss: 0.3416 - accuracy: 0.8825</t>
  </si>
  <si>
    <t xml:space="preserve"> 445/1012 [============&gt;.................] - ETA: 7:31 - loss: 0.3412 - accuracy: 0.8826</t>
  </si>
  <si>
    <t xml:space="preserve"> 446/1012 [============&gt;.................] - ETA: 7:31 - loss: 0.3407 - accuracy: 0.8828</t>
  </si>
  <si>
    <t xml:space="preserve"> 447/1012 [============&gt;.................] - ETA: 7:31 - loss: 0.3405 - accuracy: 0.8828</t>
  </si>
  <si>
    <t xml:space="preserve"> 448/1012 [============&gt;.................] - ETA: 7:30 - loss: 0.3403 - accuracy: 0.8829</t>
  </si>
  <si>
    <t xml:space="preserve"> 449/1012 [============&gt;.................] - ETA: 7:30 - loss: 0.3397 - accuracy: 0.8831</t>
  </si>
  <si>
    <t xml:space="preserve"> 450/1012 [============&gt;.................] - ETA: 7:29 - loss: 0.3394 - accuracy: 0.8832</t>
  </si>
  <si>
    <t xml:space="preserve"> 451/1012 [============&gt;.................] - ETA: 7:29 - loss: 0.3392 - accuracy: 0.8832</t>
  </si>
  <si>
    <t xml:space="preserve"> 452/1012 [============&gt;.................] - ETA: 7:29 - loss: 0.3387 - accuracy: 0.8835</t>
  </si>
  <si>
    <t xml:space="preserve"> 453/1012 [============&gt;.................] - ETA: 7:28 - loss: 0.3382 - accuracy: 0.8836</t>
  </si>
  <si>
    <t xml:space="preserve"> 454/1012 [============&gt;.................] - ETA: 7:27 - loss: 0.3381 - accuracy: 0.8837</t>
  </si>
  <si>
    <t xml:space="preserve"> 455/1012 [============&gt;.................] - ETA: 7:27 - loss: 0.3374 - accuracy: 0.8839</t>
  </si>
  <si>
    <t xml:space="preserve"> 456/1012 [============&gt;.................] - ETA: 7:26 - loss: 0.3367 - accuracy: 0.8842</t>
  </si>
  <si>
    <t xml:space="preserve"> 457/1012 [============&gt;.................] - ETA: 7:25 - loss: 0.3368 - accuracy: 0.8841</t>
  </si>
  <si>
    <t xml:space="preserve"> 458/1012 [============&gt;.................] - ETA: 7:24 - loss: 0.3361 - accuracy: 0.8844</t>
  </si>
  <si>
    <t xml:space="preserve"> 459/1012 [============&gt;.................] - ETA: 7:24 - loss: 0.3354 - accuracy: 0.8846</t>
  </si>
  <si>
    <t xml:space="preserve"> 460/1012 [============&gt;.................] - ETA: 7:23 - loss: 0.3354 - accuracy: 0.8846</t>
  </si>
  <si>
    <t xml:space="preserve"> 461/1012 [============&gt;.................] - ETA: 7:23 - loss: 0.3347 - accuracy: 0.8848</t>
  </si>
  <si>
    <t xml:space="preserve"> 462/1012 [============&gt;.................] - ETA: 7:22 - loss: 0.3341 - accuracy: 0.8851</t>
  </si>
  <si>
    <t xml:space="preserve"> 463/1012 [============&gt;.................] - ETA: 7:21 - loss: 0.3341 - accuracy: 0.8850</t>
  </si>
  <si>
    <t xml:space="preserve"> 464/1012 [============&gt;.................] - ETA: 7:21 - loss: 0.3334 - accuracy: 0.8853</t>
  </si>
  <si>
    <t xml:space="preserve"> 465/1012 [============&gt;.................] - ETA: 7:20 - loss: 0.3328 - accuracy: 0.8855</t>
  </si>
  <si>
    <t xml:space="preserve"> 466/1012 [============&gt;.................] - ETA: 7:20 - loss: 0.3328 - accuracy: 0.8855</t>
  </si>
  <si>
    <t xml:space="preserve"> 467/1012 [============&gt;.................] - ETA: 7:19 - loss: 0.3321 - accuracy: 0.8857</t>
  </si>
  <si>
    <t xml:space="preserve"> 468/1012 [============&gt;.................] - ETA: 7:18 - loss: 0.3315 - accuracy: 0.8859</t>
  </si>
  <si>
    <t xml:space="preserve"> 469/1012 [============&gt;.................] - ETA: 7:17 - loss: 0.3315 - accuracy: 0.8859</t>
  </si>
  <si>
    <t xml:space="preserve"> 470/1012 [============&gt;.................] - ETA: 7:17 - loss: 0.3310 - accuracy: 0.8861</t>
  </si>
  <si>
    <t xml:space="preserve"> 471/1012 [============&gt;.................] - ETA: 7:16 - loss: 0.3306 - accuracy: 0.8862</t>
  </si>
  <si>
    <t xml:space="preserve"> 472/1012 [============&gt;.................] - ETA: 7:15 - loss: 0.3306 - accuracy: 0.8862</t>
  </si>
  <si>
    <t xml:space="preserve"> 473/1012 [=============&gt;................] - ETA: 7:15 - loss: 0.3302 - accuracy: 0.8863</t>
  </si>
  <si>
    <t xml:space="preserve"> 474/1012 [=============&gt;................] - ETA: 7:14 - loss: 0.3298 - accuracy: 0.8864</t>
  </si>
  <si>
    <t xml:space="preserve"> 475/1012 [=============&gt;................] - ETA: 7:14 - loss: 0.3296 - accuracy: 0.8864</t>
  </si>
  <si>
    <t xml:space="preserve"> 476/1012 [=============&gt;................] - ETA: 7:13 - loss: 0.3292 - accuracy: 0.8865</t>
  </si>
  <si>
    <t xml:space="preserve"> 477/1012 [=============&gt;................] - ETA: 7:13 - loss: 0.3290 - accuracy: 0.8866</t>
  </si>
  <si>
    <t xml:space="preserve"> 478/1012 [=============&gt;................] - ETA: 7:12 - loss: 0.3287 - accuracy: 0.8867</t>
  </si>
  <si>
    <t xml:space="preserve"> 479/1012 [=============&gt;................] - ETA: 7:11 - loss: 0.3285 - accuracy: 0.8867</t>
  </si>
  <si>
    <t xml:space="preserve"> 480/1012 [=============&gt;................] - ETA: 7:11 - loss: 0.3283 - accuracy: 0.8868</t>
  </si>
  <si>
    <t xml:space="preserve"> 481/1012 [=============&gt;................] - ETA: 7:10 - loss: 0.3279 - accuracy: 0.8869</t>
  </si>
  <si>
    <t xml:space="preserve"> 482/1012 [=============&gt;................] - ETA: 7:10 - loss: 0.3278 - accuracy: 0.8869</t>
  </si>
  <si>
    <t xml:space="preserve"> 483/1012 [=============&gt;................] - ETA: 7:09 - loss: 0.3275 - accuracy: 0.8870</t>
  </si>
  <si>
    <t xml:space="preserve"> 484/1012 [=============&gt;................] - ETA: 7:08 - loss: 0.3275 - accuracy: 0.8870</t>
  </si>
  <si>
    <t xml:space="preserve"> 485/1012 [=============&gt;................] - ETA: 7:09 - loss: 0.3273 - accuracy: 0.8871</t>
  </si>
  <si>
    <t xml:space="preserve"> 486/1012 [=============&gt;................] - ETA: 7:09 - loss: 0.3268 - accuracy: 0.8873</t>
  </si>
  <si>
    <t xml:space="preserve"> 487/1012 [=============&gt;................] - ETA: 7:08 - loss: 0.3271 - accuracy: 0.8871</t>
  </si>
  <si>
    <t xml:space="preserve"> 488/1012 [=============&gt;................] - ETA: 7:08 - loss: 0.3268 - accuracy: 0.8871</t>
  </si>
  <si>
    <t xml:space="preserve"> 489/1012 [=============&gt;................] - ETA: 7:07 - loss: 0.3263 - accuracy: 0.8873</t>
  </si>
  <si>
    <t xml:space="preserve"> 490/1012 [=============&gt;................] - ETA: 7:07 - loss: 0.3270 - accuracy: 0.8869</t>
  </si>
  <si>
    <t xml:space="preserve"> 491/1012 [=============&gt;................] - ETA: 7:06 - loss: 0.3266 - accuracy: 0.8870</t>
  </si>
  <si>
    <t xml:space="preserve"> 492/1012 [=============&gt;................] - ETA: 7:06 - loss: 0.3261 - accuracy: 0.8872</t>
  </si>
  <si>
    <t xml:space="preserve"> 493/1012 [=============&gt;................] - ETA: 7:05 - loss: 0.3267 - accuracy: 0.8868</t>
  </si>
  <si>
    <t xml:space="preserve"> 494/1012 [=============&gt;................] - ETA: 7:04 - loss: 0.3264 - accuracy: 0.8869</t>
  </si>
  <si>
    <t xml:space="preserve"> 495/1012 [=============&gt;................] - ETA: 7:04 - loss: 0.3259 - accuracy: 0.8871</t>
  </si>
  <si>
    <t xml:space="preserve"> 496/1012 [=============&gt;................] - ETA: 7:03 - loss: 0.3266 - accuracy: 0.8867</t>
  </si>
  <si>
    <t xml:space="preserve"> 497/1012 [=============&gt;................] - ETA: 7:02 - loss: 0.3262 - accuracy: 0.8868</t>
  </si>
  <si>
    <t xml:space="preserve"> 498/1012 [=============&gt;................] - ETA: 7:01 - loss: 0.3257 - accuracy: 0.8871</t>
  </si>
  <si>
    <t xml:space="preserve"> 499/1012 [=============&gt;................] - ETA: 7:00 - loss: 0.3262 - accuracy: 0.8867</t>
  </si>
  <si>
    <t xml:space="preserve"> 500/1012 [=============&gt;................] - ETA: 6:59 - loss: 0.3261 - accuracy: 0.8866</t>
  </si>
  <si>
    <t xml:space="preserve"> 501/1012 [=============&gt;................] - ETA: 6:59 - loss: 0.3264 - accuracy: 0.8864</t>
  </si>
  <si>
    <t xml:space="preserve"> 502/1012 [=============&gt;................] - ETA: 6:58 - loss: 0.3260 - accuracy: 0.8865</t>
  </si>
  <si>
    <t xml:space="preserve"> 503/1012 [=============&gt;................] - ETA: 6:57 - loss: 0.3257 - accuracy: 0.8866</t>
  </si>
  <si>
    <t xml:space="preserve"> 504/1012 [=============&gt;................] - ETA: 6:56 - loss: 0.3261 - accuracy: 0.8863</t>
  </si>
  <si>
    <t xml:space="preserve"> 505/1012 [=============&gt;................] - ETA: 6:55 - loss: 0.3261 - accuracy: 0.8862</t>
  </si>
  <si>
    <t xml:space="preserve"> 506/1012 [==============&gt;...............] - ETA: 6:54 - loss: 0.3257 - accuracy: 0.8864</t>
  </si>
  <si>
    <t xml:space="preserve"> 507/1012 [==============&gt;...............] - ETA: 6:54 - loss: 0.3255 - accuracy: 0.8863</t>
  </si>
  <si>
    <t xml:space="preserve"> 508/1012 [==============&gt;...............] - ETA: 6:53 - loss: 0.3256 - accuracy: 0.8861</t>
  </si>
  <si>
    <t xml:space="preserve"> 509/1012 [==============&gt;...............] - ETA: 6:52 - loss: 0.3254 - accuracy: 0.8862</t>
  </si>
  <si>
    <t xml:space="preserve"> 510/1012 [==============&gt;...............] - ETA: 6:52 - loss: 0.3257 - accuracy: 0.8862</t>
  </si>
  <si>
    <t xml:space="preserve"> 511/1012 [==============&gt;...............] - ETA: 6:51 - loss: 0.3257 - accuracy: 0.8860</t>
  </si>
  <si>
    <t xml:space="preserve"> 512/1012 [==============&gt;...............] - ETA: 6:50 - loss: 0.3256 - accuracy: 0.8860</t>
  </si>
  <si>
    <t xml:space="preserve"> 513/1012 [==============&gt;...............] - ETA: 6:49 - loss: 0.3257 - accuracy: 0.8861</t>
  </si>
  <si>
    <t xml:space="preserve"> 514/1012 [==============&gt;...............] - ETA: 6:48 - loss: 0.3256 - accuracy: 0.8860</t>
  </si>
  <si>
    <t xml:space="preserve"> 515/1012 [==============&gt;...............] - ETA: 6:48 - loss: 0.3255 - accuracy: 0.8860</t>
  </si>
  <si>
    <t xml:space="preserve"> 516/1012 [==============&gt;...............] - ETA: 6:47 - loss: 0.3254 - accuracy: 0.8861</t>
  </si>
  <si>
    <t xml:space="preserve"> 517/1012 [==============&gt;...............] - ETA: 6:46 - loss: 0.3254 - accuracy: 0.8860</t>
  </si>
  <si>
    <t xml:space="preserve"> 518/1012 [==============&gt;...............] - ETA: 6:45 - loss: 0.3253 - accuracy: 0.8860</t>
  </si>
  <si>
    <t xml:space="preserve"> 519/1012 [==============&gt;...............] - ETA: 6:44 - loss: 0.3251 - accuracy: 0.8861</t>
  </si>
  <si>
    <t xml:space="preserve"> 520/1012 [==============&gt;...............] - ETA: 6:43 - loss: 0.3251 - accuracy: 0.8860</t>
  </si>
  <si>
    <t xml:space="preserve"> 521/1012 [==============&gt;...............] - ETA: 6:42 - loss: 0.3252 - accuracy: 0.8858</t>
  </si>
  <si>
    <t xml:space="preserve"> 522/1012 [==============&gt;...............] - ETA: 6:42 - loss: 0.3251 - accuracy: 0.8859</t>
  </si>
  <si>
    <t xml:space="preserve"> 523/1012 [==============&gt;...............] - ETA: 6:41 - loss: 0.3251 - accuracy: 0.8858</t>
  </si>
  <si>
    <t xml:space="preserve"> 524/1012 [==============&gt;...............] - ETA: 6:40 - loss: 0.3252 - accuracy: 0.8856</t>
  </si>
  <si>
    <t xml:space="preserve"> 525/1012 [==============&gt;...............] - ETA: 6:39 - loss: 0.3250 - accuracy: 0.8857</t>
  </si>
  <si>
    <t xml:space="preserve"> 526/1012 [==============&gt;...............] - ETA: 6:39 - loss: 0.3251 - accuracy: 0.8856</t>
  </si>
  <si>
    <t xml:space="preserve"> 527/1012 [==============&gt;...............] - ETA: 6:38 - loss: 0.3250 - accuracy: 0.8855</t>
  </si>
  <si>
    <t xml:space="preserve"> 528/1012 [==============&gt;...............] - ETA: 6:38 - loss: 0.3248 - accuracy: 0.8856</t>
  </si>
  <si>
    <t xml:space="preserve"> 529/1012 [==============&gt;...............] - ETA: 6:37 - loss: 0.3248 - accuracy: 0.8855</t>
  </si>
  <si>
    <t xml:space="preserve"> 530/1012 [==============&gt;...............] - ETA: 6:36 - loss: 0.3248 - accuracy: 0.8854</t>
  </si>
  <si>
    <t xml:space="preserve"> 531/1012 [==============&gt;...............] - ETA: 6:35 - loss: 0.3244 - accuracy: 0.8856</t>
  </si>
  <si>
    <t xml:space="preserve"> 532/1012 [==============&gt;...............] - ETA: 6:35 - loss: 0.3245 - accuracy: 0.8855</t>
  </si>
  <si>
    <t xml:space="preserve"> 533/1012 [==============&gt;...............] - ETA: 6:34 - loss: 0.3244 - accuracy: 0.8854</t>
  </si>
  <si>
    <t xml:space="preserve"> 534/1012 [==============&gt;...............] - ETA: 6:33 - loss: 0.3240 - accuracy: 0.8855</t>
  </si>
  <si>
    <t xml:space="preserve"> 535/1012 [==============&gt;...............] - ETA: 6:32 - loss: 0.3240 - accuracy: 0.8855</t>
  </si>
  <si>
    <t xml:space="preserve"> 536/1012 [==============&gt;...............] - ETA: 6:31 - loss: 0.3239 - accuracy: 0.8855</t>
  </si>
  <si>
    <t xml:space="preserve"> 537/1012 [==============&gt;...............] - ETA: 6:31 - loss: 0.3237 - accuracy: 0.8855</t>
  </si>
  <si>
    <t xml:space="preserve"> 538/1012 [==============&gt;...............] - ETA: 6:30 - loss: 0.3235 - accuracy: 0.8855</t>
  </si>
  <si>
    <t xml:space="preserve"> 539/1012 [==============&gt;...............] - ETA: 6:29 - loss: 0.3235 - accuracy: 0.8854</t>
  </si>
  <si>
    <t xml:space="preserve"> 540/1012 [===============&gt;..............] - ETA: 6:28 - loss: 0.3235 - accuracy: 0.8853</t>
  </si>
  <si>
    <t xml:space="preserve"> 541/1012 [===============&gt;..............] - ETA: 6:27 - loss: 0.3231 - accuracy: 0.8854</t>
  </si>
  <si>
    <t xml:space="preserve"> 542/1012 [===============&gt;..............] - ETA: 6:26 - loss: 0.3231 - accuracy: 0.8853</t>
  </si>
  <si>
    <t xml:space="preserve"> 543/1012 [===============&gt;..............] - ETA: 6:26 - loss: 0.3232 - accuracy: 0.8852</t>
  </si>
  <si>
    <t xml:space="preserve"> 544/1012 [===============&gt;..............] - ETA: 6:25 - loss: 0.3229 - accuracy: 0.8853</t>
  </si>
  <si>
    <t xml:space="preserve"> 545/1012 [===============&gt;..............] - ETA: 6:24 - loss: 0.3230 - accuracy: 0.8852</t>
  </si>
  <si>
    <t xml:space="preserve"> 546/1012 [===============&gt;..............] - ETA: 6:23 - loss: 0.3230 - accuracy: 0.8850</t>
  </si>
  <si>
    <t xml:space="preserve"> 547/1012 [===============&gt;..............] - ETA: 6:22 - loss: 0.3226 - accuracy: 0.8852</t>
  </si>
  <si>
    <t xml:space="preserve"> 548/1012 [===============&gt;..............] - ETA: 6:21 - loss: 0.3229 - accuracy: 0.8849</t>
  </si>
  <si>
    <t xml:space="preserve"> 549/1012 [===============&gt;..............] - ETA: 6:21 - loss: 0.3229 - accuracy: 0.8848</t>
  </si>
  <si>
    <t xml:space="preserve"> 550/1012 [===============&gt;..............] - ETA: 6:20 - loss: 0.3225 - accuracy: 0.8849</t>
  </si>
  <si>
    <t xml:space="preserve"> 551/1012 [===============&gt;..............] - ETA: 6:19 - loss: 0.3228 - accuracy: 0.8846</t>
  </si>
  <si>
    <t xml:space="preserve"> 552/1012 [===============&gt;..............] - ETA: 6:18 - loss: 0.3228 - accuracy: 0.8845</t>
  </si>
  <si>
    <t xml:space="preserve"> 553/1012 [===============&gt;..............] - ETA: 6:17 - loss: 0.3225 - accuracy: 0.8845</t>
  </si>
  <si>
    <t xml:space="preserve"> 554/1012 [===============&gt;..............] - ETA: 6:16 - loss: 0.3229 - accuracy: 0.8842</t>
  </si>
  <si>
    <t xml:space="preserve"> 555/1012 [===============&gt;..............] - ETA: 6:15 - loss: 0.3229 - accuracy: 0.8841</t>
  </si>
  <si>
    <t xml:space="preserve"> 556/1012 [===============&gt;..............] - ETA: 6:15 - loss: 0.3229 - accuracy: 0.8839</t>
  </si>
  <si>
    <t xml:space="preserve"> 557/1012 [===============&gt;..............] - ETA: 6:14 - loss: 0.3231 - accuracy: 0.8837</t>
  </si>
  <si>
    <t xml:space="preserve"> 558/1012 [===============&gt;..............] - ETA: 6:13 - loss: 0.3231 - accuracy: 0.8836</t>
  </si>
  <si>
    <t xml:space="preserve"> 559/1012 [===============&gt;..............] - ETA: 6:12 - loss: 0.3231 - accuracy: 0.8835</t>
  </si>
  <si>
    <t xml:space="preserve"> 560/1012 [===============&gt;..............] - ETA: 6:11 - loss: 0.3233 - accuracy: 0.8833</t>
  </si>
  <si>
    <t xml:space="preserve"> 561/1012 [===============&gt;..............] - ETA: 6:11 - loss: 0.3232 - accuracy: 0.8832</t>
  </si>
  <si>
    <t xml:space="preserve"> 562/1012 [===============&gt;..............] - ETA: 6:10 - loss: 0.3232 - accuracy: 0.8831</t>
  </si>
  <si>
    <t xml:space="preserve"> 563/1012 [===============&gt;..............] - ETA: 6:09 - loss: 0.3234 - accuracy: 0.8829</t>
  </si>
  <si>
    <t xml:space="preserve"> 564/1012 [===============&gt;..............] - ETA: 6:09 - loss: 0.3234 - accuracy: 0.8828</t>
  </si>
  <si>
    <t xml:space="preserve"> 565/1012 [===============&gt;..............] - ETA: 6:08 - loss: 0.3234 - accuracy: 0.8827</t>
  </si>
  <si>
    <t xml:space="preserve"> 566/1012 [===============&gt;..............] - ETA: 6:07 - loss: 0.3236 - accuracy: 0.8824</t>
  </si>
  <si>
    <t xml:space="preserve"> 567/1012 [===============&gt;..............] - ETA: 6:06 - loss: 0.3236 - accuracy: 0.8823</t>
  </si>
  <si>
    <t xml:space="preserve"> 568/1012 [===============&gt;..............] - ETA: 6:05 - loss: 0.3235 - accuracy: 0.8823</t>
  </si>
  <si>
    <t xml:space="preserve"> 569/1012 [===============&gt;..............] - ETA: 6:04 - loss: 0.3236 - accuracy: 0.8821</t>
  </si>
  <si>
    <t xml:space="preserve"> 570/1012 [===============&gt;..............] - ETA: 6:04 - loss: 0.3238 - accuracy: 0.8819</t>
  </si>
  <si>
    <t xml:space="preserve"> 571/1012 [===============&gt;..............] - ETA: 6:03 - loss: 0.3237 - accuracy: 0.8818</t>
  </si>
  <si>
    <t xml:space="preserve"> 572/1012 [===============&gt;..............] - ETA: 6:02 - loss: 0.3240 - accuracy: 0.8816</t>
  </si>
  <si>
    <t xml:space="preserve"> 573/1012 [===============&gt;..............] - ETA: 6:01 - loss: 0.3242 - accuracy: 0.8813</t>
  </si>
  <si>
    <t xml:space="preserve"> 574/1012 [================&gt;.............] - ETA: 6:00 - loss: 0.3239 - accuracy: 0.8814</t>
  </si>
  <si>
    <t xml:space="preserve"> 575/1012 [================&gt;.............] - ETA: 5:59 - loss: 0.3242 - accuracy: 0.8811</t>
  </si>
  <si>
    <t xml:space="preserve"> 576/1012 [================&gt;.............] - ETA: 5:58 - loss: 0.3245 - accuracy: 0.8809</t>
  </si>
  <si>
    <t xml:space="preserve"> 577/1012 [================&gt;.............] - ETA: 5:57 - loss: 0.3241 - accuracy: 0.8810</t>
  </si>
  <si>
    <t xml:space="preserve"> 578/1012 [================&gt;.............] - ETA: 5:56 - loss: 0.3244 - accuracy: 0.8808</t>
  </si>
  <si>
    <t xml:space="preserve"> 579/1012 [================&gt;.............] - ETA: 5:55 - loss: 0.3246 - accuracy: 0.8806</t>
  </si>
  <si>
    <t xml:space="preserve"> 580/1012 [================&gt;.............] - ETA: 5:55 - loss: 0.3242 - accuracy: 0.8807</t>
  </si>
  <si>
    <t xml:space="preserve"> 581/1012 [================&gt;.............] - ETA: 5:54 - loss: 0.3245 - accuracy: 0.8804</t>
  </si>
  <si>
    <t xml:space="preserve"> 582/1012 [================&gt;.............] - ETA: 5:53 - loss: 0.3248 - accuracy: 0.8801</t>
  </si>
  <si>
    <t xml:space="preserve"> 583/1012 [================&gt;.............] - ETA: 5:52 - loss: 0.3246 - accuracy: 0.8802</t>
  </si>
  <si>
    <t xml:space="preserve"> 584/1012 [================&gt;.............] - ETA: 5:51 - loss: 0.3249 - accuracy: 0.8799</t>
  </si>
  <si>
    <t xml:space="preserve"> 585/1012 [================&gt;.............] - ETA: 5:50 - loss: 0.3253 - accuracy: 0.8796</t>
  </si>
  <si>
    <t xml:space="preserve"> 586/1012 [================&gt;.............] - ETA: 5:49 - loss: 0.3252 - accuracy: 0.8796</t>
  </si>
  <si>
    <t xml:space="preserve"> 587/1012 [================&gt;.............] - ETA: 5:48 - loss: 0.3254 - accuracy: 0.8794</t>
  </si>
  <si>
    <t xml:space="preserve"> 588/1012 [================&gt;.............] - ETA: 5:47 - loss: 0.3258 - accuracy: 0.8790</t>
  </si>
  <si>
    <t xml:space="preserve"> 589/1012 [================&gt;.............] - ETA: 5:46 - loss: 0.3257 - accuracy: 0.8790</t>
  </si>
  <si>
    <t xml:space="preserve"> 590/1012 [================&gt;.............] - ETA: 5:45 - loss: 0.3258 - accuracy: 0.8789</t>
  </si>
  <si>
    <t xml:space="preserve"> 591/1012 [================&gt;.............] - ETA: 5:44 - loss: 0.3261 - accuracy: 0.8786</t>
  </si>
  <si>
    <t xml:space="preserve"> 592/1012 [================&gt;.............] - ETA: 5:44 - loss: 0.3261 - accuracy: 0.8785</t>
  </si>
  <si>
    <t xml:space="preserve"> 593/1012 [================&gt;.............] - ETA: 5:43 - loss: 0.3262 - accuracy: 0.8784</t>
  </si>
  <si>
    <t xml:space="preserve"> 594/1012 [================&gt;.............] - ETA: 5:43 - loss: 0.3263 - accuracy: 0.8782</t>
  </si>
  <si>
    <t xml:space="preserve"> 595/1012 [================&gt;.............] - ETA: 5:43 - loss: 0.3264 - accuracy: 0.8781</t>
  </si>
  <si>
    <t xml:space="preserve"> 596/1012 [================&gt;.............] - ETA: 5:42 - loss: 0.3264 - accuracy: 0.8780</t>
  </si>
  <si>
    <t xml:space="preserve"> 597/1012 [================&gt;.............] - ETA: 5:42 - loss: 0.3265 - accuracy: 0.8778</t>
  </si>
  <si>
    <t xml:space="preserve"> 598/1012 [================&gt;.............] - ETA: 5:42 - loss: 0.3267 - accuracy: 0.8776</t>
  </si>
  <si>
    <t xml:space="preserve"> 599/1012 [================&gt;.............] - ETA: 5:41 - loss: 0.3268 - accuracy: 0.8775</t>
  </si>
  <si>
    <t xml:space="preserve"> 600/1012 [================&gt;.............] - ETA: 5:41 - loss: 0.3269 - accuracy: 0.8774</t>
  </si>
  <si>
    <t xml:space="preserve"> 601/1012 [================&gt;.............] - ETA: 5:40 - loss: 0.3271 - accuracy: 0.8772</t>
  </si>
  <si>
    <t xml:space="preserve"> 602/1012 [================&gt;.............] - ETA: 5:40 - loss: 0.3273 - accuracy: 0.8769</t>
  </si>
  <si>
    <t xml:space="preserve"> 603/1012 [================&gt;.............] - ETA: 5:40 - loss: 0.3275 - accuracy: 0.8768</t>
  </si>
  <si>
    <t xml:space="preserve"> 604/1012 [================&gt;.............] - ETA: 5:39 - loss: 0.3276 - accuracy: 0.8767</t>
  </si>
  <si>
    <t xml:space="preserve"> 605/1012 [================&gt;.............] - ETA: 5:39 - loss: 0.3278 - accuracy: 0.8765</t>
  </si>
  <si>
    <t xml:space="preserve"> 606/1012 [================&gt;.............] - ETA: 5:38 - loss: 0.3280 - accuracy: 0.8763</t>
  </si>
  <si>
    <t xml:space="preserve"> 607/1012 [================&gt;.............] - ETA: 5:37 - loss: 0.3280 - accuracy: 0.8762</t>
  </si>
  <si>
    <t xml:space="preserve"> 608/1012 [=================&gt;............] - ETA: 5:37 - loss: 0.3282 - accuracy: 0.8760</t>
  </si>
  <si>
    <t xml:space="preserve"> 609/1012 [=================&gt;............] - ETA: 5:36 - loss: 0.3282 - accuracy: 0.8760</t>
  </si>
  <si>
    <t xml:space="preserve"> 610/1012 [=================&gt;............] - ETA: 5:35 - loss: 0.3282 - accuracy: 0.8759</t>
  </si>
  <si>
    <t xml:space="preserve"> 611/1012 [=================&gt;............] - ETA: 5:34 - loss: 0.3282 - accuracy: 0.8758</t>
  </si>
  <si>
    <t xml:space="preserve"> 612/1012 [=================&gt;............] - ETA: 5:34 - loss: 0.3283 - accuracy: 0.8757</t>
  </si>
  <si>
    <t xml:space="preserve"> 613/1012 [=================&gt;............] - ETA: 5:33 - loss: 0.3282 - accuracy: 0.8757</t>
  </si>
  <si>
    <t xml:space="preserve"> 614/1012 [=================&gt;............] - ETA: 5:32 - loss: 0.3283 - accuracy: 0.8755</t>
  </si>
  <si>
    <t xml:space="preserve"> 615/1012 [=================&gt;............] - ETA: 5:32 - loss: 0.3285 - accuracy: 0.8753</t>
  </si>
  <si>
    <t xml:space="preserve"> 616/1012 [=================&gt;............] - ETA: 5:31 - loss: 0.3282 - accuracy: 0.8754</t>
  </si>
  <si>
    <t xml:space="preserve"> 617/1012 [=================&gt;............] - ETA: 5:30 - loss: 0.3285 - accuracy: 0.8751</t>
  </si>
  <si>
    <t xml:space="preserve"> 618/1012 [=================&gt;............] - ETA: 5:29 - loss: 0.3286 - accuracy: 0.8750</t>
  </si>
  <si>
    <t xml:space="preserve"> 619/1012 [=================&gt;............] - ETA: 5:28 - loss: 0.3283 - accuracy: 0.8751</t>
  </si>
  <si>
    <t xml:space="preserve"> 620/1012 [=================&gt;............] - ETA: 5:28 - loss: 0.3287 - accuracy: 0.8748</t>
  </si>
  <si>
    <t xml:space="preserve"> 621/1012 [=================&gt;............] - ETA: 5:27 - loss: 0.3287 - accuracy: 0.8747</t>
  </si>
  <si>
    <t xml:space="preserve"> 622/1012 [=================&gt;............] - ETA: 5:26 - loss: 0.3284 - accuracy: 0.8748</t>
  </si>
  <si>
    <t xml:space="preserve"> 623/1012 [=================&gt;............] - ETA: 5:26 - loss: 0.3287 - accuracy: 0.8745</t>
  </si>
  <si>
    <t xml:space="preserve"> 624/1012 [=================&gt;............] - ETA: 5:25 - loss: 0.3289 - accuracy: 0.8743</t>
  </si>
  <si>
    <t xml:space="preserve"> 625/1012 [=================&gt;............] - ETA: 5:24 - loss: 0.3286 - accuracy: 0.8745</t>
  </si>
  <si>
    <t xml:space="preserve"> 626/1012 [=================&gt;............] - ETA: 5:23 - loss: 0.3288 - accuracy: 0.8742</t>
  </si>
  <si>
    <t xml:space="preserve"> 627/1012 [=================&gt;............] - ETA: 5:23 - loss: 0.3290 - accuracy: 0.8740</t>
  </si>
  <si>
    <t xml:space="preserve"> 628/1012 [=================&gt;............] - ETA: 5:22 - loss: 0.3288 - accuracy: 0.8741</t>
  </si>
  <si>
    <t xml:space="preserve"> 629/1012 [=================&gt;............] - ETA: 5:21 - loss: 0.3289 - accuracy: 0.8739</t>
  </si>
  <si>
    <t xml:space="preserve"> 630/1012 [=================&gt;............] - ETA: 5:20 - loss: 0.3292 - accuracy: 0.8737</t>
  </si>
  <si>
    <t xml:space="preserve"> 631/1012 [=================&gt;............] - ETA: 5:19 - loss: 0.3290 - accuracy: 0.8737</t>
  </si>
  <si>
    <t xml:space="preserve"> 632/1012 [=================&gt;............] - ETA: 5:19 - loss: 0.3291 - accuracy: 0.8735</t>
  </si>
  <si>
    <t xml:space="preserve"> 633/1012 [=================&gt;............] - ETA: 5:18 - loss: 0.3294 - accuracy: 0.8733</t>
  </si>
  <si>
    <t xml:space="preserve"> 634/1012 [=================&gt;............] - ETA: 5:17 - loss: 0.3293 - accuracy: 0.8733</t>
  </si>
  <si>
    <t xml:space="preserve"> 635/1012 [=================&gt;............] - ETA: 5:17 - loss: 0.3294 - accuracy: 0.8732</t>
  </si>
  <si>
    <t xml:space="preserve"> 636/1012 [=================&gt;............] - ETA: 5:16 - loss: 0.3297 - accuracy: 0.8729</t>
  </si>
  <si>
    <t xml:space="preserve"> 637/1012 [=================&gt;............] - ETA: 5:15 - loss: 0.3297 - accuracy: 0.8728</t>
  </si>
  <si>
    <t xml:space="preserve"> 638/1012 [=================&gt;............] - ETA: 5:15 - loss: 0.3297 - accuracy: 0.8728</t>
  </si>
  <si>
    <t xml:space="preserve"> 639/1012 [=================&gt;............] - ETA: 5:15 - loss: 0.3299 - accuracy: 0.8726</t>
  </si>
  <si>
    <t xml:space="preserve"> 640/1012 [=================&gt;............] - ETA: 5:14 - loss: 0.3299 - accuracy: 0.8725</t>
  </si>
  <si>
    <t xml:space="preserve"> 641/1012 [==================&gt;...........] - ETA: 5:13 - loss: 0.3298 - accuracy: 0.8726</t>
  </si>
  <si>
    <t xml:space="preserve"> 642/1012 [==================&gt;...........] - ETA: 5:13 - loss: 0.3300 - accuracy: 0.8723</t>
  </si>
  <si>
    <t xml:space="preserve"> 643/1012 [==================&gt;...........] - ETA: 5:13 - loss: 0.3300 - accuracy: 0.8722</t>
  </si>
  <si>
    <t xml:space="preserve"> 644/1012 [==================&gt;...........] - ETA: 5:12 - loss: 0.3299 - accuracy: 0.8723</t>
  </si>
  <si>
    <t xml:space="preserve"> 645/1012 [==================&gt;...........] - ETA: 5:11 - loss: 0.3302 - accuracy: 0.8720</t>
  </si>
  <si>
    <t xml:space="preserve"> 646/1012 [==================&gt;...........] - ETA: 5:11 - loss: 0.3301 - accuracy: 0.8720</t>
  </si>
  <si>
    <t xml:space="preserve"> 647/1012 [==================&gt;...........] - ETA: 5:10 - loss: 0.3300 - accuracy: 0.8721</t>
  </si>
  <si>
    <t xml:space="preserve"> 648/1012 [==================&gt;...........] - ETA: 5:09 - loss: 0.3303 - accuracy: 0.8717</t>
  </si>
  <si>
    <t xml:space="preserve"> 649/1012 [==================&gt;...........] - ETA: 5:08 - loss: 0.3301 - accuracy: 0.8718</t>
  </si>
  <si>
    <t xml:space="preserve"> 650/1012 [==================&gt;...........] - ETA: 5:07 - loss: 0.3300 - accuracy: 0.8718</t>
  </si>
  <si>
    <t xml:space="preserve"> 651/1012 [==================&gt;...........] - ETA: 5:07 - loss: 0.3303 - accuracy: 0.8716</t>
  </si>
  <si>
    <t xml:space="preserve"> 652/1012 [==================&gt;...........] - ETA: 5:06 - loss: 0.3300 - accuracy: 0.8717</t>
  </si>
  <si>
    <t xml:space="preserve"> 653/1012 [==================&gt;...........] - ETA: 5:05 - loss: 0.3299 - accuracy: 0.8717</t>
  </si>
  <si>
    <t xml:space="preserve"> 654/1012 [==================&gt;...........] - ETA: 5:04 - loss: 0.3300 - accuracy: 0.8715</t>
  </si>
  <si>
    <t xml:space="preserve"> 655/1012 [==================&gt;...........] - ETA: 5:03 - loss: 0.3297 - accuracy: 0.8717</t>
  </si>
  <si>
    <t xml:space="preserve"> 656/1012 [==================&gt;...........] - ETA: 5:03 - loss: 0.3296 - accuracy: 0.8717</t>
  </si>
  <si>
    <t xml:space="preserve"> 657/1012 [==================&gt;...........] - ETA: 5:02 - loss: 0.3296 - accuracy: 0.8716</t>
  </si>
  <si>
    <t xml:space="preserve"> 658/1012 [==================&gt;...........] - ETA: 5:01 - loss: 0.3294 - accuracy: 0.8717</t>
  </si>
  <si>
    <t xml:space="preserve"> 659/1012 [==================&gt;...........] - ETA: 5:00 - loss: 0.3293 - accuracy: 0.8717</t>
  </si>
  <si>
    <t xml:space="preserve"> 660/1012 [==================&gt;...........] - ETA: 4:59 - loss: 0.3291 - accuracy: 0.8717</t>
  </si>
  <si>
    <t xml:space="preserve"> 661/1012 [==================&gt;...........] - ETA: 4:58 - loss: 0.3291 - accuracy: 0.8717</t>
  </si>
  <si>
    <t xml:space="preserve"> 662/1012 [==================&gt;...........] - ETA: 4:57 - loss: 0.3289 - accuracy: 0.8717</t>
  </si>
  <si>
    <t xml:space="preserve"> 663/1012 [==================&gt;...........] - ETA: 4:57 - loss: 0.3287 - accuracy: 0.8718</t>
  </si>
  <si>
    <t xml:space="preserve"> 664/1012 [==================&gt;...........] - ETA: 4:56 - loss: 0.3288 - accuracy: 0.8717</t>
  </si>
  <si>
    <t xml:space="preserve"> 665/1012 [==================&gt;...........] - ETA: 4:55 - loss: 0.3287 - accuracy: 0.8717</t>
  </si>
  <si>
    <t xml:space="preserve"> 666/1012 [==================&gt;...........] - ETA: 4:54 - loss: 0.3286 - accuracy: 0.8717</t>
  </si>
  <si>
    <t xml:space="preserve"> 667/1012 [==================&gt;...........] - ETA: 4:53 - loss: 0.3287 - accuracy: 0.8716</t>
  </si>
  <si>
    <t xml:space="preserve"> 668/1012 [==================&gt;...........] - ETA: 4:52 - loss: 0.3284 - accuracy: 0.8717</t>
  </si>
  <si>
    <t xml:space="preserve"> 669/1012 [==================&gt;...........] - ETA: 4:52 - loss: 0.3283 - accuracy: 0.8717</t>
  </si>
  <si>
    <t xml:space="preserve"> 670/1012 [==================&gt;...........] - ETA: 4:51 - loss: 0.3283 - accuracy: 0.8716</t>
  </si>
  <si>
    <t xml:space="preserve"> 671/1012 [==================&gt;...........] - ETA: 4:50 - loss: 0.3280 - accuracy: 0.8718</t>
  </si>
  <si>
    <t xml:space="preserve"> 672/1012 [==================&gt;...........] - ETA: 4:49 - loss: 0.3277 - accuracy: 0.8719</t>
  </si>
  <si>
    <t xml:space="preserve"> 673/1012 [==================&gt;...........] - ETA: 4:48 - loss: 0.3277 - accuracy: 0.8718</t>
  </si>
  <si>
    <t xml:space="preserve"> 674/1012 [==================&gt;...........] - ETA: 4:47 - loss: 0.3274 - accuracy: 0.8719</t>
  </si>
  <si>
    <t xml:space="preserve"> 675/1012 [===================&gt;..........] - ETA: 4:46 - loss: 0.3273 - accuracy: 0.8720</t>
  </si>
  <si>
    <t xml:space="preserve"> 676/1012 [===================&gt;..........] - ETA: 4:45 - loss: 0.3273 - accuracy: 0.8719</t>
  </si>
  <si>
    <t xml:space="preserve"> 677/1012 [===================&gt;..........] - ETA: 4:45 - loss: 0.3270 - accuracy: 0.8720</t>
  </si>
  <si>
    <t xml:space="preserve"> 678/1012 [===================&gt;..........] - ETA: 4:44 - loss: 0.3269 - accuracy: 0.8720</t>
  </si>
  <si>
    <t xml:space="preserve"> 679/1012 [===================&gt;..........] - ETA: 4:43 - loss: 0.3268 - accuracy: 0.8720</t>
  </si>
  <si>
    <t xml:space="preserve"> 680/1012 [===================&gt;..........] - ETA: 4:42 - loss: 0.3266 - accuracy: 0.8720</t>
  </si>
  <si>
    <t xml:space="preserve"> 681/1012 [===================&gt;..........] - ETA: 4:41 - loss: 0.3264 - accuracy: 0.8721</t>
  </si>
  <si>
    <t xml:space="preserve"> 682/1012 [===================&gt;..........] - ETA: 4:40 - loss: 0.3261 - accuracy: 0.8722</t>
  </si>
  <si>
    <t xml:space="preserve"> 683/1012 [===================&gt;..........] - ETA: 4:39 - loss: 0.3259 - accuracy: 0.8722</t>
  </si>
  <si>
    <t xml:space="preserve"> 684/1012 [===================&gt;..........] - ETA: 4:39 - loss: 0.3256 - accuracy: 0.8724</t>
  </si>
  <si>
    <t xml:space="preserve"> 685/1012 [===================&gt;..........] - ETA: 4:38 - loss: 0.3252 - accuracy: 0.8725</t>
  </si>
  <si>
    <t xml:space="preserve"> 686/1012 [===================&gt;..........] - ETA: 4:37 - loss: 0.3250 - accuracy: 0.8726</t>
  </si>
  <si>
    <t xml:space="preserve"> 687/1012 [===================&gt;..........] - ETA: 4:36 - loss: 0.3246 - accuracy: 0.8728</t>
  </si>
  <si>
    <t xml:space="preserve"> 688/1012 [===================&gt;..........] - ETA: 4:35 - loss: 0.3243 - accuracy: 0.8729</t>
  </si>
  <si>
    <t xml:space="preserve"> 689/1012 [===================&gt;..........] - ETA: 4:34 - loss: 0.3241 - accuracy: 0.8731</t>
  </si>
  <si>
    <t xml:space="preserve"> 690/1012 [===================&gt;..........] - ETA: 4:33 - loss: 0.3237 - accuracy: 0.8732</t>
  </si>
  <si>
    <t xml:space="preserve"> 691/1012 [===================&gt;..........] - ETA: 4:32 - loss: 0.3234 - accuracy: 0.8734</t>
  </si>
  <si>
    <t xml:space="preserve"> 692/1012 [===================&gt;..........] - ETA: 4:32 - loss: 0.3231 - accuracy: 0.8735</t>
  </si>
  <si>
    <t xml:space="preserve"> 693/1012 [===================&gt;..........] - ETA: 4:31 - loss: 0.3227 - accuracy: 0.8737</t>
  </si>
  <si>
    <t xml:space="preserve"> 694/1012 [===================&gt;..........] - ETA: 4:30 - loss: 0.3223 - accuracy: 0.8739</t>
  </si>
  <si>
    <t xml:space="preserve"> 695/1012 [===================&gt;..........] - ETA: 4:29 - loss: 0.3221 - accuracy: 0.8740</t>
  </si>
  <si>
    <t xml:space="preserve"> 696/1012 [===================&gt;..........] - ETA: 4:28 - loss: 0.3217 - accuracy: 0.8741</t>
  </si>
  <si>
    <t xml:space="preserve"> 697/1012 [===================&gt;..........] - ETA: 4:27 - loss: 0.3214 - accuracy: 0.8742</t>
  </si>
  <si>
    <t xml:space="preserve"> 698/1012 [===================&gt;..........] - ETA: 4:26 - loss: 0.3211 - accuracy: 0.8744</t>
  </si>
  <si>
    <t xml:space="preserve"> 699/1012 [===================&gt;..........] - ETA: 4:26 - loss: 0.3209 - accuracy: 0.8745</t>
  </si>
  <si>
    <t xml:space="preserve"> 700/1012 [===================&gt;..........] - ETA: 4:25 - loss: 0.3206 - accuracy: 0.8746</t>
  </si>
  <si>
    <t xml:space="preserve"> 701/1012 [===================&gt;..........] - ETA: 4:24 - loss: 0.3201 - accuracy: 0.8748</t>
  </si>
  <si>
    <t xml:space="preserve"> 702/1012 [===================&gt;..........] - ETA: 4:23 - loss: 0.3198 - accuracy: 0.8749</t>
  </si>
  <si>
    <t xml:space="preserve"> 703/1012 [===================&gt;..........] - ETA: 4:22 - loss: 0.3194 - accuracy: 0.8751</t>
  </si>
  <si>
    <t xml:space="preserve"> 704/1012 [===================&gt;..........] - ETA: 4:21 - loss: 0.3190 - accuracy: 0.8753</t>
  </si>
  <si>
    <t xml:space="preserve"> 705/1012 [===================&gt;..........] - ETA: 4:21 - loss: 0.3188 - accuracy: 0.8753</t>
  </si>
  <si>
    <t xml:space="preserve"> 706/1012 [===================&gt;..........] - ETA: 4:20 - loss: 0.3187 - accuracy: 0.8754</t>
  </si>
  <si>
    <t xml:space="preserve"> 707/1012 [===================&gt;..........] - ETA: 4:19 - loss: 0.3184 - accuracy: 0.8755</t>
  </si>
  <si>
    <t xml:space="preserve"> 708/1012 [===================&gt;..........] - ETA: 4:18 - loss: 0.3182 - accuracy: 0.8756</t>
  </si>
  <si>
    <t xml:space="preserve"> 709/1012 [====================&gt;.........] - ETA: 4:17 - loss: 0.3181 - accuracy: 0.8757</t>
  </si>
  <si>
    <t xml:space="preserve"> 710/1012 [====================&gt;.........] - ETA: 4:16 - loss: 0.3178 - accuracy: 0.8758</t>
  </si>
  <si>
    <t xml:space="preserve"> 711/1012 [====================&gt;.........] - ETA: 4:15 - loss: 0.3175 - accuracy: 0.8759</t>
  </si>
  <si>
    <t xml:space="preserve"> 712/1012 [====================&gt;.........] - ETA: 4:14 - loss: 0.3175 - accuracy: 0.8759</t>
  </si>
  <si>
    <t xml:space="preserve"> 713/1012 [====================&gt;.........] - ETA: 4:14 - loss: 0.3171 - accuracy: 0.8761</t>
  </si>
  <si>
    <t xml:space="preserve"> 714/1012 [====================&gt;.........] - ETA: 4:13 - loss: 0.3169 - accuracy: 0.8761</t>
  </si>
  <si>
    <t xml:space="preserve"> 715/1012 [====================&gt;.........] - ETA: 4:12 - loss: 0.3168 - accuracy: 0.8762</t>
  </si>
  <si>
    <t xml:space="preserve"> 716/1012 [====================&gt;.........] - ETA: 4:11 - loss: 0.3165 - accuracy: 0.8763</t>
  </si>
  <si>
    <t xml:space="preserve"> 717/1012 [====================&gt;.........] - ETA: 4:10 - loss: 0.3161 - accuracy: 0.8765</t>
  </si>
  <si>
    <t xml:space="preserve"> 718/1012 [====================&gt;.........] - ETA: 4:09 - loss: 0.3161 - accuracy: 0.8765</t>
  </si>
  <si>
    <t xml:space="preserve"> 719/1012 [====================&gt;.........] - ETA: 4:08 - loss: 0.3158 - accuracy: 0.8766</t>
  </si>
  <si>
    <t xml:space="preserve"> 720/1012 [====================&gt;.........] - ETA: 4:08 - loss: 0.3155 - accuracy: 0.8767</t>
  </si>
  <si>
    <t xml:space="preserve"> 721/1012 [====================&gt;.........] - ETA: 4:07 - loss: 0.3154 - accuracy: 0.8768</t>
  </si>
  <si>
    <t xml:space="preserve"> 722/1012 [====================&gt;.........] - ETA: 4:06 - loss: 0.3153 - accuracy: 0.8768</t>
  </si>
  <si>
    <t xml:space="preserve"> 723/1012 [====================&gt;.........] - ETA: 4:05 - loss: 0.3151 - accuracy: 0.8769</t>
  </si>
  <si>
    <t xml:space="preserve"> 724/1012 [====================&gt;.........] - ETA: 4:04 - loss: 0.3148 - accuracy: 0.8770</t>
  </si>
  <si>
    <t xml:space="preserve"> 725/1012 [====================&gt;.........] - ETA: 4:03 - loss: 0.3148 - accuracy: 0.8770</t>
  </si>
  <si>
    <t xml:space="preserve"> 726/1012 [====================&gt;.........] - ETA: 4:02 - loss: 0.3147 - accuracy: 0.8770</t>
  </si>
  <si>
    <t xml:space="preserve"> 727/1012 [====================&gt;.........] - ETA: 4:01 - loss: 0.3144 - accuracy: 0.8771</t>
  </si>
  <si>
    <t xml:space="preserve"> 728/1012 [====================&gt;.........] - ETA: 4:01 - loss: 0.3147 - accuracy: 0.8770</t>
  </si>
  <si>
    <t xml:space="preserve"> 729/1012 [====================&gt;.........] - ETA: 4:00 - loss: 0.3145 - accuracy: 0.8770</t>
  </si>
  <si>
    <t xml:space="preserve"> 730/1012 [====================&gt;.........] - ETA: 3:59 - loss: 0.3142 - accuracy: 0.8772</t>
  </si>
  <si>
    <t xml:space="preserve"> 731/1012 [====================&gt;.........] - ETA: 3:58 - loss: 0.3144 - accuracy: 0.8770</t>
  </si>
  <si>
    <t xml:space="preserve"> 732/1012 [====================&gt;.........] - ETA: 3:57 - loss: 0.3141 - accuracy: 0.8772</t>
  </si>
  <si>
    <t xml:space="preserve"> 733/1012 [====================&gt;.........] - ETA: 3:56 - loss: 0.3139 - accuracy: 0.8772</t>
  </si>
  <si>
    <t xml:space="preserve"> 734/1012 [====================&gt;.........] - ETA: 3:55 - loss: 0.3140 - accuracy: 0.8771</t>
  </si>
  <si>
    <t xml:space="preserve"> 735/1012 [====================&gt;.........] - ETA: 3:54 - loss: 0.3138 - accuracy: 0.8773</t>
  </si>
  <si>
    <t xml:space="preserve"> 736/1012 [====================&gt;.........] - ETA: 3:53 - loss: 0.3137 - accuracy: 0.8773</t>
  </si>
  <si>
    <t xml:space="preserve"> 737/1012 [====================&gt;.........] - ETA: 3:53 - loss: 0.3137 - accuracy: 0.8772</t>
  </si>
  <si>
    <t xml:space="preserve"> 738/1012 [====================&gt;.........] - ETA: 3:52 - loss: 0.3136 - accuracy: 0.8772</t>
  </si>
  <si>
    <t xml:space="preserve"> 739/1012 [====================&gt;.........] - ETA: 3:51 - loss: 0.3136 - accuracy: 0.8772</t>
  </si>
  <si>
    <t xml:space="preserve"> 740/1012 [====================&gt;.........] - ETA: 3:50 - loss: 0.3136 - accuracy: 0.8772</t>
  </si>
  <si>
    <t xml:space="preserve"> 741/1012 [====================&gt;.........] - ETA: 3:49 - loss: 0.3136 - accuracy: 0.8772</t>
  </si>
  <si>
    <t xml:space="preserve"> 742/1012 [====================&gt;.........] - ETA: 3:48 - loss: 0.3135 - accuracy: 0.8772</t>
  </si>
  <si>
    <t xml:space="preserve"> 743/1012 [=====================&gt;........] - ETA: 3:48 - loss: 0.3134 - accuracy: 0.8772</t>
  </si>
  <si>
    <t xml:space="preserve"> 744/1012 [=====================&gt;........] - ETA: 3:47 - loss: 0.3134 - accuracy: 0.8772</t>
  </si>
  <si>
    <t xml:space="preserve"> 745/1012 [=====================&gt;........] - ETA: 3:46 - loss: 0.3134 - accuracy: 0.8772</t>
  </si>
  <si>
    <t xml:space="preserve"> 746/1012 [=====================&gt;........] - ETA: 3:45 - loss: 0.3132 - accuracy: 0.8773</t>
  </si>
  <si>
    <t xml:space="preserve"> 747/1012 [=====================&gt;........] - ETA: 3:44 - loss: 0.3132 - accuracy: 0.8773</t>
  </si>
  <si>
    <t xml:space="preserve"> 748/1012 [=====================&gt;........] - ETA: 3:44 - loss: 0.3130 - accuracy: 0.8773</t>
  </si>
  <si>
    <t xml:space="preserve"> 749/1012 [=====================&gt;........] - ETA: 3:43 - loss: 0.3127 - accuracy: 0.8775</t>
  </si>
  <si>
    <t xml:space="preserve"> 750/1012 [=====================&gt;........] - ETA: 3:42 - loss: 0.3128 - accuracy: 0.8774</t>
  </si>
  <si>
    <t xml:space="preserve"> 751/1012 [=====================&gt;........] - ETA: 3:41 - loss: 0.3125 - accuracy: 0.8775</t>
  </si>
  <si>
    <t xml:space="preserve"> 752/1012 [=====================&gt;........] - ETA: 3:40 - loss: 0.3122 - accuracy: 0.8776</t>
  </si>
  <si>
    <t xml:space="preserve"> 753/1012 [=====================&gt;........] - ETA: 3:39 - loss: 0.3123 - accuracy: 0.8776</t>
  </si>
  <si>
    <t xml:space="preserve"> 754/1012 [=====================&gt;........] - ETA: 3:38 - loss: 0.3121 - accuracy: 0.8776</t>
  </si>
  <si>
    <t xml:space="preserve"> 755/1012 [=====================&gt;........] - ETA: 3:38 - loss: 0.3123 - accuracy: 0.8775</t>
  </si>
  <si>
    <t xml:space="preserve"> 756/1012 [=====================&gt;........] - ETA: 3:37 - loss: 0.3121 - accuracy: 0.8775</t>
  </si>
  <si>
    <t xml:space="preserve"> 757/1012 [=====================&gt;........] - ETA: 3:36 - loss: 0.3120 - accuracy: 0.8776</t>
  </si>
  <si>
    <t xml:space="preserve"> 758/1012 [=====================&gt;........] - ETA: 3:35 - loss: 0.3121 - accuracy: 0.8775</t>
  </si>
  <si>
    <t xml:space="preserve"> 759/1012 [=====================&gt;........] - ETA: 3:34 - loss: 0.3119 - accuracy: 0.8775</t>
  </si>
  <si>
    <t xml:space="preserve"> 760/1012 [=====================&gt;........] - ETA: 3:33 - loss: 0.3120 - accuracy: 0.8776</t>
  </si>
  <si>
    <t xml:space="preserve"> 761/1012 [=====================&gt;........] - ETA: 3:33 - loss: 0.3120 - accuracy: 0.8776</t>
  </si>
  <si>
    <t xml:space="preserve"> 762/1012 [=====================&gt;........] - ETA: 3:32 - loss: 0.3121 - accuracy: 0.8775</t>
  </si>
  <si>
    <t xml:space="preserve"> 763/1012 [=====================&gt;........] - ETA: 3:31 - loss: 0.3119 - accuracy: 0.8776</t>
  </si>
  <si>
    <t xml:space="preserve"> 764/1012 [=====================&gt;........] - ETA: 3:31 - loss: 0.3119 - accuracy: 0.8776</t>
  </si>
  <si>
    <t xml:space="preserve"> 765/1012 [=====================&gt;........] - ETA: 3:30 - loss: 0.3120 - accuracy: 0.8775</t>
  </si>
  <si>
    <t xml:space="preserve"> 766/1012 [=====================&gt;........] - ETA: 3:29 - loss: 0.3119 - accuracy: 0.8776</t>
  </si>
  <si>
    <t xml:space="preserve"> 767/1012 [=====================&gt;........] - ETA: 3:28 - loss: 0.3119 - accuracy: 0.8776</t>
  </si>
  <si>
    <t xml:space="preserve"> 768/1012 [=====================&gt;........] - ETA: 3:28 - loss: 0.3121 - accuracy: 0.8774</t>
  </si>
  <si>
    <t xml:space="preserve"> 769/1012 [=====================&gt;........] - ETA: 3:27 - loss: 0.3120 - accuracy: 0.8774</t>
  </si>
  <si>
    <t xml:space="preserve"> 770/1012 [=====================&gt;........] - ETA: 3:26 - loss: 0.3123 - accuracy: 0.8773</t>
  </si>
  <si>
    <t xml:space="preserve"> 771/1012 [=====================&gt;........] - ETA: 3:25 - loss: 0.3124 - accuracy: 0.8772</t>
  </si>
  <si>
    <t xml:space="preserve"> 772/1012 [=====================&gt;........] - ETA: 3:24 - loss: 0.3125 - accuracy: 0.8772</t>
  </si>
  <si>
    <t xml:space="preserve"> 773/1012 [=====================&gt;........] - ETA: 3:24 - loss: 0.3127 - accuracy: 0.8771</t>
  </si>
  <si>
    <t xml:space="preserve"> 774/1012 [=====================&gt;........] - ETA: 3:23 - loss: 0.3127 - accuracy: 0.8770</t>
  </si>
  <si>
    <t xml:space="preserve"> 775/1012 [=====================&gt;........] - ETA: 3:22 - loss: 0.3130 - accuracy: 0.8769</t>
  </si>
  <si>
    <t xml:space="preserve"> 776/1012 [======================&gt;.......] - ETA: 3:21 - loss: 0.3131 - accuracy: 0.8768</t>
  </si>
  <si>
    <t xml:space="preserve"> 777/1012 [======================&gt;.......] - ETA: 3:20 - loss: 0.3132 - accuracy: 0.8768</t>
  </si>
  <si>
    <t xml:space="preserve"> 778/1012 [======================&gt;.......] - ETA: 3:20 - loss: 0.3135 - accuracy: 0.8766</t>
  </si>
  <si>
    <t xml:space="preserve"> 779/1012 [======================&gt;.......] - ETA: 3:19 - loss: 0.3136 - accuracy: 0.8765</t>
  </si>
  <si>
    <t xml:space="preserve"> 780/1012 [======================&gt;.......] - ETA: 3:18 - loss: 0.3137 - accuracy: 0.8765</t>
  </si>
  <si>
    <t xml:space="preserve"> 781/1012 [======================&gt;.......] - ETA: 3:17 - loss: 0.3139 - accuracy: 0.8763</t>
  </si>
  <si>
    <t xml:space="preserve"> 782/1012 [======================&gt;.......] - ETA: 3:16 - loss: 0.3140 - accuracy: 0.8762</t>
  </si>
  <si>
    <t xml:space="preserve"> 783/1012 [======================&gt;.......] - ETA: 3:15 - loss: 0.3142 - accuracy: 0.8762</t>
  </si>
  <si>
    <t xml:space="preserve"> 784/1012 [======================&gt;.......] - ETA: 3:14 - loss: 0.3144 - accuracy: 0.8761</t>
  </si>
  <si>
    <t xml:space="preserve"> 785/1012 [======================&gt;.......] - ETA: 3:14 - loss: 0.3145 - accuracy: 0.8760</t>
  </si>
  <si>
    <t xml:space="preserve"> 786/1012 [======================&gt;.......] - ETA: 3:13 - loss: 0.3146 - accuracy: 0.8760</t>
  </si>
  <si>
    <t xml:space="preserve"> 787/1012 [======================&gt;.......] - ETA: 3:12 - loss: 0.3148 - accuracy: 0.8759</t>
  </si>
  <si>
    <t xml:space="preserve"> 788/1012 [======================&gt;.......] - ETA: 3:11 - loss: 0.3148 - accuracy: 0.8759</t>
  </si>
  <si>
    <t xml:space="preserve"> 789/1012 [======================&gt;.......] - ETA: 3:10 - loss: 0.3150 - accuracy: 0.8758</t>
  </si>
  <si>
    <t xml:space="preserve"> 790/1012 [======================&gt;.......] - ETA: 3:09 - loss: 0.3151 - accuracy: 0.8757</t>
  </si>
  <si>
    <t xml:space="preserve"> 791/1012 [======================&gt;.......] - ETA: 3:08 - loss: 0.3152 - accuracy: 0.8757</t>
  </si>
  <si>
    <t xml:space="preserve"> 792/1012 [======================&gt;.......] - ETA: 3:08 - loss: 0.3153 - accuracy: 0.8756</t>
  </si>
  <si>
    <t xml:space="preserve"> 793/1012 [======================&gt;.......] - ETA: 3:07 - loss: 0.3154 - accuracy: 0.8756</t>
  </si>
  <si>
    <t xml:space="preserve"> 794/1012 [======================&gt;.......] - ETA: 3:06 - loss: 0.3156 - accuracy: 0.8755</t>
  </si>
  <si>
    <t xml:space="preserve"> 795/1012 [======================&gt;.......] - ETA: 3:05 - loss: 0.3156 - accuracy: 0.8755</t>
  </si>
  <si>
    <t xml:space="preserve"> 796/1012 [======================&gt;.......] - ETA: 3:04 - loss: 0.3155 - accuracy: 0.8755</t>
  </si>
  <si>
    <t xml:space="preserve"> 797/1012 [======================&gt;.......] - ETA: 3:03 - loss: 0.3157 - accuracy: 0.8755</t>
  </si>
  <si>
    <t xml:space="preserve"> 798/1012 [======================&gt;.......] - ETA: 3:02 - loss: 0.3156 - accuracy: 0.8755</t>
  </si>
  <si>
    <t xml:space="preserve"> 799/1012 [======================&gt;.......] - ETA: 3:01 - loss: 0.3156 - accuracy: 0.8755</t>
  </si>
  <si>
    <t xml:space="preserve"> 800/1012 [======================&gt;.......] - ETA: 3:00 - loss: 0.3158 - accuracy: 0.8754</t>
  </si>
  <si>
    <t xml:space="preserve"> 801/1012 [======================&gt;.......] - ETA: 2:59 - loss: 0.3159 - accuracy: 0.8753</t>
  </si>
  <si>
    <t xml:space="preserve"> 802/1012 [======================&gt;.......] - ETA: 2:59 - loss: 0.3160 - accuracy: 0.8753</t>
  </si>
  <si>
    <t xml:space="preserve"> 803/1012 [======================&gt;.......] - ETA: 2:58 - loss: 0.3162 - accuracy: 0.8752</t>
  </si>
  <si>
    <t xml:space="preserve"> 804/1012 [======================&gt;.......] - ETA: 2:57 - loss: 0.3162 - accuracy: 0.8752</t>
  </si>
  <si>
    <t xml:space="preserve"> 805/1012 [======================&gt;.......] - ETA: 2:56 - loss: 0.3163 - accuracy: 0.8752</t>
  </si>
  <si>
    <t xml:space="preserve"> 806/1012 [======================&gt;.......] - ETA: 2:55 - loss: 0.3165 - accuracy: 0.8751</t>
  </si>
  <si>
    <t xml:space="preserve"> 807/1012 [======================&gt;.......] - ETA: 2:54 - loss: 0.3166 - accuracy: 0.8750</t>
  </si>
  <si>
    <t xml:space="preserve"> 808/1012 [======================&gt;.......] - ETA: 2:53 - loss: 0.3167 - accuracy: 0.8750</t>
  </si>
  <si>
    <t xml:space="preserve"> 809/1012 [======================&gt;.......] - ETA: 2:52 - loss: 0.3168 - accuracy: 0.8749</t>
  </si>
  <si>
    <t xml:space="preserve"> 810/1012 [=======================&gt;......] - ETA: 2:51 - loss: 0.3170 - accuracy: 0.8749</t>
  </si>
  <si>
    <t xml:space="preserve"> 811/1012 [=======================&gt;......] - ETA: 2:51 - loss: 0.3170 - accuracy: 0.8748</t>
  </si>
  <si>
    <t xml:space="preserve"> 812/1012 [=======================&gt;......] - ETA: 2:50 - loss: 0.3172 - accuracy: 0.8747</t>
  </si>
  <si>
    <t xml:space="preserve"> 813/1012 [=======================&gt;......] - ETA: 2:49 - loss: 0.3173 - accuracy: 0.8747</t>
  </si>
  <si>
    <t xml:space="preserve"> 814/1012 [=======================&gt;......] - ETA: 2:48 - loss: 0.3174 - accuracy: 0.8746</t>
  </si>
  <si>
    <t xml:space="preserve"> 815/1012 [=======================&gt;......] - ETA: 2:47 - loss: 0.3174 - accuracy: 0.8746</t>
  </si>
  <si>
    <t xml:space="preserve"> 816/1012 [=======================&gt;......] - ETA: 2:46 - loss: 0.3175 - accuracy: 0.8746</t>
  </si>
  <si>
    <t xml:space="preserve"> 817/1012 [=======================&gt;......] - ETA: 2:45 - loss: 0.3175 - accuracy: 0.8746</t>
  </si>
  <si>
    <t xml:space="preserve"> 818/1012 [=======================&gt;......] - ETA: 2:44 - loss: 0.3176 - accuracy: 0.8746</t>
  </si>
  <si>
    <t xml:space="preserve"> 819/1012 [=======================&gt;......] - ETA: 2:44 - loss: 0.3177 - accuracy: 0.8746</t>
  </si>
  <si>
    <t xml:space="preserve"> 820/1012 [=======================&gt;......] - ETA: 2:43 - loss: 0.3177 - accuracy: 0.8745</t>
  </si>
  <si>
    <t xml:space="preserve"> 821/1012 [=======================&gt;......] - ETA: 2:42 - loss: 0.3177 - accuracy: 0.8746</t>
  </si>
  <si>
    <t xml:space="preserve"> 822/1012 [=======================&gt;......] - ETA: 2:41 - loss: 0.3178 - accuracy: 0.8746</t>
  </si>
  <si>
    <t xml:space="preserve"> 823/1012 [=======================&gt;......] - ETA: 2:40 - loss: 0.3178 - accuracy: 0.8745</t>
  </si>
  <si>
    <t xml:space="preserve"> 824/1012 [=======================&gt;......] - ETA: 2:39 - loss: 0.3177 - accuracy: 0.8747</t>
  </si>
  <si>
    <t xml:space="preserve"> 825/1012 [=======================&gt;......] - ETA: 2:38 - loss: 0.3177 - accuracy: 0.8747</t>
  </si>
  <si>
    <t xml:space="preserve"> 826/1012 [=======================&gt;......] - ETA: 2:38 - loss: 0.3178 - accuracy: 0.8746</t>
  </si>
  <si>
    <t xml:space="preserve"> 827/1012 [=======================&gt;......] - ETA: 2:37 - loss: 0.3176 - accuracy: 0.8748</t>
  </si>
  <si>
    <t xml:space="preserve"> 828/1012 [=======================&gt;......] - ETA: 2:36 - loss: 0.3176 - accuracy: 0.8748</t>
  </si>
  <si>
    <t xml:space="preserve"> 829/1012 [=======================&gt;......] - ETA: 2:35 - loss: 0.3175 - accuracy: 0.8748</t>
  </si>
  <si>
    <t xml:space="preserve"> 830/1012 [=======================&gt;......] - ETA: 2:34 - loss: 0.3173 - accuracy: 0.8749</t>
  </si>
  <si>
    <t xml:space="preserve"> 831/1012 [=======================&gt;......] - ETA: 2:33 - loss: 0.3173 - accuracy: 0.8749</t>
  </si>
  <si>
    <t xml:space="preserve"> 832/1012 [=======================&gt;......] - ETA: 2:32 - loss: 0.3172 - accuracy: 0.8749</t>
  </si>
  <si>
    <t xml:space="preserve"> 833/1012 [=======================&gt;......] - ETA: 2:31 - loss: 0.3171 - accuracy: 0.8750</t>
  </si>
  <si>
    <t xml:space="preserve"> 834/1012 [=======================&gt;......] - ETA: 2:30 - loss: 0.3171 - accuracy: 0.8750</t>
  </si>
  <si>
    <t xml:space="preserve"> 835/1012 [=======================&gt;......] - ETA: 2:30 - loss: 0.3170 - accuracy: 0.8751</t>
  </si>
  <si>
    <t xml:space="preserve"> 836/1012 [=======================&gt;......] - ETA: 2:29 - loss: 0.3169 - accuracy: 0.8751</t>
  </si>
  <si>
    <t xml:space="preserve"> 837/1012 [=======================&gt;......] - ETA: 2:28 - loss: 0.3169 - accuracy: 0.8751</t>
  </si>
  <si>
    <t xml:space="preserve"> 838/1012 [=======================&gt;......] - ETA: 2:27 - loss: 0.3166 - accuracy: 0.8752</t>
  </si>
  <si>
    <t xml:space="preserve"> 839/1012 [=======================&gt;......] - ETA: 2:26 - loss: 0.3167 - accuracy: 0.8752</t>
  </si>
  <si>
    <t xml:space="preserve"> 840/1012 [=======================&gt;......] - ETA: 2:25 - loss: 0.3166 - accuracy: 0.8753</t>
  </si>
  <si>
    <t xml:space="preserve"> 841/1012 [=======================&gt;......] - ETA: 2:24 - loss: 0.3163 - accuracy: 0.8754</t>
  </si>
  <si>
    <t xml:space="preserve"> 842/1012 [=======================&gt;......] - ETA: 2:23 - loss: 0.3163 - accuracy: 0.8754</t>
  </si>
  <si>
    <t xml:space="preserve"> 843/1012 [=======================&gt;......] - ETA: 2:22 - loss: 0.3161 - accuracy: 0.8755</t>
  </si>
  <si>
    <t xml:space="preserve"> 844/1012 [========================&gt;.....] - ETA: 2:22 - loss: 0.3159 - accuracy: 0.8756</t>
  </si>
  <si>
    <t xml:space="preserve"> 845/1012 [========================&gt;.....] - ETA: 2:21 - loss: 0.3159 - accuracy: 0.8756</t>
  </si>
  <si>
    <t xml:space="preserve"> 846/1012 [========================&gt;.....] - ETA: 2:20 - loss: 0.3156 - accuracy: 0.8757</t>
  </si>
  <si>
    <t xml:space="preserve"> 847/1012 [========================&gt;.....] - ETA: 2:19 - loss: 0.3154 - accuracy: 0.8758</t>
  </si>
  <si>
    <t xml:space="preserve"> 848/1012 [========================&gt;.....] - ETA: 2:18 - loss: 0.3154 - accuracy: 0.8758</t>
  </si>
  <si>
    <t xml:space="preserve"> 849/1012 [========================&gt;.....] - ETA: 2:17 - loss: 0.3151 - accuracy: 0.8760</t>
  </si>
  <si>
    <t xml:space="preserve"> 850/1012 [========================&gt;.....] - ETA: 2:16 - loss: 0.3149 - accuracy: 0.8761</t>
  </si>
  <si>
    <t xml:space="preserve"> 851/1012 [========================&gt;.....] - ETA: 2:15 - loss: 0.3148 - accuracy: 0.8761</t>
  </si>
  <si>
    <t xml:space="preserve"> 852/1012 [========================&gt;.....] - ETA: 2:15 - loss: 0.3145 - accuracy: 0.8762</t>
  </si>
  <si>
    <t xml:space="preserve"> 853/1012 [========================&gt;.....] - ETA: 2:14 - loss: 0.3143 - accuracy: 0.8763</t>
  </si>
  <si>
    <t xml:space="preserve"> 854/1012 [========================&gt;.....] - ETA: 2:13 - loss: 0.3142 - accuracy: 0.8764</t>
  </si>
  <si>
    <t xml:space="preserve"> 855/1012 [========================&gt;.....] - ETA: 2:12 - loss: 0.3139 - accuracy: 0.8765</t>
  </si>
  <si>
    <t xml:space="preserve"> 856/1012 [========================&gt;.....] - ETA: 2:11 - loss: 0.3136 - accuracy: 0.8766</t>
  </si>
  <si>
    <t xml:space="preserve"> 857/1012 [========================&gt;.....] - ETA: 2:10 - loss: 0.3134 - accuracy: 0.8767</t>
  </si>
  <si>
    <t xml:space="preserve"> 858/1012 [========================&gt;.....] - ETA: 2:09 - loss: 0.3133 - accuracy: 0.8768</t>
  </si>
  <si>
    <t xml:space="preserve"> 859/1012 [========================&gt;.....] - ETA: 2:08 - loss: 0.3129 - accuracy: 0.8769</t>
  </si>
  <si>
    <t xml:space="preserve"> 860/1012 [========================&gt;.....] - ETA: 2:08 - loss: 0.3127 - accuracy: 0.8770</t>
  </si>
  <si>
    <t xml:space="preserve"> 861/1012 [========================&gt;.....] - ETA: 2:07 - loss: 0.3126 - accuracy: 0.8771</t>
  </si>
  <si>
    <t xml:space="preserve"> 862/1012 [========================&gt;.....] - ETA: 2:06 - loss: 0.3123 - accuracy: 0.8772</t>
  </si>
  <si>
    <t xml:space="preserve"> 863/1012 [========================&gt;.....] - ETA: 2:05 - loss: 0.3120 - accuracy: 0.8774</t>
  </si>
  <si>
    <t xml:space="preserve"> 864/1012 [========================&gt;.....] - ETA: 2:04 - loss: 0.3120 - accuracy: 0.8774</t>
  </si>
  <si>
    <t xml:space="preserve"> 865/1012 [========================&gt;.....] - ETA: 2:03 - loss: 0.3117 - accuracy: 0.8775</t>
  </si>
  <si>
    <t xml:space="preserve"> 866/1012 [========================&gt;.....] - ETA: 2:02 - loss: 0.3114 - accuracy: 0.8776</t>
  </si>
  <si>
    <t xml:space="preserve"> 867/1012 [========================&gt;.....] - ETA: 2:01 - loss: 0.3114 - accuracy: 0.8776</t>
  </si>
  <si>
    <t xml:space="preserve"> 868/1012 [========================&gt;.....] - ETA: 2:01 - loss: 0.3111 - accuracy: 0.8777</t>
  </si>
  <si>
    <t xml:space="preserve"> 869/1012 [========================&gt;.....] - ETA: 2:00 - loss: 0.3108 - accuracy: 0.8778</t>
  </si>
  <si>
    <t xml:space="preserve"> 870/1012 [========================&gt;.....] - ETA: 1:59 - loss: 0.3108 - accuracy: 0.8778</t>
  </si>
  <si>
    <t xml:space="preserve"> 871/1012 [========================&gt;.....] - ETA: 1:58 - loss: 0.3105 - accuracy: 0.8779</t>
  </si>
  <si>
    <t xml:space="preserve"> 872/1012 [========================&gt;.....] - ETA: 1:57 - loss: 0.3103 - accuracy: 0.8780</t>
  </si>
  <si>
    <t xml:space="preserve"> 873/1012 [========================&gt;.....] - ETA: 1:56 - loss: 0.3102 - accuracy: 0.8781</t>
  </si>
  <si>
    <t xml:space="preserve"> 874/1012 [========================&gt;.....] - ETA: 1:55 - loss: 0.3100 - accuracy: 0.8782</t>
  </si>
  <si>
    <t xml:space="preserve"> 875/1012 [========================&gt;.....] - ETA: 1:54 - loss: 0.3097 - accuracy: 0.8783</t>
  </si>
  <si>
    <t xml:space="preserve"> 876/1012 [========================&gt;.....] - ETA: 1:54 - loss: 0.3096 - accuracy: 0.8783</t>
  </si>
  <si>
    <t xml:space="preserve"> 877/1012 [========================&gt;.....] - ETA: 1:53 - loss: 0.3093 - accuracy: 0.8784</t>
  </si>
  <si>
    <t xml:space="preserve"> 878/1012 [=========================&gt;....] - ETA: 1:52 - loss: 0.3090 - accuracy: 0.8785</t>
  </si>
  <si>
    <t xml:space="preserve"> 879/1012 [=========================&gt;....] - ETA: 1:51 - loss: 0.3088 - accuracy: 0.8786</t>
  </si>
  <si>
    <t xml:space="preserve"> 880/1012 [=========================&gt;....] - ETA: 1:50 - loss: 0.3086 - accuracy: 0.8788</t>
  </si>
  <si>
    <t xml:space="preserve"> 881/1012 [=========================&gt;....] - ETA: 1:49 - loss: 0.3083 - accuracy: 0.8789</t>
  </si>
  <si>
    <t xml:space="preserve"> 882/1012 [=========================&gt;....] - ETA: 1:48 - loss: 0.3081 - accuracy: 0.8790</t>
  </si>
  <si>
    <t xml:space="preserve"> 883/1012 [=========================&gt;....] - ETA: 1:48 - loss: 0.3078 - accuracy: 0.8791</t>
  </si>
  <si>
    <t xml:space="preserve"> 884/1012 [=========================&gt;....] - ETA: 1:47 - loss: 0.3075 - accuracy: 0.8792</t>
  </si>
  <si>
    <t xml:space="preserve"> 885/1012 [=========================&gt;....] - ETA: 1:46 - loss: 0.3074 - accuracy: 0.8793</t>
  </si>
  <si>
    <t xml:space="preserve"> 886/1012 [=========================&gt;....] - ETA: 1:45 - loss: 0.3071 - accuracy: 0.8794</t>
  </si>
  <si>
    <t xml:space="preserve"> 887/1012 [=========================&gt;....] - ETA: 1:44 - loss: 0.3068 - accuracy: 0.8795</t>
  </si>
  <si>
    <t xml:space="preserve"> 888/1012 [=========================&gt;....] - ETA: 1:43 - loss: 0.3068 - accuracy: 0.8795</t>
  </si>
  <si>
    <t xml:space="preserve"> 889/1012 [=========================&gt;....] - ETA: 1:43 - loss: 0.3065 - accuracy: 0.8796</t>
  </si>
  <si>
    <t xml:space="preserve"> 890/1012 [=========================&gt;....] - ETA: 1:42 - loss: 0.3062 - accuracy: 0.8798</t>
  </si>
  <si>
    <t xml:space="preserve"> 891/1012 [=========================&gt;....] - ETA: 1:41 - loss: 0.3063 - accuracy: 0.8797</t>
  </si>
  <si>
    <t xml:space="preserve"> 892/1012 [=========================&gt;....] - ETA: 1:40 - loss: 0.3060 - accuracy: 0.8798</t>
  </si>
  <si>
    <t xml:space="preserve"> 893/1012 [=========================&gt;....] - ETA: 1:39 - loss: 0.3057 - accuracy: 0.8800</t>
  </si>
  <si>
    <t xml:space="preserve"> 894/1012 [=========================&gt;....] - ETA: 1:38 - loss: 0.3057 - accuracy: 0.8800</t>
  </si>
  <si>
    <t xml:space="preserve"> 895/1012 [=========================&gt;....] - ETA: 1:37 - loss: 0.3055 - accuracy: 0.8800</t>
  </si>
  <si>
    <t xml:space="preserve"> 896/1012 [=========================&gt;....] - ETA: 1:37 - loss: 0.3052 - accuracy: 0.8801</t>
  </si>
  <si>
    <t xml:space="preserve"> 897/1012 [=========================&gt;....] - ETA: 1:36 - loss: 0.3053 - accuracy: 0.8801</t>
  </si>
  <si>
    <t xml:space="preserve"> 898/1012 [=========================&gt;....] - ETA: 1:35 - loss: 0.3051 - accuracy: 0.8801</t>
  </si>
  <si>
    <t xml:space="preserve"> 899/1012 [=========================&gt;....] - ETA: 1:34 - loss: 0.3049 - accuracy: 0.8803</t>
  </si>
  <si>
    <t xml:space="preserve"> 900/1012 [=========================&gt;....] - ETA: 1:33 - loss: 0.3048 - accuracy: 0.8803</t>
  </si>
  <si>
    <t xml:space="preserve"> 901/1012 [=========================&gt;....] - ETA: 1:32 - loss: 0.3047 - accuracy: 0.8803</t>
  </si>
  <si>
    <t xml:space="preserve"> 902/1012 [=========================&gt;....] - ETA: 1:31 - loss: 0.3045 - accuracy: 0.8804</t>
  </si>
  <si>
    <t xml:space="preserve"> 903/1012 [=========================&gt;....] - ETA: 1:31 - loss: 0.3044 - accuracy: 0.8804</t>
  </si>
  <si>
    <t xml:space="preserve"> 904/1012 [=========================&gt;....] - ETA: 1:30 - loss: 0.3043 - accuracy: 0.8804</t>
  </si>
  <si>
    <t xml:space="preserve"> 905/1012 [=========================&gt;....] - ETA: 1:29 - loss: 0.3041 - accuracy: 0.8805</t>
  </si>
  <si>
    <t xml:space="preserve"> 906/1012 [=========================&gt;....] - ETA: 1:28 - loss: 0.3040 - accuracy: 0.8806</t>
  </si>
  <si>
    <t xml:space="preserve"> 907/1012 [=========================&gt;....] - ETA: 1:27 - loss: 0.3040 - accuracy: 0.8805</t>
  </si>
  <si>
    <t xml:space="preserve"> 908/1012 [=========================&gt;....] - ETA: 1:26 - loss: 0.3037 - accuracy: 0.8806</t>
  </si>
  <si>
    <t xml:space="preserve"> 909/1012 [=========================&gt;....] - ETA: 1:25 - loss: 0.3036 - accuracy: 0.8807</t>
  </si>
  <si>
    <t xml:space="preserve"> 910/1012 [=========================&gt;....] - ETA: 1:25 - loss: 0.3036 - accuracy: 0.8806</t>
  </si>
  <si>
    <t xml:space="preserve"> 911/1012 [==========================&gt;...] - ETA: 1:24 - loss: 0.3033 - accuracy: 0.8808</t>
  </si>
  <si>
    <t xml:space="preserve"> 912/1012 [==========================&gt;...] - ETA: 1:23 - loss: 0.3032 - accuracy: 0.8809</t>
  </si>
  <si>
    <t xml:space="preserve"> 913/1012 [==========================&gt;...] - ETA: 1:22 - loss: 0.3033 - accuracy: 0.8808</t>
  </si>
  <si>
    <t xml:space="preserve"> 914/1012 [==========================&gt;...] - ETA: 1:21 - loss: 0.3029 - accuracy: 0.8810</t>
  </si>
  <si>
    <t xml:space="preserve"> 915/1012 [==========================&gt;...] - ETA: 1:20 - loss: 0.3027 - accuracy: 0.8811</t>
  </si>
  <si>
    <t xml:space="preserve"> 916/1012 [==========================&gt;...] - ETA: 1:19 - loss: 0.3029 - accuracy: 0.8810</t>
  </si>
  <si>
    <t xml:space="preserve"> 917/1012 [==========================&gt;...] - ETA: 1:19 - loss: 0.3026 - accuracy: 0.8811</t>
  </si>
  <si>
    <t xml:space="preserve"> 918/1012 [==========================&gt;...] - ETA: 1:18 - loss: 0.3024 - accuracy: 0.8813</t>
  </si>
  <si>
    <t xml:space="preserve"> 919/1012 [==========================&gt;...] - ETA: 1:17 - loss: 0.3027 - accuracy: 0.8812</t>
  </si>
  <si>
    <t xml:space="preserve"> 920/1012 [==========================&gt;...] - ETA: 1:16 - loss: 0.3024 - accuracy: 0.8813</t>
  </si>
  <si>
    <t xml:space="preserve"> 921/1012 [==========================&gt;...] - ETA: 1:15 - loss: 0.3021 - accuracy: 0.8815</t>
  </si>
  <si>
    <t xml:space="preserve"> 922/1012 [==========================&gt;...] - ETA: 1:14 - loss: 0.3024 - accuracy: 0.8814</t>
  </si>
  <si>
    <t xml:space="preserve"> 923/1012 [==========================&gt;...] - ETA: 1:14 - loss: 0.3022 - accuracy: 0.8815</t>
  </si>
  <si>
    <t xml:space="preserve"> 924/1012 [==========================&gt;...] - ETA: 1:13 - loss: 0.3019 - accuracy: 0.8816</t>
  </si>
  <si>
    <t xml:space="preserve"> 925/1012 [==========================&gt;...] - ETA: 1:12 - loss: 0.3022 - accuracy: 0.8816</t>
  </si>
  <si>
    <t xml:space="preserve"> 926/1012 [==========================&gt;...] - ETA: 1:11 - loss: 0.3019 - accuracy: 0.8817</t>
  </si>
  <si>
    <t xml:space="preserve"> 927/1012 [==========================&gt;...] - ETA: 1:10 - loss: 0.3017 - accuracy: 0.8818</t>
  </si>
  <si>
    <t xml:space="preserve"> 928/1012 [==========================&gt;...] - ETA: 1:09 - loss: 0.3019 - accuracy: 0.8817</t>
  </si>
  <si>
    <t xml:space="preserve"> 929/1012 [==========================&gt;...] - ETA: 1:08 - loss: 0.3018 - accuracy: 0.8818</t>
  </si>
  <si>
    <t xml:space="preserve"> 930/1012 [==========================&gt;...] - ETA: 1:08 - loss: 0.3017 - accuracy: 0.8819</t>
  </si>
  <si>
    <t xml:space="preserve"> 931/1012 [==========================&gt;...] - ETA: 1:07 - loss: 0.3018 - accuracy: 0.8818</t>
  </si>
  <si>
    <t xml:space="preserve"> 932/1012 [==========================&gt;...] - ETA: 1:06 - loss: 0.3017 - accuracy: 0.8819</t>
  </si>
  <si>
    <t xml:space="preserve"> 933/1012 [==========================&gt;...] - ETA: 1:05 - loss: 0.3016 - accuracy: 0.8819</t>
  </si>
  <si>
    <t xml:space="preserve"> 934/1012 [==========================&gt;...] - ETA: 1:04 - loss: 0.3017 - accuracy: 0.8819</t>
  </si>
  <si>
    <t xml:space="preserve"> 935/1012 [==========================&gt;...] - ETA: 1:03 - loss: 0.3016 - accuracy: 0.8820</t>
  </si>
  <si>
    <t xml:space="preserve"> 936/1012 [==========================&gt;...] - ETA: 1:03 - loss: 0.3016 - accuracy: 0.8820</t>
  </si>
  <si>
    <t xml:space="preserve"> 937/1012 [==========================&gt;...] - ETA: 1:02 - loss: 0.3016 - accuracy: 0.8820</t>
  </si>
  <si>
    <t xml:space="preserve"> 938/1012 [==========================&gt;...] - ETA: 1:01 - loss: 0.3015 - accuracy: 0.8821</t>
  </si>
  <si>
    <t xml:space="preserve"> 939/1012 [==========================&gt;...] - ETA: 1:00 - loss: 0.3015 - accuracy: 0.8821</t>
  </si>
  <si>
    <t xml:space="preserve"> 940/1012 [==========================&gt;...] - ETA: 59s - loss: 0.3015 - accuracy: 0.8821 </t>
  </si>
  <si>
    <t xml:space="preserve"> 941/1012 [==========================&gt;...] - ETA: 58s - loss: 0.3015 - accuracy: 0.8821</t>
  </si>
  <si>
    <t xml:space="preserve"> 942/1012 [==========================&gt;...] - ETA: 57s - loss: 0.3014 - accuracy: 0.8821</t>
  </si>
  <si>
    <t xml:space="preserve"> 943/1012 [==========================&gt;...] - ETA: 57s - loss: 0.3014 - accuracy: 0.8822</t>
  </si>
  <si>
    <t xml:space="preserve"> 944/1012 [==========================&gt;...] - ETA: 56s - loss: 0.3014 - accuracy: 0.8822</t>
  </si>
  <si>
    <t xml:space="preserve"> 945/1012 [===========================&gt;..] - ETA: 55s - loss: 0.3013 - accuracy: 0.8822</t>
  </si>
  <si>
    <t xml:space="preserve"> 946/1012 [===========================&gt;..] - ETA: 54s - loss: 0.3013 - accuracy: 0.8822</t>
  </si>
  <si>
    <t xml:space="preserve"> 947/1012 [===========================&gt;..] - ETA: 53s - loss: 0.3013 - accuracy: 0.8822</t>
  </si>
  <si>
    <t xml:space="preserve"> 948/1012 [===========================&gt;..] - ETA: 52s - loss: 0.3012 - accuracy: 0.8823</t>
  </si>
  <si>
    <t xml:space="preserve"> 949/1012 [===========================&gt;..] - ETA: 52s - loss: 0.3012 - accuracy: 0.8823</t>
  </si>
  <si>
    <t xml:space="preserve"> 950/1012 [===========================&gt;..] - ETA: 51s - loss: 0.3013 - accuracy: 0.8823</t>
  </si>
  <si>
    <t xml:space="preserve"> 951/1012 [===========================&gt;..] - ETA: 50s - loss: 0.3012 - accuracy: 0.8823</t>
  </si>
  <si>
    <t xml:space="preserve"> 952/1012 [===========================&gt;..] - ETA: 49s - loss: 0.3013 - accuracy: 0.8823</t>
  </si>
  <si>
    <t xml:space="preserve"> 953/1012 [===========================&gt;..] - ETA: 48s - loss: 0.3013 - accuracy: 0.8823</t>
  </si>
  <si>
    <t xml:space="preserve"> 954/1012 [===========================&gt;..] - ETA: 47s - loss: 0.3012 - accuracy: 0.8824</t>
  </si>
  <si>
    <t xml:space="preserve"> 955/1012 [===========================&gt;..] - ETA: 47s - loss: 0.3014 - accuracy: 0.8823</t>
  </si>
  <si>
    <t xml:space="preserve"> 956/1012 [===========================&gt;..] - ETA: 46s - loss: 0.3013 - accuracy: 0.8823</t>
  </si>
  <si>
    <t xml:space="preserve"> 957/1012 [===========================&gt;..] - ETA: 45s - loss: 0.3012 - accuracy: 0.8824</t>
  </si>
  <si>
    <t xml:space="preserve"> 958/1012 [===========================&gt;..] - ETA: 44s - loss: 0.3014 - accuracy: 0.8823</t>
  </si>
  <si>
    <t xml:space="preserve"> 959/1012 [===========================&gt;..] - ETA: 43s - loss: 0.3014 - accuracy: 0.8823</t>
  </si>
  <si>
    <t xml:space="preserve"> 960/1012 [===========================&gt;..] - ETA: 42s - loss: 0.3012 - accuracy: 0.8824</t>
  </si>
  <si>
    <t xml:space="preserve"> 961/1012 [===========================&gt;..] - ETA: 42s - loss: 0.3014 - accuracy: 0.8822</t>
  </si>
  <si>
    <t xml:space="preserve"> 962/1012 [===========================&gt;..] - ETA: 41s - loss: 0.3015 - accuracy: 0.8823</t>
  </si>
  <si>
    <t xml:space="preserve"> 963/1012 [===========================&gt;..] - ETA: 40s - loss: 0.3014 - accuracy: 0.8823</t>
  </si>
  <si>
    <t xml:space="preserve"> 964/1012 [===========================&gt;..] - ETA: 39s - loss: 0.3016 - accuracy: 0.8822</t>
  </si>
  <si>
    <t xml:space="preserve"> 965/1012 [===========================&gt;..] - ETA: 38s - loss: 0.3016 - accuracy: 0.8822</t>
  </si>
  <si>
    <t xml:space="preserve"> 966/1012 [===========================&gt;..] - ETA: 37s - loss: 0.3016 - accuracy: 0.8821</t>
  </si>
  <si>
    <t xml:space="preserve"> 967/1012 [===========================&gt;..] - ETA: 37s - loss: 0.3017 - accuracy: 0.8821</t>
  </si>
  <si>
    <t xml:space="preserve"> 968/1012 [===========================&gt;..] - ETA: 36s - loss: 0.3016 - accuracy: 0.8820</t>
  </si>
  <si>
    <t xml:space="preserve"> 969/1012 [===========================&gt;..] - ETA: 35s - loss: 0.3016 - accuracy: 0.8821</t>
  </si>
  <si>
    <t xml:space="preserve"> 970/1012 [===========================&gt;..] - ETA: 34s - loss: 0.3017 - accuracy: 0.8820</t>
  </si>
  <si>
    <t xml:space="preserve"> 971/1012 [===========================&gt;..] - ETA: 33s - loss: 0.3017 - accuracy: 0.8819</t>
  </si>
  <si>
    <t xml:space="preserve"> 972/1012 [===========================&gt;..] - ETA: 32s - loss: 0.3016 - accuracy: 0.8820</t>
  </si>
  <si>
    <t xml:space="preserve"> 975/1012 [===========================&gt;..] - ETA: 30s - loss: 0.3016 - accuracy: 0.8819</t>
  </si>
  <si>
    <t xml:space="preserve"> 976/1012 [===========================&gt;..] - ETA: 29s - loss: 0.3017 - accuracy: 0.8818</t>
  </si>
  <si>
    <t xml:space="preserve"> 977/1012 [===========================&gt;..] - ETA: 28s - loss: 0.3017 - accuracy: 0.8818</t>
  </si>
  <si>
    <t xml:space="preserve"> 978/1012 [===========================&gt;..] - ETA: 27s - loss: 0.3016 - accuracy: 0.8818</t>
  </si>
  <si>
    <t xml:space="preserve"> 982/1012 [============================&gt;.] - ETA: 24s - loss: 0.3018 - accuracy: 0.8816</t>
  </si>
  <si>
    <t xml:space="preserve"> 983/1012 [============================&gt;.] - ETA: 23s - loss: 0.3019 - accuracy: 0.8815</t>
  </si>
  <si>
    <t xml:space="preserve"> 984/1012 [============================&gt;.] - ETA: 22s - loss: 0.3019 - accuracy: 0.8816</t>
  </si>
  <si>
    <t xml:space="preserve"> 987/1012 [============================&gt;.] - ETA: 20s - loss: 0.3020 - accuracy: 0.8815</t>
  </si>
  <si>
    <t xml:space="preserve"> 988/1012 [============================&gt;.] - ETA: 19s - loss: 0.3021 - accuracy: 0.8814</t>
  </si>
  <si>
    <t xml:space="preserve"> 989/1012 [============================&gt;.] - ETA: 18s - loss: 0.3020 - accuracy: 0.8814</t>
  </si>
  <si>
    <t xml:space="preserve"> 994/1012 [============================&gt;.] - ETA: 14s - loss: 0.3021 - accuracy: 0.8813</t>
  </si>
  <si>
    <t xml:space="preserve"> 995/1012 [============================&gt;.] - ETA: 13s - loss: 0.3021 - accuracy: 0.8813</t>
  </si>
  <si>
    <t xml:space="preserve">1000/1012 [============================&gt;.] - ETA: 9s - loss: 0.3018 - accuracy: 0.8814 </t>
  </si>
  <si>
    <t>1001/1012 [============================&gt;.] - ETA: 8s - loss: 0.3017 - accuracy: 0.8815</t>
  </si>
  <si>
    <t>1002/1012 [============================&gt;.] - ETA: 8s - loss: 0.3016 - accuracy: 0.8815</t>
  </si>
  <si>
    <t>1005/1012 [============================&gt;.] - ETA: 5s - loss: 0.3011 - accuracy: 0.8818</t>
  </si>
  <si>
    <t>1008/1012 [============================&gt;.] - ETA: 3s - loss: 0.3008 - accuracy: 0.8819</t>
  </si>
  <si>
    <t>1009/1012 [============================&gt;.] - ETA: 2s - loss: 0.3009 - accuracy: 0.8818</t>
  </si>
  <si>
    <t>1010/1012 [============================&gt;.] - ETA: 1s - loss: 0.3008 - accuracy: 0.8819</t>
  </si>
  <si>
    <t>1012/1012 [==============================] - 826s 816ms/step - loss: 0.3008 - accuracy: 0.8818</t>
  </si>
  <si>
    <t>2021-06-19 13:12:51.412724: W tensorflow/core/kernels/data/generator_dataset_op.cc:103] Error occurred when finalizing GeneratorDataset iterator: Cancelled: Operation was cancelled</t>
  </si>
  <si>
    <t>20210619-131251</t>
  </si>
  <si>
    <t>BENUNE_4_DJ0012_144_14420210619-131534</t>
  </si>
  <si>
    <t>Bernunes_Google_1_28_2820210619-131815</t>
  </si>
  <si>
    <t>DJI_0035_144_14420210619-131614</t>
  </si>
  <si>
    <t>VINES_1_22_2220210619-131715</t>
  </si>
  <si>
    <t>swissimage-dop10_2017_2608-1128_2_22_2220210619-132012</t>
  </si>
  <si>
    <t>swissimage-dop10_2020_2582-1115_3_22_2220210619-132145</t>
  </si>
  <si>
    <t>unet_vines</t>
  </si>
  <si>
    <t>unet_vines_20210619-111935.hdf5</t>
  </si>
  <si>
    <t>pretrained_weights = 'unet_vines.hdf5'</t>
  </si>
  <si>
    <t>unet_vines_20210619-113649.hdf5</t>
  </si>
  <si>
    <t>unet_vines_20210619-115310.hdf5</t>
  </si>
  <si>
    <t>unet_vines_20210619-120756.hdf5</t>
  </si>
  <si>
    <t>unet_vines_20210619-122317.hdf5</t>
  </si>
  <si>
    <t>unet_vines_20210619-123955.hdf5</t>
  </si>
  <si>
    <t>unet_vines_20210619-125525.hdf5</t>
  </si>
  <si>
    <t>unet_vines_20210619-131251.hdf5</t>
  </si>
  <si>
    <t>STATISTIQUES</t>
  </si>
  <si>
    <t>min</t>
  </si>
  <si>
    <t>max</t>
  </si>
  <si>
    <t>med</t>
  </si>
  <si>
    <t>moy</t>
  </si>
  <si>
    <t>sd</t>
  </si>
  <si>
    <t>1 LAYER</t>
  </si>
  <si>
    <t>2 LAYERS</t>
  </si>
  <si>
    <t>3 LAYERS</t>
  </si>
  <si>
    <t>4 LAYERS</t>
  </si>
  <si>
    <t>5 LAYERS</t>
  </si>
  <si>
    <t>6 LAYERS</t>
  </si>
  <si>
    <t>7 LAYERS</t>
  </si>
  <si>
    <t>8 LAYERS</t>
  </si>
  <si>
    <t>THRESHOLD À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</si>
</sst>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#,##0.000000"/>
    <numFmt numFmtId="166" formatCode="0.0%"/>
    <numFmt numFmtId="167" formatCode="#,##0.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Franklin Gothic Book"/>
      <family val="2"/>
    </font>
    <font>
      <sz val="11"/>
      <color theme="0"/>
      <name val="Franklin Gothic Book"/>
      <family val="2"/>
    </font>
    <font>
      <sz val="11"/>
      <color theme="1" tint="0.34998626667073579"/>
      <name val="Franklin Gothic Book"/>
      <family val="2"/>
    </font>
    <font>
      <b/>
      <sz val="11"/>
      <color theme="1"/>
      <name val="Franklin Gothic Book"/>
      <family val="2"/>
    </font>
    <font>
      <b/>
      <sz val="11"/>
      <color theme="0"/>
      <name val="Franklin Gothic Book"/>
      <family val="2"/>
    </font>
    <font>
      <sz val="9"/>
      <color theme="0"/>
      <name val="Franklin Gothic Book"/>
      <family val="2"/>
    </font>
    <font>
      <sz val="11"/>
      <color theme="0" tint="-0.249977111117893"/>
      <name val="Franklin Gothic Book"/>
      <family val="2"/>
    </font>
    <font>
      <sz val="11"/>
      <color theme="8"/>
      <name val="Franklin Gothic Book"/>
      <family val="2"/>
    </font>
    <font>
      <sz val="11"/>
      <name val="Franklin Gothic Book"/>
      <family val="2"/>
    </font>
    <font>
      <sz val="11"/>
      <color theme="1"/>
      <name val="Calibri"/>
      <family val="2"/>
      <scheme val="minor"/>
    </font>
    <font>
      <b/>
      <sz val="11"/>
      <color theme="8"/>
      <name val="Franklin Gothic Book"/>
      <family val="2"/>
    </font>
    <font>
      <b/>
      <sz val="11"/>
      <color rgb="FFC00000"/>
      <name val="Franklin Gothic Book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/>
      <bottom/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8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3" fillId="0" borderId="0" xfId="0" applyFont="1"/>
    <xf numFmtId="3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3" fontId="1" fillId="2" borderId="0" xfId="0" applyNumberFormat="1" applyFont="1" applyFill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vertical="center"/>
    </xf>
    <xf numFmtId="0" fontId="5" fillId="3" borderId="0" xfId="0" applyFont="1" applyFill="1"/>
    <xf numFmtId="3" fontId="5" fillId="3" borderId="0" xfId="0" applyNumberFormat="1" applyFont="1" applyFill="1" applyAlignment="1">
      <alignment horizontal="center"/>
    </xf>
    <xf numFmtId="164" fontId="5" fillId="3" borderId="0" xfId="0" applyNumberFormat="1" applyFont="1" applyFill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6" fillId="3" borderId="0" xfId="0" applyFont="1" applyFill="1" applyAlignment="1">
      <alignment horizontal="left" vertical="center"/>
    </xf>
    <xf numFmtId="0" fontId="1" fillId="4" borderId="0" xfId="0" applyFont="1" applyFill="1" applyAlignment="1">
      <alignment vertical="center"/>
    </xf>
    <xf numFmtId="3" fontId="1" fillId="4" borderId="0" xfId="0" applyNumberFormat="1" applyFont="1" applyFill="1" applyAlignment="1">
      <alignment horizontal="center" vertical="center"/>
    </xf>
    <xf numFmtId="165" fontId="1" fillId="4" borderId="0" xfId="0" applyNumberFormat="1" applyFont="1" applyFill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  <xf numFmtId="3" fontId="7" fillId="4" borderId="0" xfId="0" applyNumberFormat="1" applyFont="1" applyFill="1" applyAlignment="1">
      <alignment horizontal="center" vertical="center"/>
    </xf>
    <xf numFmtId="165" fontId="7" fillId="4" borderId="0" xfId="0" applyNumberFormat="1" applyFont="1" applyFill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/>
    </xf>
    <xf numFmtId="164" fontId="9" fillId="2" borderId="0" xfId="0" applyNumberFormat="1" applyFont="1" applyFill="1" applyAlignment="1">
      <alignment horizontal="center"/>
    </xf>
    <xf numFmtId="0" fontId="1" fillId="0" borderId="0" xfId="0" applyFont="1" applyAlignment="1"/>
    <xf numFmtId="0" fontId="3" fillId="0" borderId="0" xfId="0" quotePrefix="1" applyFont="1"/>
    <xf numFmtId="166" fontId="7" fillId="0" borderId="0" xfId="1" applyNumberFormat="1" applyFont="1" applyAlignment="1">
      <alignment horizontal="center" vertical="center"/>
    </xf>
    <xf numFmtId="166" fontId="7" fillId="4" borderId="0" xfId="1" applyNumberFormat="1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4" fillId="2" borderId="0" xfId="0" quotePrefix="1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textRotation="90"/>
    </xf>
    <xf numFmtId="0" fontId="6" fillId="3" borderId="0" xfId="0" applyFont="1" applyFill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3" fontId="1" fillId="0" borderId="7" xfId="0" applyNumberFormat="1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 vertical="center"/>
    </xf>
    <xf numFmtId="167" fontId="1" fillId="0" borderId="0" xfId="0" applyNumberFormat="1" applyFont="1" applyBorder="1" applyAlignment="1">
      <alignment horizontal="center" vertical="center"/>
    </xf>
    <xf numFmtId="167" fontId="1" fillId="0" borderId="8" xfId="0" applyNumberFormat="1" applyFont="1" applyBorder="1" applyAlignment="1">
      <alignment horizontal="center" vertical="center"/>
    </xf>
    <xf numFmtId="3" fontId="1" fillId="4" borderId="7" xfId="0" applyNumberFormat="1" applyFont="1" applyFill="1" applyBorder="1" applyAlignment="1">
      <alignment horizontal="center" vertical="center"/>
    </xf>
    <xf numFmtId="3" fontId="1" fillId="4" borderId="0" xfId="0" applyNumberFormat="1" applyFont="1" applyFill="1" applyBorder="1" applyAlignment="1">
      <alignment horizontal="center" vertical="center"/>
    </xf>
    <xf numFmtId="3" fontId="1" fillId="4" borderId="8" xfId="0" applyNumberFormat="1" applyFont="1" applyFill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167" fontId="1" fillId="4" borderId="7" xfId="0" applyNumberFormat="1" applyFont="1" applyFill="1" applyBorder="1" applyAlignment="1">
      <alignment horizontal="center" vertical="center"/>
    </xf>
    <xf numFmtId="167" fontId="1" fillId="4" borderId="0" xfId="0" applyNumberFormat="1" applyFont="1" applyFill="1" applyBorder="1" applyAlignment="1">
      <alignment horizontal="center" vertical="center"/>
    </xf>
    <xf numFmtId="167" fontId="1" fillId="4" borderId="8" xfId="0" applyNumberFormat="1" applyFont="1" applyFill="1" applyBorder="1" applyAlignment="1">
      <alignment horizontal="center" vertical="center"/>
    </xf>
    <xf numFmtId="167" fontId="1" fillId="6" borderId="7" xfId="0" applyNumberFormat="1" applyFont="1" applyFill="1" applyBorder="1" applyAlignment="1">
      <alignment horizontal="center" vertical="center"/>
    </xf>
    <xf numFmtId="167" fontId="1" fillId="6" borderId="0" xfId="0" applyNumberFormat="1" applyFont="1" applyFill="1" applyBorder="1" applyAlignment="1">
      <alignment horizontal="center" vertical="center"/>
    </xf>
    <xf numFmtId="167" fontId="1" fillId="6" borderId="8" xfId="0" applyNumberFormat="1" applyFont="1" applyFill="1" applyBorder="1" applyAlignment="1">
      <alignment horizontal="center" vertical="center"/>
    </xf>
    <xf numFmtId="167" fontId="1" fillId="4" borderId="9" xfId="0" applyNumberFormat="1" applyFont="1" applyFill="1" applyBorder="1" applyAlignment="1">
      <alignment horizontal="center" vertical="center"/>
    </xf>
    <xf numFmtId="167" fontId="1" fillId="4" borderId="10" xfId="0" applyNumberFormat="1" applyFont="1" applyFill="1" applyBorder="1" applyAlignment="1">
      <alignment horizontal="center" vertical="center"/>
    </xf>
    <xf numFmtId="167" fontId="1" fillId="4" borderId="11" xfId="0" applyNumberFormat="1" applyFont="1" applyFill="1" applyBorder="1" applyAlignment="1">
      <alignment horizontal="center" vertical="center"/>
    </xf>
    <xf numFmtId="49" fontId="4" fillId="2" borderId="4" xfId="0" quotePrefix="1" applyNumberFormat="1" applyFont="1" applyFill="1" applyBorder="1" applyAlignment="1">
      <alignment horizontal="center" vertical="center"/>
    </xf>
    <xf numFmtId="49" fontId="4" fillId="2" borderId="5" xfId="0" quotePrefix="1" applyNumberFormat="1" applyFont="1" applyFill="1" applyBorder="1" applyAlignment="1">
      <alignment horizontal="center" vertical="center"/>
    </xf>
    <xf numFmtId="49" fontId="4" fillId="2" borderId="6" xfId="0" quotePrefix="1" applyNumberFormat="1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center" vertical="center"/>
    </xf>
    <xf numFmtId="166" fontId="7" fillId="0" borderId="8" xfId="1" applyNumberFormat="1" applyFont="1" applyBorder="1" applyAlignment="1">
      <alignment horizontal="center" vertical="center"/>
    </xf>
    <xf numFmtId="3" fontId="7" fillId="4" borderId="0" xfId="0" applyNumberFormat="1" applyFont="1" applyFill="1" applyBorder="1" applyAlignment="1">
      <alignment horizontal="center" vertical="center"/>
    </xf>
    <xf numFmtId="166" fontId="7" fillId="4" borderId="8" xfId="1" applyNumberFormat="1" applyFont="1" applyFill="1" applyBorder="1" applyAlignment="1">
      <alignment horizontal="center" vertical="center"/>
    </xf>
    <xf numFmtId="165" fontId="1" fillId="4" borderId="7" xfId="0" applyNumberFormat="1" applyFont="1" applyFill="1" applyBorder="1" applyAlignment="1">
      <alignment horizontal="center" vertical="center"/>
    </xf>
    <xf numFmtId="165" fontId="7" fillId="4" borderId="0" xfId="0" applyNumberFormat="1" applyFont="1" applyFill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 vertical="center"/>
    </xf>
    <xf numFmtId="165" fontId="7" fillId="0" borderId="0" xfId="0" applyNumberFormat="1" applyFont="1" applyBorder="1" applyAlignment="1">
      <alignment horizontal="center" vertical="center"/>
    </xf>
    <xf numFmtId="165" fontId="1" fillId="4" borderId="9" xfId="0" applyNumberFormat="1" applyFont="1" applyFill="1" applyBorder="1" applyAlignment="1">
      <alignment horizontal="center" vertical="center"/>
    </xf>
    <xf numFmtId="165" fontId="7" fillId="4" borderId="10" xfId="0" applyNumberFormat="1" applyFont="1" applyFill="1" applyBorder="1" applyAlignment="1">
      <alignment horizontal="center" vertical="center"/>
    </xf>
    <xf numFmtId="166" fontId="7" fillId="4" borderId="11" xfId="1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</cellXfs>
  <cellStyles count="2">
    <cellStyle name="Normal" xfId="0" builtinId="0"/>
    <cellStyle name="Pourcentage" xfId="1" builtinId="5"/>
  </cellStyles>
  <dxfs count="192">
    <dxf>
      <font>
        <color rgb="FFC00000"/>
      </font>
    </dxf>
    <dxf>
      <font>
        <color theme="8" tint="-0.24994659260841701"/>
      </font>
    </dxf>
    <dxf>
      <font>
        <color theme="8" tint="-0.24994659260841701"/>
      </font>
    </dxf>
    <dxf>
      <font>
        <color rgb="FFC00000"/>
      </font>
    </dxf>
    <dxf>
      <font>
        <color rgb="FFC00000"/>
      </font>
    </dxf>
    <dxf>
      <font>
        <color theme="8" tint="-0.24994659260841701"/>
      </font>
    </dxf>
    <dxf>
      <font>
        <color theme="8" tint="-0.24994659260841701"/>
      </font>
    </dxf>
    <dxf>
      <font>
        <color rgb="FFC00000"/>
      </font>
    </dxf>
    <dxf>
      <font>
        <color rgb="FFC00000"/>
      </font>
    </dxf>
    <dxf>
      <font>
        <color theme="8" tint="-0.24994659260841701"/>
      </font>
    </dxf>
    <dxf>
      <font>
        <color theme="8" tint="-0.24994659260841701"/>
      </font>
    </dxf>
    <dxf>
      <font>
        <color rgb="FFC00000"/>
      </font>
    </dxf>
    <dxf>
      <font>
        <color rgb="FFC00000"/>
      </font>
    </dxf>
    <dxf>
      <font>
        <color theme="8" tint="-0.24994659260841701"/>
      </font>
    </dxf>
    <dxf>
      <font>
        <color theme="8" tint="-0.24994659260841701"/>
      </font>
    </dxf>
    <dxf>
      <font>
        <color rgb="FFC00000"/>
      </font>
    </dxf>
    <dxf>
      <font>
        <color rgb="FFC00000"/>
      </font>
    </dxf>
    <dxf>
      <font>
        <color theme="8" tint="-0.24994659260841701"/>
      </font>
    </dxf>
    <dxf>
      <font>
        <color theme="8" tint="-0.24994659260841701"/>
      </font>
    </dxf>
    <dxf>
      <font>
        <color rgb="FFC00000"/>
      </font>
    </dxf>
    <dxf>
      <font>
        <color rgb="FFC00000"/>
      </font>
    </dxf>
    <dxf>
      <font>
        <color theme="8" tint="-0.24994659260841701"/>
      </font>
    </dxf>
    <dxf>
      <font>
        <color theme="8" tint="-0.24994659260841701"/>
      </font>
    </dxf>
    <dxf>
      <font>
        <color rgb="FFC00000"/>
      </font>
    </dxf>
    <dxf>
      <font>
        <color rgb="FFC00000"/>
      </font>
    </dxf>
    <dxf>
      <font>
        <color theme="8" tint="-0.24994659260841701"/>
      </font>
    </dxf>
    <dxf>
      <font>
        <color theme="8" tint="-0.24994659260841701"/>
      </font>
    </dxf>
    <dxf>
      <font>
        <color rgb="FFC00000"/>
      </font>
    </dxf>
    <dxf>
      <font>
        <color rgb="FFC00000"/>
      </font>
    </dxf>
    <dxf>
      <font>
        <color theme="8" tint="-0.24994659260841701"/>
      </font>
    </dxf>
    <dxf>
      <font>
        <color theme="8" tint="-0.24994659260841701"/>
      </font>
    </dxf>
    <dxf>
      <font>
        <color rgb="FFC00000"/>
      </font>
    </dxf>
    <dxf>
      <font>
        <color rgb="FFC00000"/>
      </font>
    </dxf>
    <dxf>
      <font>
        <color theme="8" tint="-0.24994659260841701"/>
      </font>
    </dxf>
    <dxf>
      <font>
        <color theme="8" tint="-0.24994659260841701"/>
      </font>
    </dxf>
    <dxf>
      <font>
        <color rgb="FFC00000"/>
      </font>
    </dxf>
    <dxf>
      <font>
        <color rgb="FFC00000"/>
      </font>
    </dxf>
    <dxf>
      <font>
        <color theme="8" tint="-0.24994659260841701"/>
      </font>
    </dxf>
    <dxf>
      <font>
        <color theme="8" tint="-0.24994659260841701"/>
      </font>
    </dxf>
    <dxf>
      <font>
        <color rgb="FFC00000"/>
      </font>
    </dxf>
    <dxf>
      <font>
        <color rgb="FFC00000"/>
      </font>
    </dxf>
    <dxf>
      <font>
        <color theme="8" tint="-0.24994659260841701"/>
      </font>
    </dxf>
    <dxf>
      <font>
        <color theme="8" tint="-0.24994659260841701"/>
      </font>
    </dxf>
    <dxf>
      <font>
        <color rgb="FFC00000"/>
      </font>
    </dxf>
    <dxf>
      <font>
        <color rgb="FFC00000"/>
      </font>
    </dxf>
    <dxf>
      <font>
        <color theme="8" tint="-0.24994659260841701"/>
      </font>
    </dxf>
    <dxf>
      <font>
        <color theme="8" tint="-0.24994659260841701"/>
      </font>
    </dxf>
    <dxf>
      <font>
        <color rgb="FFC00000"/>
      </font>
    </dxf>
    <dxf>
      <font>
        <color rgb="FFC00000"/>
      </font>
    </dxf>
    <dxf>
      <font>
        <color theme="8" tint="-0.24994659260841701"/>
      </font>
    </dxf>
    <dxf>
      <font>
        <color theme="8" tint="-0.24994659260841701"/>
      </font>
    </dxf>
    <dxf>
      <font>
        <color rgb="FFC00000"/>
      </font>
    </dxf>
    <dxf>
      <font>
        <color rgb="FFC00000"/>
      </font>
    </dxf>
    <dxf>
      <font>
        <color theme="8" tint="-0.24994659260841701"/>
      </font>
    </dxf>
    <dxf>
      <font>
        <color theme="8" tint="-0.24994659260841701"/>
      </font>
    </dxf>
    <dxf>
      <font>
        <color rgb="FFC00000"/>
      </font>
    </dxf>
    <dxf>
      <font>
        <color rgb="FFC00000"/>
      </font>
    </dxf>
    <dxf>
      <font>
        <color theme="8" tint="-0.24994659260841701"/>
      </font>
    </dxf>
    <dxf>
      <font>
        <color theme="8" tint="-0.24994659260841701"/>
      </font>
    </dxf>
    <dxf>
      <font>
        <color rgb="FFC00000"/>
      </font>
    </dxf>
    <dxf>
      <font>
        <color rgb="FFC00000"/>
      </font>
    </dxf>
    <dxf>
      <font>
        <color theme="8" tint="-0.24994659260841701"/>
      </font>
    </dxf>
    <dxf>
      <font>
        <color theme="8" tint="-0.24994659260841701"/>
      </font>
    </dxf>
    <dxf>
      <font>
        <color rgb="FFC00000"/>
      </font>
    </dxf>
    <dxf>
      <font>
        <color rgb="FFC00000"/>
      </font>
    </dxf>
    <dxf>
      <font>
        <color theme="8" tint="-0.24994659260841701"/>
      </font>
    </dxf>
    <dxf>
      <font>
        <color theme="8" tint="-0.24994659260841701"/>
      </font>
    </dxf>
    <dxf>
      <font>
        <color rgb="FFC00000"/>
      </font>
    </dxf>
    <dxf>
      <font>
        <color rgb="FFC00000"/>
      </font>
    </dxf>
    <dxf>
      <font>
        <color theme="8" tint="-0.24994659260841701"/>
      </font>
    </dxf>
    <dxf>
      <font>
        <color theme="8" tint="-0.24994659260841701"/>
      </font>
    </dxf>
    <dxf>
      <font>
        <color rgb="FFC00000"/>
      </font>
    </dxf>
    <dxf>
      <font>
        <color rgb="FFC00000"/>
      </font>
    </dxf>
    <dxf>
      <font>
        <color theme="8" tint="-0.24994659260841701"/>
      </font>
    </dxf>
    <dxf>
      <font>
        <color theme="8" tint="-0.24994659260841701"/>
      </font>
    </dxf>
    <dxf>
      <font>
        <color rgb="FFC00000"/>
      </font>
    </dxf>
    <dxf>
      <font>
        <color rgb="FFC00000"/>
      </font>
    </dxf>
    <dxf>
      <font>
        <color theme="8" tint="-0.24994659260841701"/>
      </font>
    </dxf>
    <dxf>
      <font>
        <color theme="8" tint="-0.24994659260841701"/>
      </font>
    </dxf>
    <dxf>
      <font>
        <color rgb="FFC00000"/>
      </font>
    </dxf>
    <dxf>
      <font>
        <color rgb="FFC00000"/>
      </font>
    </dxf>
    <dxf>
      <font>
        <color theme="8" tint="-0.24994659260841701"/>
      </font>
    </dxf>
    <dxf>
      <font>
        <color theme="8" tint="-0.24994659260841701"/>
      </font>
    </dxf>
    <dxf>
      <font>
        <color rgb="FFC00000"/>
      </font>
    </dxf>
    <dxf>
      <font>
        <color rgb="FFC00000"/>
      </font>
    </dxf>
    <dxf>
      <font>
        <color theme="8" tint="-0.24994659260841701"/>
      </font>
    </dxf>
    <dxf>
      <font>
        <color theme="8" tint="-0.24994659260841701"/>
      </font>
    </dxf>
    <dxf>
      <font>
        <color rgb="FFC00000"/>
      </font>
    </dxf>
    <dxf>
      <font>
        <color rgb="FFC00000"/>
      </font>
    </dxf>
    <dxf>
      <font>
        <color theme="8" tint="-0.24994659260841701"/>
      </font>
    </dxf>
    <dxf>
      <font>
        <color theme="8" tint="-0.24994659260841701"/>
      </font>
    </dxf>
    <dxf>
      <font>
        <color rgb="FFC00000"/>
      </font>
    </dxf>
    <dxf>
      <font>
        <color rgb="FFC00000"/>
      </font>
    </dxf>
    <dxf>
      <font>
        <color theme="8" tint="-0.24994659260841701"/>
      </font>
    </dxf>
    <dxf>
      <font>
        <color theme="8" tint="-0.24994659260841701"/>
      </font>
    </dxf>
    <dxf>
      <font>
        <color rgb="FFC00000"/>
      </font>
    </dxf>
    <dxf>
      <font>
        <color theme="8" tint="-0.24994659260841701"/>
      </font>
    </dxf>
    <dxf>
      <font>
        <color rgb="FFC00000"/>
      </font>
    </dxf>
    <dxf>
      <font>
        <color theme="8" tint="-0.24994659260841701"/>
      </font>
    </dxf>
    <dxf>
      <font>
        <color rgb="FFC00000"/>
      </font>
    </dxf>
    <dxf>
      <font>
        <color theme="8" tint="-0.24994659260841701"/>
      </font>
    </dxf>
    <dxf>
      <font>
        <color rgb="FFC00000"/>
      </font>
    </dxf>
    <dxf>
      <font>
        <color theme="8" tint="-0.24994659260841701"/>
      </font>
    </dxf>
    <dxf>
      <font>
        <color rgb="FFC00000"/>
      </font>
    </dxf>
    <dxf>
      <font>
        <color theme="8" tint="-0.24994659260841701"/>
      </font>
    </dxf>
    <dxf>
      <font>
        <color rgb="FFC00000"/>
      </font>
    </dxf>
    <dxf>
      <font>
        <color theme="8" tint="-0.24994659260841701"/>
      </font>
    </dxf>
    <dxf>
      <font>
        <color rgb="FFC00000"/>
      </font>
    </dxf>
    <dxf>
      <font>
        <color theme="8" tint="-0.24994659260841701"/>
      </font>
    </dxf>
    <dxf>
      <font>
        <color rgb="FFC00000"/>
      </font>
    </dxf>
    <dxf>
      <font>
        <color theme="8" tint="-0.24994659260841701"/>
      </font>
    </dxf>
    <dxf>
      <font>
        <color rgb="FFC00000"/>
      </font>
    </dxf>
    <dxf>
      <font>
        <color theme="8" tint="-0.24994659260841701"/>
      </font>
    </dxf>
    <dxf>
      <font>
        <color rgb="FFC00000"/>
      </font>
    </dxf>
    <dxf>
      <font>
        <color theme="8" tint="-0.24994659260841701"/>
      </font>
    </dxf>
    <dxf>
      <font>
        <color rgb="FFC00000"/>
      </font>
    </dxf>
    <dxf>
      <font>
        <color theme="8" tint="-0.24994659260841701"/>
      </font>
    </dxf>
    <dxf>
      <font>
        <color rgb="FFC00000"/>
      </font>
    </dxf>
    <dxf>
      <font>
        <color theme="8" tint="-0.24994659260841701"/>
      </font>
    </dxf>
    <dxf>
      <font>
        <color rgb="FFC00000"/>
      </font>
    </dxf>
    <dxf>
      <font>
        <color theme="8" tint="-0.24994659260841701"/>
      </font>
    </dxf>
    <dxf>
      <font>
        <color rgb="FFC00000"/>
      </font>
    </dxf>
    <dxf>
      <font>
        <color theme="8" tint="-0.24994659260841701"/>
      </font>
    </dxf>
    <dxf>
      <font>
        <color rgb="FFC00000"/>
      </font>
    </dxf>
    <dxf>
      <font>
        <color theme="8" tint="-0.24994659260841701"/>
      </font>
    </dxf>
    <dxf>
      <font>
        <color rgb="FFC00000"/>
      </font>
    </dxf>
    <dxf>
      <font>
        <color theme="8" tint="-0.24994659260841701"/>
      </font>
    </dxf>
    <dxf>
      <font>
        <color rgb="FFC00000"/>
      </font>
    </dxf>
    <dxf>
      <font>
        <color theme="8" tint="-0.24994659260841701"/>
      </font>
    </dxf>
    <dxf>
      <font>
        <color rgb="FFC00000"/>
      </font>
    </dxf>
    <dxf>
      <font>
        <color theme="8" tint="-0.24994659260841701"/>
      </font>
    </dxf>
    <dxf>
      <font>
        <color rgb="FFC00000"/>
      </font>
    </dxf>
    <dxf>
      <font>
        <color theme="8" tint="-0.24994659260841701"/>
      </font>
    </dxf>
    <dxf>
      <font>
        <color rgb="FFC00000"/>
      </font>
    </dxf>
    <dxf>
      <font>
        <color theme="8" tint="-0.24994659260841701"/>
      </font>
    </dxf>
    <dxf>
      <font>
        <color rgb="FFC00000"/>
      </font>
    </dxf>
    <dxf>
      <font>
        <color theme="8" tint="-0.24994659260841701"/>
      </font>
    </dxf>
    <dxf>
      <font>
        <color rgb="FFC00000"/>
      </font>
    </dxf>
    <dxf>
      <font>
        <color theme="8" tint="-0.24994659260841701"/>
      </font>
    </dxf>
    <dxf>
      <font>
        <color rgb="FFC00000"/>
      </font>
    </dxf>
    <dxf>
      <font>
        <color theme="8" tint="-0.24994659260841701"/>
      </font>
    </dxf>
    <dxf>
      <font>
        <color rgb="FFC00000"/>
      </font>
    </dxf>
    <dxf>
      <font>
        <color theme="8" tint="-0.24994659260841701"/>
      </font>
    </dxf>
    <dxf>
      <font>
        <color rgb="FFC00000"/>
      </font>
    </dxf>
    <dxf>
      <font>
        <color theme="8" tint="-0.24994659260841701"/>
      </font>
    </dxf>
    <dxf>
      <font>
        <color rgb="FFC00000"/>
      </font>
    </dxf>
    <dxf>
      <font>
        <color theme="8" tint="-0.24994659260841701"/>
      </font>
    </dxf>
    <dxf>
      <font>
        <color rgb="FFC00000"/>
      </font>
    </dxf>
    <dxf>
      <font>
        <color theme="8" tint="-0.24994659260841701"/>
      </font>
    </dxf>
    <dxf>
      <font>
        <color rgb="FFC00000"/>
      </font>
    </dxf>
    <dxf>
      <font>
        <color theme="8" tint="-0.24994659260841701"/>
      </font>
    </dxf>
    <dxf>
      <font>
        <color rgb="FFC00000"/>
      </font>
    </dxf>
    <dxf>
      <font>
        <color theme="8" tint="-0.24994659260841701"/>
      </font>
    </dxf>
    <dxf>
      <font>
        <color rgb="FFC00000"/>
      </font>
    </dxf>
    <dxf>
      <font>
        <color theme="8" tint="-0.24994659260841701"/>
      </font>
    </dxf>
    <dxf>
      <font>
        <color rgb="FFC00000"/>
      </font>
    </dxf>
    <dxf>
      <font>
        <color theme="8" tint="-0.24994659260841701"/>
      </font>
    </dxf>
    <dxf>
      <font>
        <color rgb="FFC00000"/>
      </font>
    </dxf>
    <dxf>
      <font>
        <color theme="8" tint="-0.24994659260841701"/>
      </font>
    </dxf>
    <dxf>
      <font>
        <color rgb="FFC00000"/>
      </font>
    </dxf>
    <dxf>
      <font>
        <color theme="8" tint="-0.24994659260841701"/>
      </font>
    </dxf>
    <dxf>
      <font>
        <color rgb="FFC00000"/>
      </font>
    </dxf>
    <dxf>
      <font>
        <color theme="8" tint="-0.24994659260841701"/>
      </font>
    </dxf>
    <dxf>
      <font>
        <color rgb="FFC00000"/>
      </font>
    </dxf>
    <dxf>
      <font>
        <color theme="8" tint="-0.24994659260841701"/>
      </font>
    </dxf>
    <dxf>
      <font>
        <color rgb="FFC00000"/>
      </font>
    </dxf>
    <dxf>
      <font>
        <color theme="8" tint="-0.24994659260841701"/>
      </font>
    </dxf>
    <dxf>
      <font>
        <color rgb="FFC00000"/>
      </font>
    </dxf>
    <dxf>
      <font>
        <color theme="8" tint="-0.24994659260841701"/>
      </font>
    </dxf>
    <dxf>
      <font>
        <color rgb="FFC00000"/>
      </font>
    </dxf>
    <dxf>
      <font>
        <color theme="8" tint="-0.24994659260841701"/>
      </font>
    </dxf>
    <dxf>
      <font>
        <color rgb="FFC00000"/>
      </font>
    </dxf>
    <dxf>
      <font>
        <color theme="8" tint="-0.24994659260841701"/>
      </font>
    </dxf>
    <dxf>
      <font>
        <color rgb="FFC00000"/>
      </font>
    </dxf>
    <dxf>
      <font>
        <color theme="8" tint="-0.24994659260841701"/>
      </font>
    </dxf>
    <dxf>
      <font>
        <color rgb="FFC00000"/>
      </font>
    </dxf>
    <dxf>
      <font>
        <color theme="8" tint="-0.24994659260841701"/>
      </font>
    </dxf>
    <dxf>
      <font>
        <color rgb="FFC00000"/>
      </font>
    </dxf>
    <dxf>
      <font>
        <color theme="8" tint="-0.24994659260841701"/>
      </font>
    </dxf>
    <dxf>
      <font>
        <color rgb="FFC00000"/>
      </font>
    </dxf>
    <dxf>
      <font>
        <color theme="8" tint="-0.24994659260841701"/>
      </font>
    </dxf>
    <dxf>
      <font>
        <color rgb="FFC00000"/>
      </font>
    </dxf>
    <dxf>
      <font>
        <color theme="8" tint="-0.24994659260841701"/>
      </font>
    </dxf>
    <dxf>
      <font>
        <color rgb="FFC00000"/>
      </font>
    </dxf>
    <dxf>
      <font>
        <color theme="8" tint="-0.24994659260841701"/>
      </font>
    </dxf>
    <dxf>
      <font>
        <color rgb="FFC00000"/>
      </font>
    </dxf>
    <dxf>
      <font>
        <color theme="8" tint="-0.24994659260841701"/>
      </font>
    </dxf>
    <dxf>
      <font>
        <color rgb="FFC00000"/>
      </font>
    </dxf>
    <dxf>
      <font>
        <color theme="8" tint="-0.24994659260841701"/>
      </font>
    </dxf>
    <dxf>
      <font>
        <color rgb="FFC00000"/>
      </font>
    </dxf>
    <dxf>
      <font>
        <color theme="8" tint="-0.24994659260841701"/>
      </font>
    </dxf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Mé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CB4B-E352-484A-815A-12633EEE18B1}">
  <dimension ref="A1:AG39"/>
  <sheetViews>
    <sheetView tabSelected="1" zoomScale="85" zoomScaleNormal="85" workbookViewId="0">
      <pane xSplit="4" topLeftCell="E1" activePane="topRight" state="frozen"/>
      <selection pane="topRight" activeCell="C40" sqref="C40"/>
    </sheetView>
  </sheetViews>
  <sheetFormatPr baseColWidth="10" defaultColWidth="17" defaultRowHeight="16.5" customHeight="1" x14ac:dyDescent="0.35"/>
  <cols>
    <col min="1" max="1" width="4.453125" style="15" customWidth="1"/>
    <col min="2" max="3" width="17" style="15"/>
    <col min="4" max="4" width="3.7265625" style="15" customWidth="1"/>
    <col min="5" max="5" width="17" style="15"/>
    <col min="6" max="6" width="17" style="15" customWidth="1"/>
    <col min="7" max="7" width="8.90625" style="15" customWidth="1"/>
    <col min="8" max="9" width="17" style="15"/>
    <col min="10" max="10" width="8.90625" style="15" customWidth="1"/>
    <col min="11" max="12" width="17" style="15"/>
    <col min="13" max="13" width="8.90625" style="15" customWidth="1"/>
    <col min="14" max="15" width="17" style="15"/>
    <col min="16" max="16" width="8.90625" style="15" customWidth="1"/>
    <col min="17" max="18" width="17" style="15"/>
    <col min="19" max="19" width="8.90625" style="15" customWidth="1"/>
    <col min="20" max="21" width="17" style="15"/>
    <col min="22" max="22" width="8.90625" style="15" customWidth="1"/>
    <col min="23" max="24" width="17" style="15"/>
    <col min="25" max="25" width="8.90625" style="15" customWidth="1"/>
    <col min="26" max="27" width="17" style="15"/>
    <col min="28" max="28" width="8.90625" style="15" customWidth="1"/>
    <col min="29" max="33" width="10.81640625" style="15" customWidth="1"/>
    <col min="34" max="16384" width="17" style="15"/>
  </cols>
  <sheetData>
    <row r="1" spans="1:33" ht="16.5" customHeight="1" x14ac:dyDescent="0.35">
      <c r="B1" s="41" t="s">
        <v>43</v>
      </c>
      <c r="C1" s="41"/>
      <c r="D1" s="22"/>
      <c r="E1" s="43" t="s">
        <v>8296</v>
      </c>
      <c r="F1" s="44"/>
      <c r="G1" s="45"/>
      <c r="H1" s="43" t="s">
        <v>8297</v>
      </c>
      <c r="I1" s="44"/>
      <c r="J1" s="45"/>
      <c r="K1" s="43" t="s">
        <v>8298</v>
      </c>
      <c r="L1" s="44"/>
      <c r="M1" s="45"/>
      <c r="N1" s="46" t="s">
        <v>8299</v>
      </c>
      <c r="O1" s="47"/>
      <c r="P1" s="48"/>
      <c r="Q1" s="43" t="s">
        <v>8300</v>
      </c>
      <c r="R1" s="44"/>
      <c r="S1" s="45"/>
      <c r="T1" s="43" t="s">
        <v>8301</v>
      </c>
      <c r="U1" s="44"/>
      <c r="V1" s="45"/>
      <c r="W1" s="43" t="s">
        <v>8302</v>
      </c>
      <c r="X1" s="44"/>
      <c r="Y1" s="45"/>
      <c r="Z1" s="43" t="s">
        <v>8303</v>
      </c>
      <c r="AA1" s="44"/>
      <c r="AB1" s="45"/>
      <c r="AC1" s="49" t="s">
        <v>8290</v>
      </c>
      <c r="AD1" s="50"/>
      <c r="AE1" s="50"/>
      <c r="AF1" s="50"/>
      <c r="AG1" s="51"/>
    </row>
    <row r="3" spans="1:33" ht="16.5" hidden="1" customHeight="1" x14ac:dyDescent="0.35">
      <c r="A3" s="40" t="s">
        <v>110</v>
      </c>
      <c r="B3" s="21"/>
      <c r="C3" s="30" t="s">
        <v>42</v>
      </c>
      <c r="D3" s="30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</row>
    <row r="4" spans="1:33" ht="16.5" hidden="1" customHeight="1" x14ac:dyDescent="0.35">
      <c r="A4" s="40"/>
      <c r="B4" s="15" t="s">
        <v>0</v>
      </c>
      <c r="C4" s="19">
        <f ca="1">VLOOKUP(evolution!$B$1,INDIRECT("'"&amp;C$3&amp;"'!$B$3:$L$13"),2,FALSE)</f>
        <v>8112996</v>
      </c>
      <c r="D4" s="19"/>
      <c r="E4" s="19" t="e">
        <f ca="1">VLOOKUP(evolution!$B$1,INDIRECT("'"&amp;E$3&amp;"'!$B$3:$L$13"),2,FALSE)</f>
        <v>#REF!</v>
      </c>
      <c r="F4" s="26" t="e">
        <f t="shared" ref="F4:F13" ca="1" si="0">E4-$C4</f>
        <v>#REF!</v>
      </c>
      <c r="G4" s="36" t="e">
        <f t="shared" ref="G4:G13" ca="1" si="1">F4/$C4</f>
        <v>#REF!</v>
      </c>
      <c r="H4" s="19" t="e">
        <f ca="1">VLOOKUP(evolution!$B$1,INDIRECT("'"&amp;H$3&amp;"'!$B$3:$L$13"),2,FALSE)</f>
        <v>#REF!</v>
      </c>
      <c r="I4" s="26" t="e">
        <f t="shared" ref="I4:I13" ca="1" si="2">H4-$C4</f>
        <v>#REF!</v>
      </c>
      <c r="J4" s="36" t="e">
        <f t="shared" ref="J4:J13" ca="1" si="3">I4/$C4</f>
        <v>#REF!</v>
      </c>
      <c r="K4" s="19" t="e">
        <f ca="1">VLOOKUP(evolution!$B$1,INDIRECT("'"&amp;K$3&amp;"'!$B$3:$L$13"),2,FALSE)</f>
        <v>#REF!</v>
      </c>
      <c r="L4" s="26" t="e">
        <f t="shared" ref="L4:O13" ca="1" si="4">K4-$C4</f>
        <v>#REF!</v>
      </c>
      <c r="M4" s="36" t="e">
        <f t="shared" ref="M4:M13" ca="1" si="5">L4/$C4</f>
        <v>#REF!</v>
      </c>
      <c r="N4" s="19" t="e">
        <f ca="1">VLOOKUP(evolution!$B$1,INDIRECT("'"&amp;N$3&amp;"'!$B$3:$L$13"),2,FALSE)</f>
        <v>#REF!</v>
      </c>
      <c r="O4" s="26" t="e">
        <f t="shared" ca="1" si="4"/>
        <v>#REF!</v>
      </c>
      <c r="P4" s="36" t="e">
        <f t="shared" ref="P4:P13" ca="1" si="6">O4/$C4</f>
        <v>#REF!</v>
      </c>
      <c r="Q4" s="19" t="e">
        <f ca="1">VLOOKUP(evolution!$B$1,INDIRECT("'"&amp;Q$3&amp;"'!$B$3:$L$13"),2,FALSE)</f>
        <v>#REF!</v>
      </c>
      <c r="R4" s="26" t="e">
        <f t="shared" ref="R4:U4" ca="1" si="7">Q4-$C4</f>
        <v>#REF!</v>
      </c>
      <c r="S4" s="36" t="e">
        <f t="shared" ref="S4:S13" ca="1" si="8">R4/$C4</f>
        <v>#REF!</v>
      </c>
      <c r="T4" s="19" t="e">
        <f ca="1">VLOOKUP(evolution!$B$1,INDIRECT("'"&amp;T$3&amp;"'!$B$3:$L$13"),2,FALSE)</f>
        <v>#REF!</v>
      </c>
      <c r="U4" s="26" t="e">
        <f t="shared" ca="1" si="7"/>
        <v>#REF!</v>
      </c>
      <c r="V4" s="36" t="e">
        <f t="shared" ref="V4:V13" ca="1" si="9">U4/$C4</f>
        <v>#REF!</v>
      </c>
      <c r="W4" s="19" t="e">
        <f ca="1">VLOOKUP(evolution!$B$1,INDIRECT("'"&amp;W$3&amp;"'!$B$3:$L$13"),2,FALSE)</f>
        <v>#REF!</v>
      </c>
      <c r="X4" s="26" t="e">
        <f t="shared" ref="X4:AA4" ca="1" si="10">W4-$C4</f>
        <v>#REF!</v>
      </c>
      <c r="Y4" s="36" t="e">
        <f t="shared" ref="Y4:Y13" ca="1" si="11">X4/$C4</f>
        <v>#REF!</v>
      </c>
      <c r="Z4" s="19" t="e">
        <f ca="1">VLOOKUP(evolution!$B$1,INDIRECT("'"&amp;Z$3&amp;"'!$B$3:$L$13"),2,FALSE)</f>
        <v>#REF!</v>
      </c>
      <c r="AA4" s="26" t="e">
        <f t="shared" ca="1" si="10"/>
        <v>#REF!</v>
      </c>
      <c r="AB4" s="36" t="e">
        <f t="shared" ref="AB4:AB13" ca="1" si="12">AA4/$C4</f>
        <v>#REF!</v>
      </c>
    </row>
    <row r="5" spans="1:33" ht="16.5" hidden="1" customHeight="1" x14ac:dyDescent="0.35">
      <c r="A5" s="40"/>
      <c r="B5" s="23" t="s">
        <v>9</v>
      </c>
      <c r="C5" s="24">
        <f ca="1">VLOOKUP(evolution!$B$1,INDIRECT("'"&amp;C$3&amp;"'!$B$3:$L$13"),3,FALSE)</f>
        <v>2979596</v>
      </c>
      <c r="D5" s="24"/>
      <c r="E5" s="24" t="e">
        <f ca="1">VLOOKUP(evolution!$B$1,INDIRECT("'"&amp;E$3&amp;"'!$B$3:$L$13"),3,FALSE)</f>
        <v>#REF!</v>
      </c>
      <c r="F5" s="27" t="e">
        <f t="shared" ca="1" si="0"/>
        <v>#REF!</v>
      </c>
      <c r="G5" s="37" t="e">
        <f t="shared" ca="1" si="1"/>
        <v>#REF!</v>
      </c>
      <c r="H5" s="24" t="e">
        <f ca="1">VLOOKUP(evolution!$B$1,INDIRECT("'"&amp;H$3&amp;"'!$B$3:$L$13"),3,FALSE)</f>
        <v>#REF!</v>
      </c>
      <c r="I5" s="27" t="e">
        <f t="shared" ca="1" si="2"/>
        <v>#REF!</v>
      </c>
      <c r="J5" s="37" t="e">
        <f t="shared" ca="1" si="3"/>
        <v>#REF!</v>
      </c>
      <c r="K5" s="24" t="e">
        <f ca="1">VLOOKUP(evolution!$B$1,INDIRECT("'"&amp;K$3&amp;"'!$B$3:$L$13"),3,FALSE)</f>
        <v>#REF!</v>
      </c>
      <c r="L5" s="27" t="e">
        <f t="shared" ca="1" si="4"/>
        <v>#REF!</v>
      </c>
      <c r="M5" s="37" t="e">
        <f t="shared" ca="1" si="5"/>
        <v>#REF!</v>
      </c>
      <c r="N5" s="24" t="e">
        <f ca="1">VLOOKUP(evolution!$B$1,INDIRECT("'"&amp;N$3&amp;"'!$B$3:$L$13"),3,FALSE)</f>
        <v>#REF!</v>
      </c>
      <c r="O5" s="27" t="e">
        <f t="shared" ca="1" si="4"/>
        <v>#REF!</v>
      </c>
      <c r="P5" s="37" t="e">
        <f t="shared" ca="1" si="6"/>
        <v>#REF!</v>
      </c>
      <c r="Q5" s="24" t="e">
        <f ca="1">VLOOKUP(evolution!$B$1,INDIRECT("'"&amp;Q$3&amp;"'!$B$3:$L$13"),3,FALSE)</f>
        <v>#REF!</v>
      </c>
      <c r="R5" s="27" t="e">
        <f t="shared" ref="R5:U5" ca="1" si="13">Q5-$C5</f>
        <v>#REF!</v>
      </c>
      <c r="S5" s="37" t="e">
        <f t="shared" ca="1" si="8"/>
        <v>#REF!</v>
      </c>
      <c r="T5" s="24" t="e">
        <f ca="1">VLOOKUP(evolution!$B$1,INDIRECT("'"&amp;T$3&amp;"'!$B$3:$L$13"),3,FALSE)</f>
        <v>#REF!</v>
      </c>
      <c r="U5" s="27" t="e">
        <f t="shared" ca="1" si="13"/>
        <v>#REF!</v>
      </c>
      <c r="V5" s="37" t="e">
        <f t="shared" ca="1" si="9"/>
        <v>#REF!</v>
      </c>
      <c r="W5" s="24" t="e">
        <f ca="1">VLOOKUP(evolution!$B$1,INDIRECT("'"&amp;W$3&amp;"'!$B$3:$L$13"),3,FALSE)</f>
        <v>#REF!</v>
      </c>
      <c r="X5" s="27" t="e">
        <f t="shared" ref="X5:AA5" ca="1" si="14">W5-$C5</f>
        <v>#REF!</v>
      </c>
      <c r="Y5" s="37" t="e">
        <f t="shared" ca="1" si="11"/>
        <v>#REF!</v>
      </c>
      <c r="Z5" s="24" t="e">
        <f ca="1">VLOOKUP(evolution!$B$1,INDIRECT("'"&amp;Z$3&amp;"'!$B$3:$L$13"),3,FALSE)</f>
        <v>#REF!</v>
      </c>
      <c r="AA5" s="27" t="e">
        <f t="shared" ca="1" si="14"/>
        <v>#REF!</v>
      </c>
      <c r="AB5" s="37" t="e">
        <f t="shared" ca="1" si="12"/>
        <v>#REF!</v>
      </c>
    </row>
    <row r="6" spans="1:33" ht="16.5" hidden="1" customHeight="1" x14ac:dyDescent="0.35">
      <c r="A6" s="40"/>
      <c r="B6" s="15" t="s">
        <v>10</v>
      </c>
      <c r="C6" s="19">
        <f ca="1">VLOOKUP(evolution!$B$1,INDIRECT("'"&amp;C$3&amp;"'!$B$3:$L$13"),4,FALSE)</f>
        <v>21839652</v>
      </c>
      <c r="D6" s="19"/>
      <c r="E6" s="19" t="e">
        <f ca="1">VLOOKUP(evolution!$B$1,INDIRECT("'"&amp;E$3&amp;"'!$B$3:$L$13"),4,FALSE)</f>
        <v>#REF!</v>
      </c>
      <c r="F6" s="26" t="e">
        <f t="shared" ca="1" si="0"/>
        <v>#REF!</v>
      </c>
      <c r="G6" s="36" t="e">
        <f t="shared" ca="1" si="1"/>
        <v>#REF!</v>
      </c>
      <c r="H6" s="19" t="e">
        <f ca="1">VLOOKUP(evolution!$B$1,INDIRECT("'"&amp;H$3&amp;"'!$B$3:$L$13"),4,FALSE)</f>
        <v>#REF!</v>
      </c>
      <c r="I6" s="26" t="e">
        <f t="shared" ca="1" si="2"/>
        <v>#REF!</v>
      </c>
      <c r="J6" s="36" t="e">
        <f t="shared" ca="1" si="3"/>
        <v>#REF!</v>
      </c>
      <c r="K6" s="19" t="e">
        <f ca="1">VLOOKUP(evolution!$B$1,INDIRECT("'"&amp;K$3&amp;"'!$B$3:$L$13"),4,FALSE)</f>
        <v>#REF!</v>
      </c>
      <c r="L6" s="26" t="e">
        <f t="shared" ca="1" si="4"/>
        <v>#REF!</v>
      </c>
      <c r="M6" s="36" t="e">
        <f t="shared" ca="1" si="5"/>
        <v>#REF!</v>
      </c>
      <c r="N6" s="19" t="e">
        <f ca="1">VLOOKUP(evolution!$B$1,INDIRECT("'"&amp;N$3&amp;"'!$B$3:$L$13"),4,FALSE)</f>
        <v>#REF!</v>
      </c>
      <c r="O6" s="26" t="e">
        <f t="shared" ca="1" si="4"/>
        <v>#REF!</v>
      </c>
      <c r="P6" s="36" t="e">
        <f t="shared" ca="1" si="6"/>
        <v>#REF!</v>
      </c>
      <c r="Q6" s="19" t="e">
        <f ca="1">VLOOKUP(evolution!$B$1,INDIRECT("'"&amp;Q$3&amp;"'!$B$3:$L$13"),4,FALSE)</f>
        <v>#REF!</v>
      </c>
      <c r="R6" s="26" t="e">
        <f t="shared" ref="R6:U6" ca="1" si="15">Q6-$C6</f>
        <v>#REF!</v>
      </c>
      <c r="S6" s="36" t="e">
        <f t="shared" ca="1" si="8"/>
        <v>#REF!</v>
      </c>
      <c r="T6" s="19" t="e">
        <f ca="1">VLOOKUP(evolution!$B$1,INDIRECT("'"&amp;T$3&amp;"'!$B$3:$L$13"),4,FALSE)</f>
        <v>#REF!</v>
      </c>
      <c r="U6" s="26" t="e">
        <f t="shared" ca="1" si="15"/>
        <v>#REF!</v>
      </c>
      <c r="V6" s="36" t="e">
        <f t="shared" ca="1" si="9"/>
        <v>#REF!</v>
      </c>
      <c r="W6" s="19" t="e">
        <f ca="1">VLOOKUP(evolution!$B$1,INDIRECT("'"&amp;W$3&amp;"'!$B$3:$L$13"),4,FALSE)</f>
        <v>#REF!</v>
      </c>
      <c r="X6" s="26" t="e">
        <f t="shared" ref="X6:AA6" ca="1" si="16">W6-$C6</f>
        <v>#REF!</v>
      </c>
      <c r="Y6" s="36" t="e">
        <f t="shared" ca="1" si="11"/>
        <v>#REF!</v>
      </c>
      <c r="Z6" s="19" t="e">
        <f ca="1">VLOOKUP(evolution!$B$1,INDIRECT("'"&amp;Z$3&amp;"'!$B$3:$L$13"),4,FALSE)</f>
        <v>#REF!</v>
      </c>
      <c r="AA6" s="26" t="e">
        <f t="shared" ca="1" si="16"/>
        <v>#REF!</v>
      </c>
      <c r="AB6" s="36" t="e">
        <f t="shared" ca="1" si="12"/>
        <v>#REF!</v>
      </c>
    </row>
    <row r="7" spans="1:33" ht="16.5" hidden="1" customHeight="1" x14ac:dyDescent="0.35">
      <c r="A7" s="40"/>
      <c r="B7" s="23" t="s">
        <v>11</v>
      </c>
      <c r="C7" s="24">
        <f ca="1">VLOOKUP(evolution!$B$1,INDIRECT("'"&amp;C$3&amp;"'!$B$3:$L$13"),5,FALSE)</f>
        <v>728006</v>
      </c>
      <c r="D7" s="24"/>
      <c r="E7" s="24" t="e">
        <f ca="1">VLOOKUP(evolution!$B$1,INDIRECT("'"&amp;E$3&amp;"'!$B$3:$L$13"),5,FALSE)</f>
        <v>#REF!</v>
      </c>
      <c r="F7" s="27" t="e">
        <f t="shared" ca="1" si="0"/>
        <v>#REF!</v>
      </c>
      <c r="G7" s="37" t="e">
        <f t="shared" ca="1" si="1"/>
        <v>#REF!</v>
      </c>
      <c r="H7" s="24" t="e">
        <f ca="1">VLOOKUP(evolution!$B$1,INDIRECT("'"&amp;H$3&amp;"'!$B$3:$L$13"),5,FALSE)</f>
        <v>#REF!</v>
      </c>
      <c r="I7" s="27" t="e">
        <f t="shared" ca="1" si="2"/>
        <v>#REF!</v>
      </c>
      <c r="J7" s="37" t="e">
        <f t="shared" ca="1" si="3"/>
        <v>#REF!</v>
      </c>
      <c r="K7" s="24" t="e">
        <f ca="1">VLOOKUP(evolution!$B$1,INDIRECT("'"&amp;K$3&amp;"'!$B$3:$L$13"),5,FALSE)</f>
        <v>#REF!</v>
      </c>
      <c r="L7" s="27" t="e">
        <f t="shared" ca="1" si="4"/>
        <v>#REF!</v>
      </c>
      <c r="M7" s="37" t="e">
        <f t="shared" ca="1" si="5"/>
        <v>#REF!</v>
      </c>
      <c r="N7" s="24" t="e">
        <f ca="1">VLOOKUP(evolution!$B$1,INDIRECT("'"&amp;N$3&amp;"'!$B$3:$L$13"),5,FALSE)</f>
        <v>#REF!</v>
      </c>
      <c r="O7" s="27" t="e">
        <f t="shared" ca="1" si="4"/>
        <v>#REF!</v>
      </c>
      <c r="P7" s="37" t="e">
        <f t="shared" ca="1" si="6"/>
        <v>#REF!</v>
      </c>
      <c r="Q7" s="24" t="e">
        <f ca="1">VLOOKUP(evolution!$B$1,INDIRECT("'"&amp;Q$3&amp;"'!$B$3:$L$13"),5,FALSE)</f>
        <v>#REF!</v>
      </c>
      <c r="R7" s="27" t="e">
        <f t="shared" ref="R7:U7" ca="1" si="17">Q7-$C7</f>
        <v>#REF!</v>
      </c>
      <c r="S7" s="37" t="e">
        <f t="shared" ca="1" si="8"/>
        <v>#REF!</v>
      </c>
      <c r="T7" s="24" t="e">
        <f ca="1">VLOOKUP(evolution!$B$1,INDIRECT("'"&amp;T$3&amp;"'!$B$3:$L$13"),5,FALSE)</f>
        <v>#REF!</v>
      </c>
      <c r="U7" s="27" t="e">
        <f t="shared" ca="1" si="17"/>
        <v>#REF!</v>
      </c>
      <c r="V7" s="37" t="e">
        <f t="shared" ca="1" si="9"/>
        <v>#REF!</v>
      </c>
      <c r="W7" s="24" t="e">
        <f ca="1">VLOOKUP(evolution!$B$1,INDIRECT("'"&amp;W$3&amp;"'!$B$3:$L$13"),5,FALSE)</f>
        <v>#REF!</v>
      </c>
      <c r="X7" s="27" t="e">
        <f t="shared" ref="X7:AA7" ca="1" si="18">W7-$C7</f>
        <v>#REF!</v>
      </c>
      <c r="Y7" s="37" t="e">
        <f t="shared" ca="1" si="11"/>
        <v>#REF!</v>
      </c>
      <c r="Z7" s="24" t="e">
        <f ca="1">VLOOKUP(evolution!$B$1,INDIRECT("'"&amp;Z$3&amp;"'!$B$3:$L$13"),5,FALSE)</f>
        <v>#REF!</v>
      </c>
      <c r="AA7" s="27" t="e">
        <f t="shared" ca="1" si="18"/>
        <v>#REF!</v>
      </c>
      <c r="AB7" s="37" t="e">
        <f t="shared" ca="1" si="12"/>
        <v>#REF!</v>
      </c>
    </row>
    <row r="8" spans="1:33" ht="16.5" hidden="1" customHeight="1" x14ac:dyDescent="0.35">
      <c r="A8" s="40"/>
      <c r="B8" s="15" t="s">
        <v>12</v>
      </c>
      <c r="C8" s="19">
        <f ca="1">VLOOKUP(evolution!$B$1,INDIRECT("'"&amp;C$3&amp;"'!$B$3:$L$13"),6,FALSE)</f>
        <v>33660250</v>
      </c>
      <c r="D8" s="19"/>
      <c r="E8" s="19" t="e">
        <f ca="1">VLOOKUP(evolution!$B$1,INDIRECT("'"&amp;E$3&amp;"'!$B$3:$L$13"),6,FALSE)</f>
        <v>#REF!</v>
      </c>
      <c r="F8" s="26" t="e">
        <f t="shared" ca="1" si="0"/>
        <v>#REF!</v>
      </c>
      <c r="G8" s="36" t="e">
        <f t="shared" ca="1" si="1"/>
        <v>#REF!</v>
      </c>
      <c r="H8" s="19" t="e">
        <f ca="1">VLOOKUP(evolution!$B$1,INDIRECT("'"&amp;H$3&amp;"'!$B$3:$L$13"),6,FALSE)</f>
        <v>#REF!</v>
      </c>
      <c r="I8" s="26" t="e">
        <f t="shared" ca="1" si="2"/>
        <v>#REF!</v>
      </c>
      <c r="J8" s="36" t="e">
        <f t="shared" ca="1" si="3"/>
        <v>#REF!</v>
      </c>
      <c r="K8" s="19" t="e">
        <f ca="1">VLOOKUP(evolution!$B$1,INDIRECT("'"&amp;K$3&amp;"'!$B$3:$L$13"),6,FALSE)</f>
        <v>#REF!</v>
      </c>
      <c r="L8" s="26" t="e">
        <f t="shared" ca="1" si="4"/>
        <v>#REF!</v>
      </c>
      <c r="M8" s="36" t="e">
        <f t="shared" ca="1" si="5"/>
        <v>#REF!</v>
      </c>
      <c r="N8" s="19" t="e">
        <f ca="1">VLOOKUP(evolution!$B$1,INDIRECT("'"&amp;N$3&amp;"'!$B$3:$L$13"),6,FALSE)</f>
        <v>#REF!</v>
      </c>
      <c r="O8" s="26" t="e">
        <f t="shared" ca="1" si="4"/>
        <v>#REF!</v>
      </c>
      <c r="P8" s="36" t="e">
        <f t="shared" ca="1" si="6"/>
        <v>#REF!</v>
      </c>
      <c r="Q8" s="19" t="e">
        <f ca="1">VLOOKUP(evolution!$B$1,INDIRECT("'"&amp;Q$3&amp;"'!$B$3:$L$13"),6,FALSE)</f>
        <v>#REF!</v>
      </c>
      <c r="R8" s="26" t="e">
        <f t="shared" ref="R8:U8" ca="1" si="19">Q8-$C8</f>
        <v>#REF!</v>
      </c>
      <c r="S8" s="36" t="e">
        <f t="shared" ca="1" si="8"/>
        <v>#REF!</v>
      </c>
      <c r="T8" s="19" t="e">
        <f ca="1">VLOOKUP(evolution!$B$1,INDIRECT("'"&amp;T$3&amp;"'!$B$3:$L$13"),6,FALSE)</f>
        <v>#REF!</v>
      </c>
      <c r="U8" s="26" t="e">
        <f t="shared" ca="1" si="19"/>
        <v>#REF!</v>
      </c>
      <c r="V8" s="36" t="e">
        <f t="shared" ca="1" si="9"/>
        <v>#REF!</v>
      </c>
      <c r="W8" s="19" t="e">
        <f ca="1">VLOOKUP(evolution!$B$1,INDIRECT("'"&amp;W$3&amp;"'!$B$3:$L$13"),6,FALSE)</f>
        <v>#REF!</v>
      </c>
      <c r="X8" s="26" t="e">
        <f t="shared" ref="X8:AA8" ca="1" si="20">W8-$C8</f>
        <v>#REF!</v>
      </c>
      <c r="Y8" s="36" t="e">
        <f t="shared" ca="1" si="11"/>
        <v>#REF!</v>
      </c>
      <c r="Z8" s="19" t="e">
        <f ca="1">VLOOKUP(evolution!$B$1,INDIRECT("'"&amp;Z$3&amp;"'!$B$3:$L$13"),6,FALSE)</f>
        <v>#REF!</v>
      </c>
      <c r="AA8" s="26" t="e">
        <f t="shared" ca="1" si="20"/>
        <v>#REF!</v>
      </c>
      <c r="AB8" s="36" t="e">
        <f t="shared" ca="1" si="12"/>
        <v>#REF!</v>
      </c>
    </row>
    <row r="9" spans="1:33" ht="16.5" hidden="1" customHeight="1" x14ac:dyDescent="0.35">
      <c r="A9" s="40"/>
      <c r="B9" s="23" t="s">
        <v>13</v>
      </c>
      <c r="C9" s="25">
        <f ca="1">VLOOKUP(evolution!$B$1,INDIRECT("'"&amp;C$3&amp;"'!$B$3:$L$13"),7,FALSE)</f>
        <v>0.32954574015344507</v>
      </c>
      <c r="D9" s="25"/>
      <c r="E9" s="25" t="e">
        <f ca="1">VLOOKUP(evolution!$B$1,INDIRECT("'"&amp;E$3&amp;"'!$B$3:$L$13"),7,FALSE)</f>
        <v>#REF!</v>
      </c>
      <c r="F9" s="28" t="e">
        <f t="shared" ca="1" si="0"/>
        <v>#REF!</v>
      </c>
      <c r="G9" s="37" t="e">
        <f t="shared" ca="1" si="1"/>
        <v>#REF!</v>
      </c>
      <c r="H9" s="25" t="e">
        <f ca="1">VLOOKUP(evolution!$B$1,INDIRECT("'"&amp;H$3&amp;"'!$B$3:$L$13"),7,FALSE)</f>
        <v>#REF!</v>
      </c>
      <c r="I9" s="28" t="e">
        <f t="shared" ca="1" si="2"/>
        <v>#REF!</v>
      </c>
      <c r="J9" s="37" t="e">
        <f t="shared" ca="1" si="3"/>
        <v>#REF!</v>
      </c>
      <c r="K9" s="25" t="e">
        <f ca="1">VLOOKUP(evolution!$B$1,INDIRECT("'"&amp;K$3&amp;"'!$B$3:$L$13"),7,FALSE)</f>
        <v>#REF!</v>
      </c>
      <c r="L9" s="28" t="e">
        <f t="shared" ca="1" si="4"/>
        <v>#REF!</v>
      </c>
      <c r="M9" s="37" t="e">
        <f t="shared" ca="1" si="5"/>
        <v>#REF!</v>
      </c>
      <c r="N9" s="25" t="e">
        <f ca="1">VLOOKUP(evolution!$B$1,INDIRECT("'"&amp;N$3&amp;"'!$B$3:$L$13"),7,FALSE)</f>
        <v>#REF!</v>
      </c>
      <c r="O9" s="28" t="e">
        <f t="shared" ca="1" si="4"/>
        <v>#REF!</v>
      </c>
      <c r="P9" s="37" t="e">
        <f t="shared" ca="1" si="6"/>
        <v>#REF!</v>
      </c>
      <c r="Q9" s="25" t="e">
        <f ca="1">VLOOKUP(evolution!$B$1,INDIRECT("'"&amp;Q$3&amp;"'!$B$3:$L$13"),7,FALSE)</f>
        <v>#REF!</v>
      </c>
      <c r="R9" s="28" t="e">
        <f t="shared" ref="R9:U9" ca="1" si="21">Q9-$C9</f>
        <v>#REF!</v>
      </c>
      <c r="S9" s="37" t="e">
        <f t="shared" ca="1" si="8"/>
        <v>#REF!</v>
      </c>
      <c r="T9" s="25" t="e">
        <f ca="1">VLOOKUP(evolution!$B$1,INDIRECT("'"&amp;T$3&amp;"'!$B$3:$L$13"),7,FALSE)</f>
        <v>#REF!</v>
      </c>
      <c r="U9" s="28" t="e">
        <f t="shared" ca="1" si="21"/>
        <v>#REF!</v>
      </c>
      <c r="V9" s="37" t="e">
        <f t="shared" ca="1" si="9"/>
        <v>#REF!</v>
      </c>
      <c r="W9" s="25" t="e">
        <f ca="1">VLOOKUP(evolution!$B$1,INDIRECT("'"&amp;W$3&amp;"'!$B$3:$L$13"),7,FALSE)</f>
        <v>#REF!</v>
      </c>
      <c r="X9" s="28" t="e">
        <f t="shared" ref="X9:AA9" ca="1" si="22">W9-$C9</f>
        <v>#REF!</v>
      </c>
      <c r="Y9" s="37" t="e">
        <f t="shared" ca="1" si="11"/>
        <v>#REF!</v>
      </c>
      <c r="Z9" s="25" t="e">
        <f ca="1">VLOOKUP(evolution!$B$1,INDIRECT("'"&amp;Z$3&amp;"'!$B$3:$L$13"),7,FALSE)</f>
        <v>#REF!</v>
      </c>
      <c r="AA9" s="28" t="e">
        <f t="shared" ca="1" si="22"/>
        <v>#REF!</v>
      </c>
      <c r="AB9" s="37" t="e">
        <f t="shared" ca="1" si="12"/>
        <v>#REF!</v>
      </c>
    </row>
    <row r="10" spans="1:33" ht="16.5" hidden="1" customHeight="1" x14ac:dyDescent="0.35">
      <c r="A10" s="40"/>
      <c r="B10" s="15" t="s">
        <v>14</v>
      </c>
      <c r="C10" s="20">
        <f ca="1">VLOOKUP(evolution!$B$1,INDIRECT("'"&amp;C$3&amp;"'!$B$3:$L$13"),8,FALSE)</f>
        <v>0.27281026034784434</v>
      </c>
      <c r="D10" s="20"/>
      <c r="E10" s="20" t="e">
        <f ca="1">VLOOKUP(evolution!$B$1,INDIRECT("'"&amp;E$3&amp;"'!$B$3:$L$13"),8,FALSE)</f>
        <v>#REF!</v>
      </c>
      <c r="F10" s="29" t="e">
        <f t="shared" ca="1" si="0"/>
        <v>#REF!</v>
      </c>
      <c r="G10" s="36" t="e">
        <f t="shared" ca="1" si="1"/>
        <v>#REF!</v>
      </c>
      <c r="H10" s="20" t="e">
        <f ca="1">VLOOKUP(evolution!$B$1,INDIRECT("'"&amp;H$3&amp;"'!$B$3:$L$13"),8,FALSE)</f>
        <v>#REF!</v>
      </c>
      <c r="I10" s="29" t="e">
        <f t="shared" ca="1" si="2"/>
        <v>#REF!</v>
      </c>
      <c r="J10" s="36" t="e">
        <f t="shared" ca="1" si="3"/>
        <v>#REF!</v>
      </c>
      <c r="K10" s="20" t="e">
        <f ca="1">VLOOKUP(evolution!$B$1,INDIRECT("'"&amp;K$3&amp;"'!$B$3:$L$13"),8,FALSE)</f>
        <v>#REF!</v>
      </c>
      <c r="L10" s="29" t="e">
        <f t="shared" ca="1" si="4"/>
        <v>#REF!</v>
      </c>
      <c r="M10" s="36" t="e">
        <f t="shared" ca="1" si="5"/>
        <v>#REF!</v>
      </c>
      <c r="N10" s="20" t="e">
        <f ca="1">VLOOKUP(evolution!$B$1,INDIRECT("'"&amp;N$3&amp;"'!$B$3:$L$13"),8,FALSE)</f>
        <v>#REF!</v>
      </c>
      <c r="O10" s="29" t="e">
        <f t="shared" ca="1" si="4"/>
        <v>#REF!</v>
      </c>
      <c r="P10" s="36" t="e">
        <f t="shared" ca="1" si="6"/>
        <v>#REF!</v>
      </c>
      <c r="Q10" s="20" t="e">
        <f ca="1">VLOOKUP(evolution!$B$1,INDIRECT("'"&amp;Q$3&amp;"'!$B$3:$L$13"),8,FALSE)</f>
        <v>#REF!</v>
      </c>
      <c r="R10" s="29" t="e">
        <f t="shared" ref="R10:U10" ca="1" si="23">Q10-$C10</f>
        <v>#REF!</v>
      </c>
      <c r="S10" s="36" t="e">
        <f t="shared" ca="1" si="8"/>
        <v>#REF!</v>
      </c>
      <c r="T10" s="20" t="e">
        <f ca="1">VLOOKUP(evolution!$B$1,INDIRECT("'"&amp;T$3&amp;"'!$B$3:$L$13"),8,FALSE)</f>
        <v>#REF!</v>
      </c>
      <c r="U10" s="29" t="e">
        <f t="shared" ca="1" si="23"/>
        <v>#REF!</v>
      </c>
      <c r="V10" s="36" t="e">
        <f t="shared" ca="1" si="9"/>
        <v>#REF!</v>
      </c>
      <c r="W10" s="20" t="e">
        <f ca="1">VLOOKUP(evolution!$B$1,INDIRECT("'"&amp;W$3&amp;"'!$B$3:$L$13"),8,FALSE)</f>
        <v>#REF!</v>
      </c>
      <c r="X10" s="29" t="e">
        <f t="shared" ref="X10:AA10" ca="1" si="24">W10-$C10</f>
        <v>#REF!</v>
      </c>
      <c r="Y10" s="36" t="e">
        <f t="shared" ca="1" si="11"/>
        <v>#REF!</v>
      </c>
      <c r="Z10" s="20" t="e">
        <f ca="1">VLOOKUP(evolution!$B$1,INDIRECT("'"&amp;Z$3&amp;"'!$B$3:$L$13"),8,FALSE)</f>
        <v>#REF!</v>
      </c>
      <c r="AA10" s="29" t="e">
        <f t="shared" ca="1" si="24"/>
        <v>#REF!</v>
      </c>
      <c r="AB10" s="36" t="e">
        <f t="shared" ca="1" si="12"/>
        <v>#REF!</v>
      </c>
    </row>
    <row r="11" spans="1:33" ht="16.5" hidden="1" customHeight="1" x14ac:dyDescent="0.35">
      <c r="A11" s="40"/>
      <c r="B11" s="23" t="s">
        <v>15</v>
      </c>
      <c r="C11" s="25">
        <f ca="1">VLOOKUP(evolution!$B$1,INDIRECT("'"&amp;C$3&amp;"'!$B$3:$L$13"),9,FALSE)</f>
        <v>0.91921262828078154</v>
      </c>
      <c r="D11" s="25"/>
      <c r="E11" s="25" t="e">
        <f ca="1">VLOOKUP(evolution!$B$1,INDIRECT("'"&amp;E$3&amp;"'!$B$3:$L$13"),9,FALSE)</f>
        <v>#REF!</v>
      </c>
      <c r="F11" s="28" t="e">
        <f t="shared" ca="1" si="0"/>
        <v>#REF!</v>
      </c>
      <c r="G11" s="37" t="e">
        <f t="shared" ca="1" si="1"/>
        <v>#REF!</v>
      </c>
      <c r="H11" s="25" t="e">
        <f ca="1">VLOOKUP(evolution!$B$1,INDIRECT("'"&amp;H$3&amp;"'!$B$3:$L$13"),9,FALSE)</f>
        <v>#REF!</v>
      </c>
      <c r="I11" s="28" t="e">
        <f t="shared" ca="1" si="2"/>
        <v>#REF!</v>
      </c>
      <c r="J11" s="37" t="e">
        <f t="shared" ca="1" si="3"/>
        <v>#REF!</v>
      </c>
      <c r="K11" s="25" t="e">
        <f ca="1">VLOOKUP(evolution!$B$1,INDIRECT("'"&amp;K$3&amp;"'!$B$3:$L$13"),9,FALSE)</f>
        <v>#REF!</v>
      </c>
      <c r="L11" s="28" t="e">
        <f t="shared" ca="1" si="4"/>
        <v>#REF!</v>
      </c>
      <c r="M11" s="37" t="e">
        <f t="shared" ca="1" si="5"/>
        <v>#REF!</v>
      </c>
      <c r="N11" s="25" t="e">
        <f ca="1">VLOOKUP(evolution!$B$1,INDIRECT("'"&amp;N$3&amp;"'!$B$3:$L$13"),9,FALSE)</f>
        <v>#REF!</v>
      </c>
      <c r="O11" s="28" t="e">
        <f t="shared" ca="1" si="4"/>
        <v>#REF!</v>
      </c>
      <c r="P11" s="37" t="e">
        <f t="shared" ca="1" si="6"/>
        <v>#REF!</v>
      </c>
      <c r="Q11" s="25" t="e">
        <f ca="1">VLOOKUP(evolution!$B$1,INDIRECT("'"&amp;Q$3&amp;"'!$B$3:$L$13"),9,FALSE)</f>
        <v>#REF!</v>
      </c>
      <c r="R11" s="28" t="e">
        <f t="shared" ref="R11:U11" ca="1" si="25">Q11-$C11</f>
        <v>#REF!</v>
      </c>
      <c r="S11" s="37" t="e">
        <f t="shared" ca="1" si="8"/>
        <v>#REF!</v>
      </c>
      <c r="T11" s="25" t="e">
        <f ca="1">VLOOKUP(evolution!$B$1,INDIRECT("'"&amp;T$3&amp;"'!$B$3:$L$13"),9,FALSE)</f>
        <v>#REF!</v>
      </c>
      <c r="U11" s="28" t="e">
        <f t="shared" ca="1" si="25"/>
        <v>#REF!</v>
      </c>
      <c r="V11" s="37" t="e">
        <f t="shared" ca="1" si="9"/>
        <v>#REF!</v>
      </c>
      <c r="W11" s="25" t="e">
        <f ca="1">VLOOKUP(evolution!$B$1,INDIRECT("'"&amp;W$3&amp;"'!$B$3:$L$13"),9,FALSE)</f>
        <v>#REF!</v>
      </c>
      <c r="X11" s="28" t="e">
        <f t="shared" ref="X11:AA11" ca="1" si="26">W11-$C11</f>
        <v>#REF!</v>
      </c>
      <c r="Y11" s="37" t="e">
        <f t="shared" ca="1" si="11"/>
        <v>#REF!</v>
      </c>
      <c r="Z11" s="25" t="e">
        <f ca="1">VLOOKUP(evolution!$B$1,INDIRECT("'"&amp;Z$3&amp;"'!$B$3:$L$13"),9,FALSE)</f>
        <v>#REF!</v>
      </c>
      <c r="AA11" s="28" t="e">
        <f t="shared" ca="1" si="26"/>
        <v>#REF!</v>
      </c>
      <c r="AB11" s="37" t="e">
        <f t="shared" ca="1" si="12"/>
        <v>#REF!</v>
      </c>
    </row>
    <row r="12" spans="1:33" ht="16.5" hidden="1" customHeight="1" x14ac:dyDescent="0.35">
      <c r="A12" s="40"/>
      <c r="B12" s="15" t="s">
        <v>16</v>
      </c>
      <c r="C12" s="20">
        <f ca="1">VLOOKUP(evolution!$B$1,INDIRECT("'"&amp;C$3&amp;"'!$B$3:$L$13"),10,FALSE)</f>
        <v>0.40942495628563863</v>
      </c>
      <c r="D12" s="20"/>
      <c r="E12" s="20" t="e">
        <f ca="1">VLOOKUP(evolution!$B$1,INDIRECT("'"&amp;E$3&amp;"'!$B$3:$L$13"),10,FALSE)</f>
        <v>#REF!</v>
      </c>
      <c r="F12" s="29" t="e">
        <f t="shared" ca="1" si="0"/>
        <v>#REF!</v>
      </c>
      <c r="G12" s="36" t="e">
        <f t="shared" ca="1" si="1"/>
        <v>#REF!</v>
      </c>
      <c r="H12" s="20" t="e">
        <f ca="1">VLOOKUP(evolution!$B$1,INDIRECT("'"&amp;H$3&amp;"'!$B$3:$L$13"),10,FALSE)</f>
        <v>#REF!</v>
      </c>
      <c r="I12" s="29" t="e">
        <f t="shared" ca="1" si="2"/>
        <v>#REF!</v>
      </c>
      <c r="J12" s="36" t="e">
        <f t="shared" ca="1" si="3"/>
        <v>#REF!</v>
      </c>
      <c r="K12" s="20" t="e">
        <f ca="1">VLOOKUP(evolution!$B$1,INDIRECT("'"&amp;K$3&amp;"'!$B$3:$L$13"),10,FALSE)</f>
        <v>#REF!</v>
      </c>
      <c r="L12" s="29" t="e">
        <f t="shared" ca="1" si="4"/>
        <v>#REF!</v>
      </c>
      <c r="M12" s="36" t="e">
        <f t="shared" ca="1" si="5"/>
        <v>#REF!</v>
      </c>
      <c r="N12" s="20" t="e">
        <f ca="1">VLOOKUP(evolution!$B$1,INDIRECT("'"&amp;N$3&amp;"'!$B$3:$L$13"),10,FALSE)</f>
        <v>#REF!</v>
      </c>
      <c r="O12" s="29" t="e">
        <f t="shared" ca="1" si="4"/>
        <v>#REF!</v>
      </c>
      <c r="P12" s="36" t="e">
        <f t="shared" ca="1" si="6"/>
        <v>#REF!</v>
      </c>
      <c r="Q12" s="20" t="e">
        <f ca="1">VLOOKUP(evolution!$B$1,INDIRECT("'"&amp;Q$3&amp;"'!$B$3:$L$13"),10,FALSE)</f>
        <v>#REF!</v>
      </c>
      <c r="R12" s="29" t="e">
        <f t="shared" ref="R12:U12" ca="1" si="27">Q12-$C12</f>
        <v>#REF!</v>
      </c>
      <c r="S12" s="36" t="e">
        <f t="shared" ca="1" si="8"/>
        <v>#REF!</v>
      </c>
      <c r="T12" s="20" t="e">
        <f ca="1">VLOOKUP(evolution!$B$1,INDIRECT("'"&amp;T$3&amp;"'!$B$3:$L$13"),10,FALSE)</f>
        <v>#REF!</v>
      </c>
      <c r="U12" s="29" t="e">
        <f t="shared" ca="1" si="27"/>
        <v>#REF!</v>
      </c>
      <c r="V12" s="36" t="e">
        <f t="shared" ca="1" si="9"/>
        <v>#REF!</v>
      </c>
      <c r="W12" s="20" t="e">
        <f ca="1">VLOOKUP(evolution!$B$1,INDIRECT("'"&amp;W$3&amp;"'!$B$3:$L$13"),10,FALSE)</f>
        <v>#REF!</v>
      </c>
      <c r="X12" s="29" t="e">
        <f t="shared" ref="X12:AA12" ca="1" si="28">W12-$C12</f>
        <v>#REF!</v>
      </c>
      <c r="Y12" s="36" t="e">
        <f t="shared" ca="1" si="11"/>
        <v>#REF!</v>
      </c>
      <c r="Z12" s="20" t="e">
        <f ca="1">VLOOKUP(evolution!$B$1,INDIRECT("'"&amp;Z$3&amp;"'!$B$3:$L$13"),10,FALSE)</f>
        <v>#REF!</v>
      </c>
      <c r="AA12" s="29" t="e">
        <f t="shared" ca="1" si="28"/>
        <v>#REF!</v>
      </c>
      <c r="AB12" s="36" t="e">
        <f t="shared" ca="1" si="12"/>
        <v>#REF!</v>
      </c>
    </row>
    <row r="13" spans="1:33" ht="16.5" hidden="1" customHeight="1" x14ac:dyDescent="0.35">
      <c r="A13" s="40"/>
      <c r="B13" s="23" t="s">
        <v>17</v>
      </c>
      <c r="C13" s="25">
        <f ca="1">VLOOKUP(evolution!$B$1,INDIRECT("'"&amp;C$3&amp;"'!$B$3:$L$13"),11,FALSE)</f>
        <v>0.26476317080056322</v>
      </c>
      <c r="D13" s="25"/>
      <c r="E13" s="25" t="e">
        <f ca="1">VLOOKUP(evolution!$B$1,INDIRECT("'"&amp;E$3&amp;"'!$B$3:$L$13"),11,FALSE)</f>
        <v>#REF!</v>
      </c>
      <c r="F13" s="28" t="e">
        <f t="shared" ca="1" si="0"/>
        <v>#REF!</v>
      </c>
      <c r="G13" s="37" t="e">
        <f t="shared" ca="1" si="1"/>
        <v>#REF!</v>
      </c>
      <c r="H13" s="25" t="e">
        <f ca="1">VLOOKUP(evolution!$B$1,INDIRECT("'"&amp;H$3&amp;"'!$B$3:$L$13"),11,FALSE)</f>
        <v>#REF!</v>
      </c>
      <c r="I13" s="28" t="e">
        <f t="shared" ca="1" si="2"/>
        <v>#REF!</v>
      </c>
      <c r="J13" s="37" t="e">
        <f t="shared" ca="1" si="3"/>
        <v>#REF!</v>
      </c>
      <c r="K13" s="25" t="e">
        <f ca="1">VLOOKUP(evolution!$B$1,INDIRECT("'"&amp;K$3&amp;"'!$B$3:$L$13"),11,FALSE)</f>
        <v>#REF!</v>
      </c>
      <c r="L13" s="28" t="e">
        <f t="shared" ca="1" si="4"/>
        <v>#REF!</v>
      </c>
      <c r="M13" s="37" t="e">
        <f t="shared" ca="1" si="5"/>
        <v>#REF!</v>
      </c>
      <c r="N13" s="25" t="e">
        <f ca="1">VLOOKUP(evolution!$B$1,INDIRECT("'"&amp;N$3&amp;"'!$B$3:$L$13"),11,FALSE)</f>
        <v>#REF!</v>
      </c>
      <c r="O13" s="28" t="e">
        <f t="shared" ca="1" si="4"/>
        <v>#REF!</v>
      </c>
      <c r="P13" s="37" t="e">
        <f t="shared" ca="1" si="6"/>
        <v>#REF!</v>
      </c>
      <c r="Q13" s="25" t="e">
        <f ca="1">VLOOKUP(evolution!$B$1,INDIRECT("'"&amp;Q$3&amp;"'!$B$3:$L$13"),11,FALSE)</f>
        <v>#REF!</v>
      </c>
      <c r="R13" s="28" t="e">
        <f t="shared" ref="R13:U13" ca="1" si="29">Q13-$C13</f>
        <v>#REF!</v>
      </c>
      <c r="S13" s="37" t="e">
        <f t="shared" ca="1" si="8"/>
        <v>#REF!</v>
      </c>
      <c r="T13" s="25" t="e">
        <f ca="1">VLOOKUP(evolution!$B$1,INDIRECT("'"&amp;T$3&amp;"'!$B$3:$L$13"),11,FALSE)</f>
        <v>#REF!</v>
      </c>
      <c r="U13" s="28" t="e">
        <f t="shared" ca="1" si="29"/>
        <v>#REF!</v>
      </c>
      <c r="V13" s="37" t="e">
        <f t="shared" ca="1" si="9"/>
        <v>#REF!</v>
      </c>
      <c r="W13" s="25" t="e">
        <f ca="1">VLOOKUP(evolution!$B$1,INDIRECT("'"&amp;W$3&amp;"'!$B$3:$L$13"),11,FALSE)</f>
        <v>#REF!</v>
      </c>
      <c r="X13" s="28" t="e">
        <f t="shared" ref="X13:AA13" ca="1" si="30">W13-$C13</f>
        <v>#REF!</v>
      </c>
      <c r="Y13" s="37" t="e">
        <f t="shared" ca="1" si="11"/>
        <v>#REF!</v>
      </c>
      <c r="Z13" s="25" t="e">
        <f ca="1">VLOOKUP(evolution!$B$1,INDIRECT("'"&amp;Z$3&amp;"'!$B$3:$L$13"),11,FALSE)</f>
        <v>#REF!</v>
      </c>
      <c r="AA13" s="28" t="e">
        <f t="shared" ca="1" si="30"/>
        <v>#REF!</v>
      </c>
      <c r="AB13" s="37" t="e">
        <f t="shared" ca="1" si="12"/>
        <v>#REF!</v>
      </c>
    </row>
    <row r="15" spans="1:33" ht="16.5" hidden="1" customHeight="1" x14ac:dyDescent="0.35">
      <c r="A15" s="40" t="s">
        <v>111</v>
      </c>
      <c r="B15" s="21"/>
      <c r="C15" s="30" t="s">
        <v>42</v>
      </c>
      <c r="D15" s="30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</row>
    <row r="16" spans="1:33" ht="16.5" hidden="1" customHeight="1" x14ac:dyDescent="0.35">
      <c r="A16" s="40"/>
      <c r="B16" s="15" t="s">
        <v>0</v>
      </c>
      <c r="C16" s="19">
        <f ca="1">VLOOKUP(evolution!$B$1,INDIRECT("'"&amp;C$15&amp;"'!$B$15:$L$25"),2,FALSE)</f>
        <v>8355726</v>
      </c>
      <c r="D16" s="19"/>
      <c r="E16" s="19" t="e">
        <f ca="1">VLOOKUP(evolution!$B$1,INDIRECT("'"&amp;E$15&amp;"'!$B$14:$L$23"),2,FALSE)</f>
        <v>#REF!</v>
      </c>
      <c r="F16" s="26" t="e">
        <f t="shared" ref="F16:F25" ca="1" si="31">E16-$C16</f>
        <v>#REF!</v>
      </c>
      <c r="G16" s="36" t="e">
        <f t="shared" ref="G16:G25" ca="1" si="32">F16/$C16</f>
        <v>#REF!</v>
      </c>
      <c r="H16" s="19" t="e">
        <f ca="1">VLOOKUP(evolution!$B$1,INDIRECT("'"&amp;H$15&amp;"'!$B$14:$L$23"),2,FALSE)</f>
        <v>#REF!</v>
      </c>
      <c r="I16" s="26" t="e">
        <f t="shared" ref="I16:I25" ca="1" si="33">H16-$C16</f>
        <v>#REF!</v>
      </c>
      <c r="J16" s="36" t="e">
        <f t="shared" ref="J16:J25" ca="1" si="34">I16/$C16</f>
        <v>#REF!</v>
      </c>
      <c r="K16" s="19" t="e">
        <f ca="1">VLOOKUP(evolution!$B$1,INDIRECT("'"&amp;K$15&amp;"'!$B$14:$L$23"),2,FALSE)</f>
        <v>#REF!</v>
      </c>
      <c r="L16" s="26" t="e">
        <f t="shared" ref="L16:L25" ca="1" si="35">K16-$C16</f>
        <v>#REF!</v>
      </c>
      <c r="M16" s="36" t="e">
        <f t="shared" ref="M16:M25" ca="1" si="36">L16/$C16</f>
        <v>#REF!</v>
      </c>
      <c r="N16" s="19" t="e">
        <f ca="1">VLOOKUP(evolution!$B$1,INDIRECT("'"&amp;N$15&amp;"'!$B$14:$L$23"),2,FALSE)</f>
        <v>#REF!</v>
      </c>
      <c r="O16" s="26" t="e">
        <f t="shared" ref="O16:O25" ca="1" si="37">N16-$C16</f>
        <v>#REF!</v>
      </c>
      <c r="P16" s="36" t="e">
        <f t="shared" ref="P16:P25" ca="1" si="38">O16/$C16</f>
        <v>#REF!</v>
      </c>
      <c r="Q16" s="19" t="e">
        <f ca="1">VLOOKUP(evolution!$B$1,INDIRECT("'"&amp;Q$15&amp;"'!$B$14:$L$23"),2,FALSE)</f>
        <v>#REF!</v>
      </c>
      <c r="R16" s="26" t="e">
        <f t="shared" ref="R16:R25" ca="1" si="39">Q16-$C16</f>
        <v>#REF!</v>
      </c>
      <c r="S16" s="36" t="e">
        <f t="shared" ref="S16:S25" ca="1" si="40">R16/$C16</f>
        <v>#REF!</v>
      </c>
      <c r="T16" s="19" t="e">
        <f ca="1">VLOOKUP(evolution!$B$1,INDIRECT("'"&amp;T$15&amp;"'!$B$14:$L$23"),2,FALSE)</f>
        <v>#REF!</v>
      </c>
      <c r="U16" s="26" t="e">
        <f t="shared" ref="U16:U25" ca="1" si="41">T16-$C16</f>
        <v>#REF!</v>
      </c>
      <c r="V16" s="36" t="e">
        <f t="shared" ref="V16:V25" ca="1" si="42">U16/$C16</f>
        <v>#REF!</v>
      </c>
      <c r="W16" s="19" t="e">
        <f ca="1">VLOOKUP(evolution!$B$1,INDIRECT("'"&amp;W$15&amp;"'!$B$14:$L$23"),2,FALSE)</f>
        <v>#REF!</v>
      </c>
      <c r="X16" s="26" t="e">
        <f t="shared" ref="X16:X25" ca="1" si="43">W16-$C16</f>
        <v>#REF!</v>
      </c>
      <c r="Y16" s="36" t="e">
        <f t="shared" ref="Y16:Y25" ca="1" si="44">X16/$C16</f>
        <v>#REF!</v>
      </c>
      <c r="Z16" s="19" t="e">
        <f ca="1">VLOOKUP(evolution!$B$1,INDIRECT("'"&amp;Z$15&amp;"'!$B$14:$L$23"),2,FALSE)</f>
        <v>#REF!</v>
      </c>
      <c r="AA16" s="26" t="e">
        <f t="shared" ref="AA16:AA25" ca="1" si="45">Z16-$C16</f>
        <v>#REF!</v>
      </c>
      <c r="AB16" s="36" t="e">
        <f t="shared" ref="AB16:AB25" ca="1" si="46">AA16/$C16</f>
        <v>#REF!</v>
      </c>
    </row>
    <row r="17" spans="1:33" ht="16.5" hidden="1" customHeight="1" x14ac:dyDescent="0.35">
      <c r="A17" s="40"/>
      <c r="B17" s="23" t="s">
        <v>9</v>
      </c>
      <c r="C17" s="24">
        <f ca="1">VLOOKUP(evolution!$B$1,INDIRECT("'"&amp;C$15&amp;"'!$B$15:$L$25"),3,FALSE)</f>
        <v>2215134</v>
      </c>
      <c r="D17" s="24"/>
      <c r="E17" s="24" t="e">
        <f ca="1">VLOOKUP(evolution!$B$1,INDIRECT("'"&amp;E$15&amp;"'!$B$14:$L$23"),3,FALSE)</f>
        <v>#REF!</v>
      </c>
      <c r="F17" s="27" t="e">
        <f t="shared" ca="1" si="31"/>
        <v>#REF!</v>
      </c>
      <c r="G17" s="37" t="e">
        <f t="shared" ca="1" si="32"/>
        <v>#REF!</v>
      </c>
      <c r="H17" s="24" t="e">
        <f ca="1">VLOOKUP(evolution!$B$1,INDIRECT("'"&amp;H$15&amp;"'!$B$14:$L$23"),3,FALSE)</f>
        <v>#REF!</v>
      </c>
      <c r="I17" s="27" t="e">
        <f t="shared" ca="1" si="33"/>
        <v>#REF!</v>
      </c>
      <c r="J17" s="37" t="e">
        <f t="shared" ca="1" si="34"/>
        <v>#REF!</v>
      </c>
      <c r="K17" s="24" t="e">
        <f ca="1">VLOOKUP(evolution!$B$1,INDIRECT("'"&amp;K$15&amp;"'!$B$14:$L$23"),3,FALSE)</f>
        <v>#REF!</v>
      </c>
      <c r="L17" s="27" t="e">
        <f t="shared" ca="1" si="35"/>
        <v>#REF!</v>
      </c>
      <c r="M17" s="37" t="e">
        <f t="shared" ca="1" si="36"/>
        <v>#REF!</v>
      </c>
      <c r="N17" s="24" t="e">
        <f ca="1">VLOOKUP(evolution!$B$1,INDIRECT("'"&amp;N$15&amp;"'!$B$14:$L$23"),3,FALSE)</f>
        <v>#REF!</v>
      </c>
      <c r="O17" s="27" t="e">
        <f t="shared" ca="1" si="37"/>
        <v>#REF!</v>
      </c>
      <c r="P17" s="37" t="e">
        <f t="shared" ca="1" si="38"/>
        <v>#REF!</v>
      </c>
      <c r="Q17" s="24" t="e">
        <f ca="1">VLOOKUP(evolution!$B$1,INDIRECT("'"&amp;Q$15&amp;"'!$B$14:$L$23"),3,FALSE)</f>
        <v>#REF!</v>
      </c>
      <c r="R17" s="27" t="e">
        <f t="shared" ca="1" si="39"/>
        <v>#REF!</v>
      </c>
      <c r="S17" s="37" t="e">
        <f t="shared" ca="1" si="40"/>
        <v>#REF!</v>
      </c>
      <c r="T17" s="24" t="e">
        <f ca="1">VLOOKUP(evolution!$B$1,INDIRECT("'"&amp;T$15&amp;"'!$B$14:$L$23"),3,FALSE)</f>
        <v>#REF!</v>
      </c>
      <c r="U17" s="27" t="e">
        <f t="shared" ca="1" si="41"/>
        <v>#REF!</v>
      </c>
      <c r="V17" s="37" t="e">
        <f t="shared" ca="1" si="42"/>
        <v>#REF!</v>
      </c>
      <c r="W17" s="24" t="e">
        <f ca="1">VLOOKUP(evolution!$B$1,INDIRECT("'"&amp;W$15&amp;"'!$B$14:$L$23"),3,FALSE)</f>
        <v>#REF!</v>
      </c>
      <c r="X17" s="27" t="e">
        <f t="shared" ca="1" si="43"/>
        <v>#REF!</v>
      </c>
      <c r="Y17" s="37" t="e">
        <f t="shared" ca="1" si="44"/>
        <v>#REF!</v>
      </c>
      <c r="Z17" s="24" t="e">
        <f ca="1">VLOOKUP(evolution!$B$1,INDIRECT("'"&amp;Z$15&amp;"'!$B$14:$L$23"),3,FALSE)</f>
        <v>#REF!</v>
      </c>
      <c r="AA17" s="27" t="e">
        <f t="shared" ca="1" si="45"/>
        <v>#REF!</v>
      </c>
      <c r="AB17" s="37" t="e">
        <f t="shared" ca="1" si="46"/>
        <v>#REF!</v>
      </c>
    </row>
    <row r="18" spans="1:33" ht="16.5" hidden="1" customHeight="1" x14ac:dyDescent="0.35">
      <c r="A18" s="40"/>
      <c r="B18" s="15" t="s">
        <v>10</v>
      </c>
      <c r="C18" s="19">
        <f ca="1">VLOOKUP(evolution!$B$1,INDIRECT("'"&amp;C$15&amp;"'!$B$15:$L$25"),4,FALSE)</f>
        <v>22604114</v>
      </c>
      <c r="D18" s="19"/>
      <c r="E18" s="19" t="e">
        <f ca="1">VLOOKUP(evolution!$B$1,INDIRECT("'"&amp;E$15&amp;"'!$B$14:$L$23"),4,FALSE)</f>
        <v>#REF!</v>
      </c>
      <c r="F18" s="26" t="e">
        <f t="shared" ca="1" si="31"/>
        <v>#REF!</v>
      </c>
      <c r="G18" s="36" t="e">
        <f t="shared" ca="1" si="32"/>
        <v>#REF!</v>
      </c>
      <c r="H18" s="19" t="e">
        <f ca="1">VLOOKUP(evolution!$B$1,INDIRECT("'"&amp;H$15&amp;"'!$B$14:$L$23"),4,FALSE)</f>
        <v>#REF!</v>
      </c>
      <c r="I18" s="26" t="e">
        <f t="shared" ca="1" si="33"/>
        <v>#REF!</v>
      </c>
      <c r="J18" s="36" t="e">
        <f t="shared" ca="1" si="34"/>
        <v>#REF!</v>
      </c>
      <c r="K18" s="19" t="e">
        <f ca="1">VLOOKUP(evolution!$B$1,INDIRECT("'"&amp;K$15&amp;"'!$B$14:$L$23"),4,FALSE)</f>
        <v>#REF!</v>
      </c>
      <c r="L18" s="26" t="e">
        <f t="shared" ca="1" si="35"/>
        <v>#REF!</v>
      </c>
      <c r="M18" s="36" t="e">
        <f t="shared" ca="1" si="36"/>
        <v>#REF!</v>
      </c>
      <c r="N18" s="19" t="e">
        <f ca="1">VLOOKUP(evolution!$B$1,INDIRECT("'"&amp;N$15&amp;"'!$B$14:$L$23"),4,FALSE)</f>
        <v>#REF!</v>
      </c>
      <c r="O18" s="26" t="e">
        <f t="shared" ca="1" si="37"/>
        <v>#REF!</v>
      </c>
      <c r="P18" s="36" t="e">
        <f t="shared" ca="1" si="38"/>
        <v>#REF!</v>
      </c>
      <c r="Q18" s="19" t="e">
        <f ca="1">VLOOKUP(evolution!$B$1,INDIRECT("'"&amp;Q$15&amp;"'!$B$14:$L$23"),4,FALSE)</f>
        <v>#REF!</v>
      </c>
      <c r="R18" s="26" t="e">
        <f t="shared" ca="1" si="39"/>
        <v>#REF!</v>
      </c>
      <c r="S18" s="36" t="e">
        <f t="shared" ca="1" si="40"/>
        <v>#REF!</v>
      </c>
      <c r="T18" s="19" t="e">
        <f ca="1">VLOOKUP(evolution!$B$1,INDIRECT("'"&amp;T$15&amp;"'!$B$14:$L$23"),4,FALSE)</f>
        <v>#REF!</v>
      </c>
      <c r="U18" s="26" t="e">
        <f t="shared" ca="1" si="41"/>
        <v>#REF!</v>
      </c>
      <c r="V18" s="36" t="e">
        <f t="shared" ca="1" si="42"/>
        <v>#REF!</v>
      </c>
      <c r="W18" s="19" t="e">
        <f ca="1">VLOOKUP(evolution!$B$1,INDIRECT("'"&amp;W$15&amp;"'!$B$14:$L$23"),4,FALSE)</f>
        <v>#REF!</v>
      </c>
      <c r="X18" s="26" t="e">
        <f t="shared" ca="1" si="43"/>
        <v>#REF!</v>
      </c>
      <c r="Y18" s="36" t="e">
        <f t="shared" ca="1" si="44"/>
        <v>#REF!</v>
      </c>
      <c r="Z18" s="19" t="e">
        <f ca="1">VLOOKUP(evolution!$B$1,INDIRECT("'"&amp;Z$15&amp;"'!$B$14:$L$23"),4,FALSE)</f>
        <v>#REF!</v>
      </c>
      <c r="AA18" s="26" t="e">
        <f t="shared" ca="1" si="45"/>
        <v>#REF!</v>
      </c>
      <c r="AB18" s="36" t="e">
        <f t="shared" ca="1" si="46"/>
        <v>#REF!</v>
      </c>
    </row>
    <row r="19" spans="1:33" ht="16.5" hidden="1" customHeight="1" x14ac:dyDescent="0.35">
      <c r="A19" s="40"/>
      <c r="B19" s="23" t="s">
        <v>11</v>
      </c>
      <c r="C19" s="24">
        <f ca="1">VLOOKUP(evolution!$B$1,INDIRECT("'"&amp;C$15&amp;"'!$B$15:$L$25"),5,FALSE)</f>
        <v>485276</v>
      </c>
      <c r="D19" s="24"/>
      <c r="E19" s="24" t="e">
        <f ca="1">VLOOKUP(evolution!$B$1,INDIRECT("'"&amp;E$15&amp;"'!$B$14:$L$23"),5,FALSE)</f>
        <v>#REF!</v>
      </c>
      <c r="F19" s="27" t="e">
        <f t="shared" ca="1" si="31"/>
        <v>#REF!</v>
      </c>
      <c r="G19" s="37" t="e">
        <f t="shared" ca="1" si="32"/>
        <v>#REF!</v>
      </c>
      <c r="H19" s="24" t="e">
        <f ca="1">VLOOKUP(evolution!$B$1,INDIRECT("'"&amp;H$15&amp;"'!$B$14:$L$23"),5,FALSE)</f>
        <v>#REF!</v>
      </c>
      <c r="I19" s="27" t="e">
        <f t="shared" ca="1" si="33"/>
        <v>#REF!</v>
      </c>
      <c r="J19" s="37" t="e">
        <f t="shared" ca="1" si="34"/>
        <v>#REF!</v>
      </c>
      <c r="K19" s="24" t="e">
        <f ca="1">VLOOKUP(evolution!$B$1,INDIRECT("'"&amp;K$15&amp;"'!$B$14:$L$23"),5,FALSE)</f>
        <v>#REF!</v>
      </c>
      <c r="L19" s="27" t="e">
        <f t="shared" ca="1" si="35"/>
        <v>#REF!</v>
      </c>
      <c r="M19" s="37" t="e">
        <f t="shared" ca="1" si="36"/>
        <v>#REF!</v>
      </c>
      <c r="N19" s="24" t="e">
        <f ca="1">VLOOKUP(evolution!$B$1,INDIRECT("'"&amp;N$15&amp;"'!$B$14:$L$23"),5,FALSE)</f>
        <v>#REF!</v>
      </c>
      <c r="O19" s="27" t="e">
        <f t="shared" ca="1" si="37"/>
        <v>#REF!</v>
      </c>
      <c r="P19" s="37" t="e">
        <f t="shared" ca="1" si="38"/>
        <v>#REF!</v>
      </c>
      <c r="Q19" s="24" t="e">
        <f ca="1">VLOOKUP(evolution!$B$1,INDIRECT("'"&amp;Q$15&amp;"'!$B$14:$L$23"),5,FALSE)</f>
        <v>#REF!</v>
      </c>
      <c r="R19" s="27" t="e">
        <f t="shared" ca="1" si="39"/>
        <v>#REF!</v>
      </c>
      <c r="S19" s="37" t="e">
        <f t="shared" ca="1" si="40"/>
        <v>#REF!</v>
      </c>
      <c r="T19" s="24" t="e">
        <f ca="1">VLOOKUP(evolution!$B$1,INDIRECT("'"&amp;T$15&amp;"'!$B$14:$L$23"),5,FALSE)</f>
        <v>#REF!</v>
      </c>
      <c r="U19" s="27" t="e">
        <f t="shared" ca="1" si="41"/>
        <v>#REF!</v>
      </c>
      <c r="V19" s="37" t="e">
        <f t="shared" ca="1" si="42"/>
        <v>#REF!</v>
      </c>
      <c r="W19" s="24" t="e">
        <f ca="1">VLOOKUP(evolution!$B$1,INDIRECT("'"&amp;W$15&amp;"'!$B$14:$L$23"),5,FALSE)</f>
        <v>#REF!</v>
      </c>
      <c r="X19" s="27" t="e">
        <f t="shared" ca="1" si="43"/>
        <v>#REF!</v>
      </c>
      <c r="Y19" s="37" t="e">
        <f t="shared" ca="1" si="44"/>
        <v>#REF!</v>
      </c>
      <c r="Z19" s="24" t="e">
        <f ca="1">VLOOKUP(evolution!$B$1,INDIRECT("'"&amp;Z$15&amp;"'!$B$14:$L$23"),5,FALSE)</f>
        <v>#REF!</v>
      </c>
      <c r="AA19" s="27" t="e">
        <f t="shared" ca="1" si="45"/>
        <v>#REF!</v>
      </c>
      <c r="AB19" s="37" t="e">
        <f t="shared" ca="1" si="46"/>
        <v>#REF!</v>
      </c>
    </row>
    <row r="20" spans="1:33" ht="16.5" hidden="1" customHeight="1" x14ac:dyDescent="0.35">
      <c r="A20" s="40"/>
      <c r="B20" s="15" t="s">
        <v>12</v>
      </c>
      <c r="C20" s="19">
        <f ca="1">VLOOKUP(evolution!$B$1,INDIRECT("'"&amp;C$15&amp;"'!$B$15:$L$25"),6,FALSE)</f>
        <v>33660250</v>
      </c>
      <c r="D20" s="19"/>
      <c r="E20" s="19" t="e">
        <f ca="1">VLOOKUP(evolution!$B$1,INDIRECT("'"&amp;E$15&amp;"'!$B$14:$L$23"),6,FALSE)</f>
        <v>#REF!</v>
      </c>
      <c r="F20" s="26" t="e">
        <f t="shared" ca="1" si="31"/>
        <v>#REF!</v>
      </c>
      <c r="G20" s="36" t="e">
        <f t="shared" ca="1" si="32"/>
        <v>#REF!</v>
      </c>
      <c r="H20" s="19" t="e">
        <f ca="1">VLOOKUP(evolution!$B$1,INDIRECT("'"&amp;H$15&amp;"'!$B$14:$L$23"),6,FALSE)</f>
        <v>#REF!</v>
      </c>
      <c r="I20" s="26" t="e">
        <f t="shared" ca="1" si="33"/>
        <v>#REF!</v>
      </c>
      <c r="J20" s="36" t="e">
        <f t="shared" ca="1" si="34"/>
        <v>#REF!</v>
      </c>
      <c r="K20" s="19" t="e">
        <f ca="1">VLOOKUP(evolution!$B$1,INDIRECT("'"&amp;K$15&amp;"'!$B$14:$L$23"),6,FALSE)</f>
        <v>#REF!</v>
      </c>
      <c r="L20" s="26" t="e">
        <f t="shared" ca="1" si="35"/>
        <v>#REF!</v>
      </c>
      <c r="M20" s="36" t="e">
        <f t="shared" ca="1" si="36"/>
        <v>#REF!</v>
      </c>
      <c r="N20" s="19" t="e">
        <f ca="1">VLOOKUP(evolution!$B$1,INDIRECT("'"&amp;N$15&amp;"'!$B$14:$L$23"),6,FALSE)</f>
        <v>#REF!</v>
      </c>
      <c r="O20" s="26" t="e">
        <f t="shared" ca="1" si="37"/>
        <v>#REF!</v>
      </c>
      <c r="P20" s="36" t="e">
        <f t="shared" ca="1" si="38"/>
        <v>#REF!</v>
      </c>
      <c r="Q20" s="19" t="e">
        <f ca="1">VLOOKUP(evolution!$B$1,INDIRECT("'"&amp;Q$15&amp;"'!$B$14:$L$23"),6,FALSE)</f>
        <v>#REF!</v>
      </c>
      <c r="R20" s="26" t="e">
        <f t="shared" ca="1" si="39"/>
        <v>#REF!</v>
      </c>
      <c r="S20" s="36" t="e">
        <f t="shared" ca="1" si="40"/>
        <v>#REF!</v>
      </c>
      <c r="T20" s="19" t="e">
        <f ca="1">VLOOKUP(evolution!$B$1,INDIRECT("'"&amp;T$15&amp;"'!$B$14:$L$23"),6,FALSE)</f>
        <v>#REF!</v>
      </c>
      <c r="U20" s="26" t="e">
        <f t="shared" ca="1" si="41"/>
        <v>#REF!</v>
      </c>
      <c r="V20" s="36" t="e">
        <f t="shared" ca="1" si="42"/>
        <v>#REF!</v>
      </c>
      <c r="W20" s="19" t="e">
        <f ca="1">VLOOKUP(evolution!$B$1,INDIRECT("'"&amp;W$15&amp;"'!$B$14:$L$23"),6,FALSE)</f>
        <v>#REF!</v>
      </c>
      <c r="X20" s="26" t="e">
        <f t="shared" ca="1" si="43"/>
        <v>#REF!</v>
      </c>
      <c r="Y20" s="36" t="e">
        <f t="shared" ca="1" si="44"/>
        <v>#REF!</v>
      </c>
      <c r="Z20" s="19" t="e">
        <f ca="1">VLOOKUP(evolution!$B$1,INDIRECT("'"&amp;Z$15&amp;"'!$B$14:$L$23"),6,FALSE)</f>
        <v>#REF!</v>
      </c>
      <c r="AA20" s="26" t="e">
        <f t="shared" ca="1" si="45"/>
        <v>#REF!</v>
      </c>
      <c r="AB20" s="36" t="e">
        <f t="shared" ca="1" si="46"/>
        <v>#REF!</v>
      </c>
    </row>
    <row r="21" spans="1:33" ht="16.5" hidden="1" customHeight="1" x14ac:dyDescent="0.35">
      <c r="A21" s="40"/>
      <c r="B21" s="23" t="s">
        <v>13</v>
      </c>
      <c r="C21" s="25">
        <f ca="1">VLOOKUP(evolution!$B$1,INDIRECT("'"&amp;C$15&amp;"'!$B$15:$L$25"),7,FALSE)</f>
        <v>0.31404579585713116</v>
      </c>
      <c r="D21" s="25"/>
      <c r="E21" s="25" t="e">
        <f ca="1">VLOOKUP(evolution!$B$1,INDIRECT("'"&amp;E$15&amp;"'!$B$14:$L$23"),7,FALSE)</f>
        <v>#REF!</v>
      </c>
      <c r="F21" s="28" t="e">
        <f t="shared" ca="1" si="31"/>
        <v>#REF!</v>
      </c>
      <c r="G21" s="37" t="e">
        <f t="shared" ca="1" si="32"/>
        <v>#REF!</v>
      </c>
      <c r="H21" s="25" t="e">
        <f ca="1">VLOOKUP(evolution!$B$1,INDIRECT("'"&amp;H$15&amp;"'!$B$14:$L$23"),7,FALSE)</f>
        <v>#REF!</v>
      </c>
      <c r="I21" s="28" t="e">
        <f t="shared" ca="1" si="33"/>
        <v>#REF!</v>
      </c>
      <c r="J21" s="37" t="e">
        <f t="shared" ca="1" si="34"/>
        <v>#REF!</v>
      </c>
      <c r="K21" s="25" t="e">
        <f ca="1">VLOOKUP(evolution!$B$1,INDIRECT("'"&amp;K$15&amp;"'!$B$14:$L$23"),7,FALSE)</f>
        <v>#REF!</v>
      </c>
      <c r="L21" s="28" t="e">
        <f t="shared" ca="1" si="35"/>
        <v>#REF!</v>
      </c>
      <c r="M21" s="37" t="e">
        <f t="shared" ca="1" si="36"/>
        <v>#REF!</v>
      </c>
      <c r="N21" s="25" t="e">
        <f ca="1">VLOOKUP(evolution!$B$1,INDIRECT("'"&amp;N$15&amp;"'!$B$14:$L$23"),7,FALSE)</f>
        <v>#REF!</v>
      </c>
      <c r="O21" s="28" t="e">
        <f t="shared" ca="1" si="37"/>
        <v>#REF!</v>
      </c>
      <c r="P21" s="37" t="e">
        <f t="shared" ca="1" si="38"/>
        <v>#REF!</v>
      </c>
      <c r="Q21" s="25" t="e">
        <f ca="1">VLOOKUP(evolution!$B$1,INDIRECT("'"&amp;Q$15&amp;"'!$B$14:$L$23"),7,FALSE)</f>
        <v>#REF!</v>
      </c>
      <c r="R21" s="28" t="e">
        <f t="shared" ca="1" si="39"/>
        <v>#REF!</v>
      </c>
      <c r="S21" s="37" t="e">
        <f t="shared" ca="1" si="40"/>
        <v>#REF!</v>
      </c>
      <c r="T21" s="25" t="e">
        <f ca="1">VLOOKUP(evolution!$B$1,INDIRECT("'"&amp;T$15&amp;"'!$B$14:$L$23"),7,FALSE)</f>
        <v>#REF!</v>
      </c>
      <c r="U21" s="28" t="e">
        <f t="shared" ca="1" si="41"/>
        <v>#REF!</v>
      </c>
      <c r="V21" s="37" t="e">
        <f t="shared" ca="1" si="42"/>
        <v>#REF!</v>
      </c>
      <c r="W21" s="25" t="e">
        <f ca="1">VLOOKUP(evolution!$B$1,INDIRECT("'"&amp;W$15&amp;"'!$B$14:$L$23"),7,FALSE)</f>
        <v>#REF!</v>
      </c>
      <c r="X21" s="28" t="e">
        <f t="shared" ca="1" si="43"/>
        <v>#REF!</v>
      </c>
      <c r="Y21" s="37" t="e">
        <f t="shared" ca="1" si="44"/>
        <v>#REF!</v>
      </c>
      <c r="Z21" s="25" t="e">
        <f ca="1">VLOOKUP(evolution!$B$1,INDIRECT("'"&amp;Z$15&amp;"'!$B$14:$L$23"),7,FALSE)</f>
        <v>#REF!</v>
      </c>
      <c r="AA21" s="28" t="e">
        <f t="shared" ca="1" si="45"/>
        <v>#REF!</v>
      </c>
      <c r="AB21" s="37" t="e">
        <f t="shared" ca="1" si="46"/>
        <v>#REF!</v>
      </c>
    </row>
    <row r="22" spans="1:33" ht="16.5" hidden="1" customHeight="1" x14ac:dyDescent="0.35">
      <c r="A22" s="40"/>
      <c r="B22" s="15" t="s">
        <v>14</v>
      </c>
      <c r="C22" s="20">
        <f ca="1">VLOOKUP(evolution!$B$1,INDIRECT("'"&amp;C$15&amp;"'!$B$15:$L$25"),8,FALSE)</f>
        <v>0.2727166316700444</v>
      </c>
      <c r="D22" s="20"/>
      <c r="E22" s="20" t="e">
        <f ca="1">VLOOKUP(evolution!$B$1,INDIRECT("'"&amp;E$15&amp;"'!$B$14:$L$23"),8,FALSE)</f>
        <v>#REF!</v>
      </c>
      <c r="F22" s="29" t="e">
        <f t="shared" ca="1" si="31"/>
        <v>#REF!</v>
      </c>
      <c r="G22" s="36" t="e">
        <f t="shared" ca="1" si="32"/>
        <v>#REF!</v>
      </c>
      <c r="H22" s="20" t="e">
        <f ca="1">VLOOKUP(evolution!$B$1,INDIRECT("'"&amp;H$15&amp;"'!$B$14:$L$23"),8,FALSE)</f>
        <v>#REF!</v>
      </c>
      <c r="I22" s="29" t="e">
        <f t="shared" ca="1" si="33"/>
        <v>#REF!</v>
      </c>
      <c r="J22" s="36" t="e">
        <f t="shared" ca="1" si="34"/>
        <v>#REF!</v>
      </c>
      <c r="K22" s="20" t="e">
        <f ca="1">VLOOKUP(evolution!$B$1,INDIRECT("'"&amp;K$15&amp;"'!$B$14:$L$23"),8,FALSE)</f>
        <v>#REF!</v>
      </c>
      <c r="L22" s="29" t="e">
        <f t="shared" ca="1" si="35"/>
        <v>#REF!</v>
      </c>
      <c r="M22" s="36" t="e">
        <f t="shared" ca="1" si="36"/>
        <v>#REF!</v>
      </c>
      <c r="N22" s="20" t="e">
        <f ca="1">VLOOKUP(evolution!$B$1,INDIRECT("'"&amp;N$15&amp;"'!$B$14:$L$23"),8,FALSE)</f>
        <v>#REF!</v>
      </c>
      <c r="O22" s="29" t="e">
        <f t="shared" ca="1" si="37"/>
        <v>#REF!</v>
      </c>
      <c r="P22" s="36" t="e">
        <f t="shared" ca="1" si="38"/>
        <v>#REF!</v>
      </c>
      <c r="Q22" s="20" t="e">
        <f ca="1">VLOOKUP(evolution!$B$1,INDIRECT("'"&amp;Q$15&amp;"'!$B$14:$L$23"),8,FALSE)</f>
        <v>#REF!</v>
      </c>
      <c r="R22" s="29" t="e">
        <f t="shared" ca="1" si="39"/>
        <v>#REF!</v>
      </c>
      <c r="S22" s="36" t="e">
        <f t="shared" ca="1" si="40"/>
        <v>#REF!</v>
      </c>
      <c r="T22" s="20" t="e">
        <f ca="1">VLOOKUP(evolution!$B$1,INDIRECT("'"&amp;T$15&amp;"'!$B$14:$L$23"),8,FALSE)</f>
        <v>#REF!</v>
      </c>
      <c r="U22" s="29" t="e">
        <f t="shared" ca="1" si="41"/>
        <v>#REF!</v>
      </c>
      <c r="V22" s="36" t="e">
        <f t="shared" ca="1" si="42"/>
        <v>#REF!</v>
      </c>
      <c r="W22" s="20" t="e">
        <f ca="1">VLOOKUP(evolution!$B$1,INDIRECT("'"&amp;W$15&amp;"'!$B$14:$L$23"),8,FALSE)</f>
        <v>#REF!</v>
      </c>
      <c r="X22" s="29" t="e">
        <f t="shared" ca="1" si="43"/>
        <v>#REF!</v>
      </c>
      <c r="Y22" s="36" t="e">
        <f t="shared" ca="1" si="44"/>
        <v>#REF!</v>
      </c>
      <c r="Z22" s="20" t="e">
        <f ca="1">VLOOKUP(evolution!$B$1,INDIRECT("'"&amp;Z$15&amp;"'!$B$14:$L$23"),8,FALSE)</f>
        <v>#REF!</v>
      </c>
      <c r="AA22" s="29" t="e">
        <f t="shared" ca="1" si="45"/>
        <v>#REF!</v>
      </c>
      <c r="AB22" s="36" t="e">
        <f t="shared" ca="1" si="46"/>
        <v>#REF!</v>
      </c>
    </row>
    <row r="23" spans="1:33" ht="16.5" hidden="1" customHeight="1" x14ac:dyDescent="0.35">
      <c r="A23" s="40"/>
      <c r="B23" s="23" t="s">
        <v>15</v>
      </c>
      <c r="C23" s="25">
        <f ca="1">VLOOKUP(evolution!$B$1,INDIRECT("'"&amp;C$15&amp;"'!$B$15:$L$25"),9,FALSE)</f>
        <v>0.94859456921346763</v>
      </c>
      <c r="D23" s="25"/>
      <c r="E23" s="25" t="e">
        <f ca="1">VLOOKUP(evolution!$B$1,INDIRECT("'"&amp;E$15&amp;"'!$B$14:$L$23"),9,FALSE)</f>
        <v>#REF!</v>
      </c>
      <c r="F23" s="28" t="e">
        <f t="shared" ca="1" si="31"/>
        <v>#REF!</v>
      </c>
      <c r="G23" s="37" t="e">
        <f t="shared" ca="1" si="32"/>
        <v>#REF!</v>
      </c>
      <c r="H23" s="25" t="e">
        <f ca="1">VLOOKUP(evolution!$B$1,INDIRECT("'"&amp;H$15&amp;"'!$B$14:$L$23"),9,FALSE)</f>
        <v>#REF!</v>
      </c>
      <c r="I23" s="28" t="e">
        <f t="shared" ca="1" si="33"/>
        <v>#REF!</v>
      </c>
      <c r="J23" s="37" t="e">
        <f t="shared" ca="1" si="34"/>
        <v>#REF!</v>
      </c>
      <c r="K23" s="25" t="e">
        <f ca="1">VLOOKUP(evolution!$B$1,INDIRECT("'"&amp;K$15&amp;"'!$B$14:$L$23"),9,FALSE)</f>
        <v>#REF!</v>
      </c>
      <c r="L23" s="28" t="e">
        <f t="shared" ca="1" si="35"/>
        <v>#REF!</v>
      </c>
      <c r="M23" s="37" t="e">
        <f t="shared" ca="1" si="36"/>
        <v>#REF!</v>
      </c>
      <c r="N23" s="25" t="e">
        <f ca="1">VLOOKUP(evolution!$B$1,INDIRECT("'"&amp;N$15&amp;"'!$B$14:$L$23"),9,FALSE)</f>
        <v>#REF!</v>
      </c>
      <c r="O23" s="28" t="e">
        <f t="shared" ca="1" si="37"/>
        <v>#REF!</v>
      </c>
      <c r="P23" s="37" t="e">
        <f t="shared" ca="1" si="38"/>
        <v>#REF!</v>
      </c>
      <c r="Q23" s="25" t="e">
        <f ca="1">VLOOKUP(evolution!$B$1,INDIRECT("'"&amp;Q$15&amp;"'!$B$14:$L$23"),9,FALSE)</f>
        <v>#REF!</v>
      </c>
      <c r="R23" s="28" t="e">
        <f t="shared" ca="1" si="39"/>
        <v>#REF!</v>
      </c>
      <c r="S23" s="37" t="e">
        <f t="shared" ca="1" si="40"/>
        <v>#REF!</v>
      </c>
      <c r="T23" s="25" t="e">
        <f ca="1">VLOOKUP(evolution!$B$1,INDIRECT("'"&amp;T$15&amp;"'!$B$14:$L$23"),9,FALSE)</f>
        <v>#REF!</v>
      </c>
      <c r="U23" s="28" t="e">
        <f t="shared" ca="1" si="41"/>
        <v>#REF!</v>
      </c>
      <c r="V23" s="37" t="e">
        <f t="shared" ca="1" si="42"/>
        <v>#REF!</v>
      </c>
      <c r="W23" s="25" t="e">
        <f ca="1">VLOOKUP(evolution!$B$1,INDIRECT("'"&amp;W$15&amp;"'!$B$14:$L$23"),9,FALSE)</f>
        <v>#REF!</v>
      </c>
      <c r="X23" s="28" t="e">
        <f t="shared" ca="1" si="43"/>
        <v>#REF!</v>
      </c>
      <c r="Y23" s="37" t="e">
        <f t="shared" ca="1" si="44"/>
        <v>#REF!</v>
      </c>
      <c r="Z23" s="25" t="e">
        <f ca="1">VLOOKUP(evolution!$B$1,INDIRECT("'"&amp;Z$15&amp;"'!$B$14:$L$23"),9,FALSE)</f>
        <v>#REF!</v>
      </c>
      <c r="AA23" s="28" t="e">
        <f t="shared" ca="1" si="45"/>
        <v>#REF!</v>
      </c>
      <c r="AB23" s="37" t="e">
        <f t="shared" ca="1" si="46"/>
        <v>#REF!</v>
      </c>
    </row>
    <row r="24" spans="1:33" ht="16.5" hidden="1" customHeight="1" x14ac:dyDescent="0.35">
      <c r="A24" s="40"/>
      <c r="B24" s="15" t="s">
        <v>16</v>
      </c>
      <c r="C24" s="20">
        <f ca="1">VLOOKUP(evolution!$B$1,INDIRECT("'"&amp;C$15&amp;"'!$B$15:$L$25"),10,FALSE)</f>
        <v>0.41235175632911142</v>
      </c>
      <c r="D24" s="20"/>
      <c r="E24" s="20" t="e">
        <f ca="1">VLOOKUP(evolution!$B$1,INDIRECT("'"&amp;E$15&amp;"'!$B$14:$L$23"),10,FALSE)</f>
        <v>#REF!</v>
      </c>
      <c r="F24" s="29" t="e">
        <f t="shared" ca="1" si="31"/>
        <v>#REF!</v>
      </c>
      <c r="G24" s="36" t="e">
        <f t="shared" ca="1" si="32"/>
        <v>#REF!</v>
      </c>
      <c r="H24" s="20" t="e">
        <f ca="1">VLOOKUP(evolution!$B$1,INDIRECT("'"&amp;H$15&amp;"'!$B$14:$L$23"),10,FALSE)</f>
        <v>#REF!</v>
      </c>
      <c r="I24" s="29" t="e">
        <f t="shared" ca="1" si="33"/>
        <v>#REF!</v>
      </c>
      <c r="J24" s="36" t="e">
        <f t="shared" ca="1" si="34"/>
        <v>#REF!</v>
      </c>
      <c r="K24" s="20" t="e">
        <f ca="1">VLOOKUP(evolution!$B$1,INDIRECT("'"&amp;K$15&amp;"'!$B$14:$L$23"),10,FALSE)</f>
        <v>#REF!</v>
      </c>
      <c r="L24" s="29" t="e">
        <f t="shared" ca="1" si="35"/>
        <v>#REF!</v>
      </c>
      <c r="M24" s="36" t="e">
        <f t="shared" ca="1" si="36"/>
        <v>#REF!</v>
      </c>
      <c r="N24" s="20" t="e">
        <f ca="1">VLOOKUP(evolution!$B$1,INDIRECT("'"&amp;N$15&amp;"'!$B$14:$L$23"),10,FALSE)</f>
        <v>#REF!</v>
      </c>
      <c r="O24" s="29" t="e">
        <f t="shared" ca="1" si="37"/>
        <v>#REF!</v>
      </c>
      <c r="P24" s="36" t="e">
        <f t="shared" ca="1" si="38"/>
        <v>#REF!</v>
      </c>
      <c r="Q24" s="20" t="e">
        <f ca="1">VLOOKUP(evolution!$B$1,INDIRECT("'"&amp;Q$15&amp;"'!$B$14:$L$23"),10,FALSE)</f>
        <v>#REF!</v>
      </c>
      <c r="R24" s="29" t="e">
        <f t="shared" ca="1" si="39"/>
        <v>#REF!</v>
      </c>
      <c r="S24" s="36" t="e">
        <f t="shared" ca="1" si="40"/>
        <v>#REF!</v>
      </c>
      <c r="T24" s="20" t="e">
        <f ca="1">VLOOKUP(evolution!$B$1,INDIRECT("'"&amp;T$15&amp;"'!$B$14:$L$23"),10,FALSE)</f>
        <v>#REF!</v>
      </c>
      <c r="U24" s="29" t="e">
        <f t="shared" ca="1" si="41"/>
        <v>#REF!</v>
      </c>
      <c r="V24" s="36" t="e">
        <f t="shared" ca="1" si="42"/>
        <v>#REF!</v>
      </c>
      <c r="W24" s="20" t="e">
        <f ca="1">VLOOKUP(evolution!$B$1,INDIRECT("'"&amp;W$15&amp;"'!$B$14:$L$23"),10,FALSE)</f>
        <v>#REF!</v>
      </c>
      <c r="X24" s="29" t="e">
        <f t="shared" ca="1" si="43"/>
        <v>#REF!</v>
      </c>
      <c r="Y24" s="36" t="e">
        <f t="shared" ca="1" si="44"/>
        <v>#REF!</v>
      </c>
      <c r="Z24" s="20" t="e">
        <f ca="1">VLOOKUP(evolution!$B$1,INDIRECT("'"&amp;Z$15&amp;"'!$B$14:$L$23"),10,FALSE)</f>
        <v>#REF!</v>
      </c>
      <c r="AA24" s="29" t="e">
        <f t="shared" ca="1" si="45"/>
        <v>#REF!</v>
      </c>
      <c r="AB24" s="36" t="e">
        <f t="shared" ca="1" si="46"/>
        <v>#REF!</v>
      </c>
    </row>
    <row r="25" spans="1:33" ht="16.5" hidden="1" customHeight="1" x14ac:dyDescent="0.35">
      <c r="A25" s="40"/>
      <c r="B25" s="23" t="s">
        <v>17</v>
      </c>
      <c r="C25" s="25">
        <f ca="1">VLOOKUP(evolution!$B$1,INDIRECT("'"&amp;C$15&amp;"'!$B$15:$L$25"),11,FALSE)</f>
        <v>0.26764632059139098</v>
      </c>
      <c r="D25" s="25"/>
      <c r="E25" s="25" t="e">
        <f ca="1">VLOOKUP(evolution!$B$1,INDIRECT("'"&amp;E$15&amp;"'!$B$14:$L$23"),11,FALSE)</f>
        <v>#REF!</v>
      </c>
      <c r="F25" s="28" t="e">
        <f t="shared" ca="1" si="31"/>
        <v>#REF!</v>
      </c>
      <c r="G25" s="37" t="e">
        <f t="shared" ca="1" si="32"/>
        <v>#REF!</v>
      </c>
      <c r="H25" s="25" t="e">
        <f ca="1">VLOOKUP(evolution!$B$1,INDIRECT("'"&amp;H$15&amp;"'!$B$14:$L$23"),11,FALSE)</f>
        <v>#REF!</v>
      </c>
      <c r="I25" s="28" t="e">
        <f t="shared" ca="1" si="33"/>
        <v>#REF!</v>
      </c>
      <c r="J25" s="37" t="e">
        <f t="shared" ca="1" si="34"/>
        <v>#REF!</v>
      </c>
      <c r="K25" s="25" t="e">
        <f ca="1">VLOOKUP(evolution!$B$1,INDIRECT("'"&amp;K$15&amp;"'!$B$14:$L$23"),11,FALSE)</f>
        <v>#REF!</v>
      </c>
      <c r="L25" s="28" t="e">
        <f t="shared" ca="1" si="35"/>
        <v>#REF!</v>
      </c>
      <c r="M25" s="37" t="e">
        <f t="shared" ca="1" si="36"/>
        <v>#REF!</v>
      </c>
      <c r="N25" s="25" t="e">
        <f ca="1">VLOOKUP(evolution!$B$1,INDIRECT("'"&amp;N$15&amp;"'!$B$14:$L$23"),11,FALSE)</f>
        <v>#REF!</v>
      </c>
      <c r="O25" s="28" t="e">
        <f t="shared" ca="1" si="37"/>
        <v>#REF!</v>
      </c>
      <c r="P25" s="37" t="e">
        <f t="shared" ca="1" si="38"/>
        <v>#REF!</v>
      </c>
      <c r="Q25" s="25" t="e">
        <f ca="1">VLOOKUP(evolution!$B$1,INDIRECT("'"&amp;Q$15&amp;"'!$B$14:$L$23"),11,FALSE)</f>
        <v>#REF!</v>
      </c>
      <c r="R25" s="28" t="e">
        <f t="shared" ca="1" si="39"/>
        <v>#REF!</v>
      </c>
      <c r="S25" s="37" t="e">
        <f t="shared" ca="1" si="40"/>
        <v>#REF!</v>
      </c>
      <c r="T25" s="25" t="e">
        <f ca="1">VLOOKUP(evolution!$B$1,INDIRECT("'"&amp;T$15&amp;"'!$B$14:$L$23"),11,FALSE)</f>
        <v>#REF!</v>
      </c>
      <c r="U25" s="28" t="e">
        <f t="shared" ca="1" si="41"/>
        <v>#REF!</v>
      </c>
      <c r="V25" s="37" t="e">
        <f t="shared" ca="1" si="42"/>
        <v>#REF!</v>
      </c>
      <c r="W25" s="25" t="e">
        <f ca="1">VLOOKUP(evolution!$B$1,INDIRECT("'"&amp;W$15&amp;"'!$B$14:$L$23"),11,FALSE)</f>
        <v>#REF!</v>
      </c>
      <c r="X25" s="28" t="e">
        <f t="shared" ca="1" si="43"/>
        <v>#REF!</v>
      </c>
      <c r="Y25" s="37" t="e">
        <f t="shared" ca="1" si="44"/>
        <v>#REF!</v>
      </c>
      <c r="Z25" s="25" t="e">
        <f ca="1">VLOOKUP(evolution!$B$1,INDIRECT("'"&amp;Z$15&amp;"'!$B$14:$L$23"),11,FALSE)</f>
        <v>#REF!</v>
      </c>
      <c r="AA25" s="28" t="e">
        <f t="shared" ca="1" si="45"/>
        <v>#REF!</v>
      </c>
      <c r="AB25" s="37" t="e">
        <f t="shared" ca="1" si="46"/>
        <v>#REF!</v>
      </c>
    </row>
    <row r="26" spans="1:33" ht="16.5" customHeight="1" x14ac:dyDescent="0.4">
      <c r="B26" s="86" t="s">
        <v>8304</v>
      </c>
    </row>
    <row r="27" spans="1:33" ht="16.5" customHeight="1" x14ac:dyDescent="0.35">
      <c r="A27" s="40" t="s">
        <v>112</v>
      </c>
      <c r="B27" s="21"/>
      <c r="C27" s="30" t="s">
        <v>42</v>
      </c>
      <c r="D27" s="30"/>
      <c r="E27" s="72" t="s">
        <v>1151</v>
      </c>
      <c r="F27" s="73"/>
      <c r="G27" s="74"/>
      <c r="H27" s="72" t="s">
        <v>2171</v>
      </c>
      <c r="I27" s="73"/>
      <c r="J27" s="74"/>
      <c r="K27" s="72" t="s">
        <v>3191</v>
      </c>
      <c r="L27" s="73"/>
      <c r="M27" s="74"/>
      <c r="N27" s="72" t="s">
        <v>4211</v>
      </c>
      <c r="O27" s="73"/>
      <c r="P27" s="74"/>
      <c r="Q27" s="72" t="s">
        <v>5231</v>
      </c>
      <c r="R27" s="73"/>
      <c r="S27" s="74"/>
      <c r="T27" s="72" t="s">
        <v>6251</v>
      </c>
      <c r="U27" s="73"/>
      <c r="V27" s="74"/>
      <c r="W27" s="72" t="s">
        <v>7273</v>
      </c>
      <c r="X27" s="73"/>
      <c r="Y27" s="74"/>
      <c r="Z27" s="72" t="s">
        <v>8273</v>
      </c>
      <c r="AA27" s="73"/>
      <c r="AB27" s="74"/>
      <c r="AC27" s="52" t="s">
        <v>8291</v>
      </c>
      <c r="AD27" s="53" t="s">
        <v>8292</v>
      </c>
      <c r="AE27" s="53" t="s">
        <v>8293</v>
      </c>
      <c r="AF27" s="53" t="s">
        <v>8294</v>
      </c>
      <c r="AG27" s="54" t="s">
        <v>8295</v>
      </c>
    </row>
    <row r="28" spans="1:33" ht="16.5" customHeight="1" x14ac:dyDescent="0.35">
      <c r="A28" s="40"/>
      <c r="B28" s="15" t="s">
        <v>0</v>
      </c>
      <c r="C28" s="19">
        <f ca="1">VLOOKUP(evolution!$B$1,INDIRECT("'"&amp;C$27&amp;"'!$B$27:$L$37"),2,FALSE)</f>
        <v>8375446</v>
      </c>
      <c r="D28" s="19"/>
      <c r="E28" s="55">
        <f ca="1">VLOOKUP(evolution!$B$1,INDIRECT("'"&amp;E$27&amp;"'!$B$27:$L$37"),2,FALSE)</f>
        <v>8366780</v>
      </c>
      <c r="F28" s="75">
        <f t="shared" ref="F28:F37" ca="1" si="47">E28-$C28</f>
        <v>-8666</v>
      </c>
      <c r="G28" s="76">
        <f t="shared" ref="G28:G37" ca="1" si="48">F28/$C28</f>
        <v>-1.0346911674912595E-3</v>
      </c>
      <c r="H28" s="55">
        <f ca="1">VLOOKUP(evolution!$B$1,INDIRECT("'"&amp;H$27&amp;"'!$B$27:$L$37"),2,FALSE)</f>
        <v>8363370</v>
      </c>
      <c r="I28" s="75">
        <f t="shared" ref="I28:I37" ca="1" si="49">H28-$C28</f>
        <v>-12076</v>
      </c>
      <c r="J28" s="76">
        <f t="shared" ref="J28:J37" ca="1" si="50">I28/$C28</f>
        <v>-1.4418336647385704E-3</v>
      </c>
      <c r="K28" s="55">
        <f ca="1">VLOOKUP(evolution!$B$1,INDIRECT("'"&amp;K$27&amp;"'!$B$27:$L$37"),2,FALSE)</f>
        <v>6924710</v>
      </c>
      <c r="L28" s="75">
        <f t="shared" ref="L28:L37" ca="1" si="51">K28-$C28</f>
        <v>-1450736</v>
      </c>
      <c r="M28" s="76">
        <f t="shared" ref="M28:M37" ca="1" si="52">L28/$C28</f>
        <v>-0.17321298471747057</v>
      </c>
      <c r="N28" s="55">
        <f ca="1">VLOOKUP(evolution!$B$1,INDIRECT("'"&amp;N$27&amp;"'!$B$27:$L$37"),2,FALSE)</f>
        <v>3813670</v>
      </c>
      <c r="O28" s="75">
        <f t="shared" ref="O28:O37" ca="1" si="53">N28-$C28</f>
        <v>-4561776</v>
      </c>
      <c r="P28" s="76">
        <f t="shared" ref="P28:P37" ca="1" si="54">O28/$C28</f>
        <v>-0.54466066642898781</v>
      </c>
      <c r="Q28" s="55">
        <f ca="1">VLOOKUP(evolution!$B$1,INDIRECT("'"&amp;Q$27&amp;"'!$B$27:$L$37"),2,FALSE)</f>
        <v>4076847</v>
      </c>
      <c r="R28" s="75">
        <f t="shared" ref="R28:R37" ca="1" si="55">Q28-$C28</f>
        <v>-4298599</v>
      </c>
      <c r="S28" s="76">
        <f t="shared" ref="S28:S37" ca="1" si="56">R28/$C28</f>
        <v>-0.51323822038850231</v>
      </c>
      <c r="T28" s="55">
        <f ca="1">VLOOKUP(evolution!$B$1,INDIRECT("'"&amp;T$27&amp;"'!$B$27:$L$37"),2,FALSE)</f>
        <v>2575740</v>
      </c>
      <c r="U28" s="75">
        <f t="shared" ref="U28:U37" ca="1" si="57">T28-$C28</f>
        <v>-5799706</v>
      </c>
      <c r="V28" s="76">
        <f t="shared" ref="V28:V37" ca="1" si="58">U28/$C28</f>
        <v>-0.69246533259243748</v>
      </c>
      <c r="W28" s="55">
        <f ca="1">VLOOKUP(evolution!$B$1,INDIRECT("'"&amp;W$27&amp;"'!$B$27:$L$37"),2,FALSE)</f>
        <v>2553414</v>
      </c>
      <c r="X28" s="75">
        <f t="shared" ref="X28:X37" ca="1" si="59">W28-$C28</f>
        <v>-5822032</v>
      </c>
      <c r="Y28" s="76">
        <f t="shared" ref="Y28:Y37" ca="1" si="60">X28/$C28</f>
        <v>-0.69513098168145315</v>
      </c>
      <c r="Z28" s="55">
        <f ca="1">VLOOKUP(evolution!$B$1,INDIRECT("'"&amp;Z$27&amp;"'!$B$27:$L$37"),2,FALSE)</f>
        <v>2587510</v>
      </c>
      <c r="AA28" s="75">
        <f t="shared" ref="AA28:AA37" ca="1" si="61">Z28-$C28</f>
        <v>-5787936</v>
      </c>
      <c r="AB28" s="76">
        <f t="shared" ref="AB28:AB37" ca="1" si="62">AA28/$C28</f>
        <v>-0.69106003429548712</v>
      </c>
      <c r="AC28" s="55"/>
      <c r="AD28" s="56"/>
      <c r="AE28" s="56"/>
      <c r="AF28" s="57"/>
      <c r="AG28" s="58"/>
    </row>
    <row r="29" spans="1:33" ht="16.5" customHeight="1" x14ac:dyDescent="0.35">
      <c r="A29" s="40"/>
      <c r="B29" s="23" t="s">
        <v>9</v>
      </c>
      <c r="C29" s="24">
        <f ca="1">VLOOKUP(evolution!$B$1,INDIRECT("'"&amp;C$27&amp;"'!$B$27:$L$37"),3,FALSE)</f>
        <v>2132438</v>
      </c>
      <c r="D29" s="24"/>
      <c r="E29" s="59">
        <f ca="1">VLOOKUP(evolution!$B$1,INDIRECT("'"&amp;E$27&amp;"'!$B$27:$L$37"),3,FALSE)</f>
        <v>4604326</v>
      </c>
      <c r="F29" s="77">
        <f t="shared" ca="1" si="47"/>
        <v>2471888</v>
      </c>
      <c r="G29" s="78">
        <f t="shared" ca="1" si="48"/>
        <v>1.1591839950329155</v>
      </c>
      <c r="H29" s="59">
        <f ca="1">VLOOKUP(evolution!$B$1,INDIRECT("'"&amp;H$27&amp;"'!$B$27:$L$37"),3,FALSE)</f>
        <v>4505234</v>
      </c>
      <c r="I29" s="77">
        <f t="shared" ca="1" si="49"/>
        <v>2372796</v>
      </c>
      <c r="J29" s="78">
        <f t="shared" ca="1" si="50"/>
        <v>1.1127151176259287</v>
      </c>
      <c r="K29" s="59">
        <f ca="1">VLOOKUP(evolution!$B$1,INDIRECT("'"&amp;K$27&amp;"'!$B$27:$L$37"),3,FALSE)</f>
        <v>7680068</v>
      </c>
      <c r="L29" s="77">
        <f t="shared" ca="1" si="51"/>
        <v>5547630</v>
      </c>
      <c r="M29" s="78">
        <f t="shared" ca="1" si="52"/>
        <v>2.6015433977447411</v>
      </c>
      <c r="N29" s="59">
        <f ca="1">VLOOKUP(evolution!$B$1,INDIRECT("'"&amp;N$27&amp;"'!$B$27:$L$37"),3,FALSE)</f>
        <v>14660331</v>
      </c>
      <c r="O29" s="77">
        <f t="shared" ca="1" si="53"/>
        <v>12527893</v>
      </c>
      <c r="P29" s="78">
        <f t="shared" ca="1" si="54"/>
        <v>5.8749154723372969</v>
      </c>
      <c r="Q29" s="59">
        <f ca="1">VLOOKUP(evolution!$B$1,INDIRECT("'"&amp;Q$27&amp;"'!$B$27:$L$37"),3,FALSE)</f>
        <v>12807944</v>
      </c>
      <c r="R29" s="77">
        <f t="shared" ca="1" si="55"/>
        <v>10675506</v>
      </c>
      <c r="S29" s="78">
        <f t="shared" ca="1" si="56"/>
        <v>5.0062444957368042</v>
      </c>
      <c r="T29" s="59">
        <f ca="1">VLOOKUP(evolution!$B$1,INDIRECT("'"&amp;T$27&amp;"'!$B$27:$L$37"),3,FALSE)</f>
        <v>16666843</v>
      </c>
      <c r="U29" s="77">
        <f t="shared" ca="1" si="57"/>
        <v>14534405</v>
      </c>
      <c r="V29" s="78">
        <f t="shared" ca="1" si="58"/>
        <v>6.815862876200856</v>
      </c>
      <c r="W29" s="59">
        <f ca="1">VLOOKUP(evolution!$B$1,INDIRECT("'"&amp;W$27&amp;"'!$B$27:$L$37"),3,FALSE)</f>
        <v>15961970</v>
      </c>
      <c r="X29" s="77">
        <f t="shared" ca="1" si="59"/>
        <v>13829532</v>
      </c>
      <c r="Y29" s="78">
        <f t="shared" ca="1" si="60"/>
        <v>6.48531493060994</v>
      </c>
      <c r="Z29" s="59">
        <f ca="1">VLOOKUP(evolution!$B$1,INDIRECT("'"&amp;Z$27&amp;"'!$B$27:$L$37"),3,FALSE)</f>
        <v>15785520</v>
      </c>
      <c r="AA29" s="77">
        <f t="shared" ca="1" si="61"/>
        <v>13653082</v>
      </c>
      <c r="AB29" s="78">
        <f t="shared" ca="1" si="62"/>
        <v>6.4025692657887356</v>
      </c>
      <c r="AC29" s="59"/>
      <c r="AD29" s="60"/>
      <c r="AE29" s="60"/>
      <c r="AF29" s="60"/>
      <c r="AG29" s="61"/>
    </row>
    <row r="30" spans="1:33" ht="16.5" customHeight="1" x14ac:dyDescent="0.35">
      <c r="A30" s="40"/>
      <c r="B30" s="15" t="s">
        <v>10</v>
      </c>
      <c r="C30" s="19">
        <f ca="1">VLOOKUP(evolution!$B$1,INDIRECT("'"&amp;C$27&amp;"'!$B$27:$L$37"),4,FALSE)</f>
        <v>22686810</v>
      </c>
      <c r="D30" s="19"/>
      <c r="E30" s="55">
        <f ca="1">VLOOKUP(evolution!$B$1,INDIRECT("'"&amp;E$27&amp;"'!$B$27:$L$37"),4,FALSE)</f>
        <v>20214922</v>
      </c>
      <c r="F30" s="75">
        <f t="shared" ca="1" si="47"/>
        <v>-2471888</v>
      </c>
      <c r="G30" s="76">
        <f t="shared" ca="1" si="48"/>
        <v>-0.10895705478205177</v>
      </c>
      <c r="H30" s="55">
        <f ca="1">VLOOKUP(evolution!$B$1,INDIRECT("'"&amp;H$27&amp;"'!$B$27:$L$37"),4,FALSE)</f>
        <v>20314014</v>
      </c>
      <c r="I30" s="75">
        <f t="shared" ca="1" si="49"/>
        <v>-2372796</v>
      </c>
      <c r="J30" s="76">
        <f t="shared" ca="1" si="50"/>
        <v>-0.10458923048238161</v>
      </c>
      <c r="K30" s="55">
        <f ca="1">VLOOKUP(evolution!$B$1,INDIRECT("'"&amp;K$27&amp;"'!$B$27:$L$37"),4,FALSE)</f>
        <v>17139180</v>
      </c>
      <c r="L30" s="75">
        <f t="shared" ca="1" si="51"/>
        <v>-5547630</v>
      </c>
      <c r="M30" s="76">
        <f t="shared" ca="1" si="52"/>
        <v>-0.24453107334173468</v>
      </c>
      <c r="N30" s="55">
        <f ca="1">VLOOKUP(evolution!$B$1,INDIRECT("'"&amp;N$27&amp;"'!$B$27:$L$37"),4,FALSE)</f>
        <v>10158917</v>
      </c>
      <c r="O30" s="75">
        <f t="shared" ca="1" si="53"/>
        <v>-12527893</v>
      </c>
      <c r="P30" s="76">
        <f t="shared" ca="1" si="54"/>
        <v>-0.55221042535288123</v>
      </c>
      <c r="Q30" s="55">
        <f ca="1">VLOOKUP(evolution!$B$1,INDIRECT("'"&amp;Q$27&amp;"'!$B$27:$L$37"),4,FALSE)</f>
        <v>12011304</v>
      </c>
      <c r="R30" s="75">
        <f t="shared" ca="1" si="55"/>
        <v>-10675506</v>
      </c>
      <c r="S30" s="76">
        <f t="shared" ca="1" si="56"/>
        <v>-0.47056003025546561</v>
      </c>
      <c r="T30" s="55">
        <f ca="1">VLOOKUP(evolution!$B$1,INDIRECT("'"&amp;T$27&amp;"'!$B$27:$L$37"),4,FALSE)</f>
        <v>8152405</v>
      </c>
      <c r="U30" s="75">
        <f t="shared" ca="1" si="57"/>
        <v>-14534405</v>
      </c>
      <c r="V30" s="76">
        <f t="shared" ca="1" si="58"/>
        <v>-0.64065441549517099</v>
      </c>
      <c r="W30" s="55">
        <f ca="1">VLOOKUP(evolution!$B$1,INDIRECT("'"&amp;W$27&amp;"'!$B$27:$L$37"),4,FALSE)</f>
        <v>8857278</v>
      </c>
      <c r="X30" s="75">
        <f t="shared" ca="1" si="59"/>
        <v>-13829532</v>
      </c>
      <c r="Y30" s="76">
        <f t="shared" ca="1" si="60"/>
        <v>-0.60958468819547573</v>
      </c>
      <c r="Z30" s="55">
        <f ca="1">VLOOKUP(evolution!$B$1,INDIRECT("'"&amp;Z$27&amp;"'!$B$27:$L$37"),4,FALSE)</f>
        <v>9033728</v>
      </c>
      <c r="AA30" s="75">
        <f t="shared" ca="1" si="61"/>
        <v>-13653082</v>
      </c>
      <c r="AB30" s="76">
        <f t="shared" ca="1" si="62"/>
        <v>-0.6018070411838421</v>
      </c>
      <c r="AC30" s="55"/>
      <c r="AD30" s="56"/>
      <c r="AE30" s="56"/>
      <c r="AF30" s="56"/>
      <c r="AG30" s="62"/>
    </row>
    <row r="31" spans="1:33" ht="16.5" customHeight="1" x14ac:dyDescent="0.35">
      <c r="A31" s="40"/>
      <c r="B31" s="23" t="s">
        <v>11</v>
      </c>
      <c r="C31" s="24">
        <f ca="1">VLOOKUP(evolution!$B$1,INDIRECT("'"&amp;C$27&amp;"'!$B$27:$L$37"),5,FALSE)</f>
        <v>465556</v>
      </c>
      <c r="D31" s="24"/>
      <c r="E31" s="59">
        <f ca="1">VLOOKUP(evolution!$B$1,INDIRECT("'"&amp;E$27&amp;"'!$B$27:$L$37"),5,FALSE)</f>
        <v>474222</v>
      </c>
      <c r="F31" s="77">
        <f t="shared" ca="1" si="47"/>
        <v>8666</v>
      </c>
      <c r="G31" s="78">
        <f t="shared" ca="1" si="48"/>
        <v>1.8614302038852469E-2</v>
      </c>
      <c r="H31" s="59">
        <f ca="1">VLOOKUP(evolution!$B$1,INDIRECT("'"&amp;H$27&amp;"'!$B$27:$L$37"),5,FALSE)</f>
        <v>477632</v>
      </c>
      <c r="I31" s="77">
        <f t="shared" ca="1" si="49"/>
        <v>12076</v>
      </c>
      <c r="J31" s="78">
        <f t="shared" ca="1" si="50"/>
        <v>2.5938877385319917E-2</v>
      </c>
      <c r="K31" s="59">
        <f ca="1">VLOOKUP(evolution!$B$1,INDIRECT("'"&amp;K$27&amp;"'!$B$27:$L$37"),5,FALSE)</f>
        <v>1916292</v>
      </c>
      <c r="L31" s="77">
        <f t="shared" ca="1" si="51"/>
        <v>1450736</v>
      </c>
      <c r="M31" s="78">
        <f t="shared" ca="1" si="52"/>
        <v>3.1161364046430506</v>
      </c>
      <c r="N31" s="59">
        <f ca="1">VLOOKUP(evolution!$B$1,INDIRECT("'"&amp;N$27&amp;"'!$B$27:$L$37"),5,FALSE)</f>
        <v>5027332</v>
      </c>
      <c r="O31" s="77">
        <f t="shared" ca="1" si="53"/>
        <v>4561776</v>
      </c>
      <c r="P31" s="78">
        <f t="shared" ca="1" si="54"/>
        <v>9.798554846248356</v>
      </c>
      <c r="Q31" s="59">
        <f ca="1">VLOOKUP(evolution!$B$1,INDIRECT("'"&amp;Q$27&amp;"'!$B$27:$L$37"),5,FALSE)</f>
        <v>4764155</v>
      </c>
      <c r="R31" s="77">
        <f t="shared" ca="1" si="55"/>
        <v>4298599</v>
      </c>
      <c r="S31" s="78">
        <f t="shared" ca="1" si="56"/>
        <v>9.2332587271993063</v>
      </c>
      <c r="T31" s="59">
        <f ca="1">VLOOKUP(evolution!$B$1,INDIRECT("'"&amp;T$27&amp;"'!$B$27:$L$37"),5,FALSE)</f>
        <v>6265262</v>
      </c>
      <c r="U31" s="77">
        <f t="shared" ca="1" si="57"/>
        <v>5799706</v>
      </c>
      <c r="V31" s="78">
        <f t="shared" ca="1" si="58"/>
        <v>12.457590493947022</v>
      </c>
      <c r="W31" s="59">
        <f ca="1">VLOOKUP(evolution!$B$1,INDIRECT("'"&amp;W$27&amp;"'!$B$27:$L$37"),5,FALSE)</f>
        <v>6287588</v>
      </c>
      <c r="X31" s="77">
        <f t="shared" ca="1" si="59"/>
        <v>5822032</v>
      </c>
      <c r="Y31" s="78">
        <f t="shared" ca="1" si="60"/>
        <v>12.505546056757941</v>
      </c>
      <c r="Z31" s="59">
        <f ca="1">VLOOKUP(evolution!$B$1,INDIRECT("'"&amp;Z$27&amp;"'!$B$27:$L$37"),5,FALSE)</f>
        <v>6253492</v>
      </c>
      <c r="AA31" s="77">
        <f t="shared" ca="1" si="61"/>
        <v>5787936</v>
      </c>
      <c r="AB31" s="78">
        <f t="shared" ca="1" si="62"/>
        <v>12.432308895170506</v>
      </c>
      <c r="AC31" s="59"/>
      <c r="AD31" s="60"/>
      <c r="AE31" s="60"/>
      <c r="AF31" s="60"/>
      <c r="AG31" s="61"/>
    </row>
    <row r="32" spans="1:33" ht="16.5" customHeight="1" x14ac:dyDescent="0.35">
      <c r="A32" s="40"/>
      <c r="B32" s="15" t="s">
        <v>12</v>
      </c>
      <c r="C32" s="19">
        <f ca="1">VLOOKUP(evolution!$B$1,INDIRECT("'"&amp;C$27&amp;"'!$B$27:$L$37"),6,FALSE)</f>
        <v>33660250</v>
      </c>
      <c r="D32" s="19"/>
      <c r="E32" s="55">
        <f ca="1">VLOOKUP(evolution!$B$1,INDIRECT("'"&amp;E$27&amp;"'!$B$27:$L$37"),6,FALSE)</f>
        <v>33660250</v>
      </c>
      <c r="F32" s="75">
        <f t="shared" ca="1" si="47"/>
        <v>0</v>
      </c>
      <c r="G32" s="76">
        <f t="shared" ca="1" si="48"/>
        <v>0</v>
      </c>
      <c r="H32" s="55">
        <f ca="1">VLOOKUP(evolution!$B$1,INDIRECT("'"&amp;H$27&amp;"'!$B$27:$L$37"),6,FALSE)</f>
        <v>33660250</v>
      </c>
      <c r="I32" s="75">
        <f t="shared" ca="1" si="49"/>
        <v>0</v>
      </c>
      <c r="J32" s="76">
        <f t="shared" ca="1" si="50"/>
        <v>0</v>
      </c>
      <c r="K32" s="55">
        <f ca="1">VLOOKUP(evolution!$B$1,INDIRECT("'"&amp;K$27&amp;"'!$B$27:$L$37"),6,FALSE)</f>
        <v>33660250</v>
      </c>
      <c r="L32" s="75">
        <f t="shared" ca="1" si="51"/>
        <v>0</v>
      </c>
      <c r="M32" s="76">
        <f t="shared" ca="1" si="52"/>
        <v>0</v>
      </c>
      <c r="N32" s="55">
        <f ca="1">VLOOKUP(evolution!$B$1,INDIRECT("'"&amp;N$27&amp;"'!$B$27:$L$37"),6,FALSE)</f>
        <v>33660250</v>
      </c>
      <c r="O32" s="75">
        <f t="shared" ca="1" si="53"/>
        <v>0</v>
      </c>
      <c r="P32" s="76">
        <f t="shared" ca="1" si="54"/>
        <v>0</v>
      </c>
      <c r="Q32" s="55">
        <f ca="1">VLOOKUP(evolution!$B$1,INDIRECT("'"&amp;Q$27&amp;"'!$B$27:$L$37"),6,FALSE)</f>
        <v>33660250</v>
      </c>
      <c r="R32" s="75">
        <f t="shared" ca="1" si="55"/>
        <v>0</v>
      </c>
      <c r="S32" s="76">
        <f t="shared" ca="1" si="56"/>
        <v>0</v>
      </c>
      <c r="T32" s="55">
        <f ca="1">VLOOKUP(evolution!$B$1,INDIRECT("'"&amp;T$27&amp;"'!$B$27:$L$37"),6,FALSE)</f>
        <v>33660250</v>
      </c>
      <c r="U32" s="75">
        <f t="shared" ca="1" si="57"/>
        <v>0</v>
      </c>
      <c r="V32" s="76">
        <f t="shared" ca="1" si="58"/>
        <v>0</v>
      </c>
      <c r="W32" s="55">
        <f ca="1">VLOOKUP(evolution!$B$1,INDIRECT("'"&amp;W$27&amp;"'!$B$27:$L$37"),6,FALSE)</f>
        <v>33660250</v>
      </c>
      <c r="X32" s="75">
        <f t="shared" ca="1" si="59"/>
        <v>0</v>
      </c>
      <c r="Y32" s="76">
        <f t="shared" ca="1" si="60"/>
        <v>0</v>
      </c>
      <c r="Z32" s="55">
        <f ca="1">VLOOKUP(evolution!$B$1,INDIRECT("'"&amp;Z$27&amp;"'!$B$27:$L$37"),6,FALSE)</f>
        <v>33660250</v>
      </c>
      <c r="AA32" s="75">
        <f t="shared" ca="1" si="61"/>
        <v>0</v>
      </c>
      <c r="AB32" s="76">
        <f t="shared" ca="1" si="62"/>
        <v>0</v>
      </c>
      <c r="AC32" s="55"/>
      <c r="AD32" s="56"/>
      <c r="AE32" s="56"/>
      <c r="AF32" s="56"/>
      <c r="AG32" s="62"/>
    </row>
    <row r="33" spans="1:33" ht="16.5" customHeight="1" x14ac:dyDescent="0.35">
      <c r="A33" s="40"/>
      <c r="B33" s="23" t="s">
        <v>13</v>
      </c>
      <c r="C33" s="25">
        <f ca="1">VLOOKUP(evolution!$B$1,INDIRECT("'"&amp;C$27&amp;"'!$B$27:$L$37"),7,FALSE)</f>
        <v>0.31217486501140068</v>
      </c>
      <c r="D33" s="25"/>
      <c r="E33" s="79">
        <f ca="1">VLOOKUP(evolution!$B$1,INDIRECT("'"&amp;E$27&amp;"'!$B$27:$L$37"),7,FALSE)</f>
        <v>0.3853538223869401</v>
      </c>
      <c r="F33" s="80">
        <f t="shared" ca="1" si="47"/>
        <v>7.3178957375539422E-2</v>
      </c>
      <c r="G33" s="78">
        <f t="shared" ca="1" si="48"/>
        <v>0.234416558081532</v>
      </c>
      <c r="H33" s="79">
        <f ca="1">VLOOKUP(evolution!$B$1,INDIRECT("'"&amp;H$27&amp;"'!$B$27:$L$37"),7,FALSE)</f>
        <v>0.38230862812961874</v>
      </c>
      <c r="I33" s="80">
        <f t="shared" ca="1" si="49"/>
        <v>7.0133763118218062E-2</v>
      </c>
      <c r="J33" s="78">
        <f t="shared" ca="1" si="50"/>
        <v>0.22466178728276784</v>
      </c>
      <c r="K33" s="79">
        <f ca="1">VLOOKUP(evolution!$B$1,INDIRECT("'"&amp;K$27&amp;"'!$B$27:$L$37"),7,FALSE)</f>
        <v>0.4338879836008348</v>
      </c>
      <c r="L33" s="80">
        <f t="shared" ca="1" si="51"/>
        <v>0.12171311858943412</v>
      </c>
      <c r="M33" s="78">
        <f t="shared" ca="1" si="52"/>
        <v>0.38988763103970314</v>
      </c>
      <c r="N33" s="79">
        <f ca="1">VLOOKUP(evolution!$B$1,INDIRECT("'"&amp;N$27&amp;"'!$B$27:$L$37"),7,FALSE)</f>
        <v>0.54883730810080134</v>
      </c>
      <c r="O33" s="80">
        <f t="shared" ca="1" si="53"/>
        <v>0.23666244308940065</v>
      </c>
      <c r="P33" s="78">
        <f t="shared" ca="1" si="54"/>
        <v>0.75810857828274447</v>
      </c>
      <c r="Q33" s="79">
        <f ca="1">VLOOKUP(evolution!$B$1,INDIRECT("'"&amp;Q$27&amp;"'!$B$27:$L$37"),7,FALSE)</f>
        <v>0.50162405210894156</v>
      </c>
      <c r="R33" s="80">
        <f t="shared" ca="1" si="55"/>
        <v>0.18944918709754088</v>
      </c>
      <c r="S33" s="78">
        <f t="shared" ca="1" si="56"/>
        <v>0.60686880441390489</v>
      </c>
      <c r="T33" s="79">
        <f ca="1">VLOOKUP(evolution!$B$1,INDIRECT("'"&amp;T$27&amp;"'!$B$27:$L$37"),7,FALSE)</f>
        <v>0.57167082835094807</v>
      </c>
      <c r="U33" s="80">
        <f t="shared" ca="1" si="57"/>
        <v>0.25949596333954739</v>
      </c>
      <c r="V33" s="78">
        <f t="shared" ca="1" si="58"/>
        <v>0.83125194377859524</v>
      </c>
      <c r="W33" s="79">
        <f ca="1">VLOOKUP(evolution!$B$1,INDIRECT("'"&amp;W$27&amp;"'!$B$27:$L$37"),7,FALSE)</f>
        <v>0.55006674044310422</v>
      </c>
      <c r="X33" s="80">
        <f t="shared" ca="1" si="59"/>
        <v>0.23789187543170354</v>
      </c>
      <c r="Y33" s="78">
        <f t="shared" ca="1" si="60"/>
        <v>0.76204685929155658</v>
      </c>
      <c r="Z33" s="79">
        <f ca="1">VLOOKUP(evolution!$B$1,INDIRECT("'"&amp;Z$27&amp;"'!$B$27:$L$37"),7,FALSE)</f>
        <v>0.5458375977599691</v>
      </c>
      <c r="AA33" s="80">
        <f t="shared" ca="1" si="61"/>
        <v>0.23366273274856841</v>
      </c>
      <c r="AB33" s="78">
        <f t="shared" ca="1" si="62"/>
        <v>0.74849950760781148</v>
      </c>
      <c r="AC33" s="63">
        <f ca="1">MIN($E33,$H33,$K33,$N33,$Q33,$T33,$W33,$Z33)</f>
        <v>0.38230862812961874</v>
      </c>
      <c r="AD33" s="64">
        <f ca="1">MAX($E33,$H33,$K33,$N33,$Q33,$T33,$W33,$Z33)</f>
        <v>0.57167082835094807</v>
      </c>
      <c r="AE33" s="64">
        <f ca="1">MEDIAN($E33,$H33,$K33,$N33,$Q33,$T33,$W33,$Z33)</f>
        <v>0.52373082493445533</v>
      </c>
      <c r="AF33" s="64">
        <f ca="1">AVERAGE($E33,$H33,$K33,$N33,$Q33,$T33,$W33,$Z33)</f>
        <v>0.48994837011014475</v>
      </c>
      <c r="AG33" s="65">
        <f ca="1">_xlfn.STDEV.P($E33,$H33,$K33,$N33,$Q33,$T33,$W33,$Z33)</f>
        <v>7.3049395420272195E-2</v>
      </c>
    </row>
    <row r="34" spans="1:33" ht="16.5" customHeight="1" x14ac:dyDescent="0.35">
      <c r="A34" s="40"/>
      <c r="B34" s="15" t="s">
        <v>14</v>
      </c>
      <c r="C34" s="20">
        <f ca="1">VLOOKUP(evolution!$B$1,INDIRECT("'"&amp;C$27&amp;"'!$B$27:$L$37"),8,FALSE)</f>
        <v>0.27272166574387957</v>
      </c>
      <c r="D34" s="20"/>
      <c r="E34" s="81">
        <f ca="1">VLOOKUP(evolution!$B$1,INDIRECT("'"&amp;E$27&amp;"'!$B$27:$L$37"),8,FALSE)</f>
        <v>0.29304581265847024</v>
      </c>
      <c r="F34" s="82">
        <f t="shared" ca="1" si="47"/>
        <v>2.0324146914590668E-2</v>
      </c>
      <c r="G34" s="76">
        <f t="shared" ca="1" si="48"/>
        <v>7.4523404142293678E-2</v>
      </c>
      <c r="H34" s="81">
        <f ca="1">VLOOKUP(evolution!$B$1,INDIRECT("'"&amp;H$27&amp;"'!$B$27:$L$37"),8,FALSE)</f>
        <v>0.29137608418974781</v>
      </c>
      <c r="I34" s="82">
        <f t="shared" ca="1" si="49"/>
        <v>1.8654418445868237E-2</v>
      </c>
      <c r="J34" s="76">
        <f t="shared" ca="1" si="50"/>
        <v>6.8400940552288625E-2</v>
      </c>
      <c r="K34" s="81">
        <f ca="1">VLOOKUP(evolution!$B$1,INDIRECT("'"&amp;K$27&amp;"'!$B$27:$L$37"),8,FALSE)</f>
        <v>0.29380299665853676</v>
      </c>
      <c r="L34" s="82">
        <f t="shared" ca="1" si="51"/>
        <v>2.1081330914657193E-2</v>
      </c>
      <c r="M34" s="76">
        <f t="shared" ca="1" si="52"/>
        <v>7.7299802555676866E-2</v>
      </c>
      <c r="N34" s="81">
        <f ca="1">VLOOKUP(evolution!$B$1,INDIRECT("'"&amp;N$27&amp;"'!$B$27:$L$37"),8,FALSE)</f>
        <v>0.28714806208209803</v>
      </c>
      <c r="O34" s="82">
        <f t="shared" ca="1" si="53"/>
        <v>1.4426396338218461E-2</v>
      </c>
      <c r="P34" s="76">
        <f t="shared" ca="1" si="54"/>
        <v>5.289787409764022E-2</v>
      </c>
      <c r="Q34" s="81">
        <f ca="1">VLOOKUP(evolution!$B$1,INDIRECT("'"&amp;Q$27&amp;"'!$B$27:$L$37"),8,FALSE)</f>
        <v>0.25465663354054979</v>
      </c>
      <c r="R34" s="82">
        <f t="shared" ca="1" si="55"/>
        <v>-1.8065032203329778E-2</v>
      </c>
      <c r="S34" s="76">
        <f t="shared" ca="1" si="56"/>
        <v>-6.6239813232495975E-2</v>
      </c>
      <c r="T34" s="81">
        <f ca="1">VLOOKUP(evolution!$B$1,INDIRECT("'"&amp;T$27&amp;"'!$B$27:$L$37"),8,FALSE)</f>
        <v>0.25287107219177002</v>
      </c>
      <c r="U34" s="82">
        <f t="shared" ca="1" si="57"/>
        <v>-1.9850593552109552E-2</v>
      </c>
      <c r="V34" s="76">
        <f t="shared" ca="1" si="58"/>
        <v>-7.2787006114694935E-2</v>
      </c>
      <c r="W34" s="81">
        <f ca="1">VLOOKUP(evolution!$B$1,INDIRECT("'"&amp;W$27&amp;"'!$B$27:$L$37"),8,FALSE)</f>
        <v>0.23777680624093356</v>
      </c>
      <c r="X34" s="82">
        <f t="shared" ca="1" si="59"/>
        <v>-3.4944859502946013E-2</v>
      </c>
      <c r="Y34" s="76">
        <f t="shared" ca="1" si="60"/>
        <v>-0.12813378580550214</v>
      </c>
      <c r="Z34" s="81">
        <f ca="1">VLOOKUP(evolution!$B$1,INDIRECT("'"&amp;Z$27&amp;"'!$B$27:$L$37"),8,FALSE)</f>
        <v>0.236080071053724</v>
      </c>
      <c r="AA34" s="82">
        <f t="shared" ca="1" si="61"/>
        <v>-3.6641594690155571E-2</v>
      </c>
      <c r="AB34" s="76">
        <f t="shared" ca="1" si="62"/>
        <v>-0.13435527606584327</v>
      </c>
      <c r="AC34" s="66">
        <f ca="1">MIN($E34,$H34,$K34,$N34,$Q34,$T34,$W34,$Z34)</f>
        <v>0.236080071053724</v>
      </c>
      <c r="AD34" s="67">
        <f ca="1">MAX($E34,$H34,$K34,$N34,$Q34,$T34,$W34,$Z34)</f>
        <v>0.29380299665853676</v>
      </c>
      <c r="AE34" s="67">
        <f ca="1">MEDIAN($E34,$H34,$K34,$N34,$Q34,$T34,$W34,$Z34)</f>
        <v>0.27090234781132394</v>
      </c>
      <c r="AF34" s="67">
        <f ca="1">AVERAGE($E34,$H34,$K34,$N34,$Q34,$T34,$W34,$Z34)</f>
        <v>0.26834469232697877</v>
      </c>
      <c r="AG34" s="68">
        <f ca="1">_xlfn.STDEV.P($E34,$H34,$K34,$N34,$Q34,$T34,$W34,$Z34)</f>
        <v>2.3834008395197285E-2</v>
      </c>
    </row>
    <row r="35" spans="1:33" ht="16.5" customHeight="1" x14ac:dyDescent="0.35">
      <c r="A35" s="40"/>
      <c r="B35" s="23" t="s">
        <v>15</v>
      </c>
      <c r="C35" s="25">
        <f ca="1">VLOOKUP(evolution!$B$1,INDIRECT("'"&amp;C$27&amp;"'!$B$27:$L$37"),9,FALSE)</f>
        <v>0.95164710171041544</v>
      </c>
      <c r="D35" s="25"/>
      <c r="E35" s="79">
        <f ca="1">VLOOKUP(evolution!$B$1,INDIRECT("'"&amp;E$27&amp;"'!$B$27:$L$37"),9,FALSE)</f>
        <v>0.95088564340557602</v>
      </c>
      <c r="F35" s="80">
        <f t="shared" ca="1" si="47"/>
        <v>-7.6145830483942412E-4</v>
      </c>
      <c r="G35" s="78">
        <f t="shared" ca="1" si="48"/>
        <v>-8.0014776850666496E-4</v>
      </c>
      <c r="H35" s="79">
        <f ca="1">VLOOKUP(evolution!$B$1,INDIRECT("'"&amp;H$27&amp;"'!$B$27:$L$37"),9,FALSE)</f>
        <v>0.95052018557114382</v>
      </c>
      <c r="I35" s="80">
        <f t="shared" ca="1" si="49"/>
        <v>-1.1269161392716276E-3</v>
      </c>
      <c r="J35" s="78">
        <f t="shared" ca="1" si="50"/>
        <v>-1.1841744037744636E-3</v>
      </c>
      <c r="K35" s="79">
        <f ca="1">VLOOKUP(evolution!$B$1,INDIRECT("'"&amp;K$27&amp;"'!$B$27:$L$37"),9,FALSE)</f>
        <v>0.81011059467025659</v>
      </c>
      <c r="L35" s="80">
        <f t="shared" ca="1" si="51"/>
        <v>-0.14153650704015885</v>
      </c>
      <c r="M35" s="78">
        <f t="shared" ca="1" si="52"/>
        <v>-0.14872793369072665</v>
      </c>
      <c r="N35" s="79">
        <f ca="1">VLOOKUP(evolution!$B$1,INDIRECT("'"&amp;N$27&amp;"'!$B$27:$L$37"),9,FALSE)</f>
        <v>0.46810591821768122</v>
      </c>
      <c r="O35" s="80">
        <f t="shared" ca="1" si="53"/>
        <v>-0.48354118349273423</v>
      </c>
      <c r="P35" s="78">
        <f t="shared" ca="1" si="54"/>
        <v>-0.50810976319231727</v>
      </c>
      <c r="Q35" s="79">
        <f ca="1">VLOOKUP(evolution!$B$1,INDIRECT("'"&amp;Q$27&amp;"'!$B$27:$L$37"),9,FALSE)</f>
        <v>0.48520996330395916</v>
      </c>
      <c r="R35" s="80">
        <f t="shared" ca="1" si="55"/>
        <v>-0.46643713840645629</v>
      </c>
      <c r="S35" s="78">
        <f t="shared" ca="1" si="56"/>
        <v>-0.49013666680444773</v>
      </c>
      <c r="T35" s="79">
        <f ca="1">VLOOKUP(evolution!$B$1,INDIRECT("'"&amp;T$27&amp;"'!$B$27:$L$37"),9,FALSE)</f>
        <v>0.33598171818565287</v>
      </c>
      <c r="U35" s="80">
        <f t="shared" ca="1" si="57"/>
        <v>-0.61566538352476252</v>
      </c>
      <c r="V35" s="78">
        <f t="shared" ca="1" si="58"/>
        <v>-0.6469471534334672</v>
      </c>
      <c r="W35" s="79">
        <f ca="1">VLOOKUP(evolution!$B$1,INDIRECT("'"&amp;W$27&amp;"'!$B$27:$L$37"),9,FALSE)</f>
        <v>0.33820825434033741</v>
      </c>
      <c r="X35" s="80">
        <f t="shared" ca="1" si="59"/>
        <v>-0.61343884737007803</v>
      </c>
      <c r="Y35" s="78">
        <f t="shared" ca="1" si="60"/>
        <v>-0.64460748765748499</v>
      </c>
      <c r="Z35" s="79">
        <f ca="1">VLOOKUP(evolution!$B$1,INDIRECT("'"&amp;Z$27&amp;"'!$B$27:$L$37"),9,FALSE)</f>
        <v>0.34113460214203806</v>
      </c>
      <c r="AA35" s="80">
        <f t="shared" ca="1" si="61"/>
        <v>-0.61051249956837739</v>
      </c>
      <c r="AB35" s="78">
        <f t="shared" ca="1" si="62"/>
        <v>-0.64153245301865613</v>
      </c>
      <c r="AC35" s="63">
        <f ca="1">MIN($E35,$H35,$K35,$N35,$Q35,$T35,$W35,$Z35)</f>
        <v>0.33598171818565287</v>
      </c>
      <c r="AD35" s="64">
        <f ca="1">MAX($E35,$H35,$K35,$N35,$Q35,$T35,$W35,$Z35)</f>
        <v>0.95088564340557602</v>
      </c>
      <c r="AE35" s="64">
        <f ca="1">MEDIAN($E35,$H35,$K35,$N35,$Q35,$T35,$W35,$Z35)</f>
        <v>0.47665794076082019</v>
      </c>
      <c r="AF35" s="64">
        <f ca="1">AVERAGE($E35,$H35,$K35,$N35,$Q35,$T35,$W35,$Z35)</f>
        <v>0.58501960997958058</v>
      </c>
      <c r="AG35" s="65">
        <f ca="1">_xlfn.STDEV.P($E35,$H35,$K35,$N35,$Q35,$T35,$W35,$Z35)</f>
        <v>0.25596898428377179</v>
      </c>
    </row>
    <row r="36" spans="1:33" ht="16.5" customHeight="1" x14ac:dyDescent="0.35">
      <c r="A36" s="40"/>
      <c r="B36" s="15" t="s">
        <v>16</v>
      </c>
      <c r="C36" s="20">
        <f ca="1">VLOOKUP(evolution!$B$1,INDIRECT("'"&amp;C$27&amp;"'!$B$27:$L$37"),10,FALSE)</f>
        <v>0.41254608059170511</v>
      </c>
      <c r="D36" s="20"/>
      <c r="E36" s="81">
        <f ca="1">VLOOKUP(evolution!$B$1,INDIRECT("'"&amp;E$27&amp;"'!$B$27:$L$37"),10,FALSE)</f>
        <v>0.43703889421354808</v>
      </c>
      <c r="F36" s="82">
        <f t="shared" ca="1" si="47"/>
        <v>2.4492813621842968E-2</v>
      </c>
      <c r="G36" s="76">
        <f t="shared" ca="1" si="48"/>
        <v>5.9369885630021026E-2</v>
      </c>
      <c r="H36" s="81">
        <f ca="1">VLOOKUP(evolution!$B$1,INDIRECT("'"&amp;H$27&amp;"'!$B$27:$L$37"),10,FALSE)</f>
        <v>0.43524171498331637</v>
      </c>
      <c r="I36" s="82">
        <f t="shared" ca="1" si="49"/>
        <v>2.2695634391611264E-2</v>
      </c>
      <c r="J36" s="76">
        <f t="shared" ca="1" si="50"/>
        <v>5.5013574141970882E-2</v>
      </c>
      <c r="K36" s="81">
        <f ca="1">VLOOKUP(evolution!$B$1,INDIRECT("'"&amp;K$27&amp;"'!$B$27:$L$37"),10,FALSE)</f>
        <v>0.41376110876228345</v>
      </c>
      <c r="L36" s="82">
        <f t="shared" ca="1" si="51"/>
        <v>1.2150281705783361E-3</v>
      </c>
      <c r="M36" s="76">
        <f t="shared" ca="1" si="52"/>
        <v>2.9451938286158236E-3</v>
      </c>
      <c r="N36" s="81">
        <f ca="1">VLOOKUP(evolution!$B$1,INDIRECT("'"&amp;N$27&amp;"'!$B$27:$L$37"),10,FALSE)</f>
        <v>0.31008419712726293</v>
      </c>
      <c r="O36" s="82">
        <f t="shared" ca="1" si="53"/>
        <v>-0.10246188346444218</v>
      </c>
      <c r="P36" s="76">
        <f t="shared" ca="1" si="54"/>
        <v>-0.24836469981119083</v>
      </c>
      <c r="Q36" s="81">
        <f ca="1">VLOOKUP(evolution!$B$1,INDIRECT("'"&amp;Q$27&amp;"'!$B$27:$L$37"),10,FALSE)</f>
        <v>0.29836803054922834</v>
      </c>
      <c r="R36" s="82">
        <f t="shared" ca="1" si="55"/>
        <v>-0.11417805004247678</v>
      </c>
      <c r="S36" s="76">
        <f t="shared" ca="1" si="56"/>
        <v>-0.27676435533871485</v>
      </c>
      <c r="T36" s="81">
        <f ca="1">VLOOKUP(evolution!$B$1,INDIRECT("'"&amp;T$27&amp;"'!$B$27:$L$37"),10,FALSE)</f>
        <v>0.20781518117349748</v>
      </c>
      <c r="U36" s="82">
        <f t="shared" ca="1" si="57"/>
        <v>-0.20473089941820763</v>
      </c>
      <c r="V36" s="76">
        <f t="shared" ca="1" si="58"/>
        <v>-0.4962618942460123</v>
      </c>
      <c r="W36" s="81">
        <f ca="1">VLOOKUP(evolution!$B$1,INDIRECT("'"&amp;W$27&amp;"'!$B$27:$L$37"),10,FALSE)</f>
        <v>0.20200032542963817</v>
      </c>
      <c r="X36" s="82">
        <f t="shared" ca="1" si="59"/>
        <v>-0.21054575516206694</v>
      </c>
      <c r="Y36" s="76">
        <f t="shared" ca="1" si="60"/>
        <v>-0.51035693966619711</v>
      </c>
      <c r="Z36" s="81">
        <f ca="1">VLOOKUP(evolution!$B$1,INDIRECT("'"&amp;Z$27&amp;"'!$B$27:$L$37"),10,FALSE)</f>
        <v>0.20527794881548997</v>
      </c>
      <c r="AA36" s="82">
        <f t="shared" ca="1" si="61"/>
        <v>-0.20726813177621514</v>
      </c>
      <c r="AB36" s="76">
        <f t="shared" ca="1" si="62"/>
        <v>-0.5024120735286961</v>
      </c>
      <c r="AC36" s="66">
        <f ca="1">MIN($E36,$H36,$K36,$N36,$Q36,$T36,$W36,$Z36)</f>
        <v>0.20200032542963817</v>
      </c>
      <c r="AD36" s="67">
        <f ca="1">MAX($E36,$H36,$K36,$N36,$Q36,$T36,$W36,$Z36)</f>
        <v>0.43703889421354808</v>
      </c>
      <c r="AE36" s="67">
        <f ca="1">MEDIAN($E36,$H36,$K36,$N36,$Q36,$T36,$W36,$Z36)</f>
        <v>0.3042261138382456</v>
      </c>
      <c r="AF36" s="67">
        <f ca="1">AVERAGE($E36,$H36,$K36,$N36,$Q36,$T36,$W36,$Z36)</f>
        <v>0.31369842513178314</v>
      </c>
      <c r="AG36" s="68">
        <f ca="1">_xlfn.STDEV.P($E36,$H36,$K36,$N36,$Q36,$T36,$W36,$Z36)</f>
        <v>9.7268310250280404E-2</v>
      </c>
    </row>
    <row r="37" spans="1:33" ht="16.5" customHeight="1" x14ac:dyDescent="0.35">
      <c r="A37" s="40"/>
      <c r="B37" s="23" t="s">
        <v>17</v>
      </c>
      <c r="C37" s="25">
        <f ca="1">VLOOKUP(evolution!$B$1,INDIRECT("'"&amp;C$27&amp;"'!$B$27:$L$37"),11,FALSE)</f>
        <v>0.26782615987335362</v>
      </c>
      <c r="D37" s="25"/>
      <c r="E37" s="83">
        <f ca="1">VLOOKUP(evolution!$B$1,INDIRECT("'"&amp;E$27&amp;"'!$B$27:$L$37"),11,FALSE)</f>
        <v>0.28736569326181144</v>
      </c>
      <c r="F37" s="84">
        <f t="shared" ca="1" si="47"/>
        <v>1.9539533388457819E-2</v>
      </c>
      <c r="G37" s="85">
        <f t="shared" ca="1" si="48"/>
        <v>7.2956030126771168E-2</v>
      </c>
      <c r="H37" s="83">
        <f ca="1">VLOOKUP(evolution!$B$1,INDIRECT("'"&amp;H$27&amp;"'!$B$27:$L$37"),11,FALSE)</f>
        <v>0.28574287803669046</v>
      </c>
      <c r="I37" s="84">
        <f t="shared" ca="1" si="49"/>
        <v>1.7916718163336842E-2</v>
      </c>
      <c r="J37" s="85">
        <f t="shared" ca="1" si="50"/>
        <v>6.6896819085219619E-2</v>
      </c>
      <c r="K37" s="83">
        <f ca="1">VLOOKUP(evolution!$B$1,INDIRECT("'"&amp;K$27&amp;"'!$B$27:$L$37"),11,FALSE)</f>
        <v>0.26625235201745867</v>
      </c>
      <c r="L37" s="84">
        <f t="shared" ca="1" si="51"/>
        <v>-1.5738078558949486E-3</v>
      </c>
      <c r="M37" s="85">
        <f t="shared" ca="1" si="52"/>
        <v>-5.8762290309473568E-3</v>
      </c>
      <c r="N37" s="83">
        <f ca="1">VLOOKUP(evolution!$B$1,INDIRECT("'"&amp;N$27&amp;"'!$B$27:$L$37"),11,FALSE)</f>
        <v>0.18775024978336571</v>
      </c>
      <c r="O37" s="84">
        <f t="shared" ca="1" si="53"/>
        <v>-8.0075910089987906E-2</v>
      </c>
      <c r="P37" s="85">
        <f t="shared" ca="1" si="54"/>
        <v>-0.2989846478322104</v>
      </c>
      <c r="Q37" s="83">
        <f ca="1">VLOOKUP(evolution!$B$1,INDIRECT("'"&amp;Q$27&amp;"'!$B$27:$L$37"),11,FALSE)</f>
        <v>0.18199310479491088</v>
      </c>
      <c r="R37" s="84">
        <f t="shared" ca="1" si="55"/>
        <v>-8.5833055078442744E-2</v>
      </c>
      <c r="S37" s="85">
        <f t="shared" ca="1" si="56"/>
        <v>-0.32048047554066578</v>
      </c>
      <c r="T37" s="83">
        <f ca="1">VLOOKUP(evolution!$B$1,INDIRECT("'"&amp;T$27&amp;"'!$B$27:$L$37"),11,FALSE)</f>
        <v>0.12220634093427719</v>
      </c>
      <c r="U37" s="84">
        <f t="shared" ca="1" si="57"/>
        <v>-0.14561981893907644</v>
      </c>
      <c r="V37" s="85">
        <f t="shared" ca="1" si="58"/>
        <v>-0.54371021489437543</v>
      </c>
      <c r="W37" s="83">
        <f ca="1">VLOOKUP(evolution!$B$1,INDIRECT("'"&amp;W$27&amp;"'!$B$27:$L$37"),11,FALSE)</f>
        <v>0.11828289035984046</v>
      </c>
      <c r="X37" s="84">
        <f t="shared" ca="1" si="59"/>
        <v>-0.14954326951351316</v>
      </c>
      <c r="Y37" s="85">
        <f t="shared" ca="1" si="60"/>
        <v>-0.55835945818073696</v>
      </c>
      <c r="Z37" s="83">
        <f ca="1">VLOOKUP(evolution!$B$1,INDIRECT("'"&amp;Z$27&amp;"'!$B$27:$L$37"),11,FALSE)</f>
        <v>0.12013302381722134</v>
      </c>
      <c r="AA37" s="84">
        <f t="shared" ca="1" si="61"/>
        <v>-0.14769313605613227</v>
      </c>
      <c r="AB37" s="85">
        <f t="shared" ca="1" si="62"/>
        <v>-0.55145149423033057</v>
      </c>
      <c r="AC37" s="69">
        <f ca="1">MIN($E37,$H37,$K37,$N37,$Q37,$T37,$W37,$Z37)</f>
        <v>0.11828289035984046</v>
      </c>
      <c r="AD37" s="70">
        <f ca="1">MAX($E37,$H37,$K37,$N37,$Q37,$T37,$W37,$Z37)</f>
        <v>0.28736569326181144</v>
      </c>
      <c r="AE37" s="70">
        <f ca="1">MEDIAN($E37,$H37,$K37,$N37,$Q37,$T37,$W37,$Z37)</f>
        <v>0.18487167728913828</v>
      </c>
      <c r="AF37" s="70">
        <f ca="1">AVERAGE($E37,$H37,$K37,$N37,$Q37,$T37,$W37,$Z37)</f>
        <v>0.19621581662569704</v>
      </c>
      <c r="AG37" s="71">
        <f ca="1">_xlfn.STDEV.P($E37,$H37,$K37,$N37,$Q37,$T37,$W37,$Z37)</f>
        <v>6.9679621509042486E-2</v>
      </c>
    </row>
    <row r="39" spans="1:33" ht="16.5" customHeight="1" x14ac:dyDescent="0.35">
      <c r="E39" s="42" t="s">
        <v>6258</v>
      </c>
      <c r="F39" s="42"/>
      <c r="G39" s="38" t="s">
        <v>6259</v>
      </c>
      <c r="H39" s="42" t="s">
        <v>6258</v>
      </c>
      <c r="I39" s="42"/>
    </row>
  </sheetData>
  <mergeCells count="39">
    <mergeCell ref="T1:V1"/>
    <mergeCell ref="W1:Y1"/>
    <mergeCell ref="Z1:AB1"/>
    <mergeCell ref="AC1:AG1"/>
    <mergeCell ref="E1:G1"/>
    <mergeCell ref="H1:J1"/>
    <mergeCell ref="K1:M1"/>
    <mergeCell ref="N1:P1"/>
    <mergeCell ref="Q1:S1"/>
    <mergeCell ref="B1:C1"/>
    <mergeCell ref="E39:F39"/>
    <mergeCell ref="H39:I39"/>
    <mergeCell ref="A3:A13"/>
    <mergeCell ref="E3:G3"/>
    <mergeCell ref="H3:J3"/>
    <mergeCell ref="Z3:AB3"/>
    <mergeCell ref="W3:Y3"/>
    <mergeCell ref="T3:V3"/>
    <mergeCell ref="Q3:S3"/>
    <mergeCell ref="N3:P3"/>
    <mergeCell ref="K3:M3"/>
    <mergeCell ref="A15:A25"/>
    <mergeCell ref="N15:P15"/>
    <mergeCell ref="Q15:S15"/>
    <mergeCell ref="A27:A37"/>
    <mergeCell ref="E15:G15"/>
    <mergeCell ref="H15:J15"/>
    <mergeCell ref="K15:M15"/>
    <mergeCell ref="E27:G27"/>
    <mergeCell ref="H27:J27"/>
    <mergeCell ref="K27:M27"/>
    <mergeCell ref="T15:V15"/>
    <mergeCell ref="W15:Y15"/>
    <mergeCell ref="Z15:AB15"/>
    <mergeCell ref="N27:P27"/>
    <mergeCell ref="Q27:S27"/>
    <mergeCell ref="T27:V27"/>
    <mergeCell ref="W27:Y27"/>
    <mergeCell ref="Z27:AB27"/>
  </mergeCells>
  <conditionalFormatting sqref="F6:F7">
    <cfRule type="cellIs" dxfId="191" priority="191" operator="greaterThan">
      <formula>0</formula>
    </cfRule>
    <cfRule type="cellIs" dxfId="190" priority="192" operator="lessThan">
      <formula>0</formula>
    </cfRule>
  </conditionalFormatting>
  <conditionalFormatting sqref="F4:F5 F9:F13">
    <cfRule type="cellIs" dxfId="189" priority="189" operator="lessThan">
      <formula>0</formula>
    </cfRule>
    <cfRule type="cellIs" dxfId="188" priority="190" operator="greaterThan">
      <formula>0</formula>
    </cfRule>
  </conditionalFormatting>
  <conditionalFormatting sqref="I6:I7">
    <cfRule type="cellIs" dxfId="187" priority="187" operator="greaterThan">
      <formula>0</formula>
    </cfRule>
    <cfRule type="cellIs" dxfId="186" priority="188" operator="lessThan">
      <formula>0</formula>
    </cfRule>
  </conditionalFormatting>
  <conditionalFormatting sqref="I4:I5 I9:I13">
    <cfRule type="cellIs" dxfId="185" priority="185" operator="lessThan">
      <formula>0</formula>
    </cfRule>
    <cfRule type="cellIs" dxfId="184" priority="186" operator="greaterThan">
      <formula>0</formula>
    </cfRule>
  </conditionalFormatting>
  <conditionalFormatting sqref="L6:L7">
    <cfRule type="cellIs" dxfId="183" priority="183" operator="greaterThan">
      <formula>0</formula>
    </cfRule>
    <cfRule type="cellIs" dxfId="182" priority="184" operator="lessThan">
      <formula>0</formula>
    </cfRule>
  </conditionalFormatting>
  <conditionalFormatting sqref="L4:L5 L9:L13">
    <cfRule type="cellIs" dxfId="181" priority="181" operator="lessThan">
      <formula>0</formula>
    </cfRule>
    <cfRule type="cellIs" dxfId="180" priority="182" operator="greaterThan">
      <formula>0</formula>
    </cfRule>
  </conditionalFormatting>
  <conditionalFormatting sqref="O6:O7">
    <cfRule type="cellIs" dxfId="179" priority="179" operator="greaterThan">
      <formula>0</formula>
    </cfRule>
    <cfRule type="cellIs" dxfId="178" priority="180" operator="lessThan">
      <formula>0</formula>
    </cfRule>
  </conditionalFormatting>
  <conditionalFormatting sqref="O4:O5 O9:O13">
    <cfRule type="cellIs" dxfId="177" priority="177" operator="lessThan">
      <formula>0</formula>
    </cfRule>
    <cfRule type="cellIs" dxfId="176" priority="178" operator="greaterThan">
      <formula>0</formula>
    </cfRule>
  </conditionalFormatting>
  <conditionalFormatting sqref="R6:R7">
    <cfRule type="cellIs" dxfId="175" priority="175" operator="greaterThan">
      <formula>0</formula>
    </cfRule>
    <cfRule type="cellIs" dxfId="174" priority="176" operator="lessThan">
      <formula>0</formula>
    </cfRule>
  </conditionalFormatting>
  <conditionalFormatting sqref="R4:R5 R9:R13">
    <cfRule type="cellIs" dxfId="173" priority="173" operator="lessThan">
      <formula>0</formula>
    </cfRule>
    <cfRule type="cellIs" dxfId="172" priority="174" operator="greaterThan">
      <formula>0</formula>
    </cfRule>
  </conditionalFormatting>
  <conditionalFormatting sqref="U6:U7">
    <cfRule type="cellIs" dxfId="171" priority="171" operator="greaterThan">
      <formula>0</formula>
    </cfRule>
    <cfRule type="cellIs" dxfId="170" priority="172" operator="lessThan">
      <formula>0</formula>
    </cfRule>
  </conditionalFormatting>
  <conditionalFormatting sqref="U4:U5 U9:U13">
    <cfRule type="cellIs" dxfId="169" priority="169" operator="lessThan">
      <formula>0</formula>
    </cfRule>
    <cfRule type="cellIs" dxfId="168" priority="170" operator="greaterThan">
      <formula>0</formula>
    </cfRule>
  </conditionalFormatting>
  <conditionalFormatting sqref="X6:X7">
    <cfRule type="cellIs" dxfId="167" priority="167" operator="greaterThan">
      <formula>0</formula>
    </cfRule>
    <cfRule type="cellIs" dxfId="166" priority="168" operator="lessThan">
      <formula>0</formula>
    </cfRule>
  </conditionalFormatting>
  <conditionalFormatting sqref="X4:X5 X9:X13">
    <cfRule type="cellIs" dxfId="165" priority="165" operator="lessThan">
      <formula>0</formula>
    </cfRule>
    <cfRule type="cellIs" dxfId="164" priority="166" operator="greaterThan">
      <formula>0</formula>
    </cfRule>
  </conditionalFormatting>
  <conditionalFormatting sqref="AA6:AA7">
    <cfRule type="cellIs" dxfId="163" priority="163" operator="greaterThan">
      <formula>0</formula>
    </cfRule>
    <cfRule type="cellIs" dxfId="162" priority="164" operator="lessThan">
      <formula>0</formula>
    </cfRule>
  </conditionalFormatting>
  <conditionalFormatting sqref="AA4:AA5 AA9:AA13">
    <cfRule type="cellIs" dxfId="161" priority="161" operator="lessThan">
      <formula>0</formula>
    </cfRule>
    <cfRule type="cellIs" dxfId="160" priority="162" operator="greaterThan">
      <formula>0</formula>
    </cfRule>
  </conditionalFormatting>
  <conditionalFormatting sqref="F18:F19">
    <cfRule type="cellIs" dxfId="159" priority="159" operator="greaterThan">
      <formula>0</formula>
    </cfRule>
    <cfRule type="cellIs" dxfId="158" priority="160" operator="lessThan">
      <formula>0</formula>
    </cfRule>
  </conditionalFormatting>
  <conditionalFormatting sqref="F16:F17 F21:F25">
    <cfRule type="cellIs" dxfId="157" priority="157" operator="lessThan">
      <formula>0</formula>
    </cfRule>
    <cfRule type="cellIs" dxfId="156" priority="158" operator="greaterThan">
      <formula>0</formula>
    </cfRule>
  </conditionalFormatting>
  <conditionalFormatting sqref="I18:I19">
    <cfRule type="cellIs" dxfId="155" priority="155" operator="greaterThan">
      <formula>0</formula>
    </cfRule>
    <cfRule type="cellIs" dxfId="154" priority="156" operator="lessThan">
      <formula>0</formula>
    </cfRule>
  </conditionalFormatting>
  <conditionalFormatting sqref="I16:I17 I21:I25">
    <cfRule type="cellIs" dxfId="153" priority="153" operator="lessThan">
      <formula>0</formula>
    </cfRule>
    <cfRule type="cellIs" dxfId="152" priority="154" operator="greaterThan">
      <formula>0</formula>
    </cfRule>
  </conditionalFormatting>
  <conditionalFormatting sqref="L18:L19">
    <cfRule type="cellIs" dxfId="151" priority="151" operator="greaterThan">
      <formula>0</formula>
    </cfRule>
    <cfRule type="cellIs" dxfId="150" priority="152" operator="lessThan">
      <formula>0</formula>
    </cfRule>
  </conditionalFormatting>
  <conditionalFormatting sqref="L16:L17 L21:L25">
    <cfRule type="cellIs" dxfId="149" priority="149" operator="lessThan">
      <formula>0</formula>
    </cfRule>
    <cfRule type="cellIs" dxfId="148" priority="150" operator="greaterThan">
      <formula>0</formula>
    </cfRule>
  </conditionalFormatting>
  <conditionalFormatting sqref="O18:O19">
    <cfRule type="cellIs" dxfId="147" priority="147" operator="greaterThan">
      <formula>0</formula>
    </cfRule>
    <cfRule type="cellIs" dxfId="146" priority="148" operator="lessThan">
      <formula>0</formula>
    </cfRule>
  </conditionalFormatting>
  <conditionalFormatting sqref="O16:O17 O21:O25">
    <cfRule type="cellIs" dxfId="145" priority="145" operator="lessThan">
      <formula>0</formula>
    </cfRule>
    <cfRule type="cellIs" dxfId="144" priority="146" operator="greaterThan">
      <formula>0</formula>
    </cfRule>
  </conditionalFormatting>
  <conditionalFormatting sqref="R18:R19">
    <cfRule type="cellIs" dxfId="143" priority="143" operator="greaterThan">
      <formula>0</formula>
    </cfRule>
    <cfRule type="cellIs" dxfId="142" priority="144" operator="lessThan">
      <formula>0</formula>
    </cfRule>
  </conditionalFormatting>
  <conditionalFormatting sqref="R16:R17 R21:R25">
    <cfRule type="cellIs" dxfId="141" priority="141" operator="lessThan">
      <formula>0</formula>
    </cfRule>
    <cfRule type="cellIs" dxfId="140" priority="142" operator="greaterThan">
      <formula>0</formula>
    </cfRule>
  </conditionalFormatting>
  <conditionalFormatting sqref="U18:U19">
    <cfRule type="cellIs" dxfId="139" priority="139" operator="greaterThan">
      <formula>0</formula>
    </cfRule>
    <cfRule type="cellIs" dxfId="138" priority="140" operator="lessThan">
      <formula>0</formula>
    </cfRule>
  </conditionalFormatting>
  <conditionalFormatting sqref="U16:U17 U21:U25">
    <cfRule type="cellIs" dxfId="137" priority="137" operator="lessThan">
      <formula>0</formula>
    </cfRule>
    <cfRule type="cellIs" dxfId="136" priority="138" operator="greaterThan">
      <formula>0</formula>
    </cfRule>
  </conditionalFormatting>
  <conditionalFormatting sqref="X18:X19">
    <cfRule type="cellIs" dxfId="135" priority="135" operator="greaterThan">
      <formula>0</formula>
    </cfRule>
    <cfRule type="cellIs" dxfId="134" priority="136" operator="lessThan">
      <formula>0</formula>
    </cfRule>
  </conditionalFormatting>
  <conditionalFormatting sqref="X16:X17 X21:X25">
    <cfRule type="cellIs" dxfId="133" priority="133" operator="lessThan">
      <formula>0</formula>
    </cfRule>
    <cfRule type="cellIs" dxfId="132" priority="134" operator="greaterThan">
      <formula>0</formula>
    </cfRule>
  </conditionalFormatting>
  <conditionalFormatting sqref="AA18:AA19">
    <cfRule type="cellIs" dxfId="131" priority="131" operator="greaterThan">
      <formula>0</formula>
    </cfRule>
    <cfRule type="cellIs" dxfId="130" priority="132" operator="lessThan">
      <formula>0</formula>
    </cfRule>
  </conditionalFormatting>
  <conditionalFormatting sqref="AA16:AA17 AA21:AA25">
    <cfRule type="cellIs" dxfId="129" priority="129" operator="lessThan">
      <formula>0</formula>
    </cfRule>
    <cfRule type="cellIs" dxfId="128" priority="130" operator="greaterThan">
      <formula>0</formula>
    </cfRule>
  </conditionalFormatting>
  <conditionalFormatting sqref="F30:F31">
    <cfRule type="cellIs" dxfId="127" priority="127" operator="greaterThan">
      <formula>0</formula>
    </cfRule>
    <cfRule type="cellIs" dxfId="126" priority="128" operator="lessThan">
      <formula>0</formula>
    </cfRule>
  </conditionalFormatting>
  <conditionalFormatting sqref="F28:F29 F33:F37">
    <cfRule type="cellIs" dxfId="125" priority="125" operator="lessThan">
      <formula>0</formula>
    </cfRule>
    <cfRule type="cellIs" dxfId="124" priority="126" operator="greaterThan">
      <formula>0</formula>
    </cfRule>
  </conditionalFormatting>
  <conditionalFormatting sqref="I30:I31">
    <cfRule type="cellIs" dxfId="123" priority="123" operator="greaterThan">
      <formula>0</formula>
    </cfRule>
    <cfRule type="cellIs" dxfId="122" priority="124" operator="lessThan">
      <formula>0</formula>
    </cfRule>
  </conditionalFormatting>
  <conditionalFormatting sqref="I28:I29 I33:I37">
    <cfRule type="cellIs" dxfId="121" priority="121" operator="lessThan">
      <formula>0</formula>
    </cfRule>
    <cfRule type="cellIs" dxfId="120" priority="122" operator="greaterThan">
      <formula>0</formula>
    </cfRule>
  </conditionalFormatting>
  <conditionalFormatting sqref="L30:L31">
    <cfRule type="cellIs" dxfId="119" priority="119" operator="greaterThan">
      <formula>0</formula>
    </cfRule>
    <cfRule type="cellIs" dxfId="118" priority="120" operator="lessThan">
      <formula>0</formula>
    </cfRule>
  </conditionalFormatting>
  <conditionalFormatting sqref="L28:L29 L33:L37">
    <cfRule type="cellIs" dxfId="117" priority="117" operator="lessThan">
      <formula>0</formula>
    </cfRule>
    <cfRule type="cellIs" dxfId="116" priority="118" operator="greaterThan">
      <formula>0</formula>
    </cfRule>
  </conditionalFormatting>
  <conditionalFormatting sqref="O30:O31">
    <cfRule type="cellIs" dxfId="115" priority="115" operator="greaterThan">
      <formula>0</formula>
    </cfRule>
    <cfRule type="cellIs" dxfId="114" priority="116" operator="lessThan">
      <formula>0</formula>
    </cfRule>
  </conditionalFormatting>
  <conditionalFormatting sqref="O28:O29 O33:O37">
    <cfRule type="cellIs" dxfId="113" priority="113" operator="lessThan">
      <formula>0</formula>
    </cfRule>
    <cfRule type="cellIs" dxfId="112" priority="114" operator="greaterThan">
      <formula>0</formula>
    </cfRule>
  </conditionalFormatting>
  <conditionalFormatting sqref="R30:R31">
    <cfRule type="cellIs" dxfId="111" priority="111" operator="greaterThan">
      <formula>0</formula>
    </cfRule>
    <cfRule type="cellIs" dxfId="110" priority="112" operator="lessThan">
      <formula>0</formula>
    </cfRule>
  </conditionalFormatting>
  <conditionalFormatting sqref="R28:R29 R33:R37">
    <cfRule type="cellIs" dxfId="109" priority="109" operator="lessThan">
      <formula>0</formula>
    </cfRule>
    <cfRule type="cellIs" dxfId="108" priority="110" operator="greaterThan">
      <formula>0</formula>
    </cfRule>
  </conditionalFormatting>
  <conditionalFormatting sqref="U30:U31">
    <cfRule type="cellIs" dxfId="107" priority="107" operator="greaterThan">
      <formula>0</formula>
    </cfRule>
    <cfRule type="cellIs" dxfId="106" priority="108" operator="lessThan">
      <formula>0</formula>
    </cfRule>
  </conditionalFormatting>
  <conditionalFormatting sqref="U28:U29 U33:U37">
    <cfRule type="cellIs" dxfId="105" priority="105" operator="lessThan">
      <formula>0</formula>
    </cfRule>
    <cfRule type="cellIs" dxfId="104" priority="106" operator="greaterThan">
      <formula>0</formula>
    </cfRule>
  </conditionalFormatting>
  <conditionalFormatting sqref="X30:X31">
    <cfRule type="cellIs" dxfId="103" priority="103" operator="greaterThan">
      <formula>0</formula>
    </cfRule>
    <cfRule type="cellIs" dxfId="102" priority="104" operator="lessThan">
      <formula>0</formula>
    </cfRule>
  </conditionalFormatting>
  <conditionalFormatting sqref="X28:X29 X33:X37">
    <cfRule type="cellIs" dxfId="101" priority="101" operator="lessThan">
      <formula>0</formula>
    </cfRule>
    <cfRule type="cellIs" dxfId="100" priority="102" operator="greaterThan">
      <formula>0</formula>
    </cfRule>
  </conditionalFormatting>
  <conditionalFormatting sqref="AA30:AA31">
    <cfRule type="cellIs" dxfId="99" priority="99" operator="greaterThan">
      <formula>0</formula>
    </cfRule>
    <cfRule type="cellIs" dxfId="98" priority="100" operator="lessThan">
      <formula>0</formula>
    </cfRule>
  </conditionalFormatting>
  <conditionalFormatting sqref="AA28:AA29 AA33:AA37">
    <cfRule type="cellIs" dxfId="97" priority="97" operator="lessThan">
      <formula>0</formula>
    </cfRule>
    <cfRule type="cellIs" dxfId="96" priority="98" operator="greaterThan">
      <formula>0</formula>
    </cfRule>
  </conditionalFormatting>
  <conditionalFormatting sqref="G16:G17 G20:G25">
    <cfRule type="cellIs" dxfId="95" priority="95" operator="lessThan">
      <formula>0</formula>
    </cfRule>
    <cfRule type="cellIs" dxfId="94" priority="96" operator="greaterThan">
      <formula>0</formula>
    </cfRule>
  </conditionalFormatting>
  <conditionalFormatting sqref="G18:G19">
    <cfRule type="cellIs" dxfId="93" priority="93" operator="lessThan">
      <formula>0</formula>
    </cfRule>
    <cfRule type="cellIs" dxfId="92" priority="94" operator="greaterThan">
      <formula>0</formula>
    </cfRule>
  </conditionalFormatting>
  <conditionalFormatting sqref="G28:G29 G32:G37">
    <cfRule type="cellIs" dxfId="91" priority="91" operator="lessThan">
      <formula>0</formula>
    </cfRule>
    <cfRule type="cellIs" dxfId="90" priority="92" operator="greaterThan">
      <formula>0</formula>
    </cfRule>
  </conditionalFormatting>
  <conditionalFormatting sqref="G30:G31">
    <cfRule type="cellIs" dxfId="89" priority="89" operator="lessThan">
      <formula>0</formula>
    </cfRule>
    <cfRule type="cellIs" dxfId="88" priority="90" operator="greaterThan">
      <formula>0</formula>
    </cfRule>
  </conditionalFormatting>
  <conditionalFormatting sqref="G4:G5 G8:G13">
    <cfRule type="cellIs" dxfId="87" priority="87" operator="lessThan">
      <formula>0</formula>
    </cfRule>
    <cfRule type="cellIs" dxfId="86" priority="88" operator="greaterThan">
      <formula>0</formula>
    </cfRule>
  </conditionalFormatting>
  <conditionalFormatting sqref="G6:G7">
    <cfRule type="cellIs" dxfId="85" priority="85" operator="lessThan">
      <formula>0</formula>
    </cfRule>
    <cfRule type="cellIs" dxfId="84" priority="86" operator="greaterThan">
      <formula>0</formula>
    </cfRule>
  </conditionalFormatting>
  <conditionalFormatting sqref="J16:J17 J20:J25">
    <cfRule type="cellIs" dxfId="83" priority="83" operator="lessThan">
      <formula>0</formula>
    </cfRule>
    <cfRule type="cellIs" dxfId="82" priority="84" operator="greaterThan">
      <formula>0</formula>
    </cfRule>
  </conditionalFormatting>
  <conditionalFormatting sqref="J18:J19">
    <cfRule type="cellIs" dxfId="81" priority="81" operator="lessThan">
      <formula>0</formula>
    </cfRule>
    <cfRule type="cellIs" dxfId="80" priority="82" operator="greaterThan">
      <formula>0</formula>
    </cfRule>
  </conditionalFormatting>
  <conditionalFormatting sqref="J28:J29 J32:J37">
    <cfRule type="cellIs" dxfId="79" priority="79" operator="lessThan">
      <formula>0</formula>
    </cfRule>
    <cfRule type="cellIs" dxfId="78" priority="80" operator="greaterThan">
      <formula>0</formula>
    </cfRule>
  </conditionalFormatting>
  <conditionalFormatting sqref="J30:J31">
    <cfRule type="cellIs" dxfId="77" priority="77" operator="lessThan">
      <formula>0</formula>
    </cfRule>
    <cfRule type="cellIs" dxfId="76" priority="78" operator="greaterThan">
      <formula>0</formula>
    </cfRule>
  </conditionalFormatting>
  <conditionalFormatting sqref="J4:J5 J8:J13">
    <cfRule type="cellIs" dxfId="75" priority="75" operator="lessThan">
      <formula>0</formula>
    </cfRule>
    <cfRule type="cellIs" dxfId="74" priority="76" operator="greaterThan">
      <formula>0</formula>
    </cfRule>
  </conditionalFormatting>
  <conditionalFormatting sqref="J6:J7">
    <cfRule type="cellIs" dxfId="73" priority="73" operator="lessThan">
      <formula>0</formula>
    </cfRule>
    <cfRule type="cellIs" dxfId="72" priority="74" operator="greaterThan">
      <formula>0</formula>
    </cfRule>
  </conditionalFormatting>
  <conditionalFormatting sqref="M16:M17 M20:M25">
    <cfRule type="cellIs" dxfId="71" priority="71" operator="lessThan">
      <formula>0</formula>
    </cfRule>
    <cfRule type="cellIs" dxfId="70" priority="72" operator="greaterThan">
      <formula>0</formula>
    </cfRule>
  </conditionalFormatting>
  <conditionalFormatting sqref="M18:M19">
    <cfRule type="cellIs" dxfId="69" priority="69" operator="lessThan">
      <formula>0</formula>
    </cfRule>
    <cfRule type="cellIs" dxfId="68" priority="70" operator="greaterThan">
      <formula>0</formula>
    </cfRule>
  </conditionalFormatting>
  <conditionalFormatting sqref="M28:M29 M32:M37">
    <cfRule type="cellIs" dxfId="67" priority="67" operator="lessThan">
      <formula>0</formula>
    </cfRule>
    <cfRule type="cellIs" dxfId="66" priority="68" operator="greaterThan">
      <formula>0</formula>
    </cfRule>
  </conditionalFormatting>
  <conditionalFormatting sqref="M30:M31">
    <cfRule type="cellIs" dxfId="65" priority="65" operator="lessThan">
      <formula>0</formula>
    </cfRule>
    <cfRule type="cellIs" dxfId="64" priority="66" operator="greaterThan">
      <formula>0</formula>
    </cfRule>
  </conditionalFormatting>
  <conditionalFormatting sqref="M4:M5 M8:M13">
    <cfRule type="cellIs" dxfId="63" priority="63" operator="lessThan">
      <formula>0</formula>
    </cfRule>
    <cfRule type="cellIs" dxfId="62" priority="64" operator="greaterThan">
      <formula>0</formula>
    </cfRule>
  </conditionalFormatting>
  <conditionalFormatting sqref="M6:M7">
    <cfRule type="cellIs" dxfId="61" priority="61" operator="lessThan">
      <formula>0</formula>
    </cfRule>
    <cfRule type="cellIs" dxfId="60" priority="62" operator="greaterThan">
      <formula>0</formula>
    </cfRule>
  </conditionalFormatting>
  <conditionalFormatting sqref="P16:P17 P20:P25">
    <cfRule type="cellIs" dxfId="59" priority="59" operator="lessThan">
      <formula>0</formula>
    </cfRule>
    <cfRule type="cellIs" dxfId="58" priority="60" operator="greaterThan">
      <formula>0</formula>
    </cfRule>
  </conditionalFormatting>
  <conditionalFormatting sqref="P18:P19">
    <cfRule type="cellIs" dxfId="57" priority="57" operator="lessThan">
      <formula>0</formula>
    </cfRule>
    <cfRule type="cellIs" dxfId="56" priority="58" operator="greaterThan">
      <formula>0</formula>
    </cfRule>
  </conditionalFormatting>
  <conditionalFormatting sqref="P28:P29 P32:P37">
    <cfRule type="cellIs" dxfId="55" priority="55" operator="lessThan">
      <formula>0</formula>
    </cfRule>
    <cfRule type="cellIs" dxfId="54" priority="56" operator="greaterThan">
      <formula>0</formula>
    </cfRule>
  </conditionalFormatting>
  <conditionalFormatting sqref="P30:P31">
    <cfRule type="cellIs" dxfId="53" priority="53" operator="lessThan">
      <formula>0</formula>
    </cfRule>
    <cfRule type="cellIs" dxfId="52" priority="54" operator="greaterThan">
      <formula>0</formula>
    </cfRule>
  </conditionalFormatting>
  <conditionalFormatting sqref="P4:P5 P8:P13">
    <cfRule type="cellIs" dxfId="51" priority="51" operator="lessThan">
      <formula>0</formula>
    </cfRule>
    <cfRule type="cellIs" dxfId="50" priority="52" operator="greaterThan">
      <formula>0</formula>
    </cfRule>
  </conditionalFormatting>
  <conditionalFormatting sqref="P6:P7">
    <cfRule type="cellIs" dxfId="49" priority="49" operator="lessThan">
      <formula>0</formula>
    </cfRule>
    <cfRule type="cellIs" dxfId="48" priority="50" operator="greaterThan">
      <formula>0</formula>
    </cfRule>
  </conditionalFormatting>
  <conditionalFormatting sqref="S16:S17 S20:S25">
    <cfRule type="cellIs" dxfId="47" priority="47" operator="lessThan">
      <formula>0</formula>
    </cfRule>
    <cfRule type="cellIs" dxfId="46" priority="48" operator="greaterThan">
      <formula>0</formula>
    </cfRule>
  </conditionalFormatting>
  <conditionalFormatting sqref="S18:S19">
    <cfRule type="cellIs" dxfId="45" priority="45" operator="lessThan">
      <formula>0</formula>
    </cfRule>
    <cfRule type="cellIs" dxfId="44" priority="46" operator="greaterThan">
      <formula>0</formula>
    </cfRule>
  </conditionalFormatting>
  <conditionalFormatting sqref="S28:S29 S32:S37">
    <cfRule type="cellIs" dxfId="43" priority="43" operator="lessThan">
      <formula>0</formula>
    </cfRule>
    <cfRule type="cellIs" dxfId="42" priority="44" operator="greaterThan">
      <formula>0</formula>
    </cfRule>
  </conditionalFormatting>
  <conditionalFormatting sqref="S30:S31">
    <cfRule type="cellIs" dxfId="41" priority="41" operator="lessThan">
      <formula>0</formula>
    </cfRule>
    <cfRule type="cellIs" dxfId="40" priority="42" operator="greaterThan">
      <formula>0</formula>
    </cfRule>
  </conditionalFormatting>
  <conditionalFormatting sqref="S4:S5 S8:S13">
    <cfRule type="cellIs" dxfId="39" priority="39" operator="lessThan">
      <formula>0</formula>
    </cfRule>
    <cfRule type="cellIs" dxfId="38" priority="40" operator="greaterThan">
      <formula>0</formula>
    </cfRule>
  </conditionalFormatting>
  <conditionalFormatting sqref="S6:S7">
    <cfRule type="cellIs" dxfId="37" priority="37" operator="lessThan">
      <formula>0</formula>
    </cfRule>
    <cfRule type="cellIs" dxfId="36" priority="38" operator="greaterThan">
      <formula>0</formula>
    </cfRule>
  </conditionalFormatting>
  <conditionalFormatting sqref="V16:V17 V20:V25">
    <cfRule type="cellIs" dxfId="35" priority="35" operator="lessThan">
      <formula>0</formula>
    </cfRule>
    <cfRule type="cellIs" dxfId="34" priority="36" operator="greaterThan">
      <formula>0</formula>
    </cfRule>
  </conditionalFormatting>
  <conditionalFormatting sqref="V18:V19">
    <cfRule type="cellIs" dxfId="33" priority="33" operator="lessThan">
      <formula>0</formula>
    </cfRule>
    <cfRule type="cellIs" dxfId="32" priority="34" operator="greaterThan">
      <formula>0</formula>
    </cfRule>
  </conditionalFormatting>
  <conditionalFormatting sqref="V28:V29 V32:V37">
    <cfRule type="cellIs" dxfId="31" priority="31" operator="lessThan">
      <formula>0</formula>
    </cfRule>
    <cfRule type="cellIs" dxfId="30" priority="32" operator="greaterThan">
      <formula>0</formula>
    </cfRule>
  </conditionalFormatting>
  <conditionalFormatting sqref="V30:V31">
    <cfRule type="cellIs" dxfId="29" priority="29" operator="lessThan">
      <formula>0</formula>
    </cfRule>
    <cfRule type="cellIs" dxfId="28" priority="30" operator="greaterThan">
      <formula>0</formula>
    </cfRule>
  </conditionalFormatting>
  <conditionalFormatting sqref="V4:V5 V8:V13">
    <cfRule type="cellIs" dxfId="27" priority="27" operator="lessThan">
      <formula>0</formula>
    </cfRule>
    <cfRule type="cellIs" dxfId="26" priority="28" operator="greaterThan">
      <formula>0</formula>
    </cfRule>
  </conditionalFormatting>
  <conditionalFormatting sqref="V6:V7">
    <cfRule type="cellIs" dxfId="25" priority="25" operator="lessThan">
      <formula>0</formula>
    </cfRule>
    <cfRule type="cellIs" dxfId="24" priority="26" operator="greaterThan">
      <formula>0</formula>
    </cfRule>
  </conditionalFormatting>
  <conditionalFormatting sqref="Y16:Y17 Y20:Y25">
    <cfRule type="cellIs" dxfId="23" priority="23" operator="lessThan">
      <formula>0</formula>
    </cfRule>
    <cfRule type="cellIs" dxfId="22" priority="24" operator="greaterThan">
      <formula>0</formula>
    </cfRule>
  </conditionalFormatting>
  <conditionalFormatting sqref="Y18:Y19">
    <cfRule type="cellIs" dxfId="21" priority="21" operator="lessThan">
      <formula>0</formula>
    </cfRule>
    <cfRule type="cellIs" dxfId="20" priority="22" operator="greaterThan">
      <formula>0</formula>
    </cfRule>
  </conditionalFormatting>
  <conditionalFormatting sqref="Y28:Y29 Y32:Y37">
    <cfRule type="cellIs" dxfId="19" priority="19" operator="lessThan">
      <formula>0</formula>
    </cfRule>
    <cfRule type="cellIs" dxfId="18" priority="20" operator="greaterThan">
      <formula>0</formula>
    </cfRule>
  </conditionalFormatting>
  <conditionalFormatting sqref="Y30:Y31">
    <cfRule type="cellIs" dxfId="17" priority="17" operator="lessThan">
      <formula>0</formula>
    </cfRule>
    <cfRule type="cellIs" dxfId="16" priority="18" operator="greaterThan">
      <formula>0</formula>
    </cfRule>
  </conditionalFormatting>
  <conditionalFormatting sqref="Y4:Y5 Y8:Y13">
    <cfRule type="cellIs" dxfId="15" priority="15" operator="lessThan">
      <formula>0</formula>
    </cfRule>
    <cfRule type="cellIs" dxfId="14" priority="16" operator="greaterThan">
      <formula>0</formula>
    </cfRule>
  </conditionalFormatting>
  <conditionalFormatting sqref="Y6:Y7">
    <cfRule type="cellIs" dxfId="13" priority="13" operator="lessThan">
      <formula>0</formula>
    </cfRule>
    <cfRule type="cellIs" dxfId="12" priority="14" operator="greaterThan">
      <formula>0</formula>
    </cfRule>
  </conditionalFormatting>
  <conditionalFormatting sqref="AB16:AB17 AB20:AB25">
    <cfRule type="cellIs" dxfId="11" priority="11" operator="lessThan">
      <formula>0</formula>
    </cfRule>
    <cfRule type="cellIs" dxfId="10" priority="12" operator="greaterThan">
      <formula>0</formula>
    </cfRule>
  </conditionalFormatting>
  <conditionalFormatting sqref="AB18:AB19">
    <cfRule type="cellIs" dxfId="9" priority="9" operator="lessThan">
      <formula>0</formula>
    </cfRule>
    <cfRule type="cellIs" dxfId="8" priority="10" operator="greaterThan">
      <formula>0</formula>
    </cfRule>
  </conditionalFormatting>
  <conditionalFormatting sqref="AB28:AB29 AB32:AB37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AB30:AB31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AB4:AB5 AB8:AB13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AB6:AB7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E768EB8-12F6-497A-B0B9-F7DAAEFA25EA}">
          <x14:formula1>
            <xm:f>initial!$B$4:$B$13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0AF4-2C72-49BC-96F4-054078937829}">
  <dimension ref="A3:N97"/>
  <sheetViews>
    <sheetView zoomScale="90" zoomScaleNormal="90" workbookViewId="0">
      <selection activeCell="B26" sqref="B26"/>
    </sheetView>
  </sheetViews>
  <sheetFormatPr baseColWidth="10" defaultColWidth="13.81640625" defaultRowHeight="16.5" customHeight="1" x14ac:dyDescent="0.4"/>
  <cols>
    <col min="1" max="1" width="4.453125" style="1" customWidth="1"/>
    <col min="2" max="2" width="48.7265625" style="1" customWidth="1"/>
    <col min="3" max="8" width="13.81640625" style="2"/>
    <col min="9" max="16384" width="13.81640625" style="1"/>
  </cols>
  <sheetData>
    <row r="3" spans="1:13" ht="16.5" hidden="1" customHeight="1" x14ac:dyDescent="0.4">
      <c r="A3" s="40" t="s">
        <v>110</v>
      </c>
      <c r="B3" s="4" t="s">
        <v>8280</v>
      </c>
      <c r="C3" s="5" t="s">
        <v>0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17</v>
      </c>
    </row>
    <row r="4" spans="1:13" ht="16.5" hidden="1" customHeight="1" x14ac:dyDescent="0.4">
      <c r="A4" s="40"/>
      <c r="B4" s="3" t="s">
        <v>6</v>
      </c>
      <c r="C4" s="10">
        <f>SUM(C5:C6)</f>
        <v>6434276</v>
      </c>
      <c r="D4" s="10">
        <f>SUM(D5:D6)</f>
        <v>1972674</v>
      </c>
      <c r="E4" s="10">
        <f>SUM(E5:E6)</f>
        <v>15161944</v>
      </c>
      <c r="F4" s="10">
        <f>SUM(F5:F6)</f>
        <v>431106</v>
      </c>
      <c r="G4" s="10">
        <f>SUM(G5:G6)</f>
        <v>24000000</v>
      </c>
      <c r="H4" s="33">
        <f>(C4+D4)/(C4+D4+E4+F4)</f>
        <v>0.35028958333333332</v>
      </c>
      <c r="I4" s="33">
        <f>C4/(C4+E4)</f>
        <v>0.29793528682334225</v>
      </c>
      <c r="J4" s="33">
        <f>C4/(C4+F4)</f>
        <v>0.93720582481790526</v>
      </c>
      <c r="K4" s="33">
        <f>(2*C4)/(2*C4+E4+F4)</f>
        <v>0.45213730414753184</v>
      </c>
      <c r="L4" s="6">
        <f>(G5*L5+G6*L6)/G4</f>
        <v>0.29354636613327301</v>
      </c>
    </row>
    <row r="5" spans="1:13" ht="16.5" hidden="1" customHeight="1" x14ac:dyDescent="0.4">
      <c r="A5" s="40"/>
      <c r="B5" s="7" t="s">
        <v>1</v>
      </c>
      <c r="C5" s="8">
        <v>3879979</v>
      </c>
      <c r="D5" s="8">
        <v>1225014</v>
      </c>
      <c r="E5" s="8">
        <v>6598253</v>
      </c>
      <c r="F5" s="8">
        <v>296754</v>
      </c>
      <c r="G5" s="8">
        <f>SUM(C5:F5)</f>
        <v>12000000</v>
      </c>
      <c r="H5" s="9">
        <f>(C5+D5)/(C5+D5+E5+F5)</f>
        <v>0.42541608333333331</v>
      </c>
      <c r="I5" s="9">
        <f>C5/(C5+E5)</f>
        <v>0.37028947249879562</v>
      </c>
      <c r="J5" s="9">
        <f>C5/(C5+F5)</f>
        <v>0.92895068945034309</v>
      </c>
      <c r="K5" s="9">
        <f>(2*C5)/(2*C5+E5+F5)</f>
        <v>0.52951051060169707</v>
      </c>
      <c r="L5" s="9">
        <v>0.360091326336758</v>
      </c>
      <c r="M5" s="7" t="s">
        <v>18</v>
      </c>
    </row>
    <row r="6" spans="1:13" ht="16.5" hidden="1" customHeight="1" x14ac:dyDescent="0.4">
      <c r="A6" s="40"/>
      <c r="B6" s="7" t="s">
        <v>3</v>
      </c>
      <c r="C6" s="8">
        <v>2554297</v>
      </c>
      <c r="D6" s="8">
        <v>747660</v>
      </c>
      <c r="E6" s="8">
        <v>8563691</v>
      </c>
      <c r="F6" s="8">
        <v>134352</v>
      </c>
      <c r="G6" s="8">
        <f>SUM(C6:F6)</f>
        <v>12000000</v>
      </c>
      <c r="H6" s="9">
        <f>(C6+D6)/(C6+D6+E6+F6)</f>
        <v>0.27516308333333334</v>
      </c>
      <c r="I6" s="9">
        <f>C6/(C6+E6)</f>
        <v>0.22974453651146232</v>
      </c>
      <c r="J6" s="9">
        <f>C6/(C6+F6)</f>
        <v>0.95002992209098325</v>
      </c>
      <c r="K6" s="9">
        <f>(2*C6)/(2*C6+E6+F6)</f>
        <v>0.37001001764586117</v>
      </c>
      <c r="L6" s="9">
        <v>0.22700140592978801</v>
      </c>
      <c r="M6" s="7" t="s">
        <v>20</v>
      </c>
    </row>
    <row r="7" spans="1:13" ht="16.5" hidden="1" customHeight="1" x14ac:dyDescent="0.4">
      <c r="A7" s="40"/>
      <c r="B7" s="3" t="s">
        <v>7</v>
      </c>
      <c r="C7" s="10">
        <f>SUM(C8:C9)</f>
        <v>584371</v>
      </c>
      <c r="D7" s="10">
        <f>SUM(D8:D9)</f>
        <v>160141</v>
      </c>
      <c r="E7" s="10">
        <f>SUM(E8:E9)</f>
        <v>763469</v>
      </c>
      <c r="F7" s="10">
        <f>SUM(F8:F9)</f>
        <v>152269</v>
      </c>
      <c r="G7" s="10">
        <f>SUM(G8:G9)</f>
        <v>1660250</v>
      </c>
      <c r="H7" s="33">
        <f>(C7+D7)/(C7+D7+E7+F7)</f>
        <v>0.44843366962806808</v>
      </c>
      <c r="I7" s="33">
        <f>C7/(C7+E7)</f>
        <v>0.43356110517568852</v>
      </c>
      <c r="J7" s="33">
        <f>C7/(C7+F7)</f>
        <v>0.79329251737619466</v>
      </c>
      <c r="K7" s="33">
        <f>(2*C7)/(2*C7+E7+F7)</f>
        <v>0.56068755756831445</v>
      </c>
      <c r="L7" s="6">
        <f>(G8*L8+G9*L9)/G7</f>
        <v>0.39071006083397714</v>
      </c>
    </row>
    <row r="8" spans="1:13" ht="16.5" hidden="1" customHeight="1" x14ac:dyDescent="0.4">
      <c r="A8" s="40"/>
      <c r="B8" s="7" t="s">
        <v>5</v>
      </c>
      <c r="C8" s="8">
        <v>181706</v>
      </c>
      <c r="D8" s="8">
        <v>60763</v>
      </c>
      <c r="E8" s="8">
        <v>129334</v>
      </c>
      <c r="F8" s="8">
        <v>80261</v>
      </c>
      <c r="G8" s="8">
        <f t="shared" ref="G8:G9" si="0">SUM(C8:F8)</f>
        <v>452064</v>
      </c>
      <c r="H8" s="9">
        <f t="shared" ref="H8:H9" si="1">(C8+D8)/(C8+D8+E8+F8)</f>
        <v>0.53635989594393718</v>
      </c>
      <c r="I8" s="9">
        <f t="shared" ref="I8:I9" si="2">C8/(C8+E8)</f>
        <v>0.58418852880658434</v>
      </c>
      <c r="J8" s="9">
        <f t="shared" ref="J8:J9" si="3">C8/(C8+F8)</f>
        <v>0.69362171571228437</v>
      </c>
      <c r="K8" s="9">
        <f t="shared" ref="K8:K9" si="4">(2*C8)/(2*C8+E8+F8)</f>
        <v>0.63421912821309334</v>
      </c>
      <c r="L8" s="9">
        <v>0.46436375066764402</v>
      </c>
      <c r="M8" s="7" t="s">
        <v>113</v>
      </c>
    </row>
    <row r="9" spans="1:13" ht="16.5" hidden="1" customHeight="1" x14ac:dyDescent="0.4">
      <c r="A9" s="40"/>
      <c r="B9" s="7" t="s">
        <v>2</v>
      </c>
      <c r="C9" s="8">
        <v>402665</v>
      </c>
      <c r="D9" s="8">
        <v>99378</v>
      </c>
      <c r="E9" s="8">
        <v>634135</v>
      </c>
      <c r="F9" s="8">
        <v>72008</v>
      </c>
      <c r="G9" s="8">
        <f t="shared" si="0"/>
        <v>1208186</v>
      </c>
      <c r="H9" s="9">
        <f t="shared" si="1"/>
        <v>0.41553452862390394</v>
      </c>
      <c r="I9" s="9">
        <f t="shared" si="2"/>
        <v>0.38837287808641974</v>
      </c>
      <c r="J9" s="9">
        <f t="shared" si="3"/>
        <v>0.84829977689904423</v>
      </c>
      <c r="K9" s="9">
        <f t="shared" si="4"/>
        <v>0.53281137010055757</v>
      </c>
      <c r="L9" s="9">
        <v>0.363151239890044</v>
      </c>
      <c r="M9" s="7" t="s">
        <v>114</v>
      </c>
    </row>
    <row r="10" spans="1:13" ht="16.5" hidden="1" customHeight="1" x14ac:dyDescent="0.4">
      <c r="A10" s="40"/>
      <c r="B10" s="3" t="s">
        <v>8</v>
      </c>
      <c r="C10" s="10">
        <f>SUM(C11:C12)</f>
        <v>1094349</v>
      </c>
      <c r="D10" s="10">
        <f>SUM(D11:D12)</f>
        <v>846781</v>
      </c>
      <c r="E10" s="10">
        <f>SUM(E11:E12)</f>
        <v>5914239</v>
      </c>
      <c r="F10" s="10">
        <f>SUM(F11:F12)</f>
        <v>144631</v>
      </c>
      <c r="G10" s="10">
        <f>SUM(G11:G12)</f>
        <v>8000000</v>
      </c>
      <c r="H10" s="33">
        <f>(C10+D10)/(C10+D10+E10+F10)</f>
        <v>0.24264125</v>
      </c>
      <c r="I10" s="33">
        <f>C10/(C10+E10)</f>
        <v>0.15614400504067297</v>
      </c>
      <c r="J10" s="33">
        <f>C10/(C10+F10)</f>
        <v>0.88326607370579024</v>
      </c>
      <c r="K10" s="33">
        <f>(2*C10)/(2*C10+E10+F10)</f>
        <v>0.26537495659326482</v>
      </c>
      <c r="L10" s="6">
        <f>(G11*L11+G12*L12)/G10</f>
        <v>0.15227566928018671</v>
      </c>
    </row>
    <row r="11" spans="1:13" ht="16.5" hidden="1" customHeight="1" x14ac:dyDescent="0.4">
      <c r="A11" s="40"/>
      <c r="B11" s="7" t="s">
        <v>4</v>
      </c>
      <c r="C11" s="8">
        <v>276662</v>
      </c>
      <c r="D11" s="8">
        <v>457687</v>
      </c>
      <c r="E11" s="8">
        <v>3227542</v>
      </c>
      <c r="F11" s="8">
        <v>38109</v>
      </c>
      <c r="G11" s="8">
        <f t="shared" ref="G11:G12" si="5">SUM(C11:F11)</f>
        <v>4000000</v>
      </c>
      <c r="H11" s="9">
        <f t="shared" ref="H11" si="6">(C11+D11)/(C11+D11+E11+F11)</f>
        <v>0.18358725000000001</v>
      </c>
      <c r="I11" s="9">
        <f t="shared" ref="I11" si="7">C11/(C11+E11)</f>
        <v>7.8951453739565386E-2</v>
      </c>
      <c r="J11" s="9">
        <f t="shared" ref="J11" si="8">C11/(C11+F11)</f>
        <v>0.87893103240133308</v>
      </c>
      <c r="K11" s="9">
        <f t="shared" ref="K11" si="9">(2*C11)/(2*C11+E11+F11)</f>
        <v>0.14488809169999803</v>
      </c>
      <c r="L11" s="9">
        <v>7.8102076242274401E-2</v>
      </c>
      <c r="M11" s="7" t="s">
        <v>115</v>
      </c>
    </row>
    <row r="12" spans="1:13" ht="16.5" hidden="1" customHeight="1" x14ac:dyDescent="0.4">
      <c r="A12" s="40"/>
      <c r="B12" s="7" t="s">
        <v>132</v>
      </c>
      <c r="C12" s="8">
        <v>817687</v>
      </c>
      <c r="D12" s="8">
        <v>389094</v>
      </c>
      <c r="E12" s="8">
        <v>2686697</v>
      </c>
      <c r="F12" s="8">
        <v>106522</v>
      </c>
      <c r="G12" s="8">
        <f t="shared" si="5"/>
        <v>4000000</v>
      </c>
      <c r="H12" s="9">
        <f t="shared" ref="H12" si="10">(C12+D12)/(C12+D12+E12+F12)</f>
        <v>0.30169525000000003</v>
      </c>
      <c r="I12" s="9">
        <f t="shared" ref="I12" si="11">C12/(C12+E12)</f>
        <v>0.23333259140550808</v>
      </c>
      <c r="J12" s="9">
        <f t="shared" ref="J12" si="12">C12/(C12+F12)</f>
        <v>0.88474252036065437</v>
      </c>
      <c r="K12" s="9">
        <f t="shared" ref="K12" si="13">(2*C12)/(2*C12+E12+F12)</f>
        <v>0.36927620126753574</v>
      </c>
      <c r="L12" s="9">
        <v>0.226449262318099</v>
      </c>
      <c r="M12" s="7" t="s">
        <v>133</v>
      </c>
    </row>
    <row r="13" spans="1:13" ht="16.5" hidden="1" customHeight="1" x14ac:dyDescent="0.4">
      <c r="A13" s="40"/>
      <c r="B13" s="16" t="s">
        <v>43</v>
      </c>
      <c r="C13" s="17">
        <f>SUM(C4,C7,C10)</f>
        <v>8112996</v>
      </c>
      <c r="D13" s="17">
        <f>SUM(D4,D7,D10)</f>
        <v>2979596</v>
      </c>
      <c r="E13" s="17">
        <f>SUM(E4,E7,E10)</f>
        <v>21839652</v>
      </c>
      <c r="F13" s="17">
        <f>SUM(F4,F7,F10)</f>
        <v>728006</v>
      </c>
      <c r="G13" s="17">
        <f>SUM(G4,G7,G10)</f>
        <v>33660250</v>
      </c>
      <c r="H13" s="18">
        <f>($G5*H5+$G6*H6+$G8*H8+$G9*H9+$G11*H11+$G12*H12)/$G13</f>
        <v>0.32954574015344507</v>
      </c>
      <c r="I13" s="18">
        <f t="shared" ref="I13:L13" si="14">($G5*I5+$G6*I6+$G8*I8+$G9*I9+$G11*I11+$G12*I12)/$G13</f>
        <v>0.27281026034784434</v>
      </c>
      <c r="J13" s="18">
        <f t="shared" si="14"/>
        <v>0.91921262828078154</v>
      </c>
      <c r="K13" s="18">
        <f>($G5*K5+$G6*K6+$G8*K8+$G9*K9+$G11*K11+$G12*K12)/$G13</f>
        <v>0.40942495628563863</v>
      </c>
      <c r="L13" s="18">
        <f t="shared" si="14"/>
        <v>0.26476317080056322</v>
      </c>
    </row>
    <row r="14" spans="1:13" ht="16.5" customHeight="1" x14ac:dyDescent="0.4">
      <c r="H14" s="14"/>
    </row>
    <row r="15" spans="1:13" ht="16.5" hidden="1" customHeight="1" x14ac:dyDescent="0.4">
      <c r="A15" s="40" t="s">
        <v>111</v>
      </c>
      <c r="B15" s="4" t="s">
        <v>8280</v>
      </c>
      <c r="C15" s="5" t="s">
        <v>0</v>
      </c>
      <c r="D15" s="5" t="s">
        <v>9</v>
      </c>
      <c r="E15" s="5" t="s">
        <v>10</v>
      </c>
      <c r="F15" s="5" t="s">
        <v>11</v>
      </c>
      <c r="G15" s="5" t="s">
        <v>12</v>
      </c>
      <c r="H15" s="5" t="s">
        <v>13</v>
      </c>
      <c r="I15" s="5" t="s">
        <v>14</v>
      </c>
      <c r="J15" s="5" t="s">
        <v>15</v>
      </c>
      <c r="K15" s="5" t="s">
        <v>16</v>
      </c>
      <c r="L15" s="5" t="s">
        <v>17</v>
      </c>
    </row>
    <row r="16" spans="1:13" ht="16.5" hidden="1" customHeight="1" x14ac:dyDescent="0.4">
      <c r="A16" s="40"/>
      <c r="B16" s="3" t="s">
        <v>6</v>
      </c>
      <c r="C16" s="10">
        <f>SUM(C17:C18)</f>
        <v>6434276</v>
      </c>
      <c r="D16" s="10">
        <f>SUM(D17:D18)</f>
        <v>1972674</v>
      </c>
      <c r="E16" s="10">
        <f>SUM(E17:E18)</f>
        <v>15161944</v>
      </c>
      <c r="F16" s="10">
        <f>SUM(F17:F18)</f>
        <v>431106</v>
      </c>
      <c r="G16" s="10">
        <f>SUM(G17:G18)</f>
        <v>24000000</v>
      </c>
      <c r="H16" s="33">
        <f>(C16+D16)/(C16+D16+E16+F16)</f>
        <v>0.35028958333333332</v>
      </c>
      <c r="I16" s="33">
        <f>C16/(C16+E16)</f>
        <v>0.29793528682334225</v>
      </c>
      <c r="J16" s="33">
        <f>C16/(C16+F16)</f>
        <v>0.93720582481790526</v>
      </c>
      <c r="K16" s="33">
        <f>(2*C16)/(2*C16+E16+F16)</f>
        <v>0.45213730414753184</v>
      </c>
      <c r="L16" s="6">
        <f>(G17*L17+G18*L18)/G16</f>
        <v>0.29354636613327301</v>
      </c>
    </row>
    <row r="17" spans="1:14" ht="16.5" hidden="1" customHeight="1" x14ac:dyDescent="0.4">
      <c r="A17" s="40"/>
      <c r="B17" s="7" t="s">
        <v>1</v>
      </c>
      <c r="C17" s="8">
        <v>3879979</v>
      </c>
      <c r="D17" s="8">
        <v>1225014</v>
      </c>
      <c r="E17" s="8">
        <v>6598253</v>
      </c>
      <c r="F17" s="8">
        <v>296754</v>
      </c>
      <c r="G17" s="8">
        <f>SUM(C17:F17)</f>
        <v>12000000</v>
      </c>
      <c r="H17" s="9">
        <f>(C17+D17)/(C17+D17+E17+F17)</f>
        <v>0.42541608333333331</v>
      </c>
      <c r="I17" s="9">
        <f>C17/(C17+E17)</f>
        <v>0.37028947249879562</v>
      </c>
      <c r="J17" s="9">
        <f>C17/(C17+F17)</f>
        <v>0.92895068945034309</v>
      </c>
      <c r="K17" s="9">
        <f>(2*C17)/(2*C17+E17+F17)</f>
        <v>0.52951051060169707</v>
      </c>
      <c r="L17" s="9">
        <v>0.360091326336758</v>
      </c>
      <c r="M17" s="7" t="s">
        <v>18</v>
      </c>
    </row>
    <row r="18" spans="1:14" ht="16.5" hidden="1" customHeight="1" x14ac:dyDescent="0.4">
      <c r="A18" s="40"/>
      <c r="B18" s="7" t="s">
        <v>3</v>
      </c>
      <c r="C18" s="8">
        <v>2554297</v>
      </c>
      <c r="D18" s="8">
        <v>747660</v>
      </c>
      <c r="E18" s="8">
        <v>8563691</v>
      </c>
      <c r="F18" s="8">
        <v>134352</v>
      </c>
      <c r="G18" s="8">
        <f>SUM(C18:F18)</f>
        <v>12000000</v>
      </c>
      <c r="H18" s="9">
        <f>(C18+D18)/(C18+D18+E18+F18)</f>
        <v>0.27516308333333334</v>
      </c>
      <c r="I18" s="9">
        <f>C18/(C18+E18)</f>
        <v>0.22974453651146232</v>
      </c>
      <c r="J18" s="9">
        <f>C18/(C18+F18)</f>
        <v>0.95002992209098325</v>
      </c>
      <c r="K18" s="9">
        <f>(2*C18)/(2*C18+E18+F18)</f>
        <v>0.37001001764586117</v>
      </c>
      <c r="L18" s="9">
        <v>0.22700140592978801</v>
      </c>
      <c r="M18" s="7" t="s">
        <v>20</v>
      </c>
    </row>
    <row r="19" spans="1:14" ht="16.5" hidden="1" customHeight="1" x14ac:dyDescent="0.4">
      <c r="A19" s="40"/>
      <c r="B19" s="3" t="s">
        <v>7</v>
      </c>
      <c r="C19" s="10">
        <f>SUM(C20:C21)</f>
        <v>719214</v>
      </c>
      <c r="D19" s="10">
        <f>SUM(D20:D21)</f>
        <v>23128</v>
      </c>
      <c r="E19" s="10">
        <f>SUM(E20:E21)</f>
        <v>900482</v>
      </c>
      <c r="F19" s="10">
        <f>SUM(F20:F21)</f>
        <v>17426</v>
      </c>
      <c r="G19" s="10">
        <f>SUM(G20:G21)</f>
        <v>1660250</v>
      </c>
      <c r="H19" s="33">
        <f>(C19+D19)/(C19+D19+E19+F19)</f>
        <v>0.44712663755458515</v>
      </c>
      <c r="I19" s="33">
        <f>C19/(C19+E19)</f>
        <v>0.44404258576918137</v>
      </c>
      <c r="J19" s="33">
        <f>C19/(C19+F19)</f>
        <v>0.97634394005212854</v>
      </c>
      <c r="K19" s="33">
        <f>(2*C19)/(2*C19+E19+F19)</f>
        <v>0.61045114109363008</v>
      </c>
      <c r="L19" s="6">
        <f>(G20*L20+G21*L21)/G19</f>
        <v>0.43929821902019012</v>
      </c>
    </row>
    <row r="20" spans="1:14" ht="16.5" hidden="1" customHeight="1" x14ac:dyDescent="0.4">
      <c r="A20" s="40"/>
      <c r="B20" s="7" t="s">
        <v>5</v>
      </c>
      <c r="C20" s="8">
        <v>255740</v>
      </c>
      <c r="D20" s="8">
        <v>6139</v>
      </c>
      <c r="E20" s="8">
        <v>183958</v>
      </c>
      <c r="F20" s="8">
        <v>6227</v>
      </c>
      <c r="G20" s="8">
        <f t="shared" ref="G20:G21" si="15">SUM(C20:F20)</f>
        <v>452064</v>
      </c>
      <c r="H20" s="9">
        <f t="shared" ref="H20:H21" si="16">(C20+D20)/(C20+D20+E20+F20)</f>
        <v>0.5792962943300064</v>
      </c>
      <c r="I20" s="9">
        <f t="shared" ref="I20:I21" si="17">C20/(C20+E20)</f>
        <v>0.58162647999308614</v>
      </c>
      <c r="J20" s="9">
        <f t="shared" ref="J20:J21" si="18">C20/(C20+F20)</f>
        <v>0.97622983047483081</v>
      </c>
      <c r="K20" s="9">
        <f t="shared" ref="K20:K21" si="19">(2*C20)/(2*C20+E20+F20)</f>
        <v>0.72895185024192455</v>
      </c>
      <c r="L20" s="9">
        <v>0.573504513090766</v>
      </c>
      <c r="M20" s="7" t="s">
        <v>21</v>
      </c>
    </row>
    <row r="21" spans="1:14" ht="16.5" hidden="1" customHeight="1" x14ac:dyDescent="0.4">
      <c r="A21" s="40"/>
      <c r="B21" s="7" t="s">
        <v>2</v>
      </c>
      <c r="C21" s="8">
        <v>463474</v>
      </c>
      <c r="D21" s="8">
        <v>16989</v>
      </c>
      <c r="E21" s="8">
        <v>716524</v>
      </c>
      <c r="F21" s="8">
        <v>11199</v>
      </c>
      <c r="G21" s="8">
        <f t="shared" si="15"/>
        <v>1208186</v>
      </c>
      <c r="H21" s="9">
        <f t="shared" si="16"/>
        <v>0.39767304040934093</v>
      </c>
      <c r="I21" s="9">
        <f t="shared" si="17"/>
        <v>0.39277524199193559</v>
      </c>
      <c r="J21" s="9">
        <f t="shared" si="18"/>
        <v>0.9764069159189589</v>
      </c>
      <c r="K21" s="9">
        <f t="shared" si="19"/>
        <v>0.56020078915989946</v>
      </c>
      <c r="L21" s="9">
        <v>0.38908257828050202</v>
      </c>
      <c r="M21" s="7" t="s">
        <v>19</v>
      </c>
    </row>
    <row r="22" spans="1:14" ht="16.5" hidden="1" customHeight="1" x14ac:dyDescent="0.4">
      <c r="A22" s="40"/>
      <c r="B22" s="3" t="s">
        <v>8</v>
      </c>
      <c r="C22" s="10">
        <f>SUM(C23:C24)</f>
        <v>1202236</v>
      </c>
      <c r="D22" s="10">
        <f>SUM(D23:D24)</f>
        <v>219332</v>
      </c>
      <c r="E22" s="10">
        <f>SUM(E23:E24)</f>
        <v>6541688</v>
      </c>
      <c r="F22" s="10">
        <f>SUM(F23:F24)</f>
        <v>36744</v>
      </c>
      <c r="G22" s="10">
        <f>SUM(G23:G24)</f>
        <v>8000000</v>
      </c>
      <c r="H22" s="33">
        <f>(C22+D22)/(C22+D22+E22+F22)</f>
        <v>0.17769599999999999</v>
      </c>
      <c r="I22" s="33">
        <f>C22/(C22+E22)</f>
        <v>0.15524894097617695</v>
      </c>
      <c r="J22" s="33">
        <f>C22/(C22+F22)</f>
        <v>0.9703433469466819</v>
      </c>
      <c r="K22" s="33">
        <f>(2*C22)/(2*C22+E22+F22)</f>
        <v>0.26767201341570612</v>
      </c>
      <c r="L22" s="6">
        <f>(G23*L23+G24*L24)/G22</f>
        <v>0.15432305091994322</v>
      </c>
    </row>
    <row r="23" spans="1:14" ht="16.5" hidden="1" customHeight="1" x14ac:dyDescent="0.4">
      <c r="A23" s="40"/>
      <c r="B23" s="7" t="s">
        <v>4</v>
      </c>
      <c r="C23" s="8">
        <v>305247</v>
      </c>
      <c r="D23" s="8">
        <v>119576</v>
      </c>
      <c r="E23" s="8">
        <v>3565653</v>
      </c>
      <c r="F23" s="8">
        <v>9524</v>
      </c>
      <c r="G23" s="8">
        <f t="shared" ref="G23:G24" si="20">SUM(C23:F23)</f>
        <v>4000000</v>
      </c>
      <c r="H23" s="9">
        <f t="shared" ref="H23" si="21">(C23+D23)/(C23+D23+E23+F23)</f>
        <v>0.10620575</v>
      </c>
      <c r="I23" s="9">
        <f t="shared" ref="I23" si="22">C23/(C23+E23)</f>
        <v>7.8856854994962408E-2</v>
      </c>
      <c r="J23" s="9">
        <f t="shared" ref="J23" si="23">C23/(C23+F23)</f>
        <v>0.9697430830667374</v>
      </c>
      <c r="K23" s="9">
        <f t="shared" ref="K23" si="24">(2*C23)/(2*C23+E23+F23)</f>
        <v>0.14585331718618114</v>
      </c>
      <c r="L23" s="9">
        <v>7.8663311019620499E-2</v>
      </c>
      <c r="M23" s="7" t="s">
        <v>22</v>
      </c>
    </row>
    <row r="24" spans="1:14" ht="16.5" hidden="1" customHeight="1" x14ac:dyDescent="0.4">
      <c r="A24" s="40"/>
      <c r="B24" s="7" t="s">
        <v>132</v>
      </c>
      <c r="C24" s="8">
        <v>896989</v>
      </c>
      <c r="D24" s="8">
        <v>99756</v>
      </c>
      <c r="E24" s="8">
        <v>2976035</v>
      </c>
      <c r="F24" s="8">
        <v>27220</v>
      </c>
      <c r="G24" s="8">
        <f t="shared" si="20"/>
        <v>4000000</v>
      </c>
      <c r="H24" s="9">
        <f t="shared" ref="H24" si="25">(C24+D24)/(C24+D24+E24+F24)</f>
        <v>0.24918625</v>
      </c>
      <c r="I24" s="9">
        <f t="shared" ref="I24" si="26">C24/(C24+E24)</f>
        <v>0.2315991328739507</v>
      </c>
      <c r="J24" s="9">
        <f t="shared" ref="J24" si="27">C24/(C24+F24)</f>
        <v>0.97054778735112945</v>
      </c>
      <c r="K24" s="9">
        <f t="shared" ref="K24" si="28">(2*C24)/(2*C24+E24+F24)</f>
        <v>0.37396098959546054</v>
      </c>
      <c r="L24" s="9">
        <v>0.22998279082026599</v>
      </c>
      <c r="M24" s="7" t="s">
        <v>134</v>
      </c>
    </row>
    <row r="25" spans="1:14" ht="16.5" hidden="1" customHeight="1" x14ac:dyDescent="0.4">
      <c r="A25" s="40"/>
      <c r="B25" s="16" t="s">
        <v>43</v>
      </c>
      <c r="C25" s="17">
        <f>SUM(C16,C19,C22)</f>
        <v>8355726</v>
      </c>
      <c r="D25" s="17">
        <f>SUM(D16,D19,D22)</f>
        <v>2215134</v>
      </c>
      <c r="E25" s="17">
        <f>SUM(E16,E19,E22)</f>
        <v>22604114</v>
      </c>
      <c r="F25" s="17">
        <f>SUM(F16,F19,F22)</f>
        <v>485276</v>
      </c>
      <c r="G25" s="17">
        <f>SUM(G16,G19,G22)</f>
        <v>33660250</v>
      </c>
      <c r="H25" s="18">
        <f>($G17*H17+$G18*H18+$G20*H20+$G21*H21+$G23*H23+$G24*H24)/$G25</f>
        <v>0.31404579585713116</v>
      </c>
      <c r="I25" s="18">
        <f>($G17*I17+$G18*I18+$G20*I20+$G21*I21+$G23*I23+$G24*I24)/$G25</f>
        <v>0.2727166316700444</v>
      </c>
      <c r="J25" s="18">
        <f t="shared" ref="J25" si="29">($G17*J17+$G18*J18+$G20*J20+$G21*J21+$G23*J23+$G24*J24)/$G25</f>
        <v>0.94859456921346763</v>
      </c>
      <c r="K25" s="18">
        <f>($G17*K17+$G18*K18+$G20*K20+$G21*K21+$G23*K23+$G24*K24)/$G25</f>
        <v>0.41235175632911142</v>
      </c>
      <c r="L25" s="18">
        <f t="shared" ref="L25" si="30">($G17*L17+$G18*L18+$G20*L20+$G21*L21+$G23*L23+$G24*L24)/$G25</f>
        <v>0.26764632059139098</v>
      </c>
    </row>
    <row r="26" spans="1:14" ht="16.5" customHeight="1" x14ac:dyDescent="0.4">
      <c r="B26" s="86" t="s">
        <v>8304</v>
      </c>
      <c r="H26" s="14"/>
    </row>
    <row r="27" spans="1:14" ht="16.5" customHeight="1" x14ac:dyDescent="0.4">
      <c r="A27" s="40" t="s">
        <v>112</v>
      </c>
      <c r="B27" s="4" t="s">
        <v>8280</v>
      </c>
      <c r="C27" s="5" t="s">
        <v>0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4" ht="16.5" customHeight="1" x14ac:dyDescent="0.4">
      <c r="A28" s="40"/>
      <c r="B28" s="3" t="s">
        <v>6</v>
      </c>
      <c r="C28" s="10">
        <f>SUM(C29:C30)</f>
        <v>6434276</v>
      </c>
      <c r="D28" s="10">
        <f>SUM(D29:D30)</f>
        <v>1972674</v>
      </c>
      <c r="E28" s="10">
        <f>SUM(E29:E30)</f>
        <v>15161944</v>
      </c>
      <c r="F28" s="10">
        <f>SUM(F29:F30)</f>
        <v>431106</v>
      </c>
      <c r="G28" s="10">
        <f>SUM(G29:G30)</f>
        <v>24000000</v>
      </c>
      <c r="H28" s="33">
        <f>(C28+D28)/(C28+D28+E28+F28)</f>
        <v>0.35028958333333332</v>
      </c>
      <c r="I28" s="33">
        <f>C28/(C28+E28)</f>
        <v>0.29793528682334225</v>
      </c>
      <c r="J28" s="33">
        <f>C28/(C28+F28)</f>
        <v>0.93720582481790526</v>
      </c>
      <c r="K28" s="33">
        <f>(2*C28)/(2*C28+E28+F28)</f>
        <v>0.45213730414753184</v>
      </c>
      <c r="L28" s="6">
        <f>(G29*L29+G30*L30)/G28</f>
        <v>0.29354636613327301</v>
      </c>
    </row>
    <row r="29" spans="1:14" ht="16.5" customHeight="1" x14ac:dyDescent="0.4">
      <c r="A29" s="40"/>
      <c r="B29" s="7" t="s">
        <v>1</v>
      </c>
      <c r="C29" s="8">
        <v>3879979</v>
      </c>
      <c r="D29" s="8">
        <v>1225014</v>
      </c>
      <c r="E29" s="8">
        <v>6598253</v>
      </c>
      <c r="F29" s="8">
        <v>296754</v>
      </c>
      <c r="G29" s="8">
        <f>SUM(C29:F29)</f>
        <v>12000000</v>
      </c>
      <c r="H29" s="9">
        <f>(C29+D29)/(C29+D29+E29+F29)</f>
        <v>0.42541608333333331</v>
      </c>
      <c r="I29" s="9">
        <f>C29/(C29+E29)</f>
        <v>0.37028947249879562</v>
      </c>
      <c r="J29" s="9">
        <f>C29/(C29+F29)</f>
        <v>0.92895068945034309</v>
      </c>
      <c r="K29" s="9">
        <f>(2*C29)/(2*C29+E29+F29)</f>
        <v>0.52951051060169707</v>
      </c>
      <c r="L29" s="9">
        <v>0.360091326336758</v>
      </c>
      <c r="M29" s="7" t="s">
        <v>122</v>
      </c>
      <c r="N29" s="7" t="s">
        <v>18</v>
      </c>
    </row>
    <row r="30" spans="1:14" ht="16.5" customHeight="1" x14ac:dyDescent="0.4">
      <c r="A30" s="40"/>
      <c r="B30" s="7" t="s">
        <v>3</v>
      </c>
      <c r="C30" s="8">
        <v>2554297</v>
      </c>
      <c r="D30" s="8">
        <v>747660</v>
      </c>
      <c r="E30" s="8">
        <v>8563691</v>
      </c>
      <c r="F30" s="8">
        <v>134352</v>
      </c>
      <c r="G30" s="8">
        <f>SUM(C30:F30)</f>
        <v>12000000</v>
      </c>
      <c r="H30" s="9">
        <f>(C30+D30)/(C30+D30+E30+F30)</f>
        <v>0.27516308333333334</v>
      </c>
      <c r="I30" s="9">
        <f>C30/(C30+E30)</f>
        <v>0.22974453651146232</v>
      </c>
      <c r="J30" s="9">
        <f>C30/(C30+F30)</f>
        <v>0.95002992209098325</v>
      </c>
      <c r="K30" s="9">
        <f>(2*C30)/(2*C30+E30+F30)</f>
        <v>0.37001001764586117</v>
      </c>
      <c r="L30" s="9">
        <v>0.22700140592978801</v>
      </c>
      <c r="M30" s="7" t="s">
        <v>122</v>
      </c>
      <c r="N30" s="7" t="s">
        <v>20</v>
      </c>
    </row>
    <row r="31" spans="1:14" ht="16.5" customHeight="1" x14ac:dyDescent="0.4">
      <c r="A31" s="40"/>
      <c r="B31" s="3" t="s">
        <v>7</v>
      </c>
      <c r="C31" s="10">
        <f>SUM(C32:C33)</f>
        <v>724927</v>
      </c>
      <c r="D31" s="10">
        <f>SUM(D32:D33)</f>
        <v>20120</v>
      </c>
      <c r="E31" s="10">
        <f>SUM(E32:E33)</f>
        <v>903490</v>
      </c>
      <c r="F31" s="10">
        <f>SUM(F32:F33)</f>
        <v>11713</v>
      </c>
      <c r="G31" s="10">
        <f>SUM(G32:G33)</f>
        <v>1660250</v>
      </c>
      <c r="H31" s="33">
        <f>(C31+D31)/(C31+D31+E31+F31)</f>
        <v>0.44875591025447975</v>
      </c>
      <c r="I31" s="33">
        <f>C31/(C31+E31)</f>
        <v>0.44517282735319025</v>
      </c>
      <c r="J31" s="33">
        <f>C31/(C31+F31)</f>
        <v>0.98409942441355347</v>
      </c>
      <c r="K31" s="33">
        <f>(2*C31)/(2*C31+E31+F31)</f>
        <v>0.61303131383302811</v>
      </c>
      <c r="L31" s="6">
        <f>(G32*L32+G33*L33)/G31</f>
        <v>0.44164147220616945</v>
      </c>
    </row>
    <row r="32" spans="1:14" ht="16.5" customHeight="1" x14ac:dyDescent="0.4">
      <c r="A32" s="40"/>
      <c r="B32" s="7" t="s">
        <v>5</v>
      </c>
      <c r="C32" s="8">
        <v>260004</v>
      </c>
      <c r="D32" s="8">
        <v>2401</v>
      </c>
      <c r="E32" s="8">
        <v>187696</v>
      </c>
      <c r="F32" s="8">
        <v>1963</v>
      </c>
      <c r="G32" s="8">
        <f t="shared" ref="G32:G33" si="31">SUM(C32:F32)</f>
        <v>452064</v>
      </c>
      <c r="H32" s="9">
        <f t="shared" ref="H32:H33" si="32">(C32+D32)/(C32+D32+E32+F32)</f>
        <v>0.58045984639343107</v>
      </c>
      <c r="I32" s="9">
        <f t="shared" ref="I32:I33" si="33">C32/(C32+E32)</f>
        <v>0.58075496984587893</v>
      </c>
      <c r="J32" s="9">
        <f t="shared" ref="J32:J33" si="34">C32/(C32+F32)</f>
        <v>0.99250668977390277</v>
      </c>
      <c r="K32" s="9">
        <f t="shared" ref="K32:K33" si="35">(2*C32)/(2*C32+E32+F32)</f>
        <v>0.73274930354659296</v>
      </c>
      <c r="L32" s="9">
        <v>0.57821968896706999</v>
      </c>
      <c r="M32" s="35" t="s">
        <v>123</v>
      </c>
      <c r="N32" s="7" t="s">
        <v>126</v>
      </c>
    </row>
    <row r="33" spans="1:14" ht="16.5" customHeight="1" x14ac:dyDescent="0.4">
      <c r="A33" s="40"/>
      <c r="B33" s="7" t="s">
        <v>2</v>
      </c>
      <c r="C33" s="8">
        <v>464923</v>
      </c>
      <c r="D33" s="8">
        <v>17719</v>
      </c>
      <c r="E33" s="8">
        <v>715794</v>
      </c>
      <c r="F33" s="8">
        <v>9750</v>
      </c>
      <c r="G33" s="8">
        <f t="shared" si="31"/>
        <v>1208186</v>
      </c>
      <c r="H33" s="9">
        <f t="shared" si="32"/>
        <v>0.39947657066047776</v>
      </c>
      <c r="I33" s="9">
        <f t="shared" si="33"/>
        <v>0.39376328112494358</v>
      </c>
      <c r="J33" s="9">
        <f t="shared" si="34"/>
        <v>0.97945954372799804</v>
      </c>
      <c r="K33" s="9">
        <f t="shared" si="35"/>
        <v>0.56170811712043689</v>
      </c>
      <c r="L33" s="9">
        <v>0.39053833495594498</v>
      </c>
      <c r="M33" s="35" t="s">
        <v>124</v>
      </c>
      <c r="N33" s="7" t="s">
        <v>125</v>
      </c>
    </row>
    <row r="34" spans="1:14" ht="16.5" customHeight="1" x14ac:dyDescent="0.4">
      <c r="A34" s="40"/>
      <c r="B34" s="3" t="s">
        <v>8</v>
      </c>
      <c r="C34" s="10">
        <f>SUM(C35:C36)</f>
        <v>1216243</v>
      </c>
      <c r="D34" s="10">
        <f>SUM(D35:D36)</f>
        <v>139644</v>
      </c>
      <c r="E34" s="10">
        <f>SUM(E35:E36)</f>
        <v>6621376</v>
      </c>
      <c r="F34" s="10">
        <f>SUM(F35:F36)</f>
        <v>22737</v>
      </c>
      <c r="G34" s="10">
        <f>SUM(G35:G36)</f>
        <v>8000000</v>
      </c>
      <c r="H34" s="33">
        <f>(C34+D34)/(C34+D34+E34+F34)</f>
        <v>0.16948587500000001</v>
      </c>
      <c r="I34" s="33">
        <f>C34/(C34+E34)</f>
        <v>0.15518016377167607</v>
      </c>
      <c r="J34" s="33">
        <f>C34/(C34+F34)</f>
        <v>0.98164861418263405</v>
      </c>
      <c r="K34" s="33">
        <f>(2*C34)/(2*C34+E34+F34)</f>
        <v>0.26799531410388405</v>
      </c>
      <c r="L34" s="6">
        <f>(G35*L35+G36*L36)/G34</f>
        <v>0.15459343205602596</v>
      </c>
      <c r="N34" s="7"/>
    </row>
    <row r="35" spans="1:14" ht="16.5" customHeight="1" x14ac:dyDescent="0.4">
      <c r="A35" s="40"/>
      <c r="B35" s="7" t="s">
        <v>4</v>
      </c>
      <c r="C35" s="8">
        <v>308956</v>
      </c>
      <c r="D35" s="8">
        <v>76966</v>
      </c>
      <c r="E35" s="8">
        <v>3608263</v>
      </c>
      <c r="F35" s="8">
        <v>5815</v>
      </c>
      <c r="G35" s="8">
        <f t="shared" ref="G35:G36" si="36">SUM(C35:F35)</f>
        <v>4000000</v>
      </c>
      <c r="H35" s="9">
        <f t="shared" ref="H35" si="37">(C35+D35)/(C35+D35+E35+F35)</f>
        <v>9.6480499999999997E-2</v>
      </c>
      <c r="I35" s="9">
        <f t="shared" ref="I35" si="38">C35/(C35+E35)</f>
        <v>7.8871260452887629E-2</v>
      </c>
      <c r="J35" s="9">
        <f t="shared" ref="J35" si="39">C35/(C35+F35)</f>
        <v>0.98152625241842484</v>
      </c>
      <c r="K35" s="9">
        <f t="shared" ref="K35" si="40">(2*C35)/(2*C35+E35+F35)</f>
        <v>0.14600979680953877</v>
      </c>
      <c r="L35" s="9">
        <v>7.8754351861339902E-2</v>
      </c>
      <c r="M35" s="35" t="s">
        <v>123</v>
      </c>
      <c r="N35" s="7" t="s">
        <v>127</v>
      </c>
    </row>
    <row r="36" spans="1:14" ht="16.5" customHeight="1" x14ac:dyDescent="0.4">
      <c r="A36" s="40"/>
      <c r="B36" s="7" t="s">
        <v>132</v>
      </c>
      <c r="C36" s="8">
        <v>907287</v>
      </c>
      <c r="D36" s="8">
        <v>62678</v>
      </c>
      <c r="E36" s="8">
        <v>3013113</v>
      </c>
      <c r="F36" s="8">
        <v>16922</v>
      </c>
      <c r="G36" s="8">
        <f t="shared" si="36"/>
        <v>4000000</v>
      </c>
      <c r="H36" s="9">
        <f t="shared" ref="H36" si="41">(C36+D36)/(C36+D36+E36+F36)</f>
        <v>0.24249124999999999</v>
      </c>
      <c r="I36" s="9">
        <f t="shared" ref="I36" si="42">C36/(C36+E36)</f>
        <v>0.23142715029078664</v>
      </c>
      <c r="J36" s="9">
        <f t="shared" ref="J36" si="43">C36/(C36+F36)</f>
        <v>0.98169028866847219</v>
      </c>
      <c r="K36" s="9">
        <f t="shared" ref="K36" si="44">(2*C36)/(2*C36+E36+F36)</f>
        <v>0.3745553046695822</v>
      </c>
      <c r="L36" s="9">
        <v>0.23043251225071201</v>
      </c>
      <c r="M36" s="35" t="s">
        <v>123</v>
      </c>
      <c r="N36" s="7" t="s">
        <v>135</v>
      </c>
    </row>
    <row r="37" spans="1:14" ht="16.5" customHeight="1" x14ac:dyDescent="0.4">
      <c r="A37" s="40"/>
      <c r="B37" s="16" t="s">
        <v>43</v>
      </c>
      <c r="C37" s="17">
        <f>SUM(C28,C31,C34)</f>
        <v>8375446</v>
      </c>
      <c r="D37" s="17">
        <f>SUM(D28,D31,D34)</f>
        <v>2132438</v>
      </c>
      <c r="E37" s="17">
        <f>SUM(E28,E31,E34)</f>
        <v>22686810</v>
      </c>
      <c r="F37" s="17">
        <f>SUM(F28,F31,F34)</f>
        <v>465556</v>
      </c>
      <c r="G37" s="17">
        <f>SUM(G28,G31,G34)</f>
        <v>33660250</v>
      </c>
      <c r="H37" s="18">
        <f>($G29*H29+$G30*H30+$G32*H32+$G33*H33+$G35*H35+$G36*H36)/$G37</f>
        <v>0.31217486501140068</v>
      </c>
      <c r="I37" s="18">
        <f t="shared" ref="I37" si="45">($G29*I29+$G30*I30+$G32*I32+$G33*I33+$G35*I35+$G36*I36)/$G37</f>
        <v>0.27272166574387957</v>
      </c>
      <c r="J37" s="18">
        <f t="shared" ref="J37" si="46">($G29*J29+$G30*J30+$G32*J32+$G33*J33+$G35*J35+$G36*J36)/$G37</f>
        <v>0.95164710171041544</v>
      </c>
      <c r="K37" s="18">
        <f>($G29*K29+$G30*K30+$G32*K32+$G33*K33+$G35*K35+$G36*K36)/$G37</f>
        <v>0.41254608059170511</v>
      </c>
      <c r="L37" s="18">
        <f t="shared" ref="L37" si="47">($G29*L29+$G30*L30+$G32*L32+$G33*L33+$G35*L35+$G36*L36)/$G37</f>
        <v>0.26782615987335362</v>
      </c>
      <c r="N37" s="7"/>
    </row>
    <row r="38" spans="1:14" ht="16.5" customHeight="1" x14ac:dyDescent="0.4">
      <c r="H38" s="14"/>
      <c r="N38" s="7"/>
    </row>
    <row r="39" spans="1:14" ht="16.5" customHeight="1" x14ac:dyDescent="0.4">
      <c r="H39" s="14"/>
      <c r="N39" s="7"/>
    </row>
    <row r="40" spans="1:14" ht="16.5" customHeight="1" x14ac:dyDescent="0.4">
      <c r="B40" s="11" t="s">
        <v>68</v>
      </c>
    </row>
    <row r="41" spans="1:14" ht="16.5" customHeight="1" x14ac:dyDescent="0.4">
      <c r="B41" s="11"/>
    </row>
    <row r="42" spans="1:14" ht="16.5" customHeight="1" x14ac:dyDescent="0.4">
      <c r="B42" s="1" t="s">
        <v>44</v>
      </c>
    </row>
    <row r="43" spans="1:14" ht="16.5" customHeight="1" x14ac:dyDescent="0.4">
      <c r="B43" s="1" t="s">
        <v>45</v>
      </c>
    </row>
    <row r="44" spans="1:14" ht="16.5" customHeight="1" x14ac:dyDescent="0.4">
      <c r="B44" s="1" t="s">
        <v>46</v>
      </c>
    </row>
    <row r="45" spans="1:14" ht="16.5" customHeight="1" x14ac:dyDescent="0.4">
      <c r="B45" s="1" t="s">
        <v>47</v>
      </c>
    </row>
    <row r="46" spans="1:14" ht="16.5" customHeight="1" x14ac:dyDescent="0.4">
      <c r="B46" s="1" t="s">
        <v>48</v>
      </c>
    </row>
    <row r="47" spans="1:14" ht="16.5" customHeight="1" x14ac:dyDescent="0.4">
      <c r="B47" s="1" t="s">
        <v>45</v>
      </c>
    </row>
    <row r="48" spans="1:14" ht="16.5" customHeight="1" x14ac:dyDescent="0.4">
      <c r="B48" s="1" t="s">
        <v>49</v>
      </c>
    </row>
    <row r="49" spans="2:2" ht="16.5" customHeight="1" x14ac:dyDescent="0.4">
      <c r="B49" s="1" t="s">
        <v>45</v>
      </c>
    </row>
    <row r="50" spans="2:2" ht="16.5" customHeight="1" x14ac:dyDescent="0.4">
      <c r="B50" s="1" t="s">
        <v>50</v>
      </c>
    </row>
    <row r="51" spans="2:2" ht="16.5" customHeight="1" x14ac:dyDescent="0.4">
      <c r="B51" s="1" t="s">
        <v>45</v>
      </c>
    </row>
    <row r="52" spans="2:2" ht="16.5" customHeight="1" x14ac:dyDescent="0.4">
      <c r="B52" s="1" t="s">
        <v>51</v>
      </c>
    </row>
    <row r="53" spans="2:2" ht="16.5" customHeight="1" x14ac:dyDescent="0.4">
      <c r="B53" s="1" t="s">
        <v>45</v>
      </c>
    </row>
    <row r="54" spans="2:2" ht="16.5" customHeight="1" x14ac:dyDescent="0.4">
      <c r="B54" s="1" t="s">
        <v>52</v>
      </c>
    </row>
    <row r="55" spans="2:2" ht="16.5" customHeight="1" x14ac:dyDescent="0.4">
      <c r="B55" s="1" t="s">
        <v>45</v>
      </c>
    </row>
    <row r="56" spans="2:2" ht="16.5" customHeight="1" x14ac:dyDescent="0.4">
      <c r="B56" s="1" t="s">
        <v>53</v>
      </c>
    </row>
    <row r="57" spans="2:2" ht="16.5" customHeight="1" x14ac:dyDescent="0.4">
      <c r="B57" s="1" t="s">
        <v>45</v>
      </c>
    </row>
    <row r="58" spans="2:2" ht="16.5" customHeight="1" x14ac:dyDescent="0.4">
      <c r="B58" s="1" t="s">
        <v>54</v>
      </c>
    </row>
    <row r="59" spans="2:2" ht="16.5" customHeight="1" x14ac:dyDescent="0.4">
      <c r="B59" s="1" t="s">
        <v>45</v>
      </c>
    </row>
    <row r="60" spans="2:2" ht="16.5" customHeight="1" x14ac:dyDescent="0.4">
      <c r="B60" s="1" t="s">
        <v>55</v>
      </c>
    </row>
    <row r="61" spans="2:2" ht="16.5" customHeight="1" x14ac:dyDescent="0.4">
      <c r="B61" s="1" t="s">
        <v>45</v>
      </c>
    </row>
    <row r="62" spans="2:2" ht="16.5" customHeight="1" x14ac:dyDescent="0.4">
      <c r="B62" s="1" t="s">
        <v>56</v>
      </c>
    </row>
    <row r="63" spans="2:2" ht="16.5" customHeight="1" x14ac:dyDescent="0.4">
      <c r="B63" s="1" t="s">
        <v>45</v>
      </c>
    </row>
    <row r="64" spans="2:2" ht="16.5" customHeight="1" x14ac:dyDescent="0.4">
      <c r="B64" s="1" t="s">
        <v>57</v>
      </c>
    </row>
    <row r="65" spans="2:2" ht="16.5" customHeight="1" x14ac:dyDescent="0.4">
      <c r="B65" s="1" t="s">
        <v>58</v>
      </c>
    </row>
    <row r="66" spans="2:2" ht="16.5" customHeight="1" x14ac:dyDescent="0.4">
      <c r="B66" s="1" t="s">
        <v>45</v>
      </c>
    </row>
    <row r="67" spans="2:2" ht="16.5" customHeight="1" x14ac:dyDescent="0.4">
      <c r="B67" s="1" t="s">
        <v>59</v>
      </c>
    </row>
    <row r="68" spans="2:2" ht="16.5" customHeight="1" x14ac:dyDescent="0.4">
      <c r="B68" s="1" t="s">
        <v>45</v>
      </c>
    </row>
    <row r="69" spans="2:2" ht="16.5" customHeight="1" x14ac:dyDescent="0.4">
      <c r="B69" s="1" t="s">
        <v>60</v>
      </c>
    </row>
    <row r="70" spans="2:2" ht="16.5" customHeight="1" x14ac:dyDescent="0.4">
      <c r="B70" s="1" t="s">
        <v>61</v>
      </c>
    </row>
    <row r="71" spans="2:2" ht="16.5" customHeight="1" x14ac:dyDescent="0.4">
      <c r="B71" s="1" t="s">
        <v>45</v>
      </c>
    </row>
    <row r="72" spans="2:2" ht="16.5" customHeight="1" x14ac:dyDescent="0.4">
      <c r="B72" s="1" t="s">
        <v>62</v>
      </c>
    </row>
    <row r="73" spans="2:2" ht="16.5" customHeight="1" x14ac:dyDescent="0.4">
      <c r="B73" s="1" t="s">
        <v>45</v>
      </c>
    </row>
    <row r="74" spans="2:2" ht="16.5" customHeight="1" x14ac:dyDescent="0.4">
      <c r="B74" s="1" t="s">
        <v>63</v>
      </c>
    </row>
    <row r="75" spans="2:2" ht="16.5" customHeight="1" x14ac:dyDescent="0.4">
      <c r="B75" s="1" t="s">
        <v>45</v>
      </c>
    </row>
    <row r="76" spans="2:2" ht="16.5" customHeight="1" x14ac:dyDescent="0.4">
      <c r="B76" s="1" t="s">
        <v>64</v>
      </c>
    </row>
    <row r="77" spans="2:2" ht="16.5" customHeight="1" x14ac:dyDescent="0.4">
      <c r="B77" s="1" t="s">
        <v>47</v>
      </c>
    </row>
    <row r="78" spans="2:2" ht="16.5" customHeight="1" x14ac:dyDescent="0.4">
      <c r="B78" s="1" t="s">
        <v>65</v>
      </c>
    </row>
    <row r="79" spans="2:2" ht="16.5" customHeight="1" x14ac:dyDescent="0.4">
      <c r="B79" s="1" t="s">
        <v>69</v>
      </c>
    </row>
    <row r="80" spans="2:2" ht="16.5" customHeight="1" x14ac:dyDescent="0.4">
      <c r="B80" s="1" t="s">
        <v>70</v>
      </c>
    </row>
    <row r="81" spans="2:2" ht="16.5" customHeight="1" x14ac:dyDescent="0.4">
      <c r="B81" s="1" t="s">
        <v>45</v>
      </c>
    </row>
    <row r="83" spans="2:2" ht="16.5" customHeight="1" x14ac:dyDescent="0.4">
      <c r="B83" s="1" t="s">
        <v>71</v>
      </c>
    </row>
    <row r="84" spans="2:2" ht="16.5" customHeight="1" x14ac:dyDescent="0.4">
      <c r="B84" s="1" t="s">
        <v>72</v>
      </c>
    </row>
    <row r="85" spans="2:2" ht="16.5" customHeight="1" x14ac:dyDescent="0.4">
      <c r="B85" s="1" t="s">
        <v>73</v>
      </c>
    </row>
    <row r="86" spans="2:2" ht="16.5" customHeight="1" x14ac:dyDescent="0.4">
      <c r="B86" s="1" t="s">
        <v>74</v>
      </c>
    </row>
    <row r="87" spans="2:2" ht="16.5" customHeight="1" x14ac:dyDescent="0.4">
      <c r="B87" s="1" t="s">
        <v>75</v>
      </c>
    </row>
    <row r="88" spans="2:2" ht="16.5" customHeight="1" x14ac:dyDescent="0.4">
      <c r="B88" s="1" t="s">
        <v>76</v>
      </c>
    </row>
    <row r="89" spans="2:2" ht="16.5" customHeight="1" x14ac:dyDescent="0.4">
      <c r="B89" s="1" t="s">
        <v>77</v>
      </c>
    </row>
    <row r="90" spans="2:2" ht="16.5" customHeight="1" x14ac:dyDescent="0.4">
      <c r="B90" s="1" t="s">
        <v>78</v>
      </c>
    </row>
    <row r="91" spans="2:2" ht="16.5" customHeight="1" x14ac:dyDescent="0.4">
      <c r="B91" s="1" t="s">
        <v>79</v>
      </c>
    </row>
    <row r="92" spans="2:2" ht="16.5" customHeight="1" x14ac:dyDescent="0.4">
      <c r="B92" s="1" t="s">
        <v>80</v>
      </c>
    </row>
    <row r="93" spans="2:2" ht="16.5" customHeight="1" x14ac:dyDescent="0.4">
      <c r="B93" s="1" t="s">
        <v>81</v>
      </c>
    </row>
    <row r="94" spans="2:2" ht="16.5" customHeight="1" x14ac:dyDescent="0.4">
      <c r="B94" s="1" t="s">
        <v>82</v>
      </c>
    </row>
    <row r="95" spans="2:2" ht="16.5" customHeight="1" x14ac:dyDescent="0.4">
      <c r="B95" s="1" t="s">
        <v>83</v>
      </c>
    </row>
    <row r="96" spans="2:2" ht="16.5" customHeight="1" x14ac:dyDescent="0.4">
      <c r="B96" s="1" t="s">
        <v>84</v>
      </c>
    </row>
    <row r="97" spans="2:2" ht="16.5" customHeight="1" x14ac:dyDescent="0.4">
      <c r="B97" s="1" t="s">
        <v>86</v>
      </c>
    </row>
  </sheetData>
  <mergeCells count="3">
    <mergeCell ref="A3:A13"/>
    <mergeCell ref="A15:A25"/>
    <mergeCell ref="A27:A37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1781D-5364-4557-ADC7-69872168C7E3}">
  <sheetPr>
    <tabColor theme="8"/>
  </sheetPr>
  <dimension ref="A3:O9681"/>
  <sheetViews>
    <sheetView zoomScale="90" zoomScaleNormal="90" workbookViewId="0">
      <selection activeCell="B26" sqref="B26"/>
    </sheetView>
  </sheetViews>
  <sheetFormatPr baseColWidth="10" defaultColWidth="13.81640625" defaultRowHeight="16.5" customHeight="1" x14ac:dyDescent="0.4"/>
  <cols>
    <col min="1" max="1" width="4.453125" style="1" customWidth="1"/>
    <col min="2" max="2" width="48.7265625" style="1" customWidth="1"/>
    <col min="3" max="8" width="13.81640625" style="2"/>
    <col min="9" max="12" width="13.81640625" style="1"/>
    <col min="13" max="15" width="13.81640625" style="7"/>
    <col min="16" max="16384" width="13.81640625" style="1"/>
  </cols>
  <sheetData>
    <row r="3" spans="1:12" ht="16.5" hidden="1" customHeight="1" x14ac:dyDescent="0.4">
      <c r="A3" s="40" t="s">
        <v>110</v>
      </c>
      <c r="B3" s="4"/>
      <c r="C3" s="5" t="s">
        <v>0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17</v>
      </c>
    </row>
    <row r="4" spans="1:12" ht="16.5" hidden="1" customHeight="1" x14ac:dyDescent="0.4">
      <c r="A4" s="40"/>
      <c r="B4" s="3" t="s">
        <v>6</v>
      </c>
      <c r="C4" s="10">
        <f>SUM(C5:C6)</f>
        <v>0</v>
      </c>
      <c r="D4" s="10">
        <f>SUM(D5:D6)</f>
        <v>0</v>
      </c>
      <c r="E4" s="10">
        <f>SUM(E5:E6)</f>
        <v>0</v>
      </c>
      <c r="F4" s="10">
        <f>SUM(F5:F6)</f>
        <v>0</v>
      </c>
      <c r="G4" s="10">
        <f>SUM(G5:G6)</f>
        <v>0</v>
      </c>
      <c r="H4" s="33" t="e">
        <f>(C4+D4)/(C4+D4+E4+F4)</f>
        <v>#DIV/0!</v>
      </c>
      <c r="I4" s="33" t="e">
        <f>C4/(C4+E4)</f>
        <v>#DIV/0!</v>
      </c>
      <c r="J4" s="33" t="e">
        <f>C4/(C4+F4)</f>
        <v>#DIV/0!</v>
      </c>
      <c r="K4" s="33" t="e">
        <f>(2*C4)/(2*C4+E4+F4)</f>
        <v>#DIV/0!</v>
      </c>
      <c r="L4" s="6" t="e">
        <f>(G5*L5+G6*L6)/G4</f>
        <v>#DIV/0!</v>
      </c>
    </row>
    <row r="5" spans="1:12" ht="16.5" hidden="1" customHeight="1" x14ac:dyDescent="0.4">
      <c r="A5" s="40"/>
      <c r="B5" s="7" t="s">
        <v>1</v>
      </c>
      <c r="C5" s="8"/>
      <c r="D5" s="8"/>
      <c r="E5" s="8"/>
      <c r="F5" s="8"/>
      <c r="G5" s="8">
        <f>SUM(C5:F5)</f>
        <v>0</v>
      </c>
      <c r="H5" s="9" t="e">
        <f>(C5+D5)/(C5+D5+E5+F5)</f>
        <v>#DIV/0!</v>
      </c>
      <c r="I5" s="9" t="e">
        <f>C5/(C5+E5)</f>
        <v>#DIV/0!</v>
      </c>
      <c r="J5" s="9" t="e">
        <f>C5/(C5+F5)</f>
        <v>#DIV/0!</v>
      </c>
      <c r="K5" s="9" t="e">
        <f>(2*C5)/(2*C5+E5+F5)</f>
        <v>#DIV/0!</v>
      </c>
      <c r="L5" s="9"/>
    </row>
    <row r="6" spans="1:12" ht="16.5" hidden="1" customHeight="1" x14ac:dyDescent="0.4">
      <c r="A6" s="40"/>
      <c r="B6" s="7" t="s">
        <v>3</v>
      </c>
      <c r="C6" s="8"/>
      <c r="D6" s="8"/>
      <c r="E6" s="8"/>
      <c r="F6" s="8"/>
      <c r="G6" s="8">
        <f>SUM(C6:F6)</f>
        <v>0</v>
      </c>
      <c r="H6" s="9" t="e">
        <f>(C6+D6)/(C6+D6+E6+F6)</f>
        <v>#DIV/0!</v>
      </c>
      <c r="I6" s="9" t="e">
        <f>C6/(C6+E6)</f>
        <v>#DIV/0!</v>
      </c>
      <c r="J6" s="9" t="e">
        <f>C6/(C6+F6)</f>
        <v>#DIV/0!</v>
      </c>
      <c r="K6" s="9" t="e">
        <f>(2*C6)/(2*C6+E6+F6)</f>
        <v>#DIV/0!</v>
      </c>
      <c r="L6" s="9"/>
    </row>
    <row r="7" spans="1:12" ht="16.5" hidden="1" customHeight="1" x14ac:dyDescent="0.4">
      <c r="A7" s="40"/>
      <c r="B7" s="3" t="s">
        <v>7</v>
      </c>
      <c r="C7" s="10">
        <f>SUM(C8:C9)</f>
        <v>0</v>
      </c>
      <c r="D7" s="10">
        <f>SUM(D8:D9)</f>
        <v>0</v>
      </c>
      <c r="E7" s="10">
        <f>SUM(E8:E9)</f>
        <v>0</v>
      </c>
      <c r="F7" s="10">
        <f>SUM(F8:F9)</f>
        <v>0</v>
      </c>
      <c r="G7" s="10">
        <f>SUM(G8:G9)</f>
        <v>0</v>
      </c>
      <c r="H7" s="33" t="e">
        <f>(C7+D7)/(C7+D7+E7+F7)</f>
        <v>#DIV/0!</v>
      </c>
      <c r="I7" s="33" t="e">
        <f>C7/(C7+E7)</f>
        <v>#DIV/0!</v>
      </c>
      <c r="J7" s="33" t="e">
        <f>C7/(C7+F7)</f>
        <v>#DIV/0!</v>
      </c>
      <c r="K7" s="33" t="e">
        <f>(2*C7)/(2*C7+E7+F7)</f>
        <v>#DIV/0!</v>
      </c>
      <c r="L7" s="6" t="e">
        <f>(G8*L8+G9*L9)/G7</f>
        <v>#DIV/0!</v>
      </c>
    </row>
    <row r="8" spans="1:12" ht="16.5" hidden="1" customHeight="1" x14ac:dyDescent="0.4">
      <c r="A8" s="40"/>
      <c r="B8" s="7" t="s">
        <v>5</v>
      </c>
      <c r="C8" s="8"/>
      <c r="D8" s="8"/>
      <c r="E8" s="8"/>
      <c r="F8" s="8"/>
      <c r="G8" s="8">
        <f t="shared" ref="G8:G9" si="0">SUM(C8:F8)</f>
        <v>0</v>
      </c>
      <c r="H8" s="9" t="e">
        <f t="shared" ref="H8:H9" si="1">(C8+D8)/(C8+D8+E8+F8)</f>
        <v>#DIV/0!</v>
      </c>
      <c r="I8" s="9" t="e">
        <f t="shared" ref="I8:I9" si="2">C8/(C8+E8)</f>
        <v>#DIV/0!</v>
      </c>
      <c r="J8" s="9" t="e">
        <f t="shared" ref="J8:J9" si="3">C8/(C8+F8)</f>
        <v>#DIV/0!</v>
      </c>
      <c r="K8" s="9" t="e">
        <f t="shared" ref="K8:K9" si="4">(2*C8)/(2*C8+E8+F8)</f>
        <v>#DIV/0!</v>
      </c>
      <c r="L8" s="9"/>
    </row>
    <row r="9" spans="1:12" ht="16.5" hidden="1" customHeight="1" x14ac:dyDescent="0.4">
      <c r="A9" s="40"/>
      <c r="B9" s="7" t="s">
        <v>2</v>
      </c>
      <c r="C9" s="8"/>
      <c r="D9" s="8"/>
      <c r="E9" s="8"/>
      <c r="F9" s="8"/>
      <c r="G9" s="8">
        <f t="shared" si="0"/>
        <v>0</v>
      </c>
      <c r="H9" s="9" t="e">
        <f t="shared" si="1"/>
        <v>#DIV/0!</v>
      </c>
      <c r="I9" s="9" t="e">
        <f t="shared" si="2"/>
        <v>#DIV/0!</v>
      </c>
      <c r="J9" s="9" t="e">
        <f t="shared" si="3"/>
        <v>#DIV/0!</v>
      </c>
      <c r="K9" s="9" t="e">
        <f t="shared" si="4"/>
        <v>#DIV/0!</v>
      </c>
      <c r="L9" s="9"/>
    </row>
    <row r="10" spans="1:12" ht="16.5" hidden="1" customHeight="1" x14ac:dyDescent="0.4">
      <c r="A10" s="40"/>
      <c r="B10" s="3" t="s">
        <v>8</v>
      </c>
      <c r="C10" s="10">
        <f>SUM(C11:C12)</f>
        <v>0</v>
      </c>
      <c r="D10" s="10">
        <f>SUM(D11:D12)</f>
        <v>0</v>
      </c>
      <c r="E10" s="10">
        <f>SUM(E11:E12)</f>
        <v>0</v>
      </c>
      <c r="F10" s="10">
        <f>SUM(F11:F12)</f>
        <v>0</v>
      </c>
      <c r="G10" s="10">
        <f>SUM(G11:G12)</f>
        <v>0</v>
      </c>
      <c r="H10" s="33" t="e">
        <f>(C10+D10)/(C10+D10+E10+F10)</f>
        <v>#DIV/0!</v>
      </c>
      <c r="I10" s="33" t="e">
        <f>C10/(C10+E10)</f>
        <v>#DIV/0!</v>
      </c>
      <c r="J10" s="33" t="e">
        <f>C10/(C10+F10)</f>
        <v>#DIV/0!</v>
      </c>
      <c r="K10" s="33" t="e">
        <f>(2*C10)/(2*C10+E10+F10)</f>
        <v>#DIV/0!</v>
      </c>
      <c r="L10" s="6" t="e">
        <f>(G11*L11+G12*L12)/G10</f>
        <v>#DIV/0!</v>
      </c>
    </row>
    <row r="11" spans="1:12" ht="16.5" hidden="1" customHeight="1" x14ac:dyDescent="0.4">
      <c r="A11" s="40"/>
      <c r="B11" s="7" t="s">
        <v>4</v>
      </c>
      <c r="C11" s="8"/>
      <c r="D11" s="8"/>
      <c r="E11" s="8"/>
      <c r="F11" s="8"/>
      <c r="G11" s="8">
        <f t="shared" ref="G11:G12" si="5">SUM(C11:F11)</f>
        <v>0</v>
      </c>
      <c r="H11" s="9" t="e">
        <f t="shared" ref="H11" si="6">(C11+D11)/(C11+D11+E11+F11)</f>
        <v>#DIV/0!</v>
      </c>
      <c r="I11" s="9" t="e">
        <f t="shared" ref="I11:I12" si="7">C11/(C11+E11)</f>
        <v>#DIV/0!</v>
      </c>
      <c r="J11" s="9" t="e">
        <f t="shared" ref="J11:J12" si="8">C11/(C11+F11)</f>
        <v>#DIV/0!</v>
      </c>
      <c r="K11" s="9" t="e">
        <f t="shared" ref="K11:K12" si="9">(2*C11)/(2*C11+E11+F11)</f>
        <v>#DIV/0!</v>
      </c>
      <c r="L11" s="9"/>
    </row>
    <row r="12" spans="1:12" ht="16.5" hidden="1" customHeight="1" x14ac:dyDescent="0.4">
      <c r="A12" s="40"/>
      <c r="B12" s="7" t="s">
        <v>132</v>
      </c>
      <c r="C12" s="8"/>
      <c r="D12" s="8"/>
      <c r="E12" s="8"/>
      <c r="F12" s="8"/>
      <c r="G12" s="8">
        <f t="shared" si="5"/>
        <v>0</v>
      </c>
      <c r="H12" s="9" t="e">
        <f>(C12+D12)/(C12+D12+E12+F12)</f>
        <v>#DIV/0!</v>
      </c>
      <c r="I12" s="9" t="e">
        <f t="shared" si="7"/>
        <v>#DIV/0!</v>
      </c>
      <c r="J12" s="9" t="e">
        <f t="shared" si="8"/>
        <v>#DIV/0!</v>
      </c>
      <c r="K12" s="9" t="e">
        <f t="shared" si="9"/>
        <v>#DIV/0!</v>
      </c>
      <c r="L12" s="9"/>
    </row>
    <row r="13" spans="1:12" ht="16.5" hidden="1" customHeight="1" x14ac:dyDescent="0.4">
      <c r="A13" s="40"/>
      <c r="B13" s="16" t="s">
        <v>43</v>
      </c>
      <c r="C13" s="17">
        <f>SUM(C4,C7,C10)</f>
        <v>0</v>
      </c>
      <c r="D13" s="17">
        <f>SUM(D4,D7,D10)</f>
        <v>0</v>
      </c>
      <c r="E13" s="17">
        <f>SUM(E4,E7,E10)</f>
        <v>0</v>
      </c>
      <c r="F13" s="17">
        <f>SUM(F4,F7,F10)</f>
        <v>0</v>
      </c>
      <c r="G13" s="17">
        <f>SUM(G4,G7,G10)</f>
        <v>0</v>
      </c>
      <c r="H13" s="18" t="e">
        <f>($G5*H5+$G6*H6+$G8*H8+$G9*H9+$G11*H11+$G12*H12)/$G13</f>
        <v>#DIV/0!</v>
      </c>
      <c r="I13" s="18" t="e">
        <f>($G5*I5+$G6*I6+$G8*I8+$G9*I9+$G11*I11+$G12*I12)/$G13</f>
        <v>#DIV/0!</v>
      </c>
      <c r="J13" s="18" t="e">
        <f>($G5*J5+$G6*J6+$G8*J8+$G9*J9+$G11*J11+$G12*J12)/$G13</f>
        <v>#DIV/0!</v>
      </c>
      <c r="K13" s="18" t="e">
        <f>($G5*K5+$G6*K6+$G8*K8+$G9*K9+$G11*K11+$G12*K12)/$G13</f>
        <v>#DIV/0!</v>
      </c>
      <c r="L13" s="18" t="e">
        <f>($G5*L5+$G6*L6+$G8*L8+$G9*L9+$G11*L11+$G12*L12)/$G13</f>
        <v>#DIV/0!</v>
      </c>
    </row>
    <row r="15" spans="1:12" ht="16.5" hidden="1" customHeight="1" x14ac:dyDescent="0.4">
      <c r="A15" s="40" t="s">
        <v>111</v>
      </c>
      <c r="B15" s="4"/>
      <c r="C15" s="5" t="s">
        <v>0</v>
      </c>
      <c r="D15" s="5" t="s">
        <v>9</v>
      </c>
      <c r="E15" s="5" t="s">
        <v>10</v>
      </c>
      <c r="F15" s="5" t="s">
        <v>11</v>
      </c>
      <c r="G15" s="5" t="s">
        <v>12</v>
      </c>
      <c r="H15" s="5" t="s">
        <v>13</v>
      </c>
      <c r="I15" s="5" t="s">
        <v>14</v>
      </c>
      <c r="J15" s="5" t="s">
        <v>15</v>
      </c>
      <c r="K15" s="5" t="s">
        <v>16</v>
      </c>
      <c r="L15" s="5" t="s">
        <v>17</v>
      </c>
    </row>
    <row r="16" spans="1:12" ht="16.5" hidden="1" customHeight="1" x14ac:dyDescent="0.4">
      <c r="A16" s="40"/>
      <c r="B16" s="3" t="s">
        <v>6</v>
      </c>
      <c r="C16" s="10">
        <f>SUM(C17:C18)</f>
        <v>0</v>
      </c>
      <c r="D16" s="10">
        <f>SUM(D17:D18)</f>
        <v>0</v>
      </c>
      <c r="E16" s="10">
        <f>SUM(E17:E18)</f>
        <v>0</v>
      </c>
      <c r="F16" s="10">
        <f>SUM(F17:F18)</f>
        <v>0</v>
      </c>
      <c r="G16" s="10">
        <f>SUM(G17:G18)</f>
        <v>0</v>
      </c>
      <c r="H16" s="33" t="e">
        <f>(C16+D16)/(C16+D16+E16+F16)</f>
        <v>#DIV/0!</v>
      </c>
      <c r="I16" s="33" t="e">
        <f>C16/(C16+E16)</f>
        <v>#DIV/0!</v>
      </c>
      <c r="J16" s="33" t="e">
        <f>C16/(C16+F16)</f>
        <v>#DIV/0!</v>
      </c>
      <c r="K16" s="33" t="e">
        <f>(2*C16)/(2*C16+E16+F16)</f>
        <v>#DIV/0!</v>
      </c>
      <c r="L16" s="6" t="e">
        <f>(G17*L17+G18*L18)/G16</f>
        <v>#DIV/0!</v>
      </c>
    </row>
    <row r="17" spans="1:14" ht="16.5" hidden="1" customHeight="1" x14ac:dyDescent="0.4">
      <c r="A17" s="40"/>
      <c r="B17" s="7" t="s">
        <v>1</v>
      </c>
      <c r="C17" s="8"/>
      <c r="D17" s="8"/>
      <c r="E17" s="8"/>
      <c r="F17" s="8"/>
      <c r="G17" s="8">
        <f>SUM(C17:F17)</f>
        <v>0</v>
      </c>
      <c r="H17" s="9" t="e">
        <f>(C17+D17)/(C17+D17+E17+F17)</f>
        <v>#DIV/0!</v>
      </c>
      <c r="I17" s="9" t="e">
        <f>C17/(C17+E17)</f>
        <v>#DIV/0!</v>
      </c>
      <c r="J17" s="9" t="e">
        <f>C17/(C17+F17)</f>
        <v>#DIV/0!</v>
      </c>
      <c r="K17" s="9" t="e">
        <f>(2*C17)/(2*C17+E17+F17)</f>
        <v>#DIV/0!</v>
      </c>
      <c r="L17" s="9"/>
    </row>
    <row r="18" spans="1:14" ht="16.5" hidden="1" customHeight="1" x14ac:dyDescent="0.4">
      <c r="A18" s="40"/>
      <c r="B18" s="7" t="s">
        <v>3</v>
      </c>
      <c r="C18" s="8"/>
      <c r="D18" s="8"/>
      <c r="E18" s="8"/>
      <c r="F18" s="8"/>
      <c r="G18" s="8">
        <f>SUM(C18:F18)</f>
        <v>0</v>
      </c>
      <c r="H18" s="9" t="e">
        <f>(C18+D18)/(C18+D18+E18+F18)</f>
        <v>#DIV/0!</v>
      </c>
      <c r="I18" s="9" t="e">
        <f>C18/(C18+E18)</f>
        <v>#DIV/0!</v>
      </c>
      <c r="J18" s="9" t="e">
        <f>C18/(C18+F18)</f>
        <v>#DIV/0!</v>
      </c>
      <c r="K18" s="9" t="e">
        <f>(2*C18)/(2*C18+E18+F18)</f>
        <v>#DIV/0!</v>
      </c>
      <c r="L18" s="9"/>
    </row>
    <row r="19" spans="1:14" ht="16.5" hidden="1" customHeight="1" x14ac:dyDescent="0.4">
      <c r="A19" s="40"/>
      <c r="B19" s="3" t="s">
        <v>7</v>
      </c>
      <c r="C19" s="10">
        <f>SUM(C20:C21)</f>
        <v>0</v>
      </c>
      <c r="D19" s="10">
        <f>SUM(D20:D21)</f>
        <v>0</v>
      </c>
      <c r="E19" s="10">
        <f>SUM(E20:E21)</f>
        <v>0</v>
      </c>
      <c r="F19" s="10">
        <f>SUM(F20:F21)</f>
        <v>0</v>
      </c>
      <c r="G19" s="10">
        <f>SUM(G20:G21)</f>
        <v>0</v>
      </c>
      <c r="H19" s="33" t="e">
        <f>(C19+D19)/(C19+D19+E19+F19)</f>
        <v>#DIV/0!</v>
      </c>
      <c r="I19" s="33" t="e">
        <f>C19/(C19+E19)</f>
        <v>#DIV/0!</v>
      </c>
      <c r="J19" s="33" t="e">
        <f>C19/(C19+F19)</f>
        <v>#DIV/0!</v>
      </c>
      <c r="K19" s="33" t="e">
        <f>(2*C19)/(2*C19+E19+F19)</f>
        <v>#DIV/0!</v>
      </c>
      <c r="L19" s="6" t="e">
        <f>(G20*L20+G21*L21)/G19</f>
        <v>#DIV/0!</v>
      </c>
    </row>
    <row r="20" spans="1:14" ht="16.5" hidden="1" customHeight="1" x14ac:dyDescent="0.4">
      <c r="A20" s="40"/>
      <c r="B20" s="7" t="s">
        <v>5</v>
      </c>
      <c r="C20" s="8"/>
      <c r="D20" s="8"/>
      <c r="E20" s="8"/>
      <c r="F20" s="8"/>
      <c r="G20" s="8">
        <f t="shared" ref="G20:G21" si="10">SUM(C20:F20)</f>
        <v>0</v>
      </c>
      <c r="H20" s="9" t="e">
        <f t="shared" ref="H20:H21" si="11">(C20+D20)/(C20+D20+E20+F20)</f>
        <v>#DIV/0!</v>
      </c>
      <c r="I20" s="9" t="e">
        <f t="shared" ref="I20:I21" si="12">C20/(C20+E20)</f>
        <v>#DIV/0!</v>
      </c>
      <c r="J20" s="9" t="e">
        <f t="shared" ref="J20:J21" si="13">C20/(C20+F20)</f>
        <v>#DIV/0!</v>
      </c>
      <c r="K20" s="9" t="e">
        <f t="shared" ref="K20:K21" si="14">(2*C20)/(2*C20+E20+F20)</f>
        <v>#DIV/0!</v>
      </c>
      <c r="L20" s="9"/>
    </row>
    <row r="21" spans="1:14" ht="16.5" hidden="1" customHeight="1" x14ac:dyDescent="0.4">
      <c r="A21" s="40"/>
      <c r="B21" s="7" t="s">
        <v>2</v>
      </c>
      <c r="C21" s="8"/>
      <c r="D21" s="8"/>
      <c r="E21" s="8"/>
      <c r="F21" s="8"/>
      <c r="G21" s="8">
        <f t="shared" si="10"/>
        <v>0</v>
      </c>
      <c r="H21" s="9" t="e">
        <f t="shared" si="11"/>
        <v>#DIV/0!</v>
      </c>
      <c r="I21" s="9" t="e">
        <f t="shared" si="12"/>
        <v>#DIV/0!</v>
      </c>
      <c r="J21" s="9" t="e">
        <f t="shared" si="13"/>
        <v>#DIV/0!</v>
      </c>
      <c r="K21" s="9" t="e">
        <f t="shared" si="14"/>
        <v>#DIV/0!</v>
      </c>
      <c r="L21" s="9"/>
    </row>
    <row r="22" spans="1:14" ht="16.5" hidden="1" customHeight="1" x14ac:dyDescent="0.4">
      <c r="A22" s="40"/>
      <c r="B22" s="3" t="s">
        <v>8</v>
      </c>
      <c r="C22" s="10">
        <f>SUM(C23:C24)</f>
        <v>0</v>
      </c>
      <c r="D22" s="10">
        <f>SUM(D23:D24)</f>
        <v>0</v>
      </c>
      <c r="E22" s="10">
        <f>SUM(E23:E24)</f>
        <v>0</v>
      </c>
      <c r="F22" s="10">
        <f>SUM(F23:F24)</f>
        <v>0</v>
      </c>
      <c r="G22" s="10">
        <f>SUM(G23:G24)</f>
        <v>0</v>
      </c>
      <c r="H22" s="33" t="e">
        <f>(C22+D22)/(C22+D22+E22+F22)</f>
        <v>#DIV/0!</v>
      </c>
      <c r="I22" s="33" t="e">
        <f>C22/(C22+E22)</f>
        <v>#DIV/0!</v>
      </c>
      <c r="J22" s="33" t="e">
        <f>C22/(C22+F22)</f>
        <v>#DIV/0!</v>
      </c>
      <c r="K22" s="33" t="e">
        <f>(2*C22)/(2*C22+E22+F22)</f>
        <v>#DIV/0!</v>
      </c>
      <c r="L22" s="6" t="e">
        <f>(G23*L23+G24*L24)/G22</f>
        <v>#DIV/0!</v>
      </c>
    </row>
    <row r="23" spans="1:14" ht="16.5" hidden="1" customHeight="1" x14ac:dyDescent="0.4">
      <c r="A23" s="40"/>
      <c r="B23" s="7" t="s">
        <v>4</v>
      </c>
      <c r="C23" s="8"/>
      <c r="D23" s="8"/>
      <c r="E23" s="8"/>
      <c r="F23" s="8"/>
      <c r="G23" s="8">
        <f t="shared" ref="G23:G24" si="15">SUM(C23:F23)</f>
        <v>0</v>
      </c>
      <c r="H23" s="9" t="e">
        <f t="shared" ref="H23" si="16">(C23+D23)/(C23+D23+E23+F23)</f>
        <v>#DIV/0!</v>
      </c>
      <c r="I23" s="9" t="e">
        <f t="shared" ref="I23:I24" si="17">C23/(C23+E23)</f>
        <v>#DIV/0!</v>
      </c>
      <c r="J23" s="9" t="e">
        <f t="shared" ref="J23:J24" si="18">C23/(C23+F23)</f>
        <v>#DIV/0!</v>
      </c>
      <c r="K23" s="9" t="e">
        <f t="shared" ref="K23:K24" si="19">(2*C23)/(2*C23+E23+F23)</f>
        <v>#DIV/0!</v>
      </c>
      <c r="L23" s="9"/>
    </row>
    <row r="24" spans="1:14" ht="16.5" hidden="1" customHeight="1" x14ac:dyDescent="0.4">
      <c r="A24" s="40"/>
      <c r="B24" s="7" t="s">
        <v>132</v>
      </c>
      <c r="C24" s="8"/>
      <c r="D24" s="8"/>
      <c r="E24" s="8"/>
      <c r="F24" s="8"/>
      <c r="G24" s="8">
        <f t="shared" si="15"/>
        <v>0</v>
      </c>
      <c r="H24" s="9" t="e">
        <f>(C24+D24)/(C24+D24+E24+F24)</f>
        <v>#DIV/0!</v>
      </c>
      <c r="I24" s="9" t="e">
        <f t="shared" si="17"/>
        <v>#DIV/0!</v>
      </c>
      <c r="J24" s="9" t="e">
        <f t="shared" si="18"/>
        <v>#DIV/0!</v>
      </c>
      <c r="K24" s="9" t="e">
        <f t="shared" si="19"/>
        <v>#DIV/0!</v>
      </c>
      <c r="L24" s="9"/>
    </row>
    <row r="25" spans="1:14" ht="16.5" hidden="1" customHeight="1" x14ac:dyDescent="0.4">
      <c r="A25" s="40"/>
      <c r="B25" s="16" t="s">
        <v>43</v>
      </c>
      <c r="C25" s="17">
        <f>SUM(C16,C19,C22)</f>
        <v>0</v>
      </c>
      <c r="D25" s="17">
        <f>SUM(D16,D19,D22)</f>
        <v>0</v>
      </c>
      <c r="E25" s="17">
        <f>SUM(E16,E19,E22)</f>
        <v>0</v>
      </c>
      <c r="F25" s="17">
        <f>SUM(F16,F19,F22)</f>
        <v>0</v>
      </c>
      <c r="G25" s="17">
        <f>SUM(G16,G19,G22)</f>
        <v>0</v>
      </c>
      <c r="H25" s="18" t="e">
        <f>($G17*H17+$G18*H18+$G20*H20+$G21*H21+$G23*H23+$G24*H24)/$G25</f>
        <v>#DIV/0!</v>
      </c>
      <c r="I25" s="18" t="e">
        <f t="shared" ref="I25:J25" si="20">($G17*I17+$G18*I18+$G20*I20+$G21*I21+$G23*I23+$G24*I24)/$G25</f>
        <v>#DIV/0!</v>
      </c>
      <c r="J25" s="18" t="e">
        <f t="shared" si="20"/>
        <v>#DIV/0!</v>
      </c>
      <c r="K25" s="18" t="e">
        <f>($G17*K17+$G18*K18+$G20*K20+$G21*K21+$G23*K23+$G24*K24)/$G25</f>
        <v>#DIV/0!</v>
      </c>
      <c r="L25" s="18" t="e">
        <f t="shared" ref="L25" si="21">($G17*L17+$G18*L18+$G20*L20+$G21*L21+$G23*L23+$G24*L24)/$G25</f>
        <v>#DIV/0!</v>
      </c>
    </row>
    <row r="26" spans="1:14" ht="16.5" customHeight="1" x14ac:dyDescent="0.4">
      <c r="B26" s="86" t="s">
        <v>8304</v>
      </c>
    </row>
    <row r="27" spans="1:14" ht="16.5" customHeight="1" x14ac:dyDescent="0.4">
      <c r="A27" s="40" t="s">
        <v>112</v>
      </c>
      <c r="B27" s="4" t="s">
        <v>8281</v>
      </c>
      <c r="C27" s="5" t="s">
        <v>0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4" ht="16.5" customHeight="1" x14ac:dyDescent="0.4">
      <c r="A28" s="40"/>
      <c r="B28" s="3" t="s">
        <v>6</v>
      </c>
      <c r="C28" s="10">
        <f>SUM(C29:C30)</f>
        <v>6425661</v>
      </c>
      <c r="D28" s="10">
        <f>SUM(D29:D30)</f>
        <v>3925483</v>
      </c>
      <c r="E28" s="10">
        <f>SUM(E29:E30)</f>
        <v>13209135</v>
      </c>
      <c r="F28" s="10">
        <f>SUM(F29:F30)</f>
        <v>439721</v>
      </c>
      <c r="G28" s="10">
        <f>SUM(G29:G30)</f>
        <v>24000000</v>
      </c>
      <c r="H28" s="33">
        <f>(C28+D28)/(C28+D28+E28+F28)</f>
        <v>0.43129766666666669</v>
      </c>
      <c r="I28" s="33">
        <f>C28/(C28+E28)</f>
        <v>0.32725886227694956</v>
      </c>
      <c r="J28" s="33">
        <f>C28/(C28+F28)</f>
        <v>0.93595097840149322</v>
      </c>
      <c r="K28" s="33">
        <f>(2*C28)/(2*C28+E28+F28)</f>
        <v>0.48495228975443111</v>
      </c>
      <c r="L28" s="6">
        <f>(G29*L29+G30*L30)/G28</f>
        <v>0.31857847266013051</v>
      </c>
    </row>
    <row r="29" spans="1:14" ht="16.5" customHeight="1" x14ac:dyDescent="0.4">
      <c r="A29" s="40"/>
      <c r="B29" s="7" t="s">
        <v>1</v>
      </c>
      <c r="C29" s="8">
        <v>3871839</v>
      </c>
      <c r="D29" s="8">
        <v>1697618</v>
      </c>
      <c r="E29" s="8">
        <v>6125649</v>
      </c>
      <c r="F29" s="8">
        <v>304894</v>
      </c>
      <c r="G29" s="8">
        <f>SUM(C29:F29)</f>
        <v>12000000</v>
      </c>
      <c r="H29" s="9">
        <f>(C29+D29)/(C29+D29+E29+F29)</f>
        <v>0.46412141666666668</v>
      </c>
      <c r="I29" s="9">
        <f>C29/(C29+E29)</f>
        <v>0.38728118503368048</v>
      </c>
      <c r="J29" s="9">
        <f>C29/(C29+F29)</f>
        <v>0.92700179781661884</v>
      </c>
      <c r="K29" s="9">
        <f>(2*C29)/(2*C29+E29+F29)</f>
        <v>0.5463212405112069</v>
      </c>
      <c r="L29" s="9">
        <v>0.37581978614266098</v>
      </c>
      <c r="M29" s="7" t="s">
        <v>122</v>
      </c>
      <c r="N29" s="7" t="s">
        <v>1152</v>
      </c>
    </row>
    <row r="30" spans="1:14" ht="16.5" customHeight="1" x14ac:dyDescent="0.4">
      <c r="A30" s="40"/>
      <c r="B30" s="7" t="s">
        <v>3</v>
      </c>
      <c r="C30" s="8">
        <v>2553822</v>
      </c>
      <c r="D30" s="8">
        <v>2227865</v>
      </c>
      <c r="E30" s="8">
        <v>7083486</v>
      </c>
      <c r="F30" s="8">
        <v>134827</v>
      </c>
      <c r="G30" s="8">
        <f>SUM(C30:F30)</f>
        <v>12000000</v>
      </c>
      <c r="H30" s="9">
        <f>(C30+D30)/(C30+D30+E30+F30)</f>
        <v>0.39847391666666665</v>
      </c>
      <c r="I30" s="9">
        <f>C30/(C30+E30)</f>
        <v>0.26499329480805223</v>
      </c>
      <c r="J30" s="9">
        <f>C30/(C30+F30)</f>
        <v>0.94985325343694915</v>
      </c>
      <c r="K30" s="9">
        <f>(2*C30)/(2*C30+E30+F30)</f>
        <v>0.41438113081199296</v>
      </c>
      <c r="L30" s="9">
        <v>0.26133715917759998</v>
      </c>
      <c r="M30" s="7" t="s">
        <v>122</v>
      </c>
      <c r="N30" s="7" t="s">
        <v>1153</v>
      </c>
    </row>
    <row r="31" spans="1:14" ht="16.5" customHeight="1" x14ac:dyDescent="0.4">
      <c r="A31" s="40"/>
      <c r="B31" s="3" t="s">
        <v>7</v>
      </c>
      <c r="C31" s="10">
        <f>SUM(C32:C33)</f>
        <v>724881</v>
      </c>
      <c r="D31" s="10">
        <f>SUM(D32:D33)</f>
        <v>24054</v>
      </c>
      <c r="E31" s="10">
        <f>SUM(E32:E33)</f>
        <v>899556</v>
      </c>
      <c r="F31" s="10">
        <f>SUM(F32:F33)</f>
        <v>11759</v>
      </c>
      <c r="G31" s="10">
        <f>SUM(G32:G33)</f>
        <v>1660250</v>
      </c>
      <c r="H31" s="33">
        <f>(C31+D31)/(C31+D31+E31+F31)</f>
        <v>0.45109772624604727</v>
      </c>
      <c r="I31" s="33">
        <f>C31/(C31+E31)</f>
        <v>0.4462352187250106</v>
      </c>
      <c r="J31" s="33">
        <f>C31/(C31+F31)</f>
        <v>0.98403697871416163</v>
      </c>
      <c r="K31" s="33">
        <f>(2*C31)/(2*C31+E31+F31)</f>
        <v>0.61402571792448957</v>
      </c>
      <c r="L31" s="6">
        <f>(G32*L32+G33*L33)/G31</f>
        <v>0.44279749070659113</v>
      </c>
    </row>
    <row r="32" spans="1:14" ht="16.5" customHeight="1" x14ac:dyDescent="0.4">
      <c r="A32" s="40"/>
      <c r="B32" s="7" t="s">
        <v>5</v>
      </c>
      <c r="C32" s="8">
        <v>259976</v>
      </c>
      <c r="D32" s="8">
        <v>4561</v>
      </c>
      <c r="E32" s="8">
        <v>185536</v>
      </c>
      <c r="F32" s="8">
        <v>1991</v>
      </c>
      <c r="G32" s="8">
        <f t="shared" ref="G32:G33" si="22">SUM(C32:F32)</f>
        <v>452064</v>
      </c>
      <c r="H32" s="9">
        <f t="shared" ref="H32:H33" si="23">(C32+D32)/(C32+D32+E32+F32)</f>
        <v>0.58517599277978338</v>
      </c>
      <c r="I32" s="9">
        <f t="shared" ref="I32:I33" si="24">C32/(C32+E32)</f>
        <v>0.58354432652768051</v>
      </c>
      <c r="J32" s="9">
        <f t="shared" ref="J32:J33" si="25">C32/(C32+F32)</f>
        <v>0.99239980608244549</v>
      </c>
      <c r="K32" s="9">
        <f t="shared" ref="K32:K33" si="26">(2*C32)/(2*C32+E32+F32)</f>
        <v>0.73493630199624305</v>
      </c>
      <c r="L32" s="9">
        <v>0.580948060683392</v>
      </c>
      <c r="M32" s="35" t="s">
        <v>123</v>
      </c>
      <c r="N32" s="7" t="s">
        <v>1154</v>
      </c>
    </row>
    <row r="33" spans="1:14" ht="16.5" customHeight="1" x14ac:dyDescent="0.4">
      <c r="A33" s="40"/>
      <c r="B33" s="7" t="s">
        <v>2</v>
      </c>
      <c r="C33" s="8">
        <v>464905</v>
      </c>
      <c r="D33" s="8">
        <v>19493</v>
      </c>
      <c r="E33" s="8">
        <v>714020</v>
      </c>
      <c r="F33" s="8">
        <v>9768</v>
      </c>
      <c r="G33" s="8">
        <f t="shared" si="22"/>
        <v>1208186</v>
      </c>
      <c r="H33" s="9">
        <f t="shared" si="23"/>
        <v>0.4009299892566211</v>
      </c>
      <c r="I33" s="9">
        <f t="shared" si="24"/>
        <v>0.39434654452149204</v>
      </c>
      <c r="J33" s="9">
        <f t="shared" si="25"/>
        <v>0.97942162288564971</v>
      </c>
      <c r="K33" s="9">
        <f t="shared" si="26"/>
        <v>0.56229506808789076</v>
      </c>
      <c r="L33" s="9">
        <v>0.39110602990006599</v>
      </c>
      <c r="M33" s="35" t="s">
        <v>124</v>
      </c>
      <c r="N33" s="7" t="s">
        <v>1155</v>
      </c>
    </row>
    <row r="34" spans="1:14" ht="16.5" customHeight="1" x14ac:dyDescent="0.4">
      <c r="A34" s="40"/>
      <c r="B34" s="3" t="s">
        <v>8</v>
      </c>
      <c r="C34" s="10">
        <f>SUM(C35:C36)</f>
        <v>1216238</v>
      </c>
      <c r="D34" s="10">
        <f>SUM(D35:D36)</f>
        <v>654789</v>
      </c>
      <c r="E34" s="10">
        <f>SUM(E35:E36)</f>
        <v>6106231</v>
      </c>
      <c r="F34" s="10">
        <f>SUM(F35:F36)</f>
        <v>22742</v>
      </c>
      <c r="G34" s="10">
        <f>SUM(G35:G36)</f>
        <v>8000000</v>
      </c>
      <c r="H34" s="33">
        <f>(C34+D34)/(C34+D34+E34+F34)</f>
        <v>0.233878375</v>
      </c>
      <c r="I34" s="33">
        <f>C34/(C34+E34)</f>
        <v>0.1660967086374828</v>
      </c>
      <c r="J34" s="33">
        <f>C34/(C34+F34)</f>
        <v>0.98164457860498155</v>
      </c>
      <c r="K34" s="33">
        <f>(2*C34)/(2*C34+E34+F34)</f>
        <v>0.28411966245433457</v>
      </c>
      <c r="L34" s="6">
        <f>(G35*L35+G36*L36)/G34</f>
        <v>0.16147039985339245</v>
      </c>
    </row>
    <row r="35" spans="1:14" ht="16.5" customHeight="1" x14ac:dyDescent="0.4">
      <c r="A35" s="40"/>
      <c r="B35" s="7" t="s">
        <v>4</v>
      </c>
      <c r="C35" s="8">
        <v>308955</v>
      </c>
      <c r="D35" s="8">
        <v>536357</v>
      </c>
      <c r="E35" s="8">
        <v>3148872</v>
      </c>
      <c r="F35" s="8">
        <v>5816</v>
      </c>
      <c r="G35" s="8">
        <f t="shared" ref="G35:G36" si="27">SUM(C35:F35)</f>
        <v>4000000</v>
      </c>
      <c r="H35" s="9">
        <f t="shared" ref="H35" si="28">(C35+D35)/(C35+D35+E35+F35)</f>
        <v>0.21132799999999999</v>
      </c>
      <c r="I35" s="9">
        <f t="shared" ref="I35" si="29">C35/(C35+E35)</f>
        <v>8.9349467165361365E-2</v>
      </c>
      <c r="J35" s="9">
        <f t="shared" ref="J35" si="30">C35/(C35+F35)</f>
        <v>0.98152307550568507</v>
      </c>
      <c r="K35" s="9">
        <f t="shared" ref="K35" si="31">(2*C35)/(2*C35+E35+F35)</f>
        <v>0.16378898573343886</v>
      </c>
      <c r="L35" s="9">
        <v>8.9199435392157897E-2</v>
      </c>
      <c r="M35" s="35" t="s">
        <v>123</v>
      </c>
      <c r="N35" s="7" t="s">
        <v>1156</v>
      </c>
    </row>
    <row r="36" spans="1:14" ht="16.5" customHeight="1" x14ac:dyDescent="0.4">
      <c r="A36" s="40"/>
      <c r="B36" s="7" t="s">
        <v>132</v>
      </c>
      <c r="C36" s="8">
        <v>907283</v>
      </c>
      <c r="D36" s="8">
        <v>118432</v>
      </c>
      <c r="E36" s="8">
        <v>2957359</v>
      </c>
      <c r="F36" s="8">
        <v>16926</v>
      </c>
      <c r="G36" s="8">
        <f t="shared" si="27"/>
        <v>4000000</v>
      </c>
      <c r="H36" s="9">
        <f>(C36+D36)/(C36+D36+E36+F36)</f>
        <v>0.25642874999999998</v>
      </c>
      <c r="I36" s="9">
        <f t="shared" ref="I36" si="32">C36/(C36+E36)</f>
        <v>0.23476508302709539</v>
      </c>
      <c r="J36" s="9">
        <f t="shared" ref="J36" si="33">C36/(C36+F36)</f>
        <v>0.98168596064310132</v>
      </c>
      <c r="K36" s="9">
        <f t="shared" ref="K36" si="34">(2*C36)/(2*C36+E36+F36)</f>
        <v>0.37891469164524016</v>
      </c>
      <c r="L36" s="9">
        <v>0.233741364314627</v>
      </c>
      <c r="M36" s="35" t="s">
        <v>123</v>
      </c>
      <c r="N36" s="7" t="s">
        <v>1157</v>
      </c>
    </row>
    <row r="37" spans="1:14" ht="16.5" customHeight="1" x14ac:dyDescent="0.4">
      <c r="A37" s="40"/>
      <c r="B37" s="16" t="s">
        <v>43</v>
      </c>
      <c r="C37" s="17">
        <f>SUM(C28,C31,C34)</f>
        <v>8366780</v>
      </c>
      <c r="D37" s="17">
        <f>SUM(D28,D31,D34)</f>
        <v>4604326</v>
      </c>
      <c r="E37" s="17">
        <f>SUM(E28,E31,E34)</f>
        <v>20214922</v>
      </c>
      <c r="F37" s="17">
        <f>SUM(F28,F31,F34)</f>
        <v>474222</v>
      </c>
      <c r="G37" s="17">
        <f>SUM(G28,G31,G34)</f>
        <v>33660250</v>
      </c>
      <c r="H37" s="18">
        <f>($G29*H29+$G30*H30+$G32*H32+$G33*H33+$G35*H35+$G36*H36)/$G37</f>
        <v>0.3853538223869401</v>
      </c>
      <c r="I37" s="18">
        <f t="shared" ref="I37:J37" si="35">($G29*I29+$G30*I30+$G32*I32+$G33*I33+$G35*I35+$G36*I36)/$G37</f>
        <v>0.29304581265847024</v>
      </c>
      <c r="J37" s="18">
        <f t="shared" si="35"/>
        <v>0.95088564340557602</v>
      </c>
      <c r="K37" s="18">
        <f>($G29*K29+$G30*K30+$G32*K32+$G33*K33+$G35*K35+$G36*K36)/$G37</f>
        <v>0.43703889421354808</v>
      </c>
      <c r="L37" s="18">
        <f t="shared" ref="L37" si="36">($G29*L29+$G30*L30+$G32*L32+$G33*L33+$G35*L35+$G36*L36)/$G37</f>
        <v>0.28736569326181144</v>
      </c>
    </row>
    <row r="40" spans="1:14" ht="16.5" customHeight="1" x14ac:dyDescent="0.4">
      <c r="B40" s="11" t="s">
        <v>23</v>
      </c>
      <c r="F40" s="13" t="s">
        <v>41</v>
      </c>
    </row>
    <row r="42" spans="1:14" ht="16.5" customHeight="1" x14ac:dyDescent="0.4">
      <c r="B42" s="1" t="s">
        <v>28</v>
      </c>
      <c r="F42" s="12" t="s">
        <v>137</v>
      </c>
    </row>
    <row r="43" spans="1:14" ht="16.5" customHeight="1" x14ac:dyDescent="0.4">
      <c r="B43" s="1" t="s">
        <v>29</v>
      </c>
      <c r="F43" s="12"/>
    </row>
    <row r="44" spans="1:14" ht="16.5" customHeight="1" x14ac:dyDescent="0.4">
      <c r="B44" s="1" t="s">
        <v>30</v>
      </c>
      <c r="F44" s="12" t="s">
        <v>138</v>
      </c>
    </row>
    <row r="45" spans="1:14" ht="16.5" customHeight="1" x14ac:dyDescent="0.4">
      <c r="B45" s="1" t="s">
        <v>31</v>
      </c>
      <c r="F45" s="12" t="s">
        <v>139</v>
      </c>
    </row>
    <row r="46" spans="1:14" ht="16.5" customHeight="1" x14ac:dyDescent="0.4">
      <c r="B46" s="1" t="s">
        <v>8282</v>
      </c>
      <c r="F46" s="12" t="s">
        <v>140</v>
      </c>
    </row>
    <row r="47" spans="1:14" ht="16.5" customHeight="1" x14ac:dyDescent="0.4">
      <c r="B47" s="31" t="s">
        <v>32</v>
      </c>
      <c r="F47" s="12" t="s">
        <v>141</v>
      </c>
    </row>
    <row r="48" spans="1:14" ht="16.5" customHeight="1" x14ac:dyDescent="0.4">
      <c r="B48" s="31" t="s">
        <v>136</v>
      </c>
      <c r="F48" s="12" t="s">
        <v>142</v>
      </c>
    </row>
    <row r="49" spans="2:6" ht="16.5" customHeight="1" x14ac:dyDescent="0.4">
      <c r="B49" s="1" t="s">
        <v>33</v>
      </c>
      <c r="F49" s="12" t="s">
        <v>143</v>
      </c>
    </row>
    <row r="50" spans="2:6" ht="16.5" customHeight="1" x14ac:dyDescent="0.4">
      <c r="B50" s="1" t="s">
        <v>128</v>
      </c>
      <c r="F50" s="12" t="s">
        <v>144</v>
      </c>
    </row>
    <row r="51" spans="2:6" ht="16.5" customHeight="1" x14ac:dyDescent="0.4">
      <c r="B51" s="1" t="s">
        <v>129</v>
      </c>
      <c r="F51" s="12" t="s">
        <v>145</v>
      </c>
    </row>
    <row r="52" spans="2:6" ht="16.5" customHeight="1" x14ac:dyDescent="0.4">
      <c r="B52" s="1" t="s">
        <v>130</v>
      </c>
      <c r="F52" s="12" t="s">
        <v>146</v>
      </c>
    </row>
    <row r="53" spans="2:6" ht="16.5" customHeight="1" x14ac:dyDescent="0.4">
      <c r="B53" s="31" t="s">
        <v>131</v>
      </c>
      <c r="F53" s="12" t="s">
        <v>147</v>
      </c>
    </row>
    <row r="54" spans="2:6" ht="16.5" customHeight="1" x14ac:dyDescent="0.4">
      <c r="B54" s="1" t="s">
        <v>24</v>
      </c>
      <c r="F54" s="12" t="s">
        <v>148</v>
      </c>
    </row>
    <row r="55" spans="2:6" ht="16.5" customHeight="1" x14ac:dyDescent="0.4">
      <c r="F55" s="12" t="s">
        <v>149</v>
      </c>
    </row>
    <row r="56" spans="2:6" ht="16.5" customHeight="1" x14ac:dyDescent="0.4">
      <c r="B56" s="1" t="s">
        <v>25</v>
      </c>
      <c r="F56" s="12" t="s">
        <v>150</v>
      </c>
    </row>
    <row r="57" spans="2:6" ht="16.5" customHeight="1" x14ac:dyDescent="0.4">
      <c r="B57" s="1" t="s">
        <v>34</v>
      </c>
      <c r="F57" s="12" t="s">
        <v>151</v>
      </c>
    </row>
    <row r="58" spans="2:6" ht="16.5" customHeight="1" x14ac:dyDescent="0.4">
      <c r="F58" s="12" t="s">
        <v>152</v>
      </c>
    </row>
    <row r="59" spans="2:6" ht="16.5" customHeight="1" x14ac:dyDescent="0.4">
      <c r="B59" s="1" t="s">
        <v>26</v>
      </c>
      <c r="F59" s="12" t="s">
        <v>153</v>
      </c>
    </row>
    <row r="60" spans="2:6" ht="16.5" customHeight="1" x14ac:dyDescent="0.4">
      <c r="B60" s="1" t="s">
        <v>35</v>
      </c>
      <c r="F60" s="12" t="s">
        <v>154</v>
      </c>
    </row>
    <row r="61" spans="2:6" ht="16.5" customHeight="1" x14ac:dyDescent="0.4">
      <c r="B61" s="1" t="s">
        <v>36</v>
      </c>
      <c r="F61" s="12" t="s">
        <v>155</v>
      </c>
    </row>
    <row r="62" spans="2:6" ht="16.5" customHeight="1" x14ac:dyDescent="0.4">
      <c r="B62" s="1" t="s">
        <v>37</v>
      </c>
      <c r="F62" s="12" t="s">
        <v>156</v>
      </c>
    </row>
    <row r="63" spans="2:6" ht="16.5" customHeight="1" x14ac:dyDescent="0.4">
      <c r="B63" s="1" t="s">
        <v>38</v>
      </c>
      <c r="F63" s="12" t="s">
        <v>157</v>
      </c>
    </row>
    <row r="64" spans="2:6" ht="16.5" customHeight="1" x14ac:dyDescent="0.4">
      <c r="B64" s="1" t="s">
        <v>39</v>
      </c>
      <c r="F64" s="12" t="s">
        <v>158</v>
      </c>
    </row>
    <row r="65" spans="2:6" ht="16.5" customHeight="1" x14ac:dyDescent="0.4">
      <c r="F65" s="12" t="s">
        <v>159</v>
      </c>
    </row>
    <row r="66" spans="2:6" ht="16.5" customHeight="1" x14ac:dyDescent="0.4">
      <c r="B66" s="1" t="s">
        <v>27</v>
      </c>
      <c r="F66" s="12" t="s">
        <v>160</v>
      </c>
    </row>
    <row r="67" spans="2:6" ht="16.5" customHeight="1" x14ac:dyDescent="0.4">
      <c r="F67" s="12" t="s">
        <v>161</v>
      </c>
    </row>
    <row r="68" spans="2:6" ht="16.5" customHeight="1" x14ac:dyDescent="0.4">
      <c r="B68" s="11" t="s">
        <v>68</v>
      </c>
      <c r="F68" s="12" t="s">
        <v>162</v>
      </c>
    </row>
    <row r="69" spans="2:6" ht="16.5" customHeight="1" x14ac:dyDescent="0.4">
      <c r="B69" s="11"/>
      <c r="F69" s="12" t="s">
        <v>163</v>
      </c>
    </row>
    <row r="70" spans="2:6" ht="16.5" customHeight="1" x14ac:dyDescent="0.4">
      <c r="B70" s="1" t="s">
        <v>44</v>
      </c>
      <c r="F70" s="12" t="s">
        <v>164</v>
      </c>
    </row>
    <row r="71" spans="2:6" ht="16.5" customHeight="1" x14ac:dyDescent="0.4">
      <c r="B71" s="1" t="s">
        <v>45</v>
      </c>
      <c r="F71" s="12" t="s">
        <v>165</v>
      </c>
    </row>
    <row r="72" spans="2:6" ht="16.5" customHeight="1" x14ac:dyDescent="0.4">
      <c r="B72" s="1" t="s">
        <v>46</v>
      </c>
      <c r="F72" s="12" t="s">
        <v>166</v>
      </c>
    </row>
    <row r="73" spans="2:6" ht="16.5" customHeight="1" x14ac:dyDescent="0.4">
      <c r="B73" s="1" t="s">
        <v>47</v>
      </c>
      <c r="F73" s="12" t="s">
        <v>167</v>
      </c>
    </row>
    <row r="74" spans="2:6" ht="16.5" customHeight="1" x14ac:dyDescent="0.4">
      <c r="B74" s="1" t="s">
        <v>48</v>
      </c>
      <c r="F74" s="12" t="s">
        <v>168</v>
      </c>
    </row>
    <row r="75" spans="2:6" ht="16.5" customHeight="1" x14ac:dyDescent="0.4">
      <c r="B75" s="1" t="s">
        <v>45</v>
      </c>
      <c r="F75" s="12" t="s">
        <v>169</v>
      </c>
    </row>
    <row r="76" spans="2:6" ht="16.5" customHeight="1" x14ac:dyDescent="0.4">
      <c r="B76" s="1" t="s">
        <v>49</v>
      </c>
      <c r="F76" s="12" t="s">
        <v>170</v>
      </c>
    </row>
    <row r="77" spans="2:6" ht="16.5" customHeight="1" x14ac:dyDescent="0.4">
      <c r="B77" s="1" t="s">
        <v>45</v>
      </c>
      <c r="F77" s="12" t="s">
        <v>171</v>
      </c>
    </row>
    <row r="78" spans="2:6" ht="16.5" customHeight="1" x14ac:dyDescent="0.4">
      <c r="B78" s="1" t="s">
        <v>50</v>
      </c>
      <c r="F78" s="12" t="s">
        <v>172</v>
      </c>
    </row>
    <row r="79" spans="2:6" ht="16.5" customHeight="1" x14ac:dyDescent="0.4">
      <c r="B79" s="1" t="s">
        <v>45</v>
      </c>
      <c r="F79" s="12" t="s">
        <v>173</v>
      </c>
    </row>
    <row r="80" spans="2:6" ht="16.5" customHeight="1" x14ac:dyDescent="0.4">
      <c r="B80" s="1" t="s">
        <v>51</v>
      </c>
      <c r="F80" s="12" t="s">
        <v>174</v>
      </c>
    </row>
    <row r="81" spans="2:6" ht="16.5" customHeight="1" x14ac:dyDescent="0.4">
      <c r="B81" s="1" t="s">
        <v>45</v>
      </c>
      <c r="F81" s="12" t="s">
        <v>175</v>
      </c>
    </row>
    <row r="82" spans="2:6" ht="16.5" customHeight="1" x14ac:dyDescent="0.4">
      <c r="B82" s="1" t="s">
        <v>52</v>
      </c>
      <c r="F82" s="12" t="s">
        <v>176</v>
      </c>
    </row>
    <row r="83" spans="2:6" ht="16.5" customHeight="1" x14ac:dyDescent="0.4">
      <c r="B83" s="1" t="s">
        <v>45</v>
      </c>
      <c r="F83" s="12" t="s">
        <v>177</v>
      </c>
    </row>
    <row r="84" spans="2:6" ht="16.5" customHeight="1" x14ac:dyDescent="0.4">
      <c r="B84" s="1" t="s">
        <v>53</v>
      </c>
      <c r="F84" s="12" t="s">
        <v>178</v>
      </c>
    </row>
    <row r="85" spans="2:6" ht="16.5" customHeight="1" x14ac:dyDescent="0.4">
      <c r="B85" s="1" t="s">
        <v>45</v>
      </c>
      <c r="F85" s="12" t="s">
        <v>179</v>
      </c>
    </row>
    <row r="86" spans="2:6" ht="16.5" customHeight="1" x14ac:dyDescent="0.4">
      <c r="B86" s="1" t="s">
        <v>54</v>
      </c>
      <c r="F86" s="12" t="s">
        <v>180</v>
      </c>
    </row>
    <row r="87" spans="2:6" ht="16.5" customHeight="1" x14ac:dyDescent="0.4">
      <c r="B87" s="1" t="s">
        <v>45</v>
      </c>
      <c r="F87" s="12" t="s">
        <v>181</v>
      </c>
    </row>
    <row r="88" spans="2:6" ht="16.5" customHeight="1" x14ac:dyDescent="0.4">
      <c r="B88" s="1" t="s">
        <v>55</v>
      </c>
      <c r="F88" s="12" t="s">
        <v>182</v>
      </c>
    </row>
    <row r="89" spans="2:6" ht="16.5" customHeight="1" x14ac:dyDescent="0.4">
      <c r="B89" s="1" t="s">
        <v>45</v>
      </c>
      <c r="F89" s="12" t="s">
        <v>183</v>
      </c>
    </row>
    <row r="90" spans="2:6" ht="16.5" customHeight="1" x14ac:dyDescent="0.4">
      <c r="B90" s="1" t="s">
        <v>56</v>
      </c>
      <c r="F90" s="12" t="s">
        <v>184</v>
      </c>
    </row>
    <row r="91" spans="2:6" ht="16.5" customHeight="1" x14ac:dyDescent="0.4">
      <c r="B91" s="1" t="s">
        <v>45</v>
      </c>
      <c r="F91" s="12" t="s">
        <v>185</v>
      </c>
    </row>
    <row r="92" spans="2:6" ht="16.5" customHeight="1" x14ac:dyDescent="0.4">
      <c r="B92" s="1" t="s">
        <v>57</v>
      </c>
      <c r="F92" s="12" t="s">
        <v>186</v>
      </c>
    </row>
    <row r="93" spans="2:6" ht="16.5" customHeight="1" x14ac:dyDescent="0.4">
      <c r="B93" s="1" t="s">
        <v>58</v>
      </c>
      <c r="F93" s="12" t="s">
        <v>187</v>
      </c>
    </row>
    <row r="94" spans="2:6" ht="16.5" customHeight="1" x14ac:dyDescent="0.4">
      <c r="B94" s="1" t="s">
        <v>45</v>
      </c>
      <c r="F94" s="12" t="s">
        <v>188</v>
      </c>
    </row>
    <row r="95" spans="2:6" ht="16.5" customHeight="1" x14ac:dyDescent="0.4">
      <c r="B95" s="1" t="s">
        <v>59</v>
      </c>
      <c r="F95" s="12" t="s">
        <v>189</v>
      </c>
    </row>
    <row r="96" spans="2:6" ht="16.5" customHeight="1" x14ac:dyDescent="0.4">
      <c r="B96" s="1" t="s">
        <v>45</v>
      </c>
      <c r="F96" s="12" t="s">
        <v>190</v>
      </c>
    </row>
    <row r="97" spans="2:6" ht="16.5" customHeight="1" x14ac:dyDescent="0.4">
      <c r="B97" s="1" t="s">
        <v>60</v>
      </c>
      <c r="F97" s="12" t="s">
        <v>191</v>
      </c>
    </row>
    <row r="98" spans="2:6" ht="16.5" customHeight="1" x14ac:dyDescent="0.4">
      <c r="B98" s="1" t="s">
        <v>61</v>
      </c>
      <c r="F98" s="12" t="s">
        <v>192</v>
      </c>
    </row>
    <row r="99" spans="2:6" ht="16.5" customHeight="1" x14ac:dyDescent="0.4">
      <c r="B99" s="1" t="s">
        <v>45</v>
      </c>
      <c r="F99" s="12" t="s">
        <v>193</v>
      </c>
    </row>
    <row r="100" spans="2:6" ht="16.5" customHeight="1" x14ac:dyDescent="0.4">
      <c r="B100" s="1" t="s">
        <v>62</v>
      </c>
      <c r="F100" s="12" t="s">
        <v>194</v>
      </c>
    </row>
    <row r="101" spans="2:6" ht="16.5" customHeight="1" x14ac:dyDescent="0.4">
      <c r="B101" s="1" t="s">
        <v>45</v>
      </c>
      <c r="F101" s="12" t="s">
        <v>195</v>
      </c>
    </row>
    <row r="102" spans="2:6" ht="16.5" customHeight="1" x14ac:dyDescent="0.4">
      <c r="B102" s="1" t="s">
        <v>63</v>
      </c>
      <c r="F102" s="12" t="s">
        <v>196</v>
      </c>
    </row>
    <row r="103" spans="2:6" ht="16.5" customHeight="1" x14ac:dyDescent="0.4">
      <c r="B103" s="1" t="s">
        <v>45</v>
      </c>
      <c r="F103" s="12" t="s">
        <v>197</v>
      </c>
    </row>
    <row r="104" spans="2:6" ht="16.5" customHeight="1" x14ac:dyDescent="0.4">
      <c r="B104" s="1" t="s">
        <v>64</v>
      </c>
      <c r="F104" s="12" t="s">
        <v>198</v>
      </c>
    </row>
    <row r="105" spans="2:6" ht="16.5" customHeight="1" x14ac:dyDescent="0.4">
      <c r="B105" s="1" t="s">
        <v>47</v>
      </c>
      <c r="F105" s="12" t="s">
        <v>199</v>
      </c>
    </row>
    <row r="106" spans="2:6" ht="16.5" customHeight="1" x14ac:dyDescent="0.4">
      <c r="B106" s="1" t="s">
        <v>65</v>
      </c>
      <c r="F106" s="12" t="s">
        <v>200</v>
      </c>
    </row>
    <row r="107" spans="2:6" ht="16.5" customHeight="1" x14ac:dyDescent="0.4">
      <c r="B107" s="1" t="s">
        <v>66</v>
      </c>
      <c r="F107" s="12" t="s">
        <v>201</v>
      </c>
    </row>
    <row r="108" spans="2:6" ht="16.5" customHeight="1" x14ac:dyDescent="0.4">
      <c r="B108" s="1" t="s">
        <v>67</v>
      </c>
      <c r="F108" s="12" t="s">
        <v>202</v>
      </c>
    </row>
    <row r="109" spans="2:6" ht="16.5" customHeight="1" x14ac:dyDescent="0.4">
      <c r="B109" s="1" t="s">
        <v>45</v>
      </c>
      <c r="F109" s="12" t="s">
        <v>203</v>
      </c>
    </row>
    <row r="110" spans="2:6" ht="16.5" customHeight="1" x14ac:dyDescent="0.4">
      <c r="F110" s="12" t="s">
        <v>204</v>
      </c>
    </row>
    <row r="111" spans="2:6" ht="16.5" customHeight="1" x14ac:dyDescent="0.4">
      <c r="B111" s="1" t="s">
        <v>71</v>
      </c>
      <c r="F111" s="12" t="s">
        <v>205</v>
      </c>
    </row>
    <row r="112" spans="2:6" ht="16.5" customHeight="1" x14ac:dyDescent="0.4">
      <c r="B112" s="1" t="s">
        <v>72</v>
      </c>
      <c r="F112" s="12" t="s">
        <v>206</v>
      </c>
    </row>
    <row r="113" spans="2:6" ht="16.5" customHeight="1" x14ac:dyDescent="0.4">
      <c r="B113" s="1" t="s">
        <v>73</v>
      </c>
      <c r="F113" s="12" t="s">
        <v>207</v>
      </c>
    </row>
    <row r="114" spans="2:6" ht="16.5" customHeight="1" x14ac:dyDescent="0.4">
      <c r="B114" s="1" t="s">
        <v>74</v>
      </c>
      <c r="F114" s="12" t="s">
        <v>208</v>
      </c>
    </row>
    <row r="115" spans="2:6" ht="16.5" customHeight="1" x14ac:dyDescent="0.4">
      <c r="B115" s="1" t="s">
        <v>75</v>
      </c>
      <c r="F115" s="12" t="s">
        <v>209</v>
      </c>
    </row>
    <row r="116" spans="2:6" ht="16.5" customHeight="1" x14ac:dyDescent="0.4">
      <c r="B116" s="1" t="s">
        <v>76</v>
      </c>
      <c r="F116" s="12" t="s">
        <v>210</v>
      </c>
    </row>
    <row r="117" spans="2:6" ht="16.5" customHeight="1" x14ac:dyDescent="0.4">
      <c r="B117" s="1" t="s">
        <v>77</v>
      </c>
      <c r="F117" s="12" t="s">
        <v>211</v>
      </c>
    </row>
    <row r="118" spans="2:6" ht="16.5" customHeight="1" x14ac:dyDescent="0.4">
      <c r="B118" s="1" t="s">
        <v>78</v>
      </c>
      <c r="F118" s="12" t="s">
        <v>212</v>
      </c>
    </row>
    <row r="119" spans="2:6" ht="16.5" customHeight="1" x14ac:dyDescent="0.4">
      <c r="B119" s="1" t="s">
        <v>79</v>
      </c>
      <c r="F119" s="12" t="s">
        <v>213</v>
      </c>
    </row>
    <row r="120" spans="2:6" ht="16.5" customHeight="1" x14ac:dyDescent="0.4">
      <c r="B120" s="1" t="s">
        <v>80</v>
      </c>
      <c r="F120" s="12" t="s">
        <v>214</v>
      </c>
    </row>
    <row r="121" spans="2:6" ht="16.5" customHeight="1" x14ac:dyDescent="0.4">
      <c r="B121" s="1" t="s">
        <v>81</v>
      </c>
      <c r="F121" s="12" t="s">
        <v>215</v>
      </c>
    </row>
    <row r="122" spans="2:6" ht="16.5" customHeight="1" x14ac:dyDescent="0.4">
      <c r="B122" s="1" t="s">
        <v>82</v>
      </c>
      <c r="F122" s="12" t="s">
        <v>216</v>
      </c>
    </row>
    <row r="123" spans="2:6" ht="16.5" customHeight="1" x14ac:dyDescent="0.4">
      <c r="B123" s="1" t="s">
        <v>83</v>
      </c>
      <c r="F123" s="12" t="s">
        <v>217</v>
      </c>
    </row>
    <row r="124" spans="2:6" ht="16.5" customHeight="1" x14ac:dyDescent="0.4">
      <c r="B124" s="1" t="s">
        <v>84</v>
      </c>
      <c r="F124" s="12" t="s">
        <v>218</v>
      </c>
    </row>
    <row r="125" spans="2:6" ht="16.5" customHeight="1" x14ac:dyDescent="0.4">
      <c r="B125" s="31" t="s">
        <v>85</v>
      </c>
      <c r="C125" s="32"/>
      <c r="D125" s="32"/>
      <c r="E125" s="32"/>
      <c r="F125" s="12" t="s">
        <v>219</v>
      </c>
    </row>
    <row r="126" spans="2:6" ht="16.5" customHeight="1" x14ac:dyDescent="0.4">
      <c r="F126" s="12" t="s">
        <v>220</v>
      </c>
    </row>
    <row r="127" spans="2:6" ht="16.5" customHeight="1" x14ac:dyDescent="0.4">
      <c r="F127" s="12" t="s">
        <v>221</v>
      </c>
    </row>
    <row r="128" spans="2:6" ht="16.5" customHeight="1" x14ac:dyDescent="0.4">
      <c r="F128" s="12" t="s">
        <v>222</v>
      </c>
    </row>
    <row r="129" spans="6:6" ht="16.5" customHeight="1" x14ac:dyDescent="0.4">
      <c r="F129" s="12" t="s">
        <v>223</v>
      </c>
    </row>
    <row r="130" spans="6:6" ht="16.5" customHeight="1" x14ac:dyDescent="0.4">
      <c r="F130" s="12" t="s">
        <v>224</v>
      </c>
    </row>
    <row r="131" spans="6:6" ht="16.5" customHeight="1" x14ac:dyDescent="0.4">
      <c r="F131" s="12" t="s">
        <v>225</v>
      </c>
    </row>
    <row r="132" spans="6:6" ht="16.5" customHeight="1" x14ac:dyDescent="0.4">
      <c r="F132" s="12" t="s">
        <v>226</v>
      </c>
    </row>
    <row r="133" spans="6:6" ht="16.5" customHeight="1" x14ac:dyDescent="0.4">
      <c r="F133" s="12" t="s">
        <v>227</v>
      </c>
    </row>
    <row r="134" spans="6:6" ht="16.5" customHeight="1" x14ac:dyDescent="0.4">
      <c r="F134" s="12" t="s">
        <v>228</v>
      </c>
    </row>
    <row r="135" spans="6:6" ht="16.5" customHeight="1" x14ac:dyDescent="0.4">
      <c r="F135" s="12" t="s">
        <v>229</v>
      </c>
    </row>
    <row r="136" spans="6:6" ht="16.5" customHeight="1" x14ac:dyDescent="0.4">
      <c r="F136" s="12" t="s">
        <v>230</v>
      </c>
    </row>
    <row r="137" spans="6:6" ht="16.5" customHeight="1" x14ac:dyDescent="0.4">
      <c r="F137" s="12" t="s">
        <v>231</v>
      </c>
    </row>
    <row r="138" spans="6:6" ht="16.5" customHeight="1" x14ac:dyDescent="0.4">
      <c r="F138" s="12" t="s">
        <v>232</v>
      </c>
    </row>
    <row r="139" spans="6:6" ht="16.5" customHeight="1" x14ac:dyDescent="0.4">
      <c r="F139" s="12" t="s">
        <v>233</v>
      </c>
    </row>
    <row r="140" spans="6:6" ht="16.5" customHeight="1" x14ac:dyDescent="0.4">
      <c r="F140" s="12" t="s">
        <v>234</v>
      </c>
    </row>
    <row r="141" spans="6:6" ht="16.5" customHeight="1" x14ac:dyDescent="0.4">
      <c r="F141" s="12" t="s">
        <v>235</v>
      </c>
    </row>
    <row r="142" spans="6:6" ht="16.5" customHeight="1" x14ac:dyDescent="0.4">
      <c r="F142" s="12" t="s">
        <v>236</v>
      </c>
    </row>
    <row r="143" spans="6:6" ht="16.5" customHeight="1" x14ac:dyDescent="0.4">
      <c r="F143" s="12" t="s">
        <v>237</v>
      </c>
    </row>
    <row r="144" spans="6:6" ht="16.5" customHeight="1" x14ac:dyDescent="0.4">
      <c r="F144" s="12" t="s">
        <v>238</v>
      </c>
    </row>
    <row r="145" spans="6:6" ht="16.5" customHeight="1" x14ac:dyDescent="0.4">
      <c r="F145" s="12" t="s">
        <v>239</v>
      </c>
    </row>
    <row r="146" spans="6:6" ht="16.5" customHeight="1" x14ac:dyDescent="0.4">
      <c r="F146" s="12" t="s">
        <v>240</v>
      </c>
    </row>
    <row r="147" spans="6:6" ht="16.5" customHeight="1" x14ac:dyDescent="0.4">
      <c r="F147" s="12" t="s">
        <v>241</v>
      </c>
    </row>
    <row r="148" spans="6:6" ht="16.5" customHeight="1" x14ac:dyDescent="0.4">
      <c r="F148" s="12" t="s">
        <v>242</v>
      </c>
    </row>
    <row r="149" spans="6:6" ht="16.5" customHeight="1" x14ac:dyDescent="0.4">
      <c r="F149" s="12" t="s">
        <v>243</v>
      </c>
    </row>
    <row r="150" spans="6:6" ht="16.5" customHeight="1" x14ac:dyDescent="0.4">
      <c r="F150" s="12" t="s">
        <v>244</v>
      </c>
    </row>
    <row r="151" spans="6:6" ht="16.5" customHeight="1" x14ac:dyDescent="0.4">
      <c r="F151" s="12" t="s">
        <v>245</v>
      </c>
    </row>
    <row r="152" spans="6:6" ht="16.5" customHeight="1" x14ac:dyDescent="0.4">
      <c r="F152" s="12" t="s">
        <v>246</v>
      </c>
    </row>
    <row r="153" spans="6:6" ht="16.5" customHeight="1" x14ac:dyDescent="0.4">
      <c r="F153" s="12" t="s">
        <v>247</v>
      </c>
    </row>
    <row r="154" spans="6:6" ht="16.5" customHeight="1" x14ac:dyDescent="0.4">
      <c r="F154" s="12" t="s">
        <v>248</v>
      </c>
    </row>
    <row r="155" spans="6:6" ht="16.5" customHeight="1" x14ac:dyDescent="0.4">
      <c r="F155" s="12" t="s">
        <v>249</v>
      </c>
    </row>
    <row r="156" spans="6:6" ht="16.5" customHeight="1" x14ac:dyDescent="0.4">
      <c r="F156" s="12" t="s">
        <v>250</v>
      </c>
    </row>
    <row r="157" spans="6:6" ht="16.5" customHeight="1" x14ac:dyDescent="0.4">
      <c r="F157" s="12" t="s">
        <v>251</v>
      </c>
    </row>
    <row r="158" spans="6:6" ht="16.5" customHeight="1" x14ac:dyDescent="0.4">
      <c r="F158" s="12" t="s">
        <v>252</v>
      </c>
    </row>
    <row r="159" spans="6:6" ht="16.5" customHeight="1" x14ac:dyDescent="0.4">
      <c r="F159" s="12" t="s">
        <v>253</v>
      </c>
    </row>
    <row r="160" spans="6:6" ht="16.5" customHeight="1" x14ac:dyDescent="0.4">
      <c r="F160" s="12" t="s">
        <v>254</v>
      </c>
    </row>
    <row r="161" spans="6:6" ht="16.5" customHeight="1" x14ac:dyDescent="0.4">
      <c r="F161" s="12" t="s">
        <v>255</v>
      </c>
    </row>
    <row r="162" spans="6:6" ht="16.5" customHeight="1" x14ac:dyDescent="0.4">
      <c r="F162" s="12" t="s">
        <v>256</v>
      </c>
    </row>
    <row r="163" spans="6:6" ht="16.5" customHeight="1" x14ac:dyDescent="0.4">
      <c r="F163" s="12" t="s">
        <v>257</v>
      </c>
    </row>
    <row r="164" spans="6:6" ht="16.5" customHeight="1" x14ac:dyDescent="0.4">
      <c r="F164" s="12" t="s">
        <v>258</v>
      </c>
    </row>
    <row r="165" spans="6:6" ht="16.5" customHeight="1" x14ac:dyDescent="0.4">
      <c r="F165" s="12" t="s">
        <v>259</v>
      </c>
    </row>
    <row r="166" spans="6:6" ht="16.5" customHeight="1" x14ac:dyDescent="0.4">
      <c r="F166" s="12" t="s">
        <v>260</v>
      </c>
    </row>
    <row r="167" spans="6:6" ht="16.5" customHeight="1" x14ac:dyDescent="0.4">
      <c r="F167" s="12" t="s">
        <v>261</v>
      </c>
    </row>
    <row r="168" spans="6:6" ht="16.5" customHeight="1" x14ac:dyDescent="0.4">
      <c r="F168" s="12" t="s">
        <v>262</v>
      </c>
    </row>
    <row r="169" spans="6:6" ht="16.5" customHeight="1" x14ac:dyDescent="0.4">
      <c r="F169" s="12" t="s">
        <v>263</v>
      </c>
    </row>
    <row r="170" spans="6:6" ht="16.5" customHeight="1" x14ac:dyDescent="0.4">
      <c r="F170" s="12" t="s">
        <v>264</v>
      </c>
    </row>
    <row r="171" spans="6:6" ht="16.5" customHeight="1" x14ac:dyDescent="0.4">
      <c r="F171" s="12" t="s">
        <v>265</v>
      </c>
    </row>
    <row r="172" spans="6:6" ht="16.5" customHeight="1" x14ac:dyDescent="0.4">
      <c r="F172" s="12" t="s">
        <v>266</v>
      </c>
    </row>
    <row r="173" spans="6:6" ht="16.5" customHeight="1" x14ac:dyDescent="0.4">
      <c r="F173" s="12" t="s">
        <v>267</v>
      </c>
    </row>
    <row r="174" spans="6:6" ht="16.5" customHeight="1" x14ac:dyDescent="0.4">
      <c r="F174" s="12" t="s">
        <v>268</v>
      </c>
    </row>
    <row r="175" spans="6:6" ht="16.5" customHeight="1" x14ac:dyDescent="0.4">
      <c r="F175" s="12" t="s">
        <v>269</v>
      </c>
    </row>
    <row r="176" spans="6:6" ht="16.5" customHeight="1" x14ac:dyDescent="0.4">
      <c r="F176" s="12" t="s">
        <v>270</v>
      </c>
    </row>
    <row r="177" spans="6:6" ht="16.5" customHeight="1" x14ac:dyDescent="0.4">
      <c r="F177" s="12" t="s">
        <v>271</v>
      </c>
    </row>
    <row r="178" spans="6:6" ht="16.5" customHeight="1" x14ac:dyDescent="0.4">
      <c r="F178" s="12" t="s">
        <v>272</v>
      </c>
    </row>
    <row r="179" spans="6:6" ht="16.5" customHeight="1" x14ac:dyDescent="0.4">
      <c r="F179" s="12" t="s">
        <v>273</v>
      </c>
    </row>
    <row r="180" spans="6:6" ht="16.5" customHeight="1" x14ac:dyDescent="0.4">
      <c r="F180" s="12" t="s">
        <v>274</v>
      </c>
    </row>
    <row r="181" spans="6:6" ht="16.5" customHeight="1" x14ac:dyDescent="0.4">
      <c r="F181" s="12" t="s">
        <v>275</v>
      </c>
    </row>
    <row r="182" spans="6:6" ht="16.5" customHeight="1" x14ac:dyDescent="0.4">
      <c r="F182" s="12" t="s">
        <v>276</v>
      </c>
    </row>
    <row r="183" spans="6:6" ht="16.5" customHeight="1" x14ac:dyDescent="0.4">
      <c r="F183" s="12" t="s">
        <v>277</v>
      </c>
    </row>
    <row r="184" spans="6:6" ht="16.5" customHeight="1" x14ac:dyDescent="0.4">
      <c r="F184" s="12" t="s">
        <v>278</v>
      </c>
    </row>
    <row r="185" spans="6:6" ht="16.5" customHeight="1" x14ac:dyDescent="0.4">
      <c r="F185" s="12" t="s">
        <v>279</v>
      </c>
    </row>
    <row r="186" spans="6:6" ht="16.5" customHeight="1" x14ac:dyDescent="0.4">
      <c r="F186" s="12" t="s">
        <v>280</v>
      </c>
    </row>
    <row r="187" spans="6:6" ht="16.5" customHeight="1" x14ac:dyDescent="0.4">
      <c r="F187" s="12" t="s">
        <v>281</v>
      </c>
    </row>
    <row r="188" spans="6:6" ht="16.5" customHeight="1" x14ac:dyDescent="0.4">
      <c r="F188" s="12" t="s">
        <v>282</v>
      </c>
    </row>
    <row r="189" spans="6:6" ht="16.5" customHeight="1" x14ac:dyDescent="0.4">
      <c r="F189" s="12" t="s">
        <v>283</v>
      </c>
    </row>
    <row r="190" spans="6:6" ht="16.5" customHeight="1" x14ac:dyDescent="0.4">
      <c r="F190" s="12" t="s">
        <v>284</v>
      </c>
    </row>
    <row r="191" spans="6:6" ht="16.5" customHeight="1" x14ac:dyDescent="0.4">
      <c r="F191" s="12" t="s">
        <v>285</v>
      </c>
    </row>
    <row r="192" spans="6:6" ht="16.5" customHeight="1" x14ac:dyDescent="0.4">
      <c r="F192" s="12" t="s">
        <v>286</v>
      </c>
    </row>
    <row r="193" spans="6:6" ht="16.5" customHeight="1" x14ac:dyDescent="0.4">
      <c r="F193" s="12" t="s">
        <v>287</v>
      </c>
    </row>
    <row r="194" spans="6:6" ht="16.5" customHeight="1" x14ac:dyDescent="0.4">
      <c r="F194" s="12" t="s">
        <v>288</v>
      </c>
    </row>
    <row r="195" spans="6:6" ht="16.5" customHeight="1" x14ac:dyDescent="0.4">
      <c r="F195" s="12" t="s">
        <v>289</v>
      </c>
    </row>
    <row r="196" spans="6:6" ht="16.5" customHeight="1" x14ac:dyDescent="0.4">
      <c r="F196" s="12" t="s">
        <v>290</v>
      </c>
    </row>
    <row r="197" spans="6:6" ht="16.5" customHeight="1" x14ac:dyDescent="0.4">
      <c r="F197" s="12" t="s">
        <v>291</v>
      </c>
    </row>
    <row r="198" spans="6:6" ht="16.5" customHeight="1" x14ac:dyDescent="0.4">
      <c r="F198" s="12" t="s">
        <v>292</v>
      </c>
    </row>
    <row r="199" spans="6:6" ht="16.5" customHeight="1" x14ac:dyDescent="0.4">
      <c r="F199" s="12" t="s">
        <v>293</v>
      </c>
    </row>
    <row r="200" spans="6:6" ht="16.5" customHeight="1" x14ac:dyDescent="0.4">
      <c r="F200" s="12" t="s">
        <v>294</v>
      </c>
    </row>
    <row r="201" spans="6:6" ht="16.5" customHeight="1" x14ac:dyDescent="0.4">
      <c r="F201" s="12" t="s">
        <v>295</v>
      </c>
    </row>
    <row r="202" spans="6:6" ht="16.5" customHeight="1" x14ac:dyDescent="0.4">
      <c r="F202" s="12" t="s">
        <v>296</v>
      </c>
    </row>
    <row r="203" spans="6:6" ht="16.5" customHeight="1" x14ac:dyDescent="0.4">
      <c r="F203" s="12" t="s">
        <v>297</v>
      </c>
    </row>
    <row r="204" spans="6:6" ht="16.5" customHeight="1" x14ac:dyDescent="0.4">
      <c r="F204" s="12" t="s">
        <v>298</v>
      </c>
    </row>
    <row r="205" spans="6:6" ht="16.5" customHeight="1" x14ac:dyDescent="0.4">
      <c r="F205" s="12" t="s">
        <v>299</v>
      </c>
    </row>
    <row r="206" spans="6:6" ht="16.5" customHeight="1" x14ac:dyDescent="0.4">
      <c r="F206" s="12" t="s">
        <v>300</v>
      </c>
    </row>
    <row r="207" spans="6:6" ht="16.5" customHeight="1" x14ac:dyDescent="0.4">
      <c r="F207" s="12" t="s">
        <v>301</v>
      </c>
    </row>
    <row r="208" spans="6:6" ht="16.5" customHeight="1" x14ac:dyDescent="0.4">
      <c r="F208" s="12" t="s">
        <v>302</v>
      </c>
    </row>
    <row r="209" spans="6:6" ht="16.5" customHeight="1" x14ac:dyDescent="0.4">
      <c r="F209" s="12" t="s">
        <v>303</v>
      </c>
    </row>
    <row r="210" spans="6:6" ht="16.5" customHeight="1" x14ac:dyDescent="0.4">
      <c r="F210" s="12" t="s">
        <v>304</v>
      </c>
    </row>
    <row r="211" spans="6:6" ht="16.5" customHeight="1" x14ac:dyDescent="0.4">
      <c r="F211" s="12" t="s">
        <v>305</v>
      </c>
    </row>
    <row r="212" spans="6:6" ht="16.5" customHeight="1" x14ac:dyDescent="0.4">
      <c r="F212" s="12" t="s">
        <v>306</v>
      </c>
    </row>
    <row r="213" spans="6:6" ht="16.5" customHeight="1" x14ac:dyDescent="0.4">
      <c r="F213" s="12" t="s">
        <v>307</v>
      </c>
    </row>
    <row r="214" spans="6:6" ht="16.5" customHeight="1" x14ac:dyDescent="0.4">
      <c r="F214" s="12" t="s">
        <v>308</v>
      </c>
    </row>
    <row r="215" spans="6:6" ht="16.5" customHeight="1" x14ac:dyDescent="0.4">
      <c r="F215" s="12" t="s">
        <v>309</v>
      </c>
    </row>
    <row r="216" spans="6:6" ht="16.5" customHeight="1" x14ac:dyDescent="0.4">
      <c r="F216" s="12" t="s">
        <v>310</v>
      </c>
    </row>
    <row r="217" spans="6:6" ht="16.5" customHeight="1" x14ac:dyDescent="0.4">
      <c r="F217" s="12" t="s">
        <v>311</v>
      </c>
    </row>
    <row r="218" spans="6:6" ht="16.5" customHeight="1" x14ac:dyDescent="0.4">
      <c r="F218" s="12" t="s">
        <v>312</v>
      </c>
    </row>
    <row r="219" spans="6:6" ht="16.5" customHeight="1" x14ac:dyDescent="0.4">
      <c r="F219" s="12" t="s">
        <v>313</v>
      </c>
    </row>
    <row r="220" spans="6:6" ht="16.5" customHeight="1" x14ac:dyDescent="0.4">
      <c r="F220" s="12" t="s">
        <v>314</v>
      </c>
    </row>
    <row r="221" spans="6:6" ht="16.5" customHeight="1" x14ac:dyDescent="0.4">
      <c r="F221" s="12" t="s">
        <v>315</v>
      </c>
    </row>
    <row r="222" spans="6:6" ht="16.5" customHeight="1" x14ac:dyDescent="0.4">
      <c r="F222" s="12" t="s">
        <v>316</v>
      </c>
    </row>
    <row r="223" spans="6:6" ht="16.5" customHeight="1" x14ac:dyDescent="0.4">
      <c r="F223" s="12" t="s">
        <v>317</v>
      </c>
    </row>
    <row r="224" spans="6:6" ht="16.5" customHeight="1" x14ac:dyDescent="0.4">
      <c r="F224" s="12" t="s">
        <v>318</v>
      </c>
    </row>
    <row r="225" spans="6:6" ht="16.5" customHeight="1" x14ac:dyDescent="0.4">
      <c r="F225" s="12" t="s">
        <v>319</v>
      </c>
    </row>
    <row r="226" spans="6:6" ht="16.5" customHeight="1" x14ac:dyDescent="0.4">
      <c r="F226" s="12" t="s">
        <v>320</v>
      </c>
    </row>
    <row r="227" spans="6:6" ht="16.5" customHeight="1" x14ac:dyDescent="0.4">
      <c r="F227" s="12" t="s">
        <v>321</v>
      </c>
    </row>
    <row r="228" spans="6:6" ht="16.5" customHeight="1" x14ac:dyDescent="0.4">
      <c r="F228" s="12" t="s">
        <v>322</v>
      </c>
    </row>
    <row r="229" spans="6:6" ht="16.5" customHeight="1" x14ac:dyDescent="0.4">
      <c r="F229" s="12" t="s">
        <v>323</v>
      </c>
    </row>
    <row r="230" spans="6:6" ht="16.5" customHeight="1" x14ac:dyDescent="0.4">
      <c r="F230" s="12" t="s">
        <v>324</v>
      </c>
    </row>
    <row r="231" spans="6:6" ht="16.5" customHeight="1" x14ac:dyDescent="0.4">
      <c r="F231" s="12" t="s">
        <v>325</v>
      </c>
    </row>
    <row r="232" spans="6:6" ht="16.5" customHeight="1" x14ac:dyDescent="0.4">
      <c r="F232" s="12" t="s">
        <v>326</v>
      </c>
    </row>
    <row r="233" spans="6:6" ht="16.5" customHeight="1" x14ac:dyDescent="0.4">
      <c r="F233" s="12" t="s">
        <v>327</v>
      </c>
    </row>
    <row r="234" spans="6:6" ht="16.5" customHeight="1" x14ac:dyDescent="0.4">
      <c r="F234" s="12" t="s">
        <v>328</v>
      </c>
    </row>
    <row r="235" spans="6:6" ht="16.5" customHeight="1" x14ac:dyDescent="0.4">
      <c r="F235" s="12" t="s">
        <v>329</v>
      </c>
    </row>
    <row r="236" spans="6:6" ht="16.5" customHeight="1" x14ac:dyDescent="0.4">
      <c r="F236" s="12" t="s">
        <v>330</v>
      </c>
    </row>
    <row r="237" spans="6:6" ht="16.5" customHeight="1" x14ac:dyDescent="0.4">
      <c r="F237" s="12" t="s">
        <v>331</v>
      </c>
    </row>
    <row r="238" spans="6:6" ht="16.5" customHeight="1" x14ac:dyDescent="0.4">
      <c r="F238" s="12" t="s">
        <v>332</v>
      </c>
    </row>
    <row r="239" spans="6:6" ht="16.5" customHeight="1" x14ac:dyDescent="0.4">
      <c r="F239" s="12" t="s">
        <v>333</v>
      </c>
    </row>
    <row r="240" spans="6:6" ht="16.5" customHeight="1" x14ac:dyDescent="0.4">
      <c r="F240" s="12" t="s">
        <v>334</v>
      </c>
    </row>
    <row r="241" spans="6:6" ht="16.5" customHeight="1" x14ac:dyDescent="0.4">
      <c r="F241" s="12" t="s">
        <v>335</v>
      </c>
    </row>
    <row r="242" spans="6:6" ht="16.5" customHeight="1" x14ac:dyDescent="0.4">
      <c r="F242" s="12" t="s">
        <v>336</v>
      </c>
    </row>
    <row r="243" spans="6:6" ht="16.5" customHeight="1" x14ac:dyDescent="0.4">
      <c r="F243" s="12" t="s">
        <v>337</v>
      </c>
    </row>
    <row r="244" spans="6:6" ht="16.5" customHeight="1" x14ac:dyDescent="0.4">
      <c r="F244" s="12" t="s">
        <v>338</v>
      </c>
    </row>
    <row r="245" spans="6:6" ht="16.5" customHeight="1" x14ac:dyDescent="0.4">
      <c r="F245" s="12" t="s">
        <v>339</v>
      </c>
    </row>
    <row r="246" spans="6:6" ht="16.5" customHeight="1" x14ac:dyDescent="0.4">
      <c r="F246" s="12" t="s">
        <v>340</v>
      </c>
    </row>
    <row r="247" spans="6:6" ht="16.5" customHeight="1" x14ac:dyDescent="0.4">
      <c r="F247" s="12" t="s">
        <v>341</v>
      </c>
    </row>
    <row r="248" spans="6:6" ht="16.5" customHeight="1" x14ac:dyDescent="0.4">
      <c r="F248" s="12" t="s">
        <v>342</v>
      </c>
    </row>
    <row r="249" spans="6:6" ht="16.5" customHeight="1" x14ac:dyDescent="0.4">
      <c r="F249" s="12" t="s">
        <v>343</v>
      </c>
    </row>
    <row r="250" spans="6:6" ht="16.5" customHeight="1" x14ac:dyDescent="0.4">
      <c r="F250" s="12" t="s">
        <v>344</v>
      </c>
    </row>
    <row r="251" spans="6:6" ht="16.5" customHeight="1" x14ac:dyDescent="0.4">
      <c r="F251" s="12" t="s">
        <v>345</v>
      </c>
    </row>
    <row r="252" spans="6:6" ht="16.5" customHeight="1" x14ac:dyDescent="0.4">
      <c r="F252" s="12" t="s">
        <v>346</v>
      </c>
    </row>
    <row r="253" spans="6:6" ht="16.5" customHeight="1" x14ac:dyDescent="0.4">
      <c r="F253" s="12" t="s">
        <v>347</v>
      </c>
    </row>
    <row r="254" spans="6:6" ht="16.5" customHeight="1" x14ac:dyDescent="0.4">
      <c r="F254" s="12" t="s">
        <v>348</v>
      </c>
    </row>
    <row r="255" spans="6:6" ht="16.5" customHeight="1" x14ac:dyDescent="0.4">
      <c r="F255" s="12" t="s">
        <v>349</v>
      </c>
    </row>
    <row r="256" spans="6:6" ht="16.5" customHeight="1" x14ac:dyDescent="0.4">
      <c r="F256" s="12" t="s">
        <v>350</v>
      </c>
    </row>
    <row r="257" spans="6:6" ht="16.5" customHeight="1" x14ac:dyDescent="0.4">
      <c r="F257" s="12" t="s">
        <v>351</v>
      </c>
    </row>
    <row r="258" spans="6:6" ht="16.5" customHeight="1" x14ac:dyDescent="0.4">
      <c r="F258" s="12" t="s">
        <v>352</v>
      </c>
    </row>
    <row r="259" spans="6:6" ht="16.5" customHeight="1" x14ac:dyDescent="0.4">
      <c r="F259" s="12" t="s">
        <v>353</v>
      </c>
    </row>
    <row r="260" spans="6:6" ht="16.5" customHeight="1" x14ac:dyDescent="0.4">
      <c r="F260" s="12" t="s">
        <v>354</v>
      </c>
    </row>
    <row r="261" spans="6:6" ht="16.5" customHeight="1" x14ac:dyDescent="0.4">
      <c r="F261" s="12" t="s">
        <v>355</v>
      </c>
    </row>
    <row r="262" spans="6:6" ht="16.5" customHeight="1" x14ac:dyDescent="0.4">
      <c r="F262" s="12" t="s">
        <v>356</v>
      </c>
    </row>
    <row r="263" spans="6:6" ht="16.5" customHeight="1" x14ac:dyDescent="0.4">
      <c r="F263" s="12" t="s">
        <v>357</v>
      </c>
    </row>
    <row r="264" spans="6:6" ht="16.5" customHeight="1" x14ac:dyDescent="0.4">
      <c r="F264" s="12" t="s">
        <v>358</v>
      </c>
    </row>
    <row r="265" spans="6:6" ht="16.5" customHeight="1" x14ac:dyDescent="0.4">
      <c r="F265" s="12" t="s">
        <v>359</v>
      </c>
    </row>
    <row r="266" spans="6:6" ht="16.5" customHeight="1" x14ac:dyDescent="0.4">
      <c r="F266" s="12" t="s">
        <v>360</v>
      </c>
    </row>
    <row r="267" spans="6:6" ht="16.5" customHeight="1" x14ac:dyDescent="0.4">
      <c r="F267" s="12" t="s">
        <v>361</v>
      </c>
    </row>
    <row r="268" spans="6:6" ht="16.5" customHeight="1" x14ac:dyDescent="0.4">
      <c r="F268" s="12" t="s">
        <v>362</v>
      </c>
    </row>
    <row r="269" spans="6:6" ht="16.5" customHeight="1" x14ac:dyDescent="0.4">
      <c r="F269" s="12" t="s">
        <v>363</v>
      </c>
    </row>
    <row r="270" spans="6:6" ht="16.5" customHeight="1" x14ac:dyDescent="0.4">
      <c r="F270" s="12" t="s">
        <v>364</v>
      </c>
    </row>
    <row r="271" spans="6:6" ht="16.5" customHeight="1" x14ac:dyDescent="0.4">
      <c r="F271" s="12" t="s">
        <v>365</v>
      </c>
    </row>
    <row r="272" spans="6:6" ht="16.5" customHeight="1" x14ac:dyDescent="0.4">
      <c r="F272" s="12" t="s">
        <v>366</v>
      </c>
    </row>
    <row r="273" spans="6:6" ht="16.5" customHeight="1" x14ac:dyDescent="0.4">
      <c r="F273" s="12" t="s">
        <v>367</v>
      </c>
    </row>
    <row r="274" spans="6:6" ht="16.5" customHeight="1" x14ac:dyDescent="0.4">
      <c r="F274" s="12" t="s">
        <v>368</v>
      </c>
    </row>
    <row r="275" spans="6:6" ht="16.5" customHeight="1" x14ac:dyDescent="0.4">
      <c r="F275" s="12" t="s">
        <v>369</v>
      </c>
    </row>
    <row r="276" spans="6:6" ht="16.5" customHeight="1" x14ac:dyDescent="0.4">
      <c r="F276" s="12" t="s">
        <v>370</v>
      </c>
    </row>
    <row r="277" spans="6:6" ht="16.5" customHeight="1" x14ac:dyDescent="0.4">
      <c r="F277" s="12" t="s">
        <v>371</v>
      </c>
    </row>
    <row r="278" spans="6:6" ht="16.5" customHeight="1" x14ac:dyDescent="0.4">
      <c r="F278" s="12" t="s">
        <v>372</v>
      </c>
    </row>
    <row r="279" spans="6:6" ht="16.5" customHeight="1" x14ac:dyDescent="0.4">
      <c r="F279" s="12" t="s">
        <v>373</v>
      </c>
    </row>
    <row r="280" spans="6:6" ht="16.5" customHeight="1" x14ac:dyDescent="0.4">
      <c r="F280" s="12" t="s">
        <v>374</v>
      </c>
    </row>
    <row r="281" spans="6:6" ht="16.5" customHeight="1" x14ac:dyDescent="0.4">
      <c r="F281" s="12" t="s">
        <v>375</v>
      </c>
    </row>
    <row r="282" spans="6:6" ht="16.5" customHeight="1" x14ac:dyDescent="0.4">
      <c r="F282" s="12" t="s">
        <v>376</v>
      </c>
    </row>
    <row r="283" spans="6:6" ht="16.5" customHeight="1" x14ac:dyDescent="0.4">
      <c r="F283" s="12" t="s">
        <v>377</v>
      </c>
    </row>
    <row r="284" spans="6:6" ht="16.5" customHeight="1" x14ac:dyDescent="0.4">
      <c r="F284" s="12" t="s">
        <v>378</v>
      </c>
    </row>
    <row r="285" spans="6:6" ht="16.5" customHeight="1" x14ac:dyDescent="0.4">
      <c r="F285" s="12" t="s">
        <v>379</v>
      </c>
    </row>
    <row r="286" spans="6:6" ht="16.5" customHeight="1" x14ac:dyDescent="0.4">
      <c r="F286" s="12" t="s">
        <v>380</v>
      </c>
    </row>
    <row r="287" spans="6:6" ht="16.5" customHeight="1" x14ac:dyDescent="0.4">
      <c r="F287" s="12" t="s">
        <v>381</v>
      </c>
    </row>
    <row r="288" spans="6:6" ht="16.5" customHeight="1" x14ac:dyDescent="0.4">
      <c r="F288" s="12" t="s">
        <v>382</v>
      </c>
    </row>
    <row r="289" spans="6:6" ht="16.5" customHeight="1" x14ac:dyDescent="0.4">
      <c r="F289" s="12" t="s">
        <v>383</v>
      </c>
    </row>
    <row r="290" spans="6:6" ht="16.5" customHeight="1" x14ac:dyDescent="0.4">
      <c r="F290" s="12" t="s">
        <v>384</v>
      </c>
    </row>
    <row r="291" spans="6:6" ht="16.5" customHeight="1" x14ac:dyDescent="0.4">
      <c r="F291" s="12" t="s">
        <v>385</v>
      </c>
    </row>
    <row r="292" spans="6:6" ht="16.5" customHeight="1" x14ac:dyDescent="0.4">
      <c r="F292" s="12" t="s">
        <v>386</v>
      </c>
    </row>
    <row r="293" spans="6:6" ht="16.5" customHeight="1" x14ac:dyDescent="0.4">
      <c r="F293" s="12" t="s">
        <v>387</v>
      </c>
    </row>
    <row r="294" spans="6:6" ht="16.5" customHeight="1" x14ac:dyDescent="0.4">
      <c r="F294" s="12" t="s">
        <v>388</v>
      </c>
    </row>
    <row r="295" spans="6:6" ht="16.5" customHeight="1" x14ac:dyDescent="0.4">
      <c r="F295" s="12" t="s">
        <v>389</v>
      </c>
    </row>
    <row r="296" spans="6:6" ht="16.5" customHeight="1" x14ac:dyDescent="0.4">
      <c r="F296" s="12" t="s">
        <v>390</v>
      </c>
    </row>
    <row r="297" spans="6:6" ht="16.5" customHeight="1" x14ac:dyDescent="0.4">
      <c r="F297" s="12" t="s">
        <v>391</v>
      </c>
    </row>
    <row r="298" spans="6:6" ht="16.5" customHeight="1" x14ac:dyDescent="0.4">
      <c r="F298" s="12" t="s">
        <v>392</v>
      </c>
    </row>
    <row r="299" spans="6:6" ht="16.5" customHeight="1" x14ac:dyDescent="0.4">
      <c r="F299" s="12" t="s">
        <v>393</v>
      </c>
    </row>
    <row r="300" spans="6:6" ht="16.5" customHeight="1" x14ac:dyDescent="0.4">
      <c r="F300" s="12" t="s">
        <v>394</v>
      </c>
    </row>
    <row r="301" spans="6:6" ht="16.5" customHeight="1" x14ac:dyDescent="0.4">
      <c r="F301" s="12" t="s">
        <v>395</v>
      </c>
    </row>
    <row r="302" spans="6:6" ht="16.5" customHeight="1" x14ac:dyDescent="0.4">
      <c r="F302" s="12" t="s">
        <v>396</v>
      </c>
    </row>
    <row r="303" spans="6:6" ht="16.5" customHeight="1" x14ac:dyDescent="0.4">
      <c r="F303" s="12" t="s">
        <v>397</v>
      </c>
    </row>
    <row r="304" spans="6:6" ht="16.5" customHeight="1" x14ac:dyDescent="0.4">
      <c r="F304" s="12" t="s">
        <v>398</v>
      </c>
    </row>
    <row r="305" spans="6:6" ht="16.5" customHeight="1" x14ac:dyDescent="0.4">
      <c r="F305" s="12" t="s">
        <v>399</v>
      </c>
    </row>
    <row r="306" spans="6:6" ht="16.5" customHeight="1" x14ac:dyDescent="0.4">
      <c r="F306" s="12" t="s">
        <v>400</v>
      </c>
    </row>
    <row r="307" spans="6:6" ht="16.5" customHeight="1" x14ac:dyDescent="0.4">
      <c r="F307" s="12" t="s">
        <v>401</v>
      </c>
    </row>
    <row r="308" spans="6:6" ht="16.5" customHeight="1" x14ac:dyDescent="0.4">
      <c r="F308" s="12" t="s">
        <v>402</v>
      </c>
    </row>
    <row r="309" spans="6:6" ht="16.5" customHeight="1" x14ac:dyDescent="0.4">
      <c r="F309" s="12" t="s">
        <v>403</v>
      </c>
    </row>
    <row r="310" spans="6:6" ht="16.5" customHeight="1" x14ac:dyDescent="0.4">
      <c r="F310" s="12" t="s">
        <v>404</v>
      </c>
    </row>
    <row r="311" spans="6:6" ht="16.5" customHeight="1" x14ac:dyDescent="0.4">
      <c r="F311" s="12" t="s">
        <v>405</v>
      </c>
    </row>
    <row r="312" spans="6:6" ht="16.5" customHeight="1" x14ac:dyDescent="0.4">
      <c r="F312" s="12" t="s">
        <v>406</v>
      </c>
    </row>
    <row r="313" spans="6:6" ht="16.5" customHeight="1" x14ac:dyDescent="0.4">
      <c r="F313" s="12" t="s">
        <v>407</v>
      </c>
    </row>
    <row r="314" spans="6:6" ht="16.5" customHeight="1" x14ac:dyDescent="0.4">
      <c r="F314" s="12" t="s">
        <v>408</v>
      </c>
    </row>
    <row r="315" spans="6:6" ht="16.5" customHeight="1" x14ac:dyDescent="0.4">
      <c r="F315" s="12" t="s">
        <v>409</v>
      </c>
    </row>
    <row r="316" spans="6:6" ht="16.5" customHeight="1" x14ac:dyDescent="0.4">
      <c r="F316" s="12" t="s">
        <v>410</v>
      </c>
    </row>
    <row r="317" spans="6:6" ht="16.5" customHeight="1" x14ac:dyDescent="0.4">
      <c r="F317" s="12" t="s">
        <v>411</v>
      </c>
    </row>
    <row r="318" spans="6:6" ht="16.5" customHeight="1" x14ac:dyDescent="0.4">
      <c r="F318" s="12" t="s">
        <v>412</v>
      </c>
    </row>
    <row r="319" spans="6:6" ht="16.5" customHeight="1" x14ac:dyDescent="0.4">
      <c r="F319" s="12" t="s">
        <v>413</v>
      </c>
    </row>
    <row r="320" spans="6:6" ht="16.5" customHeight="1" x14ac:dyDescent="0.4">
      <c r="F320" s="12" t="s">
        <v>414</v>
      </c>
    </row>
    <row r="321" spans="6:6" ht="16.5" customHeight="1" x14ac:dyDescent="0.4">
      <c r="F321" s="12" t="s">
        <v>415</v>
      </c>
    </row>
    <row r="322" spans="6:6" ht="16.5" customHeight="1" x14ac:dyDescent="0.4">
      <c r="F322" s="12" t="s">
        <v>416</v>
      </c>
    </row>
    <row r="323" spans="6:6" ht="16.5" customHeight="1" x14ac:dyDescent="0.4">
      <c r="F323" s="12" t="s">
        <v>417</v>
      </c>
    </row>
    <row r="324" spans="6:6" ht="16.5" customHeight="1" x14ac:dyDescent="0.4">
      <c r="F324" s="12" t="s">
        <v>418</v>
      </c>
    </row>
    <row r="325" spans="6:6" ht="16.5" customHeight="1" x14ac:dyDescent="0.4">
      <c r="F325" s="12" t="s">
        <v>419</v>
      </c>
    </row>
    <row r="326" spans="6:6" ht="16.5" customHeight="1" x14ac:dyDescent="0.4">
      <c r="F326" s="12" t="s">
        <v>420</v>
      </c>
    </row>
    <row r="327" spans="6:6" ht="16.5" customHeight="1" x14ac:dyDescent="0.4">
      <c r="F327" s="12" t="s">
        <v>421</v>
      </c>
    </row>
    <row r="328" spans="6:6" ht="16.5" customHeight="1" x14ac:dyDescent="0.4">
      <c r="F328" s="12" t="s">
        <v>422</v>
      </c>
    </row>
    <row r="329" spans="6:6" ht="16.5" customHeight="1" x14ac:dyDescent="0.4">
      <c r="F329" s="12" t="s">
        <v>423</v>
      </c>
    </row>
    <row r="330" spans="6:6" ht="16.5" customHeight="1" x14ac:dyDescent="0.4">
      <c r="F330" s="12" t="s">
        <v>424</v>
      </c>
    </row>
    <row r="331" spans="6:6" ht="16.5" customHeight="1" x14ac:dyDescent="0.4">
      <c r="F331" s="12" t="s">
        <v>425</v>
      </c>
    </row>
    <row r="332" spans="6:6" ht="16.5" customHeight="1" x14ac:dyDescent="0.4">
      <c r="F332" s="12" t="s">
        <v>426</v>
      </c>
    </row>
    <row r="333" spans="6:6" ht="16.5" customHeight="1" x14ac:dyDescent="0.4">
      <c r="F333" s="12" t="s">
        <v>427</v>
      </c>
    </row>
    <row r="334" spans="6:6" ht="16.5" customHeight="1" x14ac:dyDescent="0.4">
      <c r="F334" s="12" t="s">
        <v>428</v>
      </c>
    </row>
    <row r="335" spans="6:6" ht="16.5" customHeight="1" x14ac:dyDescent="0.4">
      <c r="F335" s="12" t="s">
        <v>429</v>
      </c>
    </row>
    <row r="336" spans="6:6" ht="16.5" customHeight="1" x14ac:dyDescent="0.4">
      <c r="F336" s="12" t="s">
        <v>430</v>
      </c>
    </row>
    <row r="337" spans="6:6" ht="16.5" customHeight="1" x14ac:dyDescent="0.4">
      <c r="F337" s="12" t="s">
        <v>431</v>
      </c>
    </row>
    <row r="338" spans="6:6" ht="16.5" customHeight="1" x14ac:dyDescent="0.4">
      <c r="F338" s="12" t="s">
        <v>432</v>
      </c>
    </row>
    <row r="339" spans="6:6" ht="16.5" customHeight="1" x14ac:dyDescent="0.4">
      <c r="F339" s="12" t="s">
        <v>433</v>
      </c>
    </row>
    <row r="340" spans="6:6" ht="16.5" customHeight="1" x14ac:dyDescent="0.4">
      <c r="F340" s="12" t="s">
        <v>434</v>
      </c>
    </row>
    <row r="341" spans="6:6" ht="16.5" customHeight="1" x14ac:dyDescent="0.4">
      <c r="F341" s="12" t="s">
        <v>435</v>
      </c>
    </row>
    <row r="342" spans="6:6" ht="16.5" customHeight="1" x14ac:dyDescent="0.4">
      <c r="F342" s="12" t="s">
        <v>436</v>
      </c>
    </row>
    <row r="343" spans="6:6" ht="16.5" customHeight="1" x14ac:dyDescent="0.4">
      <c r="F343" s="12" t="s">
        <v>437</v>
      </c>
    </row>
    <row r="344" spans="6:6" ht="16.5" customHeight="1" x14ac:dyDescent="0.4">
      <c r="F344" s="12" t="s">
        <v>438</v>
      </c>
    </row>
    <row r="345" spans="6:6" ht="16.5" customHeight="1" x14ac:dyDescent="0.4">
      <c r="F345" s="12" t="s">
        <v>439</v>
      </c>
    </row>
    <row r="346" spans="6:6" ht="16.5" customHeight="1" x14ac:dyDescent="0.4">
      <c r="F346" s="12" t="s">
        <v>440</v>
      </c>
    </row>
    <row r="347" spans="6:6" ht="16.5" customHeight="1" x14ac:dyDescent="0.4">
      <c r="F347" s="12" t="s">
        <v>441</v>
      </c>
    </row>
    <row r="348" spans="6:6" ht="16.5" customHeight="1" x14ac:dyDescent="0.4">
      <c r="F348" s="12" t="s">
        <v>442</v>
      </c>
    </row>
    <row r="349" spans="6:6" ht="16.5" customHeight="1" x14ac:dyDescent="0.4">
      <c r="F349" s="12" t="s">
        <v>443</v>
      </c>
    </row>
    <row r="350" spans="6:6" ht="16.5" customHeight="1" x14ac:dyDescent="0.4">
      <c r="F350" s="12" t="s">
        <v>444</v>
      </c>
    </row>
    <row r="351" spans="6:6" ht="16.5" customHeight="1" x14ac:dyDescent="0.4">
      <c r="F351" s="12" t="s">
        <v>445</v>
      </c>
    </row>
    <row r="352" spans="6:6" ht="16.5" customHeight="1" x14ac:dyDescent="0.4">
      <c r="F352" s="12" t="s">
        <v>446</v>
      </c>
    </row>
    <row r="353" spans="6:6" ht="16.5" customHeight="1" x14ac:dyDescent="0.4">
      <c r="F353" s="12" t="s">
        <v>447</v>
      </c>
    </row>
    <row r="354" spans="6:6" ht="16.5" customHeight="1" x14ac:dyDescent="0.4">
      <c r="F354" s="12" t="s">
        <v>448</v>
      </c>
    </row>
    <row r="355" spans="6:6" ht="16.5" customHeight="1" x14ac:dyDescent="0.4">
      <c r="F355" s="12" t="s">
        <v>449</v>
      </c>
    </row>
    <row r="356" spans="6:6" ht="16.5" customHeight="1" x14ac:dyDescent="0.4">
      <c r="F356" s="12" t="s">
        <v>450</v>
      </c>
    </row>
    <row r="357" spans="6:6" ht="16.5" customHeight="1" x14ac:dyDescent="0.4">
      <c r="F357" s="12" t="s">
        <v>451</v>
      </c>
    </row>
    <row r="358" spans="6:6" ht="16.5" customHeight="1" x14ac:dyDescent="0.4">
      <c r="F358" s="12" t="s">
        <v>452</v>
      </c>
    </row>
    <row r="359" spans="6:6" ht="16.5" customHeight="1" x14ac:dyDescent="0.4">
      <c r="F359" s="12" t="s">
        <v>453</v>
      </c>
    </row>
    <row r="360" spans="6:6" ht="16.5" customHeight="1" x14ac:dyDescent="0.4">
      <c r="F360" s="12" t="s">
        <v>454</v>
      </c>
    </row>
    <row r="361" spans="6:6" ht="16.5" customHeight="1" x14ac:dyDescent="0.4">
      <c r="F361" s="12" t="s">
        <v>455</v>
      </c>
    </row>
    <row r="362" spans="6:6" ht="16.5" customHeight="1" x14ac:dyDescent="0.4">
      <c r="F362" s="12" t="s">
        <v>456</v>
      </c>
    </row>
    <row r="363" spans="6:6" ht="16.5" customHeight="1" x14ac:dyDescent="0.4">
      <c r="F363" s="12" t="s">
        <v>457</v>
      </c>
    </row>
    <row r="364" spans="6:6" ht="16.5" customHeight="1" x14ac:dyDescent="0.4">
      <c r="F364" s="12" t="s">
        <v>458</v>
      </c>
    </row>
    <row r="365" spans="6:6" ht="16.5" customHeight="1" x14ac:dyDescent="0.4">
      <c r="F365" s="12" t="s">
        <v>459</v>
      </c>
    </row>
    <row r="366" spans="6:6" ht="16.5" customHeight="1" x14ac:dyDescent="0.4">
      <c r="F366" s="12" t="s">
        <v>460</v>
      </c>
    </row>
    <row r="367" spans="6:6" ht="16.5" customHeight="1" x14ac:dyDescent="0.4">
      <c r="F367" s="12" t="s">
        <v>461</v>
      </c>
    </row>
    <row r="368" spans="6:6" ht="16.5" customHeight="1" x14ac:dyDescent="0.4">
      <c r="F368" s="12" t="s">
        <v>462</v>
      </c>
    </row>
    <row r="369" spans="6:6" ht="16.5" customHeight="1" x14ac:dyDescent="0.4">
      <c r="F369" s="12" t="s">
        <v>463</v>
      </c>
    </row>
    <row r="370" spans="6:6" ht="16.5" customHeight="1" x14ac:dyDescent="0.4">
      <c r="F370" s="12" t="s">
        <v>464</v>
      </c>
    </row>
    <row r="371" spans="6:6" ht="16.5" customHeight="1" x14ac:dyDescent="0.4">
      <c r="F371" s="12" t="s">
        <v>465</v>
      </c>
    </row>
    <row r="372" spans="6:6" ht="16.5" customHeight="1" x14ac:dyDescent="0.4">
      <c r="F372" s="12" t="s">
        <v>466</v>
      </c>
    </row>
    <row r="373" spans="6:6" ht="16.5" customHeight="1" x14ac:dyDescent="0.4">
      <c r="F373" s="12" t="s">
        <v>467</v>
      </c>
    </row>
    <row r="374" spans="6:6" ht="16.5" customHeight="1" x14ac:dyDescent="0.4">
      <c r="F374" s="12" t="s">
        <v>468</v>
      </c>
    </row>
    <row r="375" spans="6:6" ht="16.5" customHeight="1" x14ac:dyDescent="0.4">
      <c r="F375" s="12" t="s">
        <v>469</v>
      </c>
    </row>
    <row r="376" spans="6:6" ht="16.5" customHeight="1" x14ac:dyDescent="0.4">
      <c r="F376" s="12" t="s">
        <v>470</v>
      </c>
    </row>
    <row r="377" spans="6:6" ht="16.5" customHeight="1" x14ac:dyDescent="0.4">
      <c r="F377" s="12" t="s">
        <v>471</v>
      </c>
    </row>
    <row r="378" spans="6:6" ht="16.5" customHeight="1" x14ac:dyDescent="0.4">
      <c r="F378" s="12" t="s">
        <v>472</v>
      </c>
    </row>
    <row r="379" spans="6:6" ht="16.5" customHeight="1" x14ac:dyDescent="0.4">
      <c r="F379" s="12" t="s">
        <v>473</v>
      </c>
    </row>
    <row r="380" spans="6:6" ht="16.5" customHeight="1" x14ac:dyDescent="0.4">
      <c r="F380" s="12" t="s">
        <v>474</v>
      </c>
    </row>
    <row r="381" spans="6:6" ht="16.5" customHeight="1" x14ac:dyDescent="0.4">
      <c r="F381" s="12" t="s">
        <v>475</v>
      </c>
    </row>
    <row r="382" spans="6:6" ht="16.5" customHeight="1" x14ac:dyDescent="0.4">
      <c r="F382" s="12" t="s">
        <v>476</v>
      </c>
    </row>
    <row r="383" spans="6:6" ht="16.5" customHeight="1" x14ac:dyDescent="0.4">
      <c r="F383" s="12" t="s">
        <v>477</v>
      </c>
    </row>
    <row r="384" spans="6:6" ht="16.5" customHeight="1" x14ac:dyDescent="0.4">
      <c r="F384" s="12" t="s">
        <v>478</v>
      </c>
    </row>
    <row r="385" spans="6:6" ht="16.5" customHeight="1" x14ac:dyDescent="0.4">
      <c r="F385" s="12" t="s">
        <v>479</v>
      </c>
    </row>
    <row r="386" spans="6:6" ht="16.5" customHeight="1" x14ac:dyDescent="0.4">
      <c r="F386" s="12" t="s">
        <v>480</v>
      </c>
    </row>
    <row r="387" spans="6:6" ht="16.5" customHeight="1" x14ac:dyDescent="0.4">
      <c r="F387" s="12" t="s">
        <v>481</v>
      </c>
    </row>
    <row r="388" spans="6:6" ht="16.5" customHeight="1" x14ac:dyDescent="0.4">
      <c r="F388" s="12" t="s">
        <v>482</v>
      </c>
    </row>
    <row r="389" spans="6:6" ht="16.5" customHeight="1" x14ac:dyDescent="0.4">
      <c r="F389" s="12" t="s">
        <v>483</v>
      </c>
    </row>
    <row r="390" spans="6:6" ht="16.5" customHeight="1" x14ac:dyDescent="0.4">
      <c r="F390" s="12" t="s">
        <v>484</v>
      </c>
    </row>
    <row r="391" spans="6:6" ht="16.5" customHeight="1" x14ac:dyDescent="0.4">
      <c r="F391" s="12" t="s">
        <v>485</v>
      </c>
    </row>
    <row r="392" spans="6:6" ht="16.5" customHeight="1" x14ac:dyDescent="0.4">
      <c r="F392" s="12" t="s">
        <v>486</v>
      </c>
    </row>
    <row r="393" spans="6:6" ht="16.5" customHeight="1" x14ac:dyDescent="0.4">
      <c r="F393" s="12" t="s">
        <v>487</v>
      </c>
    </row>
    <row r="394" spans="6:6" ht="16.5" customHeight="1" x14ac:dyDescent="0.4">
      <c r="F394" s="12" t="s">
        <v>488</v>
      </c>
    </row>
    <row r="395" spans="6:6" ht="16.5" customHeight="1" x14ac:dyDescent="0.4">
      <c r="F395" s="12" t="s">
        <v>489</v>
      </c>
    </row>
    <row r="396" spans="6:6" ht="16.5" customHeight="1" x14ac:dyDescent="0.4">
      <c r="F396" s="12" t="s">
        <v>490</v>
      </c>
    </row>
    <row r="397" spans="6:6" ht="16.5" customHeight="1" x14ac:dyDescent="0.4">
      <c r="F397" s="12" t="s">
        <v>491</v>
      </c>
    </row>
    <row r="398" spans="6:6" ht="16.5" customHeight="1" x14ac:dyDescent="0.4">
      <c r="F398" s="12" t="s">
        <v>492</v>
      </c>
    </row>
    <row r="399" spans="6:6" ht="16.5" customHeight="1" x14ac:dyDescent="0.4">
      <c r="F399" s="12" t="s">
        <v>493</v>
      </c>
    </row>
    <row r="400" spans="6:6" ht="16.5" customHeight="1" x14ac:dyDescent="0.4">
      <c r="F400" s="12" t="s">
        <v>494</v>
      </c>
    </row>
    <row r="401" spans="6:6" ht="16.5" customHeight="1" x14ac:dyDescent="0.4">
      <c r="F401" s="12" t="s">
        <v>495</v>
      </c>
    </row>
    <row r="402" spans="6:6" ht="16.5" customHeight="1" x14ac:dyDescent="0.4">
      <c r="F402" s="12" t="s">
        <v>496</v>
      </c>
    </row>
    <row r="403" spans="6:6" ht="16.5" customHeight="1" x14ac:dyDescent="0.4">
      <c r="F403" s="12" t="s">
        <v>497</v>
      </c>
    </row>
    <row r="404" spans="6:6" ht="16.5" customHeight="1" x14ac:dyDescent="0.4">
      <c r="F404" s="12" t="s">
        <v>498</v>
      </c>
    </row>
    <row r="405" spans="6:6" ht="16.5" customHeight="1" x14ac:dyDescent="0.4">
      <c r="F405" s="12" t="s">
        <v>499</v>
      </c>
    </row>
    <row r="406" spans="6:6" ht="16.5" customHeight="1" x14ac:dyDescent="0.4">
      <c r="F406" s="12" t="s">
        <v>500</v>
      </c>
    </row>
    <row r="407" spans="6:6" ht="16.5" customHeight="1" x14ac:dyDescent="0.4">
      <c r="F407" s="12" t="s">
        <v>501</v>
      </c>
    </row>
    <row r="408" spans="6:6" ht="16.5" customHeight="1" x14ac:dyDescent="0.4">
      <c r="F408" s="12" t="s">
        <v>502</v>
      </c>
    </row>
    <row r="409" spans="6:6" ht="16.5" customHeight="1" x14ac:dyDescent="0.4">
      <c r="F409" s="12" t="s">
        <v>503</v>
      </c>
    </row>
    <row r="410" spans="6:6" ht="16.5" customHeight="1" x14ac:dyDescent="0.4">
      <c r="F410" s="12" t="s">
        <v>504</v>
      </c>
    </row>
    <row r="411" spans="6:6" ht="16.5" customHeight="1" x14ac:dyDescent="0.4">
      <c r="F411" s="12" t="s">
        <v>505</v>
      </c>
    </row>
    <row r="412" spans="6:6" ht="16.5" customHeight="1" x14ac:dyDescent="0.4">
      <c r="F412" s="12" t="s">
        <v>506</v>
      </c>
    </row>
    <row r="413" spans="6:6" ht="16.5" customHeight="1" x14ac:dyDescent="0.4">
      <c r="F413" s="12" t="s">
        <v>507</v>
      </c>
    </row>
    <row r="414" spans="6:6" ht="16.5" customHeight="1" x14ac:dyDescent="0.4">
      <c r="F414" s="12" t="s">
        <v>508</v>
      </c>
    </row>
    <row r="415" spans="6:6" ht="16.5" customHeight="1" x14ac:dyDescent="0.4">
      <c r="F415" s="12" t="s">
        <v>509</v>
      </c>
    </row>
    <row r="416" spans="6:6" ht="16.5" customHeight="1" x14ac:dyDescent="0.4">
      <c r="F416" s="12" t="s">
        <v>510</v>
      </c>
    </row>
    <row r="417" spans="6:6" ht="16.5" customHeight="1" x14ac:dyDescent="0.4">
      <c r="F417" s="12" t="s">
        <v>511</v>
      </c>
    </row>
    <row r="418" spans="6:6" ht="16.5" customHeight="1" x14ac:dyDescent="0.4">
      <c r="F418" s="12" t="s">
        <v>512</v>
      </c>
    </row>
    <row r="419" spans="6:6" ht="16.5" customHeight="1" x14ac:dyDescent="0.4">
      <c r="F419" s="12" t="s">
        <v>513</v>
      </c>
    </row>
    <row r="420" spans="6:6" ht="16.5" customHeight="1" x14ac:dyDescent="0.4">
      <c r="F420" s="12" t="s">
        <v>514</v>
      </c>
    </row>
    <row r="421" spans="6:6" ht="16.5" customHeight="1" x14ac:dyDescent="0.4">
      <c r="F421" s="12" t="s">
        <v>515</v>
      </c>
    </row>
    <row r="422" spans="6:6" ht="16.5" customHeight="1" x14ac:dyDescent="0.4">
      <c r="F422" s="12" t="s">
        <v>516</v>
      </c>
    </row>
    <row r="423" spans="6:6" ht="16.5" customHeight="1" x14ac:dyDescent="0.4">
      <c r="F423" s="12" t="s">
        <v>517</v>
      </c>
    </row>
    <row r="424" spans="6:6" ht="16.5" customHeight="1" x14ac:dyDescent="0.4">
      <c r="F424" s="12" t="s">
        <v>518</v>
      </c>
    </row>
    <row r="425" spans="6:6" ht="16.5" customHeight="1" x14ac:dyDescent="0.4">
      <c r="F425" s="12" t="s">
        <v>519</v>
      </c>
    </row>
    <row r="426" spans="6:6" ht="16.5" customHeight="1" x14ac:dyDescent="0.4">
      <c r="F426" s="12" t="s">
        <v>520</v>
      </c>
    </row>
    <row r="427" spans="6:6" ht="16.5" customHeight="1" x14ac:dyDescent="0.4">
      <c r="F427" s="12" t="s">
        <v>521</v>
      </c>
    </row>
    <row r="428" spans="6:6" ht="16.5" customHeight="1" x14ac:dyDescent="0.4">
      <c r="F428" s="12" t="s">
        <v>522</v>
      </c>
    </row>
    <row r="429" spans="6:6" ht="16.5" customHeight="1" x14ac:dyDescent="0.4">
      <c r="F429" s="12" t="s">
        <v>523</v>
      </c>
    </row>
    <row r="430" spans="6:6" ht="16.5" customHeight="1" x14ac:dyDescent="0.4">
      <c r="F430" s="12" t="s">
        <v>524</v>
      </c>
    </row>
    <row r="431" spans="6:6" ht="16.5" customHeight="1" x14ac:dyDescent="0.4">
      <c r="F431" s="12" t="s">
        <v>525</v>
      </c>
    </row>
    <row r="432" spans="6:6" ht="16.5" customHeight="1" x14ac:dyDescent="0.4">
      <c r="F432" s="12" t="s">
        <v>526</v>
      </c>
    </row>
    <row r="433" spans="6:6" ht="16.5" customHeight="1" x14ac:dyDescent="0.4">
      <c r="F433" s="12" t="s">
        <v>527</v>
      </c>
    </row>
    <row r="434" spans="6:6" ht="16.5" customHeight="1" x14ac:dyDescent="0.4">
      <c r="F434" s="12" t="s">
        <v>528</v>
      </c>
    </row>
    <row r="435" spans="6:6" ht="16.5" customHeight="1" x14ac:dyDescent="0.4">
      <c r="F435" s="12" t="s">
        <v>529</v>
      </c>
    </row>
    <row r="436" spans="6:6" ht="16.5" customHeight="1" x14ac:dyDescent="0.4">
      <c r="F436" s="12" t="s">
        <v>530</v>
      </c>
    </row>
    <row r="437" spans="6:6" ht="16.5" customHeight="1" x14ac:dyDescent="0.4">
      <c r="F437" s="12" t="s">
        <v>531</v>
      </c>
    </row>
    <row r="438" spans="6:6" ht="16.5" customHeight="1" x14ac:dyDescent="0.4">
      <c r="F438" s="12" t="s">
        <v>532</v>
      </c>
    </row>
    <row r="439" spans="6:6" ht="16.5" customHeight="1" x14ac:dyDescent="0.4">
      <c r="F439" s="12" t="s">
        <v>533</v>
      </c>
    </row>
    <row r="440" spans="6:6" ht="16.5" customHeight="1" x14ac:dyDescent="0.4">
      <c r="F440" s="12" t="s">
        <v>534</v>
      </c>
    </row>
    <row r="441" spans="6:6" ht="16.5" customHeight="1" x14ac:dyDescent="0.4">
      <c r="F441" s="12" t="s">
        <v>535</v>
      </c>
    </row>
    <row r="442" spans="6:6" ht="16.5" customHeight="1" x14ac:dyDescent="0.4">
      <c r="F442" s="12" t="s">
        <v>536</v>
      </c>
    </row>
    <row r="443" spans="6:6" ht="16.5" customHeight="1" x14ac:dyDescent="0.4">
      <c r="F443" s="12" t="s">
        <v>537</v>
      </c>
    </row>
    <row r="444" spans="6:6" ht="16.5" customHeight="1" x14ac:dyDescent="0.4">
      <c r="F444" s="12" t="s">
        <v>538</v>
      </c>
    </row>
    <row r="445" spans="6:6" ht="16.5" customHeight="1" x14ac:dyDescent="0.4">
      <c r="F445" s="12" t="s">
        <v>539</v>
      </c>
    </row>
    <row r="446" spans="6:6" ht="16.5" customHeight="1" x14ac:dyDescent="0.4">
      <c r="F446" s="12" t="s">
        <v>540</v>
      </c>
    </row>
    <row r="447" spans="6:6" ht="16.5" customHeight="1" x14ac:dyDescent="0.4">
      <c r="F447" s="12" t="s">
        <v>541</v>
      </c>
    </row>
    <row r="448" spans="6:6" ht="16.5" customHeight="1" x14ac:dyDescent="0.4">
      <c r="F448" s="12" t="s">
        <v>542</v>
      </c>
    </row>
    <row r="449" spans="6:6" ht="16.5" customHeight="1" x14ac:dyDescent="0.4">
      <c r="F449" s="12" t="s">
        <v>543</v>
      </c>
    </row>
    <row r="450" spans="6:6" ht="16.5" customHeight="1" x14ac:dyDescent="0.4">
      <c r="F450" s="12" t="s">
        <v>544</v>
      </c>
    </row>
    <row r="451" spans="6:6" ht="16.5" customHeight="1" x14ac:dyDescent="0.4">
      <c r="F451" s="12" t="s">
        <v>545</v>
      </c>
    </row>
    <row r="452" spans="6:6" ht="16.5" customHeight="1" x14ac:dyDescent="0.4">
      <c r="F452" s="12" t="s">
        <v>546</v>
      </c>
    </row>
    <row r="453" spans="6:6" ht="16.5" customHeight="1" x14ac:dyDescent="0.4">
      <c r="F453" s="12" t="s">
        <v>547</v>
      </c>
    </row>
    <row r="454" spans="6:6" ht="16.5" customHeight="1" x14ac:dyDescent="0.4">
      <c r="F454" s="12" t="s">
        <v>548</v>
      </c>
    </row>
    <row r="455" spans="6:6" ht="16.5" customHeight="1" x14ac:dyDescent="0.4">
      <c r="F455" s="12" t="s">
        <v>549</v>
      </c>
    </row>
    <row r="456" spans="6:6" ht="16.5" customHeight="1" x14ac:dyDescent="0.4">
      <c r="F456" s="12" t="s">
        <v>550</v>
      </c>
    </row>
    <row r="457" spans="6:6" ht="16.5" customHeight="1" x14ac:dyDescent="0.4">
      <c r="F457" s="12" t="s">
        <v>551</v>
      </c>
    </row>
    <row r="458" spans="6:6" ht="16.5" customHeight="1" x14ac:dyDescent="0.4">
      <c r="F458" s="12" t="s">
        <v>552</v>
      </c>
    </row>
    <row r="459" spans="6:6" ht="16.5" customHeight="1" x14ac:dyDescent="0.4">
      <c r="F459" s="12" t="s">
        <v>553</v>
      </c>
    </row>
    <row r="460" spans="6:6" ht="16.5" customHeight="1" x14ac:dyDescent="0.4">
      <c r="F460" s="12" t="s">
        <v>554</v>
      </c>
    </row>
    <row r="461" spans="6:6" ht="16.5" customHeight="1" x14ac:dyDescent="0.4">
      <c r="F461" s="12" t="s">
        <v>555</v>
      </c>
    </row>
    <row r="462" spans="6:6" ht="16.5" customHeight="1" x14ac:dyDescent="0.4">
      <c r="F462" s="12" t="s">
        <v>556</v>
      </c>
    </row>
    <row r="463" spans="6:6" ht="16.5" customHeight="1" x14ac:dyDescent="0.4">
      <c r="F463" s="12" t="s">
        <v>557</v>
      </c>
    </row>
    <row r="464" spans="6:6" ht="16.5" customHeight="1" x14ac:dyDescent="0.4">
      <c r="F464" s="12" t="s">
        <v>558</v>
      </c>
    </row>
    <row r="465" spans="6:6" ht="16.5" customHeight="1" x14ac:dyDescent="0.4">
      <c r="F465" s="12" t="s">
        <v>559</v>
      </c>
    </row>
    <row r="466" spans="6:6" ht="16.5" customHeight="1" x14ac:dyDescent="0.4">
      <c r="F466" s="12" t="s">
        <v>560</v>
      </c>
    </row>
    <row r="467" spans="6:6" ht="16.5" customHeight="1" x14ac:dyDescent="0.4">
      <c r="F467" s="12" t="s">
        <v>561</v>
      </c>
    </row>
    <row r="468" spans="6:6" ht="16.5" customHeight="1" x14ac:dyDescent="0.4">
      <c r="F468" s="12" t="s">
        <v>562</v>
      </c>
    </row>
    <row r="469" spans="6:6" ht="16.5" customHeight="1" x14ac:dyDescent="0.4">
      <c r="F469" s="12" t="s">
        <v>563</v>
      </c>
    </row>
    <row r="470" spans="6:6" ht="16.5" customHeight="1" x14ac:dyDescent="0.4">
      <c r="F470" s="12" t="s">
        <v>564</v>
      </c>
    </row>
    <row r="471" spans="6:6" ht="16.5" customHeight="1" x14ac:dyDescent="0.4">
      <c r="F471" s="12" t="s">
        <v>565</v>
      </c>
    </row>
    <row r="472" spans="6:6" ht="16.5" customHeight="1" x14ac:dyDescent="0.4">
      <c r="F472" s="12" t="s">
        <v>566</v>
      </c>
    </row>
    <row r="473" spans="6:6" ht="16.5" customHeight="1" x14ac:dyDescent="0.4">
      <c r="F473" s="12" t="s">
        <v>567</v>
      </c>
    </row>
    <row r="474" spans="6:6" ht="16.5" customHeight="1" x14ac:dyDescent="0.4">
      <c r="F474" s="12" t="s">
        <v>568</v>
      </c>
    </row>
    <row r="475" spans="6:6" ht="16.5" customHeight="1" x14ac:dyDescent="0.4">
      <c r="F475" s="12" t="s">
        <v>569</v>
      </c>
    </row>
    <row r="476" spans="6:6" ht="16.5" customHeight="1" x14ac:dyDescent="0.4">
      <c r="F476" s="12" t="s">
        <v>570</v>
      </c>
    </row>
    <row r="477" spans="6:6" ht="16.5" customHeight="1" x14ac:dyDescent="0.4">
      <c r="F477" s="12" t="s">
        <v>571</v>
      </c>
    </row>
    <row r="478" spans="6:6" ht="16.5" customHeight="1" x14ac:dyDescent="0.4">
      <c r="F478" s="12" t="s">
        <v>572</v>
      </c>
    </row>
    <row r="479" spans="6:6" ht="16.5" customHeight="1" x14ac:dyDescent="0.4">
      <c r="F479" s="12" t="s">
        <v>573</v>
      </c>
    </row>
    <row r="480" spans="6:6" ht="16.5" customHeight="1" x14ac:dyDescent="0.4">
      <c r="F480" s="12" t="s">
        <v>574</v>
      </c>
    </row>
    <row r="481" spans="6:6" ht="16.5" customHeight="1" x14ac:dyDescent="0.4">
      <c r="F481" s="12" t="s">
        <v>575</v>
      </c>
    </row>
    <row r="482" spans="6:6" ht="16.5" customHeight="1" x14ac:dyDescent="0.4">
      <c r="F482" s="12" t="s">
        <v>576</v>
      </c>
    </row>
    <row r="483" spans="6:6" ht="16.5" customHeight="1" x14ac:dyDescent="0.4">
      <c r="F483" s="12" t="s">
        <v>577</v>
      </c>
    </row>
    <row r="484" spans="6:6" ht="16.5" customHeight="1" x14ac:dyDescent="0.4">
      <c r="F484" s="12" t="s">
        <v>578</v>
      </c>
    </row>
    <row r="485" spans="6:6" ht="16.5" customHeight="1" x14ac:dyDescent="0.4">
      <c r="F485" s="12" t="s">
        <v>579</v>
      </c>
    </row>
    <row r="486" spans="6:6" ht="16.5" customHeight="1" x14ac:dyDescent="0.4">
      <c r="F486" s="12" t="s">
        <v>580</v>
      </c>
    </row>
    <row r="487" spans="6:6" ht="16.5" customHeight="1" x14ac:dyDescent="0.4">
      <c r="F487" s="12" t="s">
        <v>581</v>
      </c>
    </row>
    <row r="488" spans="6:6" ht="16.5" customHeight="1" x14ac:dyDescent="0.4">
      <c r="F488" s="12" t="s">
        <v>582</v>
      </c>
    </row>
    <row r="489" spans="6:6" ht="16.5" customHeight="1" x14ac:dyDescent="0.4">
      <c r="F489" s="12" t="s">
        <v>583</v>
      </c>
    </row>
    <row r="490" spans="6:6" ht="16.5" customHeight="1" x14ac:dyDescent="0.4">
      <c r="F490" s="12" t="s">
        <v>584</v>
      </c>
    </row>
    <row r="491" spans="6:6" ht="16.5" customHeight="1" x14ac:dyDescent="0.4">
      <c r="F491" s="12" t="s">
        <v>585</v>
      </c>
    </row>
    <row r="492" spans="6:6" ht="16.5" customHeight="1" x14ac:dyDescent="0.4">
      <c r="F492" s="12" t="s">
        <v>586</v>
      </c>
    </row>
    <row r="493" spans="6:6" ht="16.5" customHeight="1" x14ac:dyDescent="0.4">
      <c r="F493" s="12" t="s">
        <v>587</v>
      </c>
    </row>
    <row r="494" spans="6:6" ht="16.5" customHeight="1" x14ac:dyDescent="0.4">
      <c r="F494" s="12" t="s">
        <v>588</v>
      </c>
    </row>
    <row r="495" spans="6:6" ht="16.5" customHeight="1" x14ac:dyDescent="0.4">
      <c r="F495" s="12" t="s">
        <v>589</v>
      </c>
    </row>
    <row r="496" spans="6:6" ht="16.5" customHeight="1" x14ac:dyDescent="0.4">
      <c r="F496" s="12" t="s">
        <v>590</v>
      </c>
    </row>
    <row r="497" spans="6:6" ht="16.5" customHeight="1" x14ac:dyDescent="0.4">
      <c r="F497" s="12" t="s">
        <v>591</v>
      </c>
    </row>
    <row r="498" spans="6:6" ht="16.5" customHeight="1" x14ac:dyDescent="0.4">
      <c r="F498" s="12" t="s">
        <v>592</v>
      </c>
    </row>
    <row r="499" spans="6:6" ht="16.5" customHeight="1" x14ac:dyDescent="0.4">
      <c r="F499" s="12" t="s">
        <v>593</v>
      </c>
    </row>
    <row r="500" spans="6:6" ht="16.5" customHeight="1" x14ac:dyDescent="0.4">
      <c r="F500" s="12" t="s">
        <v>594</v>
      </c>
    </row>
    <row r="501" spans="6:6" ht="16.5" customHeight="1" x14ac:dyDescent="0.4">
      <c r="F501" s="12" t="s">
        <v>595</v>
      </c>
    </row>
    <row r="502" spans="6:6" ht="16.5" customHeight="1" x14ac:dyDescent="0.4">
      <c r="F502" s="12" t="s">
        <v>596</v>
      </c>
    </row>
    <row r="503" spans="6:6" ht="16.5" customHeight="1" x14ac:dyDescent="0.4">
      <c r="F503" s="12" t="s">
        <v>597</v>
      </c>
    </row>
    <row r="504" spans="6:6" ht="16.5" customHeight="1" x14ac:dyDescent="0.4">
      <c r="F504" s="12" t="s">
        <v>598</v>
      </c>
    </row>
    <row r="505" spans="6:6" ht="16.5" customHeight="1" x14ac:dyDescent="0.4">
      <c r="F505" s="12" t="s">
        <v>599</v>
      </c>
    </row>
    <row r="506" spans="6:6" ht="16.5" customHeight="1" x14ac:dyDescent="0.4">
      <c r="F506" s="12" t="s">
        <v>600</v>
      </c>
    </row>
    <row r="507" spans="6:6" ht="16.5" customHeight="1" x14ac:dyDescent="0.4">
      <c r="F507" s="12" t="s">
        <v>601</v>
      </c>
    </row>
    <row r="508" spans="6:6" ht="16.5" customHeight="1" x14ac:dyDescent="0.4">
      <c r="F508" s="12" t="s">
        <v>602</v>
      </c>
    </row>
    <row r="509" spans="6:6" ht="16.5" customHeight="1" x14ac:dyDescent="0.4">
      <c r="F509" s="12" t="s">
        <v>603</v>
      </c>
    </row>
    <row r="510" spans="6:6" ht="16.5" customHeight="1" x14ac:dyDescent="0.4">
      <c r="F510" s="12" t="s">
        <v>604</v>
      </c>
    </row>
    <row r="511" spans="6:6" ht="16.5" customHeight="1" x14ac:dyDescent="0.4">
      <c r="F511" s="12" t="s">
        <v>605</v>
      </c>
    </row>
    <row r="512" spans="6:6" ht="16.5" customHeight="1" x14ac:dyDescent="0.4">
      <c r="F512" s="12" t="s">
        <v>606</v>
      </c>
    </row>
    <row r="513" spans="6:6" ht="16.5" customHeight="1" x14ac:dyDescent="0.4">
      <c r="F513" s="12" t="s">
        <v>607</v>
      </c>
    </row>
    <row r="514" spans="6:6" ht="16.5" customHeight="1" x14ac:dyDescent="0.4">
      <c r="F514" s="12" t="s">
        <v>608</v>
      </c>
    </row>
    <row r="515" spans="6:6" ht="16.5" customHeight="1" x14ac:dyDescent="0.4">
      <c r="F515" s="12" t="s">
        <v>609</v>
      </c>
    </row>
    <row r="516" spans="6:6" ht="16.5" customHeight="1" x14ac:dyDescent="0.4">
      <c r="F516" s="12" t="s">
        <v>610</v>
      </c>
    </row>
    <row r="517" spans="6:6" ht="16.5" customHeight="1" x14ac:dyDescent="0.4">
      <c r="F517" s="12" t="s">
        <v>611</v>
      </c>
    </row>
    <row r="518" spans="6:6" ht="16.5" customHeight="1" x14ac:dyDescent="0.4">
      <c r="F518" s="12" t="s">
        <v>612</v>
      </c>
    </row>
    <row r="519" spans="6:6" ht="16.5" customHeight="1" x14ac:dyDescent="0.4">
      <c r="F519" s="12" t="s">
        <v>613</v>
      </c>
    </row>
    <row r="520" spans="6:6" ht="16.5" customHeight="1" x14ac:dyDescent="0.4">
      <c r="F520" s="12" t="s">
        <v>614</v>
      </c>
    </row>
    <row r="521" spans="6:6" ht="16.5" customHeight="1" x14ac:dyDescent="0.4">
      <c r="F521" s="12" t="s">
        <v>615</v>
      </c>
    </row>
    <row r="522" spans="6:6" ht="16.5" customHeight="1" x14ac:dyDescent="0.4">
      <c r="F522" s="12" t="s">
        <v>616</v>
      </c>
    </row>
    <row r="523" spans="6:6" ht="16.5" customHeight="1" x14ac:dyDescent="0.4">
      <c r="F523" s="12" t="s">
        <v>617</v>
      </c>
    </row>
    <row r="524" spans="6:6" ht="16.5" customHeight="1" x14ac:dyDescent="0.4">
      <c r="F524" s="12" t="s">
        <v>618</v>
      </c>
    </row>
    <row r="525" spans="6:6" ht="16.5" customHeight="1" x14ac:dyDescent="0.4">
      <c r="F525" s="12" t="s">
        <v>619</v>
      </c>
    </row>
    <row r="526" spans="6:6" ht="16.5" customHeight="1" x14ac:dyDescent="0.4">
      <c r="F526" s="12" t="s">
        <v>620</v>
      </c>
    </row>
    <row r="527" spans="6:6" ht="16.5" customHeight="1" x14ac:dyDescent="0.4">
      <c r="F527" s="12" t="s">
        <v>621</v>
      </c>
    </row>
    <row r="528" spans="6:6" ht="16.5" customHeight="1" x14ac:dyDescent="0.4">
      <c r="F528" s="12" t="s">
        <v>622</v>
      </c>
    </row>
    <row r="529" spans="6:6" ht="16.5" customHeight="1" x14ac:dyDescent="0.4">
      <c r="F529" s="12" t="s">
        <v>623</v>
      </c>
    </row>
    <row r="530" spans="6:6" ht="16.5" customHeight="1" x14ac:dyDescent="0.4">
      <c r="F530" s="12" t="s">
        <v>624</v>
      </c>
    </row>
    <row r="531" spans="6:6" ht="16.5" customHeight="1" x14ac:dyDescent="0.4">
      <c r="F531" s="12" t="s">
        <v>625</v>
      </c>
    </row>
    <row r="532" spans="6:6" ht="16.5" customHeight="1" x14ac:dyDescent="0.4">
      <c r="F532" s="12" t="s">
        <v>626</v>
      </c>
    </row>
    <row r="533" spans="6:6" ht="16.5" customHeight="1" x14ac:dyDescent="0.4">
      <c r="F533" s="12" t="s">
        <v>627</v>
      </c>
    </row>
    <row r="534" spans="6:6" ht="16.5" customHeight="1" x14ac:dyDescent="0.4">
      <c r="F534" s="12" t="s">
        <v>628</v>
      </c>
    </row>
    <row r="535" spans="6:6" ht="16.5" customHeight="1" x14ac:dyDescent="0.4">
      <c r="F535" s="12" t="s">
        <v>629</v>
      </c>
    </row>
    <row r="536" spans="6:6" ht="16.5" customHeight="1" x14ac:dyDescent="0.4">
      <c r="F536" s="12" t="s">
        <v>630</v>
      </c>
    </row>
    <row r="537" spans="6:6" ht="16.5" customHeight="1" x14ac:dyDescent="0.4">
      <c r="F537" s="12" t="s">
        <v>631</v>
      </c>
    </row>
    <row r="538" spans="6:6" ht="16.5" customHeight="1" x14ac:dyDescent="0.4">
      <c r="F538" s="12" t="s">
        <v>632</v>
      </c>
    </row>
    <row r="539" spans="6:6" ht="16.5" customHeight="1" x14ac:dyDescent="0.4">
      <c r="F539" s="12" t="s">
        <v>633</v>
      </c>
    </row>
    <row r="540" spans="6:6" ht="16.5" customHeight="1" x14ac:dyDescent="0.4">
      <c r="F540" s="12" t="s">
        <v>634</v>
      </c>
    </row>
    <row r="541" spans="6:6" ht="16.5" customHeight="1" x14ac:dyDescent="0.4">
      <c r="F541" s="12" t="s">
        <v>635</v>
      </c>
    </row>
    <row r="542" spans="6:6" ht="16.5" customHeight="1" x14ac:dyDescent="0.4">
      <c r="F542" s="12" t="s">
        <v>636</v>
      </c>
    </row>
    <row r="543" spans="6:6" ht="16.5" customHeight="1" x14ac:dyDescent="0.4">
      <c r="F543" s="12" t="s">
        <v>637</v>
      </c>
    </row>
    <row r="544" spans="6:6" ht="16.5" customHeight="1" x14ac:dyDescent="0.4">
      <c r="F544" s="12" t="s">
        <v>638</v>
      </c>
    </row>
    <row r="545" spans="6:6" ht="16.5" customHeight="1" x14ac:dyDescent="0.4">
      <c r="F545" s="12" t="s">
        <v>639</v>
      </c>
    </row>
    <row r="546" spans="6:6" ht="16.5" customHeight="1" x14ac:dyDescent="0.4">
      <c r="F546" s="12" t="s">
        <v>640</v>
      </c>
    </row>
    <row r="547" spans="6:6" ht="16.5" customHeight="1" x14ac:dyDescent="0.4">
      <c r="F547" s="12" t="s">
        <v>641</v>
      </c>
    </row>
    <row r="548" spans="6:6" ht="16.5" customHeight="1" x14ac:dyDescent="0.4">
      <c r="F548" s="12" t="s">
        <v>642</v>
      </c>
    </row>
    <row r="549" spans="6:6" ht="16.5" customHeight="1" x14ac:dyDescent="0.4">
      <c r="F549" s="12" t="s">
        <v>643</v>
      </c>
    </row>
    <row r="550" spans="6:6" ht="16.5" customHeight="1" x14ac:dyDescent="0.4">
      <c r="F550" s="12" t="s">
        <v>644</v>
      </c>
    </row>
    <row r="551" spans="6:6" ht="16.5" customHeight="1" x14ac:dyDescent="0.4">
      <c r="F551" s="12" t="s">
        <v>645</v>
      </c>
    </row>
    <row r="552" spans="6:6" ht="16.5" customHeight="1" x14ac:dyDescent="0.4">
      <c r="F552" s="12" t="s">
        <v>646</v>
      </c>
    </row>
    <row r="553" spans="6:6" ht="16.5" customHeight="1" x14ac:dyDescent="0.4">
      <c r="F553" s="12" t="s">
        <v>647</v>
      </c>
    </row>
    <row r="554" spans="6:6" ht="16.5" customHeight="1" x14ac:dyDescent="0.4">
      <c r="F554" s="12" t="s">
        <v>648</v>
      </c>
    </row>
    <row r="555" spans="6:6" ht="16.5" customHeight="1" x14ac:dyDescent="0.4">
      <c r="F555" s="12" t="s">
        <v>649</v>
      </c>
    </row>
    <row r="556" spans="6:6" ht="16.5" customHeight="1" x14ac:dyDescent="0.4">
      <c r="F556" s="12" t="s">
        <v>650</v>
      </c>
    </row>
    <row r="557" spans="6:6" ht="16.5" customHeight="1" x14ac:dyDescent="0.4">
      <c r="F557" s="12" t="s">
        <v>651</v>
      </c>
    </row>
    <row r="558" spans="6:6" ht="16.5" customHeight="1" x14ac:dyDescent="0.4">
      <c r="F558" s="12" t="s">
        <v>652</v>
      </c>
    </row>
    <row r="559" spans="6:6" ht="16.5" customHeight="1" x14ac:dyDescent="0.4">
      <c r="F559" s="12" t="s">
        <v>653</v>
      </c>
    </row>
    <row r="560" spans="6:6" ht="16.5" customHeight="1" x14ac:dyDescent="0.4">
      <c r="F560" s="12" t="s">
        <v>654</v>
      </c>
    </row>
    <row r="561" spans="6:6" ht="16.5" customHeight="1" x14ac:dyDescent="0.4">
      <c r="F561" s="12" t="s">
        <v>655</v>
      </c>
    </row>
    <row r="562" spans="6:6" ht="16.5" customHeight="1" x14ac:dyDescent="0.4">
      <c r="F562" s="12" t="s">
        <v>656</v>
      </c>
    </row>
    <row r="563" spans="6:6" ht="16.5" customHeight="1" x14ac:dyDescent="0.4">
      <c r="F563" s="12" t="s">
        <v>657</v>
      </c>
    </row>
    <row r="564" spans="6:6" ht="16.5" customHeight="1" x14ac:dyDescent="0.4">
      <c r="F564" s="12" t="s">
        <v>658</v>
      </c>
    </row>
    <row r="565" spans="6:6" ht="16.5" customHeight="1" x14ac:dyDescent="0.4">
      <c r="F565" s="12" t="s">
        <v>659</v>
      </c>
    </row>
    <row r="566" spans="6:6" ht="16.5" customHeight="1" x14ac:dyDescent="0.4">
      <c r="F566" s="12" t="s">
        <v>660</v>
      </c>
    </row>
    <row r="567" spans="6:6" ht="16.5" customHeight="1" x14ac:dyDescent="0.4">
      <c r="F567" s="12" t="s">
        <v>661</v>
      </c>
    </row>
    <row r="568" spans="6:6" ht="16.5" customHeight="1" x14ac:dyDescent="0.4">
      <c r="F568" s="12" t="s">
        <v>662</v>
      </c>
    </row>
    <row r="569" spans="6:6" ht="16.5" customHeight="1" x14ac:dyDescent="0.4">
      <c r="F569" s="12" t="s">
        <v>663</v>
      </c>
    </row>
    <row r="570" spans="6:6" ht="16.5" customHeight="1" x14ac:dyDescent="0.4">
      <c r="F570" s="12" t="s">
        <v>664</v>
      </c>
    </row>
    <row r="571" spans="6:6" ht="16.5" customHeight="1" x14ac:dyDescent="0.4">
      <c r="F571" s="12" t="s">
        <v>665</v>
      </c>
    </row>
    <row r="572" spans="6:6" ht="16.5" customHeight="1" x14ac:dyDescent="0.4">
      <c r="F572" s="12" t="s">
        <v>666</v>
      </c>
    </row>
    <row r="573" spans="6:6" ht="16.5" customHeight="1" x14ac:dyDescent="0.4">
      <c r="F573" s="12" t="s">
        <v>667</v>
      </c>
    </row>
    <row r="574" spans="6:6" ht="16.5" customHeight="1" x14ac:dyDescent="0.4">
      <c r="F574" s="12" t="s">
        <v>668</v>
      </c>
    </row>
    <row r="575" spans="6:6" ht="16.5" customHeight="1" x14ac:dyDescent="0.4">
      <c r="F575" s="12" t="s">
        <v>669</v>
      </c>
    </row>
    <row r="576" spans="6:6" ht="16.5" customHeight="1" x14ac:dyDescent="0.4">
      <c r="F576" s="12" t="s">
        <v>670</v>
      </c>
    </row>
    <row r="577" spans="6:6" ht="16.5" customHeight="1" x14ac:dyDescent="0.4">
      <c r="F577" s="12" t="s">
        <v>671</v>
      </c>
    </row>
    <row r="578" spans="6:6" ht="16.5" customHeight="1" x14ac:dyDescent="0.4">
      <c r="F578" s="12" t="s">
        <v>672</v>
      </c>
    </row>
    <row r="579" spans="6:6" ht="16.5" customHeight="1" x14ac:dyDescent="0.4">
      <c r="F579" s="12" t="s">
        <v>673</v>
      </c>
    </row>
    <row r="580" spans="6:6" ht="16.5" customHeight="1" x14ac:dyDescent="0.4">
      <c r="F580" s="12" t="s">
        <v>674</v>
      </c>
    </row>
    <row r="581" spans="6:6" ht="16.5" customHeight="1" x14ac:dyDescent="0.4">
      <c r="F581" s="12" t="s">
        <v>675</v>
      </c>
    </row>
    <row r="582" spans="6:6" ht="16.5" customHeight="1" x14ac:dyDescent="0.4">
      <c r="F582" s="12" t="s">
        <v>676</v>
      </c>
    </row>
    <row r="583" spans="6:6" ht="16.5" customHeight="1" x14ac:dyDescent="0.4">
      <c r="F583" s="12" t="s">
        <v>677</v>
      </c>
    </row>
    <row r="584" spans="6:6" ht="16.5" customHeight="1" x14ac:dyDescent="0.4">
      <c r="F584" s="12" t="s">
        <v>678</v>
      </c>
    </row>
    <row r="585" spans="6:6" ht="16.5" customHeight="1" x14ac:dyDescent="0.4">
      <c r="F585" s="12" t="s">
        <v>679</v>
      </c>
    </row>
    <row r="586" spans="6:6" ht="16.5" customHeight="1" x14ac:dyDescent="0.4">
      <c r="F586" s="12" t="s">
        <v>680</v>
      </c>
    </row>
    <row r="587" spans="6:6" ht="16.5" customHeight="1" x14ac:dyDescent="0.4">
      <c r="F587" s="12" t="s">
        <v>681</v>
      </c>
    </row>
    <row r="588" spans="6:6" ht="16.5" customHeight="1" x14ac:dyDescent="0.4">
      <c r="F588" s="12" t="s">
        <v>682</v>
      </c>
    </row>
    <row r="589" spans="6:6" ht="16.5" customHeight="1" x14ac:dyDescent="0.4">
      <c r="F589" s="12" t="s">
        <v>683</v>
      </c>
    </row>
    <row r="590" spans="6:6" ht="16.5" customHeight="1" x14ac:dyDescent="0.4">
      <c r="F590" s="12" t="s">
        <v>684</v>
      </c>
    </row>
    <row r="591" spans="6:6" ht="16.5" customHeight="1" x14ac:dyDescent="0.4">
      <c r="F591" s="12" t="s">
        <v>685</v>
      </c>
    </row>
    <row r="592" spans="6:6" ht="16.5" customHeight="1" x14ac:dyDescent="0.4">
      <c r="F592" s="12" t="s">
        <v>686</v>
      </c>
    </row>
    <row r="593" spans="6:6" ht="16.5" customHeight="1" x14ac:dyDescent="0.4">
      <c r="F593" s="12" t="s">
        <v>687</v>
      </c>
    </row>
    <row r="594" spans="6:6" ht="16.5" customHeight="1" x14ac:dyDescent="0.4">
      <c r="F594" s="12" t="s">
        <v>688</v>
      </c>
    </row>
    <row r="595" spans="6:6" ht="16.5" customHeight="1" x14ac:dyDescent="0.4">
      <c r="F595" s="12" t="s">
        <v>689</v>
      </c>
    </row>
    <row r="596" spans="6:6" ht="16.5" customHeight="1" x14ac:dyDescent="0.4">
      <c r="F596" s="12" t="s">
        <v>690</v>
      </c>
    </row>
    <row r="597" spans="6:6" ht="16.5" customHeight="1" x14ac:dyDescent="0.4">
      <c r="F597" s="12" t="s">
        <v>691</v>
      </c>
    </row>
    <row r="598" spans="6:6" ht="16.5" customHeight="1" x14ac:dyDescent="0.4">
      <c r="F598" s="12" t="s">
        <v>692</v>
      </c>
    </row>
    <row r="599" spans="6:6" ht="16.5" customHeight="1" x14ac:dyDescent="0.4">
      <c r="F599" s="12" t="s">
        <v>693</v>
      </c>
    </row>
    <row r="600" spans="6:6" ht="16.5" customHeight="1" x14ac:dyDescent="0.4">
      <c r="F600" s="12" t="s">
        <v>694</v>
      </c>
    </row>
    <row r="601" spans="6:6" ht="16.5" customHeight="1" x14ac:dyDescent="0.4">
      <c r="F601" s="12" t="s">
        <v>695</v>
      </c>
    </row>
    <row r="602" spans="6:6" ht="16.5" customHeight="1" x14ac:dyDescent="0.4">
      <c r="F602" s="12" t="s">
        <v>696</v>
      </c>
    </row>
    <row r="603" spans="6:6" ht="16.5" customHeight="1" x14ac:dyDescent="0.4">
      <c r="F603" s="12" t="s">
        <v>697</v>
      </c>
    </row>
    <row r="604" spans="6:6" ht="16.5" customHeight="1" x14ac:dyDescent="0.4">
      <c r="F604" s="12" t="s">
        <v>698</v>
      </c>
    </row>
    <row r="605" spans="6:6" ht="16.5" customHeight="1" x14ac:dyDescent="0.4">
      <c r="F605" s="12" t="s">
        <v>699</v>
      </c>
    </row>
    <row r="606" spans="6:6" ht="16.5" customHeight="1" x14ac:dyDescent="0.4">
      <c r="F606" s="12" t="s">
        <v>700</v>
      </c>
    </row>
    <row r="607" spans="6:6" ht="16.5" customHeight="1" x14ac:dyDescent="0.4">
      <c r="F607" s="12" t="s">
        <v>701</v>
      </c>
    </row>
    <row r="608" spans="6:6" ht="16.5" customHeight="1" x14ac:dyDescent="0.4">
      <c r="F608" s="12" t="s">
        <v>702</v>
      </c>
    </row>
    <row r="609" spans="6:6" ht="16.5" customHeight="1" x14ac:dyDescent="0.4">
      <c r="F609" s="12" t="s">
        <v>703</v>
      </c>
    </row>
    <row r="610" spans="6:6" ht="16.5" customHeight="1" x14ac:dyDescent="0.4">
      <c r="F610" s="12" t="s">
        <v>704</v>
      </c>
    </row>
    <row r="611" spans="6:6" ht="16.5" customHeight="1" x14ac:dyDescent="0.4">
      <c r="F611" s="12" t="s">
        <v>705</v>
      </c>
    </row>
    <row r="612" spans="6:6" ht="16.5" customHeight="1" x14ac:dyDescent="0.4">
      <c r="F612" s="12" t="s">
        <v>706</v>
      </c>
    </row>
    <row r="613" spans="6:6" ht="16.5" customHeight="1" x14ac:dyDescent="0.4">
      <c r="F613" s="12" t="s">
        <v>707</v>
      </c>
    </row>
    <row r="614" spans="6:6" ht="16.5" customHeight="1" x14ac:dyDescent="0.4">
      <c r="F614" s="12" t="s">
        <v>708</v>
      </c>
    </row>
    <row r="615" spans="6:6" ht="16.5" customHeight="1" x14ac:dyDescent="0.4">
      <c r="F615" s="12" t="s">
        <v>709</v>
      </c>
    </row>
    <row r="616" spans="6:6" ht="16.5" customHeight="1" x14ac:dyDescent="0.4">
      <c r="F616" s="12" t="s">
        <v>710</v>
      </c>
    </row>
    <row r="617" spans="6:6" ht="16.5" customHeight="1" x14ac:dyDescent="0.4">
      <c r="F617" s="12" t="s">
        <v>711</v>
      </c>
    </row>
    <row r="618" spans="6:6" ht="16.5" customHeight="1" x14ac:dyDescent="0.4">
      <c r="F618" s="12" t="s">
        <v>712</v>
      </c>
    </row>
    <row r="619" spans="6:6" ht="16.5" customHeight="1" x14ac:dyDescent="0.4">
      <c r="F619" s="12" t="s">
        <v>713</v>
      </c>
    </row>
    <row r="620" spans="6:6" ht="16.5" customHeight="1" x14ac:dyDescent="0.4">
      <c r="F620" s="12" t="s">
        <v>714</v>
      </c>
    </row>
    <row r="621" spans="6:6" ht="16.5" customHeight="1" x14ac:dyDescent="0.4">
      <c r="F621" s="12" t="s">
        <v>715</v>
      </c>
    </row>
    <row r="622" spans="6:6" ht="16.5" customHeight="1" x14ac:dyDescent="0.4">
      <c r="F622" s="12" t="s">
        <v>716</v>
      </c>
    </row>
    <row r="623" spans="6:6" ht="16.5" customHeight="1" x14ac:dyDescent="0.4">
      <c r="F623" s="12" t="s">
        <v>717</v>
      </c>
    </row>
    <row r="624" spans="6:6" ht="16.5" customHeight="1" x14ac:dyDescent="0.4">
      <c r="F624" s="12" t="s">
        <v>718</v>
      </c>
    </row>
    <row r="625" spans="6:6" ht="16.5" customHeight="1" x14ac:dyDescent="0.4">
      <c r="F625" s="12" t="s">
        <v>719</v>
      </c>
    </row>
    <row r="626" spans="6:6" ht="16.5" customHeight="1" x14ac:dyDescent="0.4">
      <c r="F626" s="12" t="s">
        <v>720</v>
      </c>
    </row>
    <row r="627" spans="6:6" ht="16.5" customHeight="1" x14ac:dyDescent="0.4">
      <c r="F627" s="12" t="s">
        <v>721</v>
      </c>
    </row>
    <row r="628" spans="6:6" ht="16.5" customHeight="1" x14ac:dyDescent="0.4">
      <c r="F628" s="12" t="s">
        <v>722</v>
      </c>
    </row>
    <row r="629" spans="6:6" ht="16.5" customHeight="1" x14ac:dyDescent="0.4">
      <c r="F629" s="12" t="s">
        <v>723</v>
      </c>
    </row>
    <row r="630" spans="6:6" ht="16.5" customHeight="1" x14ac:dyDescent="0.4">
      <c r="F630" s="12" t="s">
        <v>724</v>
      </c>
    </row>
    <row r="631" spans="6:6" ht="16.5" customHeight="1" x14ac:dyDescent="0.4">
      <c r="F631" s="12" t="s">
        <v>725</v>
      </c>
    </row>
    <row r="632" spans="6:6" ht="16.5" customHeight="1" x14ac:dyDescent="0.4">
      <c r="F632" s="12" t="s">
        <v>726</v>
      </c>
    </row>
    <row r="633" spans="6:6" ht="16.5" customHeight="1" x14ac:dyDescent="0.4">
      <c r="F633" s="12" t="s">
        <v>727</v>
      </c>
    </row>
    <row r="634" spans="6:6" ht="16.5" customHeight="1" x14ac:dyDescent="0.4">
      <c r="F634" s="12" t="s">
        <v>728</v>
      </c>
    </row>
    <row r="635" spans="6:6" ht="16.5" customHeight="1" x14ac:dyDescent="0.4">
      <c r="F635" s="12" t="s">
        <v>729</v>
      </c>
    </row>
    <row r="636" spans="6:6" ht="16.5" customHeight="1" x14ac:dyDescent="0.4">
      <c r="F636" s="12" t="s">
        <v>730</v>
      </c>
    </row>
    <row r="637" spans="6:6" ht="16.5" customHeight="1" x14ac:dyDescent="0.4">
      <c r="F637" s="12" t="s">
        <v>731</v>
      </c>
    </row>
    <row r="638" spans="6:6" ht="16.5" customHeight="1" x14ac:dyDescent="0.4">
      <c r="F638" s="12" t="s">
        <v>732</v>
      </c>
    </row>
    <row r="639" spans="6:6" ht="16.5" customHeight="1" x14ac:dyDescent="0.4">
      <c r="F639" s="12" t="s">
        <v>733</v>
      </c>
    </row>
    <row r="640" spans="6:6" ht="16.5" customHeight="1" x14ac:dyDescent="0.4">
      <c r="F640" s="12" t="s">
        <v>734</v>
      </c>
    </row>
    <row r="641" spans="6:6" ht="16.5" customHeight="1" x14ac:dyDescent="0.4">
      <c r="F641" s="12" t="s">
        <v>735</v>
      </c>
    </row>
    <row r="642" spans="6:6" ht="16.5" customHeight="1" x14ac:dyDescent="0.4">
      <c r="F642" s="12" t="s">
        <v>736</v>
      </c>
    </row>
    <row r="643" spans="6:6" ht="16.5" customHeight="1" x14ac:dyDescent="0.4">
      <c r="F643" s="12" t="s">
        <v>737</v>
      </c>
    </row>
    <row r="644" spans="6:6" ht="16.5" customHeight="1" x14ac:dyDescent="0.4">
      <c r="F644" s="12" t="s">
        <v>738</v>
      </c>
    </row>
    <row r="645" spans="6:6" ht="16.5" customHeight="1" x14ac:dyDescent="0.4">
      <c r="F645" s="12" t="s">
        <v>739</v>
      </c>
    </row>
    <row r="646" spans="6:6" ht="16.5" customHeight="1" x14ac:dyDescent="0.4">
      <c r="F646" s="12" t="s">
        <v>740</v>
      </c>
    </row>
    <row r="647" spans="6:6" ht="16.5" customHeight="1" x14ac:dyDescent="0.4">
      <c r="F647" s="12" t="s">
        <v>741</v>
      </c>
    </row>
    <row r="648" spans="6:6" ht="16.5" customHeight="1" x14ac:dyDescent="0.4">
      <c r="F648" s="12" t="s">
        <v>742</v>
      </c>
    </row>
    <row r="649" spans="6:6" ht="16.5" customHeight="1" x14ac:dyDescent="0.4">
      <c r="F649" s="12" t="s">
        <v>743</v>
      </c>
    </row>
    <row r="650" spans="6:6" ht="16.5" customHeight="1" x14ac:dyDescent="0.4">
      <c r="F650" s="12" t="s">
        <v>744</v>
      </c>
    </row>
    <row r="651" spans="6:6" ht="16.5" customHeight="1" x14ac:dyDescent="0.4">
      <c r="F651" s="12" t="s">
        <v>745</v>
      </c>
    </row>
    <row r="652" spans="6:6" ht="16.5" customHeight="1" x14ac:dyDescent="0.4">
      <c r="F652" s="12" t="s">
        <v>746</v>
      </c>
    </row>
    <row r="653" spans="6:6" ht="16.5" customHeight="1" x14ac:dyDescent="0.4">
      <c r="F653" s="12" t="s">
        <v>747</v>
      </c>
    </row>
    <row r="654" spans="6:6" ht="16.5" customHeight="1" x14ac:dyDescent="0.4">
      <c r="F654" s="12" t="s">
        <v>748</v>
      </c>
    </row>
    <row r="655" spans="6:6" ht="16.5" customHeight="1" x14ac:dyDescent="0.4">
      <c r="F655" s="12" t="s">
        <v>749</v>
      </c>
    </row>
    <row r="656" spans="6:6" ht="16.5" customHeight="1" x14ac:dyDescent="0.4">
      <c r="F656" s="12" t="s">
        <v>750</v>
      </c>
    </row>
    <row r="657" spans="6:6" ht="16.5" customHeight="1" x14ac:dyDescent="0.4">
      <c r="F657" s="12" t="s">
        <v>751</v>
      </c>
    </row>
    <row r="658" spans="6:6" ht="16.5" customHeight="1" x14ac:dyDescent="0.4">
      <c r="F658" s="12" t="s">
        <v>752</v>
      </c>
    </row>
    <row r="659" spans="6:6" ht="16.5" customHeight="1" x14ac:dyDescent="0.4">
      <c r="F659" s="12" t="s">
        <v>753</v>
      </c>
    </row>
    <row r="660" spans="6:6" ht="16.5" customHeight="1" x14ac:dyDescent="0.4">
      <c r="F660" s="12" t="s">
        <v>754</v>
      </c>
    </row>
    <row r="661" spans="6:6" ht="16.5" customHeight="1" x14ac:dyDescent="0.4">
      <c r="F661" s="12" t="s">
        <v>755</v>
      </c>
    </row>
    <row r="662" spans="6:6" ht="16.5" customHeight="1" x14ac:dyDescent="0.4">
      <c r="F662" s="12" t="s">
        <v>756</v>
      </c>
    </row>
    <row r="663" spans="6:6" ht="16.5" customHeight="1" x14ac:dyDescent="0.4">
      <c r="F663" s="12" t="s">
        <v>757</v>
      </c>
    </row>
    <row r="664" spans="6:6" ht="16.5" customHeight="1" x14ac:dyDescent="0.4">
      <c r="F664" s="12" t="s">
        <v>758</v>
      </c>
    </row>
    <row r="665" spans="6:6" ht="16.5" customHeight="1" x14ac:dyDescent="0.4">
      <c r="F665" s="12" t="s">
        <v>759</v>
      </c>
    </row>
    <row r="666" spans="6:6" ht="16.5" customHeight="1" x14ac:dyDescent="0.4">
      <c r="F666" s="12" t="s">
        <v>760</v>
      </c>
    </row>
    <row r="667" spans="6:6" ht="16.5" customHeight="1" x14ac:dyDescent="0.4">
      <c r="F667" s="12" t="s">
        <v>761</v>
      </c>
    </row>
    <row r="668" spans="6:6" ht="16.5" customHeight="1" x14ac:dyDescent="0.4">
      <c r="F668" s="12" t="s">
        <v>762</v>
      </c>
    </row>
    <row r="669" spans="6:6" ht="16.5" customHeight="1" x14ac:dyDescent="0.4">
      <c r="F669" s="12" t="s">
        <v>763</v>
      </c>
    </row>
    <row r="670" spans="6:6" ht="16.5" customHeight="1" x14ac:dyDescent="0.4">
      <c r="F670" s="12" t="s">
        <v>764</v>
      </c>
    </row>
    <row r="671" spans="6:6" ht="16.5" customHeight="1" x14ac:dyDescent="0.4">
      <c r="F671" s="12" t="s">
        <v>765</v>
      </c>
    </row>
    <row r="672" spans="6:6" ht="16.5" customHeight="1" x14ac:dyDescent="0.4">
      <c r="F672" s="12" t="s">
        <v>766</v>
      </c>
    </row>
    <row r="673" spans="6:6" ht="16.5" customHeight="1" x14ac:dyDescent="0.4">
      <c r="F673" s="12" t="s">
        <v>767</v>
      </c>
    </row>
    <row r="674" spans="6:6" ht="16.5" customHeight="1" x14ac:dyDescent="0.4">
      <c r="F674" s="12" t="s">
        <v>768</v>
      </c>
    </row>
    <row r="675" spans="6:6" ht="16.5" customHeight="1" x14ac:dyDescent="0.4">
      <c r="F675" s="12" t="s">
        <v>769</v>
      </c>
    </row>
    <row r="676" spans="6:6" ht="16.5" customHeight="1" x14ac:dyDescent="0.4">
      <c r="F676" s="12" t="s">
        <v>770</v>
      </c>
    </row>
    <row r="677" spans="6:6" ht="16.5" customHeight="1" x14ac:dyDescent="0.4">
      <c r="F677" s="12" t="s">
        <v>771</v>
      </c>
    </row>
    <row r="678" spans="6:6" ht="16.5" customHeight="1" x14ac:dyDescent="0.4">
      <c r="F678" s="12" t="s">
        <v>772</v>
      </c>
    </row>
    <row r="679" spans="6:6" ht="16.5" customHeight="1" x14ac:dyDescent="0.4">
      <c r="F679" s="12" t="s">
        <v>773</v>
      </c>
    </row>
    <row r="680" spans="6:6" ht="16.5" customHeight="1" x14ac:dyDescent="0.4">
      <c r="F680" s="12" t="s">
        <v>774</v>
      </c>
    </row>
    <row r="681" spans="6:6" ht="16.5" customHeight="1" x14ac:dyDescent="0.4">
      <c r="F681" s="12" t="s">
        <v>775</v>
      </c>
    </row>
    <row r="682" spans="6:6" ht="16.5" customHeight="1" x14ac:dyDescent="0.4">
      <c r="F682" s="12" t="s">
        <v>776</v>
      </c>
    </row>
    <row r="683" spans="6:6" ht="16.5" customHeight="1" x14ac:dyDescent="0.4">
      <c r="F683" s="12" t="s">
        <v>777</v>
      </c>
    </row>
    <row r="684" spans="6:6" ht="16.5" customHeight="1" x14ac:dyDescent="0.4">
      <c r="F684" s="12" t="s">
        <v>778</v>
      </c>
    </row>
    <row r="685" spans="6:6" ht="16.5" customHeight="1" x14ac:dyDescent="0.4">
      <c r="F685" s="12" t="s">
        <v>779</v>
      </c>
    </row>
    <row r="686" spans="6:6" ht="16.5" customHeight="1" x14ac:dyDescent="0.4">
      <c r="F686" s="12" t="s">
        <v>780</v>
      </c>
    </row>
    <row r="687" spans="6:6" ht="16.5" customHeight="1" x14ac:dyDescent="0.4">
      <c r="F687" s="12" t="s">
        <v>781</v>
      </c>
    </row>
    <row r="688" spans="6:6" ht="16.5" customHeight="1" x14ac:dyDescent="0.4">
      <c r="F688" s="12" t="s">
        <v>782</v>
      </c>
    </row>
    <row r="689" spans="6:6" ht="16.5" customHeight="1" x14ac:dyDescent="0.4">
      <c r="F689" s="12" t="s">
        <v>783</v>
      </c>
    </row>
    <row r="690" spans="6:6" ht="16.5" customHeight="1" x14ac:dyDescent="0.4">
      <c r="F690" s="12" t="s">
        <v>784</v>
      </c>
    </row>
    <row r="691" spans="6:6" ht="16.5" customHeight="1" x14ac:dyDescent="0.4">
      <c r="F691" s="12" t="s">
        <v>785</v>
      </c>
    </row>
    <row r="692" spans="6:6" ht="16.5" customHeight="1" x14ac:dyDescent="0.4">
      <c r="F692" s="12" t="s">
        <v>786</v>
      </c>
    </row>
    <row r="693" spans="6:6" ht="16.5" customHeight="1" x14ac:dyDescent="0.4">
      <c r="F693" s="12" t="s">
        <v>787</v>
      </c>
    </row>
    <row r="694" spans="6:6" ht="16.5" customHeight="1" x14ac:dyDescent="0.4">
      <c r="F694" s="12" t="s">
        <v>788</v>
      </c>
    </row>
    <row r="695" spans="6:6" ht="16.5" customHeight="1" x14ac:dyDescent="0.4">
      <c r="F695" s="12" t="s">
        <v>789</v>
      </c>
    </row>
    <row r="696" spans="6:6" ht="16.5" customHeight="1" x14ac:dyDescent="0.4">
      <c r="F696" s="12" t="s">
        <v>790</v>
      </c>
    </row>
    <row r="697" spans="6:6" ht="16.5" customHeight="1" x14ac:dyDescent="0.4">
      <c r="F697" s="12" t="s">
        <v>791</v>
      </c>
    </row>
    <row r="698" spans="6:6" ht="16.5" customHeight="1" x14ac:dyDescent="0.4">
      <c r="F698" s="12" t="s">
        <v>792</v>
      </c>
    </row>
    <row r="699" spans="6:6" ht="16.5" customHeight="1" x14ac:dyDescent="0.4">
      <c r="F699" s="12" t="s">
        <v>793</v>
      </c>
    </row>
    <row r="700" spans="6:6" ht="16.5" customHeight="1" x14ac:dyDescent="0.4">
      <c r="F700" s="12" t="s">
        <v>794</v>
      </c>
    </row>
    <row r="701" spans="6:6" ht="16.5" customHeight="1" x14ac:dyDescent="0.4">
      <c r="F701" s="12" t="s">
        <v>795</v>
      </c>
    </row>
    <row r="702" spans="6:6" ht="16.5" customHeight="1" x14ac:dyDescent="0.4">
      <c r="F702" s="12" t="s">
        <v>796</v>
      </c>
    </row>
    <row r="703" spans="6:6" ht="16.5" customHeight="1" x14ac:dyDescent="0.4">
      <c r="F703" s="12" t="s">
        <v>797</v>
      </c>
    </row>
    <row r="704" spans="6:6" ht="16.5" customHeight="1" x14ac:dyDescent="0.4">
      <c r="F704" s="12" t="s">
        <v>798</v>
      </c>
    </row>
    <row r="705" spans="6:6" ht="16.5" customHeight="1" x14ac:dyDescent="0.4">
      <c r="F705" s="12" t="s">
        <v>799</v>
      </c>
    </row>
    <row r="706" spans="6:6" ht="16.5" customHeight="1" x14ac:dyDescent="0.4">
      <c r="F706" s="12" t="s">
        <v>800</v>
      </c>
    </row>
    <row r="707" spans="6:6" ht="16.5" customHeight="1" x14ac:dyDescent="0.4">
      <c r="F707" s="12" t="s">
        <v>801</v>
      </c>
    </row>
    <row r="708" spans="6:6" ht="16.5" customHeight="1" x14ac:dyDescent="0.4">
      <c r="F708" s="12" t="s">
        <v>802</v>
      </c>
    </row>
    <row r="709" spans="6:6" ht="16.5" customHeight="1" x14ac:dyDescent="0.4">
      <c r="F709" s="12" t="s">
        <v>803</v>
      </c>
    </row>
    <row r="710" spans="6:6" ht="16.5" customHeight="1" x14ac:dyDescent="0.4">
      <c r="F710" s="12" t="s">
        <v>804</v>
      </c>
    </row>
    <row r="711" spans="6:6" ht="16.5" customHeight="1" x14ac:dyDescent="0.4">
      <c r="F711" s="12" t="s">
        <v>805</v>
      </c>
    </row>
    <row r="712" spans="6:6" ht="16.5" customHeight="1" x14ac:dyDescent="0.4">
      <c r="F712" s="12" t="s">
        <v>806</v>
      </c>
    </row>
    <row r="713" spans="6:6" ht="16.5" customHeight="1" x14ac:dyDescent="0.4">
      <c r="F713" s="12" t="s">
        <v>807</v>
      </c>
    </row>
    <row r="714" spans="6:6" ht="16.5" customHeight="1" x14ac:dyDescent="0.4">
      <c r="F714" s="12" t="s">
        <v>808</v>
      </c>
    </row>
    <row r="715" spans="6:6" ht="16.5" customHeight="1" x14ac:dyDescent="0.4">
      <c r="F715" s="12" t="s">
        <v>809</v>
      </c>
    </row>
    <row r="716" spans="6:6" ht="16.5" customHeight="1" x14ac:dyDescent="0.4">
      <c r="F716" s="12" t="s">
        <v>810</v>
      </c>
    </row>
    <row r="717" spans="6:6" ht="16.5" customHeight="1" x14ac:dyDescent="0.4">
      <c r="F717" s="12" t="s">
        <v>811</v>
      </c>
    </row>
    <row r="718" spans="6:6" ht="16.5" customHeight="1" x14ac:dyDescent="0.4">
      <c r="F718" s="12" t="s">
        <v>812</v>
      </c>
    </row>
    <row r="719" spans="6:6" ht="16.5" customHeight="1" x14ac:dyDescent="0.4">
      <c r="F719" s="12" t="s">
        <v>813</v>
      </c>
    </row>
    <row r="720" spans="6:6" ht="16.5" customHeight="1" x14ac:dyDescent="0.4">
      <c r="F720" s="12" t="s">
        <v>814</v>
      </c>
    </row>
    <row r="721" spans="6:6" ht="16.5" customHeight="1" x14ac:dyDescent="0.4">
      <c r="F721" s="12" t="s">
        <v>815</v>
      </c>
    </row>
    <row r="722" spans="6:6" ht="16.5" customHeight="1" x14ac:dyDescent="0.4">
      <c r="F722" s="12" t="s">
        <v>816</v>
      </c>
    </row>
    <row r="723" spans="6:6" ht="16.5" customHeight="1" x14ac:dyDescent="0.4">
      <c r="F723" s="12" t="s">
        <v>817</v>
      </c>
    </row>
    <row r="724" spans="6:6" ht="16.5" customHeight="1" x14ac:dyDescent="0.4">
      <c r="F724" s="12" t="s">
        <v>818</v>
      </c>
    </row>
    <row r="725" spans="6:6" ht="16.5" customHeight="1" x14ac:dyDescent="0.4">
      <c r="F725" s="12" t="s">
        <v>819</v>
      </c>
    </row>
    <row r="726" spans="6:6" ht="16.5" customHeight="1" x14ac:dyDescent="0.4">
      <c r="F726" s="12" t="s">
        <v>820</v>
      </c>
    </row>
    <row r="727" spans="6:6" ht="16.5" customHeight="1" x14ac:dyDescent="0.4">
      <c r="F727" s="12" t="s">
        <v>821</v>
      </c>
    </row>
    <row r="728" spans="6:6" ht="16.5" customHeight="1" x14ac:dyDescent="0.4">
      <c r="F728" s="12" t="s">
        <v>822</v>
      </c>
    </row>
    <row r="729" spans="6:6" ht="16.5" customHeight="1" x14ac:dyDescent="0.4">
      <c r="F729" s="12" t="s">
        <v>823</v>
      </c>
    </row>
    <row r="730" spans="6:6" ht="16.5" customHeight="1" x14ac:dyDescent="0.4">
      <c r="F730" s="12" t="s">
        <v>824</v>
      </c>
    </row>
    <row r="731" spans="6:6" ht="16.5" customHeight="1" x14ac:dyDescent="0.4">
      <c r="F731" s="12" t="s">
        <v>825</v>
      </c>
    </row>
    <row r="732" spans="6:6" ht="16.5" customHeight="1" x14ac:dyDescent="0.4">
      <c r="F732" s="12" t="s">
        <v>826</v>
      </c>
    </row>
    <row r="733" spans="6:6" ht="16.5" customHeight="1" x14ac:dyDescent="0.4">
      <c r="F733" s="12" t="s">
        <v>827</v>
      </c>
    </row>
    <row r="734" spans="6:6" ht="16.5" customHeight="1" x14ac:dyDescent="0.4">
      <c r="F734" s="12" t="s">
        <v>828</v>
      </c>
    </row>
    <row r="735" spans="6:6" ht="16.5" customHeight="1" x14ac:dyDescent="0.4">
      <c r="F735" s="12" t="s">
        <v>829</v>
      </c>
    </row>
    <row r="736" spans="6:6" ht="16.5" customHeight="1" x14ac:dyDescent="0.4">
      <c r="F736" s="12" t="s">
        <v>830</v>
      </c>
    </row>
    <row r="737" spans="6:6" ht="16.5" customHeight="1" x14ac:dyDescent="0.4">
      <c r="F737" s="12" t="s">
        <v>831</v>
      </c>
    </row>
    <row r="738" spans="6:6" ht="16.5" customHeight="1" x14ac:dyDescent="0.4">
      <c r="F738" s="12" t="s">
        <v>832</v>
      </c>
    </row>
    <row r="739" spans="6:6" ht="16.5" customHeight="1" x14ac:dyDescent="0.4">
      <c r="F739" s="12" t="s">
        <v>833</v>
      </c>
    </row>
    <row r="740" spans="6:6" ht="16.5" customHeight="1" x14ac:dyDescent="0.4">
      <c r="F740" s="12" t="s">
        <v>834</v>
      </c>
    </row>
    <row r="741" spans="6:6" ht="16.5" customHeight="1" x14ac:dyDescent="0.4">
      <c r="F741" s="12" t="s">
        <v>835</v>
      </c>
    </row>
    <row r="742" spans="6:6" ht="16.5" customHeight="1" x14ac:dyDescent="0.4">
      <c r="F742" s="12" t="s">
        <v>836</v>
      </c>
    </row>
    <row r="743" spans="6:6" ht="16.5" customHeight="1" x14ac:dyDescent="0.4">
      <c r="F743" s="12" t="s">
        <v>837</v>
      </c>
    </row>
    <row r="744" spans="6:6" ht="16.5" customHeight="1" x14ac:dyDescent="0.4">
      <c r="F744" s="12" t="s">
        <v>838</v>
      </c>
    </row>
    <row r="745" spans="6:6" ht="16.5" customHeight="1" x14ac:dyDescent="0.4">
      <c r="F745" s="12" t="s">
        <v>839</v>
      </c>
    </row>
    <row r="746" spans="6:6" ht="16.5" customHeight="1" x14ac:dyDescent="0.4">
      <c r="F746" s="12" t="s">
        <v>840</v>
      </c>
    </row>
    <row r="747" spans="6:6" ht="16.5" customHeight="1" x14ac:dyDescent="0.4">
      <c r="F747" s="12" t="s">
        <v>841</v>
      </c>
    </row>
    <row r="748" spans="6:6" ht="16.5" customHeight="1" x14ac:dyDescent="0.4">
      <c r="F748" s="12" t="s">
        <v>842</v>
      </c>
    </row>
    <row r="749" spans="6:6" ht="16.5" customHeight="1" x14ac:dyDescent="0.4">
      <c r="F749" s="12" t="s">
        <v>843</v>
      </c>
    </row>
    <row r="750" spans="6:6" ht="16.5" customHeight="1" x14ac:dyDescent="0.4">
      <c r="F750" s="12" t="s">
        <v>844</v>
      </c>
    </row>
    <row r="751" spans="6:6" ht="16.5" customHeight="1" x14ac:dyDescent="0.4">
      <c r="F751" s="12" t="s">
        <v>845</v>
      </c>
    </row>
    <row r="752" spans="6:6" ht="16.5" customHeight="1" x14ac:dyDescent="0.4">
      <c r="F752" s="12" t="s">
        <v>846</v>
      </c>
    </row>
    <row r="753" spans="6:6" ht="16.5" customHeight="1" x14ac:dyDescent="0.4">
      <c r="F753" s="12" t="s">
        <v>847</v>
      </c>
    </row>
    <row r="754" spans="6:6" ht="16.5" customHeight="1" x14ac:dyDescent="0.4">
      <c r="F754" s="12" t="s">
        <v>848</v>
      </c>
    </row>
    <row r="755" spans="6:6" ht="16.5" customHeight="1" x14ac:dyDescent="0.4">
      <c r="F755" s="12" t="s">
        <v>849</v>
      </c>
    </row>
    <row r="756" spans="6:6" ht="16.5" customHeight="1" x14ac:dyDescent="0.4">
      <c r="F756" s="12" t="s">
        <v>850</v>
      </c>
    </row>
    <row r="757" spans="6:6" ht="16.5" customHeight="1" x14ac:dyDescent="0.4">
      <c r="F757" s="12" t="s">
        <v>851</v>
      </c>
    </row>
    <row r="758" spans="6:6" ht="16.5" customHeight="1" x14ac:dyDescent="0.4">
      <c r="F758" s="12" t="s">
        <v>852</v>
      </c>
    </row>
    <row r="759" spans="6:6" ht="16.5" customHeight="1" x14ac:dyDescent="0.4">
      <c r="F759" s="12" t="s">
        <v>853</v>
      </c>
    </row>
    <row r="760" spans="6:6" ht="16.5" customHeight="1" x14ac:dyDescent="0.4">
      <c r="F760" s="12" t="s">
        <v>854</v>
      </c>
    </row>
    <row r="761" spans="6:6" ht="16.5" customHeight="1" x14ac:dyDescent="0.4">
      <c r="F761" s="12" t="s">
        <v>855</v>
      </c>
    </row>
    <row r="762" spans="6:6" ht="16.5" customHeight="1" x14ac:dyDescent="0.4">
      <c r="F762" s="12" t="s">
        <v>856</v>
      </c>
    </row>
    <row r="763" spans="6:6" ht="16.5" customHeight="1" x14ac:dyDescent="0.4">
      <c r="F763" s="12" t="s">
        <v>857</v>
      </c>
    </row>
    <row r="764" spans="6:6" ht="16.5" customHeight="1" x14ac:dyDescent="0.4">
      <c r="F764" s="12" t="s">
        <v>858</v>
      </c>
    </row>
    <row r="765" spans="6:6" ht="16.5" customHeight="1" x14ac:dyDescent="0.4">
      <c r="F765" s="12" t="s">
        <v>859</v>
      </c>
    </row>
    <row r="766" spans="6:6" ht="16.5" customHeight="1" x14ac:dyDescent="0.4">
      <c r="F766" s="12" t="s">
        <v>860</v>
      </c>
    </row>
    <row r="767" spans="6:6" ht="16.5" customHeight="1" x14ac:dyDescent="0.4">
      <c r="F767" s="12" t="s">
        <v>861</v>
      </c>
    </row>
    <row r="768" spans="6:6" ht="16.5" customHeight="1" x14ac:dyDescent="0.4">
      <c r="F768" s="12" t="s">
        <v>862</v>
      </c>
    </row>
    <row r="769" spans="6:6" ht="16.5" customHeight="1" x14ac:dyDescent="0.4">
      <c r="F769" s="12" t="s">
        <v>863</v>
      </c>
    </row>
    <row r="770" spans="6:6" ht="16.5" customHeight="1" x14ac:dyDescent="0.4">
      <c r="F770" s="12" t="s">
        <v>864</v>
      </c>
    </row>
    <row r="771" spans="6:6" ht="16.5" customHeight="1" x14ac:dyDescent="0.4">
      <c r="F771" s="12" t="s">
        <v>865</v>
      </c>
    </row>
    <row r="772" spans="6:6" ht="16.5" customHeight="1" x14ac:dyDescent="0.4">
      <c r="F772" s="12" t="s">
        <v>866</v>
      </c>
    </row>
    <row r="773" spans="6:6" ht="16.5" customHeight="1" x14ac:dyDescent="0.4">
      <c r="F773" s="12" t="s">
        <v>867</v>
      </c>
    </row>
    <row r="774" spans="6:6" ht="16.5" customHeight="1" x14ac:dyDescent="0.4">
      <c r="F774" s="12" t="s">
        <v>868</v>
      </c>
    </row>
    <row r="775" spans="6:6" ht="16.5" customHeight="1" x14ac:dyDescent="0.4">
      <c r="F775" s="12" t="s">
        <v>869</v>
      </c>
    </row>
    <row r="776" spans="6:6" ht="16.5" customHeight="1" x14ac:dyDescent="0.4">
      <c r="F776" s="12" t="s">
        <v>870</v>
      </c>
    </row>
    <row r="777" spans="6:6" ht="16.5" customHeight="1" x14ac:dyDescent="0.4">
      <c r="F777" s="12" t="s">
        <v>871</v>
      </c>
    </row>
    <row r="778" spans="6:6" ht="16.5" customHeight="1" x14ac:dyDescent="0.4">
      <c r="F778" s="12" t="s">
        <v>872</v>
      </c>
    </row>
    <row r="779" spans="6:6" ht="16.5" customHeight="1" x14ac:dyDescent="0.4">
      <c r="F779" s="12" t="s">
        <v>873</v>
      </c>
    </row>
    <row r="780" spans="6:6" ht="16.5" customHeight="1" x14ac:dyDescent="0.4">
      <c r="F780" s="12" t="s">
        <v>874</v>
      </c>
    </row>
    <row r="781" spans="6:6" ht="16.5" customHeight="1" x14ac:dyDescent="0.4">
      <c r="F781" s="12" t="s">
        <v>875</v>
      </c>
    </row>
    <row r="782" spans="6:6" ht="16.5" customHeight="1" x14ac:dyDescent="0.4">
      <c r="F782" s="12" t="s">
        <v>876</v>
      </c>
    </row>
    <row r="783" spans="6:6" ht="16.5" customHeight="1" x14ac:dyDescent="0.4">
      <c r="F783" s="12" t="s">
        <v>877</v>
      </c>
    </row>
    <row r="784" spans="6:6" ht="16.5" customHeight="1" x14ac:dyDescent="0.4">
      <c r="F784" s="12" t="s">
        <v>878</v>
      </c>
    </row>
    <row r="785" spans="6:6" ht="16.5" customHeight="1" x14ac:dyDescent="0.4">
      <c r="F785" s="12" t="s">
        <v>879</v>
      </c>
    </row>
    <row r="786" spans="6:6" ht="16.5" customHeight="1" x14ac:dyDescent="0.4">
      <c r="F786" s="12" t="s">
        <v>880</v>
      </c>
    </row>
    <row r="787" spans="6:6" ht="16.5" customHeight="1" x14ac:dyDescent="0.4">
      <c r="F787" s="12" t="s">
        <v>881</v>
      </c>
    </row>
    <row r="788" spans="6:6" ht="16.5" customHeight="1" x14ac:dyDescent="0.4">
      <c r="F788" s="12" t="s">
        <v>882</v>
      </c>
    </row>
    <row r="789" spans="6:6" ht="16.5" customHeight="1" x14ac:dyDescent="0.4">
      <c r="F789" s="12" t="s">
        <v>883</v>
      </c>
    </row>
    <row r="790" spans="6:6" ht="16.5" customHeight="1" x14ac:dyDescent="0.4">
      <c r="F790" s="12" t="s">
        <v>884</v>
      </c>
    </row>
    <row r="791" spans="6:6" ht="16.5" customHeight="1" x14ac:dyDescent="0.4">
      <c r="F791" s="12" t="s">
        <v>885</v>
      </c>
    </row>
    <row r="792" spans="6:6" ht="16.5" customHeight="1" x14ac:dyDescent="0.4">
      <c r="F792" s="12" t="s">
        <v>886</v>
      </c>
    </row>
    <row r="793" spans="6:6" ht="16.5" customHeight="1" x14ac:dyDescent="0.4">
      <c r="F793" s="12" t="s">
        <v>887</v>
      </c>
    </row>
    <row r="794" spans="6:6" ht="16.5" customHeight="1" x14ac:dyDescent="0.4">
      <c r="F794" s="12" t="s">
        <v>888</v>
      </c>
    </row>
    <row r="795" spans="6:6" ht="16.5" customHeight="1" x14ac:dyDescent="0.4">
      <c r="F795" s="12" t="s">
        <v>889</v>
      </c>
    </row>
    <row r="796" spans="6:6" ht="16.5" customHeight="1" x14ac:dyDescent="0.4">
      <c r="F796" s="12" t="s">
        <v>890</v>
      </c>
    </row>
    <row r="797" spans="6:6" ht="16.5" customHeight="1" x14ac:dyDescent="0.4">
      <c r="F797" s="12" t="s">
        <v>891</v>
      </c>
    </row>
    <row r="798" spans="6:6" ht="16.5" customHeight="1" x14ac:dyDescent="0.4">
      <c r="F798" s="12" t="s">
        <v>892</v>
      </c>
    </row>
    <row r="799" spans="6:6" ht="16.5" customHeight="1" x14ac:dyDescent="0.4">
      <c r="F799" s="12" t="s">
        <v>893</v>
      </c>
    </row>
    <row r="800" spans="6:6" ht="16.5" customHeight="1" x14ac:dyDescent="0.4">
      <c r="F800" s="12" t="s">
        <v>894</v>
      </c>
    </row>
    <row r="801" spans="6:6" ht="16.5" customHeight="1" x14ac:dyDescent="0.4">
      <c r="F801" s="12" t="s">
        <v>895</v>
      </c>
    </row>
    <row r="802" spans="6:6" ht="16.5" customHeight="1" x14ac:dyDescent="0.4">
      <c r="F802" s="12" t="s">
        <v>896</v>
      </c>
    </row>
    <row r="803" spans="6:6" ht="16.5" customHeight="1" x14ac:dyDescent="0.4">
      <c r="F803" s="12" t="s">
        <v>897</v>
      </c>
    </row>
    <row r="804" spans="6:6" ht="16.5" customHeight="1" x14ac:dyDescent="0.4">
      <c r="F804" s="12" t="s">
        <v>898</v>
      </c>
    </row>
    <row r="805" spans="6:6" ht="16.5" customHeight="1" x14ac:dyDescent="0.4">
      <c r="F805" s="12" t="s">
        <v>899</v>
      </c>
    </row>
    <row r="806" spans="6:6" ht="16.5" customHeight="1" x14ac:dyDescent="0.4">
      <c r="F806" s="12" t="s">
        <v>900</v>
      </c>
    </row>
    <row r="807" spans="6:6" ht="16.5" customHeight="1" x14ac:dyDescent="0.4">
      <c r="F807" s="12" t="s">
        <v>901</v>
      </c>
    </row>
    <row r="808" spans="6:6" ht="16.5" customHeight="1" x14ac:dyDescent="0.4">
      <c r="F808" s="12" t="s">
        <v>902</v>
      </c>
    </row>
    <row r="809" spans="6:6" ht="16.5" customHeight="1" x14ac:dyDescent="0.4">
      <c r="F809" s="12" t="s">
        <v>903</v>
      </c>
    </row>
    <row r="810" spans="6:6" ht="16.5" customHeight="1" x14ac:dyDescent="0.4">
      <c r="F810" s="12" t="s">
        <v>904</v>
      </c>
    </row>
    <row r="811" spans="6:6" ht="16.5" customHeight="1" x14ac:dyDescent="0.4">
      <c r="F811" s="12" t="s">
        <v>905</v>
      </c>
    </row>
    <row r="812" spans="6:6" ht="16.5" customHeight="1" x14ac:dyDescent="0.4">
      <c r="F812" s="12" t="s">
        <v>906</v>
      </c>
    </row>
    <row r="813" spans="6:6" ht="16.5" customHeight="1" x14ac:dyDescent="0.4">
      <c r="F813" s="12" t="s">
        <v>907</v>
      </c>
    </row>
    <row r="814" spans="6:6" ht="16.5" customHeight="1" x14ac:dyDescent="0.4">
      <c r="F814" s="12" t="s">
        <v>908</v>
      </c>
    </row>
    <row r="815" spans="6:6" ht="16.5" customHeight="1" x14ac:dyDescent="0.4">
      <c r="F815" s="12" t="s">
        <v>909</v>
      </c>
    </row>
    <row r="816" spans="6:6" ht="16.5" customHeight="1" x14ac:dyDescent="0.4">
      <c r="F816" s="12" t="s">
        <v>910</v>
      </c>
    </row>
    <row r="817" spans="6:6" ht="16.5" customHeight="1" x14ac:dyDescent="0.4">
      <c r="F817" s="12" t="s">
        <v>911</v>
      </c>
    </row>
    <row r="818" spans="6:6" ht="16.5" customHeight="1" x14ac:dyDescent="0.4">
      <c r="F818" s="12" t="s">
        <v>912</v>
      </c>
    </row>
    <row r="819" spans="6:6" ht="16.5" customHeight="1" x14ac:dyDescent="0.4">
      <c r="F819" s="12" t="s">
        <v>913</v>
      </c>
    </row>
    <row r="820" spans="6:6" ht="16.5" customHeight="1" x14ac:dyDescent="0.4">
      <c r="F820" s="12" t="s">
        <v>914</v>
      </c>
    </row>
    <row r="821" spans="6:6" ht="16.5" customHeight="1" x14ac:dyDescent="0.4">
      <c r="F821" s="12" t="s">
        <v>915</v>
      </c>
    </row>
    <row r="822" spans="6:6" ht="16.5" customHeight="1" x14ac:dyDescent="0.4">
      <c r="F822" s="12" t="s">
        <v>916</v>
      </c>
    </row>
    <row r="823" spans="6:6" ht="16.5" customHeight="1" x14ac:dyDescent="0.4">
      <c r="F823" s="12" t="s">
        <v>917</v>
      </c>
    </row>
    <row r="824" spans="6:6" ht="16.5" customHeight="1" x14ac:dyDescent="0.4">
      <c r="F824" s="12" t="s">
        <v>918</v>
      </c>
    </row>
    <row r="825" spans="6:6" ht="16.5" customHeight="1" x14ac:dyDescent="0.4">
      <c r="F825" s="12" t="s">
        <v>919</v>
      </c>
    </row>
    <row r="826" spans="6:6" ht="16.5" customHeight="1" x14ac:dyDescent="0.4">
      <c r="F826" s="12" t="s">
        <v>920</v>
      </c>
    </row>
    <row r="827" spans="6:6" ht="16.5" customHeight="1" x14ac:dyDescent="0.4">
      <c r="F827" s="12" t="s">
        <v>921</v>
      </c>
    </row>
    <row r="828" spans="6:6" ht="16.5" customHeight="1" x14ac:dyDescent="0.4">
      <c r="F828" s="12" t="s">
        <v>922</v>
      </c>
    </row>
    <row r="829" spans="6:6" ht="16.5" customHeight="1" x14ac:dyDescent="0.4">
      <c r="F829" s="12" t="s">
        <v>923</v>
      </c>
    </row>
    <row r="830" spans="6:6" ht="16.5" customHeight="1" x14ac:dyDescent="0.4">
      <c r="F830" s="12" t="s">
        <v>924</v>
      </c>
    </row>
    <row r="831" spans="6:6" ht="16.5" customHeight="1" x14ac:dyDescent="0.4">
      <c r="F831" s="12" t="s">
        <v>925</v>
      </c>
    </row>
    <row r="832" spans="6:6" ht="16.5" customHeight="1" x14ac:dyDescent="0.4">
      <c r="F832" s="12" t="s">
        <v>926</v>
      </c>
    </row>
    <row r="833" spans="6:6" ht="16.5" customHeight="1" x14ac:dyDescent="0.4">
      <c r="F833" s="12" t="s">
        <v>927</v>
      </c>
    </row>
    <row r="834" spans="6:6" ht="16.5" customHeight="1" x14ac:dyDescent="0.4">
      <c r="F834" s="12" t="s">
        <v>928</v>
      </c>
    </row>
    <row r="835" spans="6:6" ht="16.5" customHeight="1" x14ac:dyDescent="0.4">
      <c r="F835" s="12" t="s">
        <v>929</v>
      </c>
    </row>
    <row r="836" spans="6:6" ht="16.5" customHeight="1" x14ac:dyDescent="0.4">
      <c r="F836" s="12" t="s">
        <v>930</v>
      </c>
    </row>
    <row r="837" spans="6:6" ht="16.5" customHeight="1" x14ac:dyDescent="0.4">
      <c r="F837" s="12" t="s">
        <v>931</v>
      </c>
    </row>
    <row r="838" spans="6:6" ht="16.5" customHeight="1" x14ac:dyDescent="0.4">
      <c r="F838" s="12" t="s">
        <v>932</v>
      </c>
    </row>
    <row r="839" spans="6:6" ht="16.5" customHeight="1" x14ac:dyDescent="0.4">
      <c r="F839" s="12" t="s">
        <v>933</v>
      </c>
    </row>
    <row r="840" spans="6:6" ht="16.5" customHeight="1" x14ac:dyDescent="0.4">
      <c r="F840" s="12" t="s">
        <v>934</v>
      </c>
    </row>
    <row r="841" spans="6:6" ht="16.5" customHeight="1" x14ac:dyDescent="0.4">
      <c r="F841" s="12" t="s">
        <v>935</v>
      </c>
    </row>
    <row r="842" spans="6:6" ht="16.5" customHeight="1" x14ac:dyDescent="0.4">
      <c r="F842" s="12" t="s">
        <v>936</v>
      </c>
    </row>
    <row r="843" spans="6:6" ht="16.5" customHeight="1" x14ac:dyDescent="0.4">
      <c r="F843" s="12" t="s">
        <v>937</v>
      </c>
    </row>
    <row r="844" spans="6:6" ht="16.5" customHeight="1" x14ac:dyDescent="0.4">
      <c r="F844" s="12" t="s">
        <v>938</v>
      </c>
    </row>
    <row r="845" spans="6:6" ht="16.5" customHeight="1" x14ac:dyDescent="0.4">
      <c r="F845" s="12" t="s">
        <v>939</v>
      </c>
    </row>
    <row r="846" spans="6:6" ht="16.5" customHeight="1" x14ac:dyDescent="0.4">
      <c r="F846" s="12" t="s">
        <v>940</v>
      </c>
    </row>
    <row r="847" spans="6:6" ht="16.5" customHeight="1" x14ac:dyDescent="0.4">
      <c r="F847" s="12" t="s">
        <v>941</v>
      </c>
    </row>
    <row r="848" spans="6:6" ht="16.5" customHeight="1" x14ac:dyDescent="0.4">
      <c r="F848" s="12" t="s">
        <v>942</v>
      </c>
    </row>
    <row r="849" spans="6:6" ht="16.5" customHeight="1" x14ac:dyDescent="0.4">
      <c r="F849" s="12" t="s">
        <v>943</v>
      </c>
    </row>
    <row r="850" spans="6:6" ht="16.5" customHeight="1" x14ac:dyDescent="0.4">
      <c r="F850" s="12" t="s">
        <v>944</v>
      </c>
    </row>
    <row r="851" spans="6:6" ht="16.5" customHeight="1" x14ac:dyDescent="0.4">
      <c r="F851" s="12" t="s">
        <v>945</v>
      </c>
    </row>
    <row r="852" spans="6:6" ht="16.5" customHeight="1" x14ac:dyDescent="0.4">
      <c r="F852" s="12" t="s">
        <v>946</v>
      </c>
    </row>
    <row r="853" spans="6:6" ht="16.5" customHeight="1" x14ac:dyDescent="0.4">
      <c r="F853" s="12" t="s">
        <v>947</v>
      </c>
    </row>
    <row r="854" spans="6:6" ht="16.5" customHeight="1" x14ac:dyDescent="0.4">
      <c r="F854" s="12" t="s">
        <v>948</v>
      </c>
    </row>
    <row r="855" spans="6:6" ht="16.5" customHeight="1" x14ac:dyDescent="0.4">
      <c r="F855" s="12" t="s">
        <v>949</v>
      </c>
    </row>
    <row r="856" spans="6:6" ht="16.5" customHeight="1" x14ac:dyDescent="0.4">
      <c r="F856" s="12" t="s">
        <v>950</v>
      </c>
    </row>
    <row r="857" spans="6:6" ht="16.5" customHeight="1" x14ac:dyDescent="0.4">
      <c r="F857" s="12" t="s">
        <v>951</v>
      </c>
    </row>
    <row r="858" spans="6:6" ht="16.5" customHeight="1" x14ac:dyDescent="0.4">
      <c r="F858" s="12" t="s">
        <v>952</v>
      </c>
    </row>
    <row r="859" spans="6:6" ht="16.5" customHeight="1" x14ac:dyDescent="0.4">
      <c r="F859" s="12" t="s">
        <v>953</v>
      </c>
    </row>
    <row r="860" spans="6:6" ht="16.5" customHeight="1" x14ac:dyDescent="0.4">
      <c r="F860" s="12" t="s">
        <v>954</v>
      </c>
    </row>
    <row r="861" spans="6:6" ht="16.5" customHeight="1" x14ac:dyDescent="0.4">
      <c r="F861" s="12" t="s">
        <v>955</v>
      </c>
    </row>
    <row r="862" spans="6:6" ht="16.5" customHeight="1" x14ac:dyDescent="0.4">
      <c r="F862" s="12" t="s">
        <v>956</v>
      </c>
    </row>
    <row r="863" spans="6:6" ht="16.5" customHeight="1" x14ac:dyDescent="0.4">
      <c r="F863" s="12" t="s">
        <v>957</v>
      </c>
    </row>
    <row r="864" spans="6:6" ht="16.5" customHeight="1" x14ac:dyDescent="0.4">
      <c r="F864" s="12" t="s">
        <v>958</v>
      </c>
    </row>
    <row r="865" spans="6:6" ht="16.5" customHeight="1" x14ac:dyDescent="0.4">
      <c r="F865" s="12" t="s">
        <v>959</v>
      </c>
    </row>
    <row r="866" spans="6:6" ht="16.5" customHeight="1" x14ac:dyDescent="0.4">
      <c r="F866" s="12" t="s">
        <v>960</v>
      </c>
    </row>
    <row r="867" spans="6:6" ht="16.5" customHeight="1" x14ac:dyDescent="0.4">
      <c r="F867" s="12" t="s">
        <v>961</v>
      </c>
    </row>
    <row r="868" spans="6:6" ht="16.5" customHeight="1" x14ac:dyDescent="0.4">
      <c r="F868" s="12" t="s">
        <v>962</v>
      </c>
    </row>
    <row r="869" spans="6:6" ht="16.5" customHeight="1" x14ac:dyDescent="0.4">
      <c r="F869" s="12" t="s">
        <v>963</v>
      </c>
    </row>
    <row r="870" spans="6:6" ht="16.5" customHeight="1" x14ac:dyDescent="0.4">
      <c r="F870" s="12" t="s">
        <v>964</v>
      </c>
    </row>
    <row r="871" spans="6:6" ht="16.5" customHeight="1" x14ac:dyDescent="0.4">
      <c r="F871" s="12" t="s">
        <v>965</v>
      </c>
    </row>
    <row r="872" spans="6:6" ht="16.5" customHeight="1" x14ac:dyDescent="0.4">
      <c r="F872" s="12" t="s">
        <v>966</v>
      </c>
    </row>
    <row r="873" spans="6:6" ht="16.5" customHeight="1" x14ac:dyDescent="0.4">
      <c r="F873" s="12" t="s">
        <v>967</v>
      </c>
    </row>
    <row r="874" spans="6:6" ht="16.5" customHeight="1" x14ac:dyDescent="0.4">
      <c r="F874" s="12" t="s">
        <v>968</v>
      </c>
    </row>
    <row r="875" spans="6:6" ht="16.5" customHeight="1" x14ac:dyDescent="0.4">
      <c r="F875" s="12" t="s">
        <v>969</v>
      </c>
    </row>
    <row r="876" spans="6:6" ht="16.5" customHeight="1" x14ac:dyDescent="0.4">
      <c r="F876" s="12" t="s">
        <v>970</v>
      </c>
    </row>
    <row r="877" spans="6:6" ht="16.5" customHeight="1" x14ac:dyDescent="0.4">
      <c r="F877" s="12" t="s">
        <v>971</v>
      </c>
    </row>
    <row r="878" spans="6:6" ht="16.5" customHeight="1" x14ac:dyDescent="0.4">
      <c r="F878" s="12" t="s">
        <v>972</v>
      </c>
    </row>
    <row r="879" spans="6:6" ht="16.5" customHeight="1" x14ac:dyDescent="0.4">
      <c r="F879" s="12" t="s">
        <v>973</v>
      </c>
    </row>
    <row r="880" spans="6:6" ht="16.5" customHeight="1" x14ac:dyDescent="0.4">
      <c r="F880" s="12" t="s">
        <v>974</v>
      </c>
    </row>
    <row r="881" spans="6:6" ht="16.5" customHeight="1" x14ac:dyDescent="0.4">
      <c r="F881" s="12" t="s">
        <v>975</v>
      </c>
    </row>
    <row r="882" spans="6:6" ht="16.5" customHeight="1" x14ac:dyDescent="0.4">
      <c r="F882" s="12" t="s">
        <v>976</v>
      </c>
    </row>
    <row r="883" spans="6:6" ht="16.5" customHeight="1" x14ac:dyDescent="0.4">
      <c r="F883" s="12" t="s">
        <v>977</v>
      </c>
    </row>
    <row r="884" spans="6:6" ht="16.5" customHeight="1" x14ac:dyDescent="0.4">
      <c r="F884" s="12" t="s">
        <v>978</v>
      </c>
    </row>
    <row r="885" spans="6:6" ht="16.5" customHeight="1" x14ac:dyDescent="0.4">
      <c r="F885" s="12" t="s">
        <v>979</v>
      </c>
    </row>
    <row r="886" spans="6:6" ht="16.5" customHeight="1" x14ac:dyDescent="0.4">
      <c r="F886" s="12" t="s">
        <v>980</v>
      </c>
    </row>
    <row r="887" spans="6:6" ht="16.5" customHeight="1" x14ac:dyDescent="0.4">
      <c r="F887" s="12" t="s">
        <v>981</v>
      </c>
    </row>
    <row r="888" spans="6:6" ht="16.5" customHeight="1" x14ac:dyDescent="0.4">
      <c r="F888" s="12" t="s">
        <v>982</v>
      </c>
    </row>
    <row r="889" spans="6:6" ht="16.5" customHeight="1" x14ac:dyDescent="0.4">
      <c r="F889" s="12" t="s">
        <v>983</v>
      </c>
    </row>
    <row r="890" spans="6:6" ht="16.5" customHeight="1" x14ac:dyDescent="0.4">
      <c r="F890" s="12" t="s">
        <v>984</v>
      </c>
    </row>
    <row r="891" spans="6:6" ht="16.5" customHeight="1" x14ac:dyDescent="0.4">
      <c r="F891" s="12" t="s">
        <v>985</v>
      </c>
    </row>
    <row r="892" spans="6:6" ht="16.5" customHeight="1" x14ac:dyDescent="0.4">
      <c r="F892" s="12" t="s">
        <v>986</v>
      </c>
    </row>
    <row r="893" spans="6:6" ht="16.5" customHeight="1" x14ac:dyDescent="0.4">
      <c r="F893" s="12" t="s">
        <v>987</v>
      </c>
    </row>
    <row r="894" spans="6:6" ht="16.5" customHeight="1" x14ac:dyDescent="0.4">
      <c r="F894" s="12" t="s">
        <v>988</v>
      </c>
    </row>
    <row r="895" spans="6:6" ht="16.5" customHeight="1" x14ac:dyDescent="0.4">
      <c r="F895" s="12" t="s">
        <v>989</v>
      </c>
    </row>
    <row r="896" spans="6:6" ht="16.5" customHeight="1" x14ac:dyDescent="0.4">
      <c r="F896" s="12" t="s">
        <v>990</v>
      </c>
    </row>
    <row r="897" spans="6:6" ht="16.5" customHeight="1" x14ac:dyDescent="0.4">
      <c r="F897" s="12" t="s">
        <v>991</v>
      </c>
    </row>
    <row r="898" spans="6:6" ht="16.5" customHeight="1" x14ac:dyDescent="0.4">
      <c r="F898" s="12" t="s">
        <v>992</v>
      </c>
    </row>
    <row r="899" spans="6:6" ht="16.5" customHeight="1" x14ac:dyDescent="0.4">
      <c r="F899" s="12" t="s">
        <v>993</v>
      </c>
    </row>
    <row r="900" spans="6:6" ht="16.5" customHeight="1" x14ac:dyDescent="0.4">
      <c r="F900" s="12" t="s">
        <v>994</v>
      </c>
    </row>
    <row r="901" spans="6:6" ht="16.5" customHeight="1" x14ac:dyDescent="0.4">
      <c r="F901" s="12" t="s">
        <v>995</v>
      </c>
    </row>
    <row r="902" spans="6:6" ht="16.5" customHeight="1" x14ac:dyDescent="0.4">
      <c r="F902" s="12" t="s">
        <v>996</v>
      </c>
    </row>
    <row r="903" spans="6:6" ht="16.5" customHeight="1" x14ac:dyDescent="0.4">
      <c r="F903" s="12" t="s">
        <v>997</v>
      </c>
    </row>
    <row r="904" spans="6:6" ht="16.5" customHeight="1" x14ac:dyDescent="0.4">
      <c r="F904" s="12" t="s">
        <v>998</v>
      </c>
    </row>
    <row r="905" spans="6:6" ht="16.5" customHeight="1" x14ac:dyDescent="0.4">
      <c r="F905" s="12" t="s">
        <v>999</v>
      </c>
    </row>
    <row r="906" spans="6:6" ht="16.5" customHeight="1" x14ac:dyDescent="0.4">
      <c r="F906" s="12" t="s">
        <v>1000</v>
      </c>
    </row>
    <row r="907" spans="6:6" ht="16.5" customHeight="1" x14ac:dyDescent="0.4">
      <c r="F907" s="12" t="s">
        <v>1001</v>
      </c>
    </row>
    <row r="908" spans="6:6" ht="16.5" customHeight="1" x14ac:dyDescent="0.4">
      <c r="F908" s="12" t="s">
        <v>1002</v>
      </c>
    </row>
    <row r="909" spans="6:6" ht="16.5" customHeight="1" x14ac:dyDescent="0.4">
      <c r="F909" s="12" t="s">
        <v>1003</v>
      </c>
    </row>
    <row r="910" spans="6:6" ht="16.5" customHeight="1" x14ac:dyDescent="0.4">
      <c r="F910" s="12" t="s">
        <v>1004</v>
      </c>
    </row>
    <row r="911" spans="6:6" ht="16.5" customHeight="1" x14ac:dyDescent="0.4">
      <c r="F911" s="12" t="s">
        <v>1005</v>
      </c>
    </row>
    <row r="912" spans="6:6" ht="16.5" customHeight="1" x14ac:dyDescent="0.4">
      <c r="F912" s="12" t="s">
        <v>1006</v>
      </c>
    </row>
    <row r="913" spans="6:6" ht="16.5" customHeight="1" x14ac:dyDescent="0.4">
      <c r="F913" s="12" t="s">
        <v>1007</v>
      </c>
    </row>
    <row r="914" spans="6:6" ht="16.5" customHeight="1" x14ac:dyDescent="0.4">
      <c r="F914" s="12" t="s">
        <v>1008</v>
      </c>
    </row>
    <row r="915" spans="6:6" ht="16.5" customHeight="1" x14ac:dyDescent="0.4">
      <c r="F915" s="12" t="s">
        <v>1009</v>
      </c>
    </row>
    <row r="916" spans="6:6" ht="16.5" customHeight="1" x14ac:dyDescent="0.4">
      <c r="F916" s="12" t="s">
        <v>1010</v>
      </c>
    </row>
    <row r="917" spans="6:6" ht="16.5" customHeight="1" x14ac:dyDescent="0.4">
      <c r="F917" s="12" t="s">
        <v>1011</v>
      </c>
    </row>
    <row r="918" spans="6:6" ht="16.5" customHeight="1" x14ac:dyDescent="0.4">
      <c r="F918" s="12" t="s">
        <v>1012</v>
      </c>
    </row>
    <row r="919" spans="6:6" ht="16.5" customHeight="1" x14ac:dyDescent="0.4">
      <c r="F919" s="12" t="s">
        <v>1013</v>
      </c>
    </row>
    <row r="920" spans="6:6" ht="16.5" customHeight="1" x14ac:dyDescent="0.4">
      <c r="F920" s="12" t="s">
        <v>1014</v>
      </c>
    </row>
    <row r="921" spans="6:6" ht="16.5" customHeight="1" x14ac:dyDescent="0.4">
      <c r="F921" s="12" t="s">
        <v>1015</v>
      </c>
    </row>
    <row r="922" spans="6:6" ht="16.5" customHeight="1" x14ac:dyDescent="0.4">
      <c r="F922" s="12" t="s">
        <v>1016</v>
      </c>
    </row>
    <row r="923" spans="6:6" ht="16.5" customHeight="1" x14ac:dyDescent="0.4">
      <c r="F923" s="12" t="s">
        <v>1017</v>
      </c>
    </row>
    <row r="924" spans="6:6" ht="16.5" customHeight="1" x14ac:dyDescent="0.4">
      <c r="F924" s="12" t="s">
        <v>1018</v>
      </c>
    </row>
    <row r="925" spans="6:6" ht="16.5" customHeight="1" x14ac:dyDescent="0.4">
      <c r="F925" s="12" t="s">
        <v>1019</v>
      </c>
    </row>
    <row r="926" spans="6:6" ht="16.5" customHeight="1" x14ac:dyDescent="0.4">
      <c r="F926" s="12" t="s">
        <v>1020</v>
      </c>
    </row>
    <row r="927" spans="6:6" ht="16.5" customHeight="1" x14ac:dyDescent="0.4">
      <c r="F927" s="12" t="s">
        <v>1021</v>
      </c>
    </row>
    <row r="928" spans="6:6" ht="16.5" customHeight="1" x14ac:dyDescent="0.4">
      <c r="F928" s="12" t="s">
        <v>1022</v>
      </c>
    </row>
    <row r="929" spans="6:6" ht="16.5" customHeight="1" x14ac:dyDescent="0.4">
      <c r="F929" s="12" t="s">
        <v>1023</v>
      </c>
    </row>
    <row r="930" spans="6:6" ht="16.5" customHeight="1" x14ac:dyDescent="0.4">
      <c r="F930" s="12" t="s">
        <v>1024</v>
      </c>
    </row>
    <row r="931" spans="6:6" ht="16.5" customHeight="1" x14ac:dyDescent="0.4">
      <c r="F931" s="12" t="s">
        <v>1025</v>
      </c>
    </row>
    <row r="932" spans="6:6" ht="16.5" customHeight="1" x14ac:dyDescent="0.4">
      <c r="F932" s="12" t="s">
        <v>1026</v>
      </c>
    </row>
    <row r="933" spans="6:6" ht="16.5" customHeight="1" x14ac:dyDescent="0.4">
      <c r="F933" s="12" t="s">
        <v>1027</v>
      </c>
    </row>
    <row r="934" spans="6:6" ht="16.5" customHeight="1" x14ac:dyDescent="0.4">
      <c r="F934" s="12" t="s">
        <v>1028</v>
      </c>
    </row>
    <row r="935" spans="6:6" ht="16.5" customHeight="1" x14ac:dyDescent="0.4">
      <c r="F935" s="12" t="s">
        <v>1029</v>
      </c>
    </row>
    <row r="936" spans="6:6" ht="16.5" customHeight="1" x14ac:dyDescent="0.4">
      <c r="F936" s="12" t="s">
        <v>1030</v>
      </c>
    </row>
    <row r="937" spans="6:6" ht="16.5" customHeight="1" x14ac:dyDescent="0.4">
      <c r="F937" s="12" t="s">
        <v>1031</v>
      </c>
    </row>
    <row r="938" spans="6:6" ht="16.5" customHeight="1" x14ac:dyDescent="0.4">
      <c r="F938" s="12" t="s">
        <v>1032</v>
      </c>
    </row>
    <row r="939" spans="6:6" ht="16.5" customHeight="1" x14ac:dyDescent="0.4">
      <c r="F939" s="12" t="s">
        <v>1033</v>
      </c>
    </row>
    <row r="940" spans="6:6" ht="16.5" customHeight="1" x14ac:dyDescent="0.4">
      <c r="F940" s="12" t="s">
        <v>1034</v>
      </c>
    </row>
    <row r="941" spans="6:6" ht="16.5" customHeight="1" x14ac:dyDescent="0.4">
      <c r="F941" s="12" t="s">
        <v>1035</v>
      </c>
    </row>
    <row r="942" spans="6:6" ht="16.5" customHeight="1" x14ac:dyDescent="0.4">
      <c r="F942" s="12" t="s">
        <v>1036</v>
      </c>
    </row>
    <row r="943" spans="6:6" ht="16.5" customHeight="1" x14ac:dyDescent="0.4">
      <c r="F943" s="12" t="s">
        <v>1037</v>
      </c>
    </row>
    <row r="944" spans="6:6" ht="16.5" customHeight="1" x14ac:dyDescent="0.4">
      <c r="F944" s="12" t="s">
        <v>1038</v>
      </c>
    </row>
    <row r="945" spans="6:6" ht="16.5" customHeight="1" x14ac:dyDescent="0.4">
      <c r="F945" s="12" t="s">
        <v>1039</v>
      </c>
    </row>
    <row r="946" spans="6:6" ht="16.5" customHeight="1" x14ac:dyDescent="0.4">
      <c r="F946" s="12" t="s">
        <v>1040</v>
      </c>
    </row>
    <row r="947" spans="6:6" ht="16.5" customHeight="1" x14ac:dyDescent="0.4">
      <c r="F947" s="12" t="s">
        <v>1041</v>
      </c>
    </row>
    <row r="948" spans="6:6" ht="16.5" customHeight="1" x14ac:dyDescent="0.4">
      <c r="F948" s="12" t="s">
        <v>1042</v>
      </c>
    </row>
    <row r="949" spans="6:6" ht="16.5" customHeight="1" x14ac:dyDescent="0.4">
      <c r="F949" s="12" t="s">
        <v>1043</v>
      </c>
    </row>
    <row r="950" spans="6:6" ht="16.5" customHeight="1" x14ac:dyDescent="0.4">
      <c r="F950" s="12" t="s">
        <v>1044</v>
      </c>
    </row>
    <row r="951" spans="6:6" ht="16.5" customHeight="1" x14ac:dyDescent="0.4">
      <c r="F951" s="12" t="s">
        <v>1045</v>
      </c>
    </row>
    <row r="952" spans="6:6" ht="16.5" customHeight="1" x14ac:dyDescent="0.4">
      <c r="F952" s="12" t="s">
        <v>1046</v>
      </c>
    </row>
    <row r="953" spans="6:6" ht="16.5" customHeight="1" x14ac:dyDescent="0.4">
      <c r="F953" s="12" t="s">
        <v>1047</v>
      </c>
    </row>
    <row r="954" spans="6:6" ht="16.5" customHeight="1" x14ac:dyDescent="0.4">
      <c r="F954" s="12" t="s">
        <v>1048</v>
      </c>
    </row>
    <row r="955" spans="6:6" ht="16.5" customHeight="1" x14ac:dyDescent="0.4">
      <c r="F955" s="12" t="s">
        <v>1049</v>
      </c>
    </row>
    <row r="956" spans="6:6" ht="16.5" customHeight="1" x14ac:dyDescent="0.4">
      <c r="F956" s="12" t="s">
        <v>1050</v>
      </c>
    </row>
    <row r="957" spans="6:6" ht="16.5" customHeight="1" x14ac:dyDescent="0.4">
      <c r="F957" s="12" t="s">
        <v>1051</v>
      </c>
    </row>
    <row r="958" spans="6:6" ht="16.5" customHeight="1" x14ac:dyDescent="0.4">
      <c r="F958" s="12" t="s">
        <v>1052</v>
      </c>
    </row>
    <row r="959" spans="6:6" ht="16.5" customHeight="1" x14ac:dyDescent="0.4">
      <c r="F959" s="12" t="s">
        <v>1053</v>
      </c>
    </row>
    <row r="960" spans="6:6" ht="16.5" customHeight="1" x14ac:dyDescent="0.4">
      <c r="F960" s="12" t="s">
        <v>1054</v>
      </c>
    </row>
    <row r="961" spans="6:6" ht="16.5" customHeight="1" x14ac:dyDescent="0.4">
      <c r="F961" s="12" t="s">
        <v>1055</v>
      </c>
    </row>
    <row r="962" spans="6:6" ht="16.5" customHeight="1" x14ac:dyDescent="0.4">
      <c r="F962" s="12" t="s">
        <v>1056</v>
      </c>
    </row>
    <row r="963" spans="6:6" ht="16.5" customHeight="1" x14ac:dyDescent="0.4">
      <c r="F963" s="12" t="s">
        <v>1057</v>
      </c>
    </row>
    <row r="964" spans="6:6" ht="16.5" customHeight="1" x14ac:dyDescent="0.4">
      <c r="F964" s="12" t="s">
        <v>1058</v>
      </c>
    </row>
    <row r="965" spans="6:6" ht="16.5" customHeight="1" x14ac:dyDescent="0.4">
      <c r="F965" s="12" t="s">
        <v>1059</v>
      </c>
    </row>
    <row r="966" spans="6:6" ht="16.5" customHeight="1" x14ac:dyDescent="0.4">
      <c r="F966" s="12" t="s">
        <v>1060</v>
      </c>
    </row>
    <row r="967" spans="6:6" ht="16.5" customHeight="1" x14ac:dyDescent="0.4">
      <c r="F967" s="12" t="s">
        <v>1061</v>
      </c>
    </row>
    <row r="968" spans="6:6" ht="16.5" customHeight="1" x14ac:dyDescent="0.4">
      <c r="F968" s="12" t="s">
        <v>1062</v>
      </c>
    </row>
    <row r="969" spans="6:6" ht="16.5" customHeight="1" x14ac:dyDescent="0.4">
      <c r="F969" s="12" t="s">
        <v>1063</v>
      </c>
    </row>
    <row r="970" spans="6:6" ht="16.5" customHeight="1" x14ac:dyDescent="0.4">
      <c r="F970" s="12" t="s">
        <v>1064</v>
      </c>
    </row>
    <row r="971" spans="6:6" ht="16.5" customHeight="1" x14ac:dyDescent="0.4">
      <c r="F971" s="12" t="s">
        <v>1065</v>
      </c>
    </row>
    <row r="972" spans="6:6" ht="16.5" customHeight="1" x14ac:dyDescent="0.4">
      <c r="F972" s="12" t="s">
        <v>1066</v>
      </c>
    </row>
    <row r="973" spans="6:6" ht="16.5" customHeight="1" x14ac:dyDescent="0.4">
      <c r="F973" s="12" t="s">
        <v>1067</v>
      </c>
    </row>
    <row r="974" spans="6:6" ht="16.5" customHeight="1" x14ac:dyDescent="0.4">
      <c r="F974" s="12" t="s">
        <v>1068</v>
      </c>
    </row>
    <row r="975" spans="6:6" ht="16.5" customHeight="1" x14ac:dyDescent="0.4">
      <c r="F975" s="12" t="s">
        <v>1069</v>
      </c>
    </row>
    <row r="976" spans="6:6" ht="16.5" customHeight="1" x14ac:dyDescent="0.4">
      <c r="F976" s="12" t="s">
        <v>1070</v>
      </c>
    </row>
    <row r="977" spans="6:6" ht="16.5" customHeight="1" x14ac:dyDescent="0.4">
      <c r="F977" s="12" t="s">
        <v>1071</v>
      </c>
    </row>
    <row r="978" spans="6:6" ht="16.5" customHeight="1" x14ac:dyDescent="0.4">
      <c r="F978" s="12" t="s">
        <v>1072</v>
      </c>
    </row>
    <row r="979" spans="6:6" ht="16.5" customHeight="1" x14ac:dyDescent="0.4">
      <c r="F979" s="12" t="s">
        <v>1073</v>
      </c>
    </row>
    <row r="980" spans="6:6" ht="16.5" customHeight="1" x14ac:dyDescent="0.4">
      <c r="F980" s="12" t="s">
        <v>1074</v>
      </c>
    </row>
    <row r="981" spans="6:6" ht="16.5" customHeight="1" x14ac:dyDescent="0.4">
      <c r="F981" s="12" t="s">
        <v>1075</v>
      </c>
    </row>
    <row r="982" spans="6:6" ht="16.5" customHeight="1" x14ac:dyDescent="0.4">
      <c r="F982" s="12" t="s">
        <v>1076</v>
      </c>
    </row>
    <row r="983" spans="6:6" ht="16.5" customHeight="1" x14ac:dyDescent="0.4">
      <c r="F983" s="12" t="s">
        <v>1077</v>
      </c>
    </row>
    <row r="984" spans="6:6" ht="16.5" customHeight="1" x14ac:dyDescent="0.4">
      <c r="F984" s="12" t="s">
        <v>1078</v>
      </c>
    </row>
    <row r="985" spans="6:6" ht="16.5" customHeight="1" x14ac:dyDescent="0.4">
      <c r="F985" s="12" t="s">
        <v>1079</v>
      </c>
    </row>
    <row r="986" spans="6:6" ht="16.5" customHeight="1" x14ac:dyDescent="0.4">
      <c r="F986" s="12" t="s">
        <v>1080</v>
      </c>
    </row>
    <row r="987" spans="6:6" ht="16.5" customHeight="1" x14ac:dyDescent="0.4">
      <c r="F987" s="12" t="s">
        <v>1081</v>
      </c>
    </row>
    <row r="988" spans="6:6" ht="16.5" customHeight="1" x14ac:dyDescent="0.4">
      <c r="F988" s="12" t="s">
        <v>1082</v>
      </c>
    </row>
    <row r="989" spans="6:6" ht="16.5" customHeight="1" x14ac:dyDescent="0.4">
      <c r="F989" s="12" t="s">
        <v>1083</v>
      </c>
    </row>
    <row r="990" spans="6:6" ht="16.5" customHeight="1" x14ac:dyDescent="0.4">
      <c r="F990" s="12" t="s">
        <v>1084</v>
      </c>
    </row>
    <row r="991" spans="6:6" ht="16.5" customHeight="1" x14ac:dyDescent="0.4">
      <c r="F991" s="12" t="s">
        <v>1085</v>
      </c>
    </row>
    <row r="992" spans="6:6" ht="16.5" customHeight="1" x14ac:dyDescent="0.4">
      <c r="F992" s="12" t="s">
        <v>1086</v>
      </c>
    </row>
    <row r="993" spans="6:6" ht="16.5" customHeight="1" x14ac:dyDescent="0.4">
      <c r="F993" s="12" t="s">
        <v>1087</v>
      </c>
    </row>
    <row r="994" spans="6:6" ht="16.5" customHeight="1" x14ac:dyDescent="0.4">
      <c r="F994" s="12" t="s">
        <v>1088</v>
      </c>
    </row>
    <row r="995" spans="6:6" ht="16.5" customHeight="1" x14ac:dyDescent="0.4">
      <c r="F995" s="12" t="s">
        <v>1089</v>
      </c>
    </row>
    <row r="996" spans="6:6" ht="16.5" customHeight="1" x14ac:dyDescent="0.4">
      <c r="F996" s="12" t="s">
        <v>1090</v>
      </c>
    </row>
    <row r="997" spans="6:6" ht="16.5" customHeight="1" x14ac:dyDescent="0.4">
      <c r="F997" s="12" t="s">
        <v>1091</v>
      </c>
    </row>
    <row r="998" spans="6:6" ht="16.5" customHeight="1" x14ac:dyDescent="0.4">
      <c r="F998" s="12" t="s">
        <v>1092</v>
      </c>
    </row>
    <row r="999" spans="6:6" ht="16.5" customHeight="1" x14ac:dyDescent="0.4">
      <c r="F999" s="12" t="s">
        <v>1093</v>
      </c>
    </row>
    <row r="1000" spans="6:6" ht="16.5" customHeight="1" x14ac:dyDescent="0.4">
      <c r="F1000" s="12" t="s">
        <v>1094</v>
      </c>
    </row>
    <row r="1001" spans="6:6" ht="16.5" customHeight="1" x14ac:dyDescent="0.4">
      <c r="F1001" s="12" t="s">
        <v>1095</v>
      </c>
    </row>
    <row r="1002" spans="6:6" ht="16.5" customHeight="1" x14ac:dyDescent="0.4">
      <c r="F1002" s="12" t="s">
        <v>1096</v>
      </c>
    </row>
    <row r="1003" spans="6:6" ht="16.5" customHeight="1" x14ac:dyDescent="0.4">
      <c r="F1003" s="12" t="s">
        <v>1097</v>
      </c>
    </row>
    <row r="1004" spans="6:6" ht="16.5" customHeight="1" x14ac:dyDescent="0.4">
      <c r="F1004" s="12" t="s">
        <v>1098</v>
      </c>
    </row>
    <row r="1005" spans="6:6" ht="16.5" customHeight="1" x14ac:dyDescent="0.4">
      <c r="F1005" s="12" t="s">
        <v>1099</v>
      </c>
    </row>
    <row r="1006" spans="6:6" ht="16.5" customHeight="1" x14ac:dyDescent="0.4">
      <c r="F1006" s="12" t="s">
        <v>1100</v>
      </c>
    </row>
    <row r="1007" spans="6:6" ht="16.5" customHeight="1" x14ac:dyDescent="0.4">
      <c r="F1007" s="12" t="s">
        <v>1101</v>
      </c>
    </row>
    <row r="1008" spans="6:6" ht="16.5" customHeight="1" x14ac:dyDescent="0.4">
      <c r="F1008" s="12" t="s">
        <v>1102</v>
      </c>
    </row>
    <row r="1009" spans="6:6" ht="16.5" customHeight="1" x14ac:dyDescent="0.4">
      <c r="F1009" s="12" t="s">
        <v>1103</v>
      </c>
    </row>
    <row r="1010" spans="6:6" ht="16.5" customHeight="1" x14ac:dyDescent="0.4">
      <c r="F1010" s="12" t="s">
        <v>1104</v>
      </c>
    </row>
    <row r="1011" spans="6:6" ht="16.5" customHeight="1" x14ac:dyDescent="0.4">
      <c r="F1011" s="12" t="s">
        <v>1105</v>
      </c>
    </row>
    <row r="1012" spans="6:6" ht="16.5" customHeight="1" x14ac:dyDescent="0.4">
      <c r="F1012" s="12" t="s">
        <v>1106</v>
      </c>
    </row>
    <row r="1013" spans="6:6" ht="16.5" customHeight="1" x14ac:dyDescent="0.4">
      <c r="F1013" s="12" t="s">
        <v>1107</v>
      </c>
    </row>
    <row r="1014" spans="6:6" ht="16.5" customHeight="1" x14ac:dyDescent="0.4">
      <c r="F1014" s="12" t="s">
        <v>1108</v>
      </c>
    </row>
    <row r="1015" spans="6:6" ht="16.5" customHeight="1" x14ac:dyDescent="0.4">
      <c r="F1015" s="12" t="s">
        <v>1109</v>
      </c>
    </row>
    <row r="1016" spans="6:6" ht="16.5" customHeight="1" x14ac:dyDescent="0.4">
      <c r="F1016" s="12" t="s">
        <v>1110</v>
      </c>
    </row>
    <row r="1017" spans="6:6" ht="16.5" customHeight="1" x14ac:dyDescent="0.4">
      <c r="F1017" s="12" t="s">
        <v>1111</v>
      </c>
    </row>
    <row r="1018" spans="6:6" ht="16.5" customHeight="1" x14ac:dyDescent="0.4">
      <c r="F1018" s="12" t="s">
        <v>1112</v>
      </c>
    </row>
    <row r="1019" spans="6:6" ht="16.5" customHeight="1" x14ac:dyDescent="0.4">
      <c r="F1019" s="12" t="s">
        <v>1113</v>
      </c>
    </row>
    <row r="1020" spans="6:6" ht="16.5" customHeight="1" x14ac:dyDescent="0.4">
      <c r="F1020" s="12" t="s">
        <v>1114</v>
      </c>
    </row>
    <row r="1021" spans="6:6" ht="16.5" customHeight="1" x14ac:dyDescent="0.4">
      <c r="F1021" s="12" t="s">
        <v>1115</v>
      </c>
    </row>
    <row r="1022" spans="6:6" ht="16.5" customHeight="1" x14ac:dyDescent="0.4">
      <c r="F1022" s="12" t="s">
        <v>1116</v>
      </c>
    </row>
    <row r="1023" spans="6:6" ht="16.5" customHeight="1" x14ac:dyDescent="0.4">
      <c r="F1023" s="12" t="s">
        <v>1117</v>
      </c>
    </row>
    <row r="1024" spans="6:6" ht="16.5" customHeight="1" x14ac:dyDescent="0.4">
      <c r="F1024" s="12" t="s">
        <v>1118</v>
      </c>
    </row>
    <row r="1025" spans="6:6" ht="16.5" customHeight="1" x14ac:dyDescent="0.4">
      <c r="F1025" s="12" t="s">
        <v>1119</v>
      </c>
    </row>
    <row r="1026" spans="6:6" ht="16.5" customHeight="1" x14ac:dyDescent="0.4">
      <c r="F1026" s="12" t="s">
        <v>1120</v>
      </c>
    </row>
    <row r="1027" spans="6:6" ht="16.5" customHeight="1" x14ac:dyDescent="0.4">
      <c r="F1027" s="12" t="s">
        <v>1121</v>
      </c>
    </row>
    <row r="1028" spans="6:6" ht="16.5" customHeight="1" x14ac:dyDescent="0.4">
      <c r="F1028" s="12" t="s">
        <v>1122</v>
      </c>
    </row>
    <row r="1029" spans="6:6" ht="16.5" customHeight="1" x14ac:dyDescent="0.4">
      <c r="F1029" s="12" t="s">
        <v>1123</v>
      </c>
    </row>
    <row r="1030" spans="6:6" ht="16.5" customHeight="1" x14ac:dyDescent="0.4">
      <c r="F1030" s="12" t="s">
        <v>1124</v>
      </c>
    </row>
    <row r="1031" spans="6:6" ht="16.5" customHeight="1" x14ac:dyDescent="0.4">
      <c r="F1031" s="12" t="s">
        <v>1125</v>
      </c>
    </row>
    <row r="1032" spans="6:6" ht="16.5" customHeight="1" x14ac:dyDescent="0.4">
      <c r="F1032" s="12" t="s">
        <v>1126</v>
      </c>
    </row>
    <row r="1033" spans="6:6" ht="16.5" customHeight="1" x14ac:dyDescent="0.4">
      <c r="F1033" s="12" t="s">
        <v>1127</v>
      </c>
    </row>
    <row r="1034" spans="6:6" ht="16.5" customHeight="1" x14ac:dyDescent="0.4">
      <c r="F1034" s="12" t="s">
        <v>1128</v>
      </c>
    </row>
    <row r="1035" spans="6:6" ht="16.5" customHeight="1" x14ac:dyDescent="0.4">
      <c r="F1035" s="12" t="s">
        <v>1129</v>
      </c>
    </row>
    <row r="1036" spans="6:6" ht="16.5" customHeight="1" x14ac:dyDescent="0.4">
      <c r="F1036" s="12" t="s">
        <v>1130</v>
      </c>
    </row>
    <row r="1037" spans="6:6" ht="16.5" customHeight="1" x14ac:dyDescent="0.4">
      <c r="F1037" s="12" t="s">
        <v>1131</v>
      </c>
    </row>
    <row r="1038" spans="6:6" ht="16.5" customHeight="1" x14ac:dyDescent="0.4">
      <c r="F1038" s="12" t="s">
        <v>1132</v>
      </c>
    </row>
    <row r="1039" spans="6:6" ht="16.5" customHeight="1" x14ac:dyDescent="0.4">
      <c r="F1039" s="12" t="s">
        <v>1133</v>
      </c>
    </row>
    <row r="1040" spans="6:6" ht="16.5" customHeight="1" x14ac:dyDescent="0.4">
      <c r="F1040" s="12" t="s">
        <v>1134</v>
      </c>
    </row>
    <row r="1041" spans="6:6" ht="16.5" customHeight="1" x14ac:dyDescent="0.4">
      <c r="F1041" s="12" t="s">
        <v>1135</v>
      </c>
    </row>
    <row r="1042" spans="6:6" ht="16.5" customHeight="1" x14ac:dyDescent="0.4">
      <c r="F1042" s="12" t="s">
        <v>1136</v>
      </c>
    </row>
    <row r="1043" spans="6:6" ht="16.5" customHeight="1" x14ac:dyDescent="0.4">
      <c r="F1043" s="12" t="s">
        <v>1137</v>
      </c>
    </row>
    <row r="1044" spans="6:6" ht="16.5" customHeight="1" x14ac:dyDescent="0.4">
      <c r="F1044" s="12" t="s">
        <v>1138</v>
      </c>
    </row>
    <row r="1045" spans="6:6" ht="16.5" customHeight="1" x14ac:dyDescent="0.4">
      <c r="F1045" s="12" t="s">
        <v>1139</v>
      </c>
    </row>
    <row r="1046" spans="6:6" ht="16.5" customHeight="1" x14ac:dyDescent="0.4">
      <c r="F1046" s="12" t="s">
        <v>1140</v>
      </c>
    </row>
    <row r="1047" spans="6:6" ht="16.5" customHeight="1" x14ac:dyDescent="0.4">
      <c r="F1047" s="12" t="s">
        <v>1141</v>
      </c>
    </row>
    <row r="1048" spans="6:6" ht="16.5" customHeight="1" x14ac:dyDescent="0.4">
      <c r="F1048" s="12" t="s">
        <v>1142</v>
      </c>
    </row>
    <row r="1049" spans="6:6" ht="16.5" customHeight="1" x14ac:dyDescent="0.4">
      <c r="F1049" s="12" t="s">
        <v>1143</v>
      </c>
    </row>
    <row r="1050" spans="6:6" ht="16.5" customHeight="1" x14ac:dyDescent="0.4">
      <c r="F1050" s="12" t="s">
        <v>1144</v>
      </c>
    </row>
    <row r="1051" spans="6:6" ht="16.5" customHeight="1" x14ac:dyDescent="0.4">
      <c r="F1051" s="12" t="s">
        <v>1145</v>
      </c>
    </row>
    <row r="1052" spans="6:6" ht="16.5" customHeight="1" x14ac:dyDescent="0.4">
      <c r="F1052" s="12" t="s">
        <v>1146</v>
      </c>
    </row>
    <row r="1053" spans="6:6" ht="16.5" customHeight="1" x14ac:dyDescent="0.4">
      <c r="F1053" s="12" t="s">
        <v>1147</v>
      </c>
    </row>
    <row r="1054" spans="6:6" ht="16.5" customHeight="1" x14ac:dyDescent="0.4">
      <c r="F1054" s="12" t="s">
        <v>1148</v>
      </c>
    </row>
    <row r="1055" spans="6:6" ht="16.5" customHeight="1" x14ac:dyDescent="0.4">
      <c r="F1055" s="12" t="s">
        <v>1149</v>
      </c>
    </row>
    <row r="1056" spans="6:6" ht="16.5" customHeight="1" x14ac:dyDescent="0.4">
      <c r="F1056" s="12" t="s">
        <v>1150</v>
      </c>
    </row>
    <row r="1057" spans="6:6" ht="16.5" customHeight="1" x14ac:dyDescent="0.4">
      <c r="F1057" s="12" t="s">
        <v>40</v>
      </c>
    </row>
    <row r="1058" spans="6:6" ht="16.5" customHeight="1" x14ac:dyDescent="0.4">
      <c r="F1058" s="12"/>
    </row>
    <row r="1059" spans="6:6" ht="16.5" customHeight="1" x14ac:dyDescent="0.4">
      <c r="F1059" s="12"/>
    </row>
    <row r="1060" spans="6:6" ht="16.5" customHeight="1" x14ac:dyDescent="0.4">
      <c r="F1060" s="12"/>
    </row>
    <row r="1061" spans="6:6" ht="16.5" customHeight="1" x14ac:dyDescent="0.4">
      <c r="F1061" s="12"/>
    </row>
    <row r="1062" spans="6:6" ht="16.5" customHeight="1" x14ac:dyDescent="0.4">
      <c r="F1062" s="12"/>
    </row>
    <row r="1063" spans="6:6" ht="16.5" customHeight="1" x14ac:dyDescent="0.4">
      <c r="F1063" s="12"/>
    </row>
    <row r="1064" spans="6:6" ht="16.5" customHeight="1" x14ac:dyDescent="0.4">
      <c r="F1064" s="12"/>
    </row>
    <row r="1065" spans="6:6" ht="16.5" customHeight="1" x14ac:dyDescent="0.4">
      <c r="F1065" s="12"/>
    </row>
    <row r="1066" spans="6:6" ht="16.5" customHeight="1" x14ac:dyDescent="0.4">
      <c r="F1066" s="12"/>
    </row>
    <row r="1067" spans="6:6" ht="16.5" customHeight="1" x14ac:dyDescent="0.4">
      <c r="F1067" s="12"/>
    </row>
    <row r="1068" spans="6:6" ht="16.5" customHeight="1" x14ac:dyDescent="0.4">
      <c r="F1068" s="12"/>
    </row>
    <row r="1069" spans="6:6" ht="16.5" customHeight="1" x14ac:dyDescent="0.4">
      <c r="F1069" s="12"/>
    </row>
    <row r="1070" spans="6:6" ht="16.5" customHeight="1" x14ac:dyDescent="0.4">
      <c r="F1070" s="12"/>
    </row>
    <row r="1071" spans="6:6" ht="16.5" customHeight="1" x14ac:dyDescent="0.4">
      <c r="F1071" s="12"/>
    </row>
    <row r="1072" spans="6:6" ht="16.5" customHeight="1" x14ac:dyDescent="0.4">
      <c r="F1072" s="12"/>
    </row>
    <row r="1073" spans="6:6" ht="16.5" customHeight="1" x14ac:dyDescent="0.4">
      <c r="F1073" s="12"/>
    </row>
    <row r="1074" spans="6:6" ht="16.5" customHeight="1" x14ac:dyDescent="0.4">
      <c r="F1074" s="12"/>
    </row>
    <row r="1075" spans="6:6" ht="16.5" customHeight="1" x14ac:dyDescent="0.4">
      <c r="F1075" s="12"/>
    </row>
    <row r="1076" spans="6:6" ht="16.5" customHeight="1" x14ac:dyDescent="0.4">
      <c r="F1076" s="12"/>
    </row>
    <row r="1077" spans="6:6" ht="16.5" customHeight="1" x14ac:dyDescent="0.4">
      <c r="F1077" s="12"/>
    </row>
    <row r="1078" spans="6:6" ht="16.5" customHeight="1" x14ac:dyDescent="0.4">
      <c r="F1078" s="12"/>
    </row>
    <row r="1079" spans="6:6" ht="16.5" customHeight="1" x14ac:dyDescent="0.4">
      <c r="F1079" s="12"/>
    </row>
    <row r="1080" spans="6:6" ht="16.5" customHeight="1" x14ac:dyDescent="0.4">
      <c r="F1080" s="12"/>
    </row>
    <row r="1081" spans="6:6" ht="16.5" customHeight="1" x14ac:dyDescent="0.4">
      <c r="F1081" s="12"/>
    </row>
    <row r="1082" spans="6:6" ht="16.5" customHeight="1" x14ac:dyDescent="0.4">
      <c r="F1082" s="12"/>
    </row>
    <row r="1083" spans="6:6" ht="16.5" customHeight="1" x14ac:dyDescent="0.4">
      <c r="F1083" s="12"/>
    </row>
    <row r="1084" spans="6:6" ht="16.5" customHeight="1" x14ac:dyDescent="0.4">
      <c r="F1084" s="12"/>
    </row>
    <row r="1085" spans="6:6" ht="16.5" customHeight="1" x14ac:dyDescent="0.4">
      <c r="F1085" s="12"/>
    </row>
    <row r="1086" spans="6:6" ht="16.5" customHeight="1" x14ac:dyDescent="0.4">
      <c r="F1086" s="12"/>
    </row>
    <row r="1087" spans="6:6" ht="16.5" customHeight="1" x14ac:dyDescent="0.4">
      <c r="F1087" s="12"/>
    </row>
    <row r="1088" spans="6:6" ht="16.5" customHeight="1" x14ac:dyDescent="0.4">
      <c r="F1088" s="12"/>
    </row>
    <row r="1089" spans="6:6" ht="16.5" customHeight="1" x14ac:dyDescent="0.4">
      <c r="F1089" s="12"/>
    </row>
    <row r="1090" spans="6:6" ht="16.5" customHeight="1" x14ac:dyDescent="0.4">
      <c r="F1090" s="12"/>
    </row>
    <row r="1091" spans="6:6" ht="16.5" customHeight="1" x14ac:dyDescent="0.4">
      <c r="F1091" s="12"/>
    </row>
    <row r="1092" spans="6:6" ht="16.5" customHeight="1" x14ac:dyDescent="0.4">
      <c r="F1092" s="12"/>
    </row>
    <row r="1093" spans="6:6" ht="16.5" customHeight="1" x14ac:dyDescent="0.4">
      <c r="F1093" s="12"/>
    </row>
    <row r="1094" spans="6:6" ht="16.5" customHeight="1" x14ac:dyDescent="0.4">
      <c r="F1094" s="12"/>
    </row>
    <row r="1095" spans="6:6" ht="16.5" customHeight="1" x14ac:dyDescent="0.4">
      <c r="F1095" s="12"/>
    </row>
    <row r="1096" spans="6:6" ht="16.5" customHeight="1" x14ac:dyDescent="0.4">
      <c r="F1096" s="12"/>
    </row>
    <row r="1097" spans="6:6" ht="16.5" customHeight="1" x14ac:dyDescent="0.4">
      <c r="F1097" s="12"/>
    </row>
    <row r="1098" spans="6:6" ht="16.5" customHeight="1" x14ac:dyDescent="0.4">
      <c r="F1098" s="12"/>
    </row>
    <row r="1099" spans="6:6" ht="16.5" customHeight="1" x14ac:dyDescent="0.4">
      <c r="F1099" s="12"/>
    </row>
    <row r="1100" spans="6:6" ht="16.5" customHeight="1" x14ac:dyDescent="0.4">
      <c r="F1100" s="12"/>
    </row>
    <row r="1101" spans="6:6" ht="16.5" customHeight="1" x14ac:dyDescent="0.4">
      <c r="F1101" s="12"/>
    </row>
    <row r="1102" spans="6:6" ht="16.5" customHeight="1" x14ac:dyDescent="0.4">
      <c r="F1102" s="12"/>
    </row>
    <row r="1103" spans="6:6" ht="16.5" customHeight="1" x14ac:dyDescent="0.4">
      <c r="F1103" s="12"/>
    </row>
    <row r="1104" spans="6:6" ht="16.5" customHeight="1" x14ac:dyDescent="0.4">
      <c r="F1104" s="12"/>
    </row>
    <row r="1105" spans="6:6" ht="16.5" customHeight="1" x14ac:dyDescent="0.4">
      <c r="F1105" s="12"/>
    </row>
    <row r="1106" spans="6:6" ht="16.5" customHeight="1" x14ac:dyDescent="0.4">
      <c r="F1106" s="12"/>
    </row>
    <row r="1107" spans="6:6" ht="16.5" customHeight="1" x14ac:dyDescent="0.4">
      <c r="F1107" s="12"/>
    </row>
    <row r="1108" spans="6:6" ht="16.5" customHeight="1" x14ac:dyDescent="0.4">
      <c r="F1108" s="12"/>
    </row>
    <row r="1109" spans="6:6" ht="16.5" customHeight="1" x14ac:dyDescent="0.4">
      <c r="F1109" s="12"/>
    </row>
    <row r="1110" spans="6:6" ht="16.5" customHeight="1" x14ac:dyDescent="0.4">
      <c r="F1110" s="12"/>
    </row>
    <row r="1111" spans="6:6" ht="16.5" customHeight="1" x14ac:dyDescent="0.4">
      <c r="F1111" s="12"/>
    </row>
    <row r="1112" spans="6:6" ht="16.5" customHeight="1" x14ac:dyDescent="0.4">
      <c r="F1112" s="12"/>
    </row>
    <row r="1113" spans="6:6" ht="16.5" customHeight="1" x14ac:dyDescent="0.4">
      <c r="F1113" s="12"/>
    </row>
    <row r="1114" spans="6:6" ht="16.5" customHeight="1" x14ac:dyDescent="0.4">
      <c r="F1114" s="12"/>
    </row>
    <row r="1115" spans="6:6" ht="16.5" customHeight="1" x14ac:dyDescent="0.4">
      <c r="F1115" s="12"/>
    </row>
    <row r="1116" spans="6:6" ht="16.5" customHeight="1" x14ac:dyDescent="0.4">
      <c r="F1116" s="12"/>
    </row>
    <row r="1117" spans="6:6" ht="16.5" customHeight="1" x14ac:dyDescent="0.4">
      <c r="F1117" s="12"/>
    </row>
    <row r="1118" spans="6:6" ht="16.5" customHeight="1" x14ac:dyDescent="0.4">
      <c r="F1118" s="12"/>
    </row>
    <row r="1119" spans="6:6" ht="16.5" customHeight="1" x14ac:dyDescent="0.4">
      <c r="F1119" s="12"/>
    </row>
    <row r="1120" spans="6:6" ht="16.5" customHeight="1" x14ac:dyDescent="0.4">
      <c r="F1120" s="12"/>
    </row>
    <row r="1121" spans="6:6" ht="16.5" customHeight="1" x14ac:dyDescent="0.4">
      <c r="F1121" s="12"/>
    </row>
    <row r="1122" spans="6:6" ht="16.5" customHeight="1" x14ac:dyDescent="0.4">
      <c r="F1122" s="12"/>
    </row>
    <row r="1123" spans="6:6" ht="16.5" customHeight="1" x14ac:dyDescent="0.4">
      <c r="F1123" s="12"/>
    </row>
    <row r="1124" spans="6:6" ht="16.5" customHeight="1" x14ac:dyDescent="0.4">
      <c r="F1124" s="12"/>
    </row>
    <row r="1125" spans="6:6" ht="16.5" customHeight="1" x14ac:dyDescent="0.4">
      <c r="F1125" s="12"/>
    </row>
    <row r="1126" spans="6:6" ht="16.5" customHeight="1" x14ac:dyDescent="0.4">
      <c r="F1126" s="12"/>
    </row>
    <row r="1127" spans="6:6" ht="16.5" customHeight="1" x14ac:dyDescent="0.4">
      <c r="F1127" s="12"/>
    </row>
    <row r="1128" spans="6:6" ht="16.5" customHeight="1" x14ac:dyDescent="0.4">
      <c r="F1128" s="12"/>
    </row>
    <row r="1129" spans="6:6" ht="16.5" customHeight="1" x14ac:dyDescent="0.4">
      <c r="F1129" s="12"/>
    </row>
    <row r="1130" spans="6:6" ht="16.5" customHeight="1" x14ac:dyDescent="0.4">
      <c r="F1130" s="12"/>
    </row>
    <row r="1131" spans="6:6" ht="16.5" customHeight="1" x14ac:dyDescent="0.4">
      <c r="F1131" s="12"/>
    </row>
    <row r="1132" spans="6:6" ht="16.5" customHeight="1" x14ac:dyDescent="0.4">
      <c r="F1132" s="12"/>
    </row>
    <row r="1133" spans="6:6" ht="16.5" customHeight="1" x14ac:dyDescent="0.4">
      <c r="F1133" s="12"/>
    </row>
    <row r="1134" spans="6:6" ht="16.5" customHeight="1" x14ac:dyDescent="0.4">
      <c r="F1134" s="12"/>
    </row>
    <row r="1135" spans="6:6" ht="16.5" customHeight="1" x14ac:dyDescent="0.4">
      <c r="F1135" s="12"/>
    </row>
    <row r="1136" spans="6:6" ht="16.5" customHeight="1" x14ac:dyDescent="0.4">
      <c r="F1136" s="12"/>
    </row>
    <row r="1137" spans="6:6" ht="16.5" customHeight="1" x14ac:dyDescent="0.4">
      <c r="F1137" s="12"/>
    </row>
    <row r="1138" spans="6:6" ht="16.5" customHeight="1" x14ac:dyDescent="0.4">
      <c r="F1138" s="12"/>
    </row>
    <row r="1139" spans="6:6" ht="16.5" customHeight="1" x14ac:dyDescent="0.4">
      <c r="F1139" s="12"/>
    </row>
    <row r="1140" spans="6:6" ht="16.5" customHeight="1" x14ac:dyDescent="0.4">
      <c r="F1140" s="12"/>
    </row>
    <row r="1141" spans="6:6" ht="16.5" customHeight="1" x14ac:dyDescent="0.4">
      <c r="F1141" s="12"/>
    </row>
    <row r="1142" spans="6:6" ht="16.5" customHeight="1" x14ac:dyDescent="0.4">
      <c r="F1142" s="12"/>
    </row>
    <row r="1143" spans="6:6" ht="16.5" customHeight="1" x14ac:dyDescent="0.4">
      <c r="F1143" s="12"/>
    </row>
    <row r="1144" spans="6:6" ht="16.5" customHeight="1" x14ac:dyDescent="0.4">
      <c r="F1144" s="12"/>
    </row>
    <row r="1145" spans="6:6" ht="16.5" customHeight="1" x14ac:dyDescent="0.4">
      <c r="F1145" s="12"/>
    </row>
    <row r="1146" spans="6:6" ht="16.5" customHeight="1" x14ac:dyDescent="0.4">
      <c r="F1146" s="12"/>
    </row>
    <row r="1147" spans="6:6" ht="16.5" customHeight="1" x14ac:dyDescent="0.4">
      <c r="F1147" s="12"/>
    </row>
    <row r="1148" spans="6:6" ht="16.5" customHeight="1" x14ac:dyDescent="0.4">
      <c r="F1148" s="12"/>
    </row>
    <row r="1149" spans="6:6" ht="16.5" customHeight="1" x14ac:dyDescent="0.4">
      <c r="F1149" s="12"/>
    </row>
    <row r="1150" spans="6:6" ht="16.5" customHeight="1" x14ac:dyDescent="0.4">
      <c r="F1150" s="12"/>
    </row>
    <row r="1151" spans="6:6" ht="16.5" customHeight="1" x14ac:dyDescent="0.4">
      <c r="F1151" s="12"/>
    </row>
    <row r="1152" spans="6:6" ht="16.5" customHeight="1" x14ac:dyDescent="0.4">
      <c r="F1152" s="12"/>
    </row>
    <row r="1153" spans="6:6" ht="16.5" customHeight="1" x14ac:dyDescent="0.4">
      <c r="F1153" s="12"/>
    </row>
    <row r="1154" spans="6:6" ht="16.5" customHeight="1" x14ac:dyDescent="0.4">
      <c r="F1154" s="12"/>
    </row>
    <row r="1155" spans="6:6" ht="16.5" customHeight="1" x14ac:dyDescent="0.4">
      <c r="F1155" s="12"/>
    </row>
    <row r="1156" spans="6:6" ht="16.5" customHeight="1" x14ac:dyDescent="0.4">
      <c r="F1156" s="12"/>
    </row>
    <row r="1157" spans="6:6" ht="16.5" customHeight="1" x14ac:dyDescent="0.4">
      <c r="F1157" s="12"/>
    </row>
    <row r="1158" spans="6:6" ht="16.5" customHeight="1" x14ac:dyDescent="0.4">
      <c r="F1158" s="12"/>
    </row>
    <row r="1159" spans="6:6" ht="16.5" customHeight="1" x14ac:dyDescent="0.4">
      <c r="F1159" s="12"/>
    </row>
    <row r="1160" spans="6:6" ht="16.5" customHeight="1" x14ac:dyDescent="0.4">
      <c r="F1160" s="12"/>
    </row>
    <row r="1161" spans="6:6" ht="16.5" customHeight="1" x14ac:dyDescent="0.4">
      <c r="F1161" s="12"/>
    </row>
    <row r="1162" spans="6:6" ht="16.5" customHeight="1" x14ac:dyDescent="0.4">
      <c r="F1162" s="12"/>
    </row>
    <row r="1163" spans="6:6" ht="16.5" customHeight="1" x14ac:dyDescent="0.4">
      <c r="F1163" s="12"/>
    </row>
    <row r="1164" spans="6:6" ht="16.5" customHeight="1" x14ac:dyDescent="0.4">
      <c r="F1164" s="12"/>
    </row>
    <row r="1165" spans="6:6" ht="16.5" customHeight="1" x14ac:dyDescent="0.4">
      <c r="F1165" s="12"/>
    </row>
    <row r="1166" spans="6:6" ht="16.5" customHeight="1" x14ac:dyDescent="0.4">
      <c r="F1166" s="12"/>
    </row>
    <row r="1167" spans="6:6" ht="16.5" customHeight="1" x14ac:dyDescent="0.4">
      <c r="F1167" s="12"/>
    </row>
    <row r="1168" spans="6:6" ht="16.5" customHeight="1" x14ac:dyDescent="0.4">
      <c r="F1168" s="12"/>
    </row>
    <row r="1169" spans="6:6" ht="16.5" customHeight="1" x14ac:dyDescent="0.4">
      <c r="F1169" s="12"/>
    </row>
    <row r="1170" spans="6:6" ht="16.5" customHeight="1" x14ac:dyDescent="0.4">
      <c r="F1170" s="12"/>
    </row>
    <row r="1171" spans="6:6" ht="16.5" customHeight="1" x14ac:dyDescent="0.4">
      <c r="F1171" s="12"/>
    </row>
    <row r="1172" spans="6:6" ht="16.5" customHeight="1" x14ac:dyDescent="0.4">
      <c r="F1172" s="12"/>
    </row>
    <row r="1173" spans="6:6" ht="16.5" customHeight="1" x14ac:dyDescent="0.4">
      <c r="F1173" s="12"/>
    </row>
    <row r="1174" spans="6:6" ht="16.5" customHeight="1" x14ac:dyDescent="0.4">
      <c r="F1174" s="12"/>
    </row>
    <row r="1175" spans="6:6" ht="16.5" customHeight="1" x14ac:dyDescent="0.4">
      <c r="F1175" s="12"/>
    </row>
    <row r="1176" spans="6:6" ht="16.5" customHeight="1" x14ac:dyDescent="0.4">
      <c r="F1176" s="12"/>
    </row>
    <row r="1177" spans="6:6" ht="16.5" customHeight="1" x14ac:dyDescent="0.4">
      <c r="F1177" s="12"/>
    </row>
    <row r="1178" spans="6:6" ht="16.5" customHeight="1" x14ac:dyDescent="0.4">
      <c r="F1178" s="12"/>
    </row>
    <row r="1179" spans="6:6" ht="16.5" customHeight="1" x14ac:dyDescent="0.4">
      <c r="F1179" s="12"/>
    </row>
    <row r="1180" spans="6:6" ht="16.5" customHeight="1" x14ac:dyDescent="0.4">
      <c r="F1180" s="12"/>
    </row>
    <row r="1181" spans="6:6" ht="16.5" customHeight="1" x14ac:dyDescent="0.4">
      <c r="F1181" s="12"/>
    </row>
    <row r="1182" spans="6:6" ht="16.5" customHeight="1" x14ac:dyDescent="0.4">
      <c r="F1182" s="12"/>
    </row>
    <row r="1183" spans="6:6" ht="16.5" customHeight="1" x14ac:dyDescent="0.4">
      <c r="F1183" s="12"/>
    </row>
    <row r="1184" spans="6:6" ht="16.5" customHeight="1" x14ac:dyDescent="0.4">
      <c r="F1184" s="12"/>
    </row>
    <row r="1185" spans="6:6" ht="16.5" customHeight="1" x14ac:dyDescent="0.4">
      <c r="F1185" s="12"/>
    </row>
    <row r="1186" spans="6:6" ht="16.5" customHeight="1" x14ac:dyDescent="0.4">
      <c r="F1186" s="12"/>
    </row>
    <row r="1187" spans="6:6" ht="16.5" customHeight="1" x14ac:dyDescent="0.4">
      <c r="F1187" s="12"/>
    </row>
    <row r="1188" spans="6:6" ht="16.5" customHeight="1" x14ac:dyDescent="0.4">
      <c r="F1188" s="12"/>
    </row>
    <row r="1189" spans="6:6" ht="16.5" customHeight="1" x14ac:dyDescent="0.4">
      <c r="F1189" s="12"/>
    </row>
    <row r="1190" spans="6:6" ht="16.5" customHeight="1" x14ac:dyDescent="0.4">
      <c r="F1190" s="12"/>
    </row>
    <row r="1191" spans="6:6" ht="16.5" customHeight="1" x14ac:dyDescent="0.4">
      <c r="F1191" s="12"/>
    </row>
    <row r="1192" spans="6:6" ht="16.5" customHeight="1" x14ac:dyDescent="0.4">
      <c r="F1192" s="12"/>
    </row>
    <row r="1193" spans="6:6" ht="16.5" customHeight="1" x14ac:dyDescent="0.4">
      <c r="F1193" s="12"/>
    </row>
    <row r="1194" spans="6:6" ht="16.5" customHeight="1" x14ac:dyDescent="0.4">
      <c r="F1194" s="12"/>
    </row>
    <row r="1195" spans="6:6" ht="16.5" customHeight="1" x14ac:dyDescent="0.4">
      <c r="F1195" s="12"/>
    </row>
    <row r="1196" spans="6:6" ht="16.5" customHeight="1" x14ac:dyDescent="0.4">
      <c r="F1196" s="12"/>
    </row>
    <row r="1197" spans="6:6" ht="16.5" customHeight="1" x14ac:dyDescent="0.4">
      <c r="F1197" s="12"/>
    </row>
    <row r="1198" spans="6:6" ht="16.5" customHeight="1" x14ac:dyDescent="0.4">
      <c r="F1198" s="12"/>
    </row>
    <row r="1199" spans="6:6" ht="16.5" customHeight="1" x14ac:dyDescent="0.4">
      <c r="F1199" s="12"/>
    </row>
    <row r="1200" spans="6:6" ht="16.5" customHeight="1" x14ac:dyDescent="0.4">
      <c r="F1200" s="12"/>
    </row>
    <row r="1201" spans="6:6" ht="16.5" customHeight="1" x14ac:dyDescent="0.4">
      <c r="F1201" s="12"/>
    </row>
    <row r="1202" spans="6:6" ht="16.5" customHeight="1" x14ac:dyDescent="0.4">
      <c r="F1202" s="12"/>
    </row>
    <row r="1203" spans="6:6" ht="16.5" customHeight="1" x14ac:dyDescent="0.4">
      <c r="F1203" s="12"/>
    </row>
    <row r="1204" spans="6:6" ht="16.5" customHeight="1" x14ac:dyDescent="0.4">
      <c r="F1204" s="12"/>
    </row>
    <row r="1205" spans="6:6" ht="16.5" customHeight="1" x14ac:dyDescent="0.4">
      <c r="F1205" s="12"/>
    </row>
    <row r="1206" spans="6:6" ht="16.5" customHeight="1" x14ac:dyDescent="0.4">
      <c r="F1206" s="12"/>
    </row>
    <row r="1207" spans="6:6" ht="16.5" customHeight="1" x14ac:dyDescent="0.4">
      <c r="F1207" s="12"/>
    </row>
    <row r="1208" spans="6:6" ht="16.5" customHeight="1" x14ac:dyDescent="0.4">
      <c r="F1208" s="12"/>
    </row>
    <row r="1209" spans="6:6" ht="16.5" customHeight="1" x14ac:dyDescent="0.4">
      <c r="F1209" s="12"/>
    </row>
    <row r="1210" spans="6:6" ht="16.5" customHeight="1" x14ac:dyDescent="0.4">
      <c r="F1210" s="12"/>
    </row>
    <row r="1211" spans="6:6" ht="16.5" customHeight="1" x14ac:dyDescent="0.4">
      <c r="F1211" s="12"/>
    </row>
    <row r="1212" spans="6:6" ht="16.5" customHeight="1" x14ac:dyDescent="0.4">
      <c r="F1212" s="12"/>
    </row>
    <row r="1213" spans="6:6" ht="16.5" customHeight="1" x14ac:dyDescent="0.4">
      <c r="F1213" s="12"/>
    </row>
    <row r="1214" spans="6:6" ht="16.5" customHeight="1" x14ac:dyDescent="0.4">
      <c r="F1214" s="12"/>
    </row>
    <row r="1215" spans="6:6" ht="16.5" customHeight="1" x14ac:dyDescent="0.4">
      <c r="F1215" s="12"/>
    </row>
    <row r="1216" spans="6:6" ht="16.5" customHeight="1" x14ac:dyDescent="0.4">
      <c r="F1216" s="12"/>
    </row>
    <row r="1217" spans="6:6" ht="16.5" customHeight="1" x14ac:dyDescent="0.4">
      <c r="F1217" s="12"/>
    </row>
    <row r="1218" spans="6:6" ht="16.5" customHeight="1" x14ac:dyDescent="0.4">
      <c r="F1218" s="12"/>
    </row>
    <row r="1219" spans="6:6" ht="16.5" customHeight="1" x14ac:dyDescent="0.4">
      <c r="F1219" s="12"/>
    </row>
    <row r="1220" spans="6:6" ht="16.5" customHeight="1" x14ac:dyDescent="0.4">
      <c r="F1220" s="12"/>
    </row>
    <row r="1221" spans="6:6" ht="16.5" customHeight="1" x14ac:dyDescent="0.4">
      <c r="F1221" s="12"/>
    </row>
    <row r="1222" spans="6:6" ht="16.5" customHeight="1" x14ac:dyDescent="0.4">
      <c r="F1222" s="12"/>
    </row>
    <row r="1223" spans="6:6" ht="16.5" customHeight="1" x14ac:dyDescent="0.4">
      <c r="F1223" s="12"/>
    </row>
    <row r="1224" spans="6:6" ht="16.5" customHeight="1" x14ac:dyDescent="0.4">
      <c r="F1224" s="12"/>
    </row>
    <row r="1225" spans="6:6" ht="16.5" customHeight="1" x14ac:dyDescent="0.4">
      <c r="F1225" s="12"/>
    </row>
    <row r="1226" spans="6:6" ht="16.5" customHeight="1" x14ac:dyDescent="0.4">
      <c r="F1226" s="12"/>
    </row>
    <row r="1227" spans="6:6" ht="16.5" customHeight="1" x14ac:dyDescent="0.4">
      <c r="F1227" s="12"/>
    </row>
    <row r="1228" spans="6:6" ht="16.5" customHeight="1" x14ac:dyDescent="0.4">
      <c r="F1228" s="12"/>
    </row>
    <row r="1229" spans="6:6" ht="16.5" customHeight="1" x14ac:dyDescent="0.4">
      <c r="F1229" s="12"/>
    </row>
    <row r="1230" spans="6:6" ht="16.5" customHeight="1" x14ac:dyDescent="0.4">
      <c r="F1230" s="12"/>
    </row>
    <row r="1231" spans="6:6" ht="16.5" customHeight="1" x14ac:dyDescent="0.4">
      <c r="F1231" s="12"/>
    </row>
    <row r="1232" spans="6:6" ht="16.5" customHeight="1" x14ac:dyDescent="0.4">
      <c r="F1232" s="12"/>
    </row>
    <row r="1233" spans="6:6" ht="16.5" customHeight="1" x14ac:dyDescent="0.4">
      <c r="F1233" s="12"/>
    </row>
    <row r="1234" spans="6:6" ht="16.5" customHeight="1" x14ac:dyDescent="0.4">
      <c r="F1234" s="12"/>
    </row>
    <row r="1235" spans="6:6" ht="16.5" customHeight="1" x14ac:dyDescent="0.4">
      <c r="F1235" s="12"/>
    </row>
    <row r="1236" spans="6:6" ht="16.5" customHeight="1" x14ac:dyDescent="0.4">
      <c r="F1236" s="12"/>
    </row>
    <row r="1237" spans="6:6" ht="16.5" customHeight="1" x14ac:dyDescent="0.4">
      <c r="F1237" s="12"/>
    </row>
    <row r="1238" spans="6:6" ht="16.5" customHeight="1" x14ac:dyDescent="0.4">
      <c r="F1238" s="12"/>
    </row>
    <row r="1239" spans="6:6" ht="16.5" customHeight="1" x14ac:dyDescent="0.4">
      <c r="F1239" s="12"/>
    </row>
    <row r="1240" spans="6:6" ht="16.5" customHeight="1" x14ac:dyDescent="0.4">
      <c r="F1240" s="12"/>
    </row>
    <row r="1241" spans="6:6" ht="16.5" customHeight="1" x14ac:dyDescent="0.4">
      <c r="F1241" s="12"/>
    </row>
    <row r="1242" spans="6:6" ht="16.5" customHeight="1" x14ac:dyDescent="0.4">
      <c r="F1242" s="12"/>
    </row>
    <row r="1243" spans="6:6" ht="16.5" customHeight="1" x14ac:dyDescent="0.4">
      <c r="F1243" s="12"/>
    </row>
    <row r="1244" spans="6:6" ht="16.5" customHeight="1" x14ac:dyDescent="0.4">
      <c r="F1244" s="12"/>
    </row>
    <row r="1245" spans="6:6" ht="16.5" customHeight="1" x14ac:dyDescent="0.4">
      <c r="F1245" s="12"/>
    </row>
    <row r="1246" spans="6:6" ht="16.5" customHeight="1" x14ac:dyDescent="0.4">
      <c r="F1246" s="12"/>
    </row>
    <row r="1247" spans="6:6" ht="16.5" customHeight="1" x14ac:dyDescent="0.4">
      <c r="F1247" s="12"/>
    </row>
    <row r="1248" spans="6:6" ht="16.5" customHeight="1" x14ac:dyDescent="0.4">
      <c r="F1248" s="12"/>
    </row>
    <row r="1249" spans="6:6" ht="16.5" customHeight="1" x14ac:dyDescent="0.4">
      <c r="F1249" s="12"/>
    </row>
    <row r="1250" spans="6:6" ht="16.5" customHeight="1" x14ac:dyDescent="0.4">
      <c r="F1250" s="12"/>
    </row>
    <row r="1251" spans="6:6" ht="16.5" customHeight="1" x14ac:dyDescent="0.4">
      <c r="F1251" s="12"/>
    </row>
    <row r="1252" spans="6:6" ht="16.5" customHeight="1" x14ac:dyDescent="0.4">
      <c r="F1252" s="12"/>
    </row>
    <row r="1253" spans="6:6" ht="16.5" customHeight="1" x14ac:dyDescent="0.4">
      <c r="F1253" s="12"/>
    </row>
    <row r="1254" spans="6:6" ht="16.5" customHeight="1" x14ac:dyDescent="0.4">
      <c r="F1254" s="12"/>
    </row>
    <row r="1255" spans="6:6" ht="16.5" customHeight="1" x14ac:dyDescent="0.4">
      <c r="F1255" s="12"/>
    </row>
    <row r="1256" spans="6:6" ht="16.5" customHeight="1" x14ac:dyDescent="0.4">
      <c r="F1256" s="12"/>
    </row>
    <row r="1257" spans="6:6" ht="16.5" customHeight="1" x14ac:dyDescent="0.4">
      <c r="F1257" s="12"/>
    </row>
    <row r="1258" spans="6:6" ht="16.5" customHeight="1" x14ac:dyDescent="0.4">
      <c r="F1258" s="12"/>
    </row>
    <row r="1259" spans="6:6" ht="16.5" customHeight="1" x14ac:dyDescent="0.4">
      <c r="F1259" s="12"/>
    </row>
    <row r="1260" spans="6:6" ht="16.5" customHeight="1" x14ac:dyDescent="0.4">
      <c r="F1260" s="12"/>
    </row>
    <row r="1261" spans="6:6" ht="16.5" customHeight="1" x14ac:dyDescent="0.4">
      <c r="F1261" s="12"/>
    </row>
    <row r="1262" spans="6:6" ht="16.5" customHeight="1" x14ac:dyDescent="0.4">
      <c r="F1262" s="12"/>
    </row>
    <row r="1263" spans="6:6" ht="16.5" customHeight="1" x14ac:dyDescent="0.4">
      <c r="F1263" s="12"/>
    </row>
    <row r="1264" spans="6:6" ht="16.5" customHeight="1" x14ac:dyDescent="0.4">
      <c r="F1264" s="12"/>
    </row>
    <row r="1265" spans="6:6" ht="16.5" customHeight="1" x14ac:dyDescent="0.4">
      <c r="F1265" s="12"/>
    </row>
    <row r="1266" spans="6:6" ht="16.5" customHeight="1" x14ac:dyDescent="0.4">
      <c r="F1266" s="12"/>
    </row>
    <row r="1267" spans="6:6" ht="16.5" customHeight="1" x14ac:dyDescent="0.4">
      <c r="F1267" s="12"/>
    </row>
    <row r="1268" spans="6:6" ht="16.5" customHeight="1" x14ac:dyDescent="0.4">
      <c r="F1268" s="12"/>
    </row>
    <row r="1269" spans="6:6" ht="16.5" customHeight="1" x14ac:dyDescent="0.4">
      <c r="F1269" s="12"/>
    </row>
    <row r="1270" spans="6:6" ht="16.5" customHeight="1" x14ac:dyDescent="0.4">
      <c r="F1270" s="12"/>
    </row>
    <row r="1271" spans="6:6" ht="16.5" customHeight="1" x14ac:dyDescent="0.4">
      <c r="F1271" s="12"/>
    </row>
    <row r="1272" spans="6:6" ht="16.5" customHeight="1" x14ac:dyDescent="0.4">
      <c r="F1272" s="12"/>
    </row>
    <row r="1273" spans="6:6" ht="16.5" customHeight="1" x14ac:dyDescent="0.4">
      <c r="F1273" s="12"/>
    </row>
    <row r="1274" spans="6:6" ht="16.5" customHeight="1" x14ac:dyDescent="0.4">
      <c r="F1274" s="12"/>
    </row>
    <row r="1275" spans="6:6" ht="16.5" customHeight="1" x14ac:dyDescent="0.4">
      <c r="F1275" s="12"/>
    </row>
    <row r="1276" spans="6:6" ht="16.5" customHeight="1" x14ac:dyDescent="0.4">
      <c r="F1276" s="12"/>
    </row>
    <row r="1277" spans="6:6" ht="16.5" customHeight="1" x14ac:dyDescent="0.4">
      <c r="F1277" s="12"/>
    </row>
    <row r="1278" spans="6:6" ht="16.5" customHeight="1" x14ac:dyDescent="0.4">
      <c r="F1278" s="12"/>
    </row>
    <row r="1279" spans="6:6" ht="16.5" customHeight="1" x14ac:dyDescent="0.4">
      <c r="F1279" s="12"/>
    </row>
    <row r="1280" spans="6:6" ht="16.5" customHeight="1" x14ac:dyDescent="0.4">
      <c r="F1280" s="12"/>
    </row>
    <row r="1281" spans="6:6" ht="16.5" customHeight="1" x14ac:dyDescent="0.4">
      <c r="F1281" s="12"/>
    </row>
    <row r="1282" spans="6:6" ht="16.5" customHeight="1" x14ac:dyDescent="0.4">
      <c r="F1282" s="12"/>
    </row>
    <row r="1283" spans="6:6" ht="16.5" customHeight="1" x14ac:dyDescent="0.4">
      <c r="F1283" s="12"/>
    </row>
    <row r="1284" spans="6:6" ht="16.5" customHeight="1" x14ac:dyDescent="0.4">
      <c r="F1284" s="12"/>
    </row>
    <row r="1285" spans="6:6" ht="16.5" customHeight="1" x14ac:dyDescent="0.4">
      <c r="F1285" s="12"/>
    </row>
    <row r="1286" spans="6:6" ht="16.5" customHeight="1" x14ac:dyDescent="0.4">
      <c r="F1286" s="12"/>
    </row>
    <row r="1287" spans="6:6" ht="16.5" customHeight="1" x14ac:dyDescent="0.4">
      <c r="F1287" s="12"/>
    </row>
    <row r="1288" spans="6:6" ht="16.5" customHeight="1" x14ac:dyDescent="0.4">
      <c r="F1288" s="12"/>
    </row>
    <row r="1289" spans="6:6" ht="16.5" customHeight="1" x14ac:dyDescent="0.4">
      <c r="F1289" s="12"/>
    </row>
    <row r="1290" spans="6:6" ht="16.5" customHeight="1" x14ac:dyDescent="0.4">
      <c r="F1290" s="12"/>
    </row>
    <row r="1291" spans="6:6" ht="16.5" customHeight="1" x14ac:dyDescent="0.4">
      <c r="F1291" s="12"/>
    </row>
    <row r="1292" spans="6:6" ht="16.5" customHeight="1" x14ac:dyDescent="0.4">
      <c r="F1292" s="12"/>
    </row>
    <row r="1293" spans="6:6" ht="16.5" customHeight="1" x14ac:dyDescent="0.4">
      <c r="F1293" s="12"/>
    </row>
    <row r="1294" spans="6:6" ht="16.5" customHeight="1" x14ac:dyDescent="0.4">
      <c r="F1294" s="12"/>
    </row>
    <row r="1295" spans="6:6" ht="16.5" customHeight="1" x14ac:dyDescent="0.4">
      <c r="F1295" s="12"/>
    </row>
    <row r="1296" spans="6:6" ht="16.5" customHeight="1" x14ac:dyDescent="0.4">
      <c r="F1296" s="12"/>
    </row>
    <row r="1297" spans="6:6" ht="16.5" customHeight="1" x14ac:dyDescent="0.4">
      <c r="F1297" s="12"/>
    </row>
    <row r="1298" spans="6:6" ht="16.5" customHeight="1" x14ac:dyDescent="0.4">
      <c r="F1298" s="12"/>
    </row>
    <row r="1299" spans="6:6" ht="16.5" customHeight="1" x14ac:dyDescent="0.4">
      <c r="F1299" s="12"/>
    </row>
    <row r="1300" spans="6:6" ht="16.5" customHeight="1" x14ac:dyDescent="0.4">
      <c r="F1300" s="12"/>
    </row>
    <row r="1301" spans="6:6" ht="16.5" customHeight="1" x14ac:dyDescent="0.4">
      <c r="F1301" s="12"/>
    </row>
    <row r="1302" spans="6:6" ht="16.5" customHeight="1" x14ac:dyDescent="0.4">
      <c r="F1302" s="12"/>
    </row>
    <row r="1303" spans="6:6" ht="16.5" customHeight="1" x14ac:dyDescent="0.4">
      <c r="F1303" s="12"/>
    </row>
    <row r="1304" spans="6:6" ht="16.5" customHeight="1" x14ac:dyDescent="0.4">
      <c r="F1304" s="12"/>
    </row>
    <row r="1305" spans="6:6" ht="16.5" customHeight="1" x14ac:dyDescent="0.4">
      <c r="F1305" s="12"/>
    </row>
    <row r="1306" spans="6:6" ht="16.5" customHeight="1" x14ac:dyDescent="0.4">
      <c r="F1306" s="12"/>
    </row>
    <row r="1307" spans="6:6" ht="16.5" customHeight="1" x14ac:dyDescent="0.4">
      <c r="F1307" s="12"/>
    </row>
    <row r="1308" spans="6:6" ht="16.5" customHeight="1" x14ac:dyDescent="0.4">
      <c r="F1308" s="12"/>
    </row>
    <row r="1309" spans="6:6" ht="16.5" customHeight="1" x14ac:dyDescent="0.4">
      <c r="F1309" s="12"/>
    </row>
    <row r="1310" spans="6:6" ht="16.5" customHeight="1" x14ac:dyDescent="0.4">
      <c r="F1310" s="12"/>
    </row>
    <row r="1311" spans="6:6" ht="16.5" customHeight="1" x14ac:dyDescent="0.4">
      <c r="F1311" s="12"/>
    </row>
    <row r="1312" spans="6:6" ht="16.5" customHeight="1" x14ac:dyDescent="0.4">
      <c r="F1312" s="12"/>
    </row>
    <row r="1313" spans="6:6" ht="16.5" customHeight="1" x14ac:dyDescent="0.4">
      <c r="F1313" s="12"/>
    </row>
    <row r="1314" spans="6:6" ht="16.5" customHeight="1" x14ac:dyDescent="0.4">
      <c r="F1314" s="12"/>
    </row>
    <row r="1315" spans="6:6" ht="16.5" customHeight="1" x14ac:dyDescent="0.4">
      <c r="F1315" s="12"/>
    </row>
    <row r="1316" spans="6:6" ht="16.5" customHeight="1" x14ac:dyDescent="0.4">
      <c r="F1316" s="12"/>
    </row>
    <row r="1317" spans="6:6" ht="16.5" customHeight="1" x14ac:dyDescent="0.4">
      <c r="F1317" s="12"/>
    </row>
    <row r="1318" spans="6:6" ht="16.5" customHeight="1" x14ac:dyDescent="0.4">
      <c r="F1318" s="12"/>
    </row>
    <row r="1319" spans="6:6" ht="16.5" customHeight="1" x14ac:dyDescent="0.4">
      <c r="F1319" s="12"/>
    </row>
    <row r="1320" spans="6:6" ht="16.5" customHeight="1" x14ac:dyDescent="0.4">
      <c r="F1320" s="12"/>
    </row>
    <row r="1321" spans="6:6" ht="16.5" customHeight="1" x14ac:dyDescent="0.4">
      <c r="F1321" s="12"/>
    </row>
    <row r="1322" spans="6:6" ht="16.5" customHeight="1" x14ac:dyDescent="0.4">
      <c r="F1322" s="12"/>
    </row>
    <row r="1323" spans="6:6" ht="16.5" customHeight="1" x14ac:dyDescent="0.4">
      <c r="F1323" s="12"/>
    </row>
    <row r="1324" spans="6:6" ht="16.5" customHeight="1" x14ac:dyDescent="0.4">
      <c r="F1324" s="12"/>
    </row>
    <row r="1325" spans="6:6" ht="16.5" customHeight="1" x14ac:dyDescent="0.4">
      <c r="F1325" s="12"/>
    </row>
    <row r="1326" spans="6:6" ht="16.5" customHeight="1" x14ac:dyDescent="0.4">
      <c r="F1326" s="12"/>
    </row>
    <row r="1327" spans="6:6" ht="16.5" customHeight="1" x14ac:dyDescent="0.4">
      <c r="F1327" s="12"/>
    </row>
    <row r="1328" spans="6:6" ht="16.5" customHeight="1" x14ac:dyDescent="0.4">
      <c r="F1328" s="12"/>
    </row>
    <row r="1329" spans="6:6" ht="16.5" customHeight="1" x14ac:dyDescent="0.4">
      <c r="F1329" s="12"/>
    </row>
    <row r="1330" spans="6:6" ht="16.5" customHeight="1" x14ac:dyDescent="0.4">
      <c r="F1330" s="12"/>
    </row>
    <row r="1331" spans="6:6" ht="16.5" customHeight="1" x14ac:dyDescent="0.4">
      <c r="F1331" s="12"/>
    </row>
    <row r="1332" spans="6:6" ht="16.5" customHeight="1" x14ac:dyDescent="0.4">
      <c r="F1332" s="12"/>
    </row>
    <row r="1333" spans="6:6" ht="16.5" customHeight="1" x14ac:dyDescent="0.4">
      <c r="F1333" s="12"/>
    </row>
    <row r="1334" spans="6:6" ht="16.5" customHeight="1" x14ac:dyDescent="0.4">
      <c r="F1334" s="12"/>
    </row>
    <row r="1335" spans="6:6" ht="16.5" customHeight="1" x14ac:dyDescent="0.4">
      <c r="F1335" s="12"/>
    </row>
    <row r="1336" spans="6:6" ht="16.5" customHeight="1" x14ac:dyDescent="0.4">
      <c r="F1336" s="12"/>
    </row>
    <row r="1337" spans="6:6" ht="16.5" customHeight="1" x14ac:dyDescent="0.4">
      <c r="F1337" s="12"/>
    </row>
    <row r="1338" spans="6:6" ht="16.5" customHeight="1" x14ac:dyDescent="0.4">
      <c r="F1338" s="12"/>
    </row>
    <row r="1339" spans="6:6" ht="16.5" customHeight="1" x14ac:dyDescent="0.4">
      <c r="F1339" s="12"/>
    </row>
    <row r="1340" spans="6:6" ht="16.5" customHeight="1" x14ac:dyDescent="0.4">
      <c r="F1340" s="12"/>
    </row>
    <row r="1341" spans="6:6" ht="16.5" customHeight="1" x14ac:dyDescent="0.4">
      <c r="F1341" s="12"/>
    </row>
    <row r="1342" spans="6:6" ht="16.5" customHeight="1" x14ac:dyDescent="0.4">
      <c r="F1342" s="12"/>
    </row>
    <row r="1343" spans="6:6" ht="16.5" customHeight="1" x14ac:dyDescent="0.4">
      <c r="F1343" s="12"/>
    </row>
    <row r="1344" spans="6:6" ht="16.5" customHeight="1" x14ac:dyDescent="0.4">
      <c r="F1344" s="12"/>
    </row>
    <row r="1345" spans="6:6" ht="16.5" customHeight="1" x14ac:dyDescent="0.4">
      <c r="F1345" s="12"/>
    </row>
    <row r="1346" spans="6:6" ht="16.5" customHeight="1" x14ac:dyDescent="0.4">
      <c r="F1346" s="12"/>
    </row>
    <row r="1347" spans="6:6" ht="16.5" customHeight="1" x14ac:dyDescent="0.4">
      <c r="F1347" s="12"/>
    </row>
    <row r="1348" spans="6:6" ht="16.5" customHeight="1" x14ac:dyDescent="0.4">
      <c r="F1348" s="12"/>
    </row>
    <row r="1349" spans="6:6" ht="16.5" customHeight="1" x14ac:dyDescent="0.4">
      <c r="F1349" s="12"/>
    </row>
    <row r="1350" spans="6:6" ht="16.5" customHeight="1" x14ac:dyDescent="0.4">
      <c r="F1350" s="12"/>
    </row>
    <row r="1351" spans="6:6" ht="16.5" customHeight="1" x14ac:dyDescent="0.4">
      <c r="F1351" s="12"/>
    </row>
    <row r="1352" spans="6:6" ht="16.5" customHeight="1" x14ac:dyDescent="0.4">
      <c r="F1352" s="12"/>
    </row>
    <row r="1353" spans="6:6" ht="16.5" customHeight="1" x14ac:dyDescent="0.4">
      <c r="F1353" s="12"/>
    </row>
    <row r="1354" spans="6:6" ht="16.5" customHeight="1" x14ac:dyDescent="0.4">
      <c r="F1354" s="12"/>
    </row>
    <row r="1355" spans="6:6" ht="16.5" customHeight="1" x14ac:dyDescent="0.4">
      <c r="F1355" s="12"/>
    </row>
    <row r="1356" spans="6:6" ht="16.5" customHeight="1" x14ac:dyDescent="0.4">
      <c r="F1356" s="12"/>
    </row>
    <row r="1357" spans="6:6" ht="16.5" customHeight="1" x14ac:dyDescent="0.4">
      <c r="F1357" s="12"/>
    </row>
    <row r="1358" spans="6:6" ht="16.5" customHeight="1" x14ac:dyDescent="0.4">
      <c r="F1358" s="12"/>
    </row>
    <row r="1359" spans="6:6" ht="16.5" customHeight="1" x14ac:dyDescent="0.4">
      <c r="F1359" s="12"/>
    </row>
    <row r="1360" spans="6:6" ht="16.5" customHeight="1" x14ac:dyDescent="0.4">
      <c r="F1360" s="12"/>
    </row>
    <row r="1361" spans="6:6" ht="16.5" customHeight="1" x14ac:dyDescent="0.4">
      <c r="F1361" s="12"/>
    </row>
    <row r="1362" spans="6:6" ht="16.5" customHeight="1" x14ac:dyDescent="0.4">
      <c r="F1362" s="12"/>
    </row>
    <row r="1363" spans="6:6" ht="16.5" customHeight="1" x14ac:dyDescent="0.4">
      <c r="F1363" s="12"/>
    </row>
    <row r="1364" spans="6:6" ht="16.5" customHeight="1" x14ac:dyDescent="0.4">
      <c r="F1364" s="12"/>
    </row>
    <row r="1365" spans="6:6" ht="16.5" customHeight="1" x14ac:dyDescent="0.4">
      <c r="F1365" s="12"/>
    </row>
    <row r="1366" spans="6:6" ht="16.5" customHeight="1" x14ac:dyDescent="0.4">
      <c r="F1366" s="12"/>
    </row>
    <row r="1367" spans="6:6" ht="16.5" customHeight="1" x14ac:dyDescent="0.4">
      <c r="F1367" s="12"/>
    </row>
    <row r="1368" spans="6:6" ht="16.5" customHeight="1" x14ac:dyDescent="0.4">
      <c r="F1368" s="12"/>
    </row>
    <row r="1369" spans="6:6" ht="16.5" customHeight="1" x14ac:dyDescent="0.4">
      <c r="F1369" s="12"/>
    </row>
    <row r="1370" spans="6:6" ht="16.5" customHeight="1" x14ac:dyDescent="0.4">
      <c r="F1370" s="12"/>
    </row>
    <row r="1371" spans="6:6" ht="16.5" customHeight="1" x14ac:dyDescent="0.4">
      <c r="F1371" s="12"/>
    </row>
    <row r="1372" spans="6:6" ht="16.5" customHeight="1" x14ac:dyDescent="0.4">
      <c r="F1372" s="12"/>
    </row>
    <row r="1373" spans="6:6" ht="16.5" customHeight="1" x14ac:dyDescent="0.4">
      <c r="F1373" s="12"/>
    </row>
    <row r="1374" spans="6:6" ht="16.5" customHeight="1" x14ac:dyDescent="0.4">
      <c r="F1374" s="12"/>
    </row>
    <row r="1375" spans="6:6" ht="16.5" customHeight="1" x14ac:dyDescent="0.4">
      <c r="F1375" s="12"/>
    </row>
    <row r="1376" spans="6:6" ht="16.5" customHeight="1" x14ac:dyDescent="0.4">
      <c r="F1376" s="12"/>
    </row>
    <row r="1377" spans="6:6" ht="16.5" customHeight="1" x14ac:dyDescent="0.4">
      <c r="F1377" s="12"/>
    </row>
    <row r="1378" spans="6:6" ht="16.5" customHeight="1" x14ac:dyDescent="0.4">
      <c r="F1378" s="12"/>
    </row>
    <row r="1379" spans="6:6" ht="16.5" customHeight="1" x14ac:dyDescent="0.4">
      <c r="F1379" s="12"/>
    </row>
    <row r="1380" spans="6:6" ht="16.5" customHeight="1" x14ac:dyDescent="0.4">
      <c r="F1380" s="12"/>
    </row>
    <row r="1381" spans="6:6" ht="16.5" customHeight="1" x14ac:dyDescent="0.4">
      <c r="F1381" s="12"/>
    </row>
    <row r="1382" spans="6:6" ht="16.5" customHeight="1" x14ac:dyDescent="0.4">
      <c r="F1382" s="12"/>
    </row>
    <row r="1383" spans="6:6" ht="16.5" customHeight="1" x14ac:dyDescent="0.4">
      <c r="F1383" s="12"/>
    </row>
    <row r="1384" spans="6:6" ht="16.5" customHeight="1" x14ac:dyDescent="0.4">
      <c r="F1384" s="12"/>
    </row>
    <row r="1385" spans="6:6" ht="16.5" customHeight="1" x14ac:dyDescent="0.4">
      <c r="F1385" s="12"/>
    </row>
    <row r="1386" spans="6:6" ht="16.5" customHeight="1" x14ac:dyDescent="0.4">
      <c r="F1386" s="12"/>
    </row>
    <row r="1387" spans="6:6" ht="16.5" customHeight="1" x14ac:dyDescent="0.4">
      <c r="F1387" s="12"/>
    </row>
    <row r="1388" spans="6:6" ht="16.5" customHeight="1" x14ac:dyDescent="0.4">
      <c r="F1388" s="12"/>
    </row>
    <row r="1389" spans="6:6" ht="16.5" customHeight="1" x14ac:dyDescent="0.4">
      <c r="F1389" s="12"/>
    </row>
    <row r="1390" spans="6:6" ht="16.5" customHeight="1" x14ac:dyDescent="0.4">
      <c r="F1390" s="12"/>
    </row>
    <row r="1391" spans="6:6" ht="16.5" customHeight="1" x14ac:dyDescent="0.4">
      <c r="F1391" s="12"/>
    </row>
    <row r="1392" spans="6:6" ht="16.5" customHeight="1" x14ac:dyDescent="0.4">
      <c r="F1392" s="12"/>
    </row>
    <row r="1393" spans="6:6" ht="16.5" customHeight="1" x14ac:dyDescent="0.4">
      <c r="F1393" s="12"/>
    </row>
    <row r="1394" spans="6:6" ht="16.5" customHeight="1" x14ac:dyDescent="0.4">
      <c r="F1394" s="12"/>
    </row>
    <row r="1395" spans="6:6" ht="16.5" customHeight="1" x14ac:dyDescent="0.4">
      <c r="F1395" s="12"/>
    </row>
    <row r="1396" spans="6:6" ht="16.5" customHeight="1" x14ac:dyDescent="0.4">
      <c r="F1396" s="12"/>
    </row>
    <row r="1397" spans="6:6" ht="16.5" customHeight="1" x14ac:dyDescent="0.4">
      <c r="F1397" s="12"/>
    </row>
    <row r="1398" spans="6:6" ht="16.5" customHeight="1" x14ac:dyDescent="0.4">
      <c r="F1398" s="12"/>
    </row>
    <row r="1399" spans="6:6" ht="16.5" customHeight="1" x14ac:dyDescent="0.4">
      <c r="F1399" s="12"/>
    </row>
    <row r="1400" spans="6:6" ht="16.5" customHeight="1" x14ac:dyDescent="0.4">
      <c r="F1400" s="12"/>
    </row>
    <row r="1401" spans="6:6" ht="16.5" customHeight="1" x14ac:dyDescent="0.4">
      <c r="F1401" s="12"/>
    </row>
    <row r="1402" spans="6:6" ht="16.5" customHeight="1" x14ac:dyDescent="0.4">
      <c r="F1402" s="12"/>
    </row>
    <row r="1403" spans="6:6" ht="16.5" customHeight="1" x14ac:dyDescent="0.4">
      <c r="F1403" s="12"/>
    </row>
    <row r="1404" spans="6:6" ht="16.5" customHeight="1" x14ac:dyDescent="0.4">
      <c r="F1404" s="12"/>
    </row>
    <row r="1405" spans="6:6" ht="16.5" customHeight="1" x14ac:dyDescent="0.4">
      <c r="F1405" s="12"/>
    </row>
    <row r="1406" spans="6:6" ht="16.5" customHeight="1" x14ac:dyDescent="0.4">
      <c r="F1406" s="12"/>
    </row>
    <row r="1407" spans="6:6" ht="16.5" customHeight="1" x14ac:dyDescent="0.4">
      <c r="F1407" s="12"/>
    </row>
    <row r="1408" spans="6:6" ht="16.5" customHeight="1" x14ac:dyDescent="0.4">
      <c r="F1408" s="12"/>
    </row>
    <row r="1409" spans="6:6" ht="16.5" customHeight="1" x14ac:dyDescent="0.4">
      <c r="F1409" s="12"/>
    </row>
    <row r="1410" spans="6:6" ht="16.5" customHeight="1" x14ac:dyDescent="0.4">
      <c r="F1410" s="12"/>
    </row>
    <row r="1411" spans="6:6" ht="16.5" customHeight="1" x14ac:dyDescent="0.4">
      <c r="F1411" s="12"/>
    </row>
    <row r="1412" spans="6:6" ht="16.5" customHeight="1" x14ac:dyDescent="0.4">
      <c r="F1412" s="12"/>
    </row>
    <row r="1413" spans="6:6" ht="16.5" customHeight="1" x14ac:dyDescent="0.4">
      <c r="F1413" s="12"/>
    </row>
    <row r="1414" spans="6:6" ht="16.5" customHeight="1" x14ac:dyDescent="0.4">
      <c r="F1414" s="12"/>
    </row>
    <row r="1415" spans="6:6" ht="16.5" customHeight="1" x14ac:dyDescent="0.4">
      <c r="F1415" s="12"/>
    </row>
    <row r="1416" spans="6:6" ht="16.5" customHeight="1" x14ac:dyDescent="0.4">
      <c r="F1416" s="12"/>
    </row>
    <row r="1417" spans="6:6" ht="16.5" customHeight="1" x14ac:dyDescent="0.4">
      <c r="F1417" s="12"/>
    </row>
    <row r="1418" spans="6:6" ht="16.5" customHeight="1" x14ac:dyDescent="0.4">
      <c r="F1418" s="12"/>
    </row>
    <row r="1419" spans="6:6" ht="16.5" customHeight="1" x14ac:dyDescent="0.4">
      <c r="F1419" s="12"/>
    </row>
    <row r="1420" spans="6:6" ht="16.5" customHeight="1" x14ac:dyDescent="0.4">
      <c r="F1420" s="12"/>
    </row>
    <row r="1421" spans="6:6" ht="16.5" customHeight="1" x14ac:dyDescent="0.4">
      <c r="F1421" s="12"/>
    </row>
    <row r="1422" spans="6:6" ht="16.5" customHeight="1" x14ac:dyDescent="0.4">
      <c r="F1422" s="12"/>
    </row>
    <row r="1423" spans="6:6" ht="16.5" customHeight="1" x14ac:dyDescent="0.4">
      <c r="F1423" s="12"/>
    </row>
    <row r="1424" spans="6:6" ht="16.5" customHeight="1" x14ac:dyDescent="0.4">
      <c r="F1424" s="12"/>
    </row>
    <row r="1425" spans="6:6" ht="16.5" customHeight="1" x14ac:dyDescent="0.4">
      <c r="F1425" s="12"/>
    </row>
    <row r="1426" spans="6:6" ht="16.5" customHeight="1" x14ac:dyDescent="0.4">
      <c r="F1426" s="12"/>
    </row>
    <row r="1427" spans="6:6" ht="16.5" customHeight="1" x14ac:dyDescent="0.4">
      <c r="F1427" s="12"/>
    </row>
    <row r="1428" spans="6:6" ht="16.5" customHeight="1" x14ac:dyDescent="0.4">
      <c r="F1428" s="12"/>
    </row>
    <row r="1429" spans="6:6" ht="16.5" customHeight="1" x14ac:dyDescent="0.4">
      <c r="F1429" s="12"/>
    </row>
    <row r="1430" spans="6:6" ht="16.5" customHeight="1" x14ac:dyDescent="0.4">
      <c r="F1430" s="12"/>
    </row>
    <row r="1431" spans="6:6" ht="16.5" customHeight="1" x14ac:dyDescent="0.4">
      <c r="F1431" s="12"/>
    </row>
    <row r="1432" spans="6:6" ht="16.5" customHeight="1" x14ac:dyDescent="0.4">
      <c r="F1432" s="12"/>
    </row>
    <row r="1433" spans="6:6" ht="16.5" customHeight="1" x14ac:dyDescent="0.4">
      <c r="F1433" s="12"/>
    </row>
    <row r="1434" spans="6:6" ht="16.5" customHeight="1" x14ac:dyDescent="0.4">
      <c r="F1434" s="12"/>
    </row>
    <row r="1435" spans="6:6" ht="16.5" customHeight="1" x14ac:dyDescent="0.4">
      <c r="F1435" s="12"/>
    </row>
    <row r="1436" spans="6:6" ht="16.5" customHeight="1" x14ac:dyDescent="0.4">
      <c r="F1436" s="12"/>
    </row>
    <row r="1437" spans="6:6" ht="16.5" customHeight="1" x14ac:dyDescent="0.4">
      <c r="F1437" s="12"/>
    </row>
    <row r="1438" spans="6:6" ht="16.5" customHeight="1" x14ac:dyDescent="0.4">
      <c r="F1438" s="12"/>
    </row>
    <row r="1439" spans="6:6" ht="16.5" customHeight="1" x14ac:dyDescent="0.4">
      <c r="F1439" s="12"/>
    </row>
    <row r="1440" spans="6:6" ht="16.5" customHeight="1" x14ac:dyDescent="0.4">
      <c r="F1440" s="12"/>
    </row>
    <row r="1441" spans="6:6" ht="16.5" customHeight="1" x14ac:dyDescent="0.4">
      <c r="F1441" s="12"/>
    </row>
    <row r="1442" spans="6:6" ht="16.5" customHeight="1" x14ac:dyDescent="0.4">
      <c r="F1442" s="12"/>
    </row>
    <row r="1443" spans="6:6" ht="16.5" customHeight="1" x14ac:dyDescent="0.4">
      <c r="F1443" s="12"/>
    </row>
    <row r="1444" spans="6:6" ht="16.5" customHeight="1" x14ac:dyDescent="0.4">
      <c r="F1444" s="12"/>
    </row>
    <row r="1445" spans="6:6" ht="16.5" customHeight="1" x14ac:dyDescent="0.4">
      <c r="F1445" s="12"/>
    </row>
    <row r="1446" spans="6:6" ht="16.5" customHeight="1" x14ac:dyDescent="0.4">
      <c r="F1446" s="12"/>
    </row>
    <row r="1447" spans="6:6" ht="16.5" customHeight="1" x14ac:dyDescent="0.4">
      <c r="F1447" s="12"/>
    </row>
    <row r="1448" spans="6:6" ht="16.5" customHeight="1" x14ac:dyDescent="0.4">
      <c r="F1448" s="12"/>
    </row>
    <row r="1449" spans="6:6" ht="16.5" customHeight="1" x14ac:dyDescent="0.4">
      <c r="F1449" s="12"/>
    </row>
    <row r="1450" spans="6:6" ht="16.5" customHeight="1" x14ac:dyDescent="0.4">
      <c r="F1450" s="12"/>
    </row>
    <row r="1451" spans="6:6" ht="16.5" customHeight="1" x14ac:dyDescent="0.4">
      <c r="F1451" s="12"/>
    </row>
    <row r="1452" spans="6:6" ht="16.5" customHeight="1" x14ac:dyDescent="0.4">
      <c r="F1452" s="12"/>
    </row>
    <row r="1453" spans="6:6" ht="16.5" customHeight="1" x14ac:dyDescent="0.4">
      <c r="F1453" s="12"/>
    </row>
    <row r="1454" spans="6:6" ht="16.5" customHeight="1" x14ac:dyDescent="0.4">
      <c r="F1454" s="12"/>
    </row>
    <row r="1455" spans="6:6" ht="16.5" customHeight="1" x14ac:dyDescent="0.4">
      <c r="F1455" s="12"/>
    </row>
    <row r="1456" spans="6:6" ht="16.5" customHeight="1" x14ac:dyDescent="0.4">
      <c r="F1456" s="12"/>
    </row>
    <row r="1457" spans="6:6" ht="16.5" customHeight="1" x14ac:dyDescent="0.4">
      <c r="F1457" s="12"/>
    </row>
    <row r="1458" spans="6:6" ht="16.5" customHeight="1" x14ac:dyDescent="0.4">
      <c r="F1458" s="12"/>
    </row>
    <row r="1459" spans="6:6" ht="16.5" customHeight="1" x14ac:dyDescent="0.4">
      <c r="F1459" s="12"/>
    </row>
    <row r="1460" spans="6:6" ht="16.5" customHeight="1" x14ac:dyDescent="0.4">
      <c r="F1460" s="12"/>
    </row>
    <row r="1461" spans="6:6" ht="16.5" customHeight="1" x14ac:dyDescent="0.4">
      <c r="F1461" s="12"/>
    </row>
    <row r="1462" spans="6:6" ht="16.5" customHeight="1" x14ac:dyDescent="0.4">
      <c r="F1462" s="12"/>
    </row>
    <row r="1463" spans="6:6" ht="16.5" customHeight="1" x14ac:dyDescent="0.4">
      <c r="F1463" s="12"/>
    </row>
    <row r="1464" spans="6:6" ht="16.5" customHeight="1" x14ac:dyDescent="0.4">
      <c r="F1464" s="12"/>
    </row>
    <row r="1465" spans="6:6" ht="16.5" customHeight="1" x14ac:dyDescent="0.4">
      <c r="F1465" s="12"/>
    </row>
    <row r="1466" spans="6:6" ht="16.5" customHeight="1" x14ac:dyDescent="0.4">
      <c r="F1466" s="12"/>
    </row>
    <row r="1467" spans="6:6" ht="16.5" customHeight="1" x14ac:dyDescent="0.4">
      <c r="F1467" s="12"/>
    </row>
    <row r="1468" spans="6:6" ht="16.5" customHeight="1" x14ac:dyDescent="0.4">
      <c r="F1468" s="12"/>
    </row>
    <row r="1469" spans="6:6" ht="16.5" customHeight="1" x14ac:dyDescent="0.4">
      <c r="F1469" s="12"/>
    </row>
    <row r="1470" spans="6:6" ht="16.5" customHeight="1" x14ac:dyDescent="0.4">
      <c r="F1470" s="12"/>
    </row>
    <row r="1471" spans="6:6" ht="16.5" customHeight="1" x14ac:dyDescent="0.4">
      <c r="F1471" s="12"/>
    </row>
    <row r="1472" spans="6:6" ht="16.5" customHeight="1" x14ac:dyDescent="0.4">
      <c r="F1472" s="12"/>
    </row>
    <row r="1473" spans="6:6" ht="16.5" customHeight="1" x14ac:dyDescent="0.4">
      <c r="F1473" s="12"/>
    </row>
    <row r="1474" spans="6:6" ht="16.5" customHeight="1" x14ac:dyDescent="0.4">
      <c r="F1474" s="12"/>
    </row>
    <row r="1475" spans="6:6" ht="16.5" customHeight="1" x14ac:dyDescent="0.4">
      <c r="F1475" s="12"/>
    </row>
    <row r="1476" spans="6:6" ht="16.5" customHeight="1" x14ac:dyDescent="0.4">
      <c r="F1476" s="12"/>
    </row>
    <row r="1477" spans="6:6" ht="16.5" customHeight="1" x14ac:dyDescent="0.4">
      <c r="F1477" s="12"/>
    </row>
    <row r="1478" spans="6:6" ht="16.5" customHeight="1" x14ac:dyDescent="0.4">
      <c r="F1478" s="12"/>
    </row>
    <row r="1479" spans="6:6" ht="16.5" customHeight="1" x14ac:dyDescent="0.4">
      <c r="F1479" s="12"/>
    </row>
    <row r="1480" spans="6:6" ht="16.5" customHeight="1" x14ac:dyDescent="0.4">
      <c r="F1480" s="12"/>
    </row>
    <row r="1481" spans="6:6" ht="16.5" customHeight="1" x14ac:dyDescent="0.4">
      <c r="F1481" s="12"/>
    </row>
    <row r="1482" spans="6:6" ht="16.5" customHeight="1" x14ac:dyDescent="0.4">
      <c r="F1482" s="12"/>
    </row>
    <row r="1483" spans="6:6" ht="16.5" customHeight="1" x14ac:dyDescent="0.4">
      <c r="F1483" s="12"/>
    </row>
    <row r="1484" spans="6:6" ht="16.5" customHeight="1" x14ac:dyDescent="0.4">
      <c r="F1484" s="12"/>
    </row>
    <row r="1485" spans="6:6" ht="16.5" customHeight="1" x14ac:dyDescent="0.4">
      <c r="F1485" s="12"/>
    </row>
    <row r="1486" spans="6:6" ht="16.5" customHeight="1" x14ac:dyDescent="0.4">
      <c r="F1486" s="12"/>
    </row>
    <row r="1487" spans="6:6" ht="16.5" customHeight="1" x14ac:dyDescent="0.4">
      <c r="F1487" s="12"/>
    </row>
    <row r="1488" spans="6:6" ht="16.5" customHeight="1" x14ac:dyDescent="0.4">
      <c r="F1488" s="12"/>
    </row>
    <row r="1489" spans="6:6" ht="16.5" customHeight="1" x14ac:dyDescent="0.4">
      <c r="F1489" s="12"/>
    </row>
    <row r="1490" spans="6:6" ht="16.5" customHeight="1" x14ac:dyDescent="0.4">
      <c r="F1490" s="12"/>
    </row>
    <row r="1491" spans="6:6" ht="16.5" customHeight="1" x14ac:dyDescent="0.4">
      <c r="F1491" s="12"/>
    </row>
    <row r="1492" spans="6:6" ht="16.5" customHeight="1" x14ac:dyDescent="0.4">
      <c r="F1492" s="12"/>
    </row>
    <row r="1493" spans="6:6" ht="16.5" customHeight="1" x14ac:dyDescent="0.4">
      <c r="F1493" s="12"/>
    </row>
    <row r="1494" spans="6:6" ht="16.5" customHeight="1" x14ac:dyDescent="0.4">
      <c r="F1494" s="12"/>
    </row>
    <row r="1495" spans="6:6" ht="16.5" customHeight="1" x14ac:dyDescent="0.4">
      <c r="F1495" s="12"/>
    </row>
    <row r="1496" spans="6:6" ht="16.5" customHeight="1" x14ac:dyDescent="0.4">
      <c r="F1496" s="12"/>
    </row>
    <row r="1497" spans="6:6" ht="16.5" customHeight="1" x14ac:dyDescent="0.4">
      <c r="F1497" s="12"/>
    </row>
    <row r="1498" spans="6:6" ht="16.5" customHeight="1" x14ac:dyDescent="0.4">
      <c r="F1498" s="12"/>
    </row>
    <row r="1499" spans="6:6" ht="16.5" customHeight="1" x14ac:dyDescent="0.4">
      <c r="F1499" s="12"/>
    </row>
    <row r="1500" spans="6:6" ht="16.5" customHeight="1" x14ac:dyDescent="0.4">
      <c r="F1500" s="12"/>
    </row>
    <row r="1501" spans="6:6" ht="16.5" customHeight="1" x14ac:dyDescent="0.4">
      <c r="F1501" s="12"/>
    </row>
    <row r="1502" spans="6:6" ht="16.5" customHeight="1" x14ac:dyDescent="0.4">
      <c r="F1502" s="12"/>
    </row>
    <row r="1503" spans="6:6" ht="16.5" customHeight="1" x14ac:dyDescent="0.4">
      <c r="F1503" s="12"/>
    </row>
    <row r="1504" spans="6:6" ht="16.5" customHeight="1" x14ac:dyDescent="0.4">
      <c r="F1504" s="12"/>
    </row>
    <row r="1505" spans="6:6" ht="16.5" customHeight="1" x14ac:dyDescent="0.4">
      <c r="F1505" s="12"/>
    </row>
    <row r="1506" spans="6:6" ht="16.5" customHeight="1" x14ac:dyDescent="0.4">
      <c r="F1506" s="12"/>
    </row>
    <row r="1507" spans="6:6" ht="16.5" customHeight="1" x14ac:dyDescent="0.4">
      <c r="F1507" s="12"/>
    </row>
    <row r="1508" spans="6:6" ht="16.5" customHeight="1" x14ac:dyDescent="0.4">
      <c r="F1508" s="12"/>
    </row>
    <row r="1509" spans="6:6" ht="16.5" customHeight="1" x14ac:dyDescent="0.4">
      <c r="F1509" s="12"/>
    </row>
    <row r="1510" spans="6:6" ht="16.5" customHeight="1" x14ac:dyDescent="0.4">
      <c r="F1510" s="12"/>
    </row>
    <row r="1511" spans="6:6" ht="16.5" customHeight="1" x14ac:dyDescent="0.4">
      <c r="F1511" s="12"/>
    </row>
    <row r="1512" spans="6:6" ht="16.5" customHeight="1" x14ac:dyDescent="0.4">
      <c r="F1512" s="12"/>
    </row>
    <row r="1513" spans="6:6" ht="16.5" customHeight="1" x14ac:dyDescent="0.4">
      <c r="F1513" s="12"/>
    </row>
    <row r="1514" spans="6:6" ht="16.5" customHeight="1" x14ac:dyDescent="0.4">
      <c r="F1514" s="12"/>
    </row>
    <row r="1515" spans="6:6" ht="16.5" customHeight="1" x14ac:dyDescent="0.4">
      <c r="F1515" s="12"/>
    </row>
    <row r="1516" spans="6:6" ht="16.5" customHeight="1" x14ac:dyDescent="0.4">
      <c r="F1516" s="12"/>
    </row>
    <row r="1517" spans="6:6" ht="16.5" customHeight="1" x14ac:dyDescent="0.4">
      <c r="F1517" s="12"/>
    </row>
    <row r="1518" spans="6:6" ht="16.5" customHeight="1" x14ac:dyDescent="0.4">
      <c r="F1518" s="12"/>
    </row>
    <row r="1519" spans="6:6" ht="16.5" customHeight="1" x14ac:dyDescent="0.4">
      <c r="F1519" s="12"/>
    </row>
    <row r="1520" spans="6:6" ht="16.5" customHeight="1" x14ac:dyDescent="0.4">
      <c r="F1520" s="12"/>
    </row>
    <row r="1521" spans="6:6" ht="16.5" customHeight="1" x14ac:dyDescent="0.4">
      <c r="F1521" s="12"/>
    </row>
    <row r="1522" spans="6:6" ht="16.5" customHeight="1" x14ac:dyDescent="0.4">
      <c r="F1522" s="12"/>
    </row>
    <row r="1523" spans="6:6" ht="16.5" customHeight="1" x14ac:dyDescent="0.4">
      <c r="F1523" s="12"/>
    </row>
    <row r="1524" spans="6:6" ht="16.5" customHeight="1" x14ac:dyDescent="0.4">
      <c r="F1524" s="12"/>
    </row>
    <row r="1525" spans="6:6" ht="16.5" customHeight="1" x14ac:dyDescent="0.4">
      <c r="F1525" s="12"/>
    </row>
    <row r="1526" spans="6:6" ht="16.5" customHeight="1" x14ac:dyDescent="0.4">
      <c r="F1526" s="12"/>
    </row>
    <row r="1527" spans="6:6" ht="16.5" customHeight="1" x14ac:dyDescent="0.4">
      <c r="F1527" s="12"/>
    </row>
    <row r="1528" spans="6:6" ht="16.5" customHeight="1" x14ac:dyDescent="0.4">
      <c r="F1528" s="12"/>
    </row>
    <row r="1529" spans="6:6" ht="16.5" customHeight="1" x14ac:dyDescent="0.4">
      <c r="F1529" s="12"/>
    </row>
    <row r="1530" spans="6:6" ht="16.5" customHeight="1" x14ac:dyDescent="0.4">
      <c r="F1530" s="12"/>
    </row>
    <row r="1531" spans="6:6" ht="16.5" customHeight="1" x14ac:dyDescent="0.4">
      <c r="F1531" s="12"/>
    </row>
    <row r="1532" spans="6:6" ht="16.5" customHeight="1" x14ac:dyDescent="0.4">
      <c r="F1532" s="12"/>
    </row>
    <row r="1533" spans="6:6" ht="16.5" customHeight="1" x14ac:dyDescent="0.4">
      <c r="F1533" s="12"/>
    </row>
    <row r="1534" spans="6:6" ht="16.5" customHeight="1" x14ac:dyDescent="0.4">
      <c r="F1534" s="12"/>
    </row>
    <row r="1535" spans="6:6" ht="16.5" customHeight="1" x14ac:dyDescent="0.4">
      <c r="F1535" s="12"/>
    </row>
    <row r="1536" spans="6:6" ht="16.5" customHeight="1" x14ac:dyDescent="0.4">
      <c r="F1536" s="12"/>
    </row>
    <row r="1537" spans="6:6" ht="16.5" customHeight="1" x14ac:dyDescent="0.4">
      <c r="F1537" s="12"/>
    </row>
    <row r="1538" spans="6:6" ht="16.5" customHeight="1" x14ac:dyDescent="0.4">
      <c r="F1538" s="12"/>
    </row>
    <row r="1539" spans="6:6" ht="16.5" customHeight="1" x14ac:dyDescent="0.4">
      <c r="F1539" s="12"/>
    </row>
    <row r="1540" spans="6:6" ht="16.5" customHeight="1" x14ac:dyDescent="0.4">
      <c r="F1540" s="12"/>
    </row>
    <row r="1541" spans="6:6" ht="16.5" customHeight="1" x14ac:dyDescent="0.4">
      <c r="F1541" s="12"/>
    </row>
    <row r="1542" spans="6:6" ht="16.5" customHeight="1" x14ac:dyDescent="0.4">
      <c r="F1542" s="12"/>
    </row>
    <row r="1543" spans="6:6" ht="16.5" customHeight="1" x14ac:dyDescent="0.4">
      <c r="F1543" s="12"/>
    </row>
    <row r="1544" spans="6:6" ht="16.5" customHeight="1" x14ac:dyDescent="0.4">
      <c r="F1544" s="12"/>
    </row>
    <row r="1545" spans="6:6" ht="16.5" customHeight="1" x14ac:dyDescent="0.4">
      <c r="F1545" s="12"/>
    </row>
    <row r="1546" spans="6:6" ht="16.5" customHeight="1" x14ac:dyDescent="0.4">
      <c r="F1546" s="12"/>
    </row>
    <row r="1547" spans="6:6" ht="16.5" customHeight="1" x14ac:dyDescent="0.4">
      <c r="F1547" s="12"/>
    </row>
    <row r="1548" spans="6:6" ht="16.5" customHeight="1" x14ac:dyDescent="0.4">
      <c r="F1548" s="12"/>
    </row>
    <row r="1549" spans="6:6" ht="16.5" customHeight="1" x14ac:dyDescent="0.4">
      <c r="F1549" s="12"/>
    </row>
    <row r="1550" spans="6:6" ht="16.5" customHeight="1" x14ac:dyDescent="0.4">
      <c r="F1550" s="12"/>
    </row>
    <row r="1551" spans="6:6" ht="16.5" customHeight="1" x14ac:dyDescent="0.4">
      <c r="F1551" s="12"/>
    </row>
    <row r="1552" spans="6:6" ht="16.5" customHeight="1" x14ac:dyDescent="0.4">
      <c r="F1552" s="12"/>
    </row>
    <row r="1553" spans="6:6" ht="16.5" customHeight="1" x14ac:dyDescent="0.4">
      <c r="F1553" s="12"/>
    </row>
    <row r="1554" spans="6:6" ht="16.5" customHeight="1" x14ac:dyDescent="0.4">
      <c r="F1554" s="12"/>
    </row>
    <row r="1555" spans="6:6" ht="16.5" customHeight="1" x14ac:dyDescent="0.4">
      <c r="F1555" s="12"/>
    </row>
    <row r="1556" spans="6:6" ht="16.5" customHeight="1" x14ac:dyDescent="0.4">
      <c r="F1556" s="12"/>
    </row>
    <row r="1557" spans="6:6" ht="16.5" customHeight="1" x14ac:dyDescent="0.4">
      <c r="F1557" s="12"/>
    </row>
    <row r="1558" spans="6:6" ht="16.5" customHeight="1" x14ac:dyDescent="0.4">
      <c r="F1558" s="12"/>
    </row>
    <row r="1559" spans="6:6" ht="16.5" customHeight="1" x14ac:dyDescent="0.4">
      <c r="F1559" s="12"/>
    </row>
    <row r="1560" spans="6:6" ht="16.5" customHeight="1" x14ac:dyDescent="0.4">
      <c r="F1560" s="12"/>
    </row>
    <row r="1561" spans="6:6" ht="16.5" customHeight="1" x14ac:dyDescent="0.4">
      <c r="F1561" s="12"/>
    </row>
    <row r="1562" spans="6:6" ht="16.5" customHeight="1" x14ac:dyDescent="0.4">
      <c r="F1562" s="12"/>
    </row>
    <row r="1563" spans="6:6" ht="16.5" customHeight="1" x14ac:dyDescent="0.4">
      <c r="F1563" s="12"/>
    </row>
    <row r="1564" spans="6:6" ht="16.5" customHeight="1" x14ac:dyDescent="0.4">
      <c r="F1564" s="12"/>
    </row>
    <row r="1565" spans="6:6" ht="16.5" customHeight="1" x14ac:dyDescent="0.4">
      <c r="F1565" s="12"/>
    </row>
    <row r="1566" spans="6:6" ht="16.5" customHeight="1" x14ac:dyDescent="0.4">
      <c r="F1566" s="12"/>
    </row>
    <row r="1567" spans="6:6" ht="16.5" customHeight="1" x14ac:dyDescent="0.4">
      <c r="F1567" s="12"/>
    </row>
    <row r="1568" spans="6:6" ht="16.5" customHeight="1" x14ac:dyDescent="0.4">
      <c r="F1568" s="12"/>
    </row>
    <row r="1569" spans="6:6" ht="16.5" customHeight="1" x14ac:dyDescent="0.4">
      <c r="F1569" s="12"/>
    </row>
    <row r="1570" spans="6:6" ht="16.5" customHeight="1" x14ac:dyDescent="0.4">
      <c r="F1570" s="12"/>
    </row>
    <row r="1571" spans="6:6" ht="16.5" customHeight="1" x14ac:dyDescent="0.4">
      <c r="F1571" s="12"/>
    </row>
    <row r="1572" spans="6:6" ht="16.5" customHeight="1" x14ac:dyDescent="0.4">
      <c r="F1572" s="12"/>
    </row>
    <row r="1573" spans="6:6" ht="16.5" customHeight="1" x14ac:dyDescent="0.4">
      <c r="F1573" s="12"/>
    </row>
    <row r="1574" spans="6:6" ht="16.5" customHeight="1" x14ac:dyDescent="0.4">
      <c r="F1574" s="12"/>
    </row>
    <row r="1575" spans="6:6" ht="16.5" customHeight="1" x14ac:dyDescent="0.4">
      <c r="F1575" s="12"/>
    </row>
    <row r="1576" spans="6:6" ht="16.5" customHeight="1" x14ac:dyDescent="0.4">
      <c r="F1576" s="12"/>
    </row>
    <row r="1577" spans="6:6" ht="16.5" customHeight="1" x14ac:dyDescent="0.4">
      <c r="F1577" s="12"/>
    </row>
    <row r="1578" spans="6:6" ht="16.5" customHeight="1" x14ac:dyDescent="0.4">
      <c r="F1578" s="12"/>
    </row>
    <row r="1579" spans="6:6" ht="16.5" customHeight="1" x14ac:dyDescent="0.4">
      <c r="F1579" s="12"/>
    </row>
    <row r="1580" spans="6:6" ht="16.5" customHeight="1" x14ac:dyDescent="0.4">
      <c r="F1580" s="12"/>
    </row>
    <row r="1581" spans="6:6" ht="16.5" customHeight="1" x14ac:dyDescent="0.4">
      <c r="F1581" s="12"/>
    </row>
    <row r="1582" spans="6:6" ht="16.5" customHeight="1" x14ac:dyDescent="0.4">
      <c r="F1582" s="12"/>
    </row>
    <row r="1583" spans="6:6" ht="16.5" customHeight="1" x14ac:dyDescent="0.4">
      <c r="F1583" s="12"/>
    </row>
    <row r="1584" spans="6:6" ht="16.5" customHeight="1" x14ac:dyDescent="0.4">
      <c r="F1584" s="12"/>
    </row>
    <row r="1585" spans="6:6" ht="16.5" customHeight="1" x14ac:dyDescent="0.4">
      <c r="F1585" s="12"/>
    </row>
    <row r="1586" spans="6:6" ht="16.5" customHeight="1" x14ac:dyDescent="0.4">
      <c r="F1586" s="12"/>
    </row>
    <row r="1587" spans="6:6" ht="16.5" customHeight="1" x14ac:dyDescent="0.4">
      <c r="F1587" s="12"/>
    </row>
    <row r="1588" spans="6:6" ht="16.5" customHeight="1" x14ac:dyDescent="0.4">
      <c r="F1588" s="12"/>
    </row>
    <row r="1589" spans="6:6" ht="16.5" customHeight="1" x14ac:dyDescent="0.4">
      <c r="F1589" s="12"/>
    </row>
    <row r="1590" spans="6:6" ht="16.5" customHeight="1" x14ac:dyDescent="0.4">
      <c r="F1590" s="12"/>
    </row>
    <row r="1591" spans="6:6" ht="16.5" customHeight="1" x14ac:dyDescent="0.4">
      <c r="F1591" s="12"/>
    </row>
    <row r="1592" spans="6:6" ht="16.5" customHeight="1" x14ac:dyDescent="0.4">
      <c r="F1592" s="12"/>
    </row>
    <row r="1593" spans="6:6" ht="16.5" customHeight="1" x14ac:dyDescent="0.4">
      <c r="F1593" s="12"/>
    </row>
    <row r="1594" spans="6:6" ht="16.5" customHeight="1" x14ac:dyDescent="0.4">
      <c r="F1594" s="12"/>
    </row>
    <row r="1595" spans="6:6" ht="16.5" customHeight="1" x14ac:dyDescent="0.4">
      <c r="F1595" s="12"/>
    </row>
    <row r="1596" spans="6:6" ht="16.5" customHeight="1" x14ac:dyDescent="0.4">
      <c r="F1596" s="12"/>
    </row>
    <row r="1597" spans="6:6" ht="16.5" customHeight="1" x14ac:dyDescent="0.4">
      <c r="F1597" s="12"/>
    </row>
    <row r="1598" spans="6:6" ht="16.5" customHeight="1" x14ac:dyDescent="0.4">
      <c r="F1598" s="12"/>
    </row>
    <row r="1599" spans="6:6" ht="16.5" customHeight="1" x14ac:dyDescent="0.4">
      <c r="F1599" s="12"/>
    </row>
    <row r="1600" spans="6:6" ht="16.5" customHeight="1" x14ac:dyDescent="0.4">
      <c r="F1600" s="12"/>
    </row>
    <row r="1601" spans="6:6" ht="16.5" customHeight="1" x14ac:dyDescent="0.4">
      <c r="F1601" s="12"/>
    </row>
    <row r="1602" spans="6:6" ht="16.5" customHeight="1" x14ac:dyDescent="0.4">
      <c r="F1602" s="12"/>
    </row>
    <row r="1603" spans="6:6" ht="16.5" customHeight="1" x14ac:dyDescent="0.4">
      <c r="F1603" s="12"/>
    </row>
    <row r="1604" spans="6:6" ht="16.5" customHeight="1" x14ac:dyDescent="0.4">
      <c r="F1604" s="12"/>
    </row>
    <row r="1605" spans="6:6" ht="16.5" customHeight="1" x14ac:dyDescent="0.4">
      <c r="F1605" s="12"/>
    </row>
    <row r="1606" spans="6:6" ht="16.5" customHeight="1" x14ac:dyDescent="0.4">
      <c r="F1606" s="12"/>
    </row>
    <row r="1607" spans="6:6" ht="16.5" customHeight="1" x14ac:dyDescent="0.4">
      <c r="F1607" s="12"/>
    </row>
    <row r="1608" spans="6:6" ht="16.5" customHeight="1" x14ac:dyDescent="0.4">
      <c r="F1608" s="12"/>
    </row>
    <row r="1609" spans="6:6" ht="16.5" customHeight="1" x14ac:dyDescent="0.4">
      <c r="F1609" s="12"/>
    </row>
    <row r="1610" spans="6:6" ht="16.5" customHeight="1" x14ac:dyDescent="0.4">
      <c r="F1610" s="12"/>
    </row>
    <row r="1611" spans="6:6" ht="16.5" customHeight="1" x14ac:dyDescent="0.4">
      <c r="F1611" s="12"/>
    </row>
    <row r="1612" spans="6:6" ht="16.5" customHeight="1" x14ac:dyDescent="0.4">
      <c r="F1612" s="12"/>
    </row>
    <row r="1613" spans="6:6" ht="16.5" customHeight="1" x14ac:dyDescent="0.4">
      <c r="F1613" s="12"/>
    </row>
    <row r="1614" spans="6:6" ht="16.5" customHeight="1" x14ac:dyDescent="0.4">
      <c r="F1614" s="12"/>
    </row>
    <row r="1615" spans="6:6" ht="16.5" customHeight="1" x14ac:dyDescent="0.4">
      <c r="F1615" s="12"/>
    </row>
    <row r="1616" spans="6:6" ht="16.5" customHeight="1" x14ac:dyDescent="0.4">
      <c r="F1616" s="12"/>
    </row>
    <row r="1617" spans="6:6" ht="16.5" customHeight="1" x14ac:dyDescent="0.4">
      <c r="F1617" s="12"/>
    </row>
    <row r="1618" spans="6:6" ht="16.5" customHeight="1" x14ac:dyDescent="0.4">
      <c r="F1618" s="12"/>
    </row>
    <row r="1619" spans="6:6" ht="16.5" customHeight="1" x14ac:dyDescent="0.4">
      <c r="F1619" s="12"/>
    </row>
    <row r="1620" spans="6:6" ht="16.5" customHeight="1" x14ac:dyDescent="0.4">
      <c r="F1620" s="12"/>
    </row>
    <row r="1621" spans="6:6" ht="16.5" customHeight="1" x14ac:dyDescent="0.4">
      <c r="F1621" s="12"/>
    </row>
    <row r="1622" spans="6:6" ht="16.5" customHeight="1" x14ac:dyDescent="0.4">
      <c r="F1622" s="12"/>
    </row>
    <row r="1623" spans="6:6" ht="16.5" customHeight="1" x14ac:dyDescent="0.4">
      <c r="F1623" s="12"/>
    </row>
    <row r="1624" spans="6:6" ht="16.5" customHeight="1" x14ac:dyDescent="0.4">
      <c r="F1624" s="12"/>
    </row>
    <row r="1625" spans="6:6" ht="16.5" customHeight="1" x14ac:dyDescent="0.4">
      <c r="F1625" s="12"/>
    </row>
    <row r="1626" spans="6:6" ht="16.5" customHeight="1" x14ac:dyDescent="0.4">
      <c r="F1626" s="12"/>
    </row>
    <row r="1627" spans="6:6" ht="16.5" customHeight="1" x14ac:dyDescent="0.4">
      <c r="F1627" s="12"/>
    </row>
    <row r="1628" spans="6:6" ht="16.5" customHeight="1" x14ac:dyDescent="0.4">
      <c r="F1628" s="12"/>
    </row>
    <row r="1629" spans="6:6" ht="16.5" customHeight="1" x14ac:dyDescent="0.4">
      <c r="F1629" s="12"/>
    </row>
    <row r="1630" spans="6:6" ht="16.5" customHeight="1" x14ac:dyDescent="0.4">
      <c r="F1630" s="12"/>
    </row>
    <row r="1631" spans="6:6" ht="16.5" customHeight="1" x14ac:dyDescent="0.4">
      <c r="F1631" s="12"/>
    </row>
    <row r="1632" spans="6:6" ht="16.5" customHeight="1" x14ac:dyDescent="0.4">
      <c r="F1632" s="12"/>
    </row>
    <row r="1633" spans="6:6" ht="16.5" customHeight="1" x14ac:dyDescent="0.4">
      <c r="F1633" s="12"/>
    </row>
    <row r="1634" spans="6:6" ht="16.5" customHeight="1" x14ac:dyDescent="0.4">
      <c r="F1634" s="12"/>
    </row>
    <row r="1635" spans="6:6" ht="16.5" customHeight="1" x14ac:dyDescent="0.4">
      <c r="F1635" s="12"/>
    </row>
    <row r="1636" spans="6:6" ht="16.5" customHeight="1" x14ac:dyDescent="0.4">
      <c r="F1636" s="12"/>
    </row>
    <row r="1637" spans="6:6" ht="16.5" customHeight="1" x14ac:dyDescent="0.4">
      <c r="F1637" s="12"/>
    </row>
    <row r="1638" spans="6:6" ht="16.5" customHeight="1" x14ac:dyDescent="0.4">
      <c r="F1638" s="12"/>
    </row>
    <row r="1639" spans="6:6" ht="16.5" customHeight="1" x14ac:dyDescent="0.4">
      <c r="F1639" s="12"/>
    </row>
    <row r="1640" spans="6:6" ht="16.5" customHeight="1" x14ac:dyDescent="0.4">
      <c r="F1640" s="12"/>
    </row>
    <row r="1641" spans="6:6" ht="16.5" customHeight="1" x14ac:dyDescent="0.4">
      <c r="F1641" s="12"/>
    </row>
    <row r="1642" spans="6:6" ht="16.5" customHeight="1" x14ac:dyDescent="0.4">
      <c r="F1642" s="12"/>
    </row>
    <row r="1643" spans="6:6" ht="16.5" customHeight="1" x14ac:dyDescent="0.4">
      <c r="F1643" s="12"/>
    </row>
    <row r="1644" spans="6:6" ht="16.5" customHeight="1" x14ac:dyDescent="0.4">
      <c r="F1644" s="12"/>
    </row>
    <row r="1645" spans="6:6" ht="16.5" customHeight="1" x14ac:dyDescent="0.4">
      <c r="F1645" s="12"/>
    </row>
    <row r="1646" spans="6:6" ht="16.5" customHeight="1" x14ac:dyDescent="0.4">
      <c r="F1646" s="12"/>
    </row>
    <row r="1647" spans="6:6" ht="16.5" customHeight="1" x14ac:dyDescent="0.4">
      <c r="F1647" s="12"/>
    </row>
    <row r="1648" spans="6:6" ht="16.5" customHeight="1" x14ac:dyDescent="0.4">
      <c r="F1648" s="12"/>
    </row>
    <row r="1649" spans="6:6" ht="16.5" customHeight="1" x14ac:dyDescent="0.4">
      <c r="F1649" s="12"/>
    </row>
    <row r="1650" spans="6:6" ht="16.5" customHeight="1" x14ac:dyDescent="0.4">
      <c r="F1650" s="12"/>
    </row>
    <row r="1651" spans="6:6" ht="16.5" customHeight="1" x14ac:dyDescent="0.4">
      <c r="F1651" s="12"/>
    </row>
    <row r="1652" spans="6:6" ht="16.5" customHeight="1" x14ac:dyDescent="0.4">
      <c r="F1652" s="12"/>
    </row>
    <row r="1653" spans="6:6" ht="16.5" customHeight="1" x14ac:dyDescent="0.4">
      <c r="F1653" s="12"/>
    </row>
    <row r="1654" spans="6:6" ht="16.5" customHeight="1" x14ac:dyDescent="0.4">
      <c r="F1654" s="12"/>
    </row>
    <row r="1655" spans="6:6" ht="16.5" customHeight="1" x14ac:dyDescent="0.4">
      <c r="F1655" s="12"/>
    </row>
    <row r="1656" spans="6:6" ht="16.5" customHeight="1" x14ac:dyDescent="0.4">
      <c r="F1656" s="12"/>
    </row>
    <row r="1657" spans="6:6" ht="16.5" customHeight="1" x14ac:dyDescent="0.4">
      <c r="F1657" s="12"/>
    </row>
    <row r="1658" spans="6:6" ht="16.5" customHeight="1" x14ac:dyDescent="0.4">
      <c r="F1658" s="12"/>
    </row>
    <row r="1659" spans="6:6" ht="16.5" customHeight="1" x14ac:dyDescent="0.4">
      <c r="F1659" s="12"/>
    </row>
    <row r="1660" spans="6:6" ht="16.5" customHeight="1" x14ac:dyDescent="0.4">
      <c r="F1660" s="12"/>
    </row>
    <row r="1661" spans="6:6" ht="16.5" customHeight="1" x14ac:dyDescent="0.4">
      <c r="F1661" s="12"/>
    </row>
    <row r="1662" spans="6:6" ht="16.5" customHeight="1" x14ac:dyDescent="0.4">
      <c r="F1662" s="12"/>
    </row>
    <row r="1663" spans="6:6" ht="16.5" customHeight="1" x14ac:dyDescent="0.4">
      <c r="F1663" s="12"/>
    </row>
    <row r="1664" spans="6:6" ht="16.5" customHeight="1" x14ac:dyDescent="0.4">
      <c r="F1664" s="12"/>
    </row>
    <row r="1665" spans="6:6" ht="16.5" customHeight="1" x14ac:dyDescent="0.4">
      <c r="F1665" s="12"/>
    </row>
    <row r="1666" spans="6:6" ht="16.5" customHeight="1" x14ac:dyDescent="0.4">
      <c r="F1666" s="12"/>
    </row>
    <row r="1667" spans="6:6" ht="16.5" customHeight="1" x14ac:dyDescent="0.4">
      <c r="F1667" s="12"/>
    </row>
    <row r="1668" spans="6:6" ht="16.5" customHeight="1" x14ac:dyDescent="0.4">
      <c r="F1668" s="12"/>
    </row>
    <row r="1669" spans="6:6" ht="16.5" customHeight="1" x14ac:dyDescent="0.4">
      <c r="F1669" s="12"/>
    </row>
    <row r="1670" spans="6:6" ht="16.5" customHeight="1" x14ac:dyDescent="0.4">
      <c r="F1670" s="12"/>
    </row>
    <row r="1671" spans="6:6" ht="16.5" customHeight="1" x14ac:dyDescent="0.4">
      <c r="F1671" s="12"/>
    </row>
    <row r="1672" spans="6:6" ht="16.5" customHeight="1" x14ac:dyDescent="0.4">
      <c r="F1672" s="12"/>
    </row>
    <row r="1673" spans="6:6" ht="16.5" customHeight="1" x14ac:dyDescent="0.4">
      <c r="F1673" s="12"/>
    </row>
    <row r="1674" spans="6:6" ht="16.5" customHeight="1" x14ac:dyDescent="0.4">
      <c r="F1674" s="12"/>
    </row>
    <row r="1675" spans="6:6" ht="16.5" customHeight="1" x14ac:dyDescent="0.4">
      <c r="F1675" s="12"/>
    </row>
    <row r="1676" spans="6:6" ht="16.5" customHeight="1" x14ac:dyDescent="0.4">
      <c r="F1676" s="12"/>
    </row>
    <row r="1677" spans="6:6" ht="16.5" customHeight="1" x14ac:dyDescent="0.4">
      <c r="F1677" s="12"/>
    </row>
    <row r="1678" spans="6:6" ht="16.5" customHeight="1" x14ac:dyDescent="0.4">
      <c r="F1678" s="12"/>
    </row>
    <row r="1679" spans="6:6" ht="16.5" customHeight="1" x14ac:dyDescent="0.4">
      <c r="F1679" s="12"/>
    </row>
    <row r="1680" spans="6:6" ht="16.5" customHeight="1" x14ac:dyDescent="0.4">
      <c r="F1680" s="12"/>
    </row>
    <row r="1681" spans="6:6" ht="16.5" customHeight="1" x14ac:dyDescent="0.4">
      <c r="F1681" s="12"/>
    </row>
    <row r="1682" spans="6:6" ht="16.5" customHeight="1" x14ac:dyDescent="0.4">
      <c r="F1682" s="12"/>
    </row>
    <row r="1683" spans="6:6" ht="16.5" customHeight="1" x14ac:dyDescent="0.4">
      <c r="F1683" s="12"/>
    </row>
    <row r="1684" spans="6:6" ht="16.5" customHeight="1" x14ac:dyDescent="0.4">
      <c r="F1684" s="12"/>
    </row>
    <row r="1685" spans="6:6" ht="16.5" customHeight="1" x14ac:dyDescent="0.4">
      <c r="F1685" s="12"/>
    </row>
    <row r="1686" spans="6:6" ht="16.5" customHeight="1" x14ac:dyDescent="0.4">
      <c r="F1686" s="12"/>
    </row>
    <row r="1687" spans="6:6" ht="16.5" customHeight="1" x14ac:dyDescent="0.4">
      <c r="F1687" s="12"/>
    </row>
    <row r="1688" spans="6:6" ht="16.5" customHeight="1" x14ac:dyDescent="0.4">
      <c r="F1688" s="12"/>
    </row>
    <row r="1689" spans="6:6" ht="16.5" customHeight="1" x14ac:dyDescent="0.4">
      <c r="F1689" s="12"/>
    </row>
    <row r="1690" spans="6:6" ht="16.5" customHeight="1" x14ac:dyDescent="0.4">
      <c r="F1690" s="12"/>
    </row>
    <row r="1691" spans="6:6" ht="16.5" customHeight="1" x14ac:dyDescent="0.4">
      <c r="F1691" s="12"/>
    </row>
    <row r="1692" spans="6:6" ht="16.5" customHeight="1" x14ac:dyDescent="0.4">
      <c r="F1692" s="12"/>
    </row>
    <row r="1693" spans="6:6" ht="16.5" customHeight="1" x14ac:dyDescent="0.4">
      <c r="F1693" s="12"/>
    </row>
    <row r="1694" spans="6:6" ht="16.5" customHeight="1" x14ac:dyDescent="0.4">
      <c r="F1694" s="12"/>
    </row>
    <row r="1695" spans="6:6" ht="16.5" customHeight="1" x14ac:dyDescent="0.4">
      <c r="F1695" s="12"/>
    </row>
    <row r="1696" spans="6:6" ht="16.5" customHeight="1" x14ac:dyDescent="0.4">
      <c r="F1696" s="12"/>
    </row>
    <row r="1697" spans="6:6" ht="16.5" customHeight="1" x14ac:dyDescent="0.4">
      <c r="F1697" s="12"/>
    </row>
    <row r="1698" spans="6:6" ht="16.5" customHeight="1" x14ac:dyDescent="0.4">
      <c r="F1698" s="12"/>
    </row>
    <row r="1699" spans="6:6" ht="16.5" customHeight="1" x14ac:dyDescent="0.4">
      <c r="F1699" s="12"/>
    </row>
    <row r="1700" spans="6:6" ht="16.5" customHeight="1" x14ac:dyDescent="0.4">
      <c r="F1700" s="12"/>
    </row>
    <row r="1701" spans="6:6" ht="16.5" customHeight="1" x14ac:dyDescent="0.4">
      <c r="F1701" s="12"/>
    </row>
    <row r="1702" spans="6:6" ht="16.5" customHeight="1" x14ac:dyDescent="0.4">
      <c r="F1702" s="12"/>
    </row>
    <row r="1703" spans="6:6" ht="16.5" customHeight="1" x14ac:dyDescent="0.4">
      <c r="F1703" s="12"/>
    </row>
    <row r="1704" spans="6:6" ht="16.5" customHeight="1" x14ac:dyDescent="0.4">
      <c r="F1704" s="12"/>
    </row>
    <row r="1705" spans="6:6" ht="16.5" customHeight="1" x14ac:dyDescent="0.4">
      <c r="F1705" s="12"/>
    </row>
    <row r="1706" spans="6:6" ht="16.5" customHeight="1" x14ac:dyDescent="0.4">
      <c r="F1706" s="12"/>
    </row>
    <row r="1707" spans="6:6" ht="16.5" customHeight="1" x14ac:dyDescent="0.4">
      <c r="F1707" s="12"/>
    </row>
    <row r="1708" spans="6:6" ht="16.5" customHeight="1" x14ac:dyDescent="0.4">
      <c r="F1708" s="12"/>
    </row>
    <row r="1709" spans="6:6" ht="16.5" customHeight="1" x14ac:dyDescent="0.4">
      <c r="F1709" s="12"/>
    </row>
    <row r="1710" spans="6:6" ht="16.5" customHeight="1" x14ac:dyDescent="0.4">
      <c r="F1710" s="12"/>
    </row>
    <row r="1711" spans="6:6" ht="16.5" customHeight="1" x14ac:dyDescent="0.4">
      <c r="F1711" s="12"/>
    </row>
    <row r="1712" spans="6:6" ht="16.5" customHeight="1" x14ac:dyDescent="0.4">
      <c r="F1712" s="12"/>
    </row>
    <row r="1713" spans="6:6" ht="16.5" customHeight="1" x14ac:dyDescent="0.4">
      <c r="F1713" s="12"/>
    </row>
    <row r="1714" spans="6:6" ht="16.5" customHeight="1" x14ac:dyDescent="0.4">
      <c r="F1714" s="12"/>
    </row>
    <row r="1715" spans="6:6" ht="16.5" customHeight="1" x14ac:dyDescent="0.4">
      <c r="F1715" s="12"/>
    </row>
    <row r="1716" spans="6:6" ht="16.5" customHeight="1" x14ac:dyDescent="0.4">
      <c r="F1716" s="12"/>
    </row>
    <row r="1717" spans="6:6" ht="16.5" customHeight="1" x14ac:dyDescent="0.4">
      <c r="F1717" s="12"/>
    </row>
    <row r="1718" spans="6:6" ht="16.5" customHeight="1" x14ac:dyDescent="0.4">
      <c r="F1718" s="12"/>
    </row>
    <row r="1719" spans="6:6" ht="16.5" customHeight="1" x14ac:dyDescent="0.4">
      <c r="F1719" s="12"/>
    </row>
    <row r="1720" spans="6:6" ht="16.5" customHeight="1" x14ac:dyDescent="0.4">
      <c r="F1720" s="12"/>
    </row>
    <row r="1721" spans="6:6" ht="16.5" customHeight="1" x14ac:dyDescent="0.4">
      <c r="F1721" s="12"/>
    </row>
    <row r="1722" spans="6:6" ht="16.5" customHeight="1" x14ac:dyDescent="0.4">
      <c r="F1722" s="12"/>
    </row>
    <row r="1723" spans="6:6" ht="16.5" customHeight="1" x14ac:dyDescent="0.4">
      <c r="F1723" s="12"/>
    </row>
    <row r="1724" spans="6:6" ht="16.5" customHeight="1" x14ac:dyDescent="0.4">
      <c r="F1724" s="12"/>
    </row>
    <row r="1725" spans="6:6" ht="16.5" customHeight="1" x14ac:dyDescent="0.4">
      <c r="F1725" s="12"/>
    </row>
    <row r="1726" spans="6:6" ht="16.5" customHeight="1" x14ac:dyDescent="0.4">
      <c r="F1726" s="12"/>
    </row>
    <row r="1727" spans="6:6" ht="16.5" customHeight="1" x14ac:dyDescent="0.4">
      <c r="F1727" s="12"/>
    </row>
    <row r="1728" spans="6:6" ht="16.5" customHeight="1" x14ac:dyDescent="0.4">
      <c r="F1728" s="12"/>
    </row>
    <row r="1729" spans="6:6" ht="16.5" customHeight="1" x14ac:dyDescent="0.4">
      <c r="F1729" s="12"/>
    </row>
    <row r="1730" spans="6:6" ht="16.5" customHeight="1" x14ac:dyDescent="0.4">
      <c r="F1730" s="12"/>
    </row>
    <row r="1731" spans="6:6" ht="16.5" customHeight="1" x14ac:dyDescent="0.4">
      <c r="F1731" s="12"/>
    </row>
    <row r="1732" spans="6:6" ht="16.5" customHeight="1" x14ac:dyDescent="0.4">
      <c r="F1732" s="12"/>
    </row>
    <row r="1733" spans="6:6" ht="16.5" customHeight="1" x14ac:dyDescent="0.4">
      <c r="F1733" s="12"/>
    </row>
    <row r="1734" spans="6:6" ht="16.5" customHeight="1" x14ac:dyDescent="0.4">
      <c r="F1734" s="12"/>
    </row>
    <row r="1735" spans="6:6" ht="16.5" customHeight="1" x14ac:dyDescent="0.4">
      <c r="F1735" s="12"/>
    </row>
    <row r="1736" spans="6:6" ht="16.5" customHeight="1" x14ac:dyDescent="0.4">
      <c r="F1736" s="12"/>
    </row>
    <row r="1737" spans="6:6" ht="16.5" customHeight="1" x14ac:dyDescent="0.4">
      <c r="F1737" s="12"/>
    </row>
    <row r="1738" spans="6:6" ht="16.5" customHeight="1" x14ac:dyDescent="0.4">
      <c r="F1738" s="12"/>
    </row>
    <row r="1739" spans="6:6" ht="16.5" customHeight="1" x14ac:dyDescent="0.4">
      <c r="F1739" s="12"/>
    </row>
    <row r="1740" spans="6:6" ht="16.5" customHeight="1" x14ac:dyDescent="0.4">
      <c r="F1740" s="12"/>
    </row>
    <row r="1741" spans="6:6" ht="16.5" customHeight="1" x14ac:dyDescent="0.4">
      <c r="F1741" s="12"/>
    </row>
    <row r="1742" spans="6:6" ht="16.5" customHeight="1" x14ac:dyDescent="0.4">
      <c r="F1742" s="12"/>
    </row>
    <row r="1743" spans="6:6" ht="16.5" customHeight="1" x14ac:dyDescent="0.4">
      <c r="F1743" s="12"/>
    </row>
    <row r="1744" spans="6:6" ht="16.5" customHeight="1" x14ac:dyDescent="0.4">
      <c r="F1744" s="12"/>
    </row>
    <row r="1745" spans="6:6" ht="16.5" customHeight="1" x14ac:dyDescent="0.4">
      <c r="F1745" s="12"/>
    </row>
    <row r="1746" spans="6:6" ht="16.5" customHeight="1" x14ac:dyDescent="0.4">
      <c r="F1746" s="12"/>
    </row>
    <row r="1747" spans="6:6" ht="16.5" customHeight="1" x14ac:dyDescent="0.4">
      <c r="F1747" s="12"/>
    </row>
    <row r="1748" spans="6:6" ht="16.5" customHeight="1" x14ac:dyDescent="0.4">
      <c r="F1748" s="12"/>
    </row>
    <row r="1749" spans="6:6" ht="16.5" customHeight="1" x14ac:dyDescent="0.4">
      <c r="F1749" s="12"/>
    </row>
    <row r="1750" spans="6:6" ht="16.5" customHeight="1" x14ac:dyDescent="0.4">
      <c r="F1750" s="12"/>
    </row>
    <row r="1751" spans="6:6" ht="16.5" customHeight="1" x14ac:dyDescent="0.4">
      <c r="F1751" s="12"/>
    </row>
    <row r="1752" spans="6:6" ht="16.5" customHeight="1" x14ac:dyDescent="0.4">
      <c r="F1752" s="12"/>
    </row>
    <row r="1753" spans="6:6" ht="16.5" customHeight="1" x14ac:dyDescent="0.4">
      <c r="F1753" s="12"/>
    </row>
    <row r="1754" spans="6:6" ht="16.5" customHeight="1" x14ac:dyDescent="0.4">
      <c r="F1754" s="12"/>
    </row>
    <row r="1755" spans="6:6" ht="16.5" customHeight="1" x14ac:dyDescent="0.4">
      <c r="F1755" s="12"/>
    </row>
    <row r="1756" spans="6:6" ht="16.5" customHeight="1" x14ac:dyDescent="0.4">
      <c r="F1756" s="12"/>
    </row>
    <row r="1757" spans="6:6" ht="16.5" customHeight="1" x14ac:dyDescent="0.4">
      <c r="F1757" s="12"/>
    </row>
    <row r="1758" spans="6:6" ht="16.5" customHeight="1" x14ac:dyDescent="0.4">
      <c r="F1758" s="12"/>
    </row>
    <row r="1759" spans="6:6" ht="16.5" customHeight="1" x14ac:dyDescent="0.4">
      <c r="F1759" s="12"/>
    </row>
    <row r="1760" spans="6:6" ht="16.5" customHeight="1" x14ac:dyDescent="0.4">
      <c r="F1760" s="12"/>
    </row>
    <row r="1761" spans="6:6" ht="16.5" customHeight="1" x14ac:dyDescent="0.4">
      <c r="F1761" s="12"/>
    </row>
    <row r="1762" spans="6:6" ht="16.5" customHeight="1" x14ac:dyDescent="0.4">
      <c r="F1762" s="12"/>
    </row>
    <row r="1763" spans="6:6" ht="16.5" customHeight="1" x14ac:dyDescent="0.4">
      <c r="F1763" s="12"/>
    </row>
    <row r="1764" spans="6:6" ht="16.5" customHeight="1" x14ac:dyDescent="0.4">
      <c r="F1764" s="12"/>
    </row>
    <row r="1765" spans="6:6" ht="16.5" customHeight="1" x14ac:dyDescent="0.4">
      <c r="F1765" s="12"/>
    </row>
    <row r="1766" spans="6:6" ht="16.5" customHeight="1" x14ac:dyDescent="0.4">
      <c r="F1766" s="12"/>
    </row>
    <row r="1767" spans="6:6" ht="16.5" customHeight="1" x14ac:dyDescent="0.4">
      <c r="F1767" s="12"/>
    </row>
    <row r="1768" spans="6:6" ht="16.5" customHeight="1" x14ac:dyDescent="0.4">
      <c r="F1768" s="12"/>
    </row>
    <row r="1769" spans="6:6" ht="16.5" customHeight="1" x14ac:dyDescent="0.4">
      <c r="F1769" s="12"/>
    </row>
    <row r="1770" spans="6:6" ht="16.5" customHeight="1" x14ac:dyDescent="0.4">
      <c r="F1770" s="12"/>
    </row>
    <row r="1771" spans="6:6" ht="16.5" customHeight="1" x14ac:dyDescent="0.4">
      <c r="F1771" s="12"/>
    </row>
    <row r="1772" spans="6:6" ht="16.5" customHeight="1" x14ac:dyDescent="0.4">
      <c r="F1772" s="12"/>
    </row>
    <row r="1773" spans="6:6" ht="16.5" customHeight="1" x14ac:dyDescent="0.4">
      <c r="F1773" s="12"/>
    </row>
    <row r="1774" spans="6:6" ht="16.5" customHeight="1" x14ac:dyDescent="0.4">
      <c r="F1774" s="12"/>
    </row>
    <row r="1775" spans="6:6" ht="16.5" customHeight="1" x14ac:dyDescent="0.4">
      <c r="F1775" s="12"/>
    </row>
    <row r="1776" spans="6:6" ht="16.5" customHeight="1" x14ac:dyDescent="0.4">
      <c r="F1776" s="12"/>
    </row>
    <row r="1777" spans="6:6" ht="16.5" customHeight="1" x14ac:dyDescent="0.4">
      <c r="F1777" s="12"/>
    </row>
    <row r="1778" spans="6:6" ht="16.5" customHeight="1" x14ac:dyDescent="0.4">
      <c r="F1778" s="12"/>
    </row>
    <row r="1779" spans="6:6" ht="16.5" customHeight="1" x14ac:dyDescent="0.4">
      <c r="F1779" s="12"/>
    </row>
    <row r="1780" spans="6:6" ht="16.5" customHeight="1" x14ac:dyDescent="0.4">
      <c r="F1780" s="12"/>
    </row>
    <row r="1781" spans="6:6" ht="16.5" customHeight="1" x14ac:dyDescent="0.4">
      <c r="F1781" s="12"/>
    </row>
    <row r="1782" spans="6:6" ht="16.5" customHeight="1" x14ac:dyDescent="0.4">
      <c r="F1782" s="12"/>
    </row>
    <row r="1783" spans="6:6" ht="16.5" customHeight="1" x14ac:dyDescent="0.4">
      <c r="F1783" s="12"/>
    </row>
    <row r="1784" spans="6:6" ht="16.5" customHeight="1" x14ac:dyDescent="0.4">
      <c r="F1784" s="12"/>
    </row>
    <row r="1785" spans="6:6" ht="16.5" customHeight="1" x14ac:dyDescent="0.4">
      <c r="F1785" s="12"/>
    </row>
    <row r="1786" spans="6:6" ht="16.5" customHeight="1" x14ac:dyDescent="0.4">
      <c r="F1786" s="12"/>
    </row>
    <row r="1787" spans="6:6" ht="16.5" customHeight="1" x14ac:dyDescent="0.4">
      <c r="F1787" s="12"/>
    </row>
    <row r="1788" spans="6:6" ht="16.5" customHeight="1" x14ac:dyDescent="0.4">
      <c r="F1788" s="12"/>
    </row>
    <row r="1789" spans="6:6" ht="16.5" customHeight="1" x14ac:dyDescent="0.4">
      <c r="F1789" s="12"/>
    </row>
    <row r="1790" spans="6:6" ht="16.5" customHeight="1" x14ac:dyDescent="0.4">
      <c r="F1790" s="12"/>
    </row>
    <row r="1791" spans="6:6" ht="16.5" customHeight="1" x14ac:dyDescent="0.4">
      <c r="F1791" s="12"/>
    </row>
    <row r="1792" spans="6:6" ht="16.5" customHeight="1" x14ac:dyDescent="0.4">
      <c r="F1792" s="12"/>
    </row>
    <row r="1793" spans="6:6" ht="16.5" customHeight="1" x14ac:dyDescent="0.4">
      <c r="F1793" s="12"/>
    </row>
    <row r="1794" spans="6:6" ht="16.5" customHeight="1" x14ac:dyDescent="0.4">
      <c r="F1794" s="12"/>
    </row>
    <row r="1795" spans="6:6" ht="16.5" customHeight="1" x14ac:dyDescent="0.4">
      <c r="F1795" s="12"/>
    </row>
    <row r="1796" spans="6:6" ht="16.5" customHeight="1" x14ac:dyDescent="0.4">
      <c r="F1796" s="12"/>
    </row>
    <row r="1797" spans="6:6" ht="16.5" customHeight="1" x14ac:dyDescent="0.4">
      <c r="F1797" s="12"/>
    </row>
    <row r="1798" spans="6:6" ht="16.5" customHeight="1" x14ac:dyDescent="0.4">
      <c r="F1798" s="12"/>
    </row>
    <row r="1799" spans="6:6" ht="16.5" customHeight="1" x14ac:dyDescent="0.4">
      <c r="F1799" s="12"/>
    </row>
    <row r="1800" spans="6:6" ht="16.5" customHeight="1" x14ac:dyDescent="0.4">
      <c r="F1800" s="12"/>
    </row>
    <row r="1801" spans="6:6" ht="16.5" customHeight="1" x14ac:dyDescent="0.4">
      <c r="F1801" s="12"/>
    </row>
    <row r="1802" spans="6:6" ht="16.5" customHeight="1" x14ac:dyDescent="0.4">
      <c r="F1802" s="12"/>
    </row>
    <row r="1803" spans="6:6" ht="16.5" customHeight="1" x14ac:dyDescent="0.4">
      <c r="F1803" s="12"/>
    </row>
    <row r="1804" spans="6:6" ht="16.5" customHeight="1" x14ac:dyDescent="0.4">
      <c r="F1804" s="12"/>
    </row>
    <row r="1805" spans="6:6" ht="16.5" customHeight="1" x14ac:dyDescent="0.4">
      <c r="F1805" s="12"/>
    </row>
    <row r="1806" spans="6:6" ht="16.5" customHeight="1" x14ac:dyDescent="0.4">
      <c r="F1806" s="12"/>
    </row>
    <row r="1807" spans="6:6" ht="16.5" customHeight="1" x14ac:dyDescent="0.4">
      <c r="F1807" s="12"/>
    </row>
    <row r="1808" spans="6:6" ht="16.5" customHeight="1" x14ac:dyDescent="0.4">
      <c r="F1808" s="12"/>
    </row>
    <row r="1809" spans="6:6" ht="16.5" customHeight="1" x14ac:dyDescent="0.4">
      <c r="F1809" s="12"/>
    </row>
    <row r="1810" spans="6:6" ht="16.5" customHeight="1" x14ac:dyDescent="0.4">
      <c r="F1810" s="12"/>
    </row>
    <row r="1811" spans="6:6" ht="16.5" customHeight="1" x14ac:dyDescent="0.4">
      <c r="F1811" s="12"/>
    </row>
    <row r="1812" spans="6:6" ht="16.5" customHeight="1" x14ac:dyDescent="0.4">
      <c r="F1812" s="12"/>
    </row>
    <row r="1813" spans="6:6" ht="16.5" customHeight="1" x14ac:dyDescent="0.4">
      <c r="F1813" s="12"/>
    </row>
    <row r="1814" spans="6:6" ht="16.5" customHeight="1" x14ac:dyDescent="0.4">
      <c r="F1814" s="12"/>
    </row>
    <row r="1815" spans="6:6" ht="16.5" customHeight="1" x14ac:dyDescent="0.4">
      <c r="F1815" s="12"/>
    </row>
    <row r="1816" spans="6:6" ht="16.5" customHeight="1" x14ac:dyDescent="0.4">
      <c r="F1816" s="12"/>
    </row>
    <row r="1817" spans="6:6" ht="16.5" customHeight="1" x14ac:dyDescent="0.4">
      <c r="F1817" s="12"/>
    </row>
    <row r="1818" spans="6:6" ht="16.5" customHeight="1" x14ac:dyDescent="0.4">
      <c r="F1818" s="12"/>
    </row>
    <row r="1819" spans="6:6" ht="16.5" customHeight="1" x14ac:dyDescent="0.4">
      <c r="F1819" s="12"/>
    </row>
    <row r="1820" spans="6:6" ht="16.5" customHeight="1" x14ac:dyDescent="0.4">
      <c r="F1820" s="12"/>
    </row>
    <row r="1821" spans="6:6" ht="16.5" customHeight="1" x14ac:dyDescent="0.4">
      <c r="F1821" s="12"/>
    </row>
    <row r="1822" spans="6:6" ht="16.5" customHeight="1" x14ac:dyDescent="0.4">
      <c r="F1822" s="12"/>
    </row>
    <row r="1823" spans="6:6" ht="16.5" customHeight="1" x14ac:dyDescent="0.4">
      <c r="F1823" s="12"/>
    </row>
    <row r="1824" spans="6:6" ht="16.5" customHeight="1" x14ac:dyDescent="0.4">
      <c r="F1824" s="12"/>
    </row>
    <row r="1825" spans="6:6" ht="16.5" customHeight="1" x14ac:dyDescent="0.4">
      <c r="F1825" s="12"/>
    </row>
    <row r="1826" spans="6:6" ht="16.5" customHeight="1" x14ac:dyDescent="0.4">
      <c r="F1826" s="12"/>
    </row>
    <row r="1827" spans="6:6" ht="16.5" customHeight="1" x14ac:dyDescent="0.4">
      <c r="F1827" s="12"/>
    </row>
    <row r="1828" spans="6:6" ht="16.5" customHeight="1" x14ac:dyDescent="0.4">
      <c r="F1828" s="12"/>
    </row>
    <row r="1829" spans="6:6" ht="16.5" customHeight="1" x14ac:dyDescent="0.4">
      <c r="F1829" s="12"/>
    </row>
    <row r="1830" spans="6:6" ht="16.5" customHeight="1" x14ac:dyDescent="0.4">
      <c r="F1830" s="12"/>
    </row>
    <row r="1831" spans="6:6" ht="16.5" customHeight="1" x14ac:dyDescent="0.4">
      <c r="F1831" s="12"/>
    </row>
    <row r="1832" spans="6:6" ht="16.5" customHeight="1" x14ac:dyDescent="0.4">
      <c r="F1832" s="12"/>
    </row>
    <row r="1833" spans="6:6" ht="16.5" customHeight="1" x14ac:dyDescent="0.4">
      <c r="F1833" s="12"/>
    </row>
    <row r="1834" spans="6:6" ht="16.5" customHeight="1" x14ac:dyDescent="0.4">
      <c r="F1834" s="12"/>
    </row>
    <row r="1835" spans="6:6" ht="16.5" customHeight="1" x14ac:dyDescent="0.4">
      <c r="F1835" s="12"/>
    </row>
    <row r="1836" spans="6:6" ht="16.5" customHeight="1" x14ac:dyDescent="0.4">
      <c r="F1836" s="12"/>
    </row>
    <row r="1837" spans="6:6" ht="16.5" customHeight="1" x14ac:dyDescent="0.4">
      <c r="F1837" s="12"/>
    </row>
    <row r="1838" spans="6:6" ht="16.5" customHeight="1" x14ac:dyDescent="0.4">
      <c r="F1838" s="12"/>
    </row>
    <row r="1839" spans="6:6" ht="16.5" customHeight="1" x14ac:dyDescent="0.4">
      <c r="F1839" s="12"/>
    </row>
    <row r="1840" spans="6:6" ht="16.5" customHeight="1" x14ac:dyDescent="0.4">
      <c r="F1840" s="12"/>
    </row>
    <row r="1841" spans="6:6" ht="16.5" customHeight="1" x14ac:dyDescent="0.4">
      <c r="F1841" s="12"/>
    </row>
    <row r="1842" spans="6:6" ht="16.5" customHeight="1" x14ac:dyDescent="0.4">
      <c r="F1842" s="12"/>
    </row>
    <row r="1843" spans="6:6" ht="16.5" customHeight="1" x14ac:dyDescent="0.4">
      <c r="F1843" s="12"/>
    </row>
    <row r="1844" spans="6:6" ht="16.5" customHeight="1" x14ac:dyDescent="0.4">
      <c r="F1844" s="12"/>
    </row>
    <row r="1845" spans="6:6" ht="16.5" customHeight="1" x14ac:dyDescent="0.4">
      <c r="F1845" s="12"/>
    </row>
    <row r="1846" spans="6:6" ht="16.5" customHeight="1" x14ac:dyDescent="0.4">
      <c r="F1846" s="12"/>
    </row>
    <row r="1847" spans="6:6" ht="16.5" customHeight="1" x14ac:dyDescent="0.4">
      <c r="F1847" s="12"/>
    </row>
    <row r="1848" spans="6:6" ht="16.5" customHeight="1" x14ac:dyDescent="0.4">
      <c r="F1848" s="12"/>
    </row>
    <row r="1849" spans="6:6" ht="16.5" customHeight="1" x14ac:dyDescent="0.4">
      <c r="F1849" s="12"/>
    </row>
    <row r="1850" spans="6:6" ht="16.5" customHeight="1" x14ac:dyDescent="0.4">
      <c r="F1850" s="12"/>
    </row>
    <row r="1851" spans="6:6" ht="16.5" customHeight="1" x14ac:dyDescent="0.4">
      <c r="F1851" s="12"/>
    </row>
    <row r="1852" spans="6:6" ht="16.5" customHeight="1" x14ac:dyDescent="0.4">
      <c r="F1852" s="12"/>
    </row>
    <row r="1853" spans="6:6" ht="16.5" customHeight="1" x14ac:dyDescent="0.4">
      <c r="F1853" s="12"/>
    </row>
    <row r="1854" spans="6:6" ht="16.5" customHeight="1" x14ac:dyDescent="0.4">
      <c r="F1854" s="12"/>
    </row>
    <row r="1855" spans="6:6" ht="16.5" customHeight="1" x14ac:dyDescent="0.4">
      <c r="F1855" s="12"/>
    </row>
    <row r="1856" spans="6:6" ht="16.5" customHeight="1" x14ac:dyDescent="0.4">
      <c r="F1856" s="12"/>
    </row>
    <row r="1857" spans="6:6" ht="16.5" customHeight="1" x14ac:dyDescent="0.4">
      <c r="F1857" s="12"/>
    </row>
    <row r="1858" spans="6:6" ht="16.5" customHeight="1" x14ac:dyDescent="0.4">
      <c r="F1858" s="12"/>
    </row>
    <row r="1859" spans="6:6" ht="16.5" customHeight="1" x14ac:dyDescent="0.4">
      <c r="F1859" s="12"/>
    </row>
    <row r="1860" spans="6:6" ht="16.5" customHeight="1" x14ac:dyDescent="0.4">
      <c r="F1860" s="12"/>
    </row>
    <row r="1861" spans="6:6" ht="16.5" customHeight="1" x14ac:dyDescent="0.4">
      <c r="F1861" s="12"/>
    </row>
    <row r="1862" spans="6:6" ht="16.5" customHeight="1" x14ac:dyDescent="0.4">
      <c r="F1862" s="12"/>
    </row>
    <row r="1863" spans="6:6" ht="16.5" customHeight="1" x14ac:dyDescent="0.4">
      <c r="F1863" s="12"/>
    </row>
    <row r="1864" spans="6:6" ht="16.5" customHeight="1" x14ac:dyDescent="0.4">
      <c r="F1864" s="12"/>
    </row>
    <row r="1865" spans="6:6" ht="16.5" customHeight="1" x14ac:dyDescent="0.4">
      <c r="F1865" s="12"/>
    </row>
    <row r="1866" spans="6:6" ht="16.5" customHeight="1" x14ac:dyDescent="0.4">
      <c r="F1866" s="12"/>
    </row>
    <row r="1867" spans="6:6" ht="16.5" customHeight="1" x14ac:dyDescent="0.4">
      <c r="F1867" s="12"/>
    </row>
    <row r="1868" spans="6:6" ht="16.5" customHeight="1" x14ac:dyDescent="0.4">
      <c r="F1868" s="12"/>
    </row>
    <row r="1869" spans="6:6" ht="16.5" customHeight="1" x14ac:dyDescent="0.4">
      <c r="F1869" s="12"/>
    </row>
    <row r="1870" spans="6:6" ht="16.5" customHeight="1" x14ac:dyDescent="0.4">
      <c r="F1870" s="12"/>
    </row>
    <row r="1871" spans="6:6" ht="16.5" customHeight="1" x14ac:dyDescent="0.4">
      <c r="F1871" s="12"/>
    </row>
    <row r="1872" spans="6:6" ht="16.5" customHeight="1" x14ac:dyDescent="0.4">
      <c r="F1872" s="12"/>
    </row>
    <row r="1873" spans="6:6" ht="16.5" customHeight="1" x14ac:dyDescent="0.4">
      <c r="F1873" s="12"/>
    </row>
    <row r="1874" spans="6:6" ht="16.5" customHeight="1" x14ac:dyDescent="0.4">
      <c r="F1874" s="12"/>
    </row>
    <row r="1875" spans="6:6" ht="16.5" customHeight="1" x14ac:dyDescent="0.4">
      <c r="F1875" s="12"/>
    </row>
    <row r="1876" spans="6:6" ht="16.5" customHeight="1" x14ac:dyDescent="0.4">
      <c r="F1876" s="12"/>
    </row>
    <row r="1877" spans="6:6" ht="16.5" customHeight="1" x14ac:dyDescent="0.4">
      <c r="F1877" s="12"/>
    </row>
    <row r="1878" spans="6:6" ht="16.5" customHeight="1" x14ac:dyDescent="0.4">
      <c r="F1878" s="12"/>
    </row>
    <row r="1879" spans="6:6" ht="16.5" customHeight="1" x14ac:dyDescent="0.4">
      <c r="F1879" s="12"/>
    </row>
    <row r="1880" spans="6:6" ht="16.5" customHeight="1" x14ac:dyDescent="0.4">
      <c r="F1880" s="12"/>
    </row>
    <row r="1881" spans="6:6" ht="16.5" customHeight="1" x14ac:dyDescent="0.4">
      <c r="F1881" s="12"/>
    </row>
    <row r="1882" spans="6:6" ht="16.5" customHeight="1" x14ac:dyDescent="0.4">
      <c r="F1882" s="12"/>
    </row>
    <row r="1883" spans="6:6" ht="16.5" customHeight="1" x14ac:dyDescent="0.4">
      <c r="F1883" s="12"/>
    </row>
    <row r="1884" spans="6:6" ht="16.5" customHeight="1" x14ac:dyDescent="0.4">
      <c r="F1884" s="12"/>
    </row>
    <row r="1885" spans="6:6" ht="16.5" customHeight="1" x14ac:dyDescent="0.4">
      <c r="F1885" s="12"/>
    </row>
    <row r="1886" spans="6:6" ht="16.5" customHeight="1" x14ac:dyDescent="0.4">
      <c r="F1886" s="12"/>
    </row>
    <row r="1887" spans="6:6" ht="16.5" customHeight="1" x14ac:dyDescent="0.4">
      <c r="F1887" s="12"/>
    </row>
    <row r="1888" spans="6:6" ht="16.5" customHeight="1" x14ac:dyDescent="0.4">
      <c r="F1888" s="12"/>
    </row>
    <row r="1889" spans="6:6" ht="16.5" customHeight="1" x14ac:dyDescent="0.4">
      <c r="F1889" s="12"/>
    </row>
    <row r="1890" spans="6:6" ht="16.5" customHeight="1" x14ac:dyDescent="0.4">
      <c r="F1890" s="12"/>
    </row>
    <row r="1891" spans="6:6" ht="16.5" customHeight="1" x14ac:dyDescent="0.4">
      <c r="F1891" s="12"/>
    </row>
    <row r="1892" spans="6:6" ht="16.5" customHeight="1" x14ac:dyDescent="0.4">
      <c r="F1892" s="12"/>
    </row>
    <row r="1893" spans="6:6" ht="16.5" customHeight="1" x14ac:dyDescent="0.4">
      <c r="F1893" s="12"/>
    </row>
    <row r="1894" spans="6:6" ht="16.5" customHeight="1" x14ac:dyDescent="0.4">
      <c r="F1894" s="12"/>
    </row>
    <row r="1895" spans="6:6" ht="16.5" customHeight="1" x14ac:dyDescent="0.4">
      <c r="F1895" s="12"/>
    </row>
    <row r="1896" spans="6:6" ht="16.5" customHeight="1" x14ac:dyDescent="0.4">
      <c r="F1896" s="12"/>
    </row>
    <row r="1897" spans="6:6" ht="16.5" customHeight="1" x14ac:dyDescent="0.4">
      <c r="F1897" s="12"/>
    </row>
    <row r="1898" spans="6:6" ht="16.5" customHeight="1" x14ac:dyDescent="0.4">
      <c r="F1898" s="12"/>
    </row>
    <row r="1899" spans="6:6" ht="16.5" customHeight="1" x14ac:dyDescent="0.4">
      <c r="F1899" s="12"/>
    </row>
    <row r="1900" spans="6:6" ht="16.5" customHeight="1" x14ac:dyDescent="0.4">
      <c r="F1900" s="12"/>
    </row>
    <row r="1901" spans="6:6" ht="16.5" customHeight="1" x14ac:dyDescent="0.4">
      <c r="F1901" s="12"/>
    </row>
    <row r="1902" spans="6:6" ht="16.5" customHeight="1" x14ac:dyDescent="0.4">
      <c r="F1902" s="12"/>
    </row>
    <row r="1903" spans="6:6" ht="16.5" customHeight="1" x14ac:dyDescent="0.4">
      <c r="F1903" s="12"/>
    </row>
    <row r="1904" spans="6:6" ht="16.5" customHeight="1" x14ac:dyDescent="0.4">
      <c r="F1904" s="12"/>
    </row>
    <row r="1905" spans="6:6" ht="16.5" customHeight="1" x14ac:dyDescent="0.4">
      <c r="F1905" s="12"/>
    </row>
    <row r="1906" spans="6:6" ht="16.5" customHeight="1" x14ac:dyDescent="0.4">
      <c r="F1906" s="12"/>
    </row>
    <row r="1907" spans="6:6" ht="16.5" customHeight="1" x14ac:dyDescent="0.4">
      <c r="F1907" s="12"/>
    </row>
    <row r="1908" spans="6:6" ht="16.5" customHeight="1" x14ac:dyDescent="0.4">
      <c r="F1908" s="12"/>
    </row>
    <row r="1909" spans="6:6" ht="16.5" customHeight="1" x14ac:dyDescent="0.4">
      <c r="F1909" s="12"/>
    </row>
    <row r="1910" spans="6:6" ht="16.5" customHeight="1" x14ac:dyDescent="0.4">
      <c r="F1910" s="12"/>
    </row>
    <row r="1911" spans="6:6" ht="16.5" customHeight="1" x14ac:dyDescent="0.4">
      <c r="F1911" s="12"/>
    </row>
    <row r="1912" spans="6:6" ht="16.5" customHeight="1" x14ac:dyDescent="0.4">
      <c r="F1912" s="12"/>
    </row>
    <row r="1913" spans="6:6" ht="16.5" customHeight="1" x14ac:dyDescent="0.4">
      <c r="F1913" s="12"/>
    </row>
    <row r="1914" spans="6:6" ht="16.5" customHeight="1" x14ac:dyDescent="0.4">
      <c r="F1914" s="12"/>
    </row>
    <row r="1915" spans="6:6" ht="16.5" customHeight="1" x14ac:dyDescent="0.4">
      <c r="F1915" s="12"/>
    </row>
    <row r="1916" spans="6:6" ht="16.5" customHeight="1" x14ac:dyDescent="0.4">
      <c r="F1916" s="12"/>
    </row>
    <row r="1917" spans="6:6" ht="16.5" customHeight="1" x14ac:dyDescent="0.4">
      <c r="F1917" s="12"/>
    </row>
    <row r="1918" spans="6:6" ht="16.5" customHeight="1" x14ac:dyDescent="0.4">
      <c r="F1918" s="12"/>
    </row>
    <row r="1919" spans="6:6" ht="16.5" customHeight="1" x14ac:dyDescent="0.4">
      <c r="F1919" s="12"/>
    </row>
    <row r="1920" spans="6:6" ht="16.5" customHeight="1" x14ac:dyDescent="0.4">
      <c r="F1920" s="12"/>
    </row>
    <row r="1921" spans="6:6" ht="16.5" customHeight="1" x14ac:dyDescent="0.4">
      <c r="F1921" s="12"/>
    </row>
    <row r="1922" spans="6:6" ht="16.5" customHeight="1" x14ac:dyDescent="0.4">
      <c r="F1922" s="12"/>
    </row>
    <row r="1923" spans="6:6" ht="16.5" customHeight="1" x14ac:dyDescent="0.4">
      <c r="F1923" s="12"/>
    </row>
    <row r="1924" spans="6:6" ht="16.5" customHeight="1" x14ac:dyDescent="0.4">
      <c r="F1924" s="12"/>
    </row>
    <row r="1925" spans="6:6" ht="16.5" customHeight="1" x14ac:dyDescent="0.4">
      <c r="F1925" s="12"/>
    </row>
    <row r="1926" spans="6:6" ht="16.5" customHeight="1" x14ac:dyDescent="0.4">
      <c r="F1926" s="12"/>
    </row>
    <row r="1927" spans="6:6" ht="16.5" customHeight="1" x14ac:dyDescent="0.4">
      <c r="F1927" s="12"/>
    </row>
    <row r="1928" spans="6:6" ht="16.5" customHeight="1" x14ac:dyDescent="0.4">
      <c r="F1928" s="12"/>
    </row>
    <row r="1929" spans="6:6" ht="16.5" customHeight="1" x14ac:dyDescent="0.4">
      <c r="F1929" s="12"/>
    </row>
    <row r="1930" spans="6:6" ht="16.5" customHeight="1" x14ac:dyDescent="0.4">
      <c r="F1930" s="12"/>
    </row>
    <row r="1931" spans="6:6" ht="16.5" customHeight="1" x14ac:dyDescent="0.4">
      <c r="F1931" s="12"/>
    </row>
    <row r="1932" spans="6:6" ht="16.5" customHeight="1" x14ac:dyDescent="0.4">
      <c r="F1932" s="12"/>
    </row>
    <row r="1933" spans="6:6" ht="16.5" customHeight="1" x14ac:dyDescent="0.4">
      <c r="F1933" s="12"/>
    </row>
    <row r="1934" spans="6:6" ht="16.5" customHeight="1" x14ac:dyDescent="0.4">
      <c r="F1934" s="12"/>
    </row>
    <row r="1935" spans="6:6" ht="16.5" customHeight="1" x14ac:dyDescent="0.4">
      <c r="F1935" s="12"/>
    </row>
    <row r="1936" spans="6:6" ht="16.5" customHeight="1" x14ac:dyDescent="0.4">
      <c r="F1936" s="12"/>
    </row>
    <row r="1937" spans="6:6" ht="16.5" customHeight="1" x14ac:dyDescent="0.4">
      <c r="F1937" s="12"/>
    </row>
    <row r="1938" spans="6:6" ht="16.5" customHeight="1" x14ac:dyDescent="0.4">
      <c r="F1938" s="12"/>
    </row>
    <row r="1939" spans="6:6" ht="16.5" customHeight="1" x14ac:dyDescent="0.4">
      <c r="F1939" s="12"/>
    </row>
    <row r="1940" spans="6:6" ht="16.5" customHeight="1" x14ac:dyDescent="0.4">
      <c r="F1940" s="12"/>
    </row>
    <row r="1941" spans="6:6" ht="16.5" customHeight="1" x14ac:dyDescent="0.4">
      <c r="F1941" s="12"/>
    </row>
    <row r="1942" spans="6:6" ht="16.5" customHeight="1" x14ac:dyDescent="0.4">
      <c r="F1942" s="12"/>
    </row>
    <row r="1943" spans="6:6" ht="16.5" customHeight="1" x14ac:dyDescent="0.4">
      <c r="F1943" s="12"/>
    </row>
    <row r="1944" spans="6:6" ht="16.5" customHeight="1" x14ac:dyDescent="0.4">
      <c r="F1944" s="12"/>
    </row>
    <row r="1945" spans="6:6" ht="16.5" customHeight="1" x14ac:dyDescent="0.4">
      <c r="F1945" s="12"/>
    </row>
    <row r="1946" spans="6:6" ht="16.5" customHeight="1" x14ac:dyDescent="0.4">
      <c r="F1946" s="12"/>
    </row>
    <row r="1947" spans="6:6" ht="16.5" customHeight="1" x14ac:dyDescent="0.4">
      <c r="F1947" s="12"/>
    </row>
    <row r="1948" spans="6:6" ht="16.5" customHeight="1" x14ac:dyDescent="0.4">
      <c r="F1948" s="12"/>
    </row>
    <row r="1949" spans="6:6" ht="16.5" customHeight="1" x14ac:dyDescent="0.4">
      <c r="F1949" s="12"/>
    </row>
    <row r="1950" spans="6:6" ht="16.5" customHeight="1" x14ac:dyDescent="0.4">
      <c r="F1950" s="12"/>
    </row>
    <row r="1951" spans="6:6" ht="16.5" customHeight="1" x14ac:dyDescent="0.4">
      <c r="F1951" s="12"/>
    </row>
    <row r="1952" spans="6:6" ht="16.5" customHeight="1" x14ac:dyDescent="0.4">
      <c r="F1952" s="12"/>
    </row>
    <row r="1953" spans="6:6" ht="16.5" customHeight="1" x14ac:dyDescent="0.4">
      <c r="F1953" s="12"/>
    </row>
    <row r="1954" spans="6:6" ht="16.5" customHeight="1" x14ac:dyDescent="0.4">
      <c r="F1954" s="12"/>
    </row>
    <row r="1955" spans="6:6" ht="16.5" customHeight="1" x14ac:dyDescent="0.4">
      <c r="F1955" s="12"/>
    </row>
    <row r="1956" spans="6:6" ht="16.5" customHeight="1" x14ac:dyDescent="0.4">
      <c r="F1956" s="12"/>
    </row>
    <row r="1957" spans="6:6" ht="16.5" customHeight="1" x14ac:dyDescent="0.4">
      <c r="F1957" s="12"/>
    </row>
    <row r="1958" spans="6:6" ht="16.5" customHeight="1" x14ac:dyDescent="0.4">
      <c r="F1958" s="12"/>
    </row>
    <row r="1959" spans="6:6" ht="16.5" customHeight="1" x14ac:dyDescent="0.4">
      <c r="F1959" s="12"/>
    </row>
    <row r="1960" spans="6:6" ht="16.5" customHeight="1" x14ac:dyDescent="0.4">
      <c r="F1960" s="12"/>
    </row>
    <row r="1961" spans="6:6" ht="16.5" customHeight="1" x14ac:dyDescent="0.4">
      <c r="F1961" s="12"/>
    </row>
    <row r="1962" spans="6:6" ht="16.5" customHeight="1" x14ac:dyDescent="0.4">
      <c r="F1962" s="12"/>
    </row>
    <row r="1963" spans="6:6" ht="16.5" customHeight="1" x14ac:dyDescent="0.4">
      <c r="F1963" s="12"/>
    </row>
    <row r="1964" spans="6:6" ht="16.5" customHeight="1" x14ac:dyDescent="0.4">
      <c r="F1964" s="12"/>
    </row>
    <row r="1965" spans="6:6" ht="16.5" customHeight="1" x14ac:dyDescent="0.4">
      <c r="F1965" s="12"/>
    </row>
    <row r="1966" spans="6:6" ht="16.5" customHeight="1" x14ac:dyDescent="0.4">
      <c r="F1966" s="12"/>
    </row>
    <row r="1967" spans="6:6" ht="16.5" customHeight="1" x14ac:dyDescent="0.4">
      <c r="F1967" s="12"/>
    </row>
    <row r="1968" spans="6:6" ht="16.5" customHeight="1" x14ac:dyDescent="0.4">
      <c r="F1968" s="12"/>
    </row>
    <row r="1969" spans="6:6" ht="16.5" customHeight="1" x14ac:dyDescent="0.4">
      <c r="F1969" s="12"/>
    </row>
    <row r="1970" spans="6:6" ht="16.5" customHeight="1" x14ac:dyDescent="0.4">
      <c r="F1970" s="12"/>
    </row>
    <row r="1971" spans="6:6" ht="16.5" customHeight="1" x14ac:dyDescent="0.4">
      <c r="F1971" s="12"/>
    </row>
    <row r="1972" spans="6:6" ht="16.5" customHeight="1" x14ac:dyDescent="0.4">
      <c r="F1972" s="12"/>
    </row>
    <row r="1973" spans="6:6" ht="16.5" customHeight="1" x14ac:dyDescent="0.4">
      <c r="F1973" s="12"/>
    </row>
    <row r="1974" spans="6:6" ht="16.5" customHeight="1" x14ac:dyDescent="0.4">
      <c r="F1974" s="12"/>
    </row>
    <row r="1975" spans="6:6" ht="16.5" customHeight="1" x14ac:dyDescent="0.4">
      <c r="F1975" s="12"/>
    </row>
    <row r="1976" spans="6:6" ht="16.5" customHeight="1" x14ac:dyDescent="0.4">
      <c r="F1976" s="12"/>
    </row>
    <row r="1977" spans="6:6" ht="16.5" customHeight="1" x14ac:dyDescent="0.4">
      <c r="F1977" s="12"/>
    </row>
    <row r="1978" spans="6:6" ht="16.5" customHeight="1" x14ac:dyDescent="0.4">
      <c r="F1978" s="12"/>
    </row>
    <row r="1979" spans="6:6" ht="16.5" customHeight="1" x14ac:dyDescent="0.4">
      <c r="F1979" s="12"/>
    </row>
    <row r="1980" spans="6:6" ht="16.5" customHeight="1" x14ac:dyDescent="0.4">
      <c r="F1980" s="12"/>
    </row>
    <row r="1981" spans="6:6" ht="16.5" customHeight="1" x14ac:dyDescent="0.4">
      <c r="F1981" s="12"/>
    </row>
    <row r="1982" spans="6:6" ht="16.5" customHeight="1" x14ac:dyDescent="0.4">
      <c r="F1982" s="12"/>
    </row>
    <row r="1983" spans="6:6" ht="16.5" customHeight="1" x14ac:dyDescent="0.4">
      <c r="F1983" s="12"/>
    </row>
    <row r="1984" spans="6:6" ht="16.5" customHeight="1" x14ac:dyDescent="0.4">
      <c r="F1984" s="12"/>
    </row>
    <row r="1985" spans="6:6" ht="16.5" customHeight="1" x14ac:dyDescent="0.4">
      <c r="F1985" s="12"/>
    </row>
    <row r="1986" spans="6:6" ht="16.5" customHeight="1" x14ac:dyDescent="0.4">
      <c r="F1986" s="12"/>
    </row>
    <row r="1987" spans="6:6" ht="16.5" customHeight="1" x14ac:dyDescent="0.4">
      <c r="F1987" s="12"/>
    </row>
    <row r="1988" spans="6:6" ht="16.5" customHeight="1" x14ac:dyDescent="0.4">
      <c r="F1988" s="12"/>
    </row>
    <row r="1989" spans="6:6" ht="16.5" customHeight="1" x14ac:dyDescent="0.4">
      <c r="F1989" s="12"/>
    </row>
    <row r="1990" spans="6:6" ht="16.5" customHeight="1" x14ac:dyDescent="0.4">
      <c r="F1990" s="12"/>
    </row>
    <row r="1991" spans="6:6" ht="16.5" customHeight="1" x14ac:dyDescent="0.4">
      <c r="F1991" s="12"/>
    </row>
    <row r="1992" spans="6:6" ht="16.5" customHeight="1" x14ac:dyDescent="0.4">
      <c r="F1992" s="12"/>
    </row>
    <row r="1993" spans="6:6" ht="16.5" customHeight="1" x14ac:dyDescent="0.4">
      <c r="F1993" s="12"/>
    </row>
    <row r="1994" spans="6:6" ht="16.5" customHeight="1" x14ac:dyDescent="0.4">
      <c r="F1994" s="12"/>
    </row>
    <row r="1995" spans="6:6" ht="16.5" customHeight="1" x14ac:dyDescent="0.4">
      <c r="F1995" s="12"/>
    </row>
    <row r="1996" spans="6:6" ht="16.5" customHeight="1" x14ac:dyDescent="0.4">
      <c r="F1996" s="12"/>
    </row>
    <row r="1997" spans="6:6" ht="16.5" customHeight="1" x14ac:dyDescent="0.4">
      <c r="F1997" s="12"/>
    </row>
    <row r="1998" spans="6:6" ht="16.5" customHeight="1" x14ac:dyDescent="0.4">
      <c r="F1998" s="12"/>
    </row>
    <row r="1999" spans="6:6" ht="16.5" customHeight="1" x14ac:dyDescent="0.4">
      <c r="F1999" s="12"/>
    </row>
    <row r="2000" spans="6:6" ht="16.5" customHeight="1" x14ac:dyDescent="0.4">
      <c r="F2000" s="12"/>
    </row>
    <row r="2001" spans="6:6" ht="16.5" customHeight="1" x14ac:dyDescent="0.4">
      <c r="F2001" s="12"/>
    </row>
    <row r="2002" spans="6:6" ht="16.5" customHeight="1" x14ac:dyDescent="0.4">
      <c r="F2002" s="12"/>
    </row>
    <row r="2003" spans="6:6" ht="16.5" customHeight="1" x14ac:dyDescent="0.4">
      <c r="F2003" s="12"/>
    </row>
    <row r="2004" spans="6:6" ht="16.5" customHeight="1" x14ac:dyDescent="0.4">
      <c r="F2004" s="12"/>
    </row>
    <row r="2005" spans="6:6" ht="16.5" customHeight="1" x14ac:dyDescent="0.4">
      <c r="F2005" s="12"/>
    </row>
    <row r="2006" spans="6:6" ht="16.5" customHeight="1" x14ac:dyDescent="0.4">
      <c r="F2006" s="12"/>
    </row>
    <row r="2007" spans="6:6" ht="16.5" customHeight="1" x14ac:dyDescent="0.4">
      <c r="F2007" s="12"/>
    </row>
    <row r="2008" spans="6:6" ht="16.5" customHeight="1" x14ac:dyDescent="0.4">
      <c r="F2008" s="12"/>
    </row>
    <row r="2009" spans="6:6" ht="16.5" customHeight="1" x14ac:dyDescent="0.4">
      <c r="F2009" s="12"/>
    </row>
    <row r="2010" spans="6:6" ht="16.5" customHeight="1" x14ac:dyDescent="0.4">
      <c r="F2010" s="12"/>
    </row>
    <row r="2011" spans="6:6" ht="16.5" customHeight="1" x14ac:dyDescent="0.4">
      <c r="F2011" s="12"/>
    </row>
    <row r="2012" spans="6:6" ht="16.5" customHeight="1" x14ac:dyDescent="0.4">
      <c r="F2012" s="12"/>
    </row>
    <row r="2013" spans="6:6" ht="16.5" customHeight="1" x14ac:dyDescent="0.4">
      <c r="F2013" s="12"/>
    </row>
    <row r="2014" spans="6:6" ht="16.5" customHeight="1" x14ac:dyDescent="0.4">
      <c r="F2014" s="12"/>
    </row>
    <row r="2015" spans="6:6" ht="16.5" customHeight="1" x14ac:dyDescent="0.4">
      <c r="F2015" s="12"/>
    </row>
    <row r="2016" spans="6:6" ht="16.5" customHeight="1" x14ac:dyDescent="0.4">
      <c r="F2016" s="12"/>
    </row>
    <row r="2017" spans="6:6" ht="16.5" customHeight="1" x14ac:dyDescent="0.4">
      <c r="F2017" s="12"/>
    </row>
    <row r="2018" spans="6:6" ht="16.5" customHeight="1" x14ac:dyDescent="0.4">
      <c r="F2018" s="12"/>
    </row>
    <row r="2019" spans="6:6" ht="16.5" customHeight="1" x14ac:dyDescent="0.4">
      <c r="F2019" s="12"/>
    </row>
    <row r="2020" spans="6:6" ht="16.5" customHeight="1" x14ac:dyDescent="0.4">
      <c r="F2020" s="12"/>
    </row>
    <row r="2021" spans="6:6" ht="16.5" customHeight="1" x14ac:dyDescent="0.4">
      <c r="F2021" s="12"/>
    </row>
    <row r="2022" spans="6:6" ht="16.5" customHeight="1" x14ac:dyDescent="0.4">
      <c r="F2022" s="12"/>
    </row>
    <row r="2023" spans="6:6" ht="16.5" customHeight="1" x14ac:dyDescent="0.4">
      <c r="F2023" s="12"/>
    </row>
    <row r="2024" spans="6:6" ht="16.5" customHeight="1" x14ac:dyDescent="0.4">
      <c r="F2024" s="12"/>
    </row>
    <row r="2025" spans="6:6" ht="16.5" customHeight="1" x14ac:dyDescent="0.4">
      <c r="F2025" s="12"/>
    </row>
    <row r="2026" spans="6:6" ht="16.5" customHeight="1" x14ac:dyDescent="0.4">
      <c r="F2026" s="12"/>
    </row>
    <row r="2027" spans="6:6" ht="16.5" customHeight="1" x14ac:dyDescent="0.4">
      <c r="F2027" s="12"/>
    </row>
    <row r="2028" spans="6:6" ht="16.5" customHeight="1" x14ac:dyDescent="0.4">
      <c r="F2028" s="12"/>
    </row>
    <row r="2029" spans="6:6" ht="16.5" customHeight="1" x14ac:dyDescent="0.4">
      <c r="F2029" s="12"/>
    </row>
    <row r="2030" spans="6:6" ht="16.5" customHeight="1" x14ac:dyDescent="0.4">
      <c r="F2030" s="12"/>
    </row>
    <row r="2031" spans="6:6" ht="16.5" customHeight="1" x14ac:dyDescent="0.4">
      <c r="F2031" s="12"/>
    </row>
    <row r="2032" spans="6:6" ht="16.5" customHeight="1" x14ac:dyDescent="0.4">
      <c r="F2032" s="12"/>
    </row>
    <row r="2033" spans="6:6" ht="16.5" customHeight="1" x14ac:dyDescent="0.4">
      <c r="F2033" s="12"/>
    </row>
    <row r="2034" spans="6:6" ht="16.5" customHeight="1" x14ac:dyDescent="0.4">
      <c r="F2034" s="12"/>
    </row>
    <row r="2035" spans="6:6" ht="16.5" customHeight="1" x14ac:dyDescent="0.4">
      <c r="F2035" s="12"/>
    </row>
    <row r="2036" spans="6:6" ht="16.5" customHeight="1" x14ac:dyDescent="0.4">
      <c r="F2036" s="12"/>
    </row>
    <row r="2037" spans="6:6" ht="16.5" customHeight="1" x14ac:dyDescent="0.4">
      <c r="F2037" s="12"/>
    </row>
    <row r="2038" spans="6:6" ht="16.5" customHeight="1" x14ac:dyDescent="0.4">
      <c r="F2038" s="12"/>
    </row>
    <row r="2039" spans="6:6" ht="16.5" customHeight="1" x14ac:dyDescent="0.4">
      <c r="F2039" s="12"/>
    </row>
    <row r="2040" spans="6:6" ht="16.5" customHeight="1" x14ac:dyDescent="0.4">
      <c r="F2040" s="12"/>
    </row>
    <row r="2041" spans="6:6" ht="16.5" customHeight="1" x14ac:dyDescent="0.4">
      <c r="F2041" s="12"/>
    </row>
    <row r="2042" spans="6:6" ht="16.5" customHeight="1" x14ac:dyDescent="0.4">
      <c r="F2042" s="12"/>
    </row>
    <row r="2043" spans="6:6" ht="16.5" customHeight="1" x14ac:dyDescent="0.4">
      <c r="F2043" s="12"/>
    </row>
    <row r="2044" spans="6:6" ht="16.5" customHeight="1" x14ac:dyDescent="0.4">
      <c r="F2044" s="12"/>
    </row>
    <row r="2045" spans="6:6" ht="16.5" customHeight="1" x14ac:dyDescent="0.4">
      <c r="F2045" s="12"/>
    </row>
    <row r="2046" spans="6:6" ht="16.5" customHeight="1" x14ac:dyDescent="0.4">
      <c r="F2046" s="12"/>
    </row>
    <row r="2047" spans="6:6" ht="16.5" customHeight="1" x14ac:dyDescent="0.4">
      <c r="F2047" s="12"/>
    </row>
    <row r="2048" spans="6:6" ht="16.5" customHeight="1" x14ac:dyDescent="0.4">
      <c r="F2048" s="12"/>
    </row>
    <row r="2049" spans="6:6" ht="16.5" customHeight="1" x14ac:dyDescent="0.4">
      <c r="F2049" s="12"/>
    </row>
    <row r="2050" spans="6:6" ht="16.5" customHeight="1" x14ac:dyDescent="0.4">
      <c r="F2050" s="12"/>
    </row>
    <row r="2051" spans="6:6" ht="16.5" customHeight="1" x14ac:dyDescent="0.4">
      <c r="F2051" s="12"/>
    </row>
    <row r="2052" spans="6:6" ht="16.5" customHeight="1" x14ac:dyDescent="0.4">
      <c r="F2052" s="12"/>
    </row>
    <row r="2053" spans="6:6" ht="16.5" customHeight="1" x14ac:dyDescent="0.4">
      <c r="F2053" s="12"/>
    </row>
    <row r="2054" spans="6:6" ht="16.5" customHeight="1" x14ac:dyDescent="0.4">
      <c r="F2054" s="12"/>
    </row>
    <row r="2055" spans="6:6" ht="16.5" customHeight="1" x14ac:dyDescent="0.4">
      <c r="F2055" s="12"/>
    </row>
    <row r="2056" spans="6:6" ht="16.5" customHeight="1" x14ac:dyDescent="0.4">
      <c r="F2056" s="12"/>
    </row>
    <row r="2057" spans="6:6" ht="16.5" customHeight="1" x14ac:dyDescent="0.4">
      <c r="F2057" s="12"/>
    </row>
    <row r="2058" spans="6:6" ht="16.5" customHeight="1" x14ac:dyDescent="0.4">
      <c r="F2058" s="12"/>
    </row>
    <row r="2059" spans="6:6" ht="16.5" customHeight="1" x14ac:dyDescent="0.4">
      <c r="F2059" s="12"/>
    </row>
    <row r="2060" spans="6:6" ht="16.5" customHeight="1" x14ac:dyDescent="0.4">
      <c r="F2060" s="12"/>
    </row>
    <row r="2061" spans="6:6" ht="16.5" customHeight="1" x14ac:dyDescent="0.4">
      <c r="F2061" s="12"/>
    </row>
    <row r="2062" spans="6:6" ht="16.5" customHeight="1" x14ac:dyDescent="0.4">
      <c r="F2062" s="12"/>
    </row>
    <row r="2063" spans="6:6" ht="16.5" customHeight="1" x14ac:dyDescent="0.4">
      <c r="F2063" s="12"/>
    </row>
    <row r="2064" spans="6:6" ht="16.5" customHeight="1" x14ac:dyDescent="0.4">
      <c r="F2064" s="12"/>
    </row>
    <row r="2065" spans="6:6" ht="16.5" customHeight="1" x14ac:dyDescent="0.4">
      <c r="F2065" s="12"/>
    </row>
    <row r="2066" spans="6:6" ht="16.5" customHeight="1" x14ac:dyDescent="0.4">
      <c r="F2066" s="12"/>
    </row>
    <row r="2067" spans="6:6" ht="16.5" customHeight="1" x14ac:dyDescent="0.4">
      <c r="F2067" s="12"/>
    </row>
    <row r="2068" spans="6:6" ht="16.5" customHeight="1" x14ac:dyDescent="0.4">
      <c r="F2068" s="12"/>
    </row>
    <row r="2069" spans="6:6" ht="16.5" customHeight="1" x14ac:dyDescent="0.4">
      <c r="F2069" s="12"/>
    </row>
    <row r="2070" spans="6:6" ht="16.5" customHeight="1" x14ac:dyDescent="0.4">
      <c r="F2070" s="12"/>
    </row>
    <row r="2071" spans="6:6" ht="16.5" customHeight="1" x14ac:dyDescent="0.4">
      <c r="F2071" s="12"/>
    </row>
    <row r="2072" spans="6:6" ht="16.5" customHeight="1" x14ac:dyDescent="0.4">
      <c r="F2072" s="12"/>
    </row>
    <row r="2073" spans="6:6" ht="16.5" customHeight="1" x14ac:dyDescent="0.4">
      <c r="F2073" s="12"/>
    </row>
    <row r="2074" spans="6:6" ht="16.5" customHeight="1" x14ac:dyDescent="0.4">
      <c r="F2074" s="12"/>
    </row>
    <row r="2075" spans="6:6" ht="16.5" customHeight="1" x14ac:dyDescent="0.4">
      <c r="F2075" s="12"/>
    </row>
    <row r="2076" spans="6:6" ht="16.5" customHeight="1" x14ac:dyDescent="0.4">
      <c r="F2076" s="12"/>
    </row>
    <row r="2077" spans="6:6" ht="16.5" customHeight="1" x14ac:dyDescent="0.4">
      <c r="F2077" s="12"/>
    </row>
    <row r="2078" spans="6:6" ht="16.5" customHeight="1" x14ac:dyDescent="0.4">
      <c r="F2078" s="12"/>
    </row>
    <row r="2079" spans="6:6" ht="16.5" customHeight="1" x14ac:dyDescent="0.4">
      <c r="F2079" s="12"/>
    </row>
    <row r="2080" spans="6:6" ht="16.5" customHeight="1" x14ac:dyDescent="0.4">
      <c r="F2080" s="12"/>
    </row>
    <row r="2081" spans="6:6" ht="16.5" customHeight="1" x14ac:dyDescent="0.4">
      <c r="F2081" s="12"/>
    </row>
    <row r="2082" spans="6:6" ht="16.5" customHeight="1" x14ac:dyDescent="0.4">
      <c r="F2082" s="12"/>
    </row>
    <row r="2083" spans="6:6" ht="16.5" customHeight="1" x14ac:dyDescent="0.4">
      <c r="F2083" s="12"/>
    </row>
    <row r="2084" spans="6:6" ht="16.5" customHeight="1" x14ac:dyDescent="0.4">
      <c r="F2084" s="12"/>
    </row>
    <row r="2085" spans="6:6" ht="16.5" customHeight="1" x14ac:dyDescent="0.4">
      <c r="F2085" s="12"/>
    </row>
    <row r="2086" spans="6:6" ht="16.5" customHeight="1" x14ac:dyDescent="0.4">
      <c r="F2086" s="12"/>
    </row>
    <row r="2087" spans="6:6" ht="16.5" customHeight="1" x14ac:dyDescent="0.4">
      <c r="F2087" s="12"/>
    </row>
    <row r="2088" spans="6:6" ht="16.5" customHeight="1" x14ac:dyDescent="0.4">
      <c r="F2088" s="12"/>
    </row>
    <row r="2089" spans="6:6" ht="16.5" customHeight="1" x14ac:dyDescent="0.4">
      <c r="F2089" s="12"/>
    </row>
    <row r="2090" spans="6:6" ht="16.5" customHeight="1" x14ac:dyDescent="0.4">
      <c r="F2090" s="12"/>
    </row>
    <row r="2091" spans="6:6" ht="16.5" customHeight="1" x14ac:dyDescent="0.4">
      <c r="F2091" s="12"/>
    </row>
    <row r="2092" spans="6:6" ht="16.5" customHeight="1" x14ac:dyDescent="0.4">
      <c r="F2092" s="12"/>
    </row>
    <row r="2093" spans="6:6" ht="16.5" customHeight="1" x14ac:dyDescent="0.4">
      <c r="F2093" s="12"/>
    </row>
    <row r="2094" spans="6:6" ht="16.5" customHeight="1" x14ac:dyDescent="0.4">
      <c r="F2094" s="12"/>
    </row>
    <row r="2095" spans="6:6" ht="16.5" customHeight="1" x14ac:dyDescent="0.4">
      <c r="F2095" s="12"/>
    </row>
    <row r="2096" spans="6:6" ht="16.5" customHeight="1" x14ac:dyDescent="0.4">
      <c r="F2096" s="12"/>
    </row>
    <row r="2097" spans="6:6" ht="16.5" customHeight="1" x14ac:dyDescent="0.4">
      <c r="F2097" s="12"/>
    </row>
    <row r="2098" spans="6:6" ht="16.5" customHeight="1" x14ac:dyDescent="0.4">
      <c r="F2098" s="12"/>
    </row>
    <row r="2099" spans="6:6" ht="16.5" customHeight="1" x14ac:dyDescent="0.4">
      <c r="F2099" s="12"/>
    </row>
    <row r="2100" spans="6:6" ht="16.5" customHeight="1" x14ac:dyDescent="0.4">
      <c r="F2100" s="12"/>
    </row>
    <row r="2101" spans="6:6" ht="16.5" customHeight="1" x14ac:dyDescent="0.4">
      <c r="F2101" s="12"/>
    </row>
    <row r="2102" spans="6:6" ht="16.5" customHeight="1" x14ac:dyDescent="0.4">
      <c r="F2102" s="12"/>
    </row>
    <row r="2103" spans="6:6" ht="16.5" customHeight="1" x14ac:dyDescent="0.4">
      <c r="F2103" s="12"/>
    </row>
    <row r="2104" spans="6:6" ht="16.5" customHeight="1" x14ac:dyDescent="0.4">
      <c r="F2104" s="12"/>
    </row>
    <row r="2105" spans="6:6" ht="16.5" customHeight="1" x14ac:dyDescent="0.4">
      <c r="F2105" s="12"/>
    </row>
    <row r="2106" spans="6:6" ht="16.5" customHeight="1" x14ac:dyDescent="0.4">
      <c r="F2106" s="12"/>
    </row>
    <row r="2107" spans="6:6" ht="16.5" customHeight="1" x14ac:dyDescent="0.4">
      <c r="F2107" s="12"/>
    </row>
    <row r="2108" spans="6:6" ht="16.5" customHeight="1" x14ac:dyDescent="0.4">
      <c r="F2108" s="12"/>
    </row>
    <row r="2109" spans="6:6" ht="16.5" customHeight="1" x14ac:dyDescent="0.4">
      <c r="F2109" s="12"/>
    </row>
    <row r="2110" spans="6:6" ht="16.5" customHeight="1" x14ac:dyDescent="0.4">
      <c r="F2110" s="12"/>
    </row>
    <row r="2111" spans="6:6" ht="16.5" customHeight="1" x14ac:dyDescent="0.4">
      <c r="F2111" s="12"/>
    </row>
    <row r="2112" spans="6:6" ht="16.5" customHeight="1" x14ac:dyDescent="0.4">
      <c r="F2112" s="12"/>
    </row>
    <row r="2113" spans="6:6" ht="16.5" customHeight="1" x14ac:dyDescent="0.4">
      <c r="F2113" s="12"/>
    </row>
    <row r="2114" spans="6:6" ht="16.5" customHeight="1" x14ac:dyDescent="0.4">
      <c r="F2114" s="12"/>
    </row>
    <row r="2115" spans="6:6" ht="16.5" customHeight="1" x14ac:dyDescent="0.4">
      <c r="F2115" s="12"/>
    </row>
    <row r="2116" spans="6:6" ht="16.5" customHeight="1" x14ac:dyDescent="0.4">
      <c r="F2116" s="12"/>
    </row>
    <row r="2117" spans="6:6" ht="16.5" customHeight="1" x14ac:dyDescent="0.4">
      <c r="F2117" s="12"/>
    </row>
    <row r="2118" spans="6:6" ht="16.5" customHeight="1" x14ac:dyDescent="0.4">
      <c r="F2118" s="12"/>
    </row>
    <row r="2119" spans="6:6" ht="16.5" customHeight="1" x14ac:dyDescent="0.4">
      <c r="F2119" s="12"/>
    </row>
    <row r="2120" spans="6:6" ht="16.5" customHeight="1" x14ac:dyDescent="0.4">
      <c r="F2120" s="12"/>
    </row>
    <row r="2121" spans="6:6" ht="16.5" customHeight="1" x14ac:dyDescent="0.4">
      <c r="F2121" s="12"/>
    </row>
    <row r="2122" spans="6:6" ht="16.5" customHeight="1" x14ac:dyDescent="0.4">
      <c r="F2122" s="12"/>
    </row>
    <row r="2123" spans="6:6" ht="16.5" customHeight="1" x14ac:dyDescent="0.4">
      <c r="F2123" s="12"/>
    </row>
    <row r="2124" spans="6:6" ht="16.5" customHeight="1" x14ac:dyDescent="0.4">
      <c r="F2124" s="12"/>
    </row>
    <row r="2125" spans="6:6" ht="16.5" customHeight="1" x14ac:dyDescent="0.4">
      <c r="F2125" s="12"/>
    </row>
    <row r="2126" spans="6:6" ht="16.5" customHeight="1" x14ac:dyDescent="0.4">
      <c r="F2126" s="12"/>
    </row>
    <row r="2127" spans="6:6" ht="16.5" customHeight="1" x14ac:dyDescent="0.4">
      <c r="F2127" s="12"/>
    </row>
    <row r="2128" spans="6:6" ht="16.5" customHeight="1" x14ac:dyDescent="0.4">
      <c r="F2128" s="12"/>
    </row>
    <row r="2129" spans="6:6" ht="16.5" customHeight="1" x14ac:dyDescent="0.4">
      <c r="F2129" s="12"/>
    </row>
    <row r="2130" spans="6:6" ht="16.5" customHeight="1" x14ac:dyDescent="0.4">
      <c r="F2130" s="12"/>
    </row>
    <row r="2131" spans="6:6" ht="16.5" customHeight="1" x14ac:dyDescent="0.4">
      <c r="F2131" s="12"/>
    </row>
    <row r="2132" spans="6:6" ht="16.5" customHeight="1" x14ac:dyDescent="0.4">
      <c r="F2132" s="12"/>
    </row>
    <row r="2133" spans="6:6" ht="16.5" customHeight="1" x14ac:dyDescent="0.4">
      <c r="F2133" s="12"/>
    </row>
    <row r="2134" spans="6:6" ht="16.5" customHeight="1" x14ac:dyDescent="0.4">
      <c r="F2134" s="12"/>
    </row>
    <row r="2135" spans="6:6" ht="16.5" customHeight="1" x14ac:dyDescent="0.4">
      <c r="F2135" s="12"/>
    </row>
    <row r="2136" spans="6:6" ht="16.5" customHeight="1" x14ac:dyDescent="0.4">
      <c r="F2136" s="12"/>
    </row>
    <row r="2137" spans="6:6" ht="16.5" customHeight="1" x14ac:dyDescent="0.4">
      <c r="F2137" s="12"/>
    </row>
    <row r="2138" spans="6:6" ht="16.5" customHeight="1" x14ac:dyDescent="0.4">
      <c r="F2138" s="12"/>
    </row>
    <row r="2139" spans="6:6" ht="16.5" customHeight="1" x14ac:dyDescent="0.4">
      <c r="F2139" s="12"/>
    </row>
    <row r="2140" spans="6:6" ht="16.5" customHeight="1" x14ac:dyDescent="0.4">
      <c r="F2140" s="12"/>
    </row>
    <row r="2141" spans="6:6" ht="16.5" customHeight="1" x14ac:dyDescent="0.4">
      <c r="F2141" s="12"/>
    </row>
    <row r="2142" spans="6:6" ht="16.5" customHeight="1" x14ac:dyDescent="0.4">
      <c r="F2142" s="12"/>
    </row>
    <row r="2143" spans="6:6" ht="16.5" customHeight="1" x14ac:dyDescent="0.4">
      <c r="F2143" s="12"/>
    </row>
    <row r="2144" spans="6:6" ht="16.5" customHeight="1" x14ac:dyDescent="0.4">
      <c r="F2144" s="12"/>
    </row>
    <row r="2145" spans="6:6" ht="16.5" customHeight="1" x14ac:dyDescent="0.4">
      <c r="F2145" s="12"/>
    </row>
    <row r="2146" spans="6:6" ht="16.5" customHeight="1" x14ac:dyDescent="0.4">
      <c r="F2146" s="12"/>
    </row>
    <row r="2147" spans="6:6" ht="16.5" customHeight="1" x14ac:dyDescent="0.4">
      <c r="F2147" s="12"/>
    </row>
    <row r="2148" spans="6:6" ht="16.5" customHeight="1" x14ac:dyDescent="0.4">
      <c r="F2148" s="12"/>
    </row>
    <row r="2149" spans="6:6" ht="16.5" customHeight="1" x14ac:dyDescent="0.4">
      <c r="F2149" s="12"/>
    </row>
    <row r="2150" spans="6:6" ht="16.5" customHeight="1" x14ac:dyDescent="0.4">
      <c r="F2150" s="12"/>
    </row>
    <row r="2151" spans="6:6" ht="16.5" customHeight="1" x14ac:dyDescent="0.4">
      <c r="F2151" s="12"/>
    </row>
    <row r="2152" spans="6:6" ht="16.5" customHeight="1" x14ac:dyDescent="0.4">
      <c r="F2152" s="12"/>
    </row>
    <row r="2153" spans="6:6" ht="16.5" customHeight="1" x14ac:dyDescent="0.4">
      <c r="F2153" s="12"/>
    </row>
    <row r="2154" spans="6:6" ht="16.5" customHeight="1" x14ac:dyDescent="0.4">
      <c r="F2154" s="12"/>
    </row>
    <row r="2155" spans="6:6" ht="16.5" customHeight="1" x14ac:dyDescent="0.4">
      <c r="F2155" s="12"/>
    </row>
    <row r="2156" spans="6:6" ht="16.5" customHeight="1" x14ac:dyDescent="0.4">
      <c r="F2156" s="12"/>
    </row>
    <row r="2157" spans="6:6" ht="16.5" customHeight="1" x14ac:dyDescent="0.4">
      <c r="F2157" s="12"/>
    </row>
    <row r="2158" spans="6:6" ht="16.5" customHeight="1" x14ac:dyDescent="0.4">
      <c r="F2158" s="12"/>
    </row>
    <row r="2159" spans="6:6" ht="16.5" customHeight="1" x14ac:dyDescent="0.4">
      <c r="F2159" s="12"/>
    </row>
    <row r="2160" spans="6:6" ht="16.5" customHeight="1" x14ac:dyDescent="0.4">
      <c r="F2160" s="12"/>
    </row>
    <row r="2161" spans="6:6" ht="16.5" customHeight="1" x14ac:dyDescent="0.4">
      <c r="F2161" s="12"/>
    </row>
    <row r="2162" spans="6:6" ht="16.5" customHeight="1" x14ac:dyDescent="0.4">
      <c r="F2162" s="12"/>
    </row>
    <row r="2163" spans="6:6" ht="16.5" customHeight="1" x14ac:dyDescent="0.4">
      <c r="F2163" s="12"/>
    </row>
    <row r="2164" spans="6:6" ht="16.5" customHeight="1" x14ac:dyDescent="0.4">
      <c r="F2164" s="12"/>
    </row>
    <row r="2165" spans="6:6" ht="16.5" customHeight="1" x14ac:dyDescent="0.4">
      <c r="F2165" s="12"/>
    </row>
    <row r="2166" spans="6:6" ht="16.5" customHeight="1" x14ac:dyDescent="0.4">
      <c r="F2166" s="12"/>
    </row>
    <row r="2167" spans="6:6" ht="16.5" customHeight="1" x14ac:dyDescent="0.4">
      <c r="F2167" s="12"/>
    </row>
    <row r="2168" spans="6:6" ht="16.5" customHeight="1" x14ac:dyDescent="0.4">
      <c r="F2168" s="12"/>
    </row>
    <row r="2169" spans="6:6" ht="16.5" customHeight="1" x14ac:dyDescent="0.4">
      <c r="F2169" s="12"/>
    </row>
    <row r="2170" spans="6:6" ht="16.5" customHeight="1" x14ac:dyDescent="0.4">
      <c r="F2170" s="12"/>
    </row>
    <row r="2171" spans="6:6" ht="16.5" customHeight="1" x14ac:dyDescent="0.4">
      <c r="F2171" s="12"/>
    </row>
    <row r="2172" spans="6:6" ht="16.5" customHeight="1" x14ac:dyDescent="0.4">
      <c r="F2172" s="12"/>
    </row>
    <row r="2173" spans="6:6" ht="16.5" customHeight="1" x14ac:dyDescent="0.4">
      <c r="F2173" s="12"/>
    </row>
    <row r="2174" spans="6:6" ht="16.5" customHeight="1" x14ac:dyDescent="0.4">
      <c r="F2174" s="12"/>
    </row>
    <row r="2175" spans="6:6" ht="16.5" customHeight="1" x14ac:dyDescent="0.4">
      <c r="F2175" s="12"/>
    </row>
    <row r="2176" spans="6:6" ht="16.5" customHeight="1" x14ac:dyDescent="0.4">
      <c r="F2176" s="12"/>
    </row>
    <row r="2177" spans="6:6" ht="16.5" customHeight="1" x14ac:dyDescent="0.4">
      <c r="F2177" s="12"/>
    </row>
    <row r="2178" spans="6:6" ht="16.5" customHeight="1" x14ac:dyDescent="0.4">
      <c r="F2178" s="12"/>
    </row>
    <row r="2179" spans="6:6" ht="16.5" customHeight="1" x14ac:dyDescent="0.4">
      <c r="F2179" s="12"/>
    </row>
    <row r="2180" spans="6:6" ht="16.5" customHeight="1" x14ac:dyDescent="0.4">
      <c r="F2180" s="12"/>
    </row>
    <row r="2181" spans="6:6" ht="16.5" customHeight="1" x14ac:dyDescent="0.4">
      <c r="F2181" s="12"/>
    </row>
    <row r="2182" spans="6:6" ht="16.5" customHeight="1" x14ac:dyDescent="0.4">
      <c r="F2182" s="12"/>
    </row>
    <row r="2183" spans="6:6" ht="16.5" customHeight="1" x14ac:dyDescent="0.4">
      <c r="F2183" s="12"/>
    </row>
    <row r="2184" spans="6:6" ht="16.5" customHeight="1" x14ac:dyDescent="0.4">
      <c r="F2184" s="12"/>
    </row>
    <row r="2185" spans="6:6" ht="16.5" customHeight="1" x14ac:dyDescent="0.4">
      <c r="F2185" s="12"/>
    </row>
    <row r="2186" spans="6:6" ht="16.5" customHeight="1" x14ac:dyDescent="0.4">
      <c r="F2186" s="12"/>
    </row>
    <row r="2187" spans="6:6" ht="16.5" customHeight="1" x14ac:dyDescent="0.4">
      <c r="F2187" s="12"/>
    </row>
    <row r="2188" spans="6:6" ht="16.5" customHeight="1" x14ac:dyDescent="0.4">
      <c r="F2188" s="12"/>
    </row>
    <row r="2189" spans="6:6" ht="16.5" customHeight="1" x14ac:dyDescent="0.4">
      <c r="F2189" s="12"/>
    </row>
    <row r="2190" spans="6:6" ht="16.5" customHeight="1" x14ac:dyDescent="0.4">
      <c r="F2190" s="12"/>
    </row>
    <row r="2191" spans="6:6" ht="16.5" customHeight="1" x14ac:dyDescent="0.4">
      <c r="F2191" s="12"/>
    </row>
    <row r="2192" spans="6:6" ht="16.5" customHeight="1" x14ac:dyDescent="0.4">
      <c r="F2192" s="12"/>
    </row>
    <row r="2193" spans="6:6" ht="16.5" customHeight="1" x14ac:dyDescent="0.4">
      <c r="F2193" s="12"/>
    </row>
    <row r="2194" spans="6:6" ht="16.5" customHeight="1" x14ac:dyDescent="0.4">
      <c r="F2194" s="12"/>
    </row>
    <row r="2195" spans="6:6" ht="16.5" customHeight="1" x14ac:dyDescent="0.4">
      <c r="F2195" s="12"/>
    </row>
    <row r="2196" spans="6:6" ht="16.5" customHeight="1" x14ac:dyDescent="0.4">
      <c r="F2196" s="12"/>
    </row>
    <row r="2197" spans="6:6" ht="16.5" customHeight="1" x14ac:dyDescent="0.4">
      <c r="F2197" s="12"/>
    </row>
    <row r="2198" spans="6:6" ht="16.5" customHeight="1" x14ac:dyDescent="0.4">
      <c r="F2198" s="12"/>
    </row>
    <row r="2199" spans="6:6" ht="16.5" customHeight="1" x14ac:dyDescent="0.4">
      <c r="F2199" s="12"/>
    </row>
    <row r="2200" spans="6:6" ht="16.5" customHeight="1" x14ac:dyDescent="0.4">
      <c r="F2200" s="12"/>
    </row>
    <row r="2201" spans="6:6" ht="16.5" customHeight="1" x14ac:dyDescent="0.4">
      <c r="F2201" s="12"/>
    </row>
    <row r="2202" spans="6:6" ht="16.5" customHeight="1" x14ac:dyDescent="0.4">
      <c r="F2202" s="12"/>
    </row>
    <row r="2203" spans="6:6" ht="16.5" customHeight="1" x14ac:dyDescent="0.4">
      <c r="F2203" s="12"/>
    </row>
    <row r="2204" spans="6:6" ht="16.5" customHeight="1" x14ac:dyDescent="0.4">
      <c r="F2204" s="12"/>
    </row>
    <row r="2205" spans="6:6" ht="16.5" customHeight="1" x14ac:dyDescent="0.4">
      <c r="F2205" s="12"/>
    </row>
    <row r="2206" spans="6:6" ht="16.5" customHeight="1" x14ac:dyDescent="0.4">
      <c r="F2206" s="12"/>
    </row>
    <row r="2207" spans="6:6" ht="16.5" customHeight="1" x14ac:dyDescent="0.4">
      <c r="F2207" s="12"/>
    </row>
    <row r="2208" spans="6:6" ht="16.5" customHeight="1" x14ac:dyDescent="0.4">
      <c r="F2208" s="12"/>
    </row>
    <row r="2209" spans="6:6" ht="16.5" customHeight="1" x14ac:dyDescent="0.4">
      <c r="F2209" s="12"/>
    </row>
    <row r="2210" spans="6:6" ht="16.5" customHeight="1" x14ac:dyDescent="0.4">
      <c r="F2210" s="12"/>
    </row>
    <row r="2211" spans="6:6" ht="16.5" customHeight="1" x14ac:dyDescent="0.4">
      <c r="F2211" s="12"/>
    </row>
    <row r="2212" spans="6:6" ht="16.5" customHeight="1" x14ac:dyDescent="0.4">
      <c r="F2212" s="12"/>
    </row>
    <row r="2213" spans="6:6" ht="16.5" customHeight="1" x14ac:dyDescent="0.4">
      <c r="F2213" s="12"/>
    </row>
    <row r="2214" spans="6:6" ht="16.5" customHeight="1" x14ac:dyDescent="0.4">
      <c r="F2214" s="12"/>
    </row>
    <row r="2215" spans="6:6" ht="16.5" customHeight="1" x14ac:dyDescent="0.4">
      <c r="F2215" s="12"/>
    </row>
    <row r="2216" spans="6:6" ht="16.5" customHeight="1" x14ac:dyDescent="0.4">
      <c r="F2216" s="12"/>
    </row>
    <row r="2217" spans="6:6" ht="16.5" customHeight="1" x14ac:dyDescent="0.4">
      <c r="F2217" s="12"/>
    </row>
    <row r="2218" spans="6:6" ht="16.5" customHeight="1" x14ac:dyDescent="0.4">
      <c r="F2218" s="12"/>
    </row>
    <row r="2219" spans="6:6" ht="16.5" customHeight="1" x14ac:dyDescent="0.4">
      <c r="F2219" s="12"/>
    </row>
    <row r="2220" spans="6:6" ht="16.5" customHeight="1" x14ac:dyDescent="0.4">
      <c r="F2220" s="12"/>
    </row>
    <row r="2221" spans="6:6" ht="16.5" customHeight="1" x14ac:dyDescent="0.4">
      <c r="F2221" s="12"/>
    </row>
    <row r="2222" spans="6:6" ht="16.5" customHeight="1" x14ac:dyDescent="0.4">
      <c r="F2222" s="12"/>
    </row>
    <row r="2223" spans="6:6" ht="16.5" customHeight="1" x14ac:dyDescent="0.4">
      <c r="F2223" s="12"/>
    </row>
    <row r="2224" spans="6:6" ht="16.5" customHeight="1" x14ac:dyDescent="0.4">
      <c r="F2224" s="12"/>
    </row>
    <row r="2225" spans="6:6" ht="16.5" customHeight="1" x14ac:dyDescent="0.4">
      <c r="F2225" s="12"/>
    </row>
    <row r="2226" spans="6:6" ht="16.5" customHeight="1" x14ac:dyDescent="0.4">
      <c r="F2226" s="12"/>
    </row>
    <row r="2227" spans="6:6" ht="16.5" customHeight="1" x14ac:dyDescent="0.4">
      <c r="F2227" s="12"/>
    </row>
    <row r="2228" spans="6:6" ht="16.5" customHeight="1" x14ac:dyDescent="0.4">
      <c r="F2228" s="12"/>
    </row>
    <row r="2229" spans="6:6" ht="16.5" customHeight="1" x14ac:dyDescent="0.4">
      <c r="F2229" s="12"/>
    </row>
    <row r="2230" spans="6:6" ht="16.5" customHeight="1" x14ac:dyDescent="0.4">
      <c r="F2230" s="12"/>
    </row>
    <row r="2231" spans="6:6" ht="16.5" customHeight="1" x14ac:dyDescent="0.4">
      <c r="F2231" s="12"/>
    </row>
    <row r="2232" spans="6:6" ht="16.5" customHeight="1" x14ac:dyDescent="0.4">
      <c r="F2232" s="12"/>
    </row>
    <row r="2233" spans="6:6" ht="16.5" customHeight="1" x14ac:dyDescent="0.4">
      <c r="F2233" s="12"/>
    </row>
    <row r="2234" spans="6:6" ht="16.5" customHeight="1" x14ac:dyDescent="0.4">
      <c r="F2234" s="12"/>
    </row>
    <row r="2235" spans="6:6" ht="16.5" customHeight="1" x14ac:dyDescent="0.4">
      <c r="F2235" s="12"/>
    </row>
    <row r="2236" spans="6:6" ht="16.5" customHeight="1" x14ac:dyDescent="0.4">
      <c r="F2236" s="12"/>
    </row>
    <row r="2237" spans="6:6" ht="16.5" customHeight="1" x14ac:dyDescent="0.4">
      <c r="F2237" s="12"/>
    </row>
    <row r="2238" spans="6:6" ht="16.5" customHeight="1" x14ac:dyDescent="0.4">
      <c r="F2238" s="12"/>
    </row>
    <row r="2239" spans="6:6" ht="16.5" customHeight="1" x14ac:dyDescent="0.4">
      <c r="F2239" s="12"/>
    </row>
    <row r="2240" spans="6:6" ht="16.5" customHeight="1" x14ac:dyDescent="0.4">
      <c r="F2240" s="12"/>
    </row>
    <row r="2241" spans="6:6" ht="16.5" customHeight="1" x14ac:dyDescent="0.4">
      <c r="F2241" s="12"/>
    </row>
    <row r="2242" spans="6:6" ht="16.5" customHeight="1" x14ac:dyDescent="0.4">
      <c r="F2242" s="12"/>
    </row>
    <row r="2243" spans="6:6" ht="16.5" customHeight="1" x14ac:dyDescent="0.4">
      <c r="F2243" s="12"/>
    </row>
    <row r="2244" spans="6:6" ht="16.5" customHeight="1" x14ac:dyDescent="0.4">
      <c r="F2244" s="12"/>
    </row>
    <row r="2245" spans="6:6" ht="16.5" customHeight="1" x14ac:dyDescent="0.4">
      <c r="F2245" s="12"/>
    </row>
    <row r="2246" spans="6:6" ht="16.5" customHeight="1" x14ac:dyDescent="0.4">
      <c r="F2246" s="12"/>
    </row>
    <row r="2247" spans="6:6" ht="16.5" customHeight="1" x14ac:dyDescent="0.4">
      <c r="F2247" s="12"/>
    </row>
    <row r="2248" spans="6:6" ht="16.5" customHeight="1" x14ac:dyDescent="0.4">
      <c r="F2248" s="12"/>
    </row>
    <row r="2249" spans="6:6" ht="16.5" customHeight="1" x14ac:dyDescent="0.4">
      <c r="F2249" s="12"/>
    </row>
    <row r="2250" spans="6:6" ht="16.5" customHeight="1" x14ac:dyDescent="0.4">
      <c r="F2250" s="12"/>
    </row>
    <row r="2251" spans="6:6" ht="16.5" customHeight="1" x14ac:dyDescent="0.4">
      <c r="F2251" s="12"/>
    </row>
    <row r="2252" spans="6:6" ht="16.5" customHeight="1" x14ac:dyDescent="0.4">
      <c r="F2252" s="12"/>
    </row>
    <row r="2253" spans="6:6" ht="16.5" customHeight="1" x14ac:dyDescent="0.4">
      <c r="F2253" s="12"/>
    </row>
    <row r="2254" spans="6:6" ht="16.5" customHeight="1" x14ac:dyDescent="0.4">
      <c r="F2254" s="12"/>
    </row>
    <row r="2255" spans="6:6" ht="16.5" customHeight="1" x14ac:dyDescent="0.4">
      <c r="F2255" s="12"/>
    </row>
    <row r="2256" spans="6:6" ht="16.5" customHeight="1" x14ac:dyDescent="0.4">
      <c r="F2256" s="12"/>
    </row>
    <row r="2257" spans="6:6" ht="16.5" customHeight="1" x14ac:dyDescent="0.4">
      <c r="F2257" s="12"/>
    </row>
    <row r="2258" spans="6:6" ht="16.5" customHeight="1" x14ac:dyDescent="0.4">
      <c r="F2258" s="12"/>
    </row>
    <row r="2259" spans="6:6" ht="16.5" customHeight="1" x14ac:dyDescent="0.4">
      <c r="F2259" s="12"/>
    </row>
    <row r="2260" spans="6:6" ht="16.5" customHeight="1" x14ac:dyDescent="0.4">
      <c r="F2260" s="12"/>
    </row>
    <row r="2261" spans="6:6" ht="16.5" customHeight="1" x14ac:dyDescent="0.4">
      <c r="F2261" s="12"/>
    </row>
    <row r="2262" spans="6:6" ht="16.5" customHeight="1" x14ac:dyDescent="0.4">
      <c r="F2262" s="12"/>
    </row>
    <row r="2263" spans="6:6" ht="16.5" customHeight="1" x14ac:dyDescent="0.4">
      <c r="F2263" s="12"/>
    </row>
    <row r="2264" spans="6:6" ht="16.5" customHeight="1" x14ac:dyDescent="0.4">
      <c r="F2264" s="12"/>
    </row>
    <row r="2265" spans="6:6" ht="16.5" customHeight="1" x14ac:dyDescent="0.4">
      <c r="F2265" s="12"/>
    </row>
    <row r="2266" spans="6:6" ht="16.5" customHeight="1" x14ac:dyDescent="0.4">
      <c r="F2266" s="12"/>
    </row>
    <row r="2267" spans="6:6" ht="16.5" customHeight="1" x14ac:dyDescent="0.4">
      <c r="F2267" s="12"/>
    </row>
    <row r="2268" spans="6:6" ht="16.5" customHeight="1" x14ac:dyDescent="0.4">
      <c r="F2268" s="12"/>
    </row>
    <row r="2269" spans="6:6" ht="16.5" customHeight="1" x14ac:dyDescent="0.4">
      <c r="F2269" s="12"/>
    </row>
    <row r="2270" spans="6:6" ht="16.5" customHeight="1" x14ac:dyDescent="0.4">
      <c r="F2270" s="12"/>
    </row>
    <row r="2271" spans="6:6" ht="16.5" customHeight="1" x14ac:dyDescent="0.4">
      <c r="F2271" s="12"/>
    </row>
    <row r="2272" spans="6:6" ht="16.5" customHeight="1" x14ac:dyDescent="0.4">
      <c r="F2272" s="12"/>
    </row>
    <row r="2273" spans="6:6" ht="16.5" customHeight="1" x14ac:dyDescent="0.4">
      <c r="F2273" s="12"/>
    </row>
    <row r="2274" spans="6:6" ht="16.5" customHeight="1" x14ac:dyDescent="0.4">
      <c r="F2274" s="12"/>
    </row>
    <row r="2275" spans="6:6" ht="16.5" customHeight="1" x14ac:dyDescent="0.4">
      <c r="F2275" s="12"/>
    </row>
    <row r="2276" spans="6:6" ht="16.5" customHeight="1" x14ac:dyDescent="0.4">
      <c r="F2276" s="12"/>
    </row>
    <row r="2277" spans="6:6" ht="16.5" customHeight="1" x14ac:dyDescent="0.4">
      <c r="F2277" s="12"/>
    </row>
    <row r="2278" spans="6:6" ht="16.5" customHeight="1" x14ac:dyDescent="0.4">
      <c r="F2278" s="12"/>
    </row>
    <row r="2279" spans="6:6" ht="16.5" customHeight="1" x14ac:dyDescent="0.4">
      <c r="F2279" s="12"/>
    </row>
    <row r="2280" spans="6:6" ht="16.5" customHeight="1" x14ac:dyDescent="0.4">
      <c r="F2280" s="12"/>
    </row>
    <row r="2281" spans="6:6" ht="16.5" customHeight="1" x14ac:dyDescent="0.4">
      <c r="F2281" s="12"/>
    </row>
    <row r="2282" spans="6:6" ht="16.5" customHeight="1" x14ac:dyDescent="0.4">
      <c r="F2282" s="12"/>
    </row>
    <row r="2283" spans="6:6" ht="16.5" customHeight="1" x14ac:dyDescent="0.4">
      <c r="F2283" s="12"/>
    </row>
    <row r="2284" spans="6:6" ht="16.5" customHeight="1" x14ac:dyDescent="0.4">
      <c r="F2284" s="12"/>
    </row>
    <row r="2285" spans="6:6" ht="16.5" customHeight="1" x14ac:dyDescent="0.4">
      <c r="F2285" s="12"/>
    </row>
    <row r="2286" spans="6:6" ht="16.5" customHeight="1" x14ac:dyDescent="0.4">
      <c r="F2286" s="12"/>
    </row>
    <row r="2287" spans="6:6" ht="16.5" customHeight="1" x14ac:dyDescent="0.4">
      <c r="F2287" s="12"/>
    </row>
    <row r="2288" spans="6:6" ht="16.5" customHeight="1" x14ac:dyDescent="0.4">
      <c r="F2288" s="12"/>
    </row>
    <row r="2289" spans="6:6" ht="16.5" customHeight="1" x14ac:dyDescent="0.4">
      <c r="F2289" s="12"/>
    </row>
    <row r="2290" spans="6:6" ht="16.5" customHeight="1" x14ac:dyDescent="0.4">
      <c r="F2290" s="12"/>
    </row>
    <row r="2291" spans="6:6" ht="16.5" customHeight="1" x14ac:dyDescent="0.4">
      <c r="F2291" s="12"/>
    </row>
    <row r="2292" spans="6:6" ht="16.5" customHeight="1" x14ac:dyDescent="0.4">
      <c r="F2292" s="12"/>
    </row>
    <row r="2293" spans="6:6" ht="16.5" customHeight="1" x14ac:dyDescent="0.4">
      <c r="F2293" s="12"/>
    </row>
    <row r="2294" spans="6:6" ht="16.5" customHeight="1" x14ac:dyDescent="0.4">
      <c r="F2294" s="12"/>
    </row>
    <row r="2295" spans="6:6" ht="16.5" customHeight="1" x14ac:dyDescent="0.4">
      <c r="F2295" s="12"/>
    </row>
    <row r="2296" spans="6:6" ht="16.5" customHeight="1" x14ac:dyDescent="0.4">
      <c r="F2296" s="12"/>
    </row>
    <row r="2297" spans="6:6" ht="16.5" customHeight="1" x14ac:dyDescent="0.4">
      <c r="F2297" s="12"/>
    </row>
    <row r="2298" spans="6:6" ht="16.5" customHeight="1" x14ac:dyDescent="0.4">
      <c r="F2298" s="12"/>
    </row>
    <row r="2299" spans="6:6" ht="16.5" customHeight="1" x14ac:dyDescent="0.4">
      <c r="F2299" s="12"/>
    </row>
    <row r="2300" spans="6:6" ht="16.5" customHeight="1" x14ac:dyDescent="0.4">
      <c r="F2300" s="12"/>
    </row>
    <row r="2301" spans="6:6" ht="16.5" customHeight="1" x14ac:dyDescent="0.4">
      <c r="F2301" s="12"/>
    </row>
    <row r="2302" spans="6:6" ht="16.5" customHeight="1" x14ac:dyDescent="0.4">
      <c r="F2302" s="12"/>
    </row>
    <row r="2303" spans="6:6" ht="16.5" customHeight="1" x14ac:dyDescent="0.4">
      <c r="F2303" s="12"/>
    </row>
    <row r="2304" spans="6:6" ht="16.5" customHeight="1" x14ac:dyDescent="0.4">
      <c r="F2304" s="12"/>
    </row>
    <row r="2305" spans="6:6" ht="16.5" customHeight="1" x14ac:dyDescent="0.4">
      <c r="F2305" s="12"/>
    </row>
    <row r="2306" spans="6:6" ht="16.5" customHeight="1" x14ac:dyDescent="0.4">
      <c r="F2306" s="12"/>
    </row>
    <row r="2307" spans="6:6" ht="16.5" customHeight="1" x14ac:dyDescent="0.4">
      <c r="F2307" s="12"/>
    </row>
    <row r="2308" spans="6:6" ht="16.5" customHeight="1" x14ac:dyDescent="0.4">
      <c r="F2308" s="12"/>
    </row>
    <row r="2309" spans="6:6" ht="16.5" customHeight="1" x14ac:dyDescent="0.4">
      <c r="F2309" s="12"/>
    </row>
    <row r="2310" spans="6:6" ht="16.5" customHeight="1" x14ac:dyDescent="0.4">
      <c r="F2310" s="12"/>
    </row>
    <row r="2311" spans="6:6" ht="16.5" customHeight="1" x14ac:dyDescent="0.4">
      <c r="F2311" s="12"/>
    </row>
    <row r="2312" spans="6:6" ht="16.5" customHeight="1" x14ac:dyDescent="0.4">
      <c r="F2312" s="12"/>
    </row>
    <row r="2313" spans="6:6" ht="16.5" customHeight="1" x14ac:dyDescent="0.4">
      <c r="F2313" s="12"/>
    </row>
    <row r="2314" spans="6:6" ht="16.5" customHeight="1" x14ac:dyDescent="0.4">
      <c r="F2314" s="12"/>
    </row>
    <row r="2315" spans="6:6" ht="16.5" customHeight="1" x14ac:dyDescent="0.4">
      <c r="F2315" s="12"/>
    </row>
    <row r="2316" spans="6:6" ht="16.5" customHeight="1" x14ac:dyDescent="0.4">
      <c r="F2316" s="12"/>
    </row>
    <row r="2317" spans="6:6" ht="16.5" customHeight="1" x14ac:dyDescent="0.4">
      <c r="F2317" s="12"/>
    </row>
    <row r="2318" spans="6:6" ht="16.5" customHeight="1" x14ac:dyDescent="0.4">
      <c r="F2318" s="12"/>
    </row>
    <row r="2319" spans="6:6" ht="16.5" customHeight="1" x14ac:dyDescent="0.4">
      <c r="F2319" s="12"/>
    </row>
    <row r="2320" spans="6:6" ht="16.5" customHeight="1" x14ac:dyDescent="0.4">
      <c r="F2320" s="12"/>
    </row>
    <row r="2321" spans="6:6" ht="16.5" customHeight="1" x14ac:dyDescent="0.4">
      <c r="F2321" s="12"/>
    </row>
    <row r="2322" spans="6:6" ht="16.5" customHeight="1" x14ac:dyDescent="0.4">
      <c r="F2322" s="12"/>
    </row>
    <row r="2323" spans="6:6" ht="16.5" customHeight="1" x14ac:dyDescent="0.4">
      <c r="F2323" s="12"/>
    </row>
    <row r="2324" spans="6:6" ht="16.5" customHeight="1" x14ac:dyDescent="0.4">
      <c r="F2324" s="12"/>
    </row>
    <row r="2325" spans="6:6" ht="16.5" customHeight="1" x14ac:dyDescent="0.4">
      <c r="F2325" s="12"/>
    </row>
    <row r="2326" spans="6:6" ht="16.5" customHeight="1" x14ac:dyDescent="0.4">
      <c r="F2326" s="12"/>
    </row>
    <row r="2327" spans="6:6" ht="16.5" customHeight="1" x14ac:dyDescent="0.4">
      <c r="F2327" s="12"/>
    </row>
    <row r="2328" spans="6:6" ht="16.5" customHeight="1" x14ac:dyDescent="0.4">
      <c r="F2328" s="12"/>
    </row>
    <row r="2329" spans="6:6" ht="16.5" customHeight="1" x14ac:dyDescent="0.4">
      <c r="F2329" s="12"/>
    </row>
    <row r="2330" spans="6:6" ht="16.5" customHeight="1" x14ac:dyDescent="0.4">
      <c r="F2330" s="12"/>
    </row>
    <row r="2331" spans="6:6" ht="16.5" customHeight="1" x14ac:dyDescent="0.4">
      <c r="F2331" s="12"/>
    </row>
    <row r="2332" spans="6:6" ht="16.5" customHeight="1" x14ac:dyDescent="0.4">
      <c r="F2332" s="12"/>
    </row>
    <row r="2333" spans="6:6" ht="16.5" customHeight="1" x14ac:dyDescent="0.4">
      <c r="F2333" s="12"/>
    </row>
    <row r="2334" spans="6:6" ht="16.5" customHeight="1" x14ac:dyDescent="0.4">
      <c r="F2334" s="12"/>
    </row>
    <row r="2335" spans="6:6" ht="16.5" customHeight="1" x14ac:dyDescent="0.4">
      <c r="F2335" s="12"/>
    </row>
    <row r="2336" spans="6:6" ht="16.5" customHeight="1" x14ac:dyDescent="0.4">
      <c r="F2336" s="12"/>
    </row>
    <row r="2337" spans="6:6" ht="16.5" customHeight="1" x14ac:dyDescent="0.4">
      <c r="F2337" s="12"/>
    </row>
    <row r="2338" spans="6:6" ht="16.5" customHeight="1" x14ac:dyDescent="0.4">
      <c r="F2338" s="12"/>
    </row>
    <row r="2339" spans="6:6" ht="16.5" customHeight="1" x14ac:dyDescent="0.4">
      <c r="F2339" s="12"/>
    </row>
    <row r="2340" spans="6:6" ht="16.5" customHeight="1" x14ac:dyDescent="0.4">
      <c r="F2340" s="12"/>
    </row>
    <row r="2341" spans="6:6" ht="16.5" customHeight="1" x14ac:dyDescent="0.4">
      <c r="F2341" s="12"/>
    </row>
    <row r="2342" spans="6:6" ht="16.5" customHeight="1" x14ac:dyDescent="0.4">
      <c r="F2342" s="12"/>
    </row>
    <row r="2343" spans="6:6" ht="16.5" customHeight="1" x14ac:dyDescent="0.4">
      <c r="F2343" s="12"/>
    </row>
    <row r="2344" spans="6:6" ht="16.5" customHeight="1" x14ac:dyDescent="0.4">
      <c r="F2344" s="12"/>
    </row>
    <row r="2345" spans="6:6" ht="16.5" customHeight="1" x14ac:dyDescent="0.4">
      <c r="F2345" s="12"/>
    </row>
    <row r="2346" spans="6:6" ht="16.5" customHeight="1" x14ac:dyDescent="0.4">
      <c r="F2346" s="12"/>
    </row>
    <row r="2347" spans="6:6" ht="16.5" customHeight="1" x14ac:dyDescent="0.4">
      <c r="F2347" s="12"/>
    </row>
    <row r="2348" spans="6:6" ht="16.5" customHeight="1" x14ac:dyDescent="0.4">
      <c r="F2348" s="12"/>
    </row>
    <row r="2349" spans="6:6" ht="16.5" customHeight="1" x14ac:dyDescent="0.4">
      <c r="F2349" s="12"/>
    </row>
    <row r="2350" spans="6:6" ht="16.5" customHeight="1" x14ac:dyDescent="0.4">
      <c r="F2350" s="12"/>
    </row>
    <row r="2351" spans="6:6" ht="16.5" customHeight="1" x14ac:dyDescent="0.4">
      <c r="F2351" s="12"/>
    </row>
    <row r="2352" spans="6:6" ht="16.5" customHeight="1" x14ac:dyDescent="0.4">
      <c r="F2352" s="12"/>
    </row>
    <row r="2353" spans="6:6" ht="16.5" customHeight="1" x14ac:dyDescent="0.4">
      <c r="F2353" s="12"/>
    </row>
    <row r="2354" spans="6:6" ht="16.5" customHeight="1" x14ac:dyDescent="0.4">
      <c r="F2354" s="12"/>
    </row>
    <row r="2355" spans="6:6" ht="16.5" customHeight="1" x14ac:dyDescent="0.4">
      <c r="F2355" s="12"/>
    </row>
    <row r="2356" spans="6:6" ht="16.5" customHeight="1" x14ac:dyDescent="0.4">
      <c r="F2356" s="12"/>
    </row>
    <row r="2357" spans="6:6" ht="16.5" customHeight="1" x14ac:dyDescent="0.4">
      <c r="F2357" s="12"/>
    </row>
    <row r="2358" spans="6:6" ht="16.5" customHeight="1" x14ac:dyDescent="0.4">
      <c r="F2358" s="12"/>
    </row>
    <row r="2359" spans="6:6" ht="16.5" customHeight="1" x14ac:dyDescent="0.4">
      <c r="F2359" s="12"/>
    </row>
    <row r="2360" spans="6:6" ht="16.5" customHeight="1" x14ac:dyDescent="0.4">
      <c r="F2360" s="12"/>
    </row>
    <row r="2361" spans="6:6" ht="16.5" customHeight="1" x14ac:dyDescent="0.4">
      <c r="F2361" s="12"/>
    </row>
    <row r="2362" spans="6:6" ht="16.5" customHeight="1" x14ac:dyDescent="0.4">
      <c r="F2362" s="12"/>
    </row>
    <row r="2363" spans="6:6" ht="16.5" customHeight="1" x14ac:dyDescent="0.4">
      <c r="F2363" s="12"/>
    </row>
    <row r="2364" spans="6:6" ht="16.5" customHeight="1" x14ac:dyDescent="0.4">
      <c r="F2364" s="12"/>
    </row>
    <row r="2365" spans="6:6" ht="16.5" customHeight="1" x14ac:dyDescent="0.4">
      <c r="F2365" s="12"/>
    </row>
    <row r="2366" spans="6:6" ht="16.5" customHeight="1" x14ac:dyDescent="0.4">
      <c r="F2366" s="12"/>
    </row>
    <row r="2367" spans="6:6" ht="16.5" customHeight="1" x14ac:dyDescent="0.4">
      <c r="F2367" s="12"/>
    </row>
    <row r="2368" spans="6:6" ht="16.5" customHeight="1" x14ac:dyDescent="0.4">
      <c r="F2368" s="12"/>
    </row>
    <row r="2369" spans="6:6" ht="16.5" customHeight="1" x14ac:dyDescent="0.4">
      <c r="F2369" s="12"/>
    </row>
    <row r="2370" spans="6:6" ht="16.5" customHeight="1" x14ac:dyDescent="0.4">
      <c r="F2370" s="12"/>
    </row>
    <row r="2371" spans="6:6" ht="16.5" customHeight="1" x14ac:dyDescent="0.4">
      <c r="F2371" s="12"/>
    </row>
    <row r="2372" spans="6:6" ht="16.5" customHeight="1" x14ac:dyDescent="0.4">
      <c r="F2372" s="12"/>
    </row>
    <row r="2373" spans="6:6" ht="16.5" customHeight="1" x14ac:dyDescent="0.4">
      <c r="F2373" s="12"/>
    </row>
    <row r="2374" spans="6:6" ht="16.5" customHeight="1" x14ac:dyDescent="0.4">
      <c r="F2374" s="12"/>
    </row>
    <row r="2375" spans="6:6" ht="16.5" customHeight="1" x14ac:dyDescent="0.4">
      <c r="F2375" s="12"/>
    </row>
    <row r="2376" spans="6:6" ht="16.5" customHeight="1" x14ac:dyDescent="0.4">
      <c r="F2376" s="12"/>
    </row>
    <row r="2377" spans="6:6" ht="16.5" customHeight="1" x14ac:dyDescent="0.4">
      <c r="F2377" s="12"/>
    </row>
    <row r="2378" spans="6:6" ht="16.5" customHeight="1" x14ac:dyDescent="0.4">
      <c r="F2378" s="12"/>
    </row>
    <row r="2379" spans="6:6" ht="16.5" customHeight="1" x14ac:dyDescent="0.4">
      <c r="F2379" s="12"/>
    </row>
    <row r="2380" spans="6:6" ht="16.5" customHeight="1" x14ac:dyDescent="0.4">
      <c r="F2380" s="12"/>
    </row>
    <row r="2381" spans="6:6" ht="16.5" customHeight="1" x14ac:dyDescent="0.4">
      <c r="F2381" s="12"/>
    </row>
    <row r="2382" spans="6:6" ht="16.5" customHeight="1" x14ac:dyDescent="0.4">
      <c r="F2382" s="12"/>
    </row>
    <row r="2383" spans="6:6" ht="16.5" customHeight="1" x14ac:dyDescent="0.4">
      <c r="F2383" s="12"/>
    </row>
    <row r="2384" spans="6:6" ht="16.5" customHeight="1" x14ac:dyDescent="0.4">
      <c r="F2384" s="12"/>
    </row>
    <row r="2385" spans="6:6" ht="16.5" customHeight="1" x14ac:dyDescent="0.4">
      <c r="F2385" s="12"/>
    </row>
    <row r="2386" spans="6:6" ht="16.5" customHeight="1" x14ac:dyDescent="0.4">
      <c r="F2386" s="12"/>
    </row>
    <row r="2387" spans="6:6" ht="16.5" customHeight="1" x14ac:dyDescent="0.4">
      <c r="F2387" s="12"/>
    </row>
    <row r="2388" spans="6:6" ht="16.5" customHeight="1" x14ac:dyDescent="0.4">
      <c r="F2388" s="12"/>
    </row>
    <row r="2389" spans="6:6" ht="16.5" customHeight="1" x14ac:dyDescent="0.4">
      <c r="F2389" s="12"/>
    </row>
    <row r="2390" spans="6:6" ht="16.5" customHeight="1" x14ac:dyDescent="0.4">
      <c r="F2390" s="12"/>
    </row>
    <row r="2391" spans="6:6" ht="16.5" customHeight="1" x14ac:dyDescent="0.4">
      <c r="F2391" s="12"/>
    </row>
    <row r="2392" spans="6:6" ht="16.5" customHeight="1" x14ac:dyDescent="0.4">
      <c r="F2392" s="12"/>
    </row>
    <row r="2393" spans="6:6" ht="16.5" customHeight="1" x14ac:dyDescent="0.4">
      <c r="F2393" s="12"/>
    </row>
    <row r="2394" spans="6:6" ht="16.5" customHeight="1" x14ac:dyDescent="0.4">
      <c r="F2394" s="12"/>
    </row>
    <row r="2395" spans="6:6" ht="16.5" customHeight="1" x14ac:dyDescent="0.4">
      <c r="F2395" s="12"/>
    </row>
    <row r="2396" spans="6:6" ht="16.5" customHeight="1" x14ac:dyDescent="0.4">
      <c r="F2396" s="12"/>
    </row>
    <row r="2397" spans="6:6" ht="16.5" customHeight="1" x14ac:dyDescent="0.4">
      <c r="F2397" s="12"/>
    </row>
    <row r="2398" spans="6:6" ht="16.5" customHeight="1" x14ac:dyDescent="0.4">
      <c r="F2398" s="12"/>
    </row>
    <row r="2399" spans="6:6" ht="16.5" customHeight="1" x14ac:dyDescent="0.4">
      <c r="F2399" s="12"/>
    </row>
    <row r="2400" spans="6:6" ht="16.5" customHeight="1" x14ac:dyDescent="0.4">
      <c r="F2400" s="12"/>
    </row>
    <row r="2401" spans="6:6" ht="16.5" customHeight="1" x14ac:dyDescent="0.4">
      <c r="F2401" s="12"/>
    </row>
    <row r="2402" spans="6:6" ht="16.5" customHeight="1" x14ac:dyDescent="0.4">
      <c r="F2402" s="12"/>
    </row>
    <row r="2403" spans="6:6" ht="16.5" customHeight="1" x14ac:dyDescent="0.4">
      <c r="F2403" s="12"/>
    </row>
    <row r="2404" spans="6:6" ht="16.5" customHeight="1" x14ac:dyDescent="0.4">
      <c r="F2404" s="12"/>
    </row>
    <row r="2405" spans="6:6" ht="16.5" customHeight="1" x14ac:dyDescent="0.4">
      <c r="F2405" s="12"/>
    </row>
    <row r="2406" spans="6:6" ht="16.5" customHeight="1" x14ac:dyDescent="0.4">
      <c r="F2406" s="12"/>
    </row>
    <row r="2407" spans="6:6" ht="16.5" customHeight="1" x14ac:dyDescent="0.4">
      <c r="F2407" s="12"/>
    </row>
    <row r="2408" spans="6:6" ht="16.5" customHeight="1" x14ac:dyDescent="0.4">
      <c r="F2408" s="12"/>
    </row>
    <row r="2409" spans="6:6" ht="16.5" customHeight="1" x14ac:dyDescent="0.4">
      <c r="F2409" s="12"/>
    </row>
    <row r="2410" spans="6:6" ht="16.5" customHeight="1" x14ac:dyDescent="0.4">
      <c r="F2410" s="12"/>
    </row>
    <row r="2411" spans="6:6" ht="16.5" customHeight="1" x14ac:dyDescent="0.4">
      <c r="F2411" s="12"/>
    </row>
    <row r="2412" spans="6:6" ht="16.5" customHeight="1" x14ac:dyDescent="0.4">
      <c r="F2412" s="12"/>
    </row>
    <row r="2413" spans="6:6" ht="16.5" customHeight="1" x14ac:dyDescent="0.4">
      <c r="F2413" s="12"/>
    </row>
    <row r="2414" spans="6:6" ht="16.5" customHeight="1" x14ac:dyDescent="0.4">
      <c r="F2414" s="12"/>
    </row>
    <row r="2415" spans="6:6" ht="16.5" customHeight="1" x14ac:dyDescent="0.4">
      <c r="F2415" s="12"/>
    </row>
    <row r="2416" spans="6:6" ht="16.5" customHeight="1" x14ac:dyDescent="0.4">
      <c r="F2416" s="12"/>
    </row>
    <row r="2417" spans="6:6" ht="16.5" customHeight="1" x14ac:dyDescent="0.4">
      <c r="F2417" s="12"/>
    </row>
    <row r="2418" spans="6:6" ht="16.5" customHeight="1" x14ac:dyDescent="0.4">
      <c r="F2418" s="12"/>
    </row>
    <row r="2419" spans="6:6" ht="16.5" customHeight="1" x14ac:dyDescent="0.4">
      <c r="F2419" s="12"/>
    </row>
    <row r="2420" spans="6:6" ht="16.5" customHeight="1" x14ac:dyDescent="0.4">
      <c r="F2420" s="12"/>
    </row>
    <row r="2421" spans="6:6" ht="16.5" customHeight="1" x14ac:dyDescent="0.4">
      <c r="F2421" s="12"/>
    </row>
    <row r="2422" spans="6:6" ht="16.5" customHeight="1" x14ac:dyDescent="0.4">
      <c r="F2422" s="12"/>
    </row>
    <row r="2423" spans="6:6" ht="16.5" customHeight="1" x14ac:dyDescent="0.4">
      <c r="F2423" s="12"/>
    </row>
    <row r="2424" spans="6:6" ht="16.5" customHeight="1" x14ac:dyDescent="0.4">
      <c r="F2424" s="12"/>
    </row>
    <row r="2425" spans="6:6" ht="16.5" customHeight="1" x14ac:dyDescent="0.4">
      <c r="F2425" s="12"/>
    </row>
    <row r="2426" spans="6:6" ht="16.5" customHeight="1" x14ac:dyDescent="0.4">
      <c r="F2426" s="12"/>
    </row>
    <row r="2427" spans="6:6" ht="16.5" customHeight="1" x14ac:dyDescent="0.4">
      <c r="F2427" s="12"/>
    </row>
    <row r="2428" spans="6:6" ht="16.5" customHeight="1" x14ac:dyDescent="0.4">
      <c r="F2428" s="12"/>
    </row>
    <row r="2429" spans="6:6" ht="16.5" customHeight="1" x14ac:dyDescent="0.4">
      <c r="F2429" s="12"/>
    </row>
    <row r="2430" spans="6:6" ht="16.5" customHeight="1" x14ac:dyDescent="0.4">
      <c r="F2430" s="12"/>
    </row>
    <row r="2431" spans="6:6" ht="16.5" customHeight="1" x14ac:dyDescent="0.4">
      <c r="F2431" s="12"/>
    </row>
    <row r="2432" spans="6:6" ht="16.5" customHeight="1" x14ac:dyDescent="0.4">
      <c r="F2432" s="12"/>
    </row>
    <row r="2433" spans="6:6" ht="16.5" customHeight="1" x14ac:dyDescent="0.4">
      <c r="F2433" s="12"/>
    </row>
    <row r="2434" spans="6:6" ht="16.5" customHeight="1" x14ac:dyDescent="0.4">
      <c r="F2434" s="12"/>
    </row>
    <row r="2435" spans="6:6" ht="16.5" customHeight="1" x14ac:dyDescent="0.4">
      <c r="F2435" s="12"/>
    </row>
    <row r="2436" spans="6:6" ht="16.5" customHeight="1" x14ac:dyDescent="0.4">
      <c r="F2436" s="12"/>
    </row>
    <row r="2437" spans="6:6" ht="16.5" customHeight="1" x14ac:dyDescent="0.4">
      <c r="F2437" s="12"/>
    </row>
    <row r="2438" spans="6:6" ht="16.5" customHeight="1" x14ac:dyDescent="0.4">
      <c r="F2438" s="12"/>
    </row>
    <row r="2439" spans="6:6" ht="16.5" customHeight="1" x14ac:dyDescent="0.4">
      <c r="F2439" s="12"/>
    </row>
    <row r="2440" spans="6:6" ht="16.5" customHeight="1" x14ac:dyDescent="0.4">
      <c r="F2440" s="12"/>
    </row>
    <row r="2441" spans="6:6" ht="16.5" customHeight="1" x14ac:dyDescent="0.4">
      <c r="F2441" s="12"/>
    </row>
    <row r="2442" spans="6:6" ht="16.5" customHeight="1" x14ac:dyDescent="0.4">
      <c r="F2442" s="12"/>
    </row>
    <row r="2443" spans="6:6" ht="16.5" customHeight="1" x14ac:dyDescent="0.4">
      <c r="F2443" s="12"/>
    </row>
    <row r="2444" spans="6:6" ht="16.5" customHeight="1" x14ac:dyDescent="0.4">
      <c r="F2444" s="12"/>
    </row>
    <row r="2445" spans="6:6" ht="16.5" customHeight="1" x14ac:dyDescent="0.4">
      <c r="F2445" s="12"/>
    </row>
    <row r="2446" spans="6:6" ht="16.5" customHeight="1" x14ac:dyDescent="0.4">
      <c r="F2446" s="12"/>
    </row>
    <row r="2447" spans="6:6" ht="16.5" customHeight="1" x14ac:dyDescent="0.4">
      <c r="F2447" s="12"/>
    </row>
    <row r="2448" spans="6:6" ht="16.5" customHeight="1" x14ac:dyDescent="0.4">
      <c r="F2448" s="12"/>
    </row>
    <row r="2449" spans="6:6" ht="16.5" customHeight="1" x14ac:dyDescent="0.4">
      <c r="F2449" s="12"/>
    </row>
    <row r="2450" spans="6:6" ht="16.5" customHeight="1" x14ac:dyDescent="0.4">
      <c r="F2450" s="12"/>
    </row>
    <row r="2451" spans="6:6" ht="16.5" customHeight="1" x14ac:dyDescent="0.4">
      <c r="F2451" s="12"/>
    </row>
    <row r="2452" spans="6:6" ht="16.5" customHeight="1" x14ac:dyDescent="0.4">
      <c r="F2452" s="12"/>
    </row>
    <row r="2453" spans="6:6" ht="16.5" customHeight="1" x14ac:dyDescent="0.4">
      <c r="F2453" s="12"/>
    </row>
    <row r="2454" spans="6:6" ht="16.5" customHeight="1" x14ac:dyDescent="0.4">
      <c r="F2454" s="12"/>
    </row>
    <row r="2455" spans="6:6" ht="16.5" customHeight="1" x14ac:dyDescent="0.4">
      <c r="F2455" s="12"/>
    </row>
    <row r="2456" spans="6:6" ht="16.5" customHeight="1" x14ac:dyDescent="0.4">
      <c r="F2456" s="12"/>
    </row>
    <row r="2457" spans="6:6" ht="16.5" customHeight="1" x14ac:dyDescent="0.4">
      <c r="F2457" s="12"/>
    </row>
    <row r="2458" spans="6:6" ht="16.5" customHeight="1" x14ac:dyDescent="0.4">
      <c r="F2458" s="12"/>
    </row>
    <row r="2459" spans="6:6" ht="16.5" customHeight="1" x14ac:dyDescent="0.4">
      <c r="F2459" s="12"/>
    </row>
    <row r="2460" spans="6:6" ht="16.5" customHeight="1" x14ac:dyDescent="0.4">
      <c r="F2460" s="12"/>
    </row>
    <row r="2461" spans="6:6" ht="16.5" customHeight="1" x14ac:dyDescent="0.4">
      <c r="F2461" s="12"/>
    </row>
    <row r="2462" spans="6:6" ht="16.5" customHeight="1" x14ac:dyDescent="0.4">
      <c r="F2462" s="12"/>
    </row>
    <row r="2463" spans="6:6" ht="16.5" customHeight="1" x14ac:dyDescent="0.4">
      <c r="F2463" s="12"/>
    </row>
    <row r="2464" spans="6:6" ht="16.5" customHeight="1" x14ac:dyDescent="0.4">
      <c r="F2464" s="12"/>
    </row>
    <row r="2465" spans="6:6" ht="16.5" customHeight="1" x14ac:dyDescent="0.4">
      <c r="F2465" s="12"/>
    </row>
    <row r="2466" spans="6:6" ht="16.5" customHeight="1" x14ac:dyDescent="0.4">
      <c r="F2466" s="12"/>
    </row>
    <row r="2467" spans="6:6" ht="16.5" customHeight="1" x14ac:dyDescent="0.4">
      <c r="F2467" s="12"/>
    </row>
    <row r="2468" spans="6:6" ht="16.5" customHeight="1" x14ac:dyDescent="0.4">
      <c r="F2468" s="12"/>
    </row>
    <row r="2469" spans="6:6" ht="16.5" customHeight="1" x14ac:dyDescent="0.4">
      <c r="F2469" s="12"/>
    </row>
    <row r="2470" spans="6:6" ht="16.5" customHeight="1" x14ac:dyDescent="0.4">
      <c r="F2470" s="12"/>
    </row>
    <row r="2471" spans="6:6" ht="16.5" customHeight="1" x14ac:dyDescent="0.4">
      <c r="F2471" s="12"/>
    </row>
    <row r="2472" spans="6:6" ht="16.5" customHeight="1" x14ac:dyDescent="0.4">
      <c r="F2472" s="12"/>
    </row>
    <row r="2473" spans="6:6" ht="16.5" customHeight="1" x14ac:dyDescent="0.4">
      <c r="F2473" s="12"/>
    </row>
    <row r="2474" spans="6:6" ht="16.5" customHeight="1" x14ac:dyDescent="0.4">
      <c r="F2474" s="12"/>
    </row>
    <row r="2475" spans="6:6" ht="16.5" customHeight="1" x14ac:dyDescent="0.4">
      <c r="F2475" s="12"/>
    </row>
    <row r="2476" spans="6:6" ht="16.5" customHeight="1" x14ac:dyDescent="0.4">
      <c r="F2476" s="12"/>
    </row>
    <row r="2477" spans="6:6" ht="16.5" customHeight="1" x14ac:dyDescent="0.4">
      <c r="F2477" s="12"/>
    </row>
    <row r="2478" spans="6:6" ht="16.5" customHeight="1" x14ac:dyDescent="0.4">
      <c r="F2478" s="12"/>
    </row>
    <row r="2479" spans="6:6" ht="16.5" customHeight="1" x14ac:dyDescent="0.4">
      <c r="F2479" s="12"/>
    </row>
    <row r="2480" spans="6:6" ht="16.5" customHeight="1" x14ac:dyDescent="0.4">
      <c r="F2480" s="12"/>
    </row>
    <row r="2481" spans="6:6" ht="16.5" customHeight="1" x14ac:dyDescent="0.4">
      <c r="F2481" s="12"/>
    </row>
    <row r="2482" spans="6:6" ht="16.5" customHeight="1" x14ac:dyDescent="0.4">
      <c r="F2482" s="12"/>
    </row>
    <row r="2483" spans="6:6" ht="16.5" customHeight="1" x14ac:dyDescent="0.4">
      <c r="F2483" s="12"/>
    </row>
    <row r="2484" spans="6:6" ht="16.5" customHeight="1" x14ac:dyDescent="0.4">
      <c r="F2484" s="12"/>
    </row>
    <row r="2485" spans="6:6" ht="16.5" customHeight="1" x14ac:dyDescent="0.4">
      <c r="F2485" s="12"/>
    </row>
    <row r="2486" spans="6:6" ht="16.5" customHeight="1" x14ac:dyDescent="0.4">
      <c r="F2486" s="12"/>
    </row>
    <row r="2487" spans="6:6" ht="16.5" customHeight="1" x14ac:dyDescent="0.4">
      <c r="F2487" s="12"/>
    </row>
    <row r="2488" spans="6:6" ht="16.5" customHeight="1" x14ac:dyDescent="0.4">
      <c r="F2488" s="12"/>
    </row>
    <row r="2489" spans="6:6" ht="16.5" customHeight="1" x14ac:dyDescent="0.4">
      <c r="F2489" s="12"/>
    </row>
    <row r="2490" spans="6:6" ht="16.5" customHeight="1" x14ac:dyDescent="0.4">
      <c r="F2490" s="12"/>
    </row>
    <row r="2491" spans="6:6" ht="16.5" customHeight="1" x14ac:dyDescent="0.4">
      <c r="F2491" s="12"/>
    </row>
    <row r="2492" spans="6:6" ht="16.5" customHeight="1" x14ac:dyDescent="0.4">
      <c r="F2492" s="12"/>
    </row>
    <row r="2493" spans="6:6" ht="16.5" customHeight="1" x14ac:dyDescent="0.4">
      <c r="F2493" s="12"/>
    </row>
    <row r="2494" spans="6:6" ht="16.5" customHeight="1" x14ac:dyDescent="0.4">
      <c r="F2494" s="12"/>
    </row>
    <row r="2495" spans="6:6" ht="16.5" customHeight="1" x14ac:dyDescent="0.4">
      <c r="F2495" s="12"/>
    </row>
    <row r="2496" spans="6:6" ht="16.5" customHeight="1" x14ac:dyDescent="0.4">
      <c r="F2496" s="12"/>
    </row>
    <row r="2497" spans="6:6" ht="16.5" customHeight="1" x14ac:dyDescent="0.4">
      <c r="F2497" s="12"/>
    </row>
    <row r="2498" spans="6:6" ht="16.5" customHeight="1" x14ac:dyDescent="0.4">
      <c r="F2498" s="12"/>
    </row>
    <row r="2499" spans="6:6" ht="16.5" customHeight="1" x14ac:dyDescent="0.4">
      <c r="F2499" s="12"/>
    </row>
    <row r="2500" spans="6:6" ht="16.5" customHeight="1" x14ac:dyDescent="0.4">
      <c r="F2500" s="12"/>
    </row>
    <row r="2501" spans="6:6" ht="16.5" customHeight="1" x14ac:dyDescent="0.4">
      <c r="F2501" s="12"/>
    </row>
    <row r="2502" spans="6:6" ht="16.5" customHeight="1" x14ac:dyDescent="0.4">
      <c r="F2502" s="12"/>
    </row>
    <row r="2503" spans="6:6" ht="16.5" customHeight="1" x14ac:dyDescent="0.4">
      <c r="F2503" s="12"/>
    </row>
    <row r="2504" spans="6:6" ht="16.5" customHeight="1" x14ac:dyDescent="0.4">
      <c r="F2504" s="12"/>
    </row>
    <row r="2505" spans="6:6" ht="16.5" customHeight="1" x14ac:dyDescent="0.4">
      <c r="F2505" s="12"/>
    </row>
    <row r="2506" spans="6:6" ht="16.5" customHeight="1" x14ac:dyDescent="0.4">
      <c r="F2506" s="12"/>
    </row>
    <row r="2507" spans="6:6" ht="16.5" customHeight="1" x14ac:dyDescent="0.4">
      <c r="F2507" s="12"/>
    </row>
    <row r="2508" spans="6:6" ht="16.5" customHeight="1" x14ac:dyDescent="0.4">
      <c r="F2508" s="12"/>
    </row>
    <row r="2509" spans="6:6" ht="16.5" customHeight="1" x14ac:dyDescent="0.4">
      <c r="F2509" s="12"/>
    </row>
    <row r="2510" spans="6:6" ht="16.5" customHeight="1" x14ac:dyDescent="0.4">
      <c r="F2510" s="12"/>
    </row>
    <row r="2511" spans="6:6" ht="16.5" customHeight="1" x14ac:dyDescent="0.4">
      <c r="F2511" s="12"/>
    </row>
    <row r="2512" spans="6:6" ht="16.5" customHeight="1" x14ac:dyDescent="0.4">
      <c r="F2512" s="12"/>
    </row>
    <row r="2513" spans="6:6" ht="16.5" customHeight="1" x14ac:dyDescent="0.4">
      <c r="F2513" s="12"/>
    </row>
    <row r="2514" spans="6:6" ht="16.5" customHeight="1" x14ac:dyDescent="0.4">
      <c r="F2514" s="12"/>
    </row>
    <row r="2515" spans="6:6" ht="16.5" customHeight="1" x14ac:dyDescent="0.4">
      <c r="F2515" s="12"/>
    </row>
    <row r="2516" spans="6:6" ht="16.5" customHeight="1" x14ac:dyDescent="0.4">
      <c r="F2516" s="12"/>
    </row>
    <row r="2517" spans="6:6" ht="16.5" customHeight="1" x14ac:dyDescent="0.4">
      <c r="F2517" s="12"/>
    </row>
    <row r="2518" spans="6:6" ht="16.5" customHeight="1" x14ac:dyDescent="0.4">
      <c r="F2518" s="12"/>
    </row>
    <row r="2519" spans="6:6" ht="16.5" customHeight="1" x14ac:dyDescent="0.4">
      <c r="F2519" s="12"/>
    </row>
    <row r="2520" spans="6:6" ht="16.5" customHeight="1" x14ac:dyDescent="0.4">
      <c r="F2520" s="12"/>
    </row>
    <row r="2521" spans="6:6" ht="16.5" customHeight="1" x14ac:dyDescent="0.4">
      <c r="F2521" s="12"/>
    </row>
    <row r="2522" spans="6:6" ht="16.5" customHeight="1" x14ac:dyDescent="0.4">
      <c r="F2522" s="12"/>
    </row>
    <row r="2523" spans="6:6" ht="16.5" customHeight="1" x14ac:dyDescent="0.4">
      <c r="F2523" s="12"/>
    </row>
    <row r="2524" spans="6:6" ht="16.5" customHeight="1" x14ac:dyDescent="0.4">
      <c r="F2524" s="12"/>
    </row>
    <row r="2525" spans="6:6" ht="16.5" customHeight="1" x14ac:dyDescent="0.4">
      <c r="F2525" s="12"/>
    </row>
    <row r="2526" spans="6:6" ht="16.5" customHeight="1" x14ac:dyDescent="0.4">
      <c r="F2526" s="12"/>
    </row>
    <row r="2527" spans="6:6" ht="16.5" customHeight="1" x14ac:dyDescent="0.4">
      <c r="F2527" s="12"/>
    </row>
    <row r="2528" spans="6:6" ht="16.5" customHeight="1" x14ac:dyDescent="0.4">
      <c r="F2528" s="12"/>
    </row>
    <row r="2529" spans="6:6" ht="16.5" customHeight="1" x14ac:dyDescent="0.4">
      <c r="F2529" s="12"/>
    </row>
    <row r="2530" spans="6:6" ht="16.5" customHeight="1" x14ac:dyDescent="0.4">
      <c r="F2530" s="12"/>
    </row>
    <row r="2531" spans="6:6" ht="16.5" customHeight="1" x14ac:dyDescent="0.4">
      <c r="F2531" s="12"/>
    </row>
    <row r="2532" spans="6:6" ht="16.5" customHeight="1" x14ac:dyDescent="0.4">
      <c r="F2532" s="12"/>
    </row>
    <row r="2533" spans="6:6" ht="16.5" customHeight="1" x14ac:dyDescent="0.4">
      <c r="F2533" s="12"/>
    </row>
    <row r="2534" spans="6:6" ht="16.5" customHeight="1" x14ac:dyDescent="0.4">
      <c r="F2534" s="12"/>
    </row>
    <row r="2535" spans="6:6" ht="16.5" customHeight="1" x14ac:dyDescent="0.4">
      <c r="F2535" s="12"/>
    </row>
    <row r="2536" spans="6:6" ht="16.5" customHeight="1" x14ac:dyDescent="0.4">
      <c r="F2536" s="12"/>
    </row>
    <row r="2537" spans="6:6" ht="16.5" customHeight="1" x14ac:dyDescent="0.4">
      <c r="F2537" s="12"/>
    </row>
    <row r="2538" spans="6:6" ht="16.5" customHeight="1" x14ac:dyDescent="0.4">
      <c r="F2538" s="12"/>
    </row>
    <row r="2539" spans="6:6" ht="16.5" customHeight="1" x14ac:dyDescent="0.4">
      <c r="F2539" s="12"/>
    </row>
    <row r="2540" spans="6:6" ht="16.5" customHeight="1" x14ac:dyDescent="0.4">
      <c r="F2540" s="12"/>
    </row>
    <row r="2541" spans="6:6" ht="16.5" customHeight="1" x14ac:dyDescent="0.4">
      <c r="F2541" s="12"/>
    </row>
    <row r="2542" spans="6:6" ht="16.5" customHeight="1" x14ac:dyDescent="0.4">
      <c r="F2542" s="12"/>
    </row>
    <row r="2543" spans="6:6" ht="16.5" customHeight="1" x14ac:dyDescent="0.4">
      <c r="F2543" s="12"/>
    </row>
    <row r="2544" spans="6:6" ht="16.5" customHeight="1" x14ac:dyDescent="0.4">
      <c r="F2544" s="12"/>
    </row>
    <row r="2545" spans="6:6" ht="16.5" customHeight="1" x14ac:dyDescent="0.4">
      <c r="F2545" s="12"/>
    </row>
    <row r="2546" spans="6:6" ht="16.5" customHeight="1" x14ac:dyDescent="0.4">
      <c r="F2546" s="12"/>
    </row>
    <row r="2547" spans="6:6" ht="16.5" customHeight="1" x14ac:dyDescent="0.4">
      <c r="F2547" s="12"/>
    </row>
    <row r="2548" spans="6:6" ht="16.5" customHeight="1" x14ac:dyDescent="0.4">
      <c r="F2548" s="12"/>
    </row>
    <row r="2549" spans="6:6" ht="16.5" customHeight="1" x14ac:dyDescent="0.4">
      <c r="F2549" s="12"/>
    </row>
    <row r="2550" spans="6:6" ht="16.5" customHeight="1" x14ac:dyDescent="0.4">
      <c r="F2550" s="12"/>
    </row>
    <row r="2551" spans="6:6" ht="16.5" customHeight="1" x14ac:dyDescent="0.4">
      <c r="F2551" s="12"/>
    </row>
    <row r="2552" spans="6:6" ht="16.5" customHeight="1" x14ac:dyDescent="0.4">
      <c r="F2552" s="12"/>
    </row>
    <row r="2553" spans="6:6" ht="16.5" customHeight="1" x14ac:dyDescent="0.4">
      <c r="F2553" s="12"/>
    </row>
    <row r="2554" spans="6:6" ht="16.5" customHeight="1" x14ac:dyDescent="0.4">
      <c r="F2554" s="12"/>
    </row>
    <row r="2555" spans="6:6" ht="16.5" customHeight="1" x14ac:dyDescent="0.4">
      <c r="F2555" s="12"/>
    </row>
    <row r="2556" spans="6:6" ht="16.5" customHeight="1" x14ac:dyDescent="0.4">
      <c r="F2556" s="12"/>
    </row>
    <row r="2557" spans="6:6" ht="16.5" customHeight="1" x14ac:dyDescent="0.4">
      <c r="F2557" s="12"/>
    </row>
    <row r="2558" spans="6:6" ht="16.5" customHeight="1" x14ac:dyDescent="0.4">
      <c r="F2558" s="12"/>
    </row>
    <row r="2559" spans="6:6" ht="16.5" customHeight="1" x14ac:dyDescent="0.4">
      <c r="F2559" s="12"/>
    </row>
    <row r="2560" spans="6:6" ht="16.5" customHeight="1" x14ac:dyDescent="0.4">
      <c r="F2560" s="12"/>
    </row>
    <row r="2561" spans="6:6" ht="16.5" customHeight="1" x14ac:dyDescent="0.4">
      <c r="F2561" s="12"/>
    </row>
    <row r="2562" spans="6:6" ht="16.5" customHeight="1" x14ac:dyDescent="0.4">
      <c r="F2562" s="12"/>
    </row>
    <row r="2563" spans="6:6" ht="16.5" customHeight="1" x14ac:dyDescent="0.4">
      <c r="F2563" s="12"/>
    </row>
    <row r="2564" spans="6:6" ht="16.5" customHeight="1" x14ac:dyDescent="0.4">
      <c r="F2564" s="12"/>
    </row>
    <row r="2565" spans="6:6" ht="16.5" customHeight="1" x14ac:dyDescent="0.4">
      <c r="F2565" s="12"/>
    </row>
    <row r="2566" spans="6:6" ht="16.5" customHeight="1" x14ac:dyDescent="0.4">
      <c r="F2566" s="12"/>
    </row>
    <row r="2567" spans="6:6" ht="16.5" customHeight="1" x14ac:dyDescent="0.4">
      <c r="F2567" s="12"/>
    </row>
    <row r="2568" spans="6:6" ht="16.5" customHeight="1" x14ac:dyDescent="0.4">
      <c r="F2568" s="12"/>
    </row>
    <row r="2569" spans="6:6" ht="16.5" customHeight="1" x14ac:dyDescent="0.4">
      <c r="F2569" s="12"/>
    </row>
    <row r="2570" spans="6:6" ht="16.5" customHeight="1" x14ac:dyDescent="0.4">
      <c r="F2570" s="12"/>
    </row>
    <row r="2571" spans="6:6" ht="16.5" customHeight="1" x14ac:dyDescent="0.4">
      <c r="F2571" s="12"/>
    </row>
    <row r="2572" spans="6:6" ht="16.5" customHeight="1" x14ac:dyDescent="0.4">
      <c r="F2572" s="12"/>
    </row>
    <row r="2573" spans="6:6" ht="16.5" customHeight="1" x14ac:dyDescent="0.4">
      <c r="F2573" s="12"/>
    </row>
    <row r="2574" spans="6:6" ht="16.5" customHeight="1" x14ac:dyDescent="0.4">
      <c r="F2574" s="12"/>
    </row>
    <row r="2575" spans="6:6" ht="16.5" customHeight="1" x14ac:dyDescent="0.4">
      <c r="F2575" s="12"/>
    </row>
    <row r="2576" spans="6:6" ht="16.5" customHeight="1" x14ac:dyDescent="0.4">
      <c r="F2576" s="12"/>
    </row>
    <row r="2577" spans="6:6" ht="16.5" customHeight="1" x14ac:dyDescent="0.4">
      <c r="F2577" s="12"/>
    </row>
    <row r="2578" spans="6:6" ht="16.5" customHeight="1" x14ac:dyDescent="0.4">
      <c r="F2578" s="12"/>
    </row>
    <row r="2579" spans="6:6" ht="16.5" customHeight="1" x14ac:dyDescent="0.4">
      <c r="F2579" s="12"/>
    </row>
    <row r="2580" spans="6:6" ht="16.5" customHeight="1" x14ac:dyDescent="0.4">
      <c r="F2580" s="12"/>
    </row>
    <row r="2581" spans="6:6" ht="16.5" customHeight="1" x14ac:dyDescent="0.4">
      <c r="F2581" s="12"/>
    </row>
    <row r="2582" spans="6:6" ht="16.5" customHeight="1" x14ac:dyDescent="0.4">
      <c r="F2582" s="12"/>
    </row>
    <row r="2583" spans="6:6" ht="16.5" customHeight="1" x14ac:dyDescent="0.4">
      <c r="F2583" s="12"/>
    </row>
    <row r="2584" spans="6:6" ht="16.5" customHeight="1" x14ac:dyDescent="0.4">
      <c r="F2584" s="12"/>
    </row>
    <row r="2585" spans="6:6" ht="16.5" customHeight="1" x14ac:dyDescent="0.4">
      <c r="F2585" s="12"/>
    </row>
    <row r="2586" spans="6:6" ht="16.5" customHeight="1" x14ac:dyDescent="0.4">
      <c r="F2586" s="12"/>
    </row>
    <row r="2587" spans="6:6" ht="16.5" customHeight="1" x14ac:dyDescent="0.4">
      <c r="F2587" s="12"/>
    </row>
    <row r="2588" spans="6:6" ht="16.5" customHeight="1" x14ac:dyDescent="0.4">
      <c r="F2588" s="12"/>
    </row>
    <row r="2589" spans="6:6" ht="16.5" customHeight="1" x14ac:dyDescent="0.4">
      <c r="F2589" s="12"/>
    </row>
    <row r="2590" spans="6:6" ht="16.5" customHeight="1" x14ac:dyDescent="0.4">
      <c r="F2590" s="12"/>
    </row>
    <row r="2591" spans="6:6" ht="16.5" customHeight="1" x14ac:dyDescent="0.4">
      <c r="F2591" s="12"/>
    </row>
    <row r="2592" spans="6:6" ht="16.5" customHeight="1" x14ac:dyDescent="0.4">
      <c r="F2592" s="12"/>
    </row>
    <row r="2593" spans="6:6" ht="16.5" customHeight="1" x14ac:dyDescent="0.4">
      <c r="F2593" s="12"/>
    </row>
    <row r="2594" spans="6:6" ht="16.5" customHeight="1" x14ac:dyDescent="0.4">
      <c r="F2594" s="12"/>
    </row>
    <row r="2595" spans="6:6" ht="16.5" customHeight="1" x14ac:dyDescent="0.4">
      <c r="F2595" s="12"/>
    </row>
    <row r="2596" spans="6:6" ht="16.5" customHeight="1" x14ac:dyDescent="0.4">
      <c r="F2596" s="12"/>
    </row>
    <row r="2597" spans="6:6" ht="16.5" customHeight="1" x14ac:dyDescent="0.4">
      <c r="F2597" s="12"/>
    </row>
    <row r="2598" spans="6:6" ht="16.5" customHeight="1" x14ac:dyDescent="0.4">
      <c r="F2598" s="12"/>
    </row>
    <row r="2599" spans="6:6" ht="16.5" customHeight="1" x14ac:dyDescent="0.4">
      <c r="F2599" s="12"/>
    </row>
    <row r="2600" spans="6:6" ht="16.5" customHeight="1" x14ac:dyDescent="0.4">
      <c r="F2600" s="12"/>
    </row>
    <row r="2601" spans="6:6" ht="16.5" customHeight="1" x14ac:dyDescent="0.4">
      <c r="F2601" s="12"/>
    </row>
    <row r="2602" spans="6:6" ht="16.5" customHeight="1" x14ac:dyDescent="0.4">
      <c r="F2602" s="12"/>
    </row>
    <row r="2603" spans="6:6" ht="16.5" customHeight="1" x14ac:dyDescent="0.4">
      <c r="F2603" s="12"/>
    </row>
    <row r="2604" spans="6:6" ht="16.5" customHeight="1" x14ac:dyDescent="0.4">
      <c r="F2604" s="12"/>
    </row>
    <row r="2605" spans="6:6" ht="16.5" customHeight="1" x14ac:dyDescent="0.4">
      <c r="F2605" s="12"/>
    </row>
    <row r="2606" spans="6:6" ht="16.5" customHeight="1" x14ac:dyDescent="0.4">
      <c r="F2606" s="12"/>
    </row>
    <row r="2607" spans="6:6" ht="16.5" customHeight="1" x14ac:dyDescent="0.4">
      <c r="F2607" s="12"/>
    </row>
    <row r="2608" spans="6:6" ht="16.5" customHeight="1" x14ac:dyDescent="0.4">
      <c r="F2608" s="12"/>
    </row>
    <row r="2609" spans="6:6" ht="16.5" customHeight="1" x14ac:dyDescent="0.4">
      <c r="F2609" s="12"/>
    </row>
    <row r="2610" spans="6:6" ht="16.5" customHeight="1" x14ac:dyDescent="0.4">
      <c r="F2610" s="12"/>
    </row>
    <row r="2611" spans="6:6" ht="16.5" customHeight="1" x14ac:dyDescent="0.4">
      <c r="F2611" s="12"/>
    </row>
    <row r="2612" spans="6:6" ht="16.5" customHeight="1" x14ac:dyDescent="0.4">
      <c r="F2612" s="12"/>
    </row>
    <row r="2613" spans="6:6" ht="16.5" customHeight="1" x14ac:dyDescent="0.4">
      <c r="F2613" s="12"/>
    </row>
    <row r="2614" spans="6:6" ht="16.5" customHeight="1" x14ac:dyDescent="0.4">
      <c r="F2614" s="12"/>
    </row>
    <row r="2615" spans="6:6" ht="16.5" customHeight="1" x14ac:dyDescent="0.4">
      <c r="F2615" s="12"/>
    </row>
    <row r="2616" spans="6:6" ht="16.5" customHeight="1" x14ac:dyDescent="0.4">
      <c r="F2616" s="12"/>
    </row>
    <row r="2617" spans="6:6" ht="16.5" customHeight="1" x14ac:dyDescent="0.4">
      <c r="F2617" s="12"/>
    </row>
    <row r="2618" spans="6:6" ht="16.5" customHeight="1" x14ac:dyDescent="0.4">
      <c r="F2618" s="12"/>
    </row>
    <row r="2619" spans="6:6" ht="16.5" customHeight="1" x14ac:dyDescent="0.4">
      <c r="F2619" s="12"/>
    </row>
    <row r="2620" spans="6:6" ht="16.5" customHeight="1" x14ac:dyDescent="0.4">
      <c r="F2620" s="12"/>
    </row>
    <row r="2621" spans="6:6" ht="16.5" customHeight="1" x14ac:dyDescent="0.4">
      <c r="F2621" s="12"/>
    </row>
    <row r="2622" spans="6:6" ht="16.5" customHeight="1" x14ac:dyDescent="0.4">
      <c r="F2622" s="12"/>
    </row>
    <row r="2623" spans="6:6" ht="16.5" customHeight="1" x14ac:dyDescent="0.4">
      <c r="F2623" s="12"/>
    </row>
    <row r="2624" spans="6:6" ht="16.5" customHeight="1" x14ac:dyDescent="0.4">
      <c r="F2624" s="12"/>
    </row>
    <row r="2625" spans="6:6" ht="16.5" customHeight="1" x14ac:dyDescent="0.4">
      <c r="F2625" s="12"/>
    </row>
    <row r="2626" spans="6:6" ht="16.5" customHeight="1" x14ac:dyDescent="0.4">
      <c r="F2626" s="12"/>
    </row>
    <row r="2627" spans="6:6" ht="16.5" customHeight="1" x14ac:dyDescent="0.4">
      <c r="F2627" s="12"/>
    </row>
    <row r="2628" spans="6:6" ht="16.5" customHeight="1" x14ac:dyDescent="0.4">
      <c r="F2628" s="12"/>
    </row>
    <row r="2629" spans="6:6" ht="16.5" customHeight="1" x14ac:dyDescent="0.4">
      <c r="F2629" s="12"/>
    </row>
    <row r="2630" spans="6:6" ht="16.5" customHeight="1" x14ac:dyDescent="0.4">
      <c r="F2630" s="12"/>
    </row>
    <row r="2631" spans="6:6" ht="16.5" customHeight="1" x14ac:dyDescent="0.4">
      <c r="F2631" s="12"/>
    </row>
    <row r="2632" spans="6:6" ht="16.5" customHeight="1" x14ac:dyDescent="0.4">
      <c r="F2632" s="12"/>
    </row>
    <row r="2633" spans="6:6" ht="16.5" customHeight="1" x14ac:dyDescent="0.4">
      <c r="F2633" s="12"/>
    </row>
    <row r="2634" spans="6:6" ht="16.5" customHeight="1" x14ac:dyDescent="0.4">
      <c r="F2634" s="12"/>
    </row>
    <row r="2635" spans="6:6" ht="16.5" customHeight="1" x14ac:dyDescent="0.4">
      <c r="F2635" s="12"/>
    </row>
    <row r="2636" spans="6:6" ht="16.5" customHeight="1" x14ac:dyDescent="0.4">
      <c r="F2636" s="12"/>
    </row>
    <row r="2637" spans="6:6" ht="16.5" customHeight="1" x14ac:dyDescent="0.4">
      <c r="F2637" s="12"/>
    </row>
    <row r="2638" spans="6:6" ht="16.5" customHeight="1" x14ac:dyDescent="0.4">
      <c r="F2638" s="12"/>
    </row>
    <row r="2639" spans="6:6" ht="16.5" customHeight="1" x14ac:dyDescent="0.4">
      <c r="F2639" s="12"/>
    </row>
    <row r="2640" spans="6:6" ht="16.5" customHeight="1" x14ac:dyDescent="0.4">
      <c r="F2640" s="12"/>
    </row>
    <row r="2641" spans="6:6" ht="16.5" customHeight="1" x14ac:dyDescent="0.4">
      <c r="F2641" s="12"/>
    </row>
    <row r="2642" spans="6:6" ht="16.5" customHeight="1" x14ac:dyDescent="0.4">
      <c r="F2642" s="12"/>
    </row>
    <row r="2643" spans="6:6" ht="16.5" customHeight="1" x14ac:dyDescent="0.4">
      <c r="F2643" s="12"/>
    </row>
    <row r="2644" spans="6:6" ht="16.5" customHeight="1" x14ac:dyDescent="0.4">
      <c r="F2644" s="12"/>
    </row>
    <row r="2645" spans="6:6" ht="16.5" customHeight="1" x14ac:dyDescent="0.4">
      <c r="F2645" s="12"/>
    </row>
    <row r="2646" spans="6:6" ht="16.5" customHeight="1" x14ac:dyDescent="0.4">
      <c r="F2646" s="12"/>
    </row>
    <row r="2647" spans="6:6" ht="16.5" customHeight="1" x14ac:dyDescent="0.4">
      <c r="F2647" s="12"/>
    </row>
    <row r="2648" spans="6:6" ht="16.5" customHeight="1" x14ac:dyDescent="0.4">
      <c r="F2648" s="12"/>
    </row>
    <row r="2649" spans="6:6" ht="16.5" customHeight="1" x14ac:dyDescent="0.4">
      <c r="F2649" s="12"/>
    </row>
    <row r="2650" spans="6:6" ht="16.5" customHeight="1" x14ac:dyDescent="0.4">
      <c r="F2650" s="12"/>
    </row>
    <row r="2651" spans="6:6" ht="16.5" customHeight="1" x14ac:dyDescent="0.4">
      <c r="F2651" s="12"/>
    </row>
    <row r="2652" spans="6:6" ht="16.5" customHeight="1" x14ac:dyDescent="0.4">
      <c r="F2652" s="12"/>
    </row>
    <row r="2653" spans="6:6" ht="16.5" customHeight="1" x14ac:dyDescent="0.4">
      <c r="F2653" s="12"/>
    </row>
    <row r="2654" spans="6:6" ht="16.5" customHeight="1" x14ac:dyDescent="0.4">
      <c r="F2654" s="12"/>
    </row>
    <row r="2655" spans="6:6" ht="16.5" customHeight="1" x14ac:dyDescent="0.4">
      <c r="F2655" s="12"/>
    </row>
    <row r="2656" spans="6:6" ht="16.5" customHeight="1" x14ac:dyDescent="0.4">
      <c r="F2656" s="12"/>
    </row>
    <row r="2657" spans="6:6" ht="16.5" customHeight="1" x14ac:dyDescent="0.4">
      <c r="F2657" s="12"/>
    </row>
    <row r="2658" spans="6:6" ht="16.5" customHeight="1" x14ac:dyDescent="0.4">
      <c r="F2658" s="12"/>
    </row>
    <row r="2659" spans="6:6" ht="16.5" customHeight="1" x14ac:dyDescent="0.4">
      <c r="F2659" s="12"/>
    </row>
    <row r="2660" spans="6:6" ht="16.5" customHeight="1" x14ac:dyDescent="0.4">
      <c r="F2660" s="12"/>
    </row>
    <row r="2661" spans="6:6" ht="16.5" customHeight="1" x14ac:dyDescent="0.4">
      <c r="F2661" s="12"/>
    </row>
    <row r="2662" spans="6:6" ht="16.5" customHeight="1" x14ac:dyDescent="0.4">
      <c r="F2662" s="12"/>
    </row>
    <row r="2663" spans="6:6" ht="16.5" customHeight="1" x14ac:dyDescent="0.4">
      <c r="F2663" s="12"/>
    </row>
    <row r="2664" spans="6:6" ht="16.5" customHeight="1" x14ac:dyDescent="0.4">
      <c r="F2664" s="12"/>
    </row>
    <row r="2665" spans="6:6" ht="16.5" customHeight="1" x14ac:dyDescent="0.4">
      <c r="F2665" s="12"/>
    </row>
    <row r="2666" spans="6:6" ht="16.5" customHeight="1" x14ac:dyDescent="0.4">
      <c r="F2666" s="12"/>
    </row>
    <row r="2667" spans="6:6" ht="16.5" customHeight="1" x14ac:dyDescent="0.4">
      <c r="F2667" s="12"/>
    </row>
    <row r="2668" spans="6:6" ht="16.5" customHeight="1" x14ac:dyDescent="0.4">
      <c r="F2668" s="12"/>
    </row>
    <row r="2669" spans="6:6" ht="16.5" customHeight="1" x14ac:dyDescent="0.4">
      <c r="F2669" s="12"/>
    </row>
    <row r="2670" spans="6:6" ht="16.5" customHeight="1" x14ac:dyDescent="0.4">
      <c r="F2670" s="12"/>
    </row>
    <row r="2671" spans="6:6" ht="16.5" customHeight="1" x14ac:dyDescent="0.4">
      <c r="F2671" s="12"/>
    </row>
    <row r="2672" spans="6:6" ht="16.5" customHeight="1" x14ac:dyDescent="0.4">
      <c r="F2672" s="12"/>
    </row>
    <row r="2673" spans="6:6" ht="16.5" customHeight="1" x14ac:dyDescent="0.4">
      <c r="F2673" s="12"/>
    </row>
    <row r="2674" spans="6:6" ht="16.5" customHeight="1" x14ac:dyDescent="0.4">
      <c r="F2674" s="12"/>
    </row>
    <row r="2675" spans="6:6" ht="16.5" customHeight="1" x14ac:dyDescent="0.4">
      <c r="F2675" s="12"/>
    </row>
    <row r="2676" spans="6:6" ht="16.5" customHeight="1" x14ac:dyDescent="0.4">
      <c r="F2676" s="12"/>
    </row>
    <row r="2677" spans="6:6" ht="16.5" customHeight="1" x14ac:dyDescent="0.4">
      <c r="F2677" s="12"/>
    </row>
    <row r="2678" spans="6:6" ht="16.5" customHeight="1" x14ac:dyDescent="0.4">
      <c r="F2678" s="12"/>
    </row>
    <row r="2679" spans="6:6" ht="16.5" customHeight="1" x14ac:dyDescent="0.4">
      <c r="F2679" s="12"/>
    </row>
    <row r="2680" spans="6:6" ht="16.5" customHeight="1" x14ac:dyDescent="0.4">
      <c r="F2680" s="12"/>
    </row>
    <row r="2681" spans="6:6" ht="16.5" customHeight="1" x14ac:dyDescent="0.4">
      <c r="F2681" s="12"/>
    </row>
    <row r="2682" spans="6:6" ht="16.5" customHeight="1" x14ac:dyDescent="0.4">
      <c r="F2682" s="12"/>
    </row>
    <row r="2683" spans="6:6" ht="16.5" customHeight="1" x14ac:dyDescent="0.4">
      <c r="F2683" s="12"/>
    </row>
    <row r="2684" spans="6:6" ht="16.5" customHeight="1" x14ac:dyDescent="0.4">
      <c r="F2684" s="12"/>
    </row>
    <row r="2685" spans="6:6" ht="16.5" customHeight="1" x14ac:dyDescent="0.4">
      <c r="F2685" s="12"/>
    </row>
    <row r="2686" spans="6:6" ht="16.5" customHeight="1" x14ac:dyDescent="0.4">
      <c r="F2686" s="12"/>
    </row>
    <row r="2687" spans="6:6" ht="16.5" customHeight="1" x14ac:dyDescent="0.4">
      <c r="F2687" s="12"/>
    </row>
    <row r="2688" spans="6:6" ht="16.5" customHeight="1" x14ac:dyDescent="0.4">
      <c r="F2688" s="12"/>
    </row>
    <row r="2689" spans="6:6" ht="16.5" customHeight="1" x14ac:dyDescent="0.4">
      <c r="F2689" s="12"/>
    </row>
    <row r="2690" spans="6:6" ht="16.5" customHeight="1" x14ac:dyDescent="0.4">
      <c r="F2690" s="12"/>
    </row>
    <row r="2691" spans="6:6" ht="16.5" customHeight="1" x14ac:dyDescent="0.4">
      <c r="F2691" s="12"/>
    </row>
    <row r="2692" spans="6:6" ht="16.5" customHeight="1" x14ac:dyDescent="0.4">
      <c r="F2692" s="12"/>
    </row>
    <row r="2693" spans="6:6" ht="16.5" customHeight="1" x14ac:dyDescent="0.4">
      <c r="F2693" s="12"/>
    </row>
    <row r="2694" spans="6:6" ht="16.5" customHeight="1" x14ac:dyDescent="0.4">
      <c r="F2694" s="12"/>
    </row>
    <row r="2695" spans="6:6" ht="16.5" customHeight="1" x14ac:dyDescent="0.4">
      <c r="F2695" s="12"/>
    </row>
    <row r="2696" spans="6:6" ht="16.5" customHeight="1" x14ac:dyDescent="0.4">
      <c r="F2696" s="12"/>
    </row>
    <row r="2697" spans="6:6" ht="16.5" customHeight="1" x14ac:dyDescent="0.4">
      <c r="F2697" s="12"/>
    </row>
    <row r="2698" spans="6:6" ht="16.5" customHeight="1" x14ac:dyDescent="0.4">
      <c r="F2698" s="12"/>
    </row>
    <row r="2699" spans="6:6" ht="16.5" customHeight="1" x14ac:dyDescent="0.4">
      <c r="F2699" s="12"/>
    </row>
    <row r="2700" spans="6:6" ht="16.5" customHeight="1" x14ac:dyDescent="0.4">
      <c r="F2700" s="12"/>
    </row>
    <row r="2701" spans="6:6" ht="16.5" customHeight="1" x14ac:dyDescent="0.4">
      <c r="F2701" s="12"/>
    </row>
    <row r="2702" spans="6:6" ht="16.5" customHeight="1" x14ac:dyDescent="0.4">
      <c r="F2702" s="12"/>
    </row>
    <row r="2703" spans="6:6" ht="16.5" customHeight="1" x14ac:dyDescent="0.4">
      <c r="F2703" s="12"/>
    </row>
    <row r="2704" spans="6:6" ht="16.5" customHeight="1" x14ac:dyDescent="0.4">
      <c r="F2704" s="12"/>
    </row>
    <row r="2705" spans="6:6" ht="16.5" customHeight="1" x14ac:dyDescent="0.4">
      <c r="F2705" s="12"/>
    </row>
    <row r="2706" spans="6:6" ht="16.5" customHeight="1" x14ac:dyDescent="0.4">
      <c r="F2706" s="12"/>
    </row>
    <row r="2707" spans="6:6" ht="16.5" customHeight="1" x14ac:dyDescent="0.4">
      <c r="F2707" s="12"/>
    </row>
    <row r="2708" spans="6:6" ht="16.5" customHeight="1" x14ac:dyDescent="0.4">
      <c r="F2708" s="12"/>
    </row>
    <row r="2709" spans="6:6" ht="16.5" customHeight="1" x14ac:dyDescent="0.4">
      <c r="F2709" s="12"/>
    </row>
    <row r="2710" spans="6:6" ht="16.5" customHeight="1" x14ac:dyDescent="0.4">
      <c r="F2710" s="12"/>
    </row>
    <row r="2711" spans="6:6" ht="16.5" customHeight="1" x14ac:dyDescent="0.4">
      <c r="F2711" s="12"/>
    </row>
    <row r="2712" spans="6:6" ht="16.5" customHeight="1" x14ac:dyDescent="0.4">
      <c r="F2712" s="12"/>
    </row>
    <row r="2713" spans="6:6" ht="16.5" customHeight="1" x14ac:dyDescent="0.4">
      <c r="F2713" s="12"/>
    </row>
    <row r="2714" spans="6:6" ht="16.5" customHeight="1" x14ac:dyDescent="0.4">
      <c r="F2714" s="12"/>
    </row>
    <row r="2715" spans="6:6" ht="16.5" customHeight="1" x14ac:dyDescent="0.4">
      <c r="F2715" s="12"/>
    </row>
    <row r="2716" spans="6:6" ht="16.5" customHeight="1" x14ac:dyDescent="0.4">
      <c r="F2716" s="12"/>
    </row>
    <row r="2717" spans="6:6" ht="16.5" customHeight="1" x14ac:dyDescent="0.4">
      <c r="F2717" s="12"/>
    </row>
    <row r="2718" spans="6:6" ht="16.5" customHeight="1" x14ac:dyDescent="0.4">
      <c r="F2718" s="12"/>
    </row>
    <row r="2719" spans="6:6" ht="16.5" customHeight="1" x14ac:dyDescent="0.4">
      <c r="F2719" s="12"/>
    </row>
    <row r="2720" spans="6:6" ht="16.5" customHeight="1" x14ac:dyDescent="0.4">
      <c r="F2720" s="12"/>
    </row>
    <row r="2721" spans="6:6" ht="16.5" customHeight="1" x14ac:dyDescent="0.4">
      <c r="F2721" s="12"/>
    </row>
    <row r="2722" spans="6:6" ht="16.5" customHeight="1" x14ac:dyDescent="0.4">
      <c r="F2722" s="12"/>
    </row>
    <row r="2723" spans="6:6" ht="16.5" customHeight="1" x14ac:dyDescent="0.4">
      <c r="F2723" s="12"/>
    </row>
    <row r="2724" spans="6:6" ht="16.5" customHeight="1" x14ac:dyDescent="0.4">
      <c r="F2724" s="12"/>
    </row>
    <row r="2725" spans="6:6" ht="16.5" customHeight="1" x14ac:dyDescent="0.4">
      <c r="F2725" s="12"/>
    </row>
    <row r="2726" spans="6:6" ht="16.5" customHeight="1" x14ac:dyDescent="0.4">
      <c r="F2726" s="12"/>
    </row>
    <row r="2727" spans="6:6" ht="16.5" customHeight="1" x14ac:dyDescent="0.4">
      <c r="F2727" s="12"/>
    </row>
    <row r="2728" spans="6:6" ht="16.5" customHeight="1" x14ac:dyDescent="0.4">
      <c r="F2728" s="12"/>
    </row>
    <row r="2729" spans="6:6" ht="16.5" customHeight="1" x14ac:dyDescent="0.4">
      <c r="F2729" s="12"/>
    </row>
    <row r="2730" spans="6:6" ht="16.5" customHeight="1" x14ac:dyDescent="0.4">
      <c r="F2730" s="12"/>
    </row>
    <row r="2731" spans="6:6" ht="16.5" customHeight="1" x14ac:dyDescent="0.4">
      <c r="F2731" s="12"/>
    </row>
    <row r="2732" spans="6:6" ht="16.5" customHeight="1" x14ac:dyDescent="0.4">
      <c r="F2732" s="12"/>
    </row>
    <row r="2733" spans="6:6" ht="16.5" customHeight="1" x14ac:dyDescent="0.4">
      <c r="F2733" s="12"/>
    </row>
    <row r="2734" spans="6:6" ht="16.5" customHeight="1" x14ac:dyDescent="0.4">
      <c r="F2734" s="12"/>
    </row>
    <row r="2735" spans="6:6" ht="16.5" customHeight="1" x14ac:dyDescent="0.4">
      <c r="F2735" s="12"/>
    </row>
    <row r="2736" spans="6:6" ht="16.5" customHeight="1" x14ac:dyDescent="0.4">
      <c r="F2736" s="12"/>
    </row>
    <row r="2737" spans="6:6" ht="16.5" customHeight="1" x14ac:dyDescent="0.4">
      <c r="F2737" s="12"/>
    </row>
    <row r="2738" spans="6:6" ht="16.5" customHeight="1" x14ac:dyDescent="0.4">
      <c r="F2738" s="12"/>
    </row>
    <row r="2739" spans="6:6" ht="16.5" customHeight="1" x14ac:dyDescent="0.4">
      <c r="F2739" s="12"/>
    </row>
    <row r="2740" spans="6:6" ht="16.5" customHeight="1" x14ac:dyDescent="0.4">
      <c r="F2740" s="12"/>
    </row>
    <row r="2741" spans="6:6" ht="16.5" customHeight="1" x14ac:dyDescent="0.4">
      <c r="F2741" s="12"/>
    </row>
    <row r="2742" spans="6:6" ht="16.5" customHeight="1" x14ac:dyDescent="0.4">
      <c r="F2742" s="12"/>
    </row>
    <row r="2743" spans="6:6" ht="16.5" customHeight="1" x14ac:dyDescent="0.4">
      <c r="F2743" s="12"/>
    </row>
    <row r="2744" spans="6:6" ht="16.5" customHeight="1" x14ac:dyDescent="0.4">
      <c r="F2744" s="12"/>
    </row>
    <row r="2745" spans="6:6" ht="16.5" customHeight="1" x14ac:dyDescent="0.4">
      <c r="F2745" s="12"/>
    </row>
    <row r="2746" spans="6:6" ht="16.5" customHeight="1" x14ac:dyDescent="0.4">
      <c r="F2746" s="12"/>
    </row>
    <row r="2747" spans="6:6" ht="16.5" customHeight="1" x14ac:dyDescent="0.4">
      <c r="F2747" s="12"/>
    </row>
    <row r="2748" spans="6:6" ht="16.5" customHeight="1" x14ac:dyDescent="0.4">
      <c r="F2748" s="12"/>
    </row>
    <row r="2749" spans="6:6" ht="16.5" customHeight="1" x14ac:dyDescent="0.4">
      <c r="F2749" s="12"/>
    </row>
    <row r="2750" spans="6:6" ht="16.5" customHeight="1" x14ac:dyDescent="0.4">
      <c r="F2750" s="12"/>
    </row>
    <row r="2751" spans="6:6" ht="16.5" customHeight="1" x14ac:dyDescent="0.4">
      <c r="F2751" s="12"/>
    </row>
    <row r="2752" spans="6:6" ht="16.5" customHeight="1" x14ac:dyDescent="0.4">
      <c r="F2752" s="12"/>
    </row>
    <row r="2753" spans="6:6" ht="16.5" customHeight="1" x14ac:dyDescent="0.4">
      <c r="F2753" s="12"/>
    </row>
    <row r="2754" spans="6:6" ht="16.5" customHeight="1" x14ac:dyDescent="0.4">
      <c r="F2754" s="12"/>
    </row>
    <row r="2755" spans="6:6" ht="16.5" customHeight="1" x14ac:dyDescent="0.4">
      <c r="F2755" s="12"/>
    </row>
    <row r="2756" spans="6:6" ht="16.5" customHeight="1" x14ac:dyDescent="0.4">
      <c r="F2756" s="12"/>
    </row>
    <row r="2757" spans="6:6" ht="16.5" customHeight="1" x14ac:dyDescent="0.4">
      <c r="F2757" s="12"/>
    </row>
    <row r="2758" spans="6:6" ht="16.5" customHeight="1" x14ac:dyDescent="0.4">
      <c r="F2758" s="12"/>
    </row>
    <row r="2759" spans="6:6" ht="16.5" customHeight="1" x14ac:dyDescent="0.4">
      <c r="F2759" s="12"/>
    </row>
    <row r="2760" spans="6:6" ht="16.5" customHeight="1" x14ac:dyDescent="0.4">
      <c r="F2760" s="12"/>
    </row>
    <row r="2761" spans="6:6" ht="16.5" customHeight="1" x14ac:dyDescent="0.4">
      <c r="F2761" s="12"/>
    </row>
    <row r="2762" spans="6:6" ht="16.5" customHeight="1" x14ac:dyDescent="0.4">
      <c r="F2762" s="12"/>
    </row>
    <row r="2763" spans="6:6" ht="16.5" customHeight="1" x14ac:dyDescent="0.4">
      <c r="F2763" s="12"/>
    </row>
    <row r="2764" spans="6:6" ht="16.5" customHeight="1" x14ac:dyDescent="0.4">
      <c r="F2764" s="12"/>
    </row>
    <row r="2765" spans="6:6" ht="16.5" customHeight="1" x14ac:dyDescent="0.4">
      <c r="F2765" s="12"/>
    </row>
    <row r="2766" spans="6:6" ht="16.5" customHeight="1" x14ac:dyDescent="0.4">
      <c r="F2766" s="12"/>
    </row>
    <row r="2767" spans="6:6" ht="16.5" customHeight="1" x14ac:dyDescent="0.4">
      <c r="F2767" s="12"/>
    </row>
    <row r="2768" spans="6:6" ht="16.5" customHeight="1" x14ac:dyDescent="0.4">
      <c r="F2768" s="12"/>
    </row>
    <row r="2769" spans="6:6" ht="16.5" customHeight="1" x14ac:dyDescent="0.4">
      <c r="F2769" s="12"/>
    </row>
    <row r="2770" spans="6:6" ht="16.5" customHeight="1" x14ac:dyDescent="0.4">
      <c r="F2770" s="12"/>
    </row>
    <row r="2771" spans="6:6" ht="16.5" customHeight="1" x14ac:dyDescent="0.4">
      <c r="F2771" s="12"/>
    </row>
    <row r="2772" spans="6:6" ht="16.5" customHeight="1" x14ac:dyDescent="0.4">
      <c r="F2772" s="12"/>
    </row>
    <row r="2773" spans="6:6" ht="16.5" customHeight="1" x14ac:dyDescent="0.4">
      <c r="F2773" s="12"/>
    </row>
    <row r="2774" spans="6:6" ht="16.5" customHeight="1" x14ac:dyDescent="0.4">
      <c r="F2774" s="12"/>
    </row>
    <row r="2775" spans="6:6" ht="16.5" customHeight="1" x14ac:dyDescent="0.4">
      <c r="F2775" s="12"/>
    </row>
    <row r="2776" spans="6:6" ht="16.5" customHeight="1" x14ac:dyDescent="0.4">
      <c r="F2776" s="12"/>
    </row>
    <row r="2777" spans="6:6" ht="16.5" customHeight="1" x14ac:dyDescent="0.4">
      <c r="F2777" s="12"/>
    </row>
    <row r="2778" spans="6:6" ht="16.5" customHeight="1" x14ac:dyDescent="0.4">
      <c r="F2778" s="12"/>
    </row>
    <row r="2779" spans="6:6" ht="16.5" customHeight="1" x14ac:dyDescent="0.4">
      <c r="F2779" s="12"/>
    </row>
    <row r="2780" spans="6:6" ht="16.5" customHeight="1" x14ac:dyDescent="0.4">
      <c r="F2780" s="12"/>
    </row>
    <row r="2781" spans="6:6" ht="16.5" customHeight="1" x14ac:dyDescent="0.4">
      <c r="F2781" s="12"/>
    </row>
    <row r="2782" spans="6:6" ht="16.5" customHeight="1" x14ac:dyDescent="0.4">
      <c r="F2782" s="12"/>
    </row>
    <row r="2783" spans="6:6" ht="16.5" customHeight="1" x14ac:dyDescent="0.4">
      <c r="F2783" s="12"/>
    </row>
    <row r="2784" spans="6:6" ht="16.5" customHeight="1" x14ac:dyDescent="0.4">
      <c r="F2784" s="12"/>
    </row>
    <row r="2785" spans="6:6" ht="16.5" customHeight="1" x14ac:dyDescent="0.4">
      <c r="F2785" s="12"/>
    </row>
    <row r="2786" spans="6:6" ht="16.5" customHeight="1" x14ac:dyDescent="0.4">
      <c r="F2786" s="12"/>
    </row>
    <row r="2787" spans="6:6" ht="16.5" customHeight="1" x14ac:dyDescent="0.4">
      <c r="F2787" s="12"/>
    </row>
    <row r="2788" spans="6:6" ht="16.5" customHeight="1" x14ac:dyDescent="0.4">
      <c r="F2788" s="12"/>
    </row>
    <row r="2789" spans="6:6" ht="16.5" customHeight="1" x14ac:dyDescent="0.4">
      <c r="F2789" s="12"/>
    </row>
    <row r="2790" spans="6:6" ht="16.5" customHeight="1" x14ac:dyDescent="0.4">
      <c r="F2790" s="12"/>
    </row>
    <row r="2791" spans="6:6" ht="16.5" customHeight="1" x14ac:dyDescent="0.4">
      <c r="F2791" s="12"/>
    </row>
    <row r="2792" spans="6:6" ht="16.5" customHeight="1" x14ac:dyDescent="0.4">
      <c r="F2792" s="12"/>
    </row>
    <row r="2793" spans="6:6" ht="16.5" customHeight="1" x14ac:dyDescent="0.4">
      <c r="F2793" s="12"/>
    </row>
    <row r="2794" spans="6:6" ht="16.5" customHeight="1" x14ac:dyDescent="0.4">
      <c r="F2794" s="12"/>
    </row>
    <row r="2795" spans="6:6" ht="16.5" customHeight="1" x14ac:dyDescent="0.4">
      <c r="F2795" s="12"/>
    </row>
    <row r="2796" spans="6:6" ht="16.5" customHeight="1" x14ac:dyDescent="0.4">
      <c r="F2796" s="12"/>
    </row>
    <row r="2797" spans="6:6" ht="16.5" customHeight="1" x14ac:dyDescent="0.4">
      <c r="F2797" s="12"/>
    </row>
    <row r="2798" spans="6:6" ht="16.5" customHeight="1" x14ac:dyDescent="0.4">
      <c r="F2798" s="12"/>
    </row>
    <row r="2799" spans="6:6" ht="16.5" customHeight="1" x14ac:dyDescent="0.4">
      <c r="F2799" s="12"/>
    </row>
    <row r="2800" spans="6:6" ht="16.5" customHeight="1" x14ac:dyDescent="0.4">
      <c r="F2800" s="12"/>
    </row>
    <row r="2801" spans="6:6" ht="16.5" customHeight="1" x14ac:dyDescent="0.4">
      <c r="F2801" s="12"/>
    </row>
    <row r="2802" spans="6:6" ht="16.5" customHeight="1" x14ac:dyDescent="0.4">
      <c r="F2802" s="12"/>
    </row>
    <row r="2803" spans="6:6" ht="16.5" customHeight="1" x14ac:dyDescent="0.4">
      <c r="F2803" s="12"/>
    </row>
    <row r="2804" spans="6:6" ht="16.5" customHeight="1" x14ac:dyDescent="0.4">
      <c r="F2804" s="12"/>
    </row>
    <row r="2805" spans="6:6" ht="16.5" customHeight="1" x14ac:dyDescent="0.4">
      <c r="F2805" s="12"/>
    </row>
    <row r="2806" spans="6:6" ht="16.5" customHeight="1" x14ac:dyDescent="0.4">
      <c r="F2806" s="12"/>
    </row>
    <row r="2807" spans="6:6" ht="16.5" customHeight="1" x14ac:dyDescent="0.4">
      <c r="F2807" s="12"/>
    </row>
    <row r="2808" spans="6:6" ht="16.5" customHeight="1" x14ac:dyDescent="0.4">
      <c r="F2808" s="12"/>
    </row>
    <row r="2809" spans="6:6" ht="16.5" customHeight="1" x14ac:dyDescent="0.4">
      <c r="F2809" s="12"/>
    </row>
    <row r="2810" spans="6:6" ht="16.5" customHeight="1" x14ac:dyDescent="0.4">
      <c r="F2810" s="12"/>
    </row>
    <row r="2811" spans="6:6" ht="16.5" customHeight="1" x14ac:dyDescent="0.4">
      <c r="F2811" s="12"/>
    </row>
    <row r="2812" spans="6:6" ht="16.5" customHeight="1" x14ac:dyDescent="0.4">
      <c r="F2812" s="12"/>
    </row>
    <row r="2813" spans="6:6" ht="16.5" customHeight="1" x14ac:dyDescent="0.4">
      <c r="F2813" s="12"/>
    </row>
    <row r="2814" spans="6:6" ht="16.5" customHeight="1" x14ac:dyDescent="0.4">
      <c r="F2814" s="12"/>
    </row>
    <row r="2815" spans="6:6" ht="16.5" customHeight="1" x14ac:dyDescent="0.4">
      <c r="F2815" s="12"/>
    </row>
    <row r="2816" spans="6:6" ht="16.5" customHeight="1" x14ac:dyDescent="0.4">
      <c r="F2816" s="12"/>
    </row>
    <row r="2817" spans="6:6" ht="16.5" customHeight="1" x14ac:dyDescent="0.4">
      <c r="F2817" s="12"/>
    </row>
    <row r="2818" spans="6:6" ht="16.5" customHeight="1" x14ac:dyDescent="0.4">
      <c r="F2818" s="12"/>
    </row>
    <row r="2819" spans="6:6" ht="16.5" customHeight="1" x14ac:dyDescent="0.4">
      <c r="F2819" s="12"/>
    </row>
    <row r="2820" spans="6:6" ht="16.5" customHeight="1" x14ac:dyDescent="0.4">
      <c r="F2820" s="12"/>
    </row>
    <row r="2821" spans="6:6" ht="16.5" customHeight="1" x14ac:dyDescent="0.4">
      <c r="F2821" s="12"/>
    </row>
    <row r="2822" spans="6:6" ht="16.5" customHeight="1" x14ac:dyDescent="0.4">
      <c r="F2822" s="12"/>
    </row>
    <row r="2823" spans="6:6" ht="16.5" customHeight="1" x14ac:dyDescent="0.4">
      <c r="F2823" s="12"/>
    </row>
    <row r="2824" spans="6:6" ht="16.5" customHeight="1" x14ac:dyDescent="0.4">
      <c r="F2824" s="12"/>
    </row>
    <row r="2825" spans="6:6" ht="16.5" customHeight="1" x14ac:dyDescent="0.4">
      <c r="F2825" s="12"/>
    </row>
    <row r="2826" spans="6:6" ht="16.5" customHeight="1" x14ac:dyDescent="0.4">
      <c r="F2826" s="12"/>
    </row>
    <row r="2827" spans="6:6" ht="16.5" customHeight="1" x14ac:dyDescent="0.4">
      <c r="F2827" s="12"/>
    </row>
    <row r="2828" spans="6:6" ht="16.5" customHeight="1" x14ac:dyDescent="0.4">
      <c r="F2828" s="12"/>
    </row>
    <row r="2829" spans="6:6" ht="16.5" customHeight="1" x14ac:dyDescent="0.4">
      <c r="F2829" s="12"/>
    </row>
    <row r="2830" spans="6:6" ht="16.5" customHeight="1" x14ac:dyDescent="0.4">
      <c r="F2830" s="12"/>
    </row>
    <row r="2831" spans="6:6" ht="16.5" customHeight="1" x14ac:dyDescent="0.4">
      <c r="F2831" s="12"/>
    </row>
    <row r="2832" spans="6:6" ht="16.5" customHeight="1" x14ac:dyDescent="0.4">
      <c r="F2832" s="12"/>
    </row>
    <row r="2833" spans="6:6" ht="16.5" customHeight="1" x14ac:dyDescent="0.4">
      <c r="F2833" s="12"/>
    </row>
    <row r="2834" spans="6:6" ht="16.5" customHeight="1" x14ac:dyDescent="0.4">
      <c r="F2834" s="12"/>
    </row>
    <row r="2835" spans="6:6" ht="16.5" customHeight="1" x14ac:dyDescent="0.4">
      <c r="F2835" s="12"/>
    </row>
    <row r="2836" spans="6:6" ht="16.5" customHeight="1" x14ac:dyDescent="0.4">
      <c r="F2836" s="12"/>
    </row>
    <row r="2837" spans="6:6" ht="16.5" customHeight="1" x14ac:dyDescent="0.4">
      <c r="F2837" s="12"/>
    </row>
    <row r="2838" spans="6:6" ht="16.5" customHeight="1" x14ac:dyDescent="0.4">
      <c r="F2838" s="12"/>
    </row>
    <row r="2839" spans="6:6" ht="16.5" customHeight="1" x14ac:dyDescent="0.4">
      <c r="F2839" s="12"/>
    </row>
    <row r="2840" spans="6:6" ht="16.5" customHeight="1" x14ac:dyDescent="0.4">
      <c r="F2840" s="12"/>
    </row>
    <row r="2841" spans="6:6" ht="16.5" customHeight="1" x14ac:dyDescent="0.4">
      <c r="F2841" s="12"/>
    </row>
    <row r="2842" spans="6:6" ht="16.5" customHeight="1" x14ac:dyDescent="0.4">
      <c r="F2842" s="12"/>
    </row>
    <row r="2843" spans="6:6" ht="16.5" customHeight="1" x14ac:dyDescent="0.4">
      <c r="F2843" s="12"/>
    </row>
    <row r="2844" spans="6:6" ht="16.5" customHeight="1" x14ac:dyDescent="0.4">
      <c r="F2844" s="12"/>
    </row>
    <row r="2845" spans="6:6" ht="16.5" customHeight="1" x14ac:dyDescent="0.4">
      <c r="F2845" s="12"/>
    </row>
    <row r="2846" spans="6:6" ht="16.5" customHeight="1" x14ac:dyDescent="0.4">
      <c r="F2846" s="12"/>
    </row>
    <row r="2847" spans="6:6" ht="16.5" customHeight="1" x14ac:dyDescent="0.4">
      <c r="F2847" s="12"/>
    </row>
    <row r="2848" spans="6:6" ht="16.5" customHeight="1" x14ac:dyDescent="0.4">
      <c r="F2848" s="12"/>
    </row>
    <row r="2849" spans="6:6" ht="16.5" customHeight="1" x14ac:dyDescent="0.4">
      <c r="F2849" s="12"/>
    </row>
    <row r="2850" spans="6:6" ht="16.5" customHeight="1" x14ac:dyDescent="0.4">
      <c r="F2850" s="12"/>
    </row>
    <row r="2851" spans="6:6" ht="16.5" customHeight="1" x14ac:dyDescent="0.4">
      <c r="F2851" s="12"/>
    </row>
    <row r="2852" spans="6:6" ht="16.5" customHeight="1" x14ac:dyDescent="0.4">
      <c r="F2852" s="12"/>
    </row>
    <row r="2853" spans="6:6" ht="16.5" customHeight="1" x14ac:dyDescent="0.4">
      <c r="F2853" s="12"/>
    </row>
    <row r="2854" spans="6:6" ht="16.5" customHeight="1" x14ac:dyDescent="0.4">
      <c r="F2854" s="12"/>
    </row>
    <row r="2855" spans="6:6" ht="16.5" customHeight="1" x14ac:dyDescent="0.4">
      <c r="F2855" s="12"/>
    </row>
    <row r="2856" spans="6:6" ht="16.5" customHeight="1" x14ac:dyDescent="0.4">
      <c r="F2856" s="12"/>
    </row>
    <row r="2857" spans="6:6" ht="16.5" customHeight="1" x14ac:dyDescent="0.4">
      <c r="F2857" s="12"/>
    </row>
    <row r="2858" spans="6:6" ht="16.5" customHeight="1" x14ac:dyDescent="0.4">
      <c r="F2858" s="12"/>
    </row>
    <row r="2859" spans="6:6" ht="16.5" customHeight="1" x14ac:dyDescent="0.4">
      <c r="F2859" s="12"/>
    </row>
    <row r="2860" spans="6:6" ht="16.5" customHeight="1" x14ac:dyDescent="0.4">
      <c r="F2860" s="12"/>
    </row>
    <row r="2861" spans="6:6" ht="16.5" customHeight="1" x14ac:dyDescent="0.4">
      <c r="F2861" s="12"/>
    </row>
    <row r="2862" spans="6:6" ht="16.5" customHeight="1" x14ac:dyDescent="0.4">
      <c r="F2862" s="12"/>
    </row>
    <row r="2863" spans="6:6" ht="16.5" customHeight="1" x14ac:dyDescent="0.4">
      <c r="F2863" s="12"/>
    </row>
    <row r="2864" spans="6:6" ht="16.5" customHeight="1" x14ac:dyDescent="0.4">
      <c r="F2864" s="12"/>
    </row>
    <row r="2865" spans="6:6" ht="16.5" customHeight="1" x14ac:dyDescent="0.4">
      <c r="F2865" s="12"/>
    </row>
    <row r="2866" spans="6:6" ht="16.5" customHeight="1" x14ac:dyDescent="0.4">
      <c r="F2866" s="12"/>
    </row>
    <row r="2867" spans="6:6" ht="16.5" customHeight="1" x14ac:dyDescent="0.4">
      <c r="F2867" s="12"/>
    </row>
    <row r="2868" spans="6:6" ht="16.5" customHeight="1" x14ac:dyDescent="0.4">
      <c r="F2868" s="12"/>
    </row>
    <row r="2869" spans="6:6" ht="16.5" customHeight="1" x14ac:dyDescent="0.4">
      <c r="F2869" s="12"/>
    </row>
    <row r="2870" spans="6:6" ht="16.5" customHeight="1" x14ac:dyDescent="0.4">
      <c r="F2870" s="12"/>
    </row>
    <row r="2871" spans="6:6" ht="16.5" customHeight="1" x14ac:dyDescent="0.4">
      <c r="F2871" s="12"/>
    </row>
    <row r="2872" spans="6:6" ht="16.5" customHeight="1" x14ac:dyDescent="0.4">
      <c r="F2872" s="12"/>
    </row>
    <row r="2873" spans="6:6" ht="16.5" customHeight="1" x14ac:dyDescent="0.4">
      <c r="F2873" s="12"/>
    </row>
    <row r="2874" spans="6:6" ht="16.5" customHeight="1" x14ac:dyDescent="0.4">
      <c r="F2874" s="12"/>
    </row>
    <row r="2875" spans="6:6" ht="16.5" customHeight="1" x14ac:dyDescent="0.4">
      <c r="F2875" s="12"/>
    </row>
    <row r="2876" spans="6:6" ht="16.5" customHeight="1" x14ac:dyDescent="0.4">
      <c r="F2876" s="12"/>
    </row>
    <row r="2877" spans="6:6" ht="16.5" customHeight="1" x14ac:dyDescent="0.4">
      <c r="F2877" s="12"/>
    </row>
    <row r="2878" spans="6:6" ht="16.5" customHeight="1" x14ac:dyDescent="0.4">
      <c r="F2878" s="12"/>
    </row>
    <row r="2879" spans="6:6" ht="16.5" customHeight="1" x14ac:dyDescent="0.4">
      <c r="F2879" s="12"/>
    </row>
    <row r="2880" spans="6:6" ht="16.5" customHeight="1" x14ac:dyDescent="0.4">
      <c r="F2880" s="12"/>
    </row>
    <row r="2881" spans="6:6" ht="16.5" customHeight="1" x14ac:dyDescent="0.4">
      <c r="F2881" s="12"/>
    </row>
    <row r="2882" spans="6:6" ht="16.5" customHeight="1" x14ac:dyDescent="0.4">
      <c r="F2882" s="12"/>
    </row>
    <row r="2883" spans="6:6" ht="16.5" customHeight="1" x14ac:dyDescent="0.4">
      <c r="F2883" s="12"/>
    </row>
    <row r="2884" spans="6:6" ht="16.5" customHeight="1" x14ac:dyDescent="0.4">
      <c r="F2884" s="12"/>
    </row>
    <row r="2885" spans="6:6" ht="16.5" customHeight="1" x14ac:dyDescent="0.4">
      <c r="F2885" s="12"/>
    </row>
    <row r="2886" spans="6:6" ht="16.5" customHeight="1" x14ac:dyDescent="0.4">
      <c r="F2886" s="12"/>
    </row>
    <row r="2887" spans="6:6" ht="16.5" customHeight="1" x14ac:dyDescent="0.4">
      <c r="F2887" s="12"/>
    </row>
    <row r="2888" spans="6:6" ht="16.5" customHeight="1" x14ac:dyDescent="0.4">
      <c r="F2888" s="12"/>
    </row>
    <row r="2889" spans="6:6" ht="16.5" customHeight="1" x14ac:dyDescent="0.4">
      <c r="F2889" s="12"/>
    </row>
    <row r="2890" spans="6:6" ht="16.5" customHeight="1" x14ac:dyDescent="0.4">
      <c r="F2890" s="12"/>
    </row>
    <row r="2891" spans="6:6" ht="16.5" customHeight="1" x14ac:dyDescent="0.4">
      <c r="F2891" s="12"/>
    </row>
    <row r="2892" spans="6:6" ht="16.5" customHeight="1" x14ac:dyDescent="0.4">
      <c r="F2892" s="12"/>
    </row>
    <row r="2893" spans="6:6" ht="16.5" customHeight="1" x14ac:dyDescent="0.4">
      <c r="F2893" s="12"/>
    </row>
    <row r="2894" spans="6:6" ht="16.5" customHeight="1" x14ac:dyDescent="0.4">
      <c r="F2894" s="12"/>
    </row>
    <row r="2895" spans="6:6" ht="16.5" customHeight="1" x14ac:dyDescent="0.4">
      <c r="F2895" s="12"/>
    </row>
    <row r="2896" spans="6:6" ht="16.5" customHeight="1" x14ac:dyDescent="0.4">
      <c r="F2896" s="12"/>
    </row>
    <row r="2897" spans="6:6" ht="16.5" customHeight="1" x14ac:dyDescent="0.4">
      <c r="F2897" s="12"/>
    </row>
    <row r="2898" spans="6:6" ht="16.5" customHeight="1" x14ac:dyDescent="0.4">
      <c r="F2898" s="12"/>
    </row>
    <row r="2899" spans="6:6" ht="16.5" customHeight="1" x14ac:dyDescent="0.4">
      <c r="F2899" s="12"/>
    </row>
    <row r="2900" spans="6:6" ht="16.5" customHeight="1" x14ac:dyDescent="0.4">
      <c r="F2900" s="12"/>
    </row>
    <row r="2901" spans="6:6" ht="16.5" customHeight="1" x14ac:dyDescent="0.4">
      <c r="F2901" s="12"/>
    </row>
    <row r="2902" spans="6:6" ht="16.5" customHeight="1" x14ac:dyDescent="0.4">
      <c r="F2902" s="12"/>
    </row>
    <row r="2903" spans="6:6" ht="16.5" customHeight="1" x14ac:dyDescent="0.4">
      <c r="F2903" s="12"/>
    </row>
    <row r="2904" spans="6:6" ht="16.5" customHeight="1" x14ac:dyDescent="0.4">
      <c r="F2904" s="12"/>
    </row>
    <row r="2905" spans="6:6" ht="16.5" customHeight="1" x14ac:dyDescent="0.4">
      <c r="F2905" s="12"/>
    </row>
    <row r="2906" spans="6:6" ht="16.5" customHeight="1" x14ac:dyDescent="0.4">
      <c r="F2906" s="12"/>
    </row>
    <row r="2907" spans="6:6" ht="16.5" customHeight="1" x14ac:dyDescent="0.4">
      <c r="F2907" s="12"/>
    </row>
    <row r="2908" spans="6:6" ht="16.5" customHeight="1" x14ac:dyDescent="0.4">
      <c r="F2908" s="12"/>
    </row>
    <row r="2909" spans="6:6" ht="16.5" customHeight="1" x14ac:dyDescent="0.4">
      <c r="F2909" s="12"/>
    </row>
    <row r="2910" spans="6:6" ht="16.5" customHeight="1" x14ac:dyDescent="0.4">
      <c r="F2910" s="12"/>
    </row>
    <row r="2911" spans="6:6" ht="16.5" customHeight="1" x14ac:dyDescent="0.4">
      <c r="F2911" s="12"/>
    </row>
    <row r="2912" spans="6:6" ht="16.5" customHeight="1" x14ac:dyDescent="0.4">
      <c r="F2912" s="12"/>
    </row>
    <row r="2913" spans="6:6" ht="16.5" customHeight="1" x14ac:dyDescent="0.4">
      <c r="F2913" s="12"/>
    </row>
    <row r="2914" spans="6:6" ht="16.5" customHeight="1" x14ac:dyDescent="0.4">
      <c r="F2914" s="12"/>
    </row>
    <row r="2915" spans="6:6" ht="16.5" customHeight="1" x14ac:dyDescent="0.4">
      <c r="F2915" s="12"/>
    </row>
    <row r="2916" spans="6:6" ht="16.5" customHeight="1" x14ac:dyDescent="0.4">
      <c r="F2916" s="12"/>
    </row>
    <row r="2917" spans="6:6" ht="16.5" customHeight="1" x14ac:dyDescent="0.4">
      <c r="F2917" s="12"/>
    </row>
    <row r="2918" spans="6:6" ht="16.5" customHeight="1" x14ac:dyDescent="0.4">
      <c r="F2918" s="12"/>
    </row>
    <row r="2919" spans="6:6" ht="16.5" customHeight="1" x14ac:dyDescent="0.4">
      <c r="F2919" s="12"/>
    </row>
    <row r="2920" spans="6:6" ht="16.5" customHeight="1" x14ac:dyDescent="0.4">
      <c r="F2920" s="12"/>
    </row>
    <row r="2921" spans="6:6" ht="16.5" customHeight="1" x14ac:dyDescent="0.4">
      <c r="F2921" s="12"/>
    </row>
    <row r="2922" spans="6:6" ht="16.5" customHeight="1" x14ac:dyDescent="0.4">
      <c r="F2922" s="12"/>
    </row>
    <row r="2923" spans="6:6" ht="16.5" customHeight="1" x14ac:dyDescent="0.4">
      <c r="F2923" s="12"/>
    </row>
    <row r="2924" spans="6:6" ht="16.5" customHeight="1" x14ac:dyDescent="0.4">
      <c r="F2924" s="12"/>
    </row>
    <row r="2925" spans="6:6" ht="16.5" customHeight="1" x14ac:dyDescent="0.4">
      <c r="F2925" s="12"/>
    </row>
    <row r="2926" spans="6:6" ht="16.5" customHeight="1" x14ac:dyDescent="0.4">
      <c r="F2926" s="12"/>
    </row>
    <row r="2927" spans="6:6" ht="16.5" customHeight="1" x14ac:dyDescent="0.4">
      <c r="F2927" s="12"/>
    </row>
    <row r="2928" spans="6:6" ht="16.5" customHeight="1" x14ac:dyDescent="0.4">
      <c r="F2928" s="12"/>
    </row>
    <row r="2929" spans="6:6" ht="16.5" customHeight="1" x14ac:dyDescent="0.4">
      <c r="F2929" s="12"/>
    </row>
    <row r="2930" spans="6:6" ht="16.5" customHeight="1" x14ac:dyDescent="0.4">
      <c r="F2930" s="12"/>
    </row>
    <row r="2931" spans="6:6" ht="16.5" customHeight="1" x14ac:dyDescent="0.4">
      <c r="F2931" s="12"/>
    </row>
    <row r="2932" spans="6:6" ht="16.5" customHeight="1" x14ac:dyDescent="0.4">
      <c r="F2932" s="12"/>
    </row>
    <row r="2933" spans="6:6" ht="16.5" customHeight="1" x14ac:dyDescent="0.4">
      <c r="F2933" s="12"/>
    </row>
    <row r="2934" spans="6:6" ht="16.5" customHeight="1" x14ac:dyDescent="0.4">
      <c r="F2934" s="12"/>
    </row>
    <row r="2935" spans="6:6" ht="16.5" customHeight="1" x14ac:dyDescent="0.4">
      <c r="F2935" s="12"/>
    </row>
    <row r="2936" spans="6:6" ht="16.5" customHeight="1" x14ac:dyDescent="0.4">
      <c r="F2936" s="12"/>
    </row>
    <row r="2937" spans="6:6" ht="16.5" customHeight="1" x14ac:dyDescent="0.4">
      <c r="F2937" s="12"/>
    </row>
    <row r="2938" spans="6:6" ht="16.5" customHeight="1" x14ac:dyDescent="0.4">
      <c r="F2938" s="12"/>
    </row>
    <row r="2939" spans="6:6" ht="16.5" customHeight="1" x14ac:dyDescent="0.4">
      <c r="F2939" s="12"/>
    </row>
    <row r="2940" spans="6:6" ht="16.5" customHeight="1" x14ac:dyDescent="0.4">
      <c r="F2940" s="12"/>
    </row>
    <row r="2941" spans="6:6" ht="16.5" customHeight="1" x14ac:dyDescent="0.4">
      <c r="F2941" s="12"/>
    </row>
    <row r="2942" spans="6:6" ht="16.5" customHeight="1" x14ac:dyDescent="0.4">
      <c r="F2942" s="12"/>
    </row>
    <row r="2943" spans="6:6" ht="16.5" customHeight="1" x14ac:dyDescent="0.4">
      <c r="F2943" s="12"/>
    </row>
    <row r="2944" spans="6:6" ht="16.5" customHeight="1" x14ac:dyDescent="0.4">
      <c r="F2944" s="12"/>
    </row>
    <row r="2945" spans="6:6" ht="16.5" customHeight="1" x14ac:dyDescent="0.4">
      <c r="F2945" s="12"/>
    </row>
    <row r="2946" spans="6:6" ht="16.5" customHeight="1" x14ac:dyDescent="0.4">
      <c r="F2946" s="12"/>
    </row>
    <row r="2947" spans="6:6" ht="16.5" customHeight="1" x14ac:dyDescent="0.4">
      <c r="F2947" s="12"/>
    </row>
    <row r="2948" spans="6:6" ht="16.5" customHeight="1" x14ac:dyDescent="0.4">
      <c r="F2948" s="12"/>
    </row>
    <row r="2949" spans="6:6" ht="16.5" customHeight="1" x14ac:dyDescent="0.4">
      <c r="F2949" s="12"/>
    </row>
    <row r="2950" spans="6:6" ht="16.5" customHeight="1" x14ac:dyDescent="0.4">
      <c r="F2950" s="12"/>
    </row>
    <row r="2951" spans="6:6" ht="16.5" customHeight="1" x14ac:dyDescent="0.4">
      <c r="F2951" s="12"/>
    </row>
    <row r="2952" spans="6:6" ht="16.5" customHeight="1" x14ac:dyDescent="0.4">
      <c r="F2952" s="12"/>
    </row>
    <row r="2953" spans="6:6" ht="16.5" customHeight="1" x14ac:dyDescent="0.4">
      <c r="F2953" s="12"/>
    </row>
    <row r="2954" spans="6:6" ht="16.5" customHeight="1" x14ac:dyDescent="0.4">
      <c r="F2954" s="12"/>
    </row>
    <row r="2955" spans="6:6" ht="16.5" customHeight="1" x14ac:dyDescent="0.4">
      <c r="F2955" s="12"/>
    </row>
    <row r="2956" spans="6:6" ht="16.5" customHeight="1" x14ac:dyDescent="0.4">
      <c r="F2956" s="12"/>
    </row>
    <row r="2957" spans="6:6" ht="16.5" customHeight="1" x14ac:dyDescent="0.4">
      <c r="F2957" s="12"/>
    </row>
    <row r="2958" spans="6:6" ht="16.5" customHeight="1" x14ac:dyDescent="0.4">
      <c r="F2958" s="12"/>
    </row>
    <row r="2959" spans="6:6" ht="16.5" customHeight="1" x14ac:dyDescent="0.4">
      <c r="F2959" s="12"/>
    </row>
    <row r="2960" spans="6:6" ht="16.5" customHeight="1" x14ac:dyDescent="0.4">
      <c r="F2960" s="12"/>
    </row>
    <row r="2961" spans="6:6" ht="16.5" customHeight="1" x14ac:dyDescent="0.4">
      <c r="F2961" s="12"/>
    </row>
    <row r="2962" spans="6:6" ht="16.5" customHeight="1" x14ac:dyDescent="0.4">
      <c r="F2962" s="12"/>
    </row>
    <row r="2963" spans="6:6" ht="16.5" customHeight="1" x14ac:dyDescent="0.4">
      <c r="F2963" s="12"/>
    </row>
    <row r="2964" spans="6:6" ht="16.5" customHeight="1" x14ac:dyDescent="0.4">
      <c r="F2964" s="12"/>
    </row>
    <row r="2965" spans="6:6" ht="16.5" customHeight="1" x14ac:dyDescent="0.4">
      <c r="F2965" s="12"/>
    </row>
    <row r="2966" spans="6:6" ht="16.5" customHeight="1" x14ac:dyDescent="0.4">
      <c r="F2966" s="12"/>
    </row>
    <row r="2967" spans="6:6" ht="16.5" customHeight="1" x14ac:dyDescent="0.4">
      <c r="F2967" s="12"/>
    </row>
    <row r="2968" spans="6:6" ht="16.5" customHeight="1" x14ac:dyDescent="0.4">
      <c r="F2968" s="12"/>
    </row>
    <row r="2969" spans="6:6" ht="16.5" customHeight="1" x14ac:dyDescent="0.4">
      <c r="F2969" s="12"/>
    </row>
    <row r="2970" spans="6:6" ht="16.5" customHeight="1" x14ac:dyDescent="0.4">
      <c r="F2970" s="12"/>
    </row>
    <row r="2971" spans="6:6" ht="16.5" customHeight="1" x14ac:dyDescent="0.4">
      <c r="F2971" s="12"/>
    </row>
    <row r="2972" spans="6:6" ht="16.5" customHeight="1" x14ac:dyDescent="0.4">
      <c r="F2972" s="12"/>
    </row>
    <row r="2973" spans="6:6" ht="16.5" customHeight="1" x14ac:dyDescent="0.4">
      <c r="F2973" s="12"/>
    </row>
    <row r="2974" spans="6:6" ht="16.5" customHeight="1" x14ac:dyDescent="0.4">
      <c r="F2974" s="12"/>
    </row>
    <row r="2975" spans="6:6" ht="16.5" customHeight="1" x14ac:dyDescent="0.4">
      <c r="F2975" s="12"/>
    </row>
    <row r="2976" spans="6:6" ht="16.5" customHeight="1" x14ac:dyDescent="0.4">
      <c r="F2976" s="12"/>
    </row>
    <row r="2977" spans="6:6" ht="16.5" customHeight="1" x14ac:dyDescent="0.4">
      <c r="F2977" s="12"/>
    </row>
    <row r="2978" spans="6:6" ht="16.5" customHeight="1" x14ac:dyDescent="0.4">
      <c r="F2978" s="12"/>
    </row>
    <row r="2979" spans="6:6" ht="16.5" customHeight="1" x14ac:dyDescent="0.4">
      <c r="F2979" s="12"/>
    </row>
    <row r="2980" spans="6:6" ht="16.5" customHeight="1" x14ac:dyDescent="0.4">
      <c r="F2980" s="12"/>
    </row>
    <row r="2981" spans="6:6" ht="16.5" customHeight="1" x14ac:dyDescent="0.4">
      <c r="F2981" s="12"/>
    </row>
    <row r="2982" spans="6:6" ht="16.5" customHeight="1" x14ac:dyDescent="0.4">
      <c r="F2982" s="12"/>
    </row>
    <row r="2983" spans="6:6" ht="16.5" customHeight="1" x14ac:dyDescent="0.4">
      <c r="F2983" s="12"/>
    </row>
    <row r="2984" spans="6:6" ht="16.5" customHeight="1" x14ac:dyDescent="0.4">
      <c r="F2984" s="12"/>
    </row>
    <row r="2985" spans="6:6" ht="16.5" customHeight="1" x14ac:dyDescent="0.4">
      <c r="F2985" s="12"/>
    </row>
    <row r="2986" spans="6:6" ht="16.5" customHeight="1" x14ac:dyDescent="0.4">
      <c r="F2986" s="12"/>
    </row>
    <row r="2987" spans="6:6" ht="16.5" customHeight="1" x14ac:dyDescent="0.4">
      <c r="F2987" s="12"/>
    </row>
    <row r="2988" spans="6:6" ht="16.5" customHeight="1" x14ac:dyDescent="0.4">
      <c r="F2988" s="12"/>
    </row>
    <row r="2989" spans="6:6" ht="16.5" customHeight="1" x14ac:dyDescent="0.4">
      <c r="F2989" s="12"/>
    </row>
    <row r="2990" spans="6:6" ht="16.5" customHeight="1" x14ac:dyDescent="0.4">
      <c r="F2990" s="12"/>
    </row>
    <row r="2991" spans="6:6" ht="16.5" customHeight="1" x14ac:dyDescent="0.4">
      <c r="F2991" s="12"/>
    </row>
    <row r="2992" spans="6:6" ht="16.5" customHeight="1" x14ac:dyDescent="0.4">
      <c r="F2992" s="12"/>
    </row>
    <row r="2993" spans="6:6" ht="16.5" customHeight="1" x14ac:dyDescent="0.4">
      <c r="F2993" s="12"/>
    </row>
    <row r="2994" spans="6:6" ht="16.5" customHeight="1" x14ac:dyDescent="0.4">
      <c r="F2994" s="12"/>
    </row>
    <row r="2995" spans="6:6" ht="16.5" customHeight="1" x14ac:dyDescent="0.4">
      <c r="F2995" s="12"/>
    </row>
    <row r="2996" spans="6:6" ht="16.5" customHeight="1" x14ac:dyDescent="0.4">
      <c r="F2996" s="12"/>
    </row>
    <row r="2997" spans="6:6" ht="16.5" customHeight="1" x14ac:dyDescent="0.4">
      <c r="F2997" s="12"/>
    </row>
    <row r="2998" spans="6:6" ht="16.5" customHeight="1" x14ac:dyDescent="0.4">
      <c r="F2998" s="12"/>
    </row>
    <row r="2999" spans="6:6" ht="16.5" customHeight="1" x14ac:dyDescent="0.4">
      <c r="F2999" s="12"/>
    </row>
    <row r="3000" spans="6:6" ht="16.5" customHeight="1" x14ac:dyDescent="0.4">
      <c r="F3000" s="12"/>
    </row>
    <row r="3001" spans="6:6" ht="16.5" customHeight="1" x14ac:dyDescent="0.4">
      <c r="F3001" s="12"/>
    </row>
    <row r="3002" spans="6:6" ht="16.5" customHeight="1" x14ac:dyDescent="0.4">
      <c r="F3002" s="12"/>
    </row>
    <row r="3003" spans="6:6" ht="16.5" customHeight="1" x14ac:dyDescent="0.4">
      <c r="F3003" s="12"/>
    </row>
    <row r="3004" spans="6:6" ht="16.5" customHeight="1" x14ac:dyDescent="0.4">
      <c r="F3004" s="12"/>
    </row>
    <row r="3005" spans="6:6" ht="16.5" customHeight="1" x14ac:dyDescent="0.4">
      <c r="F3005" s="12"/>
    </row>
    <row r="3006" spans="6:6" ht="16.5" customHeight="1" x14ac:dyDescent="0.4">
      <c r="F3006" s="12"/>
    </row>
    <row r="3007" spans="6:6" ht="16.5" customHeight="1" x14ac:dyDescent="0.4">
      <c r="F3007" s="12"/>
    </row>
    <row r="3008" spans="6:6" ht="16.5" customHeight="1" x14ac:dyDescent="0.4">
      <c r="F3008" s="12"/>
    </row>
    <row r="3009" spans="6:6" ht="16.5" customHeight="1" x14ac:dyDescent="0.4">
      <c r="F3009" s="12"/>
    </row>
    <row r="3010" spans="6:6" ht="16.5" customHeight="1" x14ac:dyDescent="0.4">
      <c r="F3010" s="12"/>
    </row>
    <row r="3011" spans="6:6" ht="16.5" customHeight="1" x14ac:dyDescent="0.4">
      <c r="F3011" s="12"/>
    </row>
    <row r="3012" spans="6:6" ht="16.5" customHeight="1" x14ac:dyDescent="0.4">
      <c r="F3012" s="12"/>
    </row>
    <row r="3013" spans="6:6" ht="16.5" customHeight="1" x14ac:dyDescent="0.4">
      <c r="F3013" s="12"/>
    </row>
    <row r="3014" spans="6:6" ht="16.5" customHeight="1" x14ac:dyDescent="0.4">
      <c r="F3014" s="12"/>
    </row>
    <row r="3015" spans="6:6" ht="16.5" customHeight="1" x14ac:dyDescent="0.4">
      <c r="F3015" s="12"/>
    </row>
    <row r="3016" spans="6:6" ht="16.5" customHeight="1" x14ac:dyDescent="0.4">
      <c r="F3016" s="12"/>
    </row>
    <row r="3017" spans="6:6" ht="16.5" customHeight="1" x14ac:dyDescent="0.4">
      <c r="F3017" s="12"/>
    </row>
    <row r="3018" spans="6:6" ht="16.5" customHeight="1" x14ac:dyDescent="0.4">
      <c r="F3018" s="12"/>
    </row>
    <row r="3019" spans="6:6" ht="16.5" customHeight="1" x14ac:dyDescent="0.4">
      <c r="F3019" s="12"/>
    </row>
    <row r="3020" spans="6:6" ht="16.5" customHeight="1" x14ac:dyDescent="0.4">
      <c r="F3020" s="12"/>
    </row>
    <row r="3021" spans="6:6" ht="16.5" customHeight="1" x14ac:dyDescent="0.4">
      <c r="F3021" s="12"/>
    </row>
    <row r="3022" spans="6:6" ht="16.5" customHeight="1" x14ac:dyDescent="0.4">
      <c r="F3022" s="12"/>
    </row>
    <row r="3023" spans="6:6" ht="16.5" customHeight="1" x14ac:dyDescent="0.4">
      <c r="F3023" s="12"/>
    </row>
    <row r="3024" spans="6:6" ht="16.5" customHeight="1" x14ac:dyDescent="0.4">
      <c r="F3024" s="12"/>
    </row>
    <row r="3025" spans="6:6" ht="16.5" customHeight="1" x14ac:dyDescent="0.4">
      <c r="F3025" s="12"/>
    </row>
    <row r="3026" spans="6:6" ht="16.5" customHeight="1" x14ac:dyDescent="0.4">
      <c r="F3026" s="12"/>
    </row>
    <row r="3027" spans="6:6" ht="16.5" customHeight="1" x14ac:dyDescent="0.4">
      <c r="F3027" s="12"/>
    </row>
    <row r="3028" spans="6:6" ht="16.5" customHeight="1" x14ac:dyDescent="0.4">
      <c r="F3028" s="12"/>
    </row>
    <row r="3029" spans="6:6" ht="16.5" customHeight="1" x14ac:dyDescent="0.4">
      <c r="F3029" s="12"/>
    </row>
    <row r="3030" spans="6:6" ht="16.5" customHeight="1" x14ac:dyDescent="0.4">
      <c r="F3030" s="12"/>
    </row>
    <row r="3031" spans="6:6" ht="16.5" customHeight="1" x14ac:dyDescent="0.4">
      <c r="F3031" s="12"/>
    </row>
    <row r="3032" spans="6:6" ht="16.5" customHeight="1" x14ac:dyDescent="0.4">
      <c r="F3032" s="12"/>
    </row>
    <row r="3033" spans="6:6" ht="16.5" customHeight="1" x14ac:dyDescent="0.4">
      <c r="F3033" s="12"/>
    </row>
    <row r="3034" spans="6:6" ht="16.5" customHeight="1" x14ac:dyDescent="0.4">
      <c r="F3034" s="12"/>
    </row>
    <row r="3035" spans="6:6" ht="16.5" customHeight="1" x14ac:dyDescent="0.4">
      <c r="F3035" s="12"/>
    </row>
    <row r="3036" spans="6:6" ht="16.5" customHeight="1" x14ac:dyDescent="0.4">
      <c r="F3036" s="12"/>
    </row>
    <row r="3037" spans="6:6" ht="16.5" customHeight="1" x14ac:dyDescent="0.4">
      <c r="F3037" s="12"/>
    </row>
    <row r="3038" spans="6:6" ht="16.5" customHeight="1" x14ac:dyDescent="0.4">
      <c r="F3038" s="12"/>
    </row>
    <row r="3039" spans="6:6" ht="16.5" customHeight="1" x14ac:dyDescent="0.4">
      <c r="F3039" s="12"/>
    </row>
    <row r="3040" spans="6:6" ht="16.5" customHeight="1" x14ac:dyDescent="0.4">
      <c r="F3040" s="12"/>
    </row>
    <row r="3041" spans="6:6" ht="16.5" customHeight="1" x14ac:dyDescent="0.4">
      <c r="F3041" s="12"/>
    </row>
    <row r="3042" spans="6:6" ht="16.5" customHeight="1" x14ac:dyDescent="0.4">
      <c r="F3042" s="12"/>
    </row>
    <row r="3043" spans="6:6" ht="16.5" customHeight="1" x14ac:dyDescent="0.4">
      <c r="F3043" s="12"/>
    </row>
    <row r="3044" spans="6:6" ht="16.5" customHeight="1" x14ac:dyDescent="0.4">
      <c r="F3044" s="12"/>
    </row>
    <row r="3045" spans="6:6" ht="16.5" customHeight="1" x14ac:dyDescent="0.4">
      <c r="F3045" s="12"/>
    </row>
    <row r="3046" spans="6:6" ht="16.5" customHeight="1" x14ac:dyDescent="0.4">
      <c r="F3046" s="12"/>
    </row>
    <row r="3047" spans="6:6" ht="16.5" customHeight="1" x14ac:dyDescent="0.4">
      <c r="F3047" s="12"/>
    </row>
    <row r="3048" spans="6:6" ht="16.5" customHeight="1" x14ac:dyDescent="0.4">
      <c r="F3048" s="12"/>
    </row>
    <row r="3049" spans="6:6" ht="16.5" customHeight="1" x14ac:dyDescent="0.4">
      <c r="F3049" s="12"/>
    </row>
    <row r="3050" spans="6:6" ht="16.5" customHeight="1" x14ac:dyDescent="0.4">
      <c r="F3050" s="12"/>
    </row>
    <row r="3051" spans="6:6" ht="16.5" customHeight="1" x14ac:dyDescent="0.4">
      <c r="F3051" s="12"/>
    </row>
    <row r="3052" spans="6:6" ht="16.5" customHeight="1" x14ac:dyDescent="0.4">
      <c r="F3052" s="12"/>
    </row>
    <row r="3053" spans="6:6" ht="16.5" customHeight="1" x14ac:dyDescent="0.4">
      <c r="F3053" s="12"/>
    </row>
    <row r="3054" spans="6:6" ht="16.5" customHeight="1" x14ac:dyDescent="0.4">
      <c r="F3054" s="12"/>
    </row>
    <row r="3055" spans="6:6" ht="16.5" customHeight="1" x14ac:dyDescent="0.4">
      <c r="F3055" s="12"/>
    </row>
    <row r="3056" spans="6:6" ht="16.5" customHeight="1" x14ac:dyDescent="0.4">
      <c r="F3056" s="12"/>
    </row>
    <row r="3057" spans="6:6" ht="16.5" customHeight="1" x14ac:dyDescent="0.4">
      <c r="F3057" s="12"/>
    </row>
    <row r="3058" spans="6:6" ht="16.5" customHeight="1" x14ac:dyDescent="0.4">
      <c r="F3058" s="12"/>
    </row>
    <row r="3059" spans="6:6" ht="16.5" customHeight="1" x14ac:dyDescent="0.4">
      <c r="F3059" s="12"/>
    </row>
    <row r="3060" spans="6:6" ht="16.5" customHeight="1" x14ac:dyDescent="0.4">
      <c r="F3060" s="12"/>
    </row>
    <row r="3061" spans="6:6" ht="16.5" customHeight="1" x14ac:dyDescent="0.4">
      <c r="F3061" s="12"/>
    </row>
    <row r="3062" spans="6:6" ht="16.5" customHeight="1" x14ac:dyDescent="0.4">
      <c r="F3062" s="12"/>
    </row>
    <row r="3063" spans="6:6" ht="16.5" customHeight="1" x14ac:dyDescent="0.4">
      <c r="F3063" s="12"/>
    </row>
    <row r="3064" spans="6:6" ht="16.5" customHeight="1" x14ac:dyDescent="0.4">
      <c r="F3064" s="12"/>
    </row>
    <row r="3065" spans="6:6" ht="16.5" customHeight="1" x14ac:dyDescent="0.4">
      <c r="F3065" s="12"/>
    </row>
    <row r="3066" spans="6:6" ht="16.5" customHeight="1" x14ac:dyDescent="0.4">
      <c r="F3066" s="12"/>
    </row>
    <row r="3067" spans="6:6" ht="16.5" customHeight="1" x14ac:dyDescent="0.4">
      <c r="F3067" s="12"/>
    </row>
    <row r="3068" spans="6:6" ht="16.5" customHeight="1" x14ac:dyDescent="0.4">
      <c r="F3068" s="12"/>
    </row>
    <row r="3069" spans="6:6" ht="16.5" customHeight="1" x14ac:dyDescent="0.4">
      <c r="F3069" s="12"/>
    </row>
    <row r="3070" spans="6:6" ht="16.5" customHeight="1" x14ac:dyDescent="0.4">
      <c r="F3070" s="12"/>
    </row>
    <row r="3071" spans="6:6" ht="16.5" customHeight="1" x14ac:dyDescent="0.4">
      <c r="F3071" s="12"/>
    </row>
    <row r="3072" spans="6:6" ht="16.5" customHeight="1" x14ac:dyDescent="0.4">
      <c r="F3072" s="12"/>
    </row>
    <row r="3073" spans="6:6" ht="16.5" customHeight="1" x14ac:dyDescent="0.4">
      <c r="F3073" s="12"/>
    </row>
    <row r="3074" spans="6:6" ht="16.5" customHeight="1" x14ac:dyDescent="0.4">
      <c r="F3074" s="12"/>
    </row>
    <row r="3075" spans="6:6" ht="16.5" customHeight="1" x14ac:dyDescent="0.4">
      <c r="F3075" s="12"/>
    </row>
    <row r="3076" spans="6:6" ht="16.5" customHeight="1" x14ac:dyDescent="0.4">
      <c r="F3076" s="12"/>
    </row>
    <row r="3077" spans="6:6" ht="16.5" customHeight="1" x14ac:dyDescent="0.4">
      <c r="F3077" s="12"/>
    </row>
    <row r="3078" spans="6:6" ht="16.5" customHeight="1" x14ac:dyDescent="0.4">
      <c r="F3078" s="12"/>
    </row>
    <row r="3079" spans="6:6" ht="16.5" customHeight="1" x14ac:dyDescent="0.4">
      <c r="F3079" s="12"/>
    </row>
    <row r="3080" spans="6:6" ht="16.5" customHeight="1" x14ac:dyDescent="0.4">
      <c r="F3080" s="12"/>
    </row>
    <row r="3081" spans="6:6" ht="16.5" customHeight="1" x14ac:dyDescent="0.4">
      <c r="F3081" s="12"/>
    </row>
    <row r="3082" spans="6:6" ht="16.5" customHeight="1" x14ac:dyDescent="0.4">
      <c r="F3082" s="12"/>
    </row>
    <row r="3083" spans="6:6" ht="16.5" customHeight="1" x14ac:dyDescent="0.4">
      <c r="F3083" s="12"/>
    </row>
    <row r="3084" spans="6:6" ht="16.5" customHeight="1" x14ac:dyDescent="0.4">
      <c r="F3084" s="12"/>
    </row>
    <row r="3085" spans="6:6" ht="16.5" customHeight="1" x14ac:dyDescent="0.4">
      <c r="F3085" s="12"/>
    </row>
    <row r="3086" spans="6:6" ht="16.5" customHeight="1" x14ac:dyDescent="0.4">
      <c r="F3086" s="12"/>
    </row>
    <row r="3087" spans="6:6" ht="16.5" customHeight="1" x14ac:dyDescent="0.4">
      <c r="F3087" s="12"/>
    </row>
    <row r="3088" spans="6:6" ht="16.5" customHeight="1" x14ac:dyDescent="0.4">
      <c r="F3088" s="12"/>
    </row>
    <row r="3089" spans="6:6" ht="16.5" customHeight="1" x14ac:dyDescent="0.4">
      <c r="F3089" s="12"/>
    </row>
    <row r="3090" spans="6:6" ht="16.5" customHeight="1" x14ac:dyDescent="0.4">
      <c r="F3090" s="12"/>
    </row>
    <row r="3091" spans="6:6" ht="16.5" customHeight="1" x14ac:dyDescent="0.4">
      <c r="F3091" s="12"/>
    </row>
    <row r="3092" spans="6:6" ht="16.5" customHeight="1" x14ac:dyDescent="0.4">
      <c r="F3092" s="12"/>
    </row>
    <row r="3093" spans="6:6" ht="16.5" customHeight="1" x14ac:dyDescent="0.4">
      <c r="F3093" s="12"/>
    </row>
    <row r="3094" spans="6:6" ht="16.5" customHeight="1" x14ac:dyDescent="0.4">
      <c r="F3094" s="12"/>
    </row>
    <row r="3095" spans="6:6" ht="16.5" customHeight="1" x14ac:dyDescent="0.4">
      <c r="F3095" s="12"/>
    </row>
    <row r="3096" spans="6:6" ht="16.5" customHeight="1" x14ac:dyDescent="0.4">
      <c r="F3096" s="12"/>
    </row>
    <row r="3097" spans="6:6" ht="16.5" customHeight="1" x14ac:dyDescent="0.4">
      <c r="F3097" s="12"/>
    </row>
    <row r="3098" spans="6:6" ht="16.5" customHeight="1" x14ac:dyDescent="0.4">
      <c r="F3098" s="12"/>
    </row>
    <row r="3099" spans="6:6" ht="16.5" customHeight="1" x14ac:dyDescent="0.4">
      <c r="F3099" s="12"/>
    </row>
    <row r="3100" spans="6:6" ht="16.5" customHeight="1" x14ac:dyDescent="0.4">
      <c r="F3100" s="12"/>
    </row>
    <row r="3101" spans="6:6" ht="16.5" customHeight="1" x14ac:dyDescent="0.4">
      <c r="F3101" s="12"/>
    </row>
    <row r="3102" spans="6:6" ht="16.5" customHeight="1" x14ac:dyDescent="0.4">
      <c r="F3102" s="12"/>
    </row>
    <row r="3103" spans="6:6" ht="16.5" customHeight="1" x14ac:dyDescent="0.4">
      <c r="F3103" s="12"/>
    </row>
    <row r="3104" spans="6:6" ht="16.5" customHeight="1" x14ac:dyDescent="0.4">
      <c r="F3104" s="12"/>
    </row>
    <row r="3105" spans="6:6" ht="16.5" customHeight="1" x14ac:dyDescent="0.4">
      <c r="F3105" s="12"/>
    </row>
    <row r="3106" spans="6:6" ht="16.5" customHeight="1" x14ac:dyDescent="0.4">
      <c r="F3106" s="12"/>
    </row>
    <row r="3107" spans="6:6" ht="16.5" customHeight="1" x14ac:dyDescent="0.4">
      <c r="F3107" s="12"/>
    </row>
    <row r="3108" spans="6:6" ht="16.5" customHeight="1" x14ac:dyDescent="0.4">
      <c r="F3108" s="12"/>
    </row>
    <row r="3109" spans="6:6" ht="16.5" customHeight="1" x14ac:dyDescent="0.4">
      <c r="F3109" s="12"/>
    </row>
    <row r="3110" spans="6:6" ht="16.5" customHeight="1" x14ac:dyDescent="0.4">
      <c r="F3110" s="12"/>
    </row>
    <row r="3111" spans="6:6" ht="16.5" customHeight="1" x14ac:dyDescent="0.4">
      <c r="F3111" s="12"/>
    </row>
    <row r="3112" spans="6:6" ht="16.5" customHeight="1" x14ac:dyDescent="0.4">
      <c r="F3112" s="12"/>
    </row>
    <row r="3113" spans="6:6" ht="16.5" customHeight="1" x14ac:dyDescent="0.4">
      <c r="F3113" s="12"/>
    </row>
    <row r="3114" spans="6:6" ht="16.5" customHeight="1" x14ac:dyDescent="0.4">
      <c r="F3114" s="12"/>
    </row>
    <row r="3115" spans="6:6" ht="16.5" customHeight="1" x14ac:dyDescent="0.4">
      <c r="F3115" s="12"/>
    </row>
    <row r="3116" spans="6:6" ht="16.5" customHeight="1" x14ac:dyDescent="0.4">
      <c r="F3116" s="12"/>
    </row>
    <row r="3117" spans="6:6" ht="16.5" customHeight="1" x14ac:dyDescent="0.4">
      <c r="F3117" s="12"/>
    </row>
    <row r="3118" spans="6:6" ht="16.5" customHeight="1" x14ac:dyDescent="0.4">
      <c r="F3118" s="12"/>
    </row>
    <row r="3119" spans="6:6" ht="16.5" customHeight="1" x14ac:dyDescent="0.4">
      <c r="F3119" s="12"/>
    </row>
    <row r="3120" spans="6:6" ht="16.5" customHeight="1" x14ac:dyDescent="0.4">
      <c r="F3120" s="12"/>
    </row>
    <row r="3121" spans="6:6" ht="16.5" customHeight="1" x14ac:dyDescent="0.4">
      <c r="F3121" s="12"/>
    </row>
    <row r="3122" spans="6:6" ht="16.5" customHeight="1" x14ac:dyDescent="0.4">
      <c r="F3122" s="12"/>
    </row>
    <row r="3123" spans="6:6" ht="16.5" customHeight="1" x14ac:dyDescent="0.4">
      <c r="F3123" s="12"/>
    </row>
    <row r="3124" spans="6:6" ht="16.5" customHeight="1" x14ac:dyDescent="0.4">
      <c r="F3124" s="12"/>
    </row>
    <row r="3125" spans="6:6" ht="16.5" customHeight="1" x14ac:dyDescent="0.4">
      <c r="F3125" s="12"/>
    </row>
    <row r="3126" spans="6:6" ht="16.5" customHeight="1" x14ac:dyDescent="0.4">
      <c r="F3126" s="12"/>
    </row>
    <row r="3127" spans="6:6" ht="16.5" customHeight="1" x14ac:dyDescent="0.4">
      <c r="F3127" s="12"/>
    </row>
    <row r="3128" spans="6:6" ht="16.5" customHeight="1" x14ac:dyDescent="0.4">
      <c r="F3128" s="12"/>
    </row>
    <row r="3129" spans="6:6" ht="16.5" customHeight="1" x14ac:dyDescent="0.4">
      <c r="F3129" s="12"/>
    </row>
    <row r="3130" spans="6:6" ht="16.5" customHeight="1" x14ac:dyDescent="0.4">
      <c r="F3130" s="12"/>
    </row>
    <row r="3131" spans="6:6" ht="16.5" customHeight="1" x14ac:dyDescent="0.4">
      <c r="F3131" s="12"/>
    </row>
    <row r="3132" spans="6:6" ht="16.5" customHeight="1" x14ac:dyDescent="0.4">
      <c r="F3132" s="12"/>
    </row>
    <row r="3133" spans="6:6" ht="16.5" customHeight="1" x14ac:dyDescent="0.4">
      <c r="F3133" s="12"/>
    </row>
    <row r="3134" spans="6:6" ht="16.5" customHeight="1" x14ac:dyDescent="0.4">
      <c r="F3134" s="12"/>
    </row>
    <row r="3135" spans="6:6" ht="16.5" customHeight="1" x14ac:dyDescent="0.4">
      <c r="F3135" s="12"/>
    </row>
    <row r="3136" spans="6:6" ht="16.5" customHeight="1" x14ac:dyDescent="0.4">
      <c r="F3136" s="12"/>
    </row>
    <row r="3137" spans="6:6" ht="16.5" customHeight="1" x14ac:dyDescent="0.4">
      <c r="F3137" s="12"/>
    </row>
    <row r="3138" spans="6:6" ht="16.5" customHeight="1" x14ac:dyDescent="0.4">
      <c r="F3138" s="12"/>
    </row>
    <row r="3139" spans="6:6" ht="16.5" customHeight="1" x14ac:dyDescent="0.4">
      <c r="F3139" s="12"/>
    </row>
    <row r="3140" spans="6:6" ht="16.5" customHeight="1" x14ac:dyDescent="0.4">
      <c r="F3140" s="12"/>
    </row>
    <row r="3141" spans="6:6" ht="16.5" customHeight="1" x14ac:dyDescent="0.4">
      <c r="F3141" s="12"/>
    </row>
    <row r="3142" spans="6:6" ht="16.5" customHeight="1" x14ac:dyDescent="0.4">
      <c r="F3142" s="12"/>
    </row>
    <row r="3143" spans="6:6" ht="16.5" customHeight="1" x14ac:dyDescent="0.4">
      <c r="F3143" s="12"/>
    </row>
    <row r="3144" spans="6:6" ht="16.5" customHeight="1" x14ac:dyDescent="0.4">
      <c r="F3144" s="12"/>
    </row>
    <row r="3145" spans="6:6" ht="16.5" customHeight="1" x14ac:dyDescent="0.4">
      <c r="F3145" s="12"/>
    </row>
    <row r="3146" spans="6:6" ht="16.5" customHeight="1" x14ac:dyDescent="0.4">
      <c r="F3146" s="12"/>
    </row>
    <row r="3147" spans="6:6" ht="16.5" customHeight="1" x14ac:dyDescent="0.4">
      <c r="F3147" s="12"/>
    </row>
    <row r="3148" spans="6:6" ht="16.5" customHeight="1" x14ac:dyDescent="0.4">
      <c r="F3148" s="12"/>
    </row>
    <row r="3149" spans="6:6" ht="16.5" customHeight="1" x14ac:dyDescent="0.4">
      <c r="F3149" s="12"/>
    </row>
    <row r="3150" spans="6:6" ht="16.5" customHeight="1" x14ac:dyDescent="0.4">
      <c r="F3150" s="12"/>
    </row>
    <row r="3151" spans="6:6" ht="16.5" customHeight="1" x14ac:dyDescent="0.4">
      <c r="F3151" s="12"/>
    </row>
    <row r="3152" spans="6:6" ht="16.5" customHeight="1" x14ac:dyDescent="0.4">
      <c r="F3152" s="12"/>
    </row>
    <row r="3153" spans="6:6" ht="16.5" customHeight="1" x14ac:dyDescent="0.4">
      <c r="F3153" s="12"/>
    </row>
    <row r="3154" spans="6:6" ht="16.5" customHeight="1" x14ac:dyDescent="0.4">
      <c r="F3154" s="12"/>
    </row>
    <row r="3155" spans="6:6" ht="16.5" customHeight="1" x14ac:dyDescent="0.4">
      <c r="F3155" s="12"/>
    </row>
    <row r="3156" spans="6:6" ht="16.5" customHeight="1" x14ac:dyDescent="0.4">
      <c r="F3156" s="12"/>
    </row>
    <row r="3157" spans="6:6" ht="16.5" customHeight="1" x14ac:dyDescent="0.4">
      <c r="F3157" s="12"/>
    </row>
    <row r="3158" spans="6:6" ht="16.5" customHeight="1" x14ac:dyDescent="0.4">
      <c r="F3158" s="12"/>
    </row>
    <row r="3159" spans="6:6" ht="16.5" customHeight="1" x14ac:dyDescent="0.4">
      <c r="F3159" s="12"/>
    </row>
    <row r="3160" spans="6:6" ht="16.5" customHeight="1" x14ac:dyDescent="0.4">
      <c r="F3160" s="12"/>
    </row>
    <row r="3161" spans="6:6" ht="16.5" customHeight="1" x14ac:dyDescent="0.4">
      <c r="F3161" s="12"/>
    </row>
    <row r="3162" spans="6:6" ht="16.5" customHeight="1" x14ac:dyDescent="0.4">
      <c r="F3162" s="12"/>
    </row>
    <row r="3163" spans="6:6" ht="16.5" customHeight="1" x14ac:dyDescent="0.4">
      <c r="F3163" s="12"/>
    </row>
    <row r="3164" spans="6:6" ht="16.5" customHeight="1" x14ac:dyDescent="0.4">
      <c r="F3164" s="12"/>
    </row>
    <row r="3165" spans="6:6" ht="16.5" customHeight="1" x14ac:dyDescent="0.4">
      <c r="F3165" s="12"/>
    </row>
    <row r="3166" spans="6:6" ht="16.5" customHeight="1" x14ac:dyDescent="0.4">
      <c r="F3166" s="12"/>
    </row>
    <row r="3167" spans="6:6" ht="16.5" customHeight="1" x14ac:dyDescent="0.4">
      <c r="F3167" s="12"/>
    </row>
    <row r="3168" spans="6:6" ht="16.5" customHeight="1" x14ac:dyDescent="0.4">
      <c r="F3168" s="12"/>
    </row>
    <row r="3169" spans="6:6" ht="16.5" customHeight="1" x14ac:dyDescent="0.4">
      <c r="F3169" s="12"/>
    </row>
    <row r="3170" spans="6:6" ht="16.5" customHeight="1" x14ac:dyDescent="0.4">
      <c r="F3170" s="12"/>
    </row>
    <row r="3171" spans="6:6" ht="16.5" customHeight="1" x14ac:dyDescent="0.4">
      <c r="F3171" s="12"/>
    </row>
    <row r="3172" spans="6:6" ht="16.5" customHeight="1" x14ac:dyDescent="0.4">
      <c r="F3172" s="12"/>
    </row>
    <row r="3173" spans="6:6" ht="16.5" customHeight="1" x14ac:dyDescent="0.4">
      <c r="F3173" s="12"/>
    </row>
    <row r="3174" spans="6:6" ht="16.5" customHeight="1" x14ac:dyDescent="0.4">
      <c r="F3174" s="12"/>
    </row>
    <row r="3175" spans="6:6" ht="16.5" customHeight="1" x14ac:dyDescent="0.4">
      <c r="F3175" s="12"/>
    </row>
    <row r="3176" spans="6:6" ht="16.5" customHeight="1" x14ac:dyDescent="0.4">
      <c r="F3176" s="12"/>
    </row>
    <row r="3177" spans="6:6" ht="16.5" customHeight="1" x14ac:dyDescent="0.4">
      <c r="F3177" s="12"/>
    </row>
    <row r="3178" spans="6:6" ht="16.5" customHeight="1" x14ac:dyDescent="0.4">
      <c r="F3178" s="12"/>
    </row>
    <row r="3179" spans="6:6" ht="16.5" customHeight="1" x14ac:dyDescent="0.4">
      <c r="F3179" s="12"/>
    </row>
    <row r="3180" spans="6:6" ht="16.5" customHeight="1" x14ac:dyDescent="0.4">
      <c r="F3180" s="12"/>
    </row>
    <row r="3181" spans="6:6" ht="16.5" customHeight="1" x14ac:dyDescent="0.4">
      <c r="F3181" s="12"/>
    </row>
    <row r="3182" spans="6:6" ht="16.5" customHeight="1" x14ac:dyDescent="0.4">
      <c r="F3182" s="12"/>
    </row>
    <row r="3183" spans="6:6" ht="16.5" customHeight="1" x14ac:dyDescent="0.4">
      <c r="F3183" s="12"/>
    </row>
    <row r="3184" spans="6:6" ht="16.5" customHeight="1" x14ac:dyDescent="0.4">
      <c r="F3184" s="12"/>
    </row>
    <row r="3185" spans="6:6" ht="16.5" customHeight="1" x14ac:dyDescent="0.4">
      <c r="F3185" s="12"/>
    </row>
    <row r="3186" spans="6:6" ht="16.5" customHeight="1" x14ac:dyDescent="0.4">
      <c r="F3186" s="12"/>
    </row>
    <row r="3187" spans="6:6" ht="16.5" customHeight="1" x14ac:dyDescent="0.4">
      <c r="F3187" s="12"/>
    </row>
    <row r="3188" spans="6:6" ht="16.5" customHeight="1" x14ac:dyDescent="0.4">
      <c r="F3188" s="12"/>
    </row>
    <row r="3189" spans="6:6" ht="16.5" customHeight="1" x14ac:dyDescent="0.4">
      <c r="F3189" s="12"/>
    </row>
    <row r="3190" spans="6:6" ht="16.5" customHeight="1" x14ac:dyDescent="0.4">
      <c r="F3190" s="12"/>
    </row>
    <row r="3191" spans="6:6" ht="16.5" customHeight="1" x14ac:dyDescent="0.4">
      <c r="F3191" s="12"/>
    </row>
    <row r="3192" spans="6:6" ht="16.5" customHeight="1" x14ac:dyDescent="0.4">
      <c r="F3192" s="12"/>
    </row>
    <row r="3193" spans="6:6" ht="16.5" customHeight="1" x14ac:dyDescent="0.4">
      <c r="F3193" s="12"/>
    </row>
    <row r="3194" spans="6:6" ht="16.5" customHeight="1" x14ac:dyDescent="0.4">
      <c r="F3194" s="12"/>
    </row>
    <row r="3195" spans="6:6" ht="16.5" customHeight="1" x14ac:dyDescent="0.4">
      <c r="F3195" s="12"/>
    </row>
    <row r="3196" spans="6:6" ht="16.5" customHeight="1" x14ac:dyDescent="0.4">
      <c r="F3196" s="12"/>
    </row>
    <row r="3197" spans="6:6" ht="16.5" customHeight="1" x14ac:dyDescent="0.4">
      <c r="F3197" s="12"/>
    </row>
    <row r="3198" spans="6:6" ht="16.5" customHeight="1" x14ac:dyDescent="0.4">
      <c r="F3198" s="12"/>
    </row>
    <row r="3199" spans="6:6" ht="16.5" customHeight="1" x14ac:dyDescent="0.4">
      <c r="F3199" s="12"/>
    </row>
    <row r="3200" spans="6:6" ht="16.5" customHeight="1" x14ac:dyDescent="0.4">
      <c r="F3200" s="12"/>
    </row>
    <row r="3201" spans="6:6" ht="16.5" customHeight="1" x14ac:dyDescent="0.4">
      <c r="F3201" s="12"/>
    </row>
    <row r="3202" spans="6:6" ht="16.5" customHeight="1" x14ac:dyDescent="0.4">
      <c r="F3202" s="12"/>
    </row>
    <row r="3203" spans="6:6" ht="16.5" customHeight="1" x14ac:dyDescent="0.4">
      <c r="F3203" s="12"/>
    </row>
    <row r="3204" spans="6:6" ht="16.5" customHeight="1" x14ac:dyDescent="0.4">
      <c r="F3204" s="12"/>
    </row>
    <row r="3205" spans="6:6" ht="16.5" customHeight="1" x14ac:dyDescent="0.4">
      <c r="F3205" s="12"/>
    </row>
    <row r="3206" spans="6:6" ht="16.5" customHeight="1" x14ac:dyDescent="0.4">
      <c r="F3206" s="12"/>
    </row>
    <row r="3207" spans="6:6" ht="16.5" customHeight="1" x14ac:dyDescent="0.4">
      <c r="F3207" s="12"/>
    </row>
    <row r="3208" spans="6:6" ht="16.5" customHeight="1" x14ac:dyDescent="0.4">
      <c r="F3208" s="12"/>
    </row>
    <row r="3209" spans="6:6" ht="16.5" customHeight="1" x14ac:dyDescent="0.4">
      <c r="F3209" s="12"/>
    </row>
    <row r="3210" spans="6:6" ht="16.5" customHeight="1" x14ac:dyDescent="0.4">
      <c r="F3210" s="12"/>
    </row>
    <row r="3211" spans="6:6" ht="16.5" customHeight="1" x14ac:dyDescent="0.4">
      <c r="F3211" s="12"/>
    </row>
    <row r="3212" spans="6:6" ht="16.5" customHeight="1" x14ac:dyDescent="0.4">
      <c r="F3212" s="12"/>
    </row>
    <row r="3213" spans="6:6" ht="16.5" customHeight="1" x14ac:dyDescent="0.4">
      <c r="F3213" s="12"/>
    </row>
    <row r="3214" spans="6:6" ht="16.5" customHeight="1" x14ac:dyDescent="0.4">
      <c r="F3214" s="12"/>
    </row>
    <row r="3215" spans="6:6" ht="16.5" customHeight="1" x14ac:dyDescent="0.4">
      <c r="F3215" s="12"/>
    </row>
    <row r="3216" spans="6:6" ht="16.5" customHeight="1" x14ac:dyDescent="0.4">
      <c r="F3216" s="12"/>
    </row>
    <row r="3217" spans="6:6" ht="16.5" customHeight="1" x14ac:dyDescent="0.4">
      <c r="F3217" s="12"/>
    </row>
    <row r="3218" spans="6:6" ht="16.5" customHeight="1" x14ac:dyDescent="0.4">
      <c r="F3218" s="12"/>
    </row>
    <row r="3219" spans="6:6" ht="16.5" customHeight="1" x14ac:dyDescent="0.4">
      <c r="F3219" s="12"/>
    </row>
    <row r="3220" spans="6:6" ht="16.5" customHeight="1" x14ac:dyDescent="0.4">
      <c r="F3220" s="12"/>
    </row>
    <row r="3221" spans="6:6" ht="16.5" customHeight="1" x14ac:dyDescent="0.4">
      <c r="F3221" s="12"/>
    </row>
    <row r="3222" spans="6:6" ht="16.5" customHeight="1" x14ac:dyDescent="0.4">
      <c r="F3222" s="12"/>
    </row>
    <row r="3223" spans="6:6" ht="16.5" customHeight="1" x14ac:dyDescent="0.4">
      <c r="F3223" s="12"/>
    </row>
    <row r="3224" spans="6:6" ht="16.5" customHeight="1" x14ac:dyDescent="0.4">
      <c r="F3224" s="12"/>
    </row>
    <row r="3225" spans="6:6" ht="16.5" customHeight="1" x14ac:dyDescent="0.4">
      <c r="F3225" s="12"/>
    </row>
    <row r="3226" spans="6:6" ht="16.5" customHeight="1" x14ac:dyDescent="0.4">
      <c r="F3226" s="12"/>
    </row>
    <row r="3227" spans="6:6" ht="16.5" customHeight="1" x14ac:dyDescent="0.4">
      <c r="F3227" s="12"/>
    </row>
    <row r="3228" spans="6:6" ht="16.5" customHeight="1" x14ac:dyDescent="0.4">
      <c r="F3228" s="12"/>
    </row>
    <row r="3229" spans="6:6" ht="16.5" customHeight="1" x14ac:dyDescent="0.4">
      <c r="F3229" s="12"/>
    </row>
    <row r="3230" spans="6:6" ht="16.5" customHeight="1" x14ac:dyDescent="0.4">
      <c r="F3230" s="12"/>
    </row>
    <row r="3231" spans="6:6" ht="16.5" customHeight="1" x14ac:dyDescent="0.4">
      <c r="F3231" s="12"/>
    </row>
    <row r="3232" spans="6:6" ht="16.5" customHeight="1" x14ac:dyDescent="0.4">
      <c r="F3232" s="12"/>
    </row>
    <row r="3233" spans="6:6" ht="16.5" customHeight="1" x14ac:dyDescent="0.4">
      <c r="F3233" s="12"/>
    </row>
    <row r="3234" spans="6:6" ht="16.5" customHeight="1" x14ac:dyDescent="0.4">
      <c r="F3234" s="12"/>
    </row>
    <row r="3235" spans="6:6" ht="16.5" customHeight="1" x14ac:dyDescent="0.4">
      <c r="F3235" s="12"/>
    </row>
    <row r="3236" spans="6:6" ht="16.5" customHeight="1" x14ac:dyDescent="0.4">
      <c r="F3236" s="12"/>
    </row>
    <row r="3237" spans="6:6" ht="16.5" customHeight="1" x14ac:dyDescent="0.4">
      <c r="F3237" s="12"/>
    </row>
    <row r="3238" spans="6:6" ht="16.5" customHeight="1" x14ac:dyDescent="0.4">
      <c r="F3238" s="12"/>
    </row>
    <row r="3239" spans="6:6" ht="16.5" customHeight="1" x14ac:dyDescent="0.4">
      <c r="F3239" s="12"/>
    </row>
    <row r="3240" spans="6:6" ht="16.5" customHeight="1" x14ac:dyDescent="0.4">
      <c r="F3240" s="12"/>
    </row>
    <row r="3241" spans="6:6" ht="16.5" customHeight="1" x14ac:dyDescent="0.4">
      <c r="F3241" s="12"/>
    </row>
    <row r="3242" spans="6:6" ht="16.5" customHeight="1" x14ac:dyDescent="0.4">
      <c r="F3242" s="12"/>
    </row>
    <row r="3243" spans="6:6" ht="16.5" customHeight="1" x14ac:dyDescent="0.4">
      <c r="F3243" s="12"/>
    </row>
    <row r="3244" spans="6:6" ht="16.5" customHeight="1" x14ac:dyDescent="0.4">
      <c r="F3244" s="12"/>
    </row>
    <row r="3245" spans="6:6" ht="16.5" customHeight="1" x14ac:dyDescent="0.4">
      <c r="F3245" s="12"/>
    </row>
    <row r="3246" spans="6:6" ht="16.5" customHeight="1" x14ac:dyDescent="0.4">
      <c r="F3246" s="12"/>
    </row>
    <row r="3247" spans="6:6" ht="16.5" customHeight="1" x14ac:dyDescent="0.4">
      <c r="F3247" s="12"/>
    </row>
    <row r="3248" spans="6:6" ht="16.5" customHeight="1" x14ac:dyDescent="0.4">
      <c r="F3248" s="12"/>
    </row>
    <row r="3249" spans="6:6" ht="16.5" customHeight="1" x14ac:dyDescent="0.4">
      <c r="F3249" s="12"/>
    </row>
    <row r="3250" spans="6:6" ht="16.5" customHeight="1" x14ac:dyDescent="0.4">
      <c r="F3250" s="12"/>
    </row>
    <row r="3251" spans="6:6" ht="16.5" customHeight="1" x14ac:dyDescent="0.4">
      <c r="F3251" s="12"/>
    </row>
    <row r="3252" spans="6:6" ht="16.5" customHeight="1" x14ac:dyDescent="0.4">
      <c r="F3252" s="12"/>
    </row>
    <row r="3253" spans="6:6" ht="16.5" customHeight="1" x14ac:dyDescent="0.4">
      <c r="F3253" s="12"/>
    </row>
    <row r="3254" spans="6:6" ht="16.5" customHeight="1" x14ac:dyDescent="0.4">
      <c r="F3254" s="12"/>
    </row>
    <row r="3255" spans="6:6" ht="16.5" customHeight="1" x14ac:dyDescent="0.4">
      <c r="F3255" s="12"/>
    </row>
    <row r="3256" spans="6:6" ht="16.5" customHeight="1" x14ac:dyDescent="0.4">
      <c r="F3256" s="12"/>
    </row>
    <row r="3257" spans="6:6" ht="16.5" customHeight="1" x14ac:dyDescent="0.4">
      <c r="F3257" s="12"/>
    </row>
    <row r="3258" spans="6:6" ht="16.5" customHeight="1" x14ac:dyDescent="0.4">
      <c r="F3258" s="12"/>
    </row>
    <row r="3259" spans="6:6" ht="16.5" customHeight="1" x14ac:dyDescent="0.4">
      <c r="F3259" s="12"/>
    </row>
    <row r="3260" spans="6:6" ht="16.5" customHeight="1" x14ac:dyDescent="0.4">
      <c r="F3260" s="12"/>
    </row>
    <row r="3261" spans="6:6" ht="16.5" customHeight="1" x14ac:dyDescent="0.4">
      <c r="F3261" s="12"/>
    </row>
    <row r="3262" spans="6:6" ht="16.5" customHeight="1" x14ac:dyDescent="0.4">
      <c r="F3262" s="12"/>
    </row>
    <row r="3263" spans="6:6" ht="16.5" customHeight="1" x14ac:dyDescent="0.4">
      <c r="F3263" s="12"/>
    </row>
    <row r="3264" spans="6:6" ht="16.5" customHeight="1" x14ac:dyDescent="0.4">
      <c r="F3264" s="12"/>
    </row>
    <row r="3265" spans="6:6" ht="16.5" customHeight="1" x14ac:dyDescent="0.4">
      <c r="F3265" s="12"/>
    </row>
    <row r="3266" spans="6:6" ht="16.5" customHeight="1" x14ac:dyDescent="0.4">
      <c r="F3266" s="12"/>
    </row>
    <row r="3267" spans="6:6" ht="16.5" customHeight="1" x14ac:dyDescent="0.4">
      <c r="F3267" s="12"/>
    </row>
    <row r="3268" spans="6:6" ht="16.5" customHeight="1" x14ac:dyDescent="0.4">
      <c r="F3268" s="12"/>
    </row>
    <row r="3269" spans="6:6" ht="16.5" customHeight="1" x14ac:dyDescent="0.4">
      <c r="F3269" s="12"/>
    </row>
    <row r="3270" spans="6:6" ht="16.5" customHeight="1" x14ac:dyDescent="0.4">
      <c r="F3270" s="12"/>
    </row>
    <row r="3271" spans="6:6" ht="16.5" customHeight="1" x14ac:dyDescent="0.4">
      <c r="F3271" s="12"/>
    </row>
    <row r="3272" spans="6:6" ht="16.5" customHeight="1" x14ac:dyDescent="0.4">
      <c r="F3272" s="12"/>
    </row>
    <row r="3273" spans="6:6" ht="16.5" customHeight="1" x14ac:dyDescent="0.4">
      <c r="F3273" s="12"/>
    </row>
    <row r="3274" spans="6:6" ht="16.5" customHeight="1" x14ac:dyDescent="0.4">
      <c r="F3274" s="12"/>
    </row>
    <row r="3275" spans="6:6" ht="16.5" customHeight="1" x14ac:dyDescent="0.4">
      <c r="F3275" s="12"/>
    </row>
    <row r="3276" spans="6:6" ht="16.5" customHeight="1" x14ac:dyDescent="0.4">
      <c r="F3276" s="12"/>
    </row>
    <row r="3277" spans="6:6" ht="16.5" customHeight="1" x14ac:dyDescent="0.4">
      <c r="F3277" s="12"/>
    </row>
    <row r="3278" spans="6:6" ht="16.5" customHeight="1" x14ac:dyDescent="0.4">
      <c r="F3278" s="12"/>
    </row>
    <row r="3279" spans="6:6" ht="16.5" customHeight="1" x14ac:dyDescent="0.4">
      <c r="F3279" s="12"/>
    </row>
    <row r="3280" spans="6:6" ht="16.5" customHeight="1" x14ac:dyDescent="0.4">
      <c r="F3280" s="12"/>
    </row>
    <row r="3281" spans="6:6" ht="16.5" customHeight="1" x14ac:dyDescent="0.4">
      <c r="F3281" s="12"/>
    </row>
    <row r="3282" spans="6:6" ht="16.5" customHeight="1" x14ac:dyDescent="0.4">
      <c r="F3282" s="12"/>
    </row>
    <row r="3283" spans="6:6" ht="16.5" customHeight="1" x14ac:dyDescent="0.4">
      <c r="F3283" s="12"/>
    </row>
    <row r="3284" spans="6:6" ht="16.5" customHeight="1" x14ac:dyDescent="0.4">
      <c r="F3284" s="12"/>
    </row>
    <row r="3285" spans="6:6" ht="16.5" customHeight="1" x14ac:dyDescent="0.4">
      <c r="F3285" s="12"/>
    </row>
    <row r="3286" spans="6:6" ht="16.5" customHeight="1" x14ac:dyDescent="0.4">
      <c r="F3286" s="12"/>
    </row>
    <row r="3287" spans="6:6" ht="16.5" customHeight="1" x14ac:dyDescent="0.4">
      <c r="F3287" s="12"/>
    </row>
    <row r="3288" spans="6:6" ht="16.5" customHeight="1" x14ac:dyDescent="0.4">
      <c r="F3288" s="12"/>
    </row>
    <row r="3289" spans="6:6" ht="16.5" customHeight="1" x14ac:dyDescent="0.4">
      <c r="F3289" s="12"/>
    </row>
    <row r="3290" spans="6:6" ht="16.5" customHeight="1" x14ac:dyDescent="0.4">
      <c r="F3290" s="12"/>
    </row>
    <row r="3291" spans="6:6" ht="16.5" customHeight="1" x14ac:dyDescent="0.4">
      <c r="F3291" s="12"/>
    </row>
    <row r="3292" spans="6:6" ht="16.5" customHeight="1" x14ac:dyDescent="0.4">
      <c r="F3292" s="12"/>
    </row>
    <row r="3293" spans="6:6" ht="16.5" customHeight="1" x14ac:dyDescent="0.4">
      <c r="F3293" s="12"/>
    </row>
    <row r="3294" spans="6:6" ht="16.5" customHeight="1" x14ac:dyDescent="0.4">
      <c r="F3294" s="12"/>
    </row>
    <row r="3295" spans="6:6" ht="16.5" customHeight="1" x14ac:dyDescent="0.4">
      <c r="F3295" s="12"/>
    </row>
    <row r="3296" spans="6:6" ht="16.5" customHeight="1" x14ac:dyDescent="0.4">
      <c r="F3296" s="12"/>
    </row>
    <row r="3297" spans="6:6" ht="16.5" customHeight="1" x14ac:dyDescent="0.4">
      <c r="F3297" s="12"/>
    </row>
    <row r="3298" spans="6:6" ht="16.5" customHeight="1" x14ac:dyDescent="0.4">
      <c r="F3298" s="12"/>
    </row>
    <row r="3299" spans="6:6" ht="16.5" customHeight="1" x14ac:dyDescent="0.4">
      <c r="F3299" s="12"/>
    </row>
    <row r="3300" spans="6:6" ht="16.5" customHeight="1" x14ac:dyDescent="0.4">
      <c r="F3300" s="12"/>
    </row>
    <row r="3301" spans="6:6" ht="16.5" customHeight="1" x14ac:dyDescent="0.4">
      <c r="F3301" s="12"/>
    </row>
    <row r="3302" spans="6:6" ht="16.5" customHeight="1" x14ac:dyDescent="0.4">
      <c r="F3302" s="12"/>
    </row>
    <row r="3303" spans="6:6" ht="16.5" customHeight="1" x14ac:dyDescent="0.4">
      <c r="F3303" s="12"/>
    </row>
    <row r="3304" spans="6:6" ht="16.5" customHeight="1" x14ac:dyDescent="0.4">
      <c r="F3304" s="12"/>
    </row>
    <row r="3305" spans="6:6" ht="16.5" customHeight="1" x14ac:dyDescent="0.4">
      <c r="F3305" s="12"/>
    </row>
    <row r="3306" spans="6:6" ht="16.5" customHeight="1" x14ac:dyDescent="0.4">
      <c r="F3306" s="12"/>
    </row>
    <row r="3307" spans="6:6" ht="16.5" customHeight="1" x14ac:dyDescent="0.4">
      <c r="F3307" s="12"/>
    </row>
    <row r="3308" spans="6:6" ht="16.5" customHeight="1" x14ac:dyDescent="0.4">
      <c r="F3308" s="12"/>
    </row>
    <row r="3309" spans="6:6" ht="16.5" customHeight="1" x14ac:dyDescent="0.4">
      <c r="F3309" s="12"/>
    </row>
    <row r="3310" spans="6:6" ht="16.5" customHeight="1" x14ac:dyDescent="0.4">
      <c r="F3310" s="12"/>
    </row>
    <row r="3311" spans="6:6" ht="16.5" customHeight="1" x14ac:dyDescent="0.4">
      <c r="F3311" s="12"/>
    </row>
    <row r="3312" spans="6:6" ht="16.5" customHeight="1" x14ac:dyDescent="0.4">
      <c r="F3312" s="12"/>
    </row>
    <row r="3313" spans="6:6" ht="16.5" customHeight="1" x14ac:dyDescent="0.4">
      <c r="F3313" s="12"/>
    </row>
    <row r="3314" spans="6:6" ht="16.5" customHeight="1" x14ac:dyDescent="0.4">
      <c r="F3314" s="12"/>
    </row>
    <row r="3315" spans="6:6" ht="16.5" customHeight="1" x14ac:dyDescent="0.4">
      <c r="F3315" s="12"/>
    </row>
    <row r="3316" spans="6:6" ht="16.5" customHeight="1" x14ac:dyDescent="0.4">
      <c r="F3316" s="12"/>
    </row>
    <row r="3317" spans="6:6" ht="16.5" customHeight="1" x14ac:dyDescent="0.4">
      <c r="F3317" s="12"/>
    </row>
    <row r="3318" spans="6:6" ht="16.5" customHeight="1" x14ac:dyDescent="0.4">
      <c r="F3318" s="12"/>
    </row>
    <row r="3319" spans="6:6" ht="16.5" customHeight="1" x14ac:dyDescent="0.4">
      <c r="F3319" s="12"/>
    </row>
    <row r="3320" spans="6:6" ht="16.5" customHeight="1" x14ac:dyDescent="0.4">
      <c r="F3320" s="12"/>
    </row>
    <row r="3321" spans="6:6" ht="16.5" customHeight="1" x14ac:dyDescent="0.4">
      <c r="F3321" s="12"/>
    </row>
    <row r="3322" spans="6:6" ht="16.5" customHeight="1" x14ac:dyDescent="0.4">
      <c r="F3322" s="12"/>
    </row>
    <row r="3323" spans="6:6" ht="16.5" customHeight="1" x14ac:dyDescent="0.4">
      <c r="F3323" s="12"/>
    </row>
    <row r="3324" spans="6:6" ht="16.5" customHeight="1" x14ac:dyDescent="0.4">
      <c r="F3324" s="12"/>
    </row>
    <row r="3325" spans="6:6" ht="16.5" customHeight="1" x14ac:dyDescent="0.4">
      <c r="F3325" s="12"/>
    </row>
    <row r="3326" spans="6:6" ht="16.5" customHeight="1" x14ac:dyDescent="0.4">
      <c r="F3326" s="12"/>
    </row>
    <row r="3327" spans="6:6" ht="16.5" customHeight="1" x14ac:dyDescent="0.4">
      <c r="F3327" s="12"/>
    </row>
    <row r="3328" spans="6:6" ht="16.5" customHeight="1" x14ac:dyDescent="0.4">
      <c r="F3328" s="12"/>
    </row>
    <row r="3329" spans="6:6" ht="16.5" customHeight="1" x14ac:dyDescent="0.4">
      <c r="F3329" s="12"/>
    </row>
    <row r="3330" spans="6:6" ht="16.5" customHeight="1" x14ac:dyDescent="0.4">
      <c r="F3330" s="12"/>
    </row>
    <row r="3331" spans="6:6" ht="16.5" customHeight="1" x14ac:dyDescent="0.4">
      <c r="F3331" s="12"/>
    </row>
    <row r="3332" spans="6:6" ht="16.5" customHeight="1" x14ac:dyDescent="0.4">
      <c r="F3332" s="12"/>
    </row>
    <row r="3333" spans="6:6" ht="16.5" customHeight="1" x14ac:dyDescent="0.4">
      <c r="F3333" s="12"/>
    </row>
    <row r="3334" spans="6:6" ht="16.5" customHeight="1" x14ac:dyDescent="0.4">
      <c r="F3334" s="12"/>
    </row>
    <row r="3335" spans="6:6" ht="16.5" customHeight="1" x14ac:dyDescent="0.4">
      <c r="F3335" s="12"/>
    </row>
    <row r="3336" spans="6:6" ht="16.5" customHeight="1" x14ac:dyDescent="0.4">
      <c r="F3336" s="12"/>
    </row>
    <row r="3337" spans="6:6" ht="16.5" customHeight="1" x14ac:dyDescent="0.4">
      <c r="F3337" s="12"/>
    </row>
    <row r="3338" spans="6:6" ht="16.5" customHeight="1" x14ac:dyDescent="0.4">
      <c r="F3338" s="12"/>
    </row>
    <row r="3339" spans="6:6" ht="16.5" customHeight="1" x14ac:dyDescent="0.4">
      <c r="F3339" s="12"/>
    </row>
    <row r="3340" spans="6:6" ht="16.5" customHeight="1" x14ac:dyDescent="0.4">
      <c r="F3340" s="12"/>
    </row>
    <row r="3341" spans="6:6" ht="16.5" customHeight="1" x14ac:dyDescent="0.4">
      <c r="F3341" s="12"/>
    </row>
    <row r="3342" spans="6:6" ht="16.5" customHeight="1" x14ac:dyDescent="0.4">
      <c r="F3342" s="12"/>
    </row>
    <row r="3343" spans="6:6" ht="16.5" customHeight="1" x14ac:dyDescent="0.4">
      <c r="F3343" s="12"/>
    </row>
    <row r="3344" spans="6:6" ht="16.5" customHeight="1" x14ac:dyDescent="0.4">
      <c r="F3344" s="12"/>
    </row>
    <row r="3345" spans="6:6" ht="16.5" customHeight="1" x14ac:dyDescent="0.4">
      <c r="F3345" s="12"/>
    </row>
    <row r="3346" spans="6:6" ht="16.5" customHeight="1" x14ac:dyDescent="0.4">
      <c r="F3346" s="12"/>
    </row>
    <row r="3347" spans="6:6" ht="16.5" customHeight="1" x14ac:dyDescent="0.4">
      <c r="F3347" s="12"/>
    </row>
    <row r="3348" spans="6:6" ht="16.5" customHeight="1" x14ac:dyDescent="0.4">
      <c r="F3348" s="12"/>
    </row>
    <row r="3349" spans="6:6" ht="16.5" customHeight="1" x14ac:dyDescent="0.4">
      <c r="F3349" s="12"/>
    </row>
    <row r="3350" spans="6:6" ht="16.5" customHeight="1" x14ac:dyDescent="0.4">
      <c r="F3350" s="12"/>
    </row>
    <row r="3351" spans="6:6" ht="16.5" customHeight="1" x14ac:dyDescent="0.4">
      <c r="F3351" s="12"/>
    </row>
    <row r="3352" spans="6:6" ht="16.5" customHeight="1" x14ac:dyDescent="0.4">
      <c r="F3352" s="12"/>
    </row>
    <row r="3353" spans="6:6" ht="16.5" customHeight="1" x14ac:dyDescent="0.4">
      <c r="F3353" s="12"/>
    </row>
    <row r="3354" spans="6:6" ht="16.5" customHeight="1" x14ac:dyDescent="0.4">
      <c r="F3354" s="12"/>
    </row>
    <row r="3355" spans="6:6" ht="16.5" customHeight="1" x14ac:dyDescent="0.4">
      <c r="F3355" s="12"/>
    </row>
    <row r="3356" spans="6:6" ht="16.5" customHeight="1" x14ac:dyDescent="0.4">
      <c r="F3356" s="12"/>
    </row>
    <row r="3357" spans="6:6" ht="16.5" customHeight="1" x14ac:dyDescent="0.4">
      <c r="F3357" s="12"/>
    </row>
    <row r="3358" spans="6:6" ht="16.5" customHeight="1" x14ac:dyDescent="0.4">
      <c r="F3358" s="12"/>
    </row>
    <row r="3359" spans="6:6" ht="16.5" customHeight="1" x14ac:dyDescent="0.4">
      <c r="F3359" s="12"/>
    </row>
    <row r="3360" spans="6:6" ht="16.5" customHeight="1" x14ac:dyDescent="0.4">
      <c r="F3360" s="12"/>
    </row>
    <row r="3361" spans="6:6" ht="16.5" customHeight="1" x14ac:dyDescent="0.4">
      <c r="F3361" s="12"/>
    </row>
    <row r="3362" spans="6:6" ht="16.5" customHeight="1" x14ac:dyDescent="0.4">
      <c r="F3362" s="12"/>
    </row>
    <row r="3363" spans="6:6" ht="16.5" customHeight="1" x14ac:dyDescent="0.4">
      <c r="F3363" s="12"/>
    </row>
    <row r="3364" spans="6:6" ht="16.5" customHeight="1" x14ac:dyDescent="0.4">
      <c r="F3364" s="12"/>
    </row>
    <row r="3365" spans="6:6" ht="16.5" customHeight="1" x14ac:dyDescent="0.4">
      <c r="F3365" s="12"/>
    </row>
    <row r="3366" spans="6:6" ht="16.5" customHeight="1" x14ac:dyDescent="0.4">
      <c r="F3366" s="12"/>
    </row>
    <row r="3367" spans="6:6" ht="16.5" customHeight="1" x14ac:dyDescent="0.4">
      <c r="F3367" s="12"/>
    </row>
    <row r="3368" spans="6:6" ht="16.5" customHeight="1" x14ac:dyDescent="0.4">
      <c r="F3368" s="12"/>
    </row>
    <row r="3369" spans="6:6" ht="16.5" customHeight="1" x14ac:dyDescent="0.4">
      <c r="F3369" s="12"/>
    </row>
    <row r="3370" spans="6:6" ht="16.5" customHeight="1" x14ac:dyDescent="0.4">
      <c r="F3370" s="12"/>
    </row>
    <row r="3371" spans="6:6" ht="16.5" customHeight="1" x14ac:dyDescent="0.4">
      <c r="F3371" s="12"/>
    </row>
    <row r="3372" spans="6:6" ht="16.5" customHeight="1" x14ac:dyDescent="0.4">
      <c r="F3372" s="12"/>
    </row>
    <row r="3373" spans="6:6" ht="16.5" customHeight="1" x14ac:dyDescent="0.4">
      <c r="F3373" s="12"/>
    </row>
    <row r="3374" spans="6:6" ht="16.5" customHeight="1" x14ac:dyDescent="0.4">
      <c r="F3374" s="12"/>
    </row>
    <row r="3375" spans="6:6" ht="16.5" customHeight="1" x14ac:dyDescent="0.4">
      <c r="F3375" s="12"/>
    </row>
    <row r="3376" spans="6:6" ht="16.5" customHeight="1" x14ac:dyDescent="0.4">
      <c r="F3376" s="12"/>
    </row>
    <row r="3377" spans="6:6" ht="16.5" customHeight="1" x14ac:dyDescent="0.4">
      <c r="F3377" s="12"/>
    </row>
    <row r="3378" spans="6:6" ht="16.5" customHeight="1" x14ac:dyDescent="0.4">
      <c r="F3378" s="12"/>
    </row>
    <row r="3379" spans="6:6" ht="16.5" customHeight="1" x14ac:dyDescent="0.4">
      <c r="F3379" s="12"/>
    </row>
    <row r="3380" spans="6:6" ht="16.5" customHeight="1" x14ac:dyDescent="0.4">
      <c r="F3380" s="12"/>
    </row>
    <row r="3381" spans="6:6" ht="16.5" customHeight="1" x14ac:dyDescent="0.4">
      <c r="F3381" s="12"/>
    </row>
    <row r="3382" spans="6:6" ht="16.5" customHeight="1" x14ac:dyDescent="0.4">
      <c r="F3382" s="12"/>
    </row>
    <row r="3383" spans="6:6" ht="16.5" customHeight="1" x14ac:dyDescent="0.4">
      <c r="F3383" s="12"/>
    </row>
    <row r="3384" spans="6:6" ht="16.5" customHeight="1" x14ac:dyDescent="0.4">
      <c r="F3384" s="12"/>
    </row>
    <row r="3385" spans="6:6" ht="16.5" customHeight="1" x14ac:dyDescent="0.4">
      <c r="F3385" s="12"/>
    </row>
    <row r="3386" spans="6:6" ht="16.5" customHeight="1" x14ac:dyDescent="0.4">
      <c r="F3386" s="12"/>
    </row>
    <row r="3387" spans="6:6" ht="16.5" customHeight="1" x14ac:dyDescent="0.4">
      <c r="F3387" s="12"/>
    </row>
    <row r="3388" spans="6:6" ht="16.5" customHeight="1" x14ac:dyDescent="0.4">
      <c r="F3388" s="12"/>
    </row>
    <row r="3389" spans="6:6" ht="16.5" customHeight="1" x14ac:dyDescent="0.4">
      <c r="F3389" s="12"/>
    </row>
    <row r="3390" spans="6:6" ht="16.5" customHeight="1" x14ac:dyDescent="0.4">
      <c r="F3390" s="12"/>
    </row>
    <row r="3391" spans="6:6" ht="16.5" customHeight="1" x14ac:dyDescent="0.4">
      <c r="F3391" s="12"/>
    </row>
    <row r="3392" spans="6:6" ht="16.5" customHeight="1" x14ac:dyDescent="0.4">
      <c r="F3392" s="12"/>
    </row>
    <row r="3393" spans="6:6" ht="16.5" customHeight="1" x14ac:dyDescent="0.4">
      <c r="F3393" s="12"/>
    </row>
    <row r="3394" spans="6:6" ht="16.5" customHeight="1" x14ac:dyDescent="0.4">
      <c r="F3394" s="12"/>
    </row>
    <row r="3395" spans="6:6" ht="16.5" customHeight="1" x14ac:dyDescent="0.4">
      <c r="F3395" s="12"/>
    </row>
    <row r="3396" spans="6:6" ht="16.5" customHeight="1" x14ac:dyDescent="0.4">
      <c r="F3396" s="12"/>
    </row>
    <row r="3397" spans="6:6" ht="16.5" customHeight="1" x14ac:dyDescent="0.4">
      <c r="F3397" s="12"/>
    </row>
    <row r="3398" spans="6:6" ht="16.5" customHeight="1" x14ac:dyDescent="0.4">
      <c r="F3398" s="12"/>
    </row>
    <row r="3399" spans="6:6" ht="16.5" customHeight="1" x14ac:dyDescent="0.4">
      <c r="F3399" s="12"/>
    </row>
    <row r="3400" spans="6:6" ht="16.5" customHeight="1" x14ac:dyDescent="0.4">
      <c r="F3400" s="12"/>
    </row>
    <row r="3401" spans="6:6" ht="16.5" customHeight="1" x14ac:dyDescent="0.4">
      <c r="F3401" s="12"/>
    </row>
    <row r="3402" spans="6:6" ht="16.5" customHeight="1" x14ac:dyDescent="0.4">
      <c r="F3402" s="12"/>
    </row>
    <row r="3403" spans="6:6" ht="16.5" customHeight="1" x14ac:dyDescent="0.4">
      <c r="F3403" s="12"/>
    </row>
    <row r="3404" spans="6:6" ht="16.5" customHeight="1" x14ac:dyDescent="0.4">
      <c r="F3404" s="12"/>
    </row>
    <row r="3405" spans="6:6" ht="16.5" customHeight="1" x14ac:dyDescent="0.4">
      <c r="F3405" s="12"/>
    </row>
    <row r="3406" spans="6:6" ht="16.5" customHeight="1" x14ac:dyDescent="0.4">
      <c r="F3406" s="12"/>
    </row>
    <row r="3407" spans="6:6" ht="16.5" customHeight="1" x14ac:dyDescent="0.4">
      <c r="F3407" s="12"/>
    </row>
    <row r="3408" spans="6:6" ht="16.5" customHeight="1" x14ac:dyDescent="0.4">
      <c r="F3408" s="12"/>
    </row>
    <row r="3409" spans="6:6" ht="16.5" customHeight="1" x14ac:dyDescent="0.4">
      <c r="F3409" s="12"/>
    </row>
    <row r="3410" spans="6:6" ht="16.5" customHeight="1" x14ac:dyDescent="0.4">
      <c r="F3410" s="12"/>
    </row>
    <row r="3411" spans="6:6" ht="16.5" customHeight="1" x14ac:dyDescent="0.4">
      <c r="F3411" s="12"/>
    </row>
    <row r="3412" spans="6:6" ht="16.5" customHeight="1" x14ac:dyDescent="0.4">
      <c r="F3412" s="12"/>
    </row>
    <row r="3413" spans="6:6" ht="16.5" customHeight="1" x14ac:dyDescent="0.4">
      <c r="F3413" s="12"/>
    </row>
    <row r="3414" spans="6:6" ht="16.5" customHeight="1" x14ac:dyDescent="0.4">
      <c r="F3414" s="12"/>
    </row>
    <row r="3415" spans="6:6" ht="16.5" customHeight="1" x14ac:dyDescent="0.4">
      <c r="F3415" s="12"/>
    </row>
    <row r="3416" spans="6:6" ht="16.5" customHeight="1" x14ac:dyDescent="0.4">
      <c r="F3416" s="12"/>
    </row>
    <row r="3417" spans="6:6" ht="16.5" customHeight="1" x14ac:dyDescent="0.4">
      <c r="F3417" s="12"/>
    </row>
    <row r="3418" spans="6:6" ht="16.5" customHeight="1" x14ac:dyDescent="0.4">
      <c r="F3418" s="12"/>
    </row>
    <row r="3419" spans="6:6" ht="16.5" customHeight="1" x14ac:dyDescent="0.4">
      <c r="F3419" s="12"/>
    </row>
    <row r="3420" spans="6:6" ht="16.5" customHeight="1" x14ac:dyDescent="0.4">
      <c r="F3420" s="12"/>
    </row>
    <row r="3421" spans="6:6" ht="16.5" customHeight="1" x14ac:dyDescent="0.4">
      <c r="F3421" s="12"/>
    </row>
    <row r="3422" spans="6:6" ht="16.5" customHeight="1" x14ac:dyDescent="0.4">
      <c r="F3422" s="12"/>
    </row>
    <row r="3423" spans="6:6" ht="16.5" customHeight="1" x14ac:dyDescent="0.4">
      <c r="F3423" s="12"/>
    </row>
    <row r="3424" spans="6:6" ht="16.5" customHeight="1" x14ac:dyDescent="0.4">
      <c r="F3424" s="12"/>
    </row>
    <row r="3425" spans="6:6" ht="16.5" customHeight="1" x14ac:dyDescent="0.4">
      <c r="F3425" s="12"/>
    </row>
    <row r="3426" spans="6:6" ht="16.5" customHeight="1" x14ac:dyDescent="0.4">
      <c r="F3426" s="12"/>
    </row>
    <row r="3427" spans="6:6" ht="16.5" customHeight="1" x14ac:dyDescent="0.4">
      <c r="F3427" s="12"/>
    </row>
    <row r="3428" spans="6:6" ht="16.5" customHeight="1" x14ac:dyDescent="0.4">
      <c r="F3428" s="12"/>
    </row>
    <row r="3429" spans="6:6" ht="16.5" customHeight="1" x14ac:dyDescent="0.4">
      <c r="F3429" s="12"/>
    </row>
    <row r="3430" spans="6:6" ht="16.5" customHeight="1" x14ac:dyDescent="0.4">
      <c r="F3430" s="12"/>
    </row>
    <row r="3431" spans="6:6" ht="16.5" customHeight="1" x14ac:dyDescent="0.4">
      <c r="F3431" s="12"/>
    </row>
    <row r="3432" spans="6:6" ht="16.5" customHeight="1" x14ac:dyDescent="0.4">
      <c r="F3432" s="12"/>
    </row>
    <row r="3433" spans="6:6" ht="16.5" customHeight="1" x14ac:dyDescent="0.4">
      <c r="F3433" s="12"/>
    </row>
    <row r="3434" spans="6:6" ht="16.5" customHeight="1" x14ac:dyDescent="0.4">
      <c r="F3434" s="12"/>
    </row>
    <row r="3435" spans="6:6" ht="16.5" customHeight="1" x14ac:dyDescent="0.4">
      <c r="F3435" s="12"/>
    </row>
    <row r="3436" spans="6:6" ht="16.5" customHeight="1" x14ac:dyDescent="0.4">
      <c r="F3436" s="12"/>
    </row>
    <row r="3437" spans="6:6" ht="16.5" customHeight="1" x14ac:dyDescent="0.4">
      <c r="F3437" s="12"/>
    </row>
    <row r="3438" spans="6:6" ht="16.5" customHeight="1" x14ac:dyDescent="0.4">
      <c r="F3438" s="12"/>
    </row>
    <row r="3439" spans="6:6" ht="16.5" customHeight="1" x14ac:dyDescent="0.4">
      <c r="F3439" s="12"/>
    </row>
    <row r="3440" spans="6:6" ht="16.5" customHeight="1" x14ac:dyDescent="0.4">
      <c r="F3440" s="12"/>
    </row>
    <row r="3441" spans="6:6" ht="16.5" customHeight="1" x14ac:dyDescent="0.4">
      <c r="F3441" s="12"/>
    </row>
    <row r="3442" spans="6:6" ht="16.5" customHeight="1" x14ac:dyDescent="0.4">
      <c r="F3442" s="12"/>
    </row>
    <row r="3443" spans="6:6" ht="16.5" customHeight="1" x14ac:dyDescent="0.4">
      <c r="F3443" s="12"/>
    </row>
    <row r="3444" spans="6:6" ht="16.5" customHeight="1" x14ac:dyDescent="0.4">
      <c r="F3444" s="12"/>
    </row>
    <row r="3445" spans="6:6" ht="16.5" customHeight="1" x14ac:dyDescent="0.4">
      <c r="F3445" s="12"/>
    </row>
    <row r="3446" spans="6:6" ht="16.5" customHeight="1" x14ac:dyDescent="0.4">
      <c r="F3446" s="12"/>
    </row>
    <row r="3447" spans="6:6" ht="16.5" customHeight="1" x14ac:dyDescent="0.4">
      <c r="F3447" s="12"/>
    </row>
    <row r="3448" spans="6:6" ht="16.5" customHeight="1" x14ac:dyDescent="0.4">
      <c r="F3448" s="12"/>
    </row>
    <row r="3449" spans="6:6" ht="16.5" customHeight="1" x14ac:dyDescent="0.4">
      <c r="F3449" s="12"/>
    </row>
    <row r="3450" spans="6:6" ht="16.5" customHeight="1" x14ac:dyDescent="0.4">
      <c r="F3450" s="12"/>
    </row>
    <row r="3451" spans="6:6" ht="16.5" customHeight="1" x14ac:dyDescent="0.4">
      <c r="F3451" s="12"/>
    </row>
    <row r="3452" spans="6:6" ht="16.5" customHeight="1" x14ac:dyDescent="0.4">
      <c r="F3452" s="12"/>
    </row>
    <row r="3453" spans="6:6" ht="16.5" customHeight="1" x14ac:dyDescent="0.4">
      <c r="F3453" s="12"/>
    </row>
    <row r="3454" spans="6:6" ht="16.5" customHeight="1" x14ac:dyDescent="0.4">
      <c r="F3454" s="12"/>
    </row>
    <row r="3455" spans="6:6" ht="16.5" customHeight="1" x14ac:dyDescent="0.4">
      <c r="F3455" s="12"/>
    </row>
    <row r="3456" spans="6:6" ht="16.5" customHeight="1" x14ac:dyDescent="0.4">
      <c r="F3456" s="12"/>
    </row>
    <row r="3457" spans="6:6" ht="16.5" customHeight="1" x14ac:dyDescent="0.4">
      <c r="F3457" s="12"/>
    </row>
    <row r="3458" spans="6:6" ht="16.5" customHeight="1" x14ac:dyDescent="0.4">
      <c r="F3458" s="12"/>
    </row>
    <row r="3459" spans="6:6" ht="16.5" customHeight="1" x14ac:dyDescent="0.4">
      <c r="F3459" s="12"/>
    </row>
    <row r="3460" spans="6:6" ht="16.5" customHeight="1" x14ac:dyDescent="0.4">
      <c r="F3460" s="12"/>
    </row>
    <row r="3461" spans="6:6" ht="16.5" customHeight="1" x14ac:dyDescent="0.4">
      <c r="F3461" s="12"/>
    </row>
    <row r="3462" spans="6:6" ht="16.5" customHeight="1" x14ac:dyDescent="0.4">
      <c r="F3462" s="12"/>
    </row>
    <row r="3463" spans="6:6" ht="16.5" customHeight="1" x14ac:dyDescent="0.4">
      <c r="F3463" s="12"/>
    </row>
    <row r="3464" spans="6:6" ht="16.5" customHeight="1" x14ac:dyDescent="0.4">
      <c r="F3464" s="12"/>
    </row>
    <row r="3465" spans="6:6" ht="16.5" customHeight="1" x14ac:dyDescent="0.4">
      <c r="F3465" s="12"/>
    </row>
    <row r="3466" spans="6:6" ht="16.5" customHeight="1" x14ac:dyDescent="0.4">
      <c r="F3466" s="12"/>
    </row>
    <row r="3467" spans="6:6" ht="16.5" customHeight="1" x14ac:dyDescent="0.4">
      <c r="F3467" s="12"/>
    </row>
    <row r="3468" spans="6:6" ht="16.5" customHeight="1" x14ac:dyDescent="0.4">
      <c r="F3468" s="12"/>
    </row>
    <row r="3469" spans="6:6" ht="16.5" customHeight="1" x14ac:dyDescent="0.4">
      <c r="F3469" s="12"/>
    </row>
    <row r="3470" spans="6:6" ht="16.5" customHeight="1" x14ac:dyDescent="0.4">
      <c r="F3470" s="12"/>
    </row>
    <row r="3471" spans="6:6" ht="16.5" customHeight="1" x14ac:dyDescent="0.4">
      <c r="F3471" s="12"/>
    </row>
    <row r="3472" spans="6:6" ht="16.5" customHeight="1" x14ac:dyDescent="0.4">
      <c r="F3472" s="12"/>
    </row>
    <row r="3473" spans="6:6" ht="16.5" customHeight="1" x14ac:dyDescent="0.4">
      <c r="F3473" s="12"/>
    </row>
    <row r="3474" spans="6:6" ht="16.5" customHeight="1" x14ac:dyDescent="0.4">
      <c r="F3474" s="12"/>
    </row>
    <row r="3475" spans="6:6" ht="16.5" customHeight="1" x14ac:dyDescent="0.4">
      <c r="F3475" s="12"/>
    </row>
    <row r="3476" spans="6:6" ht="16.5" customHeight="1" x14ac:dyDescent="0.4">
      <c r="F3476" s="12"/>
    </row>
    <row r="3477" spans="6:6" ht="16.5" customHeight="1" x14ac:dyDescent="0.4">
      <c r="F3477" s="12"/>
    </row>
    <row r="3478" spans="6:6" ht="16.5" customHeight="1" x14ac:dyDescent="0.4">
      <c r="F3478" s="12"/>
    </row>
    <row r="3479" spans="6:6" ht="16.5" customHeight="1" x14ac:dyDescent="0.4">
      <c r="F3479" s="12"/>
    </row>
    <row r="3480" spans="6:6" ht="16.5" customHeight="1" x14ac:dyDescent="0.4">
      <c r="F3480" s="12"/>
    </row>
    <row r="3481" spans="6:6" ht="16.5" customHeight="1" x14ac:dyDescent="0.4">
      <c r="F3481" s="12"/>
    </row>
    <row r="3482" spans="6:6" ht="16.5" customHeight="1" x14ac:dyDescent="0.4">
      <c r="F3482" s="12"/>
    </row>
    <row r="3483" spans="6:6" ht="16.5" customHeight="1" x14ac:dyDescent="0.4">
      <c r="F3483" s="12"/>
    </row>
    <row r="3484" spans="6:6" ht="16.5" customHeight="1" x14ac:dyDescent="0.4">
      <c r="F3484" s="12"/>
    </row>
    <row r="3485" spans="6:6" ht="16.5" customHeight="1" x14ac:dyDescent="0.4">
      <c r="F3485" s="12"/>
    </row>
    <row r="3486" spans="6:6" ht="16.5" customHeight="1" x14ac:dyDescent="0.4">
      <c r="F3486" s="12"/>
    </row>
    <row r="3487" spans="6:6" ht="16.5" customHeight="1" x14ac:dyDescent="0.4">
      <c r="F3487" s="12"/>
    </row>
    <row r="3488" spans="6:6" ht="16.5" customHeight="1" x14ac:dyDescent="0.4">
      <c r="F3488" s="12"/>
    </row>
    <row r="3489" spans="6:6" ht="16.5" customHeight="1" x14ac:dyDescent="0.4">
      <c r="F3489" s="12"/>
    </row>
    <row r="3490" spans="6:6" ht="16.5" customHeight="1" x14ac:dyDescent="0.4">
      <c r="F3490" s="12"/>
    </row>
    <row r="3491" spans="6:6" ht="16.5" customHeight="1" x14ac:dyDescent="0.4">
      <c r="F3491" s="12"/>
    </row>
    <row r="3492" spans="6:6" ht="16.5" customHeight="1" x14ac:dyDescent="0.4">
      <c r="F3492" s="12"/>
    </row>
    <row r="3493" spans="6:6" ht="16.5" customHeight="1" x14ac:dyDescent="0.4">
      <c r="F3493" s="12"/>
    </row>
    <row r="3494" spans="6:6" ht="16.5" customHeight="1" x14ac:dyDescent="0.4">
      <c r="F3494" s="12"/>
    </row>
    <row r="3495" spans="6:6" ht="16.5" customHeight="1" x14ac:dyDescent="0.4">
      <c r="F3495" s="12"/>
    </row>
    <row r="3496" spans="6:6" ht="16.5" customHeight="1" x14ac:dyDescent="0.4">
      <c r="F3496" s="12"/>
    </row>
    <row r="3497" spans="6:6" ht="16.5" customHeight="1" x14ac:dyDescent="0.4">
      <c r="F3497" s="12"/>
    </row>
    <row r="3498" spans="6:6" ht="16.5" customHeight="1" x14ac:dyDescent="0.4">
      <c r="F3498" s="12"/>
    </row>
    <row r="3499" spans="6:6" ht="16.5" customHeight="1" x14ac:dyDescent="0.4">
      <c r="F3499" s="12"/>
    </row>
    <row r="3500" spans="6:6" ht="16.5" customHeight="1" x14ac:dyDescent="0.4">
      <c r="F3500" s="12"/>
    </row>
    <row r="3501" spans="6:6" ht="16.5" customHeight="1" x14ac:dyDescent="0.4">
      <c r="F3501" s="12"/>
    </row>
    <row r="3502" spans="6:6" ht="16.5" customHeight="1" x14ac:dyDescent="0.4">
      <c r="F3502" s="12"/>
    </row>
    <row r="3503" spans="6:6" ht="16.5" customHeight="1" x14ac:dyDescent="0.4">
      <c r="F3503" s="12"/>
    </row>
    <row r="3504" spans="6:6" ht="16.5" customHeight="1" x14ac:dyDescent="0.4">
      <c r="F3504" s="12"/>
    </row>
    <row r="3505" spans="6:6" ht="16.5" customHeight="1" x14ac:dyDescent="0.4">
      <c r="F3505" s="12"/>
    </row>
    <row r="3506" spans="6:6" ht="16.5" customHeight="1" x14ac:dyDescent="0.4">
      <c r="F3506" s="12"/>
    </row>
    <row r="3507" spans="6:6" ht="16.5" customHeight="1" x14ac:dyDescent="0.4">
      <c r="F3507" s="12"/>
    </row>
    <row r="3508" spans="6:6" ht="16.5" customHeight="1" x14ac:dyDescent="0.4">
      <c r="F3508" s="12"/>
    </row>
    <row r="3509" spans="6:6" ht="16.5" customHeight="1" x14ac:dyDescent="0.4">
      <c r="F3509" s="12"/>
    </row>
    <row r="3510" spans="6:6" ht="16.5" customHeight="1" x14ac:dyDescent="0.4">
      <c r="F3510" s="12"/>
    </row>
    <row r="3511" spans="6:6" ht="16.5" customHeight="1" x14ac:dyDescent="0.4">
      <c r="F3511" s="12"/>
    </row>
    <row r="3512" spans="6:6" ht="16.5" customHeight="1" x14ac:dyDescent="0.4">
      <c r="F3512" s="12"/>
    </row>
    <row r="3513" spans="6:6" ht="16.5" customHeight="1" x14ac:dyDescent="0.4">
      <c r="F3513" s="12"/>
    </row>
    <row r="3514" spans="6:6" ht="16.5" customHeight="1" x14ac:dyDescent="0.4">
      <c r="F3514" s="12"/>
    </row>
    <row r="3515" spans="6:6" ht="16.5" customHeight="1" x14ac:dyDescent="0.4">
      <c r="F3515" s="12"/>
    </row>
    <row r="3516" spans="6:6" ht="16.5" customHeight="1" x14ac:dyDescent="0.4">
      <c r="F3516" s="12"/>
    </row>
    <row r="3517" spans="6:6" ht="16.5" customHeight="1" x14ac:dyDescent="0.4">
      <c r="F3517" s="12"/>
    </row>
    <row r="3518" spans="6:6" ht="16.5" customHeight="1" x14ac:dyDescent="0.4">
      <c r="F3518" s="12"/>
    </row>
    <row r="3519" spans="6:6" ht="16.5" customHeight="1" x14ac:dyDescent="0.4">
      <c r="F3519" s="12"/>
    </row>
    <row r="3520" spans="6:6" ht="16.5" customHeight="1" x14ac:dyDescent="0.4">
      <c r="F3520" s="12"/>
    </row>
    <row r="3521" spans="6:6" ht="16.5" customHeight="1" x14ac:dyDescent="0.4">
      <c r="F3521" s="12"/>
    </row>
    <row r="3522" spans="6:6" ht="16.5" customHeight="1" x14ac:dyDescent="0.4">
      <c r="F3522" s="12"/>
    </row>
    <row r="3523" spans="6:6" ht="16.5" customHeight="1" x14ac:dyDescent="0.4">
      <c r="F3523" s="12"/>
    </row>
    <row r="3524" spans="6:6" ht="16.5" customHeight="1" x14ac:dyDescent="0.4">
      <c r="F3524" s="12"/>
    </row>
    <row r="3525" spans="6:6" ht="16.5" customHeight="1" x14ac:dyDescent="0.4">
      <c r="F3525" s="12"/>
    </row>
    <row r="3526" spans="6:6" ht="16.5" customHeight="1" x14ac:dyDescent="0.4">
      <c r="F3526" s="12"/>
    </row>
    <row r="3527" spans="6:6" ht="16.5" customHeight="1" x14ac:dyDescent="0.4">
      <c r="F3527" s="12"/>
    </row>
    <row r="3528" spans="6:6" ht="16.5" customHeight="1" x14ac:dyDescent="0.4">
      <c r="F3528" s="12"/>
    </row>
    <row r="3529" spans="6:6" ht="16.5" customHeight="1" x14ac:dyDescent="0.4">
      <c r="F3529" s="12"/>
    </row>
    <row r="3530" spans="6:6" ht="16.5" customHeight="1" x14ac:dyDescent="0.4">
      <c r="F3530" s="12"/>
    </row>
    <row r="3531" spans="6:6" ht="16.5" customHeight="1" x14ac:dyDescent="0.4">
      <c r="F3531" s="12"/>
    </row>
    <row r="3532" spans="6:6" ht="16.5" customHeight="1" x14ac:dyDescent="0.4">
      <c r="F3532" s="12"/>
    </row>
    <row r="3533" spans="6:6" ht="16.5" customHeight="1" x14ac:dyDescent="0.4">
      <c r="F3533" s="12"/>
    </row>
    <row r="3534" spans="6:6" ht="16.5" customHeight="1" x14ac:dyDescent="0.4">
      <c r="F3534" s="12"/>
    </row>
    <row r="3535" spans="6:6" ht="16.5" customHeight="1" x14ac:dyDescent="0.4">
      <c r="F3535" s="12"/>
    </row>
    <row r="3536" spans="6:6" ht="16.5" customHeight="1" x14ac:dyDescent="0.4">
      <c r="F3536" s="12"/>
    </row>
    <row r="3537" spans="6:6" ht="16.5" customHeight="1" x14ac:dyDescent="0.4">
      <c r="F3537" s="12"/>
    </row>
    <row r="3538" spans="6:6" ht="16.5" customHeight="1" x14ac:dyDescent="0.4">
      <c r="F3538" s="12"/>
    </row>
    <row r="3539" spans="6:6" ht="16.5" customHeight="1" x14ac:dyDescent="0.4">
      <c r="F3539" s="12"/>
    </row>
    <row r="3540" spans="6:6" ht="16.5" customHeight="1" x14ac:dyDescent="0.4">
      <c r="F3540" s="12"/>
    </row>
    <row r="3541" spans="6:6" ht="16.5" customHeight="1" x14ac:dyDescent="0.4">
      <c r="F3541" s="12"/>
    </row>
    <row r="3542" spans="6:6" ht="16.5" customHeight="1" x14ac:dyDescent="0.4">
      <c r="F3542" s="12"/>
    </row>
    <row r="3543" spans="6:6" ht="16.5" customHeight="1" x14ac:dyDescent="0.4">
      <c r="F3543" s="12"/>
    </row>
    <row r="3544" spans="6:6" ht="16.5" customHeight="1" x14ac:dyDescent="0.4">
      <c r="F3544" s="12"/>
    </row>
    <row r="3545" spans="6:6" ht="16.5" customHeight="1" x14ac:dyDescent="0.4">
      <c r="F3545" s="12"/>
    </row>
    <row r="3546" spans="6:6" ht="16.5" customHeight="1" x14ac:dyDescent="0.4">
      <c r="F3546" s="12"/>
    </row>
    <row r="3547" spans="6:6" ht="16.5" customHeight="1" x14ac:dyDescent="0.4">
      <c r="F3547" s="12"/>
    </row>
    <row r="3548" spans="6:6" ht="16.5" customHeight="1" x14ac:dyDescent="0.4">
      <c r="F3548" s="12"/>
    </row>
    <row r="3549" spans="6:6" ht="16.5" customHeight="1" x14ac:dyDescent="0.4">
      <c r="F3549" s="12"/>
    </row>
    <row r="3550" spans="6:6" ht="16.5" customHeight="1" x14ac:dyDescent="0.4">
      <c r="F3550" s="12"/>
    </row>
    <row r="3551" spans="6:6" ht="16.5" customHeight="1" x14ac:dyDescent="0.4">
      <c r="F3551" s="12"/>
    </row>
    <row r="3552" spans="6:6" ht="16.5" customHeight="1" x14ac:dyDescent="0.4">
      <c r="F3552" s="12"/>
    </row>
    <row r="3553" spans="6:6" ht="16.5" customHeight="1" x14ac:dyDescent="0.4">
      <c r="F3553" s="12"/>
    </row>
    <row r="3554" spans="6:6" ht="16.5" customHeight="1" x14ac:dyDescent="0.4">
      <c r="F3554" s="12"/>
    </row>
    <row r="3555" spans="6:6" ht="16.5" customHeight="1" x14ac:dyDescent="0.4">
      <c r="F3555" s="12"/>
    </row>
    <row r="3556" spans="6:6" ht="16.5" customHeight="1" x14ac:dyDescent="0.4">
      <c r="F3556" s="12"/>
    </row>
    <row r="3557" spans="6:6" ht="16.5" customHeight="1" x14ac:dyDescent="0.4">
      <c r="F3557" s="12"/>
    </row>
    <row r="3558" spans="6:6" ht="16.5" customHeight="1" x14ac:dyDescent="0.4">
      <c r="F3558" s="12"/>
    </row>
    <row r="3559" spans="6:6" ht="16.5" customHeight="1" x14ac:dyDescent="0.4">
      <c r="F3559" s="12"/>
    </row>
    <row r="3560" spans="6:6" ht="16.5" customHeight="1" x14ac:dyDescent="0.4">
      <c r="F3560" s="12"/>
    </row>
    <row r="3561" spans="6:6" ht="16.5" customHeight="1" x14ac:dyDescent="0.4">
      <c r="F3561" s="12"/>
    </row>
    <row r="3562" spans="6:6" ht="16.5" customHeight="1" x14ac:dyDescent="0.4">
      <c r="F3562" s="12"/>
    </row>
    <row r="3563" spans="6:6" ht="16.5" customHeight="1" x14ac:dyDescent="0.4">
      <c r="F3563" s="12"/>
    </row>
    <row r="3564" spans="6:6" ht="16.5" customHeight="1" x14ac:dyDescent="0.4">
      <c r="F3564" s="12"/>
    </row>
    <row r="3565" spans="6:6" ht="16.5" customHeight="1" x14ac:dyDescent="0.4">
      <c r="F3565" s="12"/>
    </row>
    <row r="3566" spans="6:6" ht="16.5" customHeight="1" x14ac:dyDescent="0.4">
      <c r="F3566" s="12"/>
    </row>
    <row r="3567" spans="6:6" ht="16.5" customHeight="1" x14ac:dyDescent="0.4">
      <c r="F3567" s="12"/>
    </row>
    <row r="3568" spans="6:6" ht="16.5" customHeight="1" x14ac:dyDescent="0.4">
      <c r="F3568" s="12"/>
    </row>
    <row r="3569" spans="6:6" ht="16.5" customHeight="1" x14ac:dyDescent="0.4">
      <c r="F3569" s="12"/>
    </row>
    <row r="3570" spans="6:6" ht="16.5" customHeight="1" x14ac:dyDescent="0.4">
      <c r="F3570" s="12"/>
    </row>
    <row r="3571" spans="6:6" ht="16.5" customHeight="1" x14ac:dyDescent="0.4">
      <c r="F3571" s="12"/>
    </row>
    <row r="3572" spans="6:6" ht="16.5" customHeight="1" x14ac:dyDescent="0.4">
      <c r="F3572" s="12"/>
    </row>
    <row r="3573" spans="6:6" ht="16.5" customHeight="1" x14ac:dyDescent="0.4">
      <c r="F3573" s="12"/>
    </row>
    <row r="3574" spans="6:6" ht="16.5" customHeight="1" x14ac:dyDescent="0.4">
      <c r="F3574" s="12"/>
    </row>
    <row r="3575" spans="6:6" ht="16.5" customHeight="1" x14ac:dyDescent="0.4">
      <c r="F3575" s="12"/>
    </row>
    <row r="3576" spans="6:6" ht="16.5" customHeight="1" x14ac:dyDescent="0.4">
      <c r="F3576" s="12"/>
    </row>
    <row r="3577" spans="6:6" ht="16.5" customHeight="1" x14ac:dyDescent="0.4">
      <c r="F3577" s="12"/>
    </row>
    <row r="3578" spans="6:6" ht="16.5" customHeight="1" x14ac:dyDescent="0.4">
      <c r="F3578" s="12"/>
    </row>
    <row r="3579" spans="6:6" ht="16.5" customHeight="1" x14ac:dyDescent="0.4">
      <c r="F3579" s="12"/>
    </row>
    <row r="3580" spans="6:6" ht="16.5" customHeight="1" x14ac:dyDescent="0.4">
      <c r="F3580" s="12"/>
    </row>
    <row r="3581" spans="6:6" ht="16.5" customHeight="1" x14ac:dyDescent="0.4">
      <c r="F3581" s="12"/>
    </row>
    <row r="3582" spans="6:6" ht="16.5" customHeight="1" x14ac:dyDescent="0.4">
      <c r="F3582" s="12"/>
    </row>
    <row r="3583" spans="6:6" ht="16.5" customHeight="1" x14ac:dyDescent="0.4">
      <c r="F3583" s="12"/>
    </row>
    <row r="3584" spans="6:6" ht="16.5" customHeight="1" x14ac:dyDescent="0.4">
      <c r="F3584" s="12"/>
    </row>
    <row r="3585" spans="6:6" ht="16.5" customHeight="1" x14ac:dyDescent="0.4">
      <c r="F3585" s="12"/>
    </row>
    <row r="3586" spans="6:6" ht="16.5" customHeight="1" x14ac:dyDescent="0.4">
      <c r="F3586" s="12"/>
    </row>
    <row r="3587" spans="6:6" ht="16.5" customHeight="1" x14ac:dyDescent="0.4">
      <c r="F3587" s="12"/>
    </row>
    <row r="3588" spans="6:6" ht="16.5" customHeight="1" x14ac:dyDescent="0.4">
      <c r="F3588" s="12"/>
    </row>
    <row r="3589" spans="6:6" ht="16.5" customHeight="1" x14ac:dyDescent="0.4">
      <c r="F3589" s="12"/>
    </row>
    <row r="3590" spans="6:6" ht="16.5" customHeight="1" x14ac:dyDescent="0.4">
      <c r="F3590" s="12"/>
    </row>
    <row r="3591" spans="6:6" ht="16.5" customHeight="1" x14ac:dyDescent="0.4">
      <c r="F3591" s="12"/>
    </row>
    <row r="3592" spans="6:6" ht="16.5" customHeight="1" x14ac:dyDescent="0.4">
      <c r="F3592" s="12"/>
    </row>
    <row r="3593" spans="6:6" ht="16.5" customHeight="1" x14ac:dyDescent="0.4">
      <c r="F3593" s="12"/>
    </row>
    <row r="3594" spans="6:6" ht="16.5" customHeight="1" x14ac:dyDescent="0.4">
      <c r="F3594" s="12"/>
    </row>
    <row r="3595" spans="6:6" ht="16.5" customHeight="1" x14ac:dyDescent="0.4">
      <c r="F3595" s="12"/>
    </row>
    <row r="3596" spans="6:6" ht="16.5" customHeight="1" x14ac:dyDescent="0.4">
      <c r="F3596" s="12"/>
    </row>
    <row r="3597" spans="6:6" ht="16.5" customHeight="1" x14ac:dyDescent="0.4">
      <c r="F3597" s="12"/>
    </row>
    <row r="3598" spans="6:6" ht="16.5" customHeight="1" x14ac:dyDescent="0.4">
      <c r="F3598" s="12"/>
    </row>
    <row r="3599" spans="6:6" ht="16.5" customHeight="1" x14ac:dyDescent="0.4">
      <c r="F3599" s="12"/>
    </row>
    <row r="3600" spans="6:6" ht="16.5" customHeight="1" x14ac:dyDescent="0.4">
      <c r="F3600" s="12"/>
    </row>
    <row r="3601" spans="6:6" ht="16.5" customHeight="1" x14ac:dyDescent="0.4">
      <c r="F3601" s="12"/>
    </row>
    <row r="3602" spans="6:6" ht="16.5" customHeight="1" x14ac:dyDescent="0.4">
      <c r="F3602" s="12"/>
    </row>
    <row r="3603" spans="6:6" ht="16.5" customHeight="1" x14ac:dyDescent="0.4">
      <c r="F3603" s="12"/>
    </row>
    <row r="3604" spans="6:6" ht="16.5" customHeight="1" x14ac:dyDescent="0.4">
      <c r="F3604" s="12"/>
    </row>
    <row r="3605" spans="6:6" ht="16.5" customHeight="1" x14ac:dyDescent="0.4">
      <c r="F3605" s="12"/>
    </row>
    <row r="3606" spans="6:6" ht="16.5" customHeight="1" x14ac:dyDescent="0.4">
      <c r="F3606" s="12"/>
    </row>
    <row r="3607" spans="6:6" ht="16.5" customHeight="1" x14ac:dyDescent="0.4">
      <c r="F3607" s="12"/>
    </row>
    <row r="3608" spans="6:6" ht="16.5" customHeight="1" x14ac:dyDescent="0.4">
      <c r="F3608" s="12"/>
    </row>
    <row r="3609" spans="6:6" ht="16.5" customHeight="1" x14ac:dyDescent="0.4">
      <c r="F3609" s="12"/>
    </row>
    <row r="3610" spans="6:6" ht="16.5" customHeight="1" x14ac:dyDescent="0.4">
      <c r="F3610" s="12"/>
    </row>
    <row r="3611" spans="6:6" ht="16.5" customHeight="1" x14ac:dyDescent="0.4">
      <c r="F3611" s="12"/>
    </row>
    <row r="3612" spans="6:6" ht="16.5" customHeight="1" x14ac:dyDescent="0.4">
      <c r="F3612" s="12"/>
    </row>
    <row r="3613" spans="6:6" ht="16.5" customHeight="1" x14ac:dyDescent="0.4">
      <c r="F3613" s="12"/>
    </row>
    <row r="3614" spans="6:6" ht="16.5" customHeight="1" x14ac:dyDescent="0.4">
      <c r="F3614" s="12"/>
    </row>
    <row r="3615" spans="6:6" ht="16.5" customHeight="1" x14ac:dyDescent="0.4">
      <c r="F3615" s="12"/>
    </row>
    <row r="3616" spans="6:6" ht="16.5" customHeight="1" x14ac:dyDescent="0.4">
      <c r="F3616" s="12"/>
    </row>
    <row r="3617" spans="6:6" ht="16.5" customHeight="1" x14ac:dyDescent="0.4">
      <c r="F3617" s="12"/>
    </row>
    <row r="3618" spans="6:6" ht="16.5" customHeight="1" x14ac:dyDescent="0.4">
      <c r="F3618" s="12"/>
    </row>
    <row r="3619" spans="6:6" ht="16.5" customHeight="1" x14ac:dyDescent="0.4">
      <c r="F3619" s="12"/>
    </row>
    <row r="3620" spans="6:6" ht="16.5" customHeight="1" x14ac:dyDescent="0.4">
      <c r="F3620" s="12"/>
    </row>
    <row r="3621" spans="6:6" ht="16.5" customHeight="1" x14ac:dyDescent="0.4">
      <c r="F3621" s="12"/>
    </row>
    <row r="3622" spans="6:6" ht="16.5" customHeight="1" x14ac:dyDescent="0.4">
      <c r="F3622" s="12"/>
    </row>
    <row r="3623" spans="6:6" ht="16.5" customHeight="1" x14ac:dyDescent="0.4">
      <c r="F3623" s="12"/>
    </row>
    <row r="3624" spans="6:6" ht="16.5" customHeight="1" x14ac:dyDescent="0.4">
      <c r="F3624" s="12"/>
    </row>
    <row r="3625" spans="6:6" ht="16.5" customHeight="1" x14ac:dyDescent="0.4">
      <c r="F3625" s="12"/>
    </row>
    <row r="3626" spans="6:6" ht="16.5" customHeight="1" x14ac:dyDescent="0.4">
      <c r="F3626" s="12"/>
    </row>
    <row r="3627" spans="6:6" ht="16.5" customHeight="1" x14ac:dyDescent="0.4">
      <c r="F3627" s="12"/>
    </row>
    <row r="3628" spans="6:6" ht="16.5" customHeight="1" x14ac:dyDescent="0.4">
      <c r="F3628" s="12"/>
    </row>
    <row r="3629" spans="6:6" ht="16.5" customHeight="1" x14ac:dyDescent="0.4">
      <c r="F3629" s="12"/>
    </row>
    <row r="3630" spans="6:6" ht="16.5" customHeight="1" x14ac:dyDescent="0.4">
      <c r="F3630" s="12"/>
    </row>
    <row r="3631" spans="6:6" ht="16.5" customHeight="1" x14ac:dyDescent="0.4">
      <c r="F3631" s="12"/>
    </row>
    <row r="3632" spans="6:6" ht="16.5" customHeight="1" x14ac:dyDescent="0.4">
      <c r="F3632" s="12"/>
    </row>
    <row r="3633" spans="6:6" ht="16.5" customHeight="1" x14ac:dyDescent="0.4">
      <c r="F3633" s="12"/>
    </row>
    <row r="3634" spans="6:6" ht="16.5" customHeight="1" x14ac:dyDescent="0.4">
      <c r="F3634" s="12"/>
    </row>
    <row r="3635" spans="6:6" ht="16.5" customHeight="1" x14ac:dyDescent="0.4">
      <c r="F3635" s="12"/>
    </row>
    <row r="3636" spans="6:6" ht="16.5" customHeight="1" x14ac:dyDescent="0.4">
      <c r="F3636" s="12"/>
    </row>
    <row r="3637" spans="6:6" ht="16.5" customHeight="1" x14ac:dyDescent="0.4">
      <c r="F3637" s="12"/>
    </row>
    <row r="3638" spans="6:6" ht="16.5" customHeight="1" x14ac:dyDescent="0.4">
      <c r="F3638" s="12"/>
    </row>
    <row r="3639" spans="6:6" ht="16.5" customHeight="1" x14ac:dyDescent="0.4">
      <c r="F3639" s="12"/>
    </row>
    <row r="3640" spans="6:6" ht="16.5" customHeight="1" x14ac:dyDescent="0.4">
      <c r="F3640" s="12"/>
    </row>
    <row r="3641" spans="6:6" ht="16.5" customHeight="1" x14ac:dyDescent="0.4">
      <c r="F3641" s="12"/>
    </row>
    <row r="3642" spans="6:6" ht="16.5" customHeight="1" x14ac:dyDescent="0.4">
      <c r="F3642" s="12"/>
    </row>
    <row r="3643" spans="6:6" ht="16.5" customHeight="1" x14ac:dyDescent="0.4">
      <c r="F3643" s="12"/>
    </row>
    <row r="3644" spans="6:6" ht="16.5" customHeight="1" x14ac:dyDescent="0.4">
      <c r="F3644" s="12"/>
    </row>
    <row r="3645" spans="6:6" ht="16.5" customHeight="1" x14ac:dyDescent="0.4">
      <c r="F3645" s="12"/>
    </row>
    <row r="3646" spans="6:6" ht="16.5" customHeight="1" x14ac:dyDescent="0.4">
      <c r="F3646" s="12"/>
    </row>
    <row r="3647" spans="6:6" ht="16.5" customHeight="1" x14ac:dyDescent="0.4">
      <c r="F3647" s="12"/>
    </row>
    <row r="3648" spans="6:6" ht="16.5" customHeight="1" x14ac:dyDescent="0.4">
      <c r="F3648" s="12"/>
    </row>
    <row r="3649" spans="6:6" ht="16.5" customHeight="1" x14ac:dyDescent="0.4">
      <c r="F3649" s="12"/>
    </row>
    <row r="3650" spans="6:6" ht="16.5" customHeight="1" x14ac:dyDescent="0.4">
      <c r="F3650" s="12"/>
    </row>
    <row r="3651" spans="6:6" ht="16.5" customHeight="1" x14ac:dyDescent="0.4">
      <c r="F3651" s="12"/>
    </row>
    <row r="3652" spans="6:6" ht="16.5" customHeight="1" x14ac:dyDescent="0.4">
      <c r="F3652" s="12"/>
    </row>
    <row r="3653" spans="6:6" ht="16.5" customHeight="1" x14ac:dyDescent="0.4">
      <c r="F3653" s="12"/>
    </row>
    <row r="3654" spans="6:6" ht="16.5" customHeight="1" x14ac:dyDescent="0.4">
      <c r="F3654" s="12"/>
    </row>
    <row r="3655" spans="6:6" ht="16.5" customHeight="1" x14ac:dyDescent="0.4">
      <c r="F3655" s="12"/>
    </row>
    <row r="3656" spans="6:6" ht="16.5" customHeight="1" x14ac:dyDescent="0.4">
      <c r="F3656" s="12"/>
    </row>
    <row r="3657" spans="6:6" ht="16.5" customHeight="1" x14ac:dyDescent="0.4">
      <c r="F3657" s="12"/>
    </row>
    <row r="3658" spans="6:6" ht="16.5" customHeight="1" x14ac:dyDescent="0.4">
      <c r="F3658" s="12"/>
    </row>
    <row r="3659" spans="6:6" ht="16.5" customHeight="1" x14ac:dyDescent="0.4">
      <c r="F3659" s="12"/>
    </row>
    <row r="3660" spans="6:6" ht="16.5" customHeight="1" x14ac:dyDescent="0.4">
      <c r="F3660" s="12"/>
    </row>
    <row r="3661" spans="6:6" ht="16.5" customHeight="1" x14ac:dyDescent="0.4">
      <c r="F3661" s="12"/>
    </row>
    <row r="3662" spans="6:6" ht="16.5" customHeight="1" x14ac:dyDescent="0.4">
      <c r="F3662" s="12"/>
    </row>
    <row r="3663" spans="6:6" ht="16.5" customHeight="1" x14ac:dyDescent="0.4">
      <c r="F3663" s="12"/>
    </row>
    <row r="3664" spans="6:6" ht="16.5" customHeight="1" x14ac:dyDescent="0.4">
      <c r="F3664" s="12"/>
    </row>
    <row r="3665" spans="6:6" ht="16.5" customHeight="1" x14ac:dyDescent="0.4">
      <c r="F3665" s="12"/>
    </row>
    <row r="3666" spans="6:6" ht="16.5" customHeight="1" x14ac:dyDescent="0.4">
      <c r="F3666" s="12"/>
    </row>
    <row r="3667" spans="6:6" ht="16.5" customHeight="1" x14ac:dyDescent="0.4">
      <c r="F3667" s="12"/>
    </row>
    <row r="3668" spans="6:6" ht="16.5" customHeight="1" x14ac:dyDescent="0.4">
      <c r="F3668" s="12"/>
    </row>
    <row r="3669" spans="6:6" ht="16.5" customHeight="1" x14ac:dyDescent="0.4">
      <c r="F3669" s="12"/>
    </row>
    <row r="3670" spans="6:6" ht="16.5" customHeight="1" x14ac:dyDescent="0.4">
      <c r="F3670" s="12"/>
    </row>
    <row r="3671" spans="6:6" ht="16.5" customHeight="1" x14ac:dyDescent="0.4">
      <c r="F3671" s="12"/>
    </row>
    <row r="3672" spans="6:6" ht="16.5" customHeight="1" x14ac:dyDescent="0.4">
      <c r="F3672" s="12"/>
    </row>
    <row r="3673" spans="6:6" ht="16.5" customHeight="1" x14ac:dyDescent="0.4">
      <c r="F3673" s="12"/>
    </row>
    <row r="3674" spans="6:6" ht="16.5" customHeight="1" x14ac:dyDescent="0.4">
      <c r="F3674" s="12"/>
    </row>
    <row r="3675" spans="6:6" ht="16.5" customHeight="1" x14ac:dyDescent="0.4">
      <c r="F3675" s="12"/>
    </row>
    <row r="3676" spans="6:6" ht="16.5" customHeight="1" x14ac:dyDescent="0.4">
      <c r="F3676" s="12"/>
    </row>
    <row r="3677" spans="6:6" ht="16.5" customHeight="1" x14ac:dyDescent="0.4">
      <c r="F3677" s="12"/>
    </row>
    <row r="3678" spans="6:6" ht="16.5" customHeight="1" x14ac:dyDescent="0.4">
      <c r="F3678" s="12"/>
    </row>
    <row r="3679" spans="6:6" ht="16.5" customHeight="1" x14ac:dyDescent="0.4">
      <c r="F3679" s="12"/>
    </row>
    <row r="3680" spans="6:6" ht="16.5" customHeight="1" x14ac:dyDescent="0.4">
      <c r="F3680" s="12"/>
    </row>
    <row r="3681" spans="6:6" ht="16.5" customHeight="1" x14ac:dyDescent="0.4">
      <c r="F3681" s="12"/>
    </row>
    <row r="3682" spans="6:6" ht="16.5" customHeight="1" x14ac:dyDescent="0.4">
      <c r="F3682" s="12"/>
    </row>
    <row r="3683" spans="6:6" ht="16.5" customHeight="1" x14ac:dyDescent="0.4">
      <c r="F3683" s="12"/>
    </row>
    <row r="3684" spans="6:6" ht="16.5" customHeight="1" x14ac:dyDescent="0.4">
      <c r="F3684" s="12"/>
    </row>
    <row r="3685" spans="6:6" ht="16.5" customHeight="1" x14ac:dyDescent="0.4">
      <c r="F3685" s="12"/>
    </row>
    <row r="3686" spans="6:6" ht="16.5" customHeight="1" x14ac:dyDescent="0.4">
      <c r="F3686" s="12"/>
    </row>
    <row r="3687" spans="6:6" ht="16.5" customHeight="1" x14ac:dyDescent="0.4">
      <c r="F3687" s="12"/>
    </row>
    <row r="3688" spans="6:6" ht="16.5" customHeight="1" x14ac:dyDescent="0.4">
      <c r="F3688" s="12"/>
    </row>
    <row r="3689" spans="6:6" ht="16.5" customHeight="1" x14ac:dyDescent="0.4">
      <c r="F3689" s="12"/>
    </row>
    <row r="3690" spans="6:6" ht="16.5" customHeight="1" x14ac:dyDescent="0.4">
      <c r="F3690" s="12"/>
    </row>
    <row r="3691" spans="6:6" ht="16.5" customHeight="1" x14ac:dyDescent="0.4">
      <c r="F3691" s="12"/>
    </row>
    <row r="3692" spans="6:6" ht="16.5" customHeight="1" x14ac:dyDescent="0.4">
      <c r="F3692" s="12"/>
    </row>
    <row r="3693" spans="6:6" ht="16.5" customHeight="1" x14ac:dyDescent="0.4">
      <c r="F3693" s="12"/>
    </row>
    <row r="3694" spans="6:6" ht="16.5" customHeight="1" x14ac:dyDescent="0.4">
      <c r="F3694" s="12"/>
    </row>
    <row r="3695" spans="6:6" ht="16.5" customHeight="1" x14ac:dyDescent="0.4">
      <c r="F3695" s="12"/>
    </row>
    <row r="3696" spans="6:6" ht="16.5" customHeight="1" x14ac:dyDescent="0.4">
      <c r="F3696" s="12"/>
    </row>
    <row r="3697" spans="6:6" ht="16.5" customHeight="1" x14ac:dyDescent="0.4">
      <c r="F3697" s="12"/>
    </row>
    <row r="3698" spans="6:6" ht="16.5" customHeight="1" x14ac:dyDescent="0.4">
      <c r="F3698" s="12"/>
    </row>
    <row r="3699" spans="6:6" ht="16.5" customHeight="1" x14ac:dyDescent="0.4">
      <c r="F3699" s="12"/>
    </row>
    <row r="3700" spans="6:6" ht="16.5" customHeight="1" x14ac:dyDescent="0.4">
      <c r="F3700" s="12"/>
    </row>
    <row r="3701" spans="6:6" ht="16.5" customHeight="1" x14ac:dyDescent="0.4">
      <c r="F3701" s="12"/>
    </row>
    <row r="3702" spans="6:6" ht="16.5" customHeight="1" x14ac:dyDescent="0.4">
      <c r="F3702" s="12"/>
    </row>
    <row r="3703" spans="6:6" ht="16.5" customHeight="1" x14ac:dyDescent="0.4">
      <c r="F3703" s="12"/>
    </row>
    <row r="3704" spans="6:6" ht="16.5" customHeight="1" x14ac:dyDescent="0.4">
      <c r="F3704" s="12"/>
    </row>
    <row r="3705" spans="6:6" ht="16.5" customHeight="1" x14ac:dyDescent="0.4">
      <c r="F3705" s="12"/>
    </row>
    <row r="3706" spans="6:6" ht="16.5" customHeight="1" x14ac:dyDescent="0.4">
      <c r="F3706" s="12"/>
    </row>
    <row r="3707" spans="6:6" ht="16.5" customHeight="1" x14ac:dyDescent="0.4">
      <c r="F3707" s="12"/>
    </row>
    <row r="3708" spans="6:6" ht="16.5" customHeight="1" x14ac:dyDescent="0.4">
      <c r="F3708" s="12"/>
    </row>
    <row r="3709" spans="6:6" ht="16.5" customHeight="1" x14ac:dyDescent="0.4">
      <c r="F3709" s="12"/>
    </row>
    <row r="3710" spans="6:6" ht="16.5" customHeight="1" x14ac:dyDescent="0.4">
      <c r="F3710" s="12"/>
    </row>
    <row r="3711" spans="6:6" ht="16.5" customHeight="1" x14ac:dyDescent="0.4">
      <c r="F3711" s="12"/>
    </row>
    <row r="3712" spans="6:6" ht="16.5" customHeight="1" x14ac:dyDescent="0.4">
      <c r="F3712" s="12"/>
    </row>
    <row r="3713" spans="6:6" ht="16.5" customHeight="1" x14ac:dyDescent="0.4">
      <c r="F3713" s="12"/>
    </row>
    <row r="3714" spans="6:6" ht="16.5" customHeight="1" x14ac:dyDescent="0.4">
      <c r="F3714" s="12"/>
    </row>
    <row r="3715" spans="6:6" ht="16.5" customHeight="1" x14ac:dyDescent="0.4">
      <c r="F3715" s="12"/>
    </row>
    <row r="3716" spans="6:6" ht="16.5" customHeight="1" x14ac:dyDescent="0.4">
      <c r="F3716" s="12"/>
    </row>
    <row r="3717" spans="6:6" ht="16.5" customHeight="1" x14ac:dyDescent="0.4">
      <c r="F3717" s="12"/>
    </row>
    <row r="3718" spans="6:6" ht="16.5" customHeight="1" x14ac:dyDescent="0.4">
      <c r="F3718" s="12"/>
    </row>
    <row r="3719" spans="6:6" ht="16.5" customHeight="1" x14ac:dyDescent="0.4">
      <c r="F3719" s="12"/>
    </row>
    <row r="3720" spans="6:6" ht="16.5" customHeight="1" x14ac:dyDescent="0.4">
      <c r="F3720" s="12"/>
    </row>
    <row r="3721" spans="6:6" ht="16.5" customHeight="1" x14ac:dyDescent="0.4">
      <c r="F3721" s="12"/>
    </row>
    <row r="3722" spans="6:6" ht="16.5" customHeight="1" x14ac:dyDescent="0.4">
      <c r="F3722" s="12"/>
    </row>
    <row r="3723" spans="6:6" ht="16.5" customHeight="1" x14ac:dyDescent="0.4">
      <c r="F3723" s="12"/>
    </row>
    <row r="3724" spans="6:6" ht="16.5" customHeight="1" x14ac:dyDescent="0.4">
      <c r="F3724" s="12"/>
    </row>
    <row r="3725" spans="6:6" ht="16.5" customHeight="1" x14ac:dyDescent="0.4">
      <c r="F3725" s="12"/>
    </row>
    <row r="3726" spans="6:6" ht="16.5" customHeight="1" x14ac:dyDescent="0.4">
      <c r="F3726" s="12"/>
    </row>
    <row r="3727" spans="6:6" ht="16.5" customHeight="1" x14ac:dyDescent="0.4">
      <c r="F3727" s="12"/>
    </row>
    <row r="3728" spans="6:6" ht="16.5" customHeight="1" x14ac:dyDescent="0.4">
      <c r="F3728" s="12"/>
    </row>
    <row r="3729" spans="6:6" ht="16.5" customHeight="1" x14ac:dyDescent="0.4">
      <c r="F3729" s="12"/>
    </row>
    <row r="3730" spans="6:6" ht="16.5" customHeight="1" x14ac:dyDescent="0.4">
      <c r="F3730" s="12"/>
    </row>
    <row r="3731" spans="6:6" ht="16.5" customHeight="1" x14ac:dyDescent="0.4">
      <c r="F3731" s="12"/>
    </row>
    <row r="3732" spans="6:6" ht="16.5" customHeight="1" x14ac:dyDescent="0.4">
      <c r="F3732" s="12"/>
    </row>
    <row r="3733" spans="6:6" ht="16.5" customHeight="1" x14ac:dyDescent="0.4">
      <c r="F3733" s="12"/>
    </row>
    <row r="3734" spans="6:6" ht="16.5" customHeight="1" x14ac:dyDescent="0.4">
      <c r="F3734" s="12"/>
    </row>
    <row r="3735" spans="6:6" ht="16.5" customHeight="1" x14ac:dyDescent="0.4">
      <c r="F3735" s="12"/>
    </row>
    <row r="3736" spans="6:6" ht="16.5" customHeight="1" x14ac:dyDescent="0.4">
      <c r="F3736" s="12"/>
    </row>
    <row r="3737" spans="6:6" ht="16.5" customHeight="1" x14ac:dyDescent="0.4">
      <c r="F3737" s="12"/>
    </row>
    <row r="3738" spans="6:6" ht="16.5" customHeight="1" x14ac:dyDescent="0.4">
      <c r="F3738" s="12"/>
    </row>
    <row r="3739" spans="6:6" ht="16.5" customHeight="1" x14ac:dyDescent="0.4">
      <c r="F3739" s="12"/>
    </row>
    <row r="3740" spans="6:6" ht="16.5" customHeight="1" x14ac:dyDescent="0.4">
      <c r="F3740" s="12"/>
    </row>
    <row r="3741" spans="6:6" ht="16.5" customHeight="1" x14ac:dyDescent="0.4">
      <c r="F3741" s="12"/>
    </row>
    <row r="3742" spans="6:6" ht="16.5" customHeight="1" x14ac:dyDescent="0.4">
      <c r="F3742" s="12"/>
    </row>
    <row r="3743" spans="6:6" ht="16.5" customHeight="1" x14ac:dyDescent="0.4">
      <c r="F3743" s="12"/>
    </row>
    <row r="3744" spans="6:6" ht="16.5" customHeight="1" x14ac:dyDescent="0.4">
      <c r="F3744" s="12"/>
    </row>
    <row r="3745" spans="6:6" ht="16.5" customHeight="1" x14ac:dyDescent="0.4">
      <c r="F3745" s="12"/>
    </row>
    <row r="3746" spans="6:6" ht="16.5" customHeight="1" x14ac:dyDescent="0.4">
      <c r="F3746" s="12"/>
    </row>
    <row r="3747" spans="6:6" ht="16.5" customHeight="1" x14ac:dyDescent="0.4">
      <c r="F3747" s="12"/>
    </row>
    <row r="3748" spans="6:6" ht="16.5" customHeight="1" x14ac:dyDescent="0.4">
      <c r="F3748" s="12"/>
    </row>
    <row r="3749" spans="6:6" ht="16.5" customHeight="1" x14ac:dyDescent="0.4">
      <c r="F3749" s="12"/>
    </row>
    <row r="3750" spans="6:6" ht="16.5" customHeight="1" x14ac:dyDescent="0.4">
      <c r="F3750" s="12"/>
    </row>
    <row r="3751" spans="6:6" ht="16.5" customHeight="1" x14ac:dyDescent="0.4">
      <c r="F3751" s="12"/>
    </row>
    <row r="3752" spans="6:6" ht="16.5" customHeight="1" x14ac:dyDescent="0.4">
      <c r="F3752" s="12"/>
    </row>
    <row r="3753" spans="6:6" ht="16.5" customHeight="1" x14ac:dyDescent="0.4">
      <c r="F3753" s="12"/>
    </row>
    <row r="3754" spans="6:6" ht="16.5" customHeight="1" x14ac:dyDescent="0.4">
      <c r="F3754" s="12"/>
    </row>
    <row r="3755" spans="6:6" ht="16.5" customHeight="1" x14ac:dyDescent="0.4">
      <c r="F3755" s="12"/>
    </row>
    <row r="3756" spans="6:6" ht="16.5" customHeight="1" x14ac:dyDescent="0.4">
      <c r="F3756" s="12"/>
    </row>
    <row r="3757" spans="6:6" ht="16.5" customHeight="1" x14ac:dyDescent="0.4">
      <c r="F3757" s="12"/>
    </row>
    <row r="3758" spans="6:6" ht="16.5" customHeight="1" x14ac:dyDescent="0.4">
      <c r="F3758" s="12"/>
    </row>
    <row r="3759" spans="6:6" ht="16.5" customHeight="1" x14ac:dyDescent="0.4">
      <c r="F3759" s="12"/>
    </row>
    <row r="3760" spans="6:6" ht="16.5" customHeight="1" x14ac:dyDescent="0.4">
      <c r="F3760" s="12"/>
    </row>
    <row r="3761" spans="6:6" ht="16.5" customHeight="1" x14ac:dyDescent="0.4">
      <c r="F3761" s="12"/>
    </row>
    <row r="3762" spans="6:6" ht="16.5" customHeight="1" x14ac:dyDescent="0.4">
      <c r="F3762" s="12"/>
    </row>
    <row r="3763" spans="6:6" ht="16.5" customHeight="1" x14ac:dyDescent="0.4">
      <c r="F3763" s="12"/>
    </row>
    <row r="3764" spans="6:6" ht="16.5" customHeight="1" x14ac:dyDescent="0.4">
      <c r="F3764" s="12"/>
    </row>
    <row r="3765" spans="6:6" ht="16.5" customHeight="1" x14ac:dyDescent="0.4">
      <c r="F3765" s="12"/>
    </row>
    <row r="3766" spans="6:6" ht="16.5" customHeight="1" x14ac:dyDescent="0.4">
      <c r="F3766" s="12"/>
    </row>
    <row r="3767" spans="6:6" ht="16.5" customHeight="1" x14ac:dyDescent="0.4">
      <c r="F3767" s="12"/>
    </row>
    <row r="3768" spans="6:6" ht="16.5" customHeight="1" x14ac:dyDescent="0.4">
      <c r="F3768" s="12"/>
    </row>
    <row r="3769" spans="6:6" ht="16.5" customHeight="1" x14ac:dyDescent="0.4">
      <c r="F3769" s="12"/>
    </row>
    <row r="3770" spans="6:6" ht="16.5" customHeight="1" x14ac:dyDescent="0.4">
      <c r="F3770" s="12"/>
    </row>
    <row r="3771" spans="6:6" ht="16.5" customHeight="1" x14ac:dyDescent="0.4">
      <c r="F3771" s="12"/>
    </row>
    <row r="3772" spans="6:6" ht="16.5" customHeight="1" x14ac:dyDescent="0.4">
      <c r="F3772" s="12"/>
    </row>
    <row r="3773" spans="6:6" ht="16.5" customHeight="1" x14ac:dyDescent="0.4">
      <c r="F3773" s="12"/>
    </row>
    <row r="3774" spans="6:6" ht="16.5" customHeight="1" x14ac:dyDescent="0.4">
      <c r="F3774" s="12"/>
    </row>
    <row r="3775" spans="6:6" ht="16.5" customHeight="1" x14ac:dyDescent="0.4">
      <c r="F3775" s="12"/>
    </row>
    <row r="3776" spans="6:6" ht="16.5" customHeight="1" x14ac:dyDescent="0.4">
      <c r="F3776" s="12"/>
    </row>
    <row r="3777" spans="6:6" ht="16.5" customHeight="1" x14ac:dyDescent="0.4">
      <c r="F3777" s="12"/>
    </row>
    <row r="3778" spans="6:6" ht="16.5" customHeight="1" x14ac:dyDescent="0.4">
      <c r="F3778" s="12"/>
    </row>
    <row r="3779" spans="6:6" ht="16.5" customHeight="1" x14ac:dyDescent="0.4">
      <c r="F3779" s="12"/>
    </row>
    <row r="3780" spans="6:6" ht="16.5" customHeight="1" x14ac:dyDescent="0.4">
      <c r="F3780" s="12"/>
    </row>
    <row r="3781" spans="6:6" ht="16.5" customHeight="1" x14ac:dyDescent="0.4">
      <c r="F3781" s="12"/>
    </row>
    <row r="3782" spans="6:6" ht="16.5" customHeight="1" x14ac:dyDescent="0.4">
      <c r="F3782" s="12"/>
    </row>
    <row r="3783" spans="6:6" ht="16.5" customHeight="1" x14ac:dyDescent="0.4">
      <c r="F3783" s="12"/>
    </row>
    <row r="3784" spans="6:6" ht="16.5" customHeight="1" x14ac:dyDescent="0.4">
      <c r="F3784" s="12"/>
    </row>
    <row r="3785" spans="6:6" ht="16.5" customHeight="1" x14ac:dyDescent="0.4">
      <c r="F3785" s="12"/>
    </row>
    <row r="3786" spans="6:6" ht="16.5" customHeight="1" x14ac:dyDescent="0.4">
      <c r="F3786" s="12"/>
    </row>
    <row r="3787" spans="6:6" ht="16.5" customHeight="1" x14ac:dyDescent="0.4">
      <c r="F3787" s="12"/>
    </row>
    <row r="3788" spans="6:6" ht="16.5" customHeight="1" x14ac:dyDescent="0.4">
      <c r="F3788" s="12"/>
    </row>
    <row r="3789" spans="6:6" ht="16.5" customHeight="1" x14ac:dyDescent="0.4">
      <c r="F3789" s="12"/>
    </row>
    <row r="3790" spans="6:6" ht="16.5" customHeight="1" x14ac:dyDescent="0.4">
      <c r="F3790" s="12"/>
    </row>
    <row r="3791" spans="6:6" ht="16.5" customHeight="1" x14ac:dyDescent="0.4">
      <c r="F3791" s="12"/>
    </row>
    <row r="3792" spans="6:6" ht="16.5" customHeight="1" x14ac:dyDescent="0.4">
      <c r="F3792" s="12"/>
    </row>
    <row r="3793" spans="6:6" ht="16.5" customHeight="1" x14ac:dyDescent="0.4">
      <c r="F3793" s="12"/>
    </row>
    <row r="3794" spans="6:6" ht="16.5" customHeight="1" x14ac:dyDescent="0.4">
      <c r="F3794" s="12"/>
    </row>
    <row r="3795" spans="6:6" ht="16.5" customHeight="1" x14ac:dyDescent="0.4">
      <c r="F3795" s="12"/>
    </row>
    <row r="3796" spans="6:6" ht="16.5" customHeight="1" x14ac:dyDescent="0.4">
      <c r="F3796" s="12"/>
    </row>
    <row r="3797" spans="6:6" ht="16.5" customHeight="1" x14ac:dyDescent="0.4">
      <c r="F3797" s="12"/>
    </row>
    <row r="3798" spans="6:6" ht="16.5" customHeight="1" x14ac:dyDescent="0.4">
      <c r="F3798" s="12"/>
    </row>
    <row r="3799" spans="6:6" ht="16.5" customHeight="1" x14ac:dyDescent="0.4">
      <c r="F3799" s="12"/>
    </row>
    <row r="3800" spans="6:6" ht="16.5" customHeight="1" x14ac:dyDescent="0.4">
      <c r="F3800" s="12"/>
    </row>
    <row r="3801" spans="6:6" ht="16.5" customHeight="1" x14ac:dyDescent="0.4">
      <c r="F3801" s="12"/>
    </row>
    <row r="3802" spans="6:6" ht="16.5" customHeight="1" x14ac:dyDescent="0.4">
      <c r="F3802" s="12"/>
    </row>
    <row r="3803" spans="6:6" ht="16.5" customHeight="1" x14ac:dyDescent="0.4">
      <c r="F3803" s="12"/>
    </row>
    <row r="3804" spans="6:6" ht="16.5" customHeight="1" x14ac:dyDescent="0.4">
      <c r="F3804" s="12"/>
    </row>
    <row r="3805" spans="6:6" ht="16.5" customHeight="1" x14ac:dyDescent="0.4">
      <c r="F3805" s="12"/>
    </row>
    <row r="3806" spans="6:6" ht="16.5" customHeight="1" x14ac:dyDescent="0.4">
      <c r="F3806" s="12"/>
    </row>
    <row r="3807" spans="6:6" ht="16.5" customHeight="1" x14ac:dyDescent="0.4">
      <c r="F3807" s="12"/>
    </row>
    <row r="3808" spans="6:6" ht="16.5" customHeight="1" x14ac:dyDescent="0.4">
      <c r="F3808" s="12"/>
    </row>
    <row r="3809" spans="6:6" ht="16.5" customHeight="1" x14ac:dyDescent="0.4">
      <c r="F3809" s="12"/>
    </row>
    <row r="3810" spans="6:6" ht="16.5" customHeight="1" x14ac:dyDescent="0.4">
      <c r="F3810" s="12"/>
    </row>
    <row r="3811" spans="6:6" ht="16.5" customHeight="1" x14ac:dyDescent="0.4">
      <c r="F3811" s="12"/>
    </row>
    <row r="3812" spans="6:6" ht="16.5" customHeight="1" x14ac:dyDescent="0.4">
      <c r="F3812" s="12"/>
    </row>
    <row r="3813" spans="6:6" ht="16.5" customHeight="1" x14ac:dyDescent="0.4">
      <c r="F3813" s="12"/>
    </row>
    <row r="3814" spans="6:6" ht="16.5" customHeight="1" x14ac:dyDescent="0.4">
      <c r="F3814" s="12"/>
    </row>
    <row r="3815" spans="6:6" ht="16.5" customHeight="1" x14ac:dyDescent="0.4">
      <c r="F3815" s="12"/>
    </row>
    <row r="3816" spans="6:6" ht="16.5" customHeight="1" x14ac:dyDescent="0.4">
      <c r="F3816" s="12"/>
    </row>
    <row r="3817" spans="6:6" ht="16.5" customHeight="1" x14ac:dyDescent="0.4">
      <c r="F3817" s="12"/>
    </row>
    <row r="3818" spans="6:6" ht="16.5" customHeight="1" x14ac:dyDescent="0.4">
      <c r="F3818" s="12"/>
    </row>
    <row r="3819" spans="6:6" ht="16.5" customHeight="1" x14ac:dyDescent="0.4">
      <c r="F3819" s="12"/>
    </row>
    <row r="3820" spans="6:6" ht="16.5" customHeight="1" x14ac:dyDescent="0.4">
      <c r="F3820" s="12"/>
    </row>
    <row r="3821" spans="6:6" ht="16.5" customHeight="1" x14ac:dyDescent="0.4">
      <c r="F3821" s="12"/>
    </row>
    <row r="3822" spans="6:6" ht="16.5" customHeight="1" x14ac:dyDescent="0.4">
      <c r="F3822" s="12"/>
    </row>
    <row r="3823" spans="6:6" ht="16.5" customHeight="1" x14ac:dyDescent="0.4">
      <c r="F3823" s="12"/>
    </row>
    <row r="3824" spans="6:6" ht="16.5" customHeight="1" x14ac:dyDescent="0.4">
      <c r="F3824" s="12"/>
    </row>
    <row r="3825" spans="6:6" ht="16.5" customHeight="1" x14ac:dyDescent="0.4">
      <c r="F3825" s="12"/>
    </row>
    <row r="3826" spans="6:6" ht="16.5" customHeight="1" x14ac:dyDescent="0.4">
      <c r="F3826" s="12"/>
    </row>
    <row r="3827" spans="6:6" ht="16.5" customHeight="1" x14ac:dyDescent="0.4">
      <c r="F3827" s="12"/>
    </row>
    <row r="3828" spans="6:6" ht="16.5" customHeight="1" x14ac:dyDescent="0.4">
      <c r="F3828" s="12"/>
    </row>
    <row r="3829" spans="6:6" ht="16.5" customHeight="1" x14ac:dyDescent="0.4">
      <c r="F3829" s="12"/>
    </row>
    <row r="3830" spans="6:6" ht="16.5" customHeight="1" x14ac:dyDescent="0.4">
      <c r="F3830" s="12"/>
    </row>
    <row r="3831" spans="6:6" ht="16.5" customHeight="1" x14ac:dyDescent="0.4">
      <c r="F3831" s="12"/>
    </row>
    <row r="3832" spans="6:6" ht="16.5" customHeight="1" x14ac:dyDescent="0.4">
      <c r="F3832" s="12"/>
    </row>
    <row r="3833" spans="6:6" ht="16.5" customHeight="1" x14ac:dyDescent="0.4">
      <c r="F3833" s="12"/>
    </row>
    <row r="3834" spans="6:6" ht="16.5" customHeight="1" x14ac:dyDescent="0.4">
      <c r="F3834" s="12"/>
    </row>
    <row r="3835" spans="6:6" ht="16.5" customHeight="1" x14ac:dyDescent="0.4">
      <c r="F3835" s="12"/>
    </row>
    <row r="3836" spans="6:6" ht="16.5" customHeight="1" x14ac:dyDescent="0.4">
      <c r="F3836" s="12"/>
    </row>
    <row r="3837" spans="6:6" ht="16.5" customHeight="1" x14ac:dyDescent="0.4">
      <c r="F3837" s="12"/>
    </row>
    <row r="3838" spans="6:6" ht="16.5" customHeight="1" x14ac:dyDescent="0.4">
      <c r="F3838" s="12"/>
    </row>
    <row r="3839" spans="6:6" ht="16.5" customHeight="1" x14ac:dyDescent="0.4">
      <c r="F3839" s="12"/>
    </row>
    <row r="3840" spans="6:6" ht="16.5" customHeight="1" x14ac:dyDescent="0.4">
      <c r="F3840" s="12"/>
    </row>
    <row r="3841" spans="6:6" ht="16.5" customHeight="1" x14ac:dyDescent="0.4">
      <c r="F3841" s="12"/>
    </row>
    <row r="3842" spans="6:6" ht="16.5" customHeight="1" x14ac:dyDescent="0.4">
      <c r="F3842" s="12"/>
    </row>
    <row r="3843" spans="6:6" ht="16.5" customHeight="1" x14ac:dyDescent="0.4">
      <c r="F3843" s="12"/>
    </row>
    <row r="3844" spans="6:6" ht="16.5" customHeight="1" x14ac:dyDescent="0.4">
      <c r="F3844" s="12"/>
    </row>
    <row r="3845" spans="6:6" ht="16.5" customHeight="1" x14ac:dyDescent="0.4">
      <c r="F3845" s="12"/>
    </row>
    <row r="3846" spans="6:6" ht="16.5" customHeight="1" x14ac:dyDescent="0.4">
      <c r="F3846" s="12"/>
    </row>
    <row r="3847" spans="6:6" ht="16.5" customHeight="1" x14ac:dyDescent="0.4">
      <c r="F3847" s="12"/>
    </row>
    <row r="3848" spans="6:6" ht="16.5" customHeight="1" x14ac:dyDescent="0.4">
      <c r="F3848" s="12"/>
    </row>
    <row r="3849" spans="6:6" ht="16.5" customHeight="1" x14ac:dyDescent="0.4">
      <c r="F3849" s="12"/>
    </row>
    <row r="3850" spans="6:6" ht="16.5" customHeight="1" x14ac:dyDescent="0.4">
      <c r="F3850" s="12"/>
    </row>
    <row r="3851" spans="6:6" ht="16.5" customHeight="1" x14ac:dyDescent="0.4">
      <c r="F3851" s="12"/>
    </row>
    <row r="3852" spans="6:6" ht="16.5" customHeight="1" x14ac:dyDescent="0.4">
      <c r="F3852" s="12"/>
    </row>
    <row r="3853" spans="6:6" ht="16.5" customHeight="1" x14ac:dyDescent="0.4">
      <c r="F3853" s="12"/>
    </row>
    <row r="3854" spans="6:6" ht="16.5" customHeight="1" x14ac:dyDescent="0.4">
      <c r="F3854" s="12"/>
    </row>
    <row r="3855" spans="6:6" ht="16.5" customHeight="1" x14ac:dyDescent="0.4">
      <c r="F3855" s="12"/>
    </row>
    <row r="3856" spans="6:6" ht="16.5" customHeight="1" x14ac:dyDescent="0.4">
      <c r="F3856" s="12"/>
    </row>
    <row r="3857" spans="6:6" ht="16.5" customHeight="1" x14ac:dyDescent="0.4">
      <c r="F3857" s="12"/>
    </row>
    <row r="3858" spans="6:6" ht="16.5" customHeight="1" x14ac:dyDescent="0.4">
      <c r="F3858" s="12"/>
    </row>
    <row r="3859" spans="6:6" ht="16.5" customHeight="1" x14ac:dyDescent="0.4">
      <c r="F3859" s="12"/>
    </row>
    <row r="3860" spans="6:6" ht="16.5" customHeight="1" x14ac:dyDescent="0.4">
      <c r="F3860" s="12"/>
    </row>
    <row r="3861" spans="6:6" ht="16.5" customHeight="1" x14ac:dyDescent="0.4">
      <c r="F3861" s="12"/>
    </row>
    <row r="3862" spans="6:6" ht="16.5" customHeight="1" x14ac:dyDescent="0.4">
      <c r="F3862" s="12"/>
    </row>
    <row r="3863" spans="6:6" ht="16.5" customHeight="1" x14ac:dyDescent="0.4">
      <c r="F3863" s="12"/>
    </row>
    <row r="3864" spans="6:6" ht="16.5" customHeight="1" x14ac:dyDescent="0.4">
      <c r="F3864" s="12"/>
    </row>
    <row r="3865" spans="6:6" ht="16.5" customHeight="1" x14ac:dyDescent="0.4">
      <c r="F3865" s="12"/>
    </row>
    <row r="3866" spans="6:6" ht="16.5" customHeight="1" x14ac:dyDescent="0.4">
      <c r="F3866" s="12"/>
    </row>
    <row r="3867" spans="6:6" ht="16.5" customHeight="1" x14ac:dyDescent="0.4">
      <c r="F3867" s="12"/>
    </row>
    <row r="3868" spans="6:6" ht="16.5" customHeight="1" x14ac:dyDescent="0.4">
      <c r="F3868" s="12"/>
    </row>
    <row r="3869" spans="6:6" ht="16.5" customHeight="1" x14ac:dyDescent="0.4">
      <c r="F3869" s="12"/>
    </row>
    <row r="3870" spans="6:6" ht="16.5" customHeight="1" x14ac:dyDescent="0.4">
      <c r="F3870" s="12"/>
    </row>
    <row r="3871" spans="6:6" ht="16.5" customHeight="1" x14ac:dyDescent="0.4">
      <c r="F3871" s="12"/>
    </row>
    <row r="3872" spans="6:6" ht="16.5" customHeight="1" x14ac:dyDescent="0.4">
      <c r="F3872" s="12"/>
    </row>
    <row r="3873" spans="6:6" ht="16.5" customHeight="1" x14ac:dyDescent="0.4">
      <c r="F3873" s="12"/>
    </row>
    <row r="3874" spans="6:6" ht="16.5" customHeight="1" x14ac:dyDescent="0.4">
      <c r="F3874" s="12"/>
    </row>
    <row r="3875" spans="6:6" ht="16.5" customHeight="1" x14ac:dyDescent="0.4">
      <c r="F3875" s="12"/>
    </row>
    <row r="3876" spans="6:6" ht="16.5" customHeight="1" x14ac:dyDescent="0.4">
      <c r="F3876" s="12"/>
    </row>
    <row r="3877" spans="6:6" ht="16.5" customHeight="1" x14ac:dyDescent="0.4">
      <c r="F3877" s="12"/>
    </row>
    <row r="3878" spans="6:6" ht="16.5" customHeight="1" x14ac:dyDescent="0.4">
      <c r="F3878" s="12"/>
    </row>
    <row r="3879" spans="6:6" ht="16.5" customHeight="1" x14ac:dyDescent="0.4">
      <c r="F3879" s="12"/>
    </row>
    <row r="3880" spans="6:6" ht="16.5" customHeight="1" x14ac:dyDescent="0.4">
      <c r="F3880" s="12"/>
    </row>
    <row r="3881" spans="6:6" ht="16.5" customHeight="1" x14ac:dyDescent="0.4">
      <c r="F3881" s="12"/>
    </row>
    <row r="3882" spans="6:6" ht="16.5" customHeight="1" x14ac:dyDescent="0.4">
      <c r="F3882" s="12"/>
    </row>
    <row r="3883" spans="6:6" ht="16.5" customHeight="1" x14ac:dyDescent="0.4">
      <c r="F3883" s="12"/>
    </row>
    <row r="3884" spans="6:6" ht="16.5" customHeight="1" x14ac:dyDescent="0.4">
      <c r="F3884" s="12"/>
    </row>
    <row r="3885" spans="6:6" ht="16.5" customHeight="1" x14ac:dyDescent="0.4">
      <c r="F3885" s="12"/>
    </row>
    <row r="3886" spans="6:6" ht="16.5" customHeight="1" x14ac:dyDescent="0.4">
      <c r="F3886" s="12"/>
    </row>
    <row r="3887" spans="6:6" ht="16.5" customHeight="1" x14ac:dyDescent="0.4">
      <c r="F3887" s="12"/>
    </row>
    <row r="3888" spans="6:6" ht="16.5" customHeight="1" x14ac:dyDescent="0.4">
      <c r="F3888" s="12"/>
    </row>
    <row r="3889" spans="6:6" ht="16.5" customHeight="1" x14ac:dyDescent="0.4">
      <c r="F3889" s="12"/>
    </row>
    <row r="3890" spans="6:6" ht="16.5" customHeight="1" x14ac:dyDescent="0.4">
      <c r="F3890" s="12"/>
    </row>
    <row r="3891" spans="6:6" ht="16.5" customHeight="1" x14ac:dyDescent="0.4">
      <c r="F3891" s="12"/>
    </row>
    <row r="3892" spans="6:6" ht="16.5" customHeight="1" x14ac:dyDescent="0.4">
      <c r="F3892" s="12"/>
    </row>
    <row r="3893" spans="6:6" ht="16.5" customHeight="1" x14ac:dyDescent="0.4">
      <c r="F3893" s="12"/>
    </row>
    <row r="3894" spans="6:6" ht="16.5" customHeight="1" x14ac:dyDescent="0.4">
      <c r="F3894" s="12"/>
    </row>
    <row r="3895" spans="6:6" ht="16.5" customHeight="1" x14ac:dyDescent="0.4">
      <c r="F3895" s="12"/>
    </row>
    <row r="3896" spans="6:6" ht="16.5" customHeight="1" x14ac:dyDescent="0.4">
      <c r="F3896" s="12"/>
    </row>
    <row r="3897" spans="6:6" ht="16.5" customHeight="1" x14ac:dyDescent="0.4">
      <c r="F3897" s="12"/>
    </row>
    <row r="3898" spans="6:6" ht="16.5" customHeight="1" x14ac:dyDescent="0.4">
      <c r="F3898" s="12"/>
    </row>
    <row r="3899" spans="6:6" ht="16.5" customHeight="1" x14ac:dyDescent="0.4">
      <c r="F3899" s="12"/>
    </row>
    <row r="3900" spans="6:6" ht="16.5" customHeight="1" x14ac:dyDescent="0.4">
      <c r="F3900" s="12"/>
    </row>
    <row r="3901" spans="6:6" ht="16.5" customHeight="1" x14ac:dyDescent="0.4">
      <c r="F3901" s="12"/>
    </row>
    <row r="3902" spans="6:6" ht="16.5" customHeight="1" x14ac:dyDescent="0.4">
      <c r="F3902" s="12"/>
    </row>
    <row r="3903" spans="6:6" ht="16.5" customHeight="1" x14ac:dyDescent="0.4">
      <c r="F3903" s="12"/>
    </row>
    <row r="3904" spans="6:6" ht="16.5" customHeight="1" x14ac:dyDescent="0.4">
      <c r="F3904" s="12"/>
    </row>
    <row r="3905" spans="6:6" ht="16.5" customHeight="1" x14ac:dyDescent="0.4">
      <c r="F3905" s="12"/>
    </row>
    <row r="3906" spans="6:6" ht="16.5" customHeight="1" x14ac:dyDescent="0.4">
      <c r="F3906" s="12"/>
    </row>
    <row r="3907" spans="6:6" ht="16.5" customHeight="1" x14ac:dyDescent="0.4">
      <c r="F3907" s="12"/>
    </row>
    <row r="3908" spans="6:6" ht="16.5" customHeight="1" x14ac:dyDescent="0.4">
      <c r="F3908" s="12"/>
    </row>
    <row r="3909" spans="6:6" ht="16.5" customHeight="1" x14ac:dyDescent="0.4">
      <c r="F3909" s="12"/>
    </row>
    <row r="3910" spans="6:6" ht="16.5" customHeight="1" x14ac:dyDescent="0.4">
      <c r="F3910" s="12"/>
    </row>
    <row r="3911" spans="6:6" ht="16.5" customHeight="1" x14ac:dyDescent="0.4">
      <c r="F3911" s="12"/>
    </row>
    <row r="3912" spans="6:6" ht="16.5" customHeight="1" x14ac:dyDescent="0.4">
      <c r="F3912" s="12"/>
    </row>
    <row r="3913" spans="6:6" ht="16.5" customHeight="1" x14ac:dyDescent="0.4">
      <c r="F3913" s="12"/>
    </row>
    <row r="3914" spans="6:6" ht="16.5" customHeight="1" x14ac:dyDescent="0.4">
      <c r="F3914" s="12"/>
    </row>
    <row r="3915" spans="6:6" ht="16.5" customHeight="1" x14ac:dyDescent="0.4">
      <c r="F3915" s="12"/>
    </row>
    <row r="3916" spans="6:6" ht="16.5" customHeight="1" x14ac:dyDescent="0.4">
      <c r="F3916" s="12"/>
    </row>
    <row r="3917" spans="6:6" ht="16.5" customHeight="1" x14ac:dyDescent="0.4">
      <c r="F3917" s="12"/>
    </row>
    <row r="3918" spans="6:6" ht="16.5" customHeight="1" x14ac:dyDescent="0.4">
      <c r="F3918" s="12"/>
    </row>
    <row r="3919" spans="6:6" ht="16.5" customHeight="1" x14ac:dyDescent="0.4">
      <c r="F3919" s="12"/>
    </row>
    <row r="3920" spans="6:6" ht="16.5" customHeight="1" x14ac:dyDescent="0.4">
      <c r="F3920" s="12"/>
    </row>
    <row r="3921" spans="6:6" ht="16.5" customHeight="1" x14ac:dyDescent="0.4">
      <c r="F3921" s="12"/>
    </row>
    <row r="3922" spans="6:6" ht="16.5" customHeight="1" x14ac:dyDescent="0.4">
      <c r="F3922" s="12"/>
    </row>
    <row r="3923" spans="6:6" ht="16.5" customHeight="1" x14ac:dyDescent="0.4">
      <c r="F3923" s="12"/>
    </row>
    <row r="3924" spans="6:6" ht="16.5" customHeight="1" x14ac:dyDescent="0.4">
      <c r="F3924" s="12"/>
    </row>
    <row r="3925" spans="6:6" ht="16.5" customHeight="1" x14ac:dyDescent="0.4">
      <c r="F3925" s="12"/>
    </row>
    <row r="3926" spans="6:6" ht="16.5" customHeight="1" x14ac:dyDescent="0.4">
      <c r="F3926" s="12"/>
    </row>
    <row r="3927" spans="6:6" ht="16.5" customHeight="1" x14ac:dyDescent="0.4">
      <c r="F3927" s="12"/>
    </row>
    <row r="3928" spans="6:6" ht="16.5" customHeight="1" x14ac:dyDescent="0.4">
      <c r="F3928" s="12"/>
    </row>
    <row r="3929" spans="6:6" ht="16.5" customHeight="1" x14ac:dyDescent="0.4">
      <c r="F3929" s="12"/>
    </row>
    <row r="3930" spans="6:6" ht="16.5" customHeight="1" x14ac:dyDescent="0.4">
      <c r="F3930" s="12"/>
    </row>
    <row r="3931" spans="6:6" ht="16.5" customHeight="1" x14ac:dyDescent="0.4">
      <c r="F3931" s="12"/>
    </row>
    <row r="3932" spans="6:6" ht="16.5" customHeight="1" x14ac:dyDescent="0.4">
      <c r="F3932" s="12"/>
    </row>
    <row r="3933" spans="6:6" ht="16.5" customHeight="1" x14ac:dyDescent="0.4">
      <c r="F3933" s="12"/>
    </row>
    <row r="3934" spans="6:6" ht="16.5" customHeight="1" x14ac:dyDescent="0.4">
      <c r="F3934" s="12"/>
    </row>
    <row r="3935" spans="6:6" ht="16.5" customHeight="1" x14ac:dyDescent="0.4">
      <c r="F3935" s="12"/>
    </row>
    <row r="3936" spans="6:6" ht="16.5" customHeight="1" x14ac:dyDescent="0.4">
      <c r="F3936" s="12"/>
    </row>
    <row r="3937" spans="6:6" ht="16.5" customHeight="1" x14ac:dyDescent="0.4">
      <c r="F3937" s="12"/>
    </row>
    <row r="3938" spans="6:6" ht="16.5" customHeight="1" x14ac:dyDescent="0.4">
      <c r="F3938" s="12"/>
    </row>
    <row r="3939" spans="6:6" ht="16.5" customHeight="1" x14ac:dyDescent="0.4">
      <c r="F3939" s="12"/>
    </row>
    <row r="3940" spans="6:6" ht="16.5" customHeight="1" x14ac:dyDescent="0.4">
      <c r="F3940" s="12"/>
    </row>
    <row r="3941" spans="6:6" ht="16.5" customHeight="1" x14ac:dyDescent="0.4">
      <c r="F3941" s="12"/>
    </row>
    <row r="3942" spans="6:6" ht="16.5" customHeight="1" x14ac:dyDescent="0.4">
      <c r="F3942" s="12"/>
    </row>
    <row r="3943" spans="6:6" ht="16.5" customHeight="1" x14ac:dyDescent="0.4">
      <c r="F3943" s="12"/>
    </row>
    <row r="3944" spans="6:6" ht="16.5" customHeight="1" x14ac:dyDescent="0.4">
      <c r="F3944" s="12"/>
    </row>
    <row r="3945" spans="6:6" ht="16.5" customHeight="1" x14ac:dyDescent="0.4">
      <c r="F3945" s="12"/>
    </row>
    <row r="3946" spans="6:6" ht="16.5" customHeight="1" x14ac:dyDescent="0.4">
      <c r="F3946" s="12"/>
    </row>
    <row r="3947" spans="6:6" ht="16.5" customHeight="1" x14ac:dyDescent="0.4">
      <c r="F3947" s="12"/>
    </row>
    <row r="3948" spans="6:6" ht="16.5" customHeight="1" x14ac:dyDescent="0.4">
      <c r="F3948" s="12"/>
    </row>
    <row r="3949" spans="6:6" ht="16.5" customHeight="1" x14ac:dyDescent="0.4">
      <c r="F3949" s="12"/>
    </row>
    <row r="3950" spans="6:6" ht="16.5" customHeight="1" x14ac:dyDescent="0.4">
      <c r="F3950" s="12"/>
    </row>
    <row r="3951" spans="6:6" ht="16.5" customHeight="1" x14ac:dyDescent="0.4">
      <c r="F3951" s="12"/>
    </row>
    <row r="3952" spans="6:6" ht="16.5" customHeight="1" x14ac:dyDescent="0.4">
      <c r="F3952" s="12"/>
    </row>
    <row r="3953" spans="6:6" ht="16.5" customHeight="1" x14ac:dyDescent="0.4">
      <c r="F3953" s="12"/>
    </row>
    <row r="3954" spans="6:6" ht="16.5" customHeight="1" x14ac:dyDescent="0.4">
      <c r="F3954" s="12"/>
    </row>
    <row r="3955" spans="6:6" ht="16.5" customHeight="1" x14ac:dyDescent="0.4">
      <c r="F3955" s="12"/>
    </row>
    <row r="3956" spans="6:6" ht="16.5" customHeight="1" x14ac:dyDescent="0.4">
      <c r="F3956" s="12"/>
    </row>
    <row r="3957" spans="6:6" ht="16.5" customHeight="1" x14ac:dyDescent="0.4">
      <c r="F3957" s="12"/>
    </row>
    <row r="3958" spans="6:6" ht="16.5" customHeight="1" x14ac:dyDescent="0.4">
      <c r="F3958" s="12"/>
    </row>
    <row r="3959" spans="6:6" ht="16.5" customHeight="1" x14ac:dyDescent="0.4">
      <c r="F3959" s="12"/>
    </row>
    <row r="3960" spans="6:6" ht="16.5" customHeight="1" x14ac:dyDescent="0.4">
      <c r="F3960" s="12"/>
    </row>
    <row r="3961" spans="6:6" ht="16.5" customHeight="1" x14ac:dyDescent="0.4">
      <c r="F3961" s="12"/>
    </row>
    <row r="3962" spans="6:6" ht="16.5" customHeight="1" x14ac:dyDescent="0.4">
      <c r="F3962" s="12"/>
    </row>
    <row r="3963" spans="6:6" ht="16.5" customHeight="1" x14ac:dyDescent="0.4">
      <c r="F3963" s="12"/>
    </row>
    <row r="3964" spans="6:6" ht="16.5" customHeight="1" x14ac:dyDescent="0.4">
      <c r="F3964" s="12"/>
    </row>
    <row r="3965" spans="6:6" ht="16.5" customHeight="1" x14ac:dyDescent="0.4">
      <c r="F3965" s="12"/>
    </row>
    <row r="3966" spans="6:6" ht="16.5" customHeight="1" x14ac:dyDescent="0.4">
      <c r="F3966" s="12"/>
    </row>
    <row r="3967" spans="6:6" ht="16.5" customHeight="1" x14ac:dyDescent="0.4">
      <c r="F3967" s="12"/>
    </row>
    <row r="3968" spans="6:6" ht="16.5" customHeight="1" x14ac:dyDescent="0.4">
      <c r="F3968" s="12"/>
    </row>
    <row r="3969" spans="6:6" ht="16.5" customHeight="1" x14ac:dyDescent="0.4">
      <c r="F3969" s="12"/>
    </row>
    <row r="3970" spans="6:6" ht="16.5" customHeight="1" x14ac:dyDescent="0.4">
      <c r="F3970" s="12"/>
    </row>
    <row r="3971" spans="6:6" ht="16.5" customHeight="1" x14ac:dyDescent="0.4">
      <c r="F3971" s="12"/>
    </row>
    <row r="3972" spans="6:6" ht="16.5" customHeight="1" x14ac:dyDescent="0.4">
      <c r="F3972" s="12"/>
    </row>
    <row r="3973" spans="6:6" ht="16.5" customHeight="1" x14ac:dyDescent="0.4">
      <c r="F3973" s="12"/>
    </row>
    <row r="3974" spans="6:6" ht="16.5" customHeight="1" x14ac:dyDescent="0.4">
      <c r="F3974" s="12"/>
    </row>
    <row r="3975" spans="6:6" ht="16.5" customHeight="1" x14ac:dyDescent="0.4">
      <c r="F3975" s="12"/>
    </row>
    <row r="3976" spans="6:6" ht="16.5" customHeight="1" x14ac:dyDescent="0.4">
      <c r="F3976" s="12"/>
    </row>
    <row r="3977" spans="6:6" ht="16.5" customHeight="1" x14ac:dyDescent="0.4">
      <c r="F3977" s="12"/>
    </row>
    <row r="3978" spans="6:6" ht="16.5" customHeight="1" x14ac:dyDescent="0.4">
      <c r="F3978" s="12"/>
    </row>
    <row r="3979" spans="6:6" ht="16.5" customHeight="1" x14ac:dyDescent="0.4">
      <c r="F3979" s="12"/>
    </row>
    <row r="3980" spans="6:6" ht="16.5" customHeight="1" x14ac:dyDescent="0.4">
      <c r="F3980" s="12"/>
    </row>
    <row r="3981" spans="6:6" ht="16.5" customHeight="1" x14ac:dyDescent="0.4">
      <c r="F3981" s="12"/>
    </row>
    <row r="3982" spans="6:6" ht="16.5" customHeight="1" x14ac:dyDescent="0.4">
      <c r="F3982" s="12"/>
    </row>
    <row r="3983" spans="6:6" ht="16.5" customHeight="1" x14ac:dyDescent="0.4">
      <c r="F3983" s="12"/>
    </row>
    <row r="3984" spans="6:6" ht="16.5" customHeight="1" x14ac:dyDescent="0.4">
      <c r="F3984" s="12"/>
    </row>
    <row r="3985" spans="6:6" ht="16.5" customHeight="1" x14ac:dyDescent="0.4">
      <c r="F3985" s="12"/>
    </row>
    <row r="3986" spans="6:6" ht="16.5" customHeight="1" x14ac:dyDescent="0.4">
      <c r="F3986" s="12"/>
    </row>
    <row r="3987" spans="6:6" ht="16.5" customHeight="1" x14ac:dyDescent="0.4">
      <c r="F3987" s="12"/>
    </row>
    <row r="3988" spans="6:6" ht="16.5" customHeight="1" x14ac:dyDescent="0.4">
      <c r="F3988" s="12"/>
    </row>
    <row r="3989" spans="6:6" ht="16.5" customHeight="1" x14ac:dyDescent="0.4">
      <c r="F3989" s="12"/>
    </row>
    <row r="3990" spans="6:6" ht="16.5" customHeight="1" x14ac:dyDescent="0.4">
      <c r="F3990" s="12"/>
    </row>
    <row r="3991" spans="6:6" ht="16.5" customHeight="1" x14ac:dyDescent="0.4">
      <c r="F3991" s="12"/>
    </row>
    <row r="3992" spans="6:6" ht="16.5" customHeight="1" x14ac:dyDescent="0.4">
      <c r="F3992" s="12"/>
    </row>
    <row r="3993" spans="6:6" ht="16.5" customHeight="1" x14ac:dyDescent="0.4">
      <c r="F3993" s="12"/>
    </row>
    <row r="3994" spans="6:6" ht="16.5" customHeight="1" x14ac:dyDescent="0.4">
      <c r="F3994" s="12"/>
    </row>
    <row r="3995" spans="6:6" ht="16.5" customHeight="1" x14ac:dyDescent="0.4">
      <c r="F3995" s="12"/>
    </row>
    <row r="3996" spans="6:6" ht="16.5" customHeight="1" x14ac:dyDescent="0.4">
      <c r="F3996" s="12"/>
    </row>
    <row r="3997" spans="6:6" ht="16.5" customHeight="1" x14ac:dyDescent="0.4">
      <c r="F3997" s="12"/>
    </row>
    <row r="3998" spans="6:6" ht="16.5" customHeight="1" x14ac:dyDescent="0.4">
      <c r="F3998" s="12"/>
    </row>
    <row r="3999" spans="6:6" ht="16.5" customHeight="1" x14ac:dyDescent="0.4">
      <c r="F3999" s="12"/>
    </row>
    <row r="4000" spans="6:6" ht="16.5" customHeight="1" x14ac:dyDescent="0.4">
      <c r="F4000" s="12"/>
    </row>
    <row r="4001" spans="6:6" ht="16.5" customHeight="1" x14ac:dyDescent="0.4">
      <c r="F4001" s="12"/>
    </row>
    <row r="4002" spans="6:6" ht="16.5" customHeight="1" x14ac:dyDescent="0.4">
      <c r="F4002" s="12"/>
    </row>
    <row r="4003" spans="6:6" ht="16.5" customHeight="1" x14ac:dyDescent="0.4">
      <c r="F4003" s="12"/>
    </row>
    <row r="4004" spans="6:6" ht="16.5" customHeight="1" x14ac:dyDescent="0.4">
      <c r="F4004" s="12"/>
    </row>
    <row r="4005" spans="6:6" ht="16.5" customHeight="1" x14ac:dyDescent="0.4">
      <c r="F4005" s="12"/>
    </row>
    <row r="4006" spans="6:6" ht="16.5" customHeight="1" x14ac:dyDescent="0.4">
      <c r="F4006" s="12"/>
    </row>
    <row r="4007" spans="6:6" ht="16.5" customHeight="1" x14ac:dyDescent="0.4">
      <c r="F4007" s="12"/>
    </row>
    <row r="4008" spans="6:6" ht="16.5" customHeight="1" x14ac:dyDescent="0.4">
      <c r="F4008" s="12"/>
    </row>
    <row r="4009" spans="6:6" ht="16.5" customHeight="1" x14ac:dyDescent="0.4">
      <c r="F4009" s="12"/>
    </row>
    <row r="4010" spans="6:6" ht="16.5" customHeight="1" x14ac:dyDescent="0.4">
      <c r="F4010" s="12"/>
    </row>
    <row r="4011" spans="6:6" ht="16.5" customHeight="1" x14ac:dyDescent="0.4">
      <c r="F4011" s="12"/>
    </row>
    <row r="4012" spans="6:6" ht="16.5" customHeight="1" x14ac:dyDescent="0.4">
      <c r="F4012" s="12"/>
    </row>
    <row r="4013" spans="6:6" ht="16.5" customHeight="1" x14ac:dyDescent="0.4">
      <c r="F4013" s="12"/>
    </row>
    <row r="4014" spans="6:6" ht="16.5" customHeight="1" x14ac:dyDescent="0.4">
      <c r="F4014" s="12"/>
    </row>
    <row r="4015" spans="6:6" ht="16.5" customHeight="1" x14ac:dyDescent="0.4">
      <c r="F4015" s="12"/>
    </row>
    <row r="4016" spans="6:6" ht="16.5" customHeight="1" x14ac:dyDescent="0.4">
      <c r="F4016" s="12"/>
    </row>
    <row r="4017" spans="6:6" ht="16.5" customHeight="1" x14ac:dyDescent="0.4">
      <c r="F4017" s="12"/>
    </row>
    <row r="4018" spans="6:6" ht="16.5" customHeight="1" x14ac:dyDescent="0.4">
      <c r="F4018" s="12"/>
    </row>
    <row r="4019" spans="6:6" ht="16.5" customHeight="1" x14ac:dyDescent="0.4">
      <c r="F4019" s="12"/>
    </row>
    <row r="4020" spans="6:6" ht="16.5" customHeight="1" x14ac:dyDescent="0.4">
      <c r="F4020" s="12"/>
    </row>
    <row r="4021" spans="6:6" ht="16.5" customHeight="1" x14ac:dyDescent="0.4">
      <c r="F4021" s="12"/>
    </row>
    <row r="4022" spans="6:6" ht="16.5" customHeight="1" x14ac:dyDescent="0.4">
      <c r="F4022" s="12"/>
    </row>
    <row r="4023" spans="6:6" ht="16.5" customHeight="1" x14ac:dyDescent="0.4">
      <c r="F4023" s="12"/>
    </row>
    <row r="4024" spans="6:6" ht="16.5" customHeight="1" x14ac:dyDescent="0.4">
      <c r="F4024" s="12"/>
    </row>
    <row r="4025" spans="6:6" ht="16.5" customHeight="1" x14ac:dyDescent="0.4">
      <c r="F4025" s="12"/>
    </row>
    <row r="4026" spans="6:6" ht="16.5" customHeight="1" x14ac:dyDescent="0.4">
      <c r="F4026" s="12"/>
    </row>
    <row r="4027" spans="6:6" ht="16.5" customHeight="1" x14ac:dyDescent="0.4">
      <c r="F4027" s="12"/>
    </row>
    <row r="4028" spans="6:6" ht="16.5" customHeight="1" x14ac:dyDescent="0.4">
      <c r="F4028" s="12"/>
    </row>
    <row r="4029" spans="6:6" ht="16.5" customHeight="1" x14ac:dyDescent="0.4">
      <c r="F4029" s="12"/>
    </row>
    <row r="4030" spans="6:6" ht="16.5" customHeight="1" x14ac:dyDescent="0.4">
      <c r="F4030" s="12"/>
    </row>
    <row r="4031" spans="6:6" ht="16.5" customHeight="1" x14ac:dyDescent="0.4">
      <c r="F4031" s="12"/>
    </row>
    <row r="4032" spans="6:6" ht="16.5" customHeight="1" x14ac:dyDescent="0.4">
      <c r="F4032" s="12"/>
    </row>
    <row r="4033" spans="6:6" ht="16.5" customHeight="1" x14ac:dyDescent="0.4">
      <c r="F4033" s="12"/>
    </row>
    <row r="4034" spans="6:6" ht="16.5" customHeight="1" x14ac:dyDescent="0.4">
      <c r="F4034" s="12"/>
    </row>
    <row r="4035" spans="6:6" ht="16.5" customHeight="1" x14ac:dyDescent="0.4">
      <c r="F4035" s="12"/>
    </row>
    <row r="4036" spans="6:6" ht="16.5" customHeight="1" x14ac:dyDescent="0.4">
      <c r="F4036" s="12"/>
    </row>
    <row r="4037" spans="6:6" ht="16.5" customHeight="1" x14ac:dyDescent="0.4">
      <c r="F4037" s="12"/>
    </row>
    <row r="4038" spans="6:6" ht="16.5" customHeight="1" x14ac:dyDescent="0.4">
      <c r="F4038" s="12"/>
    </row>
    <row r="4039" spans="6:6" ht="16.5" customHeight="1" x14ac:dyDescent="0.4">
      <c r="F4039" s="12"/>
    </row>
    <row r="4040" spans="6:6" ht="16.5" customHeight="1" x14ac:dyDescent="0.4">
      <c r="F4040" s="12"/>
    </row>
    <row r="4041" spans="6:6" ht="16.5" customHeight="1" x14ac:dyDescent="0.4">
      <c r="F4041" s="12"/>
    </row>
    <row r="4042" spans="6:6" ht="16.5" customHeight="1" x14ac:dyDescent="0.4">
      <c r="F4042" s="12"/>
    </row>
    <row r="4043" spans="6:6" ht="16.5" customHeight="1" x14ac:dyDescent="0.4">
      <c r="F4043" s="12"/>
    </row>
    <row r="4044" spans="6:6" ht="16.5" customHeight="1" x14ac:dyDescent="0.4">
      <c r="F4044" s="12"/>
    </row>
    <row r="4045" spans="6:6" ht="16.5" customHeight="1" x14ac:dyDescent="0.4">
      <c r="F4045" s="12"/>
    </row>
    <row r="4046" spans="6:6" ht="16.5" customHeight="1" x14ac:dyDescent="0.4">
      <c r="F4046" s="12"/>
    </row>
    <row r="4047" spans="6:6" ht="16.5" customHeight="1" x14ac:dyDescent="0.4">
      <c r="F4047" s="12"/>
    </row>
    <row r="4048" spans="6:6" ht="16.5" customHeight="1" x14ac:dyDescent="0.4">
      <c r="F4048" s="12"/>
    </row>
    <row r="4049" spans="6:6" ht="16.5" customHeight="1" x14ac:dyDescent="0.4">
      <c r="F4049" s="12"/>
    </row>
    <row r="4050" spans="6:6" ht="16.5" customHeight="1" x14ac:dyDescent="0.4">
      <c r="F4050" s="12"/>
    </row>
    <row r="4051" spans="6:6" ht="16.5" customHeight="1" x14ac:dyDescent="0.4">
      <c r="F4051" s="12"/>
    </row>
    <row r="4052" spans="6:6" ht="16.5" customHeight="1" x14ac:dyDescent="0.4">
      <c r="F4052" s="12"/>
    </row>
    <row r="4053" spans="6:6" ht="16.5" customHeight="1" x14ac:dyDescent="0.4">
      <c r="F4053" s="12"/>
    </row>
    <row r="4054" spans="6:6" ht="16.5" customHeight="1" x14ac:dyDescent="0.4">
      <c r="F4054" s="12"/>
    </row>
    <row r="4055" spans="6:6" ht="16.5" customHeight="1" x14ac:dyDescent="0.4">
      <c r="F4055" s="12"/>
    </row>
    <row r="4056" spans="6:6" ht="16.5" customHeight="1" x14ac:dyDescent="0.4">
      <c r="F4056" s="12"/>
    </row>
    <row r="4057" spans="6:6" ht="16.5" customHeight="1" x14ac:dyDescent="0.4">
      <c r="F4057" s="12"/>
    </row>
    <row r="4058" spans="6:6" ht="16.5" customHeight="1" x14ac:dyDescent="0.4">
      <c r="F4058" s="12"/>
    </row>
    <row r="4059" spans="6:6" ht="16.5" customHeight="1" x14ac:dyDescent="0.4">
      <c r="F4059" s="12"/>
    </row>
    <row r="4060" spans="6:6" ht="16.5" customHeight="1" x14ac:dyDescent="0.4">
      <c r="F4060" s="12"/>
    </row>
    <row r="4061" spans="6:6" ht="16.5" customHeight="1" x14ac:dyDescent="0.4">
      <c r="F4061" s="12"/>
    </row>
    <row r="4062" spans="6:6" ht="16.5" customHeight="1" x14ac:dyDescent="0.4">
      <c r="F4062" s="12"/>
    </row>
    <row r="4063" spans="6:6" ht="16.5" customHeight="1" x14ac:dyDescent="0.4">
      <c r="F4063" s="12"/>
    </row>
    <row r="4064" spans="6:6" ht="16.5" customHeight="1" x14ac:dyDescent="0.4">
      <c r="F4064" s="12"/>
    </row>
    <row r="4065" spans="6:6" ht="16.5" customHeight="1" x14ac:dyDescent="0.4">
      <c r="F4065" s="12"/>
    </row>
    <row r="4066" spans="6:6" ht="16.5" customHeight="1" x14ac:dyDescent="0.4">
      <c r="F4066" s="12"/>
    </row>
    <row r="4067" spans="6:6" ht="16.5" customHeight="1" x14ac:dyDescent="0.4">
      <c r="F4067" s="12"/>
    </row>
    <row r="4068" spans="6:6" ht="16.5" customHeight="1" x14ac:dyDescent="0.4">
      <c r="F4068" s="12"/>
    </row>
    <row r="4069" spans="6:6" ht="16.5" customHeight="1" x14ac:dyDescent="0.4">
      <c r="F4069" s="12"/>
    </row>
    <row r="4070" spans="6:6" ht="16.5" customHeight="1" x14ac:dyDescent="0.4">
      <c r="F4070" s="12"/>
    </row>
    <row r="4071" spans="6:6" ht="16.5" customHeight="1" x14ac:dyDescent="0.4">
      <c r="F4071" s="12"/>
    </row>
    <row r="4072" spans="6:6" ht="16.5" customHeight="1" x14ac:dyDescent="0.4">
      <c r="F4072" s="12"/>
    </row>
    <row r="4073" spans="6:6" ht="16.5" customHeight="1" x14ac:dyDescent="0.4">
      <c r="F4073" s="12"/>
    </row>
    <row r="4074" spans="6:6" ht="16.5" customHeight="1" x14ac:dyDescent="0.4">
      <c r="F4074" s="12"/>
    </row>
    <row r="4075" spans="6:6" ht="16.5" customHeight="1" x14ac:dyDescent="0.4">
      <c r="F4075" s="12"/>
    </row>
    <row r="4076" spans="6:6" ht="16.5" customHeight="1" x14ac:dyDescent="0.4">
      <c r="F4076" s="12"/>
    </row>
    <row r="4077" spans="6:6" ht="16.5" customHeight="1" x14ac:dyDescent="0.4">
      <c r="F4077" s="12"/>
    </row>
    <row r="4078" spans="6:6" ht="16.5" customHeight="1" x14ac:dyDescent="0.4">
      <c r="F4078" s="12"/>
    </row>
    <row r="4079" spans="6:6" ht="16.5" customHeight="1" x14ac:dyDescent="0.4">
      <c r="F4079" s="12"/>
    </row>
    <row r="4080" spans="6:6" ht="16.5" customHeight="1" x14ac:dyDescent="0.4">
      <c r="F4080" s="12"/>
    </row>
    <row r="4081" spans="6:6" ht="16.5" customHeight="1" x14ac:dyDescent="0.4">
      <c r="F4081" s="12"/>
    </row>
    <row r="4082" spans="6:6" ht="16.5" customHeight="1" x14ac:dyDescent="0.4">
      <c r="F4082" s="12"/>
    </row>
    <row r="4083" spans="6:6" ht="16.5" customHeight="1" x14ac:dyDescent="0.4">
      <c r="F4083" s="12"/>
    </row>
    <row r="4084" spans="6:6" ht="16.5" customHeight="1" x14ac:dyDescent="0.4">
      <c r="F4084" s="12"/>
    </row>
    <row r="4085" spans="6:6" ht="16.5" customHeight="1" x14ac:dyDescent="0.4">
      <c r="F4085" s="12"/>
    </row>
    <row r="4086" spans="6:6" ht="16.5" customHeight="1" x14ac:dyDescent="0.4">
      <c r="F4086" s="12"/>
    </row>
    <row r="4087" spans="6:6" ht="16.5" customHeight="1" x14ac:dyDescent="0.4">
      <c r="F4087" s="12"/>
    </row>
    <row r="4088" spans="6:6" ht="16.5" customHeight="1" x14ac:dyDescent="0.4">
      <c r="F4088" s="12"/>
    </row>
    <row r="4089" spans="6:6" ht="16.5" customHeight="1" x14ac:dyDescent="0.4">
      <c r="F4089" s="12"/>
    </row>
    <row r="4090" spans="6:6" ht="16.5" customHeight="1" x14ac:dyDescent="0.4">
      <c r="F4090" s="12"/>
    </row>
    <row r="4091" spans="6:6" ht="16.5" customHeight="1" x14ac:dyDescent="0.4">
      <c r="F4091" s="12"/>
    </row>
    <row r="4092" spans="6:6" ht="16.5" customHeight="1" x14ac:dyDescent="0.4">
      <c r="F4092" s="12"/>
    </row>
    <row r="4093" spans="6:6" ht="16.5" customHeight="1" x14ac:dyDescent="0.4">
      <c r="F4093" s="12"/>
    </row>
    <row r="4094" spans="6:6" ht="16.5" customHeight="1" x14ac:dyDescent="0.4">
      <c r="F4094" s="12"/>
    </row>
    <row r="4095" spans="6:6" ht="16.5" customHeight="1" x14ac:dyDescent="0.4">
      <c r="F4095" s="12"/>
    </row>
    <row r="4096" spans="6:6" ht="16.5" customHeight="1" x14ac:dyDescent="0.4">
      <c r="F4096" s="12"/>
    </row>
    <row r="4097" spans="6:6" ht="16.5" customHeight="1" x14ac:dyDescent="0.4">
      <c r="F4097" s="12"/>
    </row>
    <row r="4098" spans="6:6" ht="16.5" customHeight="1" x14ac:dyDescent="0.4">
      <c r="F4098" s="12"/>
    </row>
    <row r="4099" spans="6:6" ht="16.5" customHeight="1" x14ac:dyDescent="0.4">
      <c r="F4099" s="12"/>
    </row>
    <row r="4100" spans="6:6" ht="16.5" customHeight="1" x14ac:dyDescent="0.4">
      <c r="F4100" s="12"/>
    </row>
    <row r="4101" spans="6:6" ht="16.5" customHeight="1" x14ac:dyDescent="0.4">
      <c r="F4101" s="12"/>
    </row>
    <row r="4102" spans="6:6" ht="16.5" customHeight="1" x14ac:dyDescent="0.4">
      <c r="F4102" s="12"/>
    </row>
    <row r="4103" spans="6:6" ht="16.5" customHeight="1" x14ac:dyDescent="0.4">
      <c r="F4103" s="12"/>
    </row>
    <row r="4104" spans="6:6" ht="16.5" customHeight="1" x14ac:dyDescent="0.4">
      <c r="F4104" s="12"/>
    </row>
    <row r="4105" spans="6:6" ht="16.5" customHeight="1" x14ac:dyDescent="0.4">
      <c r="F4105" s="12"/>
    </row>
    <row r="4106" spans="6:6" ht="16.5" customHeight="1" x14ac:dyDescent="0.4">
      <c r="F4106" s="12"/>
    </row>
    <row r="4107" spans="6:6" ht="16.5" customHeight="1" x14ac:dyDescent="0.4">
      <c r="F4107" s="12"/>
    </row>
    <row r="4108" spans="6:6" ht="16.5" customHeight="1" x14ac:dyDescent="0.4">
      <c r="F4108" s="12"/>
    </row>
    <row r="4109" spans="6:6" ht="16.5" customHeight="1" x14ac:dyDescent="0.4">
      <c r="F4109" s="12"/>
    </row>
    <row r="4110" spans="6:6" ht="16.5" customHeight="1" x14ac:dyDescent="0.4">
      <c r="F4110" s="12"/>
    </row>
    <row r="4111" spans="6:6" ht="16.5" customHeight="1" x14ac:dyDescent="0.4">
      <c r="F4111" s="12"/>
    </row>
    <row r="4112" spans="6:6" ht="16.5" customHeight="1" x14ac:dyDescent="0.4">
      <c r="F4112" s="12"/>
    </row>
    <row r="4113" spans="6:6" ht="16.5" customHeight="1" x14ac:dyDescent="0.4">
      <c r="F4113" s="12"/>
    </row>
    <row r="4114" spans="6:6" ht="16.5" customHeight="1" x14ac:dyDescent="0.4">
      <c r="F4114" s="12"/>
    </row>
    <row r="4115" spans="6:6" ht="16.5" customHeight="1" x14ac:dyDescent="0.4">
      <c r="F4115" s="12"/>
    </row>
    <row r="4116" spans="6:6" ht="16.5" customHeight="1" x14ac:dyDescent="0.4">
      <c r="F4116" s="12"/>
    </row>
    <row r="4117" spans="6:6" ht="16.5" customHeight="1" x14ac:dyDescent="0.4">
      <c r="F4117" s="12"/>
    </row>
    <row r="4118" spans="6:6" ht="16.5" customHeight="1" x14ac:dyDescent="0.4">
      <c r="F4118" s="12"/>
    </row>
    <row r="4119" spans="6:6" ht="16.5" customHeight="1" x14ac:dyDescent="0.4">
      <c r="F4119" s="12"/>
    </row>
    <row r="4120" spans="6:6" ht="16.5" customHeight="1" x14ac:dyDescent="0.4">
      <c r="F4120" s="12"/>
    </row>
    <row r="4121" spans="6:6" ht="16.5" customHeight="1" x14ac:dyDescent="0.4">
      <c r="F4121" s="12"/>
    </row>
    <row r="4122" spans="6:6" ht="16.5" customHeight="1" x14ac:dyDescent="0.4">
      <c r="F4122" s="12"/>
    </row>
    <row r="4123" spans="6:6" ht="16.5" customHeight="1" x14ac:dyDescent="0.4">
      <c r="F4123" s="12"/>
    </row>
    <row r="4124" spans="6:6" ht="16.5" customHeight="1" x14ac:dyDescent="0.4">
      <c r="F4124" s="12"/>
    </row>
    <row r="4125" spans="6:6" ht="16.5" customHeight="1" x14ac:dyDescent="0.4">
      <c r="F4125" s="12"/>
    </row>
    <row r="4126" spans="6:6" ht="16.5" customHeight="1" x14ac:dyDescent="0.4">
      <c r="F4126" s="12"/>
    </row>
    <row r="4127" spans="6:6" ht="16.5" customHeight="1" x14ac:dyDescent="0.4">
      <c r="F4127" s="12"/>
    </row>
    <row r="4128" spans="6:6" ht="16.5" customHeight="1" x14ac:dyDescent="0.4">
      <c r="F4128" s="12"/>
    </row>
    <row r="4129" spans="6:6" ht="16.5" customHeight="1" x14ac:dyDescent="0.4">
      <c r="F4129" s="12"/>
    </row>
    <row r="4130" spans="6:6" ht="16.5" customHeight="1" x14ac:dyDescent="0.4">
      <c r="F4130" s="12"/>
    </row>
    <row r="4131" spans="6:6" ht="16.5" customHeight="1" x14ac:dyDescent="0.4">
      <c r="F4131" s="12"/>
    </row>
    <row r="4132" spans="6:6" ht="16.5" customHeight="1" x14ac:dyDescent="0.4">
      <c r="F4132" s="12"/>
    </row>
    <row r="4133" spans="6:6" ht="16.5" customHeight="1" x14ac:dyDescent="0.4">
      <c r="F4133" s="12"/>
    </row>
    <row r="4134" spans="6:6" ht="16.5" customHeight="1" x14ac:dyDescent="0.4">
      <c r="F4134" s="12"/>
    </row>
    <row r="4135" spans="6:6" ht="16.5" customHeight="1" x14ac:dyDescent="0.4">
      <c r="F4135" s="12"/>
    </row>
    <row r="4136" spans="6:6" ht="16.5" customHeight="1" x14ac:dyDescent="0.4">
      <c r="F4136" s="12"/>
    </row>
    <row r="4137" spans="6:6" ht="16.5" customHeight="1" x14ac:dyDescent="0.4">
      <c r="F4137" s="12"/>
    </row>
    <row r="4138" spans="6:6" ht="16.5" customHeight="1" x14ac:dyDescent="0.4">
      <c r="F4138" s="12"/>
    </row>
    <row r="4139" spans="6:6" ht="16.5" customHeight="1" x14ac:dyDescent="0.4">
      <c r="F4139" s="12"/>
    </row>
    <row r="4140" spans="6:6" ht="16.5" customHeight="1" x14ac:dyDescent="0.4">
      <c r="F4140" s="12"/>
    </row>
    <row r="4141" spans="6:6" ht="16.5" customHeight="1" x14ac:dyDescent="0.4">
      <c r="F4141" s="12"/>
    </row>
    <row r="4142" spans="6:6" ht="16.5" customHeight="1" x14ac:dyDescent="0.4">
      <c r="F4142" s="12"/>
    </row>
    <row r="4143" spans="6:6" ht="16.5" customHeight="1" x14ac:dyDescent="0.4">
      <c r="F4143" s="12"/>
    </row>
    <row r="4144" spans="6:6" ht="16.5" customHeight="1" x14ac:dyDescent="0.4">
      <c r="F4144" s="12"/>
    </row>
    <row r="4145" spans="6:6" ht="16.5" customHeight="1" x14ac:dyDescent="0.4">
      <c r="F4145" s="12"/>
    </row>
    <row r="4146" spans="6:6" ht="16.5" customHeight="1" x14ac:dyDescent="0.4">
      <c r="F4146" s="12"/>
    </row>
    <row r="4147" spans="6:6" ht="16.5" customHeight="1" x14ac:dyDescent="0.4">
      <c r="F4147" s="12"/>
    </row>
    <row r="4148" spans="6:6" ht="16.5" customHeight="1" x14ac:dyDescent="0.4">
      <c r="F4148" s="12"/>
    </row>
    <row r="4149" spans="6:6" ht="16.5" customHeight="1" x14ac:dyDescent="0.4">
      <c r="F4149" s="12"/>
    </row>
    <row r="4150" spans="6:6" ht="16.5" customHeight="1" x14ac:dyDescent="0.4">
      <c r="F4150" s="12"/>
    </row>
    <row r="4151" spans="6:6" ht="16.5" customHeight="1" x14ac:dyDescent="0.4">
      <c r="F4151" s="12"/>
    </row>
    <row r="4152" spans="6:6" ht="16.5" customHeight="1" x14ac:dyDescent="0.4">
      <c r="F4152" s="12"/>
    </row>
    <row r="4153" spans="6:6" ht="16.5" customHeight="1" x14ac:dyDescent="0.4">
      <c r="F4153" s="12"/>
    </row>
    <row r="4154" spans="6:6" ht="16.5" customHeight="1" x14ac:dyDescent="0.4">
      <c r="F4154" s="12"/>
    </row>
    <row r="4155" spans="6:6" ht="16.5" customHeight="1" x14ac:dyDescent="0.4">
      <c r="F4155" s="12"/>
    </row>
    <row r="4156" spans="6:6" ht="16.5" customHeight="1" x14ac:dyDescent="0.4">
      <c r="F4156" s="12"/>
    </row>
    <row r="4157" spans="6:6" ht="16.5" customHeight="1" x14ac:dyDescent="0.4">
      <c r="F4157" s="12"/>
    </row>
    <row r="4158" spans="6:6" ht="16.5" customHeight="1" x14ac:dyDescent="0.4">
      <c r="F4158" s="12"/>
    </row>
    <row r="4159" spans="6:6" ht="16.5" customHeight="1" x14ac:dyDescent="0.4">
      <c r="F4159" s="12"/>
    </row>
    <row r="4160" spans="6:6" ht="16.5" customHeight="1" x14ac:dyDescent="0.4">
      <c r="F4160" s="12"/>
    </row>
    <row r="4161" spans="6:6" ht="16.5" customHeight="1" x14ac:dyDescent="0.4">
      <c r="F4161" s="12"/>
    </row>
    <row r="4162" spans="6:6" ht="16.5" customHeight="1" x14ac:dyDescent="0.4">
      <c r="F4162" s="12"/>
    </row>
    <row r="4163" spans="6:6" ht="16.5" customHeight="1" x14ac:dyDescent="0.4">
      <c r="F4163" s="12"/>
    </row>
    <row r="4164" spans="6:6" ht="16.5" customHeight="1" x14ac:dyDescent="0.4">
      <c r="F4164" s="12"/>
    </row>
    <row r="4165" spans="6:6" ht="16.5" customHeight="1" x14ac:dyDescent="0.4">
      <c r="F4165" s="12"/>
    </row>
    <row r="4166" spans="6:6" ht="16.5" customHeight="1" x14ac:dyDescent="0.4">
      <c r="F4166" s="12"/>
    </row>
    <row r="4167" spans="6:6" ht="16.5" customHeight="1" x14ac:dyDescent="0.4">
      <c r="F4167" s="12"/>
    </row>
    <row r="4168" spans="6:6" ht="16.5" customHeight="1" x14ac:dyDescent="0.4">
      <c r="F4168" s="12"/>
    </row>
    <row r="4169" spans="6:6" ht="16.5" customHeight="1" x14ac:dyDescent="0.4">
      <c r="F4169" s="12"/>
    </row>
    <row r="4170" spans="6:6" ht="16.5" customHeight="1" x14ac:dyDescent="0.4">
      <c r="F4170" s="12"/>
    </row>
    <row r="4171" spans="6:6" ht="16.5" customHeight="1" x14ac:dyDescent="0.4">
      <c r="F4171" s="12"/>
    </row>
    <row r="4172" spans="6:6" ht="16.5" customHeight="1" x14ac:dyDescent="0.4">
      <c r="F4172" s="12"/>
    </row>
    <row r="4173" spans="6:6" ht="16.5" customHeight="1" x14ac:dyDescent="0.4">
      <c r="F4173" s="12"/>
    </row>
    <row r="4174" spans="6:6" ht="16.5" customHeight="1" x14ac:dyDescent="0.4">
      <c r="F4174" s="12"/>
    </row>
    <row r="4175" spans="6:6" ht="16.5" customHeight="1" x14ac:dyDescent="0.4">
      <c r="F4175" s="12"/>
    </row>
    <row r="4176" spans="6:6" ht="16.5" customHeight="1" x14ac:dyDescent="0.4">
      <c r="F4176" s="12"/>
    </row>
    <row r="4177" spans="6:6" ht="16.5" customHeight="1" x14ac:dyDescent="0.4">
      <c r="F4177" s="12"/>
    </row>
    <row r="4178" spans="6:6" ht="16.5" customHeight="1" x14ac:dyDescent="0.4">
      <c r="F4178" s="12"/>
    </row>
    <row r="4179" spans="6:6" ht="16.5" customHeight="1" x14ac:dyDescent="0.4">
      <c r="F4179" s="12"/>
    </row>
    <row r="4180" spans="6:6" ht="16.5" customHeight="1" x14ac:dyDescent="0.4">
      <c r="F4180" s="12"/>
    </row>
    <row r="4181" spans="6:6" ht="16.5" customHeight="1" x14ac:dyDescent="0.4">
      <c r="F4181" s="12"/>
    </row>
    <row r="4182" spans="6:6" ht="16.5" customHeight="1" x14ac:dyDescent="0.4">
      <c r="F4182" s="12"/>
    </row>
    <row r="4183" spans="6:6" ht="16.5" customHeight="1" x14ac:dyDescent="0.4">
      <c r="F4183" s="12"/>
    </row>
    <row r="4184" spans="6:6" ht="16.5" customHeight="1" x14ac:dyDescent="0.4">
      <c r="F4184" s="12"/>
    </row>
    <row r="4185" spans="6:6" ht="16.5" customHeight="1" x14ac:dyDescent="0.4">
      <c r="F4185" s="12"/>
    </row>
    <row r="4186" spans="6:6" ht="16.5" customHeight="1" x14ac:dyDescent="0.4">
      <c r="F4186" s="12"/>
    </row>
    <row r="4187" spans="6:6" ht="16.5" customHeight="1" x14ac:dyDescent="0.4">
      <c r="F4187" s="12"/>
    </row>
    <row r="4188" spans="6:6" ht="16.5" customHeight="1" x14ac:dyDescent="0.4">
      <c r="F4188" s="12"/>
    </row>
    <row r="4189" spans="6:6" ht="16.5" customHeight="1" x14ac:dyDescent="0.4">
      <c r="F4189" s="12"/>
    </row>
    <row r="4190" spans="6:6" ht="16.5" customHeight="1" x14ac:dyDescent="0.4">
      <c r="F4190" s="12"/>
    </row>
    <row r="4191" spans="6:6" ht="16.5" customHeight="1" x14ac:dyDescent="0.4">
      <c r="F4191" s="12"/>
    </row>
    <row r="4192" spans="6:6" ht="16.5" customHeight="1" x14ac:dyDescent="0.4">
      <c r="F4192" s="12"/>
    </row>
    <row r="4193" spans="6:6" ht="16.5" customHeight="1" x14ac:dyDescent="0.4">
      <c r="F4193" s="12"/>
    </row>
    <row r="4194" spans="6:6" ht="16.5" customHeight="1" x14ac:dyDescent="0.4">
      <c r="F4194" s="12"/>
    </row>
    <row r="4195" spans="6:6" ht="16.5" customHeight="1" x14ac:dyDescent="0.4">
      <c r="F4195" s="12"/>
    </row>
    <row r="4196" spans="6:6" ht="16.5" customHeight="1" x14ac:dyDescent="0.4">
      <c r="F4196" s="12"/>
    </row>
    <row r="4197" spans="6:6" ht="16.5" customHeight="1" x14ac:dyDescent="0.4">
      <c r="F4197" s="12"/>
    </row>
    <row r="4198" spans="6:6" ht="16.5" customHeight="1" x14ac:dyDescent="0.4">
      <c r="F4198" s="12"/>
    </row>
    <row r="4199" spans="6:6" ht="16.5" customHeight="1" x14ac:dyDescent="0.4">
      <c r="F4199" s="12"/>
    </row>
    <row r="4200" spans="6:6" ht="16.5" customHeight="1" x14ac:dyDescent="0.4">
      <c r="F4200" s="12"/>
    </row>
    <row r="4201" spans="6:6" ht="16.5" customHeight="1" x14ac:dyDescent="0.4">
      <c r="F4201" s="12"/>
    </row>
    <row r="4202" spans="6:6" ht="16.5" customHeight="1" x14ac:dyDescent="0.4">
      <c r="F4202" s="12"/>
    </row>
    <row r="4203" spans="6:6" ht="16.5" customHeight="1" x14ac:dyDescent="0.4">
      <c r="F4203" s="12"/>
    </row>
    <row r="4204" spans="6:6" ht="16.5" customHeight="1" x14ac:dyDescent="0.4">
      <c r="F4204" s="12"/>
    </row>
    <row r="4205" spans="6:6" ht="16.5" customHeight="1" x14ac:dyDescent="0.4">
      <c r="F4205" s="12"/>
    </row>
    <row r="4206" spans="6:6" ht="16.5" customHeight="1" x14ac:dyDescent="0.4">
      <c r="F4206" s="12"/>
    </row>
    <row r="4207" spans="6:6" ht="16.5" customHeight="1" x14ac:dyDescent="0.4">
      <c r="F4207" s="12"/>
    </row>
    <row r="4208" spans="6:6" ht="16.5" customHeight="1" x14ac:dyDescent="0.4">
      <c r="F4208" s="12"/>
    </row>
    <row r="4209" spans="6:6" ht="16.5" customHeight="1" x14ac:dyDescent="0.4">
      <c r="F4209" s="12"/>
    </row>
    <row r="4210" spans="6:6" ht="16.5" customHeight="1" x14ac:dyDescent="0.4">
      <c r="F4210" s="12"/>
    </row>
    <row r="4211" spans="6:6" ht="16.5" customHeight="1" x14ac:dyDescent="0.4">
      <c r="F4211" s="12"/>
    </row>
    <row r="4212" spans="6:6" ht="16.5" customHeight="1" x14ac:dyDescent="0.4">
      <c r="F4212" s="12"/>
    </row>
    <row r="4213" spans="6:6" ht="16.5" customHeight="1" x14ac:dyDescent="0.4">
      <c r="F4213" s="12"/>
    </row>
    <row r="4214" spans="6:6" ht="16.5" customHeight="1" x14ac:dyDescent="0.4">
      <c r="F4214" s="12"/>
    </row>
    <row r="4215" spans="6:6" ht="16.5" customHeight="1" x14ac:dyDescent="0.4">
      <c r="F4215" s="12"/>
    </row>
    <row r="4216" spans="6:6" ht="16.5" customHeight="1" x14ac:dyDescent="0.4">
      <c r="F4216" s="12"/>
    </row>
    <row r="4217" spans="6:6" ht="16.5" customHeight="1" x14ac:dyDescent="0.4">
      <c r="F4217" s="12"/>
    </row>
    <row r="4218" spans="6:6" ht="16.5" customHeight="1" x14ac:dyDescent="0.4">
      <c r="F4218" s="12"/>
    </row>
    <row r="4219" spans="6:6" ht="16.5" customHeight="1" x14ac:dyDescent="0.4">
      <c r="F4219" s="12"/>
    </row>
    <row r="4220" spans="6:6" ht="16.5" customHeight="1" x14ac:dyDescent="0.4">
      <c r="F4220" s="12"/>
    </row>
    <row r="4221" spans="6:6" ht="16.5" customHeight="1" x14ac:dyDescent="0.4">
      <c r="F4221" s="12"/>
    </row>
    <row r="4222" spans="6:6" ht="16.5" customHeight="1" x14ac:dyDescent="0.4">
      <c r="F4222" s="12"/>
    </row>
    <row r="4223" spans="6:6" ht="16.5" customHeight="1" x14ac:dyDescent="0.4">
      <c r="F4223" s="12"/>
    </row>
    <row r="4224" spans="6:6" ht="16.5" customHeight="1" x14ac:dyDescent="0.4">
      <c r="F4224" s="12"/>
    </row>
    <row r="4225" spans="6:6" ht="16.5" customHeight="1" x14ac:dyDescent="0.4">
      <c r="F4225" s="12"/>
    </row>
    <row r="4226" spans="6:6" ht="16.5" customHeight="1" x14ac:dyDescent="0.4">
      <c r="F4226" s="12"/>
    </row>
    <row r="4227" spans="6:6" ht="16.5" customHeight="1" x14ac:dyDescent="0.4">
      <c r="F4227" s="12"/>
    </row>
    <row r="4228" spans="6:6" ht="16.5" customHeight="1" x14ac:dyDescent="0.4">
      <c r="F4228" s="12"/>
    </row>
    <row r="4229" spans="6:6" ht="16.5" customHeight="1" x14ac:dyDescent="0.4">
      <c r="F4229" s="12"/>
    </row>
    <row r="4230" spans="6:6" ht="16.5" customHeight="1" x14ac:dyDescent="0.4">
      <c r="F4230" s="12"/>
    </row>
    <row r="4231" spans="6:6" ht="16.5" customHeight="1" x14ac:dyDescent="0.4">
      <c r="F4231" s="12"/>
    </row>
    <row r="4232" spans="6:6" ht="16.5" customHeight="1" x14ac:dyDescent="0.4">
      <c r="F4232" s="12"/>
    </row>
    <row r="4233" spans="6:6" ht="16.5" customHeight="1" x14ac:dyDescent="0.4">
      <c r="F4233" s="12"/>
    </row>
    <row r="4234" spans="6:6" ht="16.5" customHeight="1" x14ac:dyDescent="0.4">
      <c r="F4234" s="12"/>
    </row>
    <row r="4235" spans="6:6" ht="16.5" customHeight="1" x14ac:dyDescent="0.4">
      <c r="F4235" s="12"/>
    </row>
    <row r="4236" spans="6:6" ht="16.5" customHeight="1" x14ac:dyDescent="0.4">
      <c r="F4236" s="12"/>
    </row>
    <row r="4237" spans="6:6" ht="16.5" customHeight="1" x14ac:dyDescent="0.4">
      <c r="F4237" s="12"/>
    </row>
    <row r="4238" spans="6:6" ht="16.5" customHeight="1" x14ac:dyDescent="0.4">
      <c r="F4238" s="12"/>
    </row>
    <row r="4239" spans="6:6" ht="16.5" customHeight="1" x14ac:dyDescent="0.4">
      <c r="F4239" s="12"/>
    </row>
    <row r="4240" spans="6:6" ht="16.5" customHeight="1" x14ac:dyDescent="0.4">
      <c r="F4240" s="12"/>
    </row>
    <row r="4241" spans="6:6" ht="16.5" customHeight="1" x14ac:dyDescent="0.4">
      <c r="F4241" s="12"/>
    </row>
    <row r="4242" spans="6:6" ht="16.5" customHeight="1" x14ac:dyDescent="0.4">
      <c r="F4242" s="12"/>
    </row>
    <row r="4243" spans="6:6" ht="16.5" customHeight="1" x14ac:dyDescent="0.4">
      <c r="F4243" s="12"/>
    </row>
    <row r="4244" spans="6:6" ht="16.5" customHeight="1" x14ac:dyDescent="0.4">
      <c r="F4244" s="12"/>
    </row>
    <row r="4245" spans="6:6" ht="16.5" customHeight="1" x14ac:dyDescent="0.4">
      <c r="F4245" s="12"/>
    </row>
    <row r="4246" spans="6:6" ht="16.5" customHeight="1" x14ac:dyDescent="0.4">
      <c r="F4246" s="12"/>
    </row>
    <row r="4247" spans="6:6" ht="16.5" customHeight="1" x14ac:dyDescent="0.4">
      <c r="F4247" s="12"/>
    </row>
    <row r="4248" spans="6:6" ht="16.5" customHeight="1" x14ac:dyDescent="0.4">
      <c r="F4248" s="12"/>
    </row>
    <row r="4249" spans="6:6" ht="16.5" customHeight="1" x14ac:dyDescent="0.4">
      <c r="F4249" s="12"/>
    </row>
    <row r="4250" spans="6:6" ht="16.5" customHeight="1" x14ac:dyDescent="0.4">
      <c r="F4250" s="12"/>
    </row>
    <row r="4251" spans="6:6" ht="16.5" customHeight="1" x14ac:dyDescent="0.4">
      <c r="F4251" s="12"/>
    </row>
    <row r="4252" spans="6:6" ht="16.5" customHeight="1" x14ac:dyDescent="0.4">
      <c r="F4252" s="12"/>
    </row>
    <row r="4253" spans="6:6" ht="16.5" customHeight="1" x14ac:dyDescent="0.4">
      <c r="F4253" s="12"/>
    </row>
    <row r="4254" spans="6:6" ht="16.5" customHeight="1" x14ac:dyDescent="0.4">
      <c r="F4254" s="12"/>
    </row>
    <row r="4255" spans="6:6" ht="16.5" customHeight="1" x14ac:dyDescent="0.4">
      <c r="F4255" s="12"/>
    </row>
    <row r="4256" spans="6:6" ht="16.5" customHeight="1" x14ac:dyDescent="0.4">
      <c r="F4256" s="12"/>
    </row>
    <row r="4257" spans="6:6" ht="16.5" customHeight="1" x14ac:dyDescent="0.4">
      <c r="F4257" s="12"/>
    </row>
    <row r="4258" spans="6:6" ht="16.5" customHeight="1" x14ac:dyDescent="0.4">
      <c r="F4258" s="12"/>
    </row>
    <row r="4259" spans="6:6" ht="16.5" customHeight="1" x14ac:dyDescent="0.4">
      <c r="F4259" s="12"/>
    </row>
    <row r="4260" spans="6:6" ht="16.5" customHeight="1" x14ac:dyDescent="0.4">
      <c r="F4260" s="12"/>
    </row>
    <row r="4261" spans="6:6" ht="16.5" customHeight="1" x14ac:dyDescent="0.4">
      <c r="F4261" s="12"/>
    </row>
    <row r="4262" spans="6:6" ht="16.5" customHeight="1" x14ac:dyDescent="0.4">
      <c r="F4262" s="12"/>
    </row>
    <row r="4263" spans="6:6" ht="16.5" customHeight="1" x14ac:dyDescent="0.4">
      <c r="F4263" s="12"/>
    </row>
    <row r="4264" spans="6:6" ht="16.5" customHeight="1" x14ac:dyDescent="0.4">
      <c r="F4264" s="12"/>
    </row>
    <row r="4265" spans="6:6" ht="16.5" customHeight="1" x14ac:dyDescent="0.4">
      <c r="F4265" s="12"/>
    </row>
    <row r="4266" spans="6:6" ht="16.5" customHeight="1" x14ac:dyDescent="0.4">
      <c r="F4266" s="12"/>
    </row>
    <row r="4267" spans="6:6" ht="16.5" customHeight="1" x14ac:dyDescent="0.4">
      <c r="F4267" s="12"/>
    </row>
    <row r="4268" spans="6:6" ht="16.5" customHeight="1" x14ac:dyDescent="0.4">
      <c r="F4268" s="12"/>
    </row>
    <row r="4269" spans="6:6" ht="16.5" customHeight="1" x14ac:dyDescent="0.4">
      <c r="F4269" s="12"/>
    </row>
    <row r="4270" spans="6:6" ht="16.5" customHeight="1" x14ac:dyDescent="0.4">
      <c r="F4270" s="12"/>
    </row>
    <row r="4271" spans="6:6" ht="16.5" customHeight="1" x14ac:dyDescent="0.4">
      <c r="F4271" s="12"/>
    </row>
    <row r="4272" spans="6:6" ht="16.5" customHeight="1" x14ac:dyDescent="0.4">
      <c r="F4272" s="12"/>
    </row>
    <row r="4273" spans="6:6" ht="16.5" customHeight="1" x14ac:dyDescent="0.4">
      <c r="F4273" s="12"/>
    </row>
    <row r="4274" spans="6:6" ht="16.5" customHeight="1" x14ac:dyDescent="0.4">
      <c r="F4274" s="12"/>
    </row>
    <row r="4275" spans="6:6" ht="16.5" customHeight="1" x14ac:dyDescent="0.4">
      <c r="F4275" s="12"/>
    </row>
    <row r="4276" spans="6:6" ht="16.5" customHeight="1" x14ac:dyDescent="0.4">
      <c r="F4276" s="12"/>
    </row>
    <row r="4277" spans="6:6" ht="16.5" customHeight="1" x14ac:dyDescent="0.4">
      <c r="F4277" s="12"/>
    </row>
    <row r="4278" spans="6:6" ht="16.5" customHeight="1" x14ac:dyDescent="0.4">
      <c r="F4278" s="12"/>
    </row>
    <row r="4279" spans="6:6" ht="16.5" customHeight="1" x14ac:dyDescent="0.4">
      <c r="F4279" s="12"/>
    </row>
    <row r="4280" spans="6:6" ht="16.5" customHeight="1" x14ac:dyDescent="0.4">
      <c r="F4280" s="12"/>
    </row>
    <row r="4281" spans="6:6" ht="16.5" customHeight="1" x14ac:dyDescent="0.4">
      <c r="F4281" s="12"/>
    </row>
    <row r="4282" spans="6:6" ht="16.5" customHeight="1" x14ac:dyDescent="0.4">
      <c r="F4282" s="12"/>
    </row>
    <row r="4283" spans="6:6" ht="16.5" customHeight="1" x14ac:dyDescent="0.4">
      <c r="F4283" s="12"/>
    </row>
    <row r="4284" spans="6:6" ht="16.5" customHeight="1" x14ac:dyDescent="0.4">
      <c r="F4284" s="12"/>
    </row>
    <row r="4285" spans="6:6" ht="16.5" customHeight="1" x14ac:dyDescent="0.4">
      <c r="F4285" s="12"/>
    </row>
    <row r="4286" spans="6:6" ht="16.5" customHeight="1" x14ac:dyDescent="0.4">
      <c r="F4286" s="12"/>
    </row>
    <row r="4287" spans="6:6" ht="16.5" customHeight="1" x14ac:dyDescent="0.4">
      <c r="F4287" s="12"/>
    </row>
    <row r="4288" spans="6:6" ht="16.5" customHeight="1" x14ac:dyDescent="0.4">
      <c r="F4288" s="12"/>
    </row>
    <row r="4289" spans="6:6" ht="16.5" customHeight="1" x14ac:dyDescent="0.4">
      <c r="F4289" s="12"/>
    </row>
    <row r="4290" spans="6:6" ht="16.5" customHeight="1" x14ac:dyDescent="0.4">
      <c r="F4290" s="12"/>
    </row>
    <row r="4291" spans="6:6" ht="16.5" customHeight="1" x14ac:dyDescent="0.4">
      <c r="F4291" s="12"/>
    </row>
    <row r="4292" spans="6:6" ht="16.5" customHeight="1" x14ac:dyDescent="0.4">
      <c r="F4292" s="12"/>
    </row>
    <row r="4293" spans="6:6" ht="16.5" customHeight="1" x14ac:dyDescent="0.4">
      <c r="F4293" s="12"/>
    </row>
    <row r="4294" spans="6:6" ht="16.5" customHeight="1" x14ac:dyDescent="0.4">
      <c r="F4294" s="12"/>
    </row>
    <row r="4295" spans="6:6" ht="16.5" customHeight="1" x14ac:dyDescent="0.4">
      <c r="F4295" s="12"/>
    </row>
    <row r="4296" spans="6:6" ht="16.5" customHeight="1" x14ac:dyDescent="0.4">
      <c r="F4296" s="12"/>
    </row>
    <row r="4297" spans="6:6" ht="16.5" customHeight="1" x14ac:dyDescent="0.4">
      <c r="F4297" s="12"/>
    </row>
    <row r="4298" spans="6:6" ht="16.5" customHeight="1" x14ac:dyDescent="0.4">
      <c r="F4298" s="12"/>
    </row>
    <row r="4299" spans="6:6" ht="16.5" customHeight="1" x14ac:dyDescent="0.4">
      <c r="F4299" s="12"/>
    </row>
    <row r="4300" spans="6:6" ht="16.5" customHeight="1" x14ac:dyDescent="0.4">
      <c r="F4300" s="12"/>
    </row>
    <row r="4301" spans="6:6" ht="16.5" customHeight="1" x14ac:dyDescent="0.4">
      <c r="F4301" s="12"/>
    </row>
    <row r="4302" spans="6:6" ht="16.5" customHeight="1" x14ac:dyDescent="0.4">
      <c r="F4302" s="12"/>
    </row>
    <row r="4303" spans="6:6" ht="16.5" customHeight="1" x14ac:dyDescent="0.4">
      <c r="F4303" s="12"/>
    </row>
    <row r="4304" spans="6:6" ht="16.5" customHeight="1" x14ac:dyDescent="0.4">
      <c r="F4304" s="12"/>
    </row>
    <row r="4305" spans="6:6" ht="16.5" customHeight="1" x14ac:dyDescent="0.4">
      <c r="F4305" s="12"/>
    </row>
    <row r="4306" spans="6:6" ht="16.5" customHeight="1" x14ac:dyDescent="0.4">
      <c r="F4306" s="12"/>
    </row>
    <row r="4307" spans="6:6" ht="16.5" customHeight="1" x14ac:dyDescent="0.4">
      <c r="F4307" s="12"/>
    </row>
    <row r="4308" spans="6:6" ht="16.5" customHeight="1" x14ac:dyDescent="0.4">
      <c r="F4308" s="12"/>
    </row>
    <row r="4309" spans="6:6" ht="16.5" customHeight="1" x14ac:dyDescent="0.4">
      <c r="F4309" s="12"/>
    </row>
    <row r="4310" spans="6:6" ht="16.5" customHeight="1" x14ac:dyDescent="0.4">
      <c r="F4310" s="12"/>
    </row>
    <row r="4311" spans="6:6" ht="16.5" customHeight="1" x14ac:dyDescent="0.4">
      <c r="F4311" s="12"/>
    </row>
    <row r="4312" spans="6:6" ht="16.5" customHeight="1" x14ac:dyDescent="0.4">
      <c r="F4312" s="12"/>
    </row>
    <row r="4313" spans="6:6" ht="16.5" customHeight="1" x14ac:dyDescent="0.4">
      <c r="F4313" s="12"/>
    </row>
    <row r="4314" spans="6:6" ht="16.5" customHeight="1" x14ac:dyDescent="0.4">
      <c r="F4314" s="12"/>
    </row>
    <row r="4315" spans="6:6" ht="16.5" customHeight="1" x14ac:dyDescent="0.4">
      <c r="F4315" s="12"/>
    </row>
    <row r="4316" spans="6:6" ht="16.5" customHeight="1" x14ac:dyDescent="0.4">
      <c r="F4316" s="12"/>
    </row>
    <row r="4317" spans="6:6" ht="16.5" customHeight="1" x14ac:dyDescent="0.4">
      <c r="F4317" s="12"/>
    </row>
    <row r="4318" spans="6:6" ht="16.5" customHeight="1" x14ac:dyDescent="0.4">
      <c r="F4318" s="12"/>
    </row>
    <row r="4319" spans="6:6" ht="16.5" customHeight="1" x14ac:dyDescent="0.4">
      <c r="F4319" s="12"/>
    </row>
    <row r="4320" spans="6:6" ht="16.5" customHeight="1" x14ac:dyDescent="0.4">
      <c r="F4320" s="12"/>
    </row>
    <row r="4321" spans="6:6" ht="16.5" customHeight="1" x14ac:dyDescent="0.4">
      <c r="F4321" s="12"/>
    </row>
    <row r="4322" spans="6:6" ht="16.5" customHeight="1" x14ac:dyDescent="0.4">
      <c r="F4322" s="12"/>
    </row>
    <row r="4323" spans="6:6" ht="16.5" customHeight="1" x14ac:dyDescent="0.4">
      <c r="F4323" s="12"/>
    </row>
    <row r="4324" spans="6:6" ht="16.5" customHeight="1" x14ac:dyDescent="0.4">
      <c r="F4324" s="12"/>
    </row>
    <row r="4325" spans="6:6" ht="16.5" customHeight="1" x14ac:dyDescent="0.4">
      <c r="F4325" s="12"/>
    </row>
    <row r="4326" spans="6:6" ht="16.5" customHeight="1" x14ac:dyDescent="0.4">
      <c r="F4326" s="12"/>
    </row>
    <row r="4327" spans="6:6" ht="16.5" customHeight="1" x14ac:dyDescent="0.4">
      <c r="F4327" s="12"/>
    </row>
    <row r="4328" spans="6:6" ht="16.5" customHeight="1" x14ac:dyDescent="0.4">
      <c r="F4328" s="12"/>
    </row>
    <row r="4329" spans="6:6" ht="16.5" customHeight="1" x14ac:dyDescent="0.4">
      <c r="F4329" s="12"/>
    </row>
    <row r="4330" spans="6:6" ht="16.5" customHeight="1" x14ac:dyDescent="0.4">
      <c r="F4330" s="12"/>
    </row>
    <row r="4331" spans="6:6" ht="16.5" customHeight="1" x14ac:dyDescent="0.4">
      <c r="F4331" s="12"/>
    </row>
    <row r="4332" spans="6:6" ht="16.5" customHeight="1" x14ac:dyDescent="0.4">
      <c r="F4332" s="12"/>
    </row>
    <row r="4333" spans="6:6" ht="16.5" customHeight="1" x14ac:dyDescent="0.4">
      <c r="F4333" s="12"/>
    </row>
    <row r="4334" spans="6:6" ht="16.5" customHeight="1" x14ac:dyDescent="0.4">
      <c r="F4334" s="12"/>
    </row>
    <row r="4335" spans="6:6" ht="16.5" customHeight="1" x14ac:dyDescent="0.4">
      <c r="F4335" s="12"/>
    </row>
    <row r="4336" spans="6:6" ht="16.5" customHeight="1" x14ac:dyDescent="0.4">
      <c r="F4336" s="12"/>
    </row>
    <row r="4337" spans="6:6" ht="16.5" customHeight="1" x14ac:dyDescent="0.4">
      <c r="F4337" s="12"/>
    </row>
    <row r="4338" spans="6:6" ht="16.5" customHeight="1" x14ac:dyDescent="0.4">
      <c r="F4338" s="12"/>
    </row>
    <row r="4339" spans="6:6" ht="16.5" customHeight="1" x14ac:dyDescent="0.4">
      <c r="F4339" s="12"/>
    </row>
    <row r="4340" spans="6:6" ht="16.5" customHeight="1" x14ac:dyDescent="0.4">
      <c r="F4340" s="12"/>
    </row>
    <row r="4341" spans="6:6" ht="16.5" customHeight="1" x14ac:dyDescent="0.4">
      <c r="F4341" s="12"/>
    </row>
    <row r="4342" spans="6:6" ht="16.5" customHeight="1" x14ac:dyDescent="0.4">
      <c r="F4342" s="12"/>
    </row>
    <row r="4343" spans="6:6" ht="16.5" customHeight="1" x14ac:dyDescent="0.4">
      <c r="F4343" s="12"/>
    </row>
    <row r="4344" spans="6:6" ht="16.5" customHeight="1" x14ac:dyDescent="0.4">
      <c r="F4344" s="12"/>
    </row>
    <row r="4345" spans="6:6" ht="16.5" customHeight="1" x14ac:dyDescent="0.4">
      <c r="F4345" s="12"/>
    </row>
    <row r="4346" spans="6:6" ht="16.5" customHeight="1" x14ac:dyDescent="0.4">
      <c r="F4346" s="12"/>
    </row>
    <row r="4347" spans="6:6" ht="16.5" customHeight="1" x14ac:dyDescent="0.4">
      <c r="F4347" s="12"/>
    </row>
    <row r="4348" spans="6:6" ht="16.5" customHeight="1" x14ac:dyDescent="0.4">
      <c r="F4348" s="12"/>
    </row>
    <row r="4349" spans="6:6" ht="16.5" customHeight="1" x14ac:dyDescent="0.4">
      <c r="F4349" s="12"/>
    </row>
    <row r="4350" spans="6:6" ht="16.5" customHeight="1" x14ac:dyDescent="0.4">
      <c r="F4350" s="12"/>
    </row>
    <row r="4351" spans="6:6" ht="16.5" customHeight="1" x14ac:dyDescent="0.4">
      <c r="F4351" s="12"/>
    </row>
    <row r="4352" spans="6:6" ht="16.5" customHeight="1" x14ac:dyDescent="0.4">
      <c r="F4352" s="12"/>
    </row>
    <row r="4353" spans="6:6" ht="16.5" customHeight="1" x14ac:dyDescent="0.4">
      <c r="F4353" s="12"/>
    </row>
    <row r="4354" spans="6:6" ht="16.5" customHeight="1" x14ac:dyDescent="0.4">
      <c r="F4354" s="12"/>
    </row>
    <row r="4355" spans="6:6" ht="16.5" customHeight="1" x14ac:dyDescent="0.4">
      <c r="F4355" s="12"/>
    </row>
    <row r="4356" spans="6:6" ht="16.5" customHeight="1" x14ac:dyDescent="0.4">
      <c r="F4356" s="12"/>
    </row>
    <row r="4357" spans="6:6" ht="16.5" customHeight="1" x14ac:dyDescent="0.4">
      <c r="F4357" s="12"/>
    </row>
    <row r="4358" spans="6:6" ht="16.5" customHeight="1" x14ac:dyDescent="0.4">
      <c r="F4358" s="12"/>
    </row>
    <row r="4359" spans="6:6" ht="16.5" customHeight="1" x14ac:dyDescent="0.4">
      <c r="F4359" s="12"/>
    </row>
    <row r="4360" spans="6:6" ht="16.5" customHeight="1" x14ac:dyDescent="0.4">
      <c r="F4360" s="12"/>
    </row>
    <row r="4361" spans="6:6" ht="16.5" customHeight="1" x14ac:dyDescent="0.4">
      <c r="F4361" s="12"/>
    </row>
    <row r="4362" spans="6:6" ht="16.5" customHeight="1" x14ac:dyDescent="0.4">
      <c r="F4362" s="12"/>
    </row>
    <row r="4363" spans="6:6" ht="16.5" customHeight="1" x14ac:dyDescent="0.4">
      <c r="F4363" s="12"/>
    </row>
    <row r="4364" spans="6:6" ht="16.5" customHeight="1" x14ac:dyDescent="0.4">
      <c r="F4364" s="12"/>
    </row>
    <row r="4365" spans="6:6" ht="16.5" customHeight="1" x14ac:dyDescent="0.4">
      <c r="F4365" s="12"/>
    </row>
    <row r="4366" spans="6:6" ht="16.5" customHeight="1" x14ac:dyDescent="0.4">
      <c r="F4366" s="12"/>
    </row>
    <row r="4367" spans="6:6" ht="16.5" customHeight="1" x14ac:dyDescent="0.4">
      <c r="F4367" s="12"/>
    </row>
    <row r="4368" spans="6:6" ht="16.5" customHeight="1" x14ac:dyDescent="0.4">
      <c r="F4368" s="12"/>
    </row>
    <row r="4369" spans="6:6" ht="16.5" customHeight="1" x14ac:dyDescent="0.4">
      <c r="F4369" s="12"/>
    </row>
    <row r="4370" spans="6:6" ht="16.5" customHeight="1" x14ac:dyDescent="0.4">
      <c r="F4370" s="12"/>
    </row>
    <row r="4371" spans="6:6" ht="16.5" customHeight="1" x14ac:dyDescent="0.4">
      <c r="F4371" s="12"/>
    </row>
    <row r="4372" spans="6:6" ht="16.5" customHeight="1" x14ac:dyDescent="0.4">
      <c r="F4372" s="12"/>
    </row>
    <row r="4373" spans="6:6" ht="16.5" customHeight="1" x14ac:dyDescent="0.4">
      <c r="F4373" s="12"/>
    </row>
    <row r="4374" spans="6:6" ht="16.5" customHeight="1" x14ac:dyDescent="0.4">
      <c r="F4374" s="12"/>
    </row>
    <row r="4375" spans="6:6" ht="16.5" customHeight="1" x14ac:dyDescent="0.4">
      <c r="F4375" s="12"/>
    </row>
    <row r="4376" spans="6:6" ht="16.5" customHeight="1" x14ac:dyDescent="0.4">
      <c r="F4376" s="12"/>
    </row>
    <row r="4377" spans="6:6" ht="16.5" customHeight="1" x14ac:dyDescent="0.4">
      <c r="F4377" s="12"/>
    </row>
    <row r="4378" spans="6:6" ht="16.5" customHeight="1" x14ac:dyDescent="0.4">
      <c r="F4378" s="12"/>
    </row>
    <row r="4379" spans="6:6" ht="16.5" customHeight="1" x14ac:dyDescent="0.4">
      <c r="F4379" s="12"/>
    </row>
    <row r="4380" spans="6:6" ht="16.5" customHeight="1" x14ac:dyDescent="0.4">
      <c r="F4380" s="12"/>
    </row>
    <row r="4381" spans="6:6" ht="16.5" customHeight="1" x14ac:dyDescent="0.4">
      <c r="F4381" s="12"/>
    </row>
    <row r="4382" spans="6:6" ht="16.5" customHeight="1" x14ac:dyDescent="0.4">
      <c r="F4382" s="12"/>
    </row>
    <row r="4383" spans="6:6" ht="16.5" customHeight="1" x14ac:dyDescent="0.4">
      <c r="F4383" s="12"/>
    </row>
    <row r="4384" spans="6:6" ht="16.5" customHeight="1" x14ac:dyDescent="0.4">
      <c r="F4384" s="12"/>
    </row>
    <row r="4385" spans="6:6" ht="16.5" customHeight="1" x14ac:dyDescent="0.4">
      <c r="F4385" s="12"/>
    </row>
    <row r="4386" spans="6:6" ht="16.5" customHeight="1" x14ac:dyDescent="0.4">
      <c r="F4386" s="12"/>
    </row>
    <row r="4387" spans="6:6" ht="16.5" customHeight="1" x14ac:dyDescent="0.4">
      <c r="F4387" s="12"/>
    </row>
    <row r="4388" spans="6:6" ht="16.5" customHeight="1" x14ac:dyDescent="0.4">
      <c r="F4388" s="12"/>
    </row>
    <row r="4389" spans="6:6" ht="16.5" customHeight="1" x14ac:dyDescent="0.4">
      <c r="F4389" s="12"/>
    </row>
    <row r="4390" spans="6:6" ht="16.5" customHeight="1" x14ac:dyDescent="0.4">
      <c r="F4390" s="12"/>
    </row>
    <row r="4391" spans="6:6" ht="16.5" customHeight="1" x14ac:dyDescent="0.4">
      <c r="F4391" s="12"/>
    </row>
    <row r="4392" spans="6:6" ht="16.5" customHeight="1" x14ac:dyDescent="0.4">
      <c r="F4392" s="12"/>
    </row>
    <row r="4393" spans="6:6" ht="16.5" customHeight="1" x14ac:dyDescent="0.4">
      <c r="F4393" s="12"/>
    </row>
    <row r="4394" spans="6:6" ht="16.5" customHeight="1" x14ac:dyDescent="0.4">
      <c r="F4394" s="12"/>
    </row>
    <row r="4395" spans="6:6" ht="16.5" customHeight="1" x14ac:dyDescent="0.4">
      <c r="F4395" s="12"/>
    </row>
    <row r="4396" spans="6:6" ht="16.5" customHeight="1" x14ac:dyDescent="0.4">
      <c r="F4396" s="12"/>
    </row>
    <row r="4397" spans="6:6" ht="16.5" customHeight="1" x14ac:dyDescent="0.4">
      <c r="F4397" s="12"/>
    </row>
    <row r="4398" spans="6:6" ht="16.5" customHeight="1" x14ac:dyDescent="0.4">
      <c r="F4398" s="12"/>
    </row>
    <row r="4399" spans="6:6" ht="16.5" customHeight="1" x14ac:dyDescent="0.4">
      <c r="F4399" s="12"/>
    </row>
    <row r="4400" spans="6:6" ht="16.5" customHeight="1" x14ac:dyDescent="0.4">
      <c r="F4400" s="12"/>
    </row>
    <row r="4401" spans="6:6" ht="16.5" customHeight="1" x14ac:dyDescent="0.4">
      <c r="F4401" s="12"/>
    </row>
    <row r="4402" spans="6:6" ht="16.5" customHeight="1" x14ac:dyDescent="0.4">
      <c r="F4402" s="12"/>
    </row>
    <row r="4403" spans="6:6" ht="16.5" customHeight="1" x14ac:dyDescent="0.4">
      <c r="F4403" s="12"/>
    </row>
    <row r="4404" spans="6:6" ht="16.5" customHeight="1" x14ac:dyDescent="0.4">
      <c r="F4404" s="12"/>
    </row>
    <row r="4405" spans="6:6" ht="16.5" customHeight="1" x14ac:dyDescent="0.4">
      <c r="F4405" s="12"/>
    </row>
    <row r="4406" spans="6:6" ht="16.5" customHeight="1" x14ac:dyDescent="0.4">
      <c r="F4406" s="12"/>
    </row>
    <row r="4407" spans="6:6" ht="16.5" customHeight="1" x14ac:dyDescent="0.4">
      <c r="F4407" s="12"/>
    </row>
    <row r="4408" spans="6:6" ht="16.5" customHeight="1" x14ac:dyDescent="0.4">
      <c r="F4408" s="12"/>
    </row>
    <row r="4409" spans="6:6" ht="16.5" customHeight="1" x14ac:dyDescent="0.4">
      <c r="F4409" s="12"/>
    </row>
    <row r="4410" spans="6:6" ht="16.5" customHeight="1" x14ac:dyDescent="0.4">
      <c r="F4410" s="12"/>
    </row>
    <row r="4411" spans="6:6" ht="16.5" customHeight="1" x14ac:dyDescent="0.4">
      <c r="F4411" s="12"/>
    </row>
    <row r="4412" spans="6:6" ht="16.5" customHeight="1" x14ac:dyDescent="0.4">
      <c r="F4412" s="12"/>
    </row>
    <row r="4413" spans="6:6" ht="16.5" customHeight="1" x14ac:dyDescent="0.4">
      <c r="F4413" s="12"/>
    </row>
    <row r="4414" spans="6:6" ht="16.5" customHeight="1" x14ac:dyDescent="0.4">
      <c r="F4414" s="12"/>
    </row>
    <row r="4415" spans="6:6" ht="16.5" customHeight="1" x14ac:dyDescent="0.4">
      <c r="F4415" s="12"/>
    </row>
    <row r="4416" spans="6:6" ht="16.5" customHeight="1" x14ac:dyDescent="0.4">
      <c r="F4416" s="12"/>
    </row>
    <row r="4417" spans="6:6" ht="16.5" customHeight="1" x14ac:dyDescent="0.4">
      <c r="F4417" s="12"/>
    </row>
    <row r="4418" spans="6:6" ht="16.5" customHeight="1" x14ac:dyDescent="0.4">
      <c r="F4418" s="12"/>
    </row>
    <row r="4419" spans="6:6" ht="16.5" customHeight="1" x14ac:dyDescent="0.4">
      <c r="F4419" s="12"/>
    </row>
    <row r="4420" spans="6:6" ht="16.5" customHeight="1" x14ac:dyDescent="0.4">
      <c r="F4420" s="12"/>
    </row>
    <row r="4421" spans="6:6" ht="16.5" customHeight="1" x14ac:dyDescent="0.4">
      <c r="F4421" s="12"/>
    </row>
    <row r="4422" spans="6:6" ht="16.5" customHeight="1" x14ac:dyDescent="0.4">
      <c r="F4422" s="12"/>
    </row>
    <row r="4423" spans="6:6" ht="16.5" customHeight="1" x14ac:dyDescent="0.4">
      <c r="F4423" s="12"/>
    </row>
    <row r="4424" spans="6:6" ht="16.5" customHeight="1" x14ac:dyDescent="0.4">
      <c r="F4424" s="12"/>
    </row>
    <row r="4425" spans="6:6" ht="16.5" customHeight="1" x14ac:dyDescent="0.4">
      <c r="F4425" s="12"/>
    </row>
    <row r="4426" spans="6:6" ht="16.5" customHeight="1" x14ac:dyDescent="0.4">
      <c r="F4426" s="12"/>
    </row>
    <row r="4427" spans="6:6" ht="16.5" customHeight="1" x14ac:dyDescent="0.4">
      <c r="F4427" s="12"/>
    </row>
    <row r="4428" spans="6:6" ht="16.5" customHeight="1" x14ac:dyDescent="0.4">
      <c r="F4428" s="12"/>
    </row>
    <row r="4429" spans="6:6" ht="16.5" customHeight="1" x14ac:dyDescent="0.4">
      <c r="F4429" s="12"/>
    </row>
    <row r="4430" spans="6:6" ht="16.5" customHeight="1" x14ac:dyDescent="0.4">
      <c r="F4430" s="12"/>
    </row>
    <row r="4431" spans="6:6" ht="16.5" customHeight="1" x14ac:dyDescent="0.4">
      <c r="F4431" s="12"/>
    </row>
    <row r="4432" spans="6:6" ht="16.5" customHeight="1" x14ac:dyDescent="0.4">
      <c r="F4432" s="12"/>
    </row>
    <row r="4433" spans="6:6" ht="16.5" customHeight="1" x14ac:dyDescent="0.4">
      <c r="F4433" s="12"/>
    </row>
    <row r="4434" spans="6:6" ht="16.5" customHeight="1" x14ac:dyDescent="0.4">
      <c r="F4434" s="12"/>
    </row>
    <row r="4435" spans="6:6" ht="16.5" customHeight="1" x14ac:dyDescent="0.4">
      <c r="F4435" s="12"/>
    </row>
    <row r="4436" spans="6:6" ht="16.5" customHeight="1" x14ac:dyDescent="0.4">
      <c r="F4436" s="12"/>
    </row>
    <row r="4437" spans="6:6" ht="16.5" customHeight="1" x14ac:dyDescent="0.4">
      <c r="F4437" s="12"/>
    </row>
    <row r="4438" spans="6:6" ht="16.5" customHeight="1" x14ac:dyDescent="0.4">
      <c r="F4438" s="12"/>
    </row>
    <row r="4439" spans="6:6" ht="16.5" customHeight="1" x14ac:dyDescent="0.4">
      <c r="F4439" s="12"/>
    </row>
    <row r="4440" spans="6:6" ht="16.5" customHeight="1" x14ac:dyDescent="0.4">
      <c r="F4440" s="12"/>
    </row>
    <row r="4441" spans="6:6" ht="16.5" customHeight="1" x14ac:dyDescent="0.4">
      <c r="F4441" s="12"/>
    </row>
    <row r="4442" spans="6:6" ht="16.5" customHeight="1" x14ac:dyDescent="0.4">
      <c r="F4442" s="12"/>
    </row>
    <row r="4443" spans="6:6" ht="16.5" customHeight="1" x14ac:dyDescent="0.4">
      <c r="F4443" s="12"/>
    </row>
    <row r="4444" spans="6:6" ht="16.5" customHeight="1" x14ac:dyDescent="0.4">
      <c r="F4444" s="12"/>
    </row>
    <row r="4445" spans="6:6" ht="16.5" customHeight="1" x14ac:dyDescent="0.4">
      <c r="F4445" s="12"/>
    </row>
    <row r="4446" spans="6:6" ht="16.5" customHeight="1" x14ac:dyDescent="0.4">
      <c r="F4446" s="12"/>
    </row>
    <row r="4447" spans="6:6" ht="16.5" customHeight="1" x14ac:dyDescent="0.4">
      <c r="F4447" s="12"/>
    </row>
    <row r="4448" spans="6:6" ht="16.5" customHeight="1" x14ac:dyDescent="0.4">
      <c r="F4448" s="12"/>
    </row>
    <row r="4449" spans="6:6" ht="16.5" customHeight="1" x14ac:dyDescent="0.4">
      <c r="F4449" s="12"/>
    </row>
    <row r="4450" spans="6:6" ht="16.5" customHeight="1" x14ac:dyDescent="0.4">
      <c r="F4450" s="12"/>
    </row>
    <row r="4451" spans="6:6" ht="16.5" customHeight="1" x14ac:dyDescent="0.4">
      <c r="F4451" s="12"/>
    </row>
    <row r="4452" spans="6:6" ht="16.5" customHeight="1" x14ac:dyDescent="0.4">
      <c r="F4452" s="12"/>
    </row>
    <row r="4453" spans="6:6" ht="16.5" customHeight="1" x14ac:dyDescent="0.4">
      <c r="F4453" s="12"/>
    </row>
    <row r="4454" spans="6:6" ht="16.5" customHeight="1" x14ac:dyDescent="0.4">
      <c r="F4454" s="12"/>
    </row>
    <row r="4455" spans="6:6" ht="16.5" customHeight="1" x14ac:dyDescent="0.4">
      <c r="F4455" s="12"/>
    </row>
    <row r="4456" spans="6:6" ht="16.5" customHeight="1" x14ac:dyDescent="0.4">
      <c r="F4456" s="12"/>
    </row>
    <row r="4457" spans="6:6" ht="16.5" customHeight="1" x14ac:dyDescent="0.4">
      <c r="F4457" s="12"/>
    </row>
    <row r="4458" spans="6:6" ht="16.5" customHeight="1" x14ac:dyDescent="0.4">
      <c r="F4458" s="12"/>
    </row>
    <row r="4459" spans="6:6" ht="16.5" customHeight="1" x14ac:dyDescent="0.4">
      <c r="F4459" s="12"/>
    </row>
    <row r="4460" spans="6:6" ht="16.5" customHeight="1" x14ac:dyDescent="0.4">
      <c r="F4460" s="12"/>
    </row>
    <row r="4461" spans="6:6" ht="16.5" customHeight="1" x14ac:dyDescent="0.4">
      <c r="F4461" s="12"/>
    </row>
    <row r="4462" spans="6:6" ht="16.5" customHeight="1" x14ac:dyDescent="0.4">
      <c r="F4462" s="12"/>
    </row>
    <row r="4463" spans="6:6" ht="16.5" customHeight="1" x14ac:dyDescent="0.4">
      <c r="F4463" s="12"/>
    </row>
    <row r="4464" spans="6:6" ht="16.5" customHeight="1" x14ac:dyDescent="0.4">
      <c r="F4464" s="12"/>
    </row>
    <row r="4465" spans="6:6" ht="16.5" customHeight="1" x14ac:dyDescent="0.4">
      <c r="F4465" s="12"/>
    </row>
    <row r="4466" spans="6:6" ht="16.5" customHeight="1" x14ac:dyDescent="0.4">
      <c r="F4466" s="12"/>
    </row>
    <row r="4467" spans="6:6" ht="16.5" customHeight="1" x14ac:dyDescent="0.4">
      <c r="F4467" s="12"/>
    </row>
    <row r="4468" spans="6:6" ht="16.5" customHeight="1" x14ac:dyDescent="0.4">
      <c r="F4468" s="12"/>
    </row>
    <row r="4469" spans="6:6" ht="16.5" customHeight="1" x14ac:dyDescent="0.4">
      <c r="F4469" s="12"/>
    </row>
    <row r="4470" spans="6:6" ht="16.5" customHeight="1" x14ac:dyDescent="0.4">
      <c r="F4470" s="12"/>
    </row>
    <row r="4471" spans="6:6" ht="16.5" customHeight="1" x14ac:dyDescent="0.4">
      <c r="F4471" s="12"/>
    </row>
    <row r="4472" spans="6:6" ht="16.5" customHeight="1" x14ac:dyDescent="0.4">
      <c r="F4472" s="12"/>
    </row>
    <row r="4473" spans="6:6" ht="16.5" customHeight="1" x14ac:dyDescent="0.4">
      <c r="F4473" s="12"/>
    </row>
    <row r="4474" spans="6:6" ht="16.5" customHeight="1" x14ac:dyDescent="0.4">
      <c r="F4474" s="12"/>
    </row>
    <row r="4475" spans="6:6" ht="16.5" customHeight="1" x14ac:dyDescent="0.4">
      <c r="F4475" s="12"/>
    </row>
    <row r="4476" spans="6:6" ht="16.5" customHeight="1" x14ac:dyDescent="0.4">
      <c r="F4476" s="12"/>
    </row>
    <row r="4477" spans="6:6" ht="16.5" customHeight="1" x14ac:dyDescent="0.4">
      <c r="F4477" s="12"/>
    </row>
    <row r="4478" spans="6:6" ht="16.5" customHeight="1" x14ac:dyDescent="0.4">
      <c r="F4478" s="12"/>
    </row>
    <row r="4479" spans="6:6" ht="16.5" customHeight="1" x14ac:dyDescent="0.4">
      <c r="F4479" s="12"/>
    </row>
    <row r="4480" spans="6:6" ht="16.5" customHeight="1" x14ac:dyDescent="0.4">
      <c r="F4480" s="12"/>
    </row>
    <row r="4481" spans="6:6" ht="16.5" customHeight="1" x14ac:dyDescent="0.4">
      <c r="F4481" s="12"/>
    </row>
    <row r="4482" spans="6:6" ht="16.5" customHeight="1" x14ac:dyDescent="0.4">
      <c r="F4482" s="12"/>
    </row>
    <row r="4483" spans="6:6" ht="16.5" customHeight="1" x14ac:dyDescent="0.4">
      <c r="F4483" s="12"/>
    </row>
    <row r="4484" spans="6:6" ht="16.5" customHeight="1" x14ac:dyDescent="0.4">
      <c r="F4484" s="12"/>
    </row>
    <row r="4485" spans="6:6" ht="16.5" customHeight="1" x14ac:dyDescent="0.4">
      <c r="F4485" s="12"/>
    </row>
    <row r="4486" spans="6:6" ht="16.5" customHeight="1" x14ac:dyDescent="0.4">
      <c r="F4486" s="12"/>
    </row>
    <row r="4487" spans="6:6" ht="16.5" customHeight="1" x14ac:dyDescent="0.4">
      <c r="F4487" s="12"/>
    </row>
    <row r="4488" spans="6:6" ht="16.5" customHeight="1" x14ac:dyDescent="0.4">
      <c r="F4488" s="12"/>
    </row>
    <row r="4489" spans="6:6" ht="16.5" customHeight="1" x14ac:dyDescent="0.4">
      <c r="F4489" s="12"/>
    </row>
    <row r="4490" spans="6:6" ht="16.5" customHeight="1" x14ac:dyDescent="0.4">
      <c r="F4490" s="12"/>
    </row>
    <row r="4491" spans="6:6" ht="16.5" customHeight="1" x14ac:dyDescent="0.4">
      <c r="F4491" s="12"/>
    </row>
    <row r="4492" spans="6:6" ht="16.5" customHeight="1" x14ac:dyDescent="0.4">
      <c r="F4492" s="12"/>
    </row>
    <row r="4493" spans="6:6" ht="16.5" customHeight="1" x14ac:dyDescent="0.4">
      <c r="F4493" s="12"/>
    </row>
    <row r="4494" spans="6:6" ht="16.5" customHeight="1" x14ac:dyDescent="0.4">
      <c r="F4494" s="12"/>
    </row>
    <row r="4495" spans="6:6" ht="16.5" customHeight="1" x14ac:dyDescent="0.4">
      <c r="F4495" s="12"/>
    </row>
    <row r="4496" spans="6:6" ht="16.5" customHeight="1" x14ac:dyDescent="0.4">
      <c r="F4496" s="12"/>
    </row>
    <row r="4497" spans="6:6" ht="16.5" customHeight="1" x14ac:dyDescent="0.4">
      <c r="F4497" s="12"/>
    </row>
    <row r="4498" spans="6:6" ht="16.5" customHeight="1" x14ac:dyDescent="0.4">
      <c r="F4498" s="12"/>
    </row>
    <row r="4499" spans="6:6" ht="16.5" customHeight="1" x14ac:dyDescent="0.4">
      <c r="F4499" s="12"/>
    </row>
    <row r="4500" spans="6:6" ht="16.5" customHeight="1" x14ac:dyDescent="0.4">
      <c r="F4500" s="12"/>
    </row>
    <row r="4501" spans="6:6" ht="16.5" customHeight="1" x14ac:dyDescent="0.4">
      <c r="F4501" s="12"/>
    </row>
    <row r="4502" spans="6:6" ht="16.5" customHeight="1" x14ac:dyDescent="0.4">
      <c r="F4502" s="12"/>
    </row>
    <row r="4503" spans="6:6" ht="16.5" customHeight="1" x14ac:dyDescent="0.4">
      <c r="F4503" s="12"/>
    </row>
    <row r="4504" spans="6:6" ht="16.5" customHeight="1" x14ac:dyDescent="0.4">
      <c r="F4504" s="12"/>
    </row>
    <row r="4505" spans="6:6" ht="16.5" customHeight="1" x14ac:dyDescent="0.4">
      <c r="F4505" s="12"/>
    </row>
    <row r="4506" spans="6:6" ht="16.5" customHeight="1" x14ac:dyDescent="0.4">
      <c r="F4506" s="12"/>
    </row>
    <row r="4507" spans="6:6" ht="16.5" customHeight="1" x14ac:dyDescent="0.4">
      <c r="F4507" s="12"/>
    </row>
    <row r="4508" spans="6:6" ht="16.5" customHeight="1" x14ac:dyDescent="0.4">
      <c r="F4508" s="12"/>
    </row>
    <row r="4509" spans="6:6" ht="16.5" customHeight="1" x14ac:dyDescent="0.4">
      <c r="F4509" s="12"/>
    </row>
    <row r="4510" spans="6:6" ht="16.5" customHeight="1" x14ac:dyDescent="0.4">
      <c r="F4510" s="12"/>
    </row>
    <row r="4511" spans="6:6" ht="16.5" customHeight="1" x14ac:dyDescent="0.4">
      <c r="F4511" s="12"/>
    </row>
    <row r="4512" spans="6:6" ht="16.5" customHeight="1" x14ac:dyDescent="0.4">
      <c r="F4512" s="12"/>
    </row>
    <row r="4513" spans="6:6" ht="16.5" customHeight="1" x14ac:dyDescent="0.4">
      <c r="F4513" s="12"/>
    </row>
    <row r="4514" spans="6:6" ht="16.5" customHeight="1" x14ac:dyDescent="0.4">
      <c r="F4514" s="12"/>
    </row>
    <row r="4515" spans="6:6" ht="16.5" customHeight="1" x14ac:dyDescent="0.4">
      <c r="F4515" s="12"/>
    </row>
    <row r="4516" spans="6:6" ht="16.5" customHeight="1" x14ac:dyDescent="0.4">
      <c r="F4516" s="12"/>
    </row>
    <row r="4517" spans="6:6" ht="16.5" customHeight="1" x14ac:dyDescent="0.4">
      <c r="F4517" s="12"/>
    </row>
    <row r="4518" spans="6:6" ht="16.5" customHeight="1" x14ac:dyDescent="0.4">
      <c r="F4518" s="12"/>
    </row>
    <row r="4519" spans="6:6" ht="16.5" customHeight="1" x14ac:dyDescent="0.4">
      <c r="F4519" s="12"/>
    </row>
    <row r="4520" spans="6:6" ht="16.5" customHeight="1" x14ac:dyDescent="0.4">
      <c r="F4520" s="12"/>
    </row>
    <row r="4521" spans="6:6" ht="16.5" customHeight="1" x14ac:dyDescent="0.4">
      <c r="F4521" s="12"/>
    </row>
    <row r="4522" spans="6:6" ht="16.5" customHeight="1" x14ac:dyDescent="0.4">
      <c r="F4522" s="12"/>
    </row>
    <row r="4523" spans="6:6" ht="16.5" customHeight="1" x14ac:dyDescent="0.4">
      <c r="F4523" s="12"/>
    </row>
    <row r="4524" spans="6:6" ht="16.5" customHeight="1" x14ac:dyDescent="0.4">
      <c r="F4524" s="12"/>
    </row>
    <row r="4525" spans="6:6" ht="16.5" customHeight="1" x14ac:dyDescent="0.4">
      <c r="F4525" s="12"/>
    </row>
    <row r="4526" spans="6:6" ht="16.5" customHeight="1" x14ac:dyDescent="0.4">
      <c r="F4526" s="12"/>
    </row>
    <row r="4527" spans="6:6" ht="16.5" customHeight="1" x14ac:dyDescent="0.4">
      <c r="F4527" s="12"/>
    </row>
    <row r="4528" spans="6:6" ht="16.5" customHeight="1" x14ac:dyDescent="0.4">
      <c r="F4528" s="12"/>
    </row>
    <row r="4529" spans="6:6" ht="16.5" customHeight="1" x14ac:dyDescent="0.4">
      <c r="F4529" s="12"/>
    </row>
    <row r="4530" spans="6:6" ht="16.5" customHeight="1" x14ac:dyDescent="0.4">
      <c r="F4530" s="12"/>
    </row>
    <row r="4531" spans="6:6" ht="16.5" customHeight="1" x14ac:dyDescent="0.4">
      <c r="F4531" s="12"/>
    </row>
    <row r="4532" spans="6:6" ht="16.5" customHeight="1" x14ac:dyDescent="0.4">
      <c r="F4532" s="12"/>
    </row>
    <row r="4533" spans="6:6" ht="16.5" customHeight="1" x14ac:dyDescent="0.4">
      <c r="F4533" s="12"/>
    </row>
    <row r="4534" spans="6:6" ht="16.5" customHeight="1" x14ac:dyDescent="0.4">
      <c r="F4534" s="12"/>
    </row>
    <row r="4535" spans="6:6" ht="16.5" customHeight="1" x14ac:dyDescent="0.4">
      <c r="F4535" s="12"/>
    </row>
    <row r="4536" spans="6:6" ht="16.5" customHeight="1" x14ac:dyDescent="0.4">
      <c r="F4536" s="12"/>
    </row>
    <row r="4537" spans="6:6" ht="16.5" customHeight="1" x14ac:dyDescent="0.4">
      <c r="F4537" s="12"/>
    </row>
    <row r="4538" spans="6:6" ht="16.5" customHeight="1" x14ac:dyDescent="0.4">
      <c r="F4538" s="12"/>
    </row>
    <row r="4539" spans="6:6" ht="16.5" customHeight="1" x14ac:dyDescent="0.4">
      <c r="F4539" s="12"/>
    </row>
    <row r="4540" spans="6:6" ht="16.5" customHeight="1" x14ac:dyDescent="0.4">
      <c r="F4540" s="12"/>
    </row>
    <row r="4541" spans="6:6" ht="16.5" customHeight="1" x14ac:dyDescent="0.4">
      <c r="F4541" s="12"/>
    </row>
    <row r="4542" spans="6:6" ht="16.5" customHeight="1" x14ac:dyDescent="0.4">
      <c r="F4542" s="12"/>
    </row>
    <row r="4543" spans="6:6" ht="16.5" customHeight="1" x14ac:dyDescent="0.4">
      <c r="F4543" s="12"/>
    </row>
    <row r="4544" spans="6:6" ht="16.5" customHeight="1" x14ac:dyDescent="0.4">
      <c r="F4544" s="12"/>
    </row>
    <row r="4545" spans="6:6" ht="16.5" customHeight="1" x14ac:dyDescent="0.4">
      <c r="F4545" s="12"/>
    </row>
    <row r="4546" spans="6:6" ht="16.5" customHeight="1" x14ac:dyDescent="0.4">
      <c r="F4546" s="12"/>
    </row>
    <row r="4547" spans="6:6" ht="16.5" customHeight="1" x14ac:dyDescent="0.4">
      <c r="F4547" s="12"/>
    </row>
    <row r="4548" spans="6:6" ht="16.5" customHeight="1" x14ac:dyDescent="0.4">
      <c r="F4548" s="12"/>
    </row>
    <row r="4549" spans="6:6" ht="16.5" customHeight="1" x14ac:dyDescent="0.4">
      <c r="F4549" s="12"/>
    </row>
    <row r="4550" spans="6:6" ht="16.5" customHeight="1" x14ac:dyDescent="0.4">
      <c r="F4550" s="12"/>
    </row>
    <row r="4551" spans="6:6" ht="16.5" customHeight="1" x14ac:dyDescent="0.4">
      <c r="F4551" s="12"/>
    </row>
    <row r="4552" spans="6:6" ht="16.5" customHeight="1" x14ac:dyDescent="0.4">
      <c r="F4552" s="12"/>
    </row>
    <row r="4553" spans="6:6" ht="16.5" customHeight="1" x14ac:dyDescent="0.4">
      <c r="F4553" s="12"/>
    </row>
    <row r="4554" spans="6:6" ht="16.5" customHeight="1" x14ac:dyDescent="0.4">
      <c r="F4554" s="12"/>
    </row>
    <row r="4555" spans="6:6" ht="16.5" customHeight="1" x14ac:dyDescent="0.4">
      <c r="F4555" s="12"/>
    </row>
    <row r="4556" spans="6:6" ht="16.5" customHeight="1" x14ac:dyDescent="0.4">
      <c r="F4556" s="12"/>
    </row>
    <row r="4557" spans="6:6" ht="16.5" customHeight="1" x14ac:dyDescent="0.4">
      <c r="F4557" s="12"/>
    </row>
    <row r="4558" spans="6:6" ht="16.5" customHeight="1" x14ac:dyDescent="0.4">
      <c r="F4558" s="12"/>
    </row>
    <row r="4559" spans="6:6" ht="16.5" customHeight="1" x14ac:dyDescent="0.4">
      <c r="F4559" s="12"/>
    </row>
    <row r="4560" spans="6:6" ht="16.5" customHeight="1" x14ac:dyDescent="0.4">
      <c r="F4560" s="12"/>
    </row>
    <row r="4561" spans="6:6" ht="16.5" customHeight="1" x14ac:dyDescent="0.4">
      <c r="F4561" s="12"/>
    </row>
    <row r="4562" spans="6:6" ht="16.5" customHeight="1" x14ac:dyDescent="0.4">
      <c r="F4562" s="12"/>
    </row>
    <row r="4563" spans="6:6" ht="16.5" customHeight="1" x14ac:dyDescent="0.4">
      <c r="F4563" s="12"/>
    </row>
    <row r="4564" spans="6:6" ht="16.5" customHeight="1" x14ac:dyDescent="0.4">
      <c r="F4564" s="12"/>
    </row>
    <row r="4565" spans="6:6" ht="16.5" customHeight="1" x14ac:dyDescent="0.4">
      <c r="F4565" s="12"/>
    </row>
    <row r="4566" spans="6:6" ht="16.5" customHeight="1" x14ac:dyDescent="0.4">
      <c r="F4566" s="12"/>
    </row>
    <row r="4567" spans="6:6" ht="16.5" customHeight="1" x14ac:dyDescent="0.4">
      <c r="F4567" s="12"/>
    </row>
    <row r="4568" spans="6:6" ht="16.5" customHeight="1" x14ac:dyDescent="0.4">
      <c r="F4568" s="12"/>
    </row>
    <row r="4569" spans="6:6" ht="16.5" customHeight="1" x14ac:dyDescent="0.4">
      <c r="F4569" s="12"/>
    </row>
    <row r="4570" spans="6:6" ht="16.5" customHeight="1" x14ac:dyDescent="0.4">
      <c r="F4570" s="12"/>
    </row>
    <row r="4571" spans="6:6" ht="16.5" customHeight="1" x14ac:dyDescent="0.4">
      <c r="F4571" s="12"/>
    </row>
    <row r="4572" spans="6:6" ht="16.5" customHeight="1" x14ac:dyDescent="0.4">
      <c r="F4572" s="12"/>
    </row>
    <row r="4573" spans="6:6" ht="16.5" customHeight="1" x14ac:dyDescent="0.4">
      <c r="F4573" s="12"/>
    </row>
    <row r="4574" spans="6:6" ht="16.5" customHeight="1" x14ac:dyDescent="0.4">
      <c r="F4574" s="12"/>
    </row>
    <row r="4575" spans="6:6" ht="16.5" customHeight="1" x14ac:dyDescent="0.4">
      <c r="F4575" s="12"/>
    </row>
    <row r="4576" spans="6:6" ht="16.5" customHeight="1" x14ac:dyDescent="0.4">
      <c r="F4576" s="12"/>
    </row>
    <row r="4577" spans="6:6" ht="16.5" customHeight="1" x14ac:dyDescent="0.4">
      <c r="F4577" s="12"/>
    </row>
    <row r="4578" spans="6:6" ht="16.5" customHeight="1" x14ac:dyDescent="0.4">
      <c r="F4578" s="12"/>
    </row>
    <row r="4579" spans="6:6" ht="16.5" customHeight="1" x14ac:dyDescent="0.4">
      <c r="F4579" s="12"/>
    </row>
    <row r="4580" spans="6:6" ht="16.5" customHeight="1" x14ac:dyDescent="0.4">
      <c r="F4580" s="12"/>
    </row>
    <row r="4581" spans="6:6" ht="16.5" customHeight="1" x14ac:dyDescent="0.4">
      <c r="F4581" s="12"/>
    </row>
    <row r="4582" spans="6:6" ht="16.5" customHeight="1" x14ac:dyDescent="0.4">
      <c r="F4582" s="12"/>
    </row>
    <row r="4583" spans="6:6" ht="16.5" customHeight="1" x14ac:dyDescent="0.4">
      <c r="F4583" s="12"/>
    </row>
    <row r="4584" spans="6:6" ht="16.5" customHeight="1" x14ac:dyDescent="0.4">
      <c r="F4584" s="12"/>
    </row>
    <row r="4585" spans="6:6" ht="16.5" customHeight="1" x14ac:dyDescent="0.4">
      <c r="F4585" s="12"/>
    </row>
    <row r="4586" spans="6:6" ht="16.5" customHeight="1" x14ac:dyDescent="0.4">
      <c r="F4586" s="12"/>
    </row>
    <row r="4587" spans="6:6" ht="16.5" customHeight="1" x14ac:dyDescent="0.4">
      <c r="F4587" s="12"/>
    </row>
    <row r="4588" spans="6:6" ht="16.5" customHeight="1" x14ac:dyDescent="0.4">
      <c r="F4588" s="12"/>
    </row>
    <row r="4589" spans="6:6" ht="16.5" customHeight="1" x14ac:dyDescent="0.4">
      <c r="F4589" s="12"/>
    </row>
    <row r="4590" spans="6:6" ht="16.5" customHeight="1" x14ac:dyDescent="0.4">
      <c r="F4590" s="12"/>
    </row>
    <row r="4591" spans="6:6" ht="16.5" customHeight="1" x14ac:dyDescent="0.4">
      <c r="F4591" s="12"/>
    </row>
    <row r="4592" spans="6:6" ht="16.5" customHeight="1" x14ac:dyDescent="0.4">
      <c r="F4592" s="12"/>
    </row>
    <row r="4593" spans="6:6" ht="16.5" customHeight="1" x14ac:dyDescent="0.4">
      <c r="F4593" s="12"/>
    </row>
    <row r="4594" spans="6:6" ht="16.5" customHeight="1" x14ac:dyDescent="0.4">
      <c r="F4594" s="12"/>
    </row>
    <row r="4595" spans="6:6" ht="16.5" customHeight="1" x14ac:dyDescent="0.4">
      <c r="F4595" s="12"/>
    </row>
    <row r="4596" spans="6:6" ht="16.5" customHeight="1" x14ac:dyDescent="0.4">
      <c r="F4596" s="12"/>
    </row>
    <row r="4597" spans="6:6" ht="16.5" customHeight="1" x14ac:dyDescent="0.4">
      <c r="F4597" s="12"/>
    </row>
    <row r="4598" spans="6:6" ht="16.5" customHeight="1" x14ac:dyDescent="0.4">
      <c r="F4598" s="12"/>
    </row>
    <row r="4599" spans="6:6" ht="16.5" customHeight="1" x14ac:dyDescent="0.4">
      <c r="F4599" s="12"/>
    </row>
    <row r="4600" spans="6:6" ht="16.5" customHeight="1" x14ac:dyDescent="0.4">
      <c r="F4600" s="12"/>
    </row>
    <row r="4601" spans="6:6" ht="16.5" customHeight="1" x14ac:dyDescent="0.4">
      <c r="F4601" s="12"/>
    </row>
    <row r="4602" spans="6:6" ht="16.5" customHeight="1" x14ac:dyDescent="0.4">
      <c r="F4602" s="12"/>
    </row>
    <row r="4603" spans="6:6" ht="16.5" customHeight="1" x14ac:dyDescent="0.4">
      <c r="F4603" s="12"/>
    </row>
    <row r="4604" spans="6:6" ht="16.5" customHeight="1" x14ac:dyDescent="0.4">
      <c r="F4604" s="12"/>
    </row>
    <row r="4605" spans="6:6" ht="16.5" customHeight="1" x14ac:dyDescent="0.4">
      <c r="F4605" s="12"/>
    </row>
    <row r="4606" spans="6:6" ht="16.5" customHeight="1" x14ac:dyDescent="0.4">
      <c r="F4606" s="12"/>
    </row>
    <row r="4607" spans="6:6" ht="16.5" customHeight="1" x14ac:dyDescent="0.4">
      <c r="F4607" s="12"/>
    </row>
    <row r="4608" spans="6:6" ht="16.5" customHeight="1" x14ac:dyDescent="0.4">
      <c r="F4608" s="12"/>
    </row>
    <row r="4609" spans="6:6" ht="16.5" customHeight="1" x14ac:dyDescent="0.4">
      <c r="F4609" s="12"/>
    </row>
    <row r="4610" spans="6:6" ht="16.5" customHeight="1" x14ac:dyDescent="0.4">
      <c r="F4610" s="12"/>
    </row>
    <row r="4611" spans="6:6" ht="16.5" customHeight="1" x14ac:dyDescent="0.4">
      <c r="F4611" s="12"/>
    </row>
    <row r="4612" spans="6:6" ht="16.5" customHeight="1" x14ac:dyDescent="0.4">
      <c r="F4612" s="12"/>
    </row>
    <row r="4613" spans="6:6" ht="16.5" customHeight="1" x14ac:dyDescent="0.4">
      <c r="F4613" s="12"/>
    </row>
    <row r="4614" spans="6:6" ht="16.5" customHeight="1" x14ac:dyDescent="0.4">
      <c r="F4614" s="12"/>
    </row>
    <row r="4615" spans="6:6" ht="16.5" customHeight="1" x14ac:dyDescent="0.4">
      <c r="F4615" s="12"/>
    </row>
    <row r="4616" spans="6:6" ht="16.5" customHeight="1" x14ac:dyDescent="0.4">
      <c r="F4616" s="12"/>
    </row>
    <row r="4617" spans="6:6" ht="16.5" customHeight="1" x14ac:dyDescent="0.4">
      <c r="F4617" s="12"/>
    </row>
    <row r="4618" spans="6:6" ht="16.5" customHeight="1" x14ac:dyDescent="0.4">
      <c r="F4618" s="12"/>
    </row>
    <row r="4619" spans="6:6" ht="16.5" customHeight="1" x14ac:dyDescent="0.4">
      <c r="F4619" s="12"/>
    </row>
    <row r="4620" spans="6:6" ht="16.5" customHeight="1" x14ac:dyDescent="0.4">
      <c r="F4620" s="12"/>
    </row>
    <row r="4621" spans="6:6" ht="16.5" customHeight="1" x14ac:dyDescent="0.4">
      <c r="F4621" s="12"/>
    </row>
    <row r="4622" spans="6:6" ht="16.5" customHeight="1" x14ac:dyDescent="0.4">
      <c r="F4622" s="12"/>
    </row>
    <row r="4623" spans="6:6" ht="16.5" customHeight="1" x14ac:dyDescent="0.4">
      <c r="F4623" s="12"/>
    </row>
    <row r="4624" spans="6:6" ht="16.5" customHeight="1" x14ac:dyDescent="0.4">
      <c r="F4624" s="12"/>
    </row>
    <row r="4625" spans="6:6" ht="16.5" customHeight="1" x14ac:dyDescent="0.4">
      <c r="F4625" s="12"/>
    </row>
    <row r="4626" spans="6:6" ht="16.5" customHeight="1" x14ac:dyDescent="0.4">
      <c r="F4626" s="12"/>
    </row>
    <row r="4627" spans="6:6" ht="16.5" customHeight="1" x14ac:dyDescent="0.4">
      <c r="F4627" s="12"/>
    </row>
    <row r="4628" spans="6:6" ht="16.5" customHeight="1" x14ac:dyDescent="0.4">
      <c r="F4628" s="12"/>
    </row>
    <row r="4629" spans="6:6" ht="16.5" customHeight="1" x14ac:dyDescent="0.4">
      <c r="F4629" s="12"/>
    </row>
    <row r="4630" spans="6:6" ht="16.5" customHeight="1" x14ac:dyDescent="0.4">
      <c r="F4630" s="12"/>
    </row>
    <row r="4631" spans="6:6" ht="16.5" customHeight="1" x14ac:dyDescent="0.4">
      <c r="F4631" s="12"/>
    </row>
    <row r="4632" spans="6:6" ht="16.5" customHeight="1" x14ac:dyDescent="0.4">
      <c r="F4632" s="12"/>
    </row>
    <row r="4633" spans="6:6" ht="16.5" customHeight="1" x14ac:dyDescent="0.4">
      <c r="F4633" s="12"/>
    </row>
    <row r="4634" spans="6:6" ht="16.5" customHeight="1" x14ac:dyDescent="0.4">
      <c r="F4634" s="12"/>
    </row>
    <row r="4635" spans="6:6" ht="16.5" customHeight="1" x14ac:dyDescent="0.4">
      <c r="F4635" s="12"/>
    </row>
    <row r="4636" spans="6:6" ht="16.5" customHeight="1" x14ac:dyDescent="0.4">
      <c r="F4636" s="12"/>
    </row>
    <row r="4637" spans="6:6" ht="16.5" customHeight="1" x14ac:dyDescent="0.4">
      <c r="F4637" s="12"/>
    </row>
    <row r="4638" spans="6:6" ht="16.5" customHeight="1" x14ac:dyDescent="0.4">
      <c r="F4638" s="12"/>
    </row>
    <row r="4639" spans="6:6" ht="16.5" customHeight="1" x14ac:dyDescent="0.4">
      <c r="F4639" s="12"/>
    </row>
    <row r="4640" spans="6:6" ht="16.5" customHeight="1" x14ac:dyDescent="0.4">
      <c r="F4640" s="12"/>
    </row>
    <row r="4641" spans="6:6" ht="16.5" customHeight="1" x14ac:dyDescent="0.4">
      <c r="F4641" s="12"/>
    </row>
    <row r="4642" spans="6:6" ht="16.5" customHeight="1" x14ac:dyDescent="0.4">
      <c r="F4642" s="12"/>
    </row>
    <row r="4643" spans="6:6" ht="16.5" customHeight="1" x14ac:dyDescent="0.4">
      <c r="F4643" s="12"/>
    </row>
    <row r="4644" spans="6:6" ht="16.5" customHeight="1" x14ac:dyDescent="0.4">
      <c r="F4644" s="12"/>
    </row>
    <row r="4645" spans="6:6" ht="16.5" customHeight="1" x14ac:dyDescent="0.4">
      <c r="F4645" s="12"/>
    </row>
    <row r="4646" spans="6:6" ht="16.5" customHeight="1" x14ac:dyDescent="0.4">
      <c r="F4646" s="12"/>
    </row>
    <row r="4647" spans="6:6" ht="16.5" customHeight="1" x14ac:dyDescent="0.4">
      <c r="F4647" s="12"/>
    </row>
    <row r="4648" spans="6:6" ht="16.5" customHeight="1" x14ac:dyDescent="0.4">
      <c r="F4648" s="12"/>
    </row>
    <row r="4649" spans="6:6" ht="16.5" customHeight="1" x14ac:dyDescent="0.4">
      <c r="F4649" s="12"/>
    </row>
    <row r="4650" spans="6:6" ht="16.5" customHeight="1" x14ac:dyDescent="0.4">
      <c r="F4650" s="12"/>
    </row>
    <row r="4651" spans="6:6" ht="16.5" customHeight="1" x14ac:dyDescent="0.4">
      <c r="F4651" s="12"/>
    </row>
    <row r="4652" spans="6:6" ht="16.5" customHeight="1" x14ac:dyDescent="0.4">
      <c r="F4652" s="12"/>
    </row>
    <row r="4653" spans="6:6" ht="16.5" customHeight="1" x14ac:dyDescent="0.4">
      <c r="F4653" s="12"/>
    </row>
    <row r="4654" spans="6:6" ht="16.5" customHeight="1" x14ac:dyDescent="0.4">
      <c r="F4654" s="12"/>
    </row>
    <row r="4655" spans="6:6" ht="16.5" customHeight="1" x14ac:dyDescent="0.4">
      <c r="F4655" s="12"/>
    </row>
    <row r="4656" spans="6:6" ht="16.5" customHeight="1" x14ac:dyDescent="0.4">
      <c r="F4656" s="12"/>
    </row>
    <row r="4657" spans="6:6" ht="16.5" customHeight="1" x14ac:dyDescent="0.4">
      <c r="F4657" s="12"/>
    </row>
    <row r="4658" spans="6:6" ht="16.5" customHeight="1" x14ac:dyDescent="0.4">
      <c r="F4658" s="12"/>
    </row>
    <row r="4659" spans="6:6" ht="16.5" customHeight="1" x14ac:dyDescent="0.4">
      <c r="F4659" s="12"/>
    </row>
    <row r="4660" spans="6:6" ht="16.5" customHeight="1" x14ac:dyDescent="0.4">
      <c r="F4660" s="12"/>
    </row>
    <row r="4661" spans="6:6" ht="16.5" customHeight="1" x14ac:dyDescent="0.4">
      <c r="F4661" s="12"/>
    </row>
    <row r="4662" spans="6:6" ht="16.5" customHeight="1" x14ac:dyDescent="0.4">
      <c r="F4662" s="12"/>
    </row>
    <row r="4663" spans="6:6" ht="16.5" customHeight="1" x14ac:dyDescent="0.4">
      <c r="F4663" s="12"/>
    </row>
    <row r="4664" spans="6:6" ht="16.5" customHeight="1" x14ac:dyDescent="0.4">
      <c r="F4664" s="12"/>
    </row>
    <row r="4665" spans="6:6" ht="16.5" customHeight="1" x14ac:dyDescent="0.4">
      <c r="F4665" s="12"/>
    </row>
    <row r="4666" spans="6:6" ht="16.5" customHeight="1" x14ac:dyDescent="0.4">
      <c r="F4666" s="12"/>
    </row>
    <row r="4667" spans="6:6" ht="16.5" customHeight="1" x14ac:dyDescent="0.4">
      <c r="F4667" s="12"/>
    </row>
    <row r="4668" spans="6:6" ht="16.5" customHeight="1" x14ac:dyDescent="0.4">
      <c r="F4668" s="12"/>
    </row>
    <row r="4669" spans="6:6" ht="16.5" customHeight="1" x14ac:dyDescent="0.4">
      <c r="F4669" s="12"/>
    </row>
    <row r="4670" spans="6:6" ht="16.5" customHeight="1" x14ac:dyDescent="0.4">
      <c r="F4670" s="12"/>
    </row>
    <row r="4671" spans="6:6" ht="16.5" customHeight="1" x14ac:dyDescent="0.4">
      <c r="F4671" s="12"/>
    </row>
    <row r="4672" spans="6:6" ht="16.5" customHeight="1" x14ac:dyDescent="0.4">
      <c r="F4672" s="12"/>
    </row>
    <row r="4673" spans="6:6" ht="16.5" customHeight="1" x14ac:dyDescent="0.4">
      <c r="F4673" s="12"/>
    </row>
    <row r="4674" spans="6:6" ht="16.5" customHeight="1" x14ac:dyDescent="0.4">
      <c r="F4674" s="12"/>
    </row>
    <row r="4675" spans="6:6" ht="16.5" customHeight="1" x14ac:dyDescent="0.4">
      <c r="F4675" s="12"/>
    </row>
    <row r="4676" spans="6:6" ht="16.5" customHeight="1" x14ac:dyDescent="0.4">
      <c r="F4676" s="12"/>
    </row>
    <row r="4677" spans="6:6" ht="16.5" customHeight="1" x14ac:dyDescent="0.4">
      <c r="F4677" s="12"/>
    </row>
    <row r="4678" spans="6:6" ht="16.5" customHeight="1" x14ac:dyDescent="0.4">
      <c r="F4678" s="12"/>
    </row>
    <row r="4679" spans="6:6" ht="16.5" customHeight="1" x14ac:dyDescent="0.4">
      <c r="F4679" s="12"/>
    </row>
    <row r="4680" spans="6:6" ht="16.5" customHeight="1" x14ac:dyDescent="0.4">
      <c r="F4680" s="12"/>
    </row>
    <row r="4681" spans="6:6" ht="16.5" customHeight="1" x14ac:dyDescent="0.4">
      <c r="F4681" s="12"/>
    </row>
    <row r="4682" spans="6:6" ht="16.5" customHeight="1" x14ac:dyDescent="0.4">
      <c r="F4682" s="12"/>
    </row>
    <row r="4683" spans="6:6" ht="16.5" customHeight="1" x14ac:dyDescent="0.4">
      <c r="F4683" s="12"/>
    </row>
    <row r="4684" spans="6:6" ht="16.5" customHeight="1" x14ac:dyDescent="0.4">
      <c r="F4684" s="12"/>
    </row>
    <row r="4685" spans="6:6" ht="16.5" customHeight="1" x14ac:dyDescent="0.4">
      <c r="F4685" s="12"/>
    </row>
    <row r="4686" spans="6:6" ht="16.5" customHeight="1" x14ac:dyDescent="0.4">
      <c r="F4686" s="12"/>
    </row>
    <row r="4687" spans="6:6" ht="16.5" customHeight="1" x14ac:dyDescent="0.4">
      <c r="F4687" s="12"/>
    </row>
    <row r="4688" spans="6:6" ht="16.5" customHeight="1" x14ac:dyDescent="0.4">
      <c r="F4688" s="12"/>
    </row>
    <row r="4689" spans="6:6" ht="16.5" customHeight="1" x14ac:dyDescent="0.4">
      <c r="F4689" s="12"/>
    </row>
    <row r="4690" spans="6:6" ht="16.5" customHeight="1" x14ac:dyDescent="0.4">
      <c r="F4690" s="12"/>
    </row>
    <row r="4691" spans="6:6" ht="16.5" customHeight="1" x14ac:dyDescent="0.4">
      <c r="F4691" s="12"/>
    </row>
    <row r="4692" spans="6:6" ht="16.5" customHeight="1" x14ac:dyDescent="0.4">
      <c r="F4692" s="12"/>
    </row>
    <row r="4693" spans="6:6" ht="16.5" customHeight="1" x14ac:dyDescent="0.4">
      <c r="F4693" s="12"/>
    </row>
    <row r="4694" spans="6:6" ht="16.5" customHeight="1" x14ac:dyDescent="0.4">
      <c r="F4694" s="12"/>
    </row>
    <row r="4695" spans="6:6" ht="16.5" customHeight="1" x14ac:dyDescent="0.4">
      <c r="F4695" s="12"/>
    </row>
    <row r="4696" spans="6:6" ht="16.5" customHeight="1" x14ac:dyDescent="0.4">
      <c r="F4696" s="12"/>
    </row>
    <row r="4697" spans="6:6" ht="16.5" customHeight="1" x14ac:dyDescent="0.4">
      <c r="F4697" s="12"/>
    </row>
    <row r="4698" spans="6:6" ht="16.5" customHeight="1" x14ac:dyDescent="0.4">
      <c r="F4698" s="12"/>
    </row>
    <row r="4699" spans="6:6" ht="16.5" customHeight="1" x14ac:dyDescent="0.4">
      <c r="F4699" s="12"/>
    </row>
    <row r="4700" spans="6:6" ht="16.5" customHeight="1" x14ac:dyDescent="0.4">
      <c r="F4700" s="12"/>
    </row>
    <row r="4701" spans="6:6" ht="16.5" customHeight="1" x14ac:dyDescent="0.4">
      <c r="F4701" s="12"/>
    </row>
    <row r="4702" spans="6:6" ht="16.5" customHeight="1" x14ac:dyDescent="0.4">
      <c r="F4702" s="12"/>
    </row>
    <row r="4703" spans="6:6" ht="16.5" customHeight="1" x14ac:dyDescent="0.4">
      <c r="F4703" s="12"/>
    </row>
    <row r="4704" spans="6:6" ht="16.5" customHeight="1" x14ac:dyDescent="0.4">
      <c r="F4704" s="12"/>
    </row>
    <row r="4705" spans="6:6" ht="16.5" customHeight="1" x14ac:dyDescent="0.4">
      <c r="F4705" s="12"/>
    </row>
    <row r="4706" spans="6:6" ht="16.5" customHeight="1" x14ac:dyDescent="0.4">
      <c r="F4706" s="12"/>
    </row>
    <row r="4707" spans="6:6" ht="16.5" customHeight="1" x14ac:dyDescent="0.4">
      <c r="F4707" s="12"/>
    </row>
    <row r="4708" spans="6:6" ht="16.5" customHeight="1" x14ac:dyDescent="0.4">
      <c r="F4708" s="12"/>
    </row>
    <row r="4709" spans="6:6" ht="16.5" customHeight="1" x14ac:dyDescent="0.4">
      <c r="F4709" s="12"/>
    </row>
    <row r="4710" spans="6:6" ht="16.5" customHeight="1" x14ac:dyDescent="0.4">
      <c r="F4710" s="12"/>
    </row>
    <row r="4711" spans="6:6" ht="16.5" customHeight="1" x14ac:dyDescent="0.4">
      <c r="F4711" s="12"/>
    </row>
    <row r="4712" spans="6:6" ht="16.5" customHeight="1" x14ac:dyDescent="0.4">
      <c r="F4712" s="12"/>
    </row>
    <row r="4713" spans="6:6" ht="16.5" customHeight="1" x14ac:dyDescent="0.4">
      <c r="F4713" s="12"/>
    </row>
    <row r="4714" spans="6:6" ht="16.5" customHeight="1" x14ac:dyDescent="0.4">
      <c r="F4714" s="12"/>
    </row>
    <row r="4715" spans="6:6" ht="16.5" customHeight="1" x14ac:dyDescent="0.4">
      <c r="F4715" s="12"/>
    </row>
    <row r="4716" spans="6:6" ht="16.5" customHeight="1" x14ac:dyDescent="0.4">
      <c r="F4716" s="12"/>
    </row>
    <row r="4717" spans="6:6" ht="16.5" customHeight="1" x14ac:dyDescent="0.4">
      <c r="F4717" s="12"/>
    </row>
    <row r="4718" spans="6:6" ht="16.5" customHeight="1" x14ac:dyDescent="0.4">
      <c r="F4718" s="12"/>
    </row>
    <row r="4719" spans="6:6" ht="16.5" customHeight="1" x14ac:dyDescent="0.4">
      <c r="F4719" s="12"/>
    </row>
    <row r="4720" spans="6:6" ht="16.5" customHeight="1" x14ac:dyDescent="0.4">
      <c r="F4720" s="12"/>
    </row>
    <row r="4721" spans="6:6" ht="16.5" customHeight="1" x14ac:dyDescent="0.4">
      <c r="F4721" s="12"/>
    </row>
    <row r="4722" spans="6:6" ht="16.5" customHeight="1" x14ac:dyDescent="0.4">
      <c r="F4722" s="12"/>
    </row>
    <row r="4723" spans="6:6" ht="16.5" customHeight="1" x14ac:dyDescent="0.4">
      <c r="F4723" s="12"/>
    </row>
    <row r="4724" spans="6:6" ht="16.5" customHeight="1" x14ac:dyDescent="0.4">
      <c r="F4724" s="12"/>
    </row>
    <row r="4725" spans="6:6" ht="16.5" customHeight="1" x14ac:dyDescent="0.4">
      <c r="F4725" s="12"/>
    </row>
    <row r="4726" spans="6:6" ht="16.5" customHeight="1" x14ac:dyDescent="0.4">
      <c r="F4726" s="12"/>
    </row>
    <row r="4727" spans="6:6" ht="16.5" customHeight="1" x14ac:dyDescent="0.4">
      <c r="F4727" s="12"/>
    </row>
    <row r="4728" spans="6:6" ht="16.5" customHeight="1" x14ac:dyDescent="0.4">
      <c r="F4728" s="12"/>
    </row>
    <row r="4729" spans="6:6" ht="16.5" customHeight="1" x14ac:dyDescent="0.4">
      <c r="F4729" s="12"/>
    </row>
    <row r="4730" spans="6:6" ht="16.5" customHeight="1" x14ac:dyDescent="0.4">
      <c r="F4730" s="12"/>
    </row>
    <row r="4731" spans="6:6" ht="16.5" customHeight="1" x14ac:dyDescent="0.4">
      <c r="F4731" s="12"/>
    </row>
    <row r="4732" spans="6:6" ht="16.5" customHeight="1" x14ac:dyDescent="0.4">
      <c r="F4732" s="12"/>
    </row>
    <row r="4733" spans="6:6" ht="16.5" customHeight="1" x14ac:dyDescent="0.4">
      <c r="F4733" s="12"/>
    </row>
    <row r="4734" spans="6:6" ht="16.5" customHeight="1" x14ac:dyDescent="0.4">
      <c r="F4734" s="12"/>
    </row>
    <row r="4735" spans="6:6" ht="16.5" customHeight="1" x14ac:dyDescent="0.4">
      <c r="F4735" s="12"/>
    </row>
    <row r="4736" spans="6:6" ht="16.5" customHeight="1" x14ac:dyDescent="0.4">
      <c r="F4736" s="12"/>
    </row>
    <row r="4737" spans="6:6" ht="16.5" customHeight="1" x14ac:dyDescent="0.4">
      <c r="F4737" s="12"/>
    </row>
    <row r="4738" spans="6:6" ht="16.5" customHeight="1" x14ac:dyDescent="0.4">
      <c r="F4738" s="12"/>
    </row>
    <row r="4739" spans="6:6" ht="16.5" customHeight="1" x14ac:dyDescent="0.4">
      <c r="F4739" s="12"/>
    </row>
    <row r="4740" spans="6:6" ht="16.5" customHeight="1" x14ac:dyDescent="0.4">
      <c r="F4740" s="12"/>
    </row>
    <row r="4741" spans="6:6" ht="16.5" customHeight="1" x14ac:dyDescent="0.4">
      <c r="F4741" s="12"/>
    </row>
    <row r="4742" spans="6:6" ht="16.5" customHeight="1" x14ac:dyDescent="0.4">
      <c r="F4742" s="12"/>
    </row>
    <row r="4743" spans="6:6" ht="16.5" customHeight="1" x14ac:dyDescent="0.4">
      <c r="F4743" s="12"/>
    </row>
    <row r="4744" spans="6:6" ht="16.5" customHeight="1" x14ac:dyDescent="0.4">
      <c r="F4744" s="12"/>
    </row>
    <row r="4745" spans="6:6" ht="16.5" customHeight="1" x14ac:dyDescent="0.4">
      <c r="F4745" s="12"/>
    </row>
    <row r="4746" spans="6:6" ht="16.5" customHeight="1" x14ac:dyDescent="0.4">
      <c r="F4746" s="12"/>
    </row>
    <row r="4747" spans="6:6" ht="16.5" customHeight="1" x14ac:dyDescent="0.4">
      <c r="F4747" s="12"/>
    </row>
    <row r="4748" spans="6:6" ht="16.5" customHeight="1" x14ac:dyDescent="0.4">
      <c r="F4748" s="12"/>
    </row>
    <row r="4749" spans="6:6" ht="16.5" customHeight="1" x14ac:dyDescent="0.4">
      <c r="F4749" s="12"/>
    </row>
    <row r="4750" spans="6:6" ht="16.5" customHeight="1" x14ac:dyDescent="0.4">
      <c r="F4750" s="12"/>
    </row>
    <row r="4751" spans="6:6" ht="16.5" customHeight="1" x14ac:dyDescent="0.4">
      <c r="F4751" s="12"/>
    </row>
    <row r="4752" spans="6:6" ht="16.5" customHeight="1" x14ac:dyDescent="0.4">
      <c r="F4752" s="12"/>
    </row>
    <row r="4753" spans="6:6" ht="16.5" customHeight="1" x14ac:dyDescent="0.4">
      <c r="F4753" s="12"/>
    </row>
    <row r="4754" spans="6:6" ht="16.5" customHeight="1" x14ac:dyDescent="0.4">
      <c r="F4754" s="12"/>
    </row>
    <row r="4755" spans="6:6" ht="16.5" customHeight="1" x14ac:dyDescent="0.4">
      <c r="F4755" s="12"/>
    </row>
    <row r="4756" spans="6:6" ht="16.5" customHeight="1" x14ac:dyDescent="0.4">
      <c r="F4756" s="12"/>
    </row>
    <row r="4757" spans="6:6" ht="16.5" customHeight="1" x14ac:dyDescent="0.4">
      <c r="F4757" s="12"/>
    </row>
    <row r="4758" spans="6:6" ht="16.5" customHeight="1" x14ac:dyDescent="0.4">
      <c r="F4758" s="12"/>
    </row>
    <row r="4759" spans="6:6" ht="16.5" customHeight="1" x14ac:dyDescent="0.4">
      <c r="F4759" s="12"/>
    </row>
    <row r="4760" spans="6:6" ht="16.5" customHeight="1" x14ac:dyDescent="0.4">
      <c r="F4760" s="12"/>
    </row>
    <row r="4761" spans="6:6" ht="16.5" customHeight="1" x14ac:dyDescent="0.4">
      <c r="F4761" s="12"/>
    </row>
    <row r="4762" spans="6:6" ht="16.5" customHeight="1" x14ac:dyDescent="0.4">
      <c r="F4762" s="12"/>
    </row>
    <row r="4763" spans="6:6" ht="16.5" customHeight="1" x14ac:dyDescent="0.4">
      <c r="F4763" s="12"/>
    </row>
    <row r="4764" spans="6:6" ht="16.5" customHeight="1" x14ac:dyDescent="0.4">
      <c r="F4764" s="12"/>
    </row>
    <row r="4765" spans="6:6" ht="16.5" customHeight="1" x14ac:dyDescent="0.4">
      <c r="F4765" s="12"/>
    </row>
    <row r="4766" spans="6:6" ht="16.5" customHeight="1" x14ac:dyDescent="0.4">
      <c r="F4766" s="12"/>
    </row>
    <row r="4767" spans="6:6" ht="16.5" customHeight="1" x14ac:dyDescent="0.4">
      <c r="F4767" s="12"/>
    </row>
    <row r="4768" spans="6:6" ht="16.5" customHeight="1" x14ac:dyDescent="0.4">
      <c r="F4768" s="12"/>
    </row>
    <row r="4769" spans="6:6" ht="16.5" customHeight="1" x14ac:dyDescent="0.4">
      <c r="F4769" s="12"/>
    </row>
    <row r="4770" spans="6:6" ht="16.5" customHeight="1" x14ac:dyDescent="0.4">
      <c r="F4770" s="12"/>
    </row>
    <row r="4771" spans="6:6" ht="16.5" customHeight="1" x14ac:dyDescent="0.4">
      <c r="F4771" s="12"/>
    </row>
    <row r="4772" spans="6:6" ht="16.5" customHeight="1" x14ac:dyDescent="0.4">
      <c r="F4772" s="12"/>
    </row>
    <row r="4773" spans="6:6" ht="16.5" customHeight="1" x14ac:dyDescent="0.4">
      <c r="F4773" s="12"/>
    </row>
    <row r="4774" spans="6:6" ht="16.5" customHeight="1" x14ac:dyDescent="0.4">
      <c r="F4774" s="12"/>
    </row>
    <row r="4775" spans="6:6" ht="16.5" customHeight="1" x14ac:dyDescent="0.4">
      <c r="F4775" s="12"/>
    </row>
    <row r="4776" spans="6:6" ht="16.5" customHeight="1" x14ac:dyDescent="0.4">
      <c r="F4776" s="12"/>
    </row>
    <row r="4777" spans="6:6" ht="16.5" customHeight="1" x14ac:dyDescent="0.4">
      <c r="F4777" s="12"/>
    </row>
    <row r="4778" spans="6:6" ht="16.5" customHeight="1" x14ac:dyDescent="0.4">
      <c r="F4778" s="12"/>
    </row>
    <row r="4779" spans="6:6" ht="16.5" customHeight="1" x14ac:dyDescent="0.4">
      <c r="F4779" s="12"/>
    </row>
    <row r="4780" spans="6:6" ht="16.5" customHeight="1" x14ac:dyDescent="0.4">
      <c r="F4780" s="12"/>
    </row>
    <row r="4781" spans="6:6" ht="16.5" customHeight="1" x14ac:dyDescent="0.4">
      <c r="F4781" s="12"/>
    </row>
    <row r="4782" spans="6:6" ht="16.5" customHeight="1" x14ac:dyDescent="0.4">
      <c r="F4782" s="12"/>
    </row>
    <row r="4783" spans="6:6" ht="16.5" customHeight="1" x14ac:dyDescent="0.4">
      <c r="F4783" s="12"/>
    </row>
    <row r="4784" spans="6:6" ht="16.5" customHeight="1" x14ac:dyDescent="0.4">
      <c r="F4784" s="12"/>
    </row>
    <row r="4785" spans="6:6" ht="16.5" customHeight="1" x14ac:dyDescent="0.4">
      <c r="F4785" s="12"/>
    </row>
    <row r="4786" spans="6:6" ht="16.5" customHeight="1" x14ac:dyDescent="0.4">
      <c r="F4786" s="12"/>
    </row>
    <row r="4787" spans="6:6" ht="16.5" customHeight="1" x14ac:dyDescent="0.4">
      <c r="F4787" s="12"/>
    </row>
    <row r="4788" spans="6:6" ht="16.5" customHeight="1" x14ac:dyDescent="0.4">
      <c r="F4788" s="12"/>
    </row>
    <row r="4789" spans="6:6" ht="16.5" customHeight="1" x14ac:dyDescent="0.4">
      <c r="F4789" s="12"/>
    </row>
    <row r="4790" spans="6:6" ht="16.5" customHeight="1" x14ac:dyDescent="0.4">
      <c r="F4790" s="12"/>
    </row>
    <row r="4791" spans="6:6" ht="16.5" customHeight="1" x14ac:dyDescent="0.4">
      <c r="F4791" s="12"/>
    </row>
    <row r="4792" spans="6:6" ht="16.5" customHeight="1" x14ac:dyDescent="0.4">
      <c r="F4792" s="12"/>
    </row>
    <row r="4793" spans="6:6" ht="16.5" customHeight="1" x14ac:dyDescent="0.4">
      <c r="F4793" s="12"/>
    </row>
    <row r="4794" spans="6:6" ht="16.5" customHeight="1" x14ac:dyDescent="0.4">
      <c r="F4794" s="12"/>
    </row>
    <row r="4795" spans="6:6" ht="16.5" customHeight="1" x14ac:dyDescent="0.4">
      <c r="F4795" s="12"/>
    </row>
    <row r="4796" spans="6:6" ht="16.5" customHeight="1" x14ac:dyDescent="0.4">
      <c r="F4796" s="12"/>
    </row>
    <row r="4797" spans="6:6" ht="16.5" customHeight="1" x14ac:dyDescent="0.4">
      <c r="F4797" s="12"/>
    </row>
    <row r="4798" spans="6:6" ht="16.5" customHeight="1" x14ac:dyDescent="0.4">
      <c r="F4798" s="12"/>
    </row>
    <row r="4799" spans="6:6" ht="16.5" customHeight="1" x14ac:dyDescent="0.4">
      <c r="F4799" s="12"/>
    </row>
    <row r="4800" spans="6:6" ht="16.5" customHeight="1" x14ac:dyDescent="0.4">
      <c r="F4800" s="12"/>
    </row>
    <row r="4801" spans="6:6" ht="16.5" customHeight="1" x14ac:dyDescent="0.4">
      <c r="F4801" s="12"/>
    </row>
    <row r="4802" spans="6:6" ht="16.5" customHeight="1" x14ac:dyDescent="0.4">
      <c r="F4802" s="12"/>
    </row>
    <row r="4803" spans="6:6" ht="16.5" customHeight="1" x14ac:dyDescent="0.4">
      <c r="F4803" s="12"/>
    </row>
    <row r="4804" spans="6:6" ht="16.5" customHeight="1" x14ac:dyDescent="0.4">
      <c r="F4804" s="12"/>
    </row>
    <row r="4805" spans="6:6" ht="16.5" customHeight="1" x14ac:dyDescent="0.4">
      <c r="F4805" s="12"/>
    </row>
    <row r="4806" spans="6:6" ht="16.5" customHeight="1" x14ac:dyDescent="0.4">
      <c r="F4806" s="12"/>
    </row>
    <row r="4807" spans="6:6" ht="16.5" customHeight="1" x14ac:dyDescent="0.4">
      <c r="F4807" s="12"/>
    </row>
    <row r="4808" spans="6:6" ht="16.5" customHeight="1" x14ac:dyDescent="0.4">
      <c r="F4808" s="12"/>
    </row>
    <row r="4809" spans="6:6" ht="16.5" customHeight="1" x14ac:dyDescent="0.4">
      <c r="F4809" s="12"/>
    </row>
    <row r="4810" spans="6:6" ht="16.5" customHeight="1" x14ac:dyDescent="0.4">
      <c r="F4810" s="12"/>
    </row>
    <row r="4811" spans="6:6" ht="16.5" customHeight="1" x14ac:dyDescent="0.4">
      <c r="F4811" s="12"/>
    </row>
    <row r="4812" spans="6:6" ht="16.5" customHeight="1" x14ac:dyDescent="0.4">
      <c r="F4812" s="12"/>
    </row>
    <row r="4813" spans="6:6" ht="16.5" customHeight="1" x14ac:dyDescent="0.4">
      <c r="F4813" s="12"/>
    </row>
    <row r="4814" spans="6:6" ht="16.5" customHeight="1" x14ac:dyDescent="0.4">
      <c r="F4814" s="12"/>
    </row>
    <row r="4815" spans="6:6" ht="16.5" customHeight="1" x14ac:dyDescent="0.4">
      <c r="F4815" s="12"/>
    </row>
    <row r="4816" spans="6:6" ht="16.5" customHeight="1" x14ac:dyDescent="0.4">
      <c r="F4816" s="12"/>
    </row>
    <row r="4817" spans="6:6" ht="16.5" customHeight="1" x14ac:dyDescent="0.4">
      <c r="F4817" s="12"/>
    </row>
    <row r="4818" spans="6:6" ht="16.5" customHeight="1" x14ac:dyDescent="0.4">
      <c r="F4818" s="12"/>
    </row>
    <row r="4819" spans="6:6" ht="16.5" customHeight="1" x14ac:dyDescent="0.4">
      <c r="F4819" s="12"/>
    </row>
    <row r="4820" spans="6:6" ht="16.5" customHeight="1" x14ac:dyDescent="0.4">
      <c r="F4820" s="12"/>
    </row>
    <row r="4821" spans="6:6" ht="16.5" customHeight="1" x14ac:dyDescent="0.4">
      <c r="F4821" s="12"/>
    </row>
    <row r="4822" spans="6:6" ht="16.5" customHeight="1" x14ac:dyDescent="0.4">
      <c r="F4822" s="12"/>
    </row>
    <row r="4823" spans="6:6" ht="16.5" customHeight="1" x14ac:dyDescent="0.4">
      <c r="F4823" s="12"/>
    </row>
    <row r="4824" spans="6:6" ht="16.5" customHeight="1" x14ac:dyDescent="0.4">
      <c r="F4824" s="12"/>
    </row>
    <row r="4825" spans="6:6" ht="16.5" customHeight="1" x14ac:dyDescent="0.4">
      <c r="F4825" s="12"/>
    </row>
    <row r="4826" spans="6:6" ht="16.5" customHeight="1" x14ac:dyDescent="0.4">
      <c r="F4826" s="12"/>
    </row>
    <row r="4827" spans="6:6" ht="16.5" customHeight="1" x14ac:dyDescent="0.4">
      <c r="F4827" s="12"/>
    </row>
    <row r="4828" spans="6:6" ht="16.5" customHeight="1" x14ac:dyDescent="0.4">
      <c r="F4828" s="12"/>
    </row>
    <row r="4829" spans="6:6" ht="16.5" customHeight="1" x14ac:dyDescent="0.4">
      <c r="F4829" s="12"/>
    </row>
    <row r="4830" spans="6:6" ht="16.5" customHeight="1" x14ac:dyDescent="0.4">
      <c r="F4830" s="12"/>
    </row>
    <row r="4831" spans="6:6" ht="16.5" customHeight="1" x14ac:dyDescent="0.4">
      <c r="F4831" s="12"/>
    </row>
    <row r="4832" spans="6:6" ht="16.5" customHeight="1" x14ac:dyDescent="0.4">
      <c r="F4832" s="12"/>
    </row>
    <row r="4833" spans="6:6" ht="16.5" customHeight="1" x14ac:dyDescent="0.4">
      <c r="F4833" s="12"/>
    </row>
    <row r="4834" spans="6:6" ht="16.5" customHeight="1" x14ac:dyDescent="0.4">
      <c r="F4834" s="12"/>
    </row>
    <row r="4835" spans="6:6" ht="16.5" customHeight="1" x14ac:dyDescent="0.4">
      <c r="F4835" s="12"/>
    </row>
    <row r="4836" spans="6:6" ht="16.5" customHeight="1" x14ac:dyDescent="0.4">
      <c r="F4836" s="12"/>
    </row>
    <row r="4837" spans="6:6" ht="16.5" customHeight="1" x14ac:dyDescent="0.4">
      <c r="F4837" s="12"/>
    </row>
    <row r="4838" spans="6:6" ht="16.5" customHeight="1" x14ac:dyDescent="0.4">
      <c r="F4838" s="12"/>
    </row>
    <row r="4839" spans="6:6" ht="16.5" customHeight="1" x14ac:dyDescent="0.4">
      <c r="F4839" s="12"/>
    </row>
    <row r="4840" spans="6:6" ht="16.5" customHeight="1" x14ac:dyDescent="0.4">
      <c r="F4840" s="12"/>
    </row>
    <row r="4841" spans="6:6" ht="16.5" customHeight="1" x14ac:dyDescent="0.4">
      <c r="F4841" s="12"/>
    </row>
    <row r="4842" spans="6:6" ht="16.5" customHeight="1" x14ac:dyDescent="0.4">
      <c r="F4842" s="12"/>
    </row>
    <row r="4843" spans="6:6" ht="16.5" customHeight="1" x14ac:dyDescent="0.4">
      <c r="F4843" s="12"/>
    </row>
    <row r="4844" spans="6:6" ht="16.5" customHeight="1" x14ac:dyDescent="0.4">
      <c r="F4844" s="12"/>
    </row>
    <row r="4845" spans="6:6" ht="16.5" customHeight="1" x14ac:dyDescent="0.4">
      <c r="F4845" s="12"/>
    </row>
    <row r="4846" spans="6:6" ht="16.5" customHeight="1" x14ac:dyDescent="0.4">
      <c r="F4846" s="12"/>
    </row>
    <row r="4847" spans="6:6" ht="16.5" customHeight="1" x14ac:dyDescent="0.4">
      <c r="F4847" s="12"/>
    </row>
    <row r="4848" spans="6:6" ht="16.5" customHeight="1" x14ac:dyDescent="0.4">
      <c r="F4848" s="12"/>
    </row>
    <row r="4849" spans="6:6" ht="16.5" customHeight="1" x14ac:dyDescent="0.4">
      <c r="F4849" s="12"/>
    </row>
    <row r="4850" spans="6:6" ht="16.5" customHeight="1" x14ac:dyDescent="0.4">
      <c r="F4850" s="12"/>
    </row>
    <row r="4851" spans="6:6" ht="16.5" customHeight="1" x14ac:dyDescent="0.4">
      <c r="F4851" s="12"/>
    </row>
    <row r="4852" spans="6:6" ht="16.5" customHeight="1" x14ac:dyDescent="0.4">
      <c r="F4852" s="12"/>
    </row>
    <row r="4853" spans="6:6" ht="16.5" customHeight="1" x14ac:dyDescent="0.4">
      <c r="F4853" s="12"/>
    </row>
    <row r="4854" spans="6:6" ht="16.5" customHeight="1" x14ac:dyDescent="0.4">
      <c r="F4854" s="12"/>
    </row>
    <row r="4855" spans="6:6" ht="16.5" customHeight="1" x14ac:dyDescent="0.4">
      <c r="F4855" s="12"/>
    </row>
    <row r="4856" spans="6:6" ht="16.5" customHeight="1" x14ac:dyDescent="0.4">
      <c r="F4856" s="12"/>
    </row>
    <row r="4857" spans="6:6" ht="16.5" customHeight="1" x14ac:dyDescent="0.4">
      <c r="F4857" s="12"/>
    </row>
    <row r="4858" spans="6:6" ht="16.5" customHeight="1" x14ac:dyDescent="0.4">
      <c r="F4858" s="12"/>
    </row>
    <row r="4859" spans="6:6" ht="16.5" customHeight="1" x14ac:dyDescent="0.4">
      <c r="F4859" s="12"/>
    </row>
    <row r="4860" spans="6:6" ht="16.5" customHeight="1" x14ac:dyDescent="0.4">
      <c r="F4860" s="12"/>
    </row>
    <row r="4861" spans="6:6" ht="16.5" customHeight="1" x14ac:dyDescent="0.4">
      <c r="F4861" s="12"/>
    </row>
    <row r="4862" spans="6:6" ht="16.5" customHeight="1" x14ac:dyDescent="0.4">
      <c r="F4862" s="12"/>
    </row>
    <row r="4863" spans="6:6" ht="16.5" customHeight="1" x14ac:dyDescent="0.4">
      <c r="F4863" s="12"/>
    </row>
    <row r="4864" spans="6:6" ht="16.5" customHeight="1" x14ac:dyDescent="0.4">
      <c r="F4864" s="12"/>
    </row>
    <row r="4865" spans="6:6" ht="16.5" customHeight="1" x14ac:dyDescent="0.4">
      <c r="F4865" s="12"/>
    </row>
    <row r="4866" spans="6:6" ht="16.5" customHeight="1" x14ac:dyDescent="0.4">
      <c r="F4866" s="12"/>
    </row>
    <row r="4867" spans="6:6" ht="16.5" customHeight="1" x14ac:dyDescent="0.4">
      <c r="F4867" s="12"/>
    </row>
    <row r="4868" spans="6:6" ht="16.5" customHeight="1" x14ac:dyDescent="0.4">
      <c r="F4868" s="12"/>
    </row>
    <row r="4869" spans="6:6" ht="16.5" customHeight="1" x14ac:dyDescent="0.4">
      <c r="F4869" s="12"/>
    </row>
    <row r="4870" spans="6:6" ht="16.5" customHeight="1" x14ac:dyDescent="0.4">
      <c r="F4870" s="12"/>
    </row>
    <row r="4871" spans="6:6" ht="16.5" customHeight="1" x14ac:dyDescent="0.4">
      <c r="F4871" s="12"/>
    </row>
    <row r="4872" spans="6:6" ht="16.5" customHeight="1" x14ac:dyDescent="0.4">
      <c r="F4872" s="12"/>
    </row>
    <row r="4873" spans="6:6" ht="16.5" customHeight="1" x14ac:dyDescent="0.4">
      <c r="F4873" s="12"/>
    </row>
    <row r="4874" spans="6:6" ht="16.5" customHeight="1" x14ac:dyDescent="0.4">
      <c r="F4874" s="12"/>
    </row>
    <row r="4875" spans="6:6" ht="16.5" customHeight="1" x14ac:dyDescent="0.4">
      <c r="F4875" s="12"/>
    </row>
    <row r="4876" spans="6:6" ht="16.5" customHeight="1" x14ac:dyDescent="0.4">
      <c r="F4876" s="12"/>
    </row>
    <row r="4877" spans="6:6" ht="16.5" customHeight="1" x14ac:dyDescent="0.4">
      <c r="F4877" s="12"/>
    </row>
    <row r="4878" spans="6:6" ht="16.5" customHeight="1" x14ac:dyDescent="0.4">
      <c r="F4878" s="12"/>
    </row>
    <row r="4879" spans="6:6" ht="16.5" customHeight="1" x14ac:dyDescent="0.4">
      <c r="F4879" s="12"/>
    </row>
    <row r="4880" spans="6:6" ht="16.5" customHeight="1" x14ac:dyDescent="0.4">
      <c r="F4880" s="12"/>
    </row>
    <row r="4881" spans="6:6" ht="16.5" customHeight="1" x14ac:dyDescent="0.4">
      <c r="F4881" s="12"/>
    </row>
    <row r="4882" spans="6:6" ht="16.5" customHeight="1" x14ac:dyDescent="0.4">
      <c r="F4882" s="12"/>
    </row>
    <row r="4883" spans="6:6" ht="16.5" customHeight="1" x14ac:dyDescent="0.4">
      <c r="F4883" s="12"/>
    </row>
    <row r="4884" spans="6:6" ht="16.5" customHeight="1" x14ac:dyDescent="0.4">
      <c r="F4884" s="12"/>
    </row>
    <row r="4885" spans="6:6" ht="16.5" customHeight="1" x14ac:dyDescent="0.4">
      <c r="F4885" s="12"/>
    </row>
    <row r="4886" spans="6:6" ht="16.5" customHeight="1" x14ac:dyDescent="0.4">
      <c r="F4886" s="12"/>
    </row>
    <row r="4887" spans="6:6" ht="16.5" customHeight="1" x14ac:dyDescent="0.4">
      <c r="F4887" s="12"/>
    </row>
    <row r="4888" spans="6:6" ht="16.5" customHeight="1" x14ac:dyDescent="0.4">
      <c r="F4888" s="12"/>
    </row>
    <row r="4889" spans="6:6" ht="16.5" customHeight="1" x14ac:dyDescent="0.4">
      <c r="F4889" s="12"/>
    </row>
    <row r="4890" spans="6:6" ht="16.5" customHeight="1" x14ac:dyDescent="0.4">
      <c r="F4890" s="12"/>
    </row>
    <row r="4891" spans="6:6" ht="16.5" customHeight="1" x14ac:dyDescent="0.4">
      <c r="F4891" s="12"/>
    </row>
    <row r="4892" spans="6:6" ht="16.5" customHeight="1" x14ac:dyDescent="0.4">
      <c r="F4892" s="12"/>
    </row>
    <row r="4893" spans="6:6" ht="16.5" customHeight="1" x14ac:dyDescent="0.4">
      <c r="F4893" s="12"/>
    </row>
    <row r="4894" spans="6:6" ht="16.5" customHeight="1" x14ac:dyDescent="0.4">
      <c r="F4894" s="12"/>
    </row>
    <row r="4895" spans="6:6" ht="16.5" customHeight="1" x14ac:dyDescent="0.4">
      <c r="F4895" s="12"/>
    </row>
    <row r="4896" spans="6:6" ht="16.5" customHeight="1" x14ac:dyDescent="0.4">
      <c r="F4896" s="12"/>
    </row>
    <row r="4897" spans="6:6" ht="16.5" customHeight="1" x14ac:dyDescent="0.4">
      <c r="F4897" s="12"/>
    </row>
    <row r="4898" spans="6:6" ht="16.5" customHeight="1" x14ac:dyDescent="0.4">
      <c r="F4898" s="12"/>
    </row>
    <row r="4899" spans="6:6" ht="16.5" customHeight="1" x14ac:dyDescent="0.4">
      <c r="F4899" s="12"/>
    </row>
    <row r="4900" spans="6:6" ht="16.5" customHeight="1" x14ac:dyDescent="0.4">
      <c r="F4900" s="12"/>
    </row>
    <row r="4901" spans="6:6" ht="16.5" customHeight="1" x14ac:dyDescent="0.4">
      <c r="F4901" s="12"/>
    </row>
    <row r="4902" spans="6:6" ht="16.5" customHeight="1" x14ac:dyDescent="0.4">
      <c r="F4902" s="12"/>
    </row>
    <row r="4903" spans="6:6" ht="16.5" customHeight="1" x14ac:dyDescent="0.4">
      <c r="F4903" s="12"/>
    </row>
    <row r="4904" spans="6:6" ht="16.5" customHeight="1" x14ac:dyDescent="0.4">
      <c r="F4904" s="12"/>
    </row>
    <row r="4905" spans="6:6" ht="16.5" customHeight="1" x14ac:dyDescent="0.4">
      <c r="F4905" s="12"/>
    </row>
    <row r="4906" spans="6:6" ht="16.5" customHeight="1" x14ac:dyDescent="0.4">
      <c r="F4906" s="12"/>
    </row>
    <row r="4907" spans="6:6" ht="16.5" customHeight="1" x14ac:dyDescent="0.4">
      <c r="F4907" s="12"/>
    </row>
    <row r="4908" spans="6:6" ht="16.5" customHeight="1" x14ac:dyDescent="0.4">
      <c r="F4908" s="12"/>
    </row>
    <row r="4909" spans="6:6" ht="16.5" customHeight="1" x14ac:dyDescent="0.4">
      <c r="F4909" s="12"/>
    </row>
    <row r="4910" spans="6:6" ht="16.5" customHeight="1" x14ac:dyDescent="0.4">
      <c r="F4910" s="12"/>
    </row>
    <row r="4911" spans="6:6" ht="16.5" customHeight="1" x14ac:dyDescent="0.4">
      <c r="F4911" s="12"/>
    </row>
    <row r="4912" spans="6:6" ht="16.5" customHeight="1" x14ac:dyDescent="0.4">
      <c r="F4912" s="12"/>
    </row>
    <row r="4913" spans="6:6" ht="16.5" customHeight="1" x14ac:dyDescent="0.4">
      <c r="F4913" s="12"/>
    </row>
    <row r="4914" spans="6:6" ht="16.5" customHeight="1" x14ac:dyDescent="0.4">
      <c r="F4914" s="12"/>
    </row>
    <row r="4915" spans="6:6" ht="16.5" customHeight="1" x14ac:dyDescent="0.4">
      <c r="F4915" s="12"/>
    </row>
    <row r="4916" spans="6:6" ht="16.5" customHeight="1" x14ac:dyDescent="0.4">
      <c r="F4916" s="12"/>
    </row>
    <row r="4917" spans="6:6" ht="16.5" customHeight="1" x14ac:dyDescent="0.4">
      <c r="F4917" s="12"/>
    </row>
    <row r="4918" spans="6:6" ht="16.5" customHeight="1" x14ac:dyDescent="0.4">
      <c r="F4918" s="12"/>
    </row>
    <row r="4919" spans="6:6" ht="16.5" customHeight="1" x14ac:dyDescent="0.4">
      <c r="F4919" s="12"/>
    </row>
    <row r="4920" spans="6:6" ht="16.5" customHeight="1" x14ac:dyDescent="0.4">
      <c r="F4920" s="12"/>
    </row>
    <row r="4921" spans="6:6" ht="16.5" customHeight="1" x14ac:dyDescent="0.4">
      <c r="F4921" s="12"/>
    </row>
    <row r="4922" spans="6:6" ht="16.5" customHeight="1" x14ac:dyDescent="0.4">
      <c r="F4922" s="12"/>
    </row>
    <row r="4923" spans="6:6" ht="16.5" customHeight="1" x14ac:dyDescent="0.4">
      <c r="F4923" s="12"/>
    </row>
    <row r="4924" spans="6:6" ht="16.5" customHeight="1" x14ac:dyDescent="0.4">
      <c r="F4924" s="12"/>
    </row>
    <row r="4925" spans="6:6" ht="16.5" customHeight="1" x14ac:dyDescent="0.4">
      <c r="F4925" s="12"/>
    </row>
    <row r="4926" spans="6:6" ht="16.5" customHeight="1" x14ac:dyDescent="0.4">
      <c r="F4926" s="12"/>
    </row>
    <row r="4927" spans="6:6" ht="16.5" customHeight="1" x14ac:dyDescent="0.4">
      <c r="F4927" s="12"/>
    </row>
    <row r="4928" spans="6:6" ht="16.5" customHeight="1" x14ac:dyDescent="0.4">
      <c r="F4928" s="12"/>
    </row>
    <row r="4929" spans="6:6" ht="16.5" customHeight="1" x14ac:dyDescent="0.4">
      <c r="F4929" s="12"/>
    </row>
    <row r="4930" spans="6:6" ht="16.5" customHeight="1" x14ac:dyDescent="0.4">
      <c r="F4930" s="12"/>
    </row>
    <row r="4931" spans="6:6" ht="16.5" customHeight="1" x14ac:dyDescent="0.4">
      <c r="F4931" s="12"/>
    </row>
    <row r="4932" spans="6:6" ht="16.5" customHeight="1" x14ac:dyDescent="0.4">
      <c r="F4932" s="12"/>
    </row>
    <row r="4933" spans="6:6" ht="16.5" customHeight="1" x14ac:dyDescent="0.4">
      <c r="F4933" s="12"/>
    </row>
    <row r="4934" spans="6:6" ht="16.5" customHeight="1" x14ac:dyDescent="0.4">
      <c r="F4934" s="12"/>
    </row>
    <row r="4935" spans="6:6" ht="16.5" customHeight="1" x14ac:dyDescent="0.4">
      <c r="F4935" s="12"/>
    </row>
    <row r="4936" spans="6:6" ht="16.5" customHeight="1" x14ac:dyDescent="0.4">
      <c r="F4936" s="12"/>
    </row>
    <row r="4937" spans="6:6" ht="16.5" customHeight="1" x14ac:dyDescent="0.4">
      <c r="F4937" s="12"/>
    </row>
    <row r="4938" spans="6:6" ht="16.5" customHeight="1" x14ac:dyDescent="0.4">
      <c r="F4938" s="12"/>
    </row>
    <row r="4939" spans="6:6" ht="16.5" customHeight="1" x14ac:dyDescent="0.4">
      <c r="F4939" s="12"/>
    </row>
    <row r="4940" spans="6:6" ht="16.5" customHeight="1" x14ac:dyDescent="0.4">
      <c r="F4940" s="12"/>
    </row>
    <row r="4941" spans="6:6" ht="16.5" customHeight="1" x14ac:dyDescent="0.4">
      <c r="F4941" s="12"/>
    </row>
    <row r="4942" spans="6:6" ht="16.5" customHeight="1" x14ac:dyDescent="0.4">
      <c r="F4942" s="12"/>
    </row>
    <row r="4943" spans="6:6" ht="16.5" customHeight="1" x14ac:dyDescent="0.4">
      <c r="F4943" s="12"/>
    </row>
    <row r="4944" spans="6:6" ht="16.5" customHeight="1" x14ac:dyDescent="0.4">
      <c r="F4944" s="12"/>
    </row>
    <row r="4945" spans="6:6" ht="16.5" customHeight="1" x14ac:dyDescent="0.4">
      <c r="F4945" s="12"/>
    </row>
    <row r="4946" spans="6:6" ht="16.5" customHeight="1" x14ac:dyDescent="0.4">
      <c r="F4946" s="12"/>
    </row>
    <row r="4947" spans="6:6" ht="16.5" customHeight="1" x14ac:dyDescent="0.4">
      <c r="F4947" s="12"/>
    </row>
    <row r="4948" spans="6:6" ht="16.5" customHeight="1" x14ac:dyDescent="0.4">
      <c r="F4948" s="12"/>
    </row>
    <row r="4949" spans="6:6" ht="16.5" customHeight="1" x14ac:dyDescent="0.4">
      <c r="F4949" s="12"/>
    </row>
    <row r="4950" spans="6:6" ht="16.5" customHeight="1" x14ac:dyDescent="0.4">
      <c r="F4950" s="12"/>
    </row>
    <row r="4951" spans="6:6" ht="16.5" customHeight="1" x14ac:dyDescent="0.4">
      <c r="F4951" s="12"/>
    </row>
    <row r="4952" spans="6:6" ht="16.5" customHeight="1" x14ac:dyDescent="0.4">
      <c r="F4952" s="12"/>
    </row>
    <row r="4953" spans="6:6" ht="16.5" customHeight="1" x14ac:dyDescent="0.4">
      <c r="F4953" s="12"/>
    </row>
    <row r="4954" spans="6:6" ht="16.5" customHeight="1" x14ac:dyDescent="0.4">
      <c r="F4954" s="12"/>
    </row>
    <row r="4955" spans="6:6" ht="16.5" customHeight="1" x14ac:dyDescent="0.4">
      <c r="F4955" s="12"/>
    </row>
    <row r="4956" spans="6:6" ht="16.5" customHeight="1" x14ac:dyDescent="0.4">
      <c r="F4956" s="12"/>
    </row>
    <row r="4957" spans="6:6" ht="16.5" customHeight="1" x14ac:dyDescent="0.4">
      <c r="F4957" s="12"/>
    </row>
    <row r="4958" spans="6:6" ht="16.5" customHeight="1" x14ac:dyDescent="0.4">
      <c r="F4958" s="12"/>
    </row>
    <row r="4959" spans="6:6" ht="16.5" customHeight="1" x14ac:dyDescent="0.4">
      <c r="F4959" s="12"/>
    </row>
    <row r="4960" spans="6:6" ht="16.5" customHeight="1" x14ac:dyDescent="0.4">
      <c r="F4960" s="12"/>
    </row>
    <row r="4961" spans="6:6" ht="16.5" customHeight="1" x14ac:dyDescent="0.4">
      <c r="F4961" s="12"/>
    </row>
    <row r="4962" spans="6:6" ht="16.5" customHeight="1" x14ac:dyDescent="0.4">
      <c r="F4962" s="12"/>
    </row>
    <row r="4963" spans="6:6" ht="16.5" customHeight="1" x14ac:dyDescent="0.4">
      <c r="F4963" s="12"/>
    </row>
    <row r="4964" spans="6:6" ht="16.5" customHeight="1" x14ac:dyDescent="0.4">
      <c r="F4964" s="12"/>
    </row>
    <row r="4965" spans="6:6" ht="16.5" customHeight="1" x14ac:dyDescent="0.4">
      <c r="F4965" s="12"/>
    </row>
    <row r="4966" spans="6:6" ht="16.5" customHeight="1" x14ac:dyDescent="0.4">
      <c r="F4966" s="12"/>
    </row>
    <row r="4967" spans="6:6" ht="16.5" customHeight="1" x14ac:dyDescent="0.4">
      <c r="F4967" s="12"/>
    </row>
    <row r="4968" spans="6:6" ht="16.5" customHeight="1" x14ac:dyDescent="0.4">
      <c r="F4968" s="12"/>
    </row>
    <row r="4969" spans="6:6" ht="16.5" customHeight="1" x14ac:dyDescent="0.4">
      <c r="F4969" s="12"/>
    </row>
    <row r="4970" spans="6:6" ht="16.5" customHeight="1" x14ac:dyDescent="0.4">
      <c r="F4970" s="12"/>
    </row>
    <row r="4971" spans="6:6" ht="16.5" customHeight="1" x14ac:dyDescent="0.4">
      <c r="F4971" s="12"/>
    </row>
    <row r="4972" spans="6:6" ht="16.5" customHeight="1" x14ac:dyDescent="0.4">
      <c r="F4972" s="12"/>
    </row>
    <row r="4973" spans="6:6" ht="16.5" customHeight="1" x14ac:dyDescent="0.4">
      <c r="F4973" s="12"/>
    </row>
    <row r="4974" spans="6:6" ht="16.5" customHeight="1" x14ac:dyDescent="0.4">
      <c r="F4974" s="12"/>
    </row>
    <row r="4975" spans="6:6" ht="16.5" customHeight="1" x14ac:dyDescent="0.4">
      <c r="F4975" s="12"/>
    </row>
    <row r="4976" spans="6:6" ht="16.5" customHeight="1" x14ac:dyDescent="0.4">
      <c r="F4976" s="12"/>
    </row>
    <row r="4977" spans="6:6" ht="16.5" customHeight="1" x14ac:dyDescent="0.4">
      <c r="F4977" s="12"/>
    </row>
    <row r="4978" spans="6:6" ht="16.5" customHeight="1" x14ac:dyDescent="0.4">
      <c r="F4978" s="12"/>
    </row>
    <row r="4979" spans="6:6" ht="16.5" customHeight="1" x14ac:dyDescent="0.4">
      <c r="F4979" s="12"/>
    </row>
    <row r="4980" spans="6:6" ht="16.5" customHeight="1" x14ac:dyDescent="0.4">
      <c r="F4980" s="12"/>
    </row>
    <row r="4981" spans="6:6" ht="16.5" customHeight="1" x14ac:dyDescent="0.4">
      <c r="F4981" s="12"/>
    </row>
    <row r="4982" spans="6:6" ht="16.5" customHeight="1" x14ac:dyDescent="0.4">
      <c r="F4982" s="12"/>
    </row>
    <row r="4983" spans="6:6" ht="16.5" customHeight="1" x14ac:dyDescent="0.4">
      <c r="F4983" s="12"/>
    </row>
    <row r="4984" spans="6:6" ht="16.5" customHeight="1" x14ac:dyDescent="0.4">
      <c r="F4984" s="12"/>
    </row>
    <row r="4985" spans="6:6" ht="16.5" customHeight="1" x14ac:dyDescent="0.4">
      <c r="F4985" s="12"/>
    </row>
    <row r="4986" spans="6:6" ht="16.5" customHeight="1" x14ac:dyDescent="0.4">
      <c r="F4986" s="12"/>
    </row>
    <row r="4987" spans="6:6" ht="16.5" customHeight="1" x14ac:dyDescent="0.4">
      <c r="F4987" s="12"/>
    </row>
    <row r="4988" spans="6:6" ht="16.5" customHeight="1" x14ac:dyDescent="0.4">
      <c r="F4988" s="12"/>
    </row>
    <row r="4989" spans="6:6" ht="16.5" customHeight="1" x14ac:dyDescent="0.4">
      <c r="F4989" s="12"/>
    </row>
    <row r="4990" spans="6:6" ht="16.5" customHeight="1" x14ac:dyDescent="0.4">
      <c r="F4990" s="12"/>
    </row>
    <row r="4991" spans="6:6" ht="16.5" customHeight="1" x14ac:dyDescent="0.4">
      <c r="F4991" s="12"/>
    </row>
    <row r="4992" spans="6:6" ht="16.5" customHeight="1" x14ac:dyDescent="0.4">
      <c r="F4992" s="12"/>
    </row>
    <row r="4993" spans="6:6" ht="16.5" customHeight="1" x14ac:dyDescent="0.4">
      <c r="F4993" s="12"/>
    </row>
    <row r="4994" spans="6:6" ht="16.5" customHeight="1" x14ac:dyDescent="0.4">
      <c r="F4994" s="12"/>
    </row>
    <row r="4995" spans="6:6" ht="16.5" customHeight="1" x14ac:dyDescent="0.4">
      <c r="F4995" s="12"/>
    </row>
    <row r="4996" spans="6:6" ht="16.5" customHeight="1" x14ac:dyDescent="0.4">
      <c r="F4996" s="12"/>
    </row>
    <row r="4997" spans="6:6" ht="16.5" customHeight="1" x14ac:dyDescent="0.4">
      <c r="F4997" s="12"/>
    </row>
    <row r="4998" spans="6:6" ht="16.5" customHeight="1" x14ac:dyDescent="0.4">
      <c r="F4998" s="12"/>
    </row>
    <row r="4999" spans="6:6" ht="16.5" customHeight="1" x14ac:dyDescent="0.4">
      <c r="F4999" s="12"/>
    </row>
    <row r="5000" spans="6:6" ht="16.5" customHeight="1" x14ac:dyDescent="0.4">
      <c r="F5000" s="12"/>
    </row>
    <row r="5001" spans="6:6" ht="16.5" customHeight="1" x14ac:dyDescent="0.4">
      <c r="F5001" s="12"/>
    </row>
    <row r="5002" spans="6:6" ht="16.5" customHeight="1" x14ac:dyDescent="0.4">
      <c r="F5002" s="12"/>
    </row>
    <row r="5003" spans="6:6" ht="16.5" customHeight="1" x14ac:dyDescent="0.4">
      <c r="F5003" s="12"/>
    </row>
    <row r="5004" spans="6:6" ht="16.5" customHeight="1" x14ac:dyDescent="0.4">
      <c r="F5004" s="12"/>
    </row>
    <row r="5005" spans="6:6" ht="16.5" customHeight="1" x14ac:dyDescent="0.4">
      <c r="F5005" s="12"/>
    </row>
    <row r="5006" spans="6:6" ht="16.5" customHeight="1" x14ac:dyDescent="0.4">
      <c r="F5006" s="12"/>
    </row>
    <row r="5007" spans="6:6" ht="16.5" customHeight="1" x14ac:dyDescent="0.4">
      <c r="F5007" s="12"/>
    </row>
    <row r="5008" spans="6:6" ht="16.5" customHeight="1" x14ac:dyDescent="0.4">
      <c r="F5008" s="12"/>
    </row>
    <row r="5009" spans="6:6" ht="16.5" customHeight="1" x14ac:dyDescent="0.4">
      <c r="F5009" s="12"/>
    </row>
    <row r="5010" spans="6:6" ht="16.5" customHeight="1" x14ac:dyDescent="0.4">
      <c r="F5010" s="12"/>
    </row>
    <row r="5011" spans="6:6" ht="16.5" customHeight="1" x14ac:dyDescent="0.4">
      <c r="F5011" s="12"/>
    </row>
    <row r="5012" spans="6:6" ht="16.5" customHeight="1" x14ac:dyDescent="0.4">
      <c r="F5012" s="12"/>
    </row>
    <row r="5013" spans="6:6" ht="16.5" customHeight="1" x14ac:dyDescent="0.4">
      <c r="F5013" s="12"/>
    </row>
    <row r="5014" spans="6:6" ht="16.5" customHeight="1" x14ac:dyDescent="0.4">
      <c r="F5014" s="12"/>
    </row>
    <row r="5015" spans="6:6" ht="16.5" customHeight="1" x14ac:dyDescent="0.4">
      <c r="F5015" s="12"/>
    </row>
    <row r="5016" spans="6:6" ht="16.5" customHeight="1" x14ac:dyDescent="0.4">
      <c r="F5016" s="12"/>
    </row>
    <row r="5017" spans="6:6" ht="16.5" customHeight="1" x14ac:dyDescent="0.4">
      <c r="F5017" s="12"/>
    </row>
    <row r="5018" spans="6:6" ht="16.5" customHeight="1" x14ac:dyDescent="0.4">
      <c r="F5018" s="12"/>
    </row>
    <row r="5019" spans="6:6" ht="16.5" customHeight="1" x14ac:dyDescent="0.4">
      <c r="F5019" s="12"/>
    </row>
    <row r="5020" spans="6:6" ht="16.5" customHeight="1" x14ac:dyDescent="0.4">
      <c r="F5020" s="12"/>
    </row>
    <row r="5021" spans="6:6" ht="16.5" customHeight="1" x14ac:dyDescent="0.4">
      <c r="F5021" s="12"/>
    </row>
    <row r="5022" spans="6:6" ht="16.5" customHeight="1" x14ac:dyDescent="0.4">
      <c r="F5022" s="12"/>
    </row>
    <row r="5023" spans="6:6" ht="16.5" customHeight="1" x14ac:dyDescent="0.4">
      <c r="F5023" s="12"/>
    </row>
    <row r="5024" spans="6:6" ht="16.5" customHeight="1" x14ac:dyDescent="0.4">
      <c r="F5024" s="12"/>
    </row>
    <row r="5025" spans="6:6" ht="16.5" customHeight="1" x14ac:dyDescent="0.4">
      <c r="F5025" s="12"/>
    </row>
    <row r="5026" spans="6:6" ht="16.5" customHeight="1" x14ac:dyDescent="0.4">
      <c r="F5026" s="12"/>
    </row>
    <row r="5027" spans="6:6" ht="16.5" customHeight="1" x14ac:dyDescent="0.4">
      <c r="F5027" s="12"/>
    </row>
    <row r="5028" spans="6:6" ht="16.5" customHeight="1" x14ac:dyDescent="0.4">
      <c r="F5028" s="12"/>
    </row>
    <row r="5029" spans="6:6" ht="16.5" customHeight="1" x14ac:dyDescent="0.4">
      <c r="F5029" s="12"/>
    </row>
    <row r="5030" spans="6:6" ht="16.5" customHeight="1" x14ac:dyDescent="0.4">
      <c r="F5030" s="12"/>
    </row>
    <row r="5031" spans="6:6" ht="16.5" customHeight="1" x14ac:dyDescent="0.4">
      <c r="F5031" s="12"/>
    </row>
    <row r="5032" spans="6:6" ht="16.5" customHeight="1" x14ac:dyDescent="0.4">
      <c r="F5032" s="12"/>
    </row>
    <row r="5033" spans="6:6" ht="16.5" customHeight="1" x14ac:dyDescent="0.4">
      <c r="F5033" s="12"/>
    </row>
    <row r="5034" spans="6:6" ht="16.5" customHeight="1" x14ac:dyDescent="0.4">
      <c r="F5034" s="12"/>
    </row>
    <row r="5035" spans="6:6" ht="16.5" customHeight="1" x14ac:dyDescent="0.4">
      <c r="F5035" s="12"/>
    </row>
    <row r="5036" spans="6:6" ht="16.5" customHeight="1" x14ac:dyDescent="0.4">
      <c r="F5036" s="12"/>
    </row>
    <row r="5037" spans="6:6" ht="16.5" customHeight="1" x14ac:dyDescent="0.4">
      <c r="F5037" s="12"/>
    </row>
    <row r="5038" spans="6:6" ht="16.5" customHeight="1" x14ac:dyDescent="0.4">
      <c r="F5038" s="12"/>
    </row>
    <row r="5039" spans="6:6" ht="16.5" customHeight="1" x14ac:dyDescent="0.4">
      <c r="F5039" s="12"/>
    </row>
    <row r="5040" spans="6:6" ht="16.5" customHeight="1" x14ac:dyDescent="0.4">
      <c r="F5040" s="12"/>
    </row>
    <row r="5041" spans="6:6" ht="16.5" customHeight="1" x14ac:dyDescent="0.4">
      <c r="F5041" s="12"/>
    </row>
    <row r="5042" spans="6:6" ht="16.5" customHeight="1" x14ac:dyDescent="0.4">
      <c r="F5042" s="12"/>
    </row>
    <row r="5043" spans="6:6" ht="16.5" customHeight="1" x14ac:dyDescent="0.4">
      <c r="F5043" s="12"/>
    </row>
    <row r="5044" spans="6:6" ht="16.5" customHeight="1" x14ac:dyDescent="0.4">
      <c r="F5044" s="12"/>
    </row>
    <row r="5045" spans="6:6" ht="16.5" customHeight="1" x14ac:dyDescent="0.4">
      <c r="F5045" s="12"/>
    </row>
    <row r="5046" spans="6:6" ht="16.5" customHeight="1" x14ac:dyDescent="0.4">
      <c r="F5046" s="12"/>
    </row>
    <row r="5047" spans="6:6" ht="16.5" customHeight="1" x14ac:dyDescent="0.4">
      <c r="F5047" s="12"/>
    </row>
    <row r="5048" spans="6:6" ht="16.5" customHeight="1" x14ac:dyDescent="0.4">
      <c r="F5048" s="12"/>
    </row>
    <row r="5049" spans="6:6" ht="16.5" customHeight="1" x14ac:dyDescent="0.4">
      <c r="F5049" s="12"/>
    </row>
    <row r="5050" spans="6:6" ht="16.5" customHeight="1" x14ac:dyDescent="0.4">
      <c r="F5050" s="12"/>
    </row>
    <row r="5051" spans="6:6" ht="16.5" customHeight="1" x14ac:dyDescent="0.4">
      <c r="F5051" s="12"/>
    </row>
    <row r="5052" spans="6:6" ht="16.5" customHeight="1" x14ac:dyDescent="0.4">
      <c r="F5052" s="12"/>
    </row>
    <row r="5053" spans="6:6" ht="16.5" customHeight="1" x14ac:dyDescent="0.4">
      <c r="F5053" s="12"/>
    </row>
    <row r="5054" spans="6:6" ht="16.5" customHeight="1" x14ac:dyDescent="0.4">
      <c r="F5054" s="12"/>
    </row>
    <row r="5055" spans="6:6" ht="16.5" customHeight="1" x14ac:dyDescent="0.4">
      <c r="F5055" s="12"/>
    </row>
    <row r="5056" spans="6:6" ht="16.5" customHeight="1" x14ac:dyDescent="0.4">
      <c r="F5056" s="12"/>
    </row>
    <row r="5057" spans="6:6" ht="16.5" customHeight="1" x14ac:dyDescent="0.4">
      <c r="F5057" s="12"/>
    </row>
    <row r="5058" spans="6:6" ht="16.5" customHeight="1" x14ac:dyDescent="0.4">
      <c r="F5058" s="12"/>
    </row>
    <row r="5059" spans="6:6" ht="16.5" customHeight="1" x14ac:dyDescent="0.4">
      <c r="F5059" s="12"/>
    </row>
    <row r="5060" spans="6:6" ht="16.5" customHeight="1" x14ac:dyDescent="0.4">
      <c r="F5060" s="12"/>
    </row>
    <row r="5061" spans="6:6" ht="16.5" customHeight="1" x14ac:dyDescent="0.4">
      <c r="F5061" s="12"/>
    </row>
    <row r="5062" spans="6:6" ht="16.5" customHeight="1" x14ac:dyDescent="0.4">
      <c r="F5062" s="12"/>
    </row>
    <row r="5063" spans="6:6" ht="16.5" customHeight="1" x14ac:dyDescent="0.4">
      <c r="F5063" s="12"/>
    </row>
    <row r="5064" spans="6:6" ht="16.5" customHeight="1" x14ac:dyDescent="0.4">
      <c r="F5064" s="12"/>
    </row>
    <row r="5065" spans="6:6" ht="16.5" customHeight="1" x14ac:dyDescent="0.4">
      <c r="F5065" s="12"/>
    </row>
    <row r="5066" spans="6:6" ht="16.5" customHeight="1" x14ac:dyDescent="0.4">
      <c r="F5066" s="12"/>
    </row>
    <row r="5067" spans="6:6" ht="16.5" customHeight="1" x14ac:dyDescent="0.4">
      <c r="F5067" s="12"/>
    </row>
    <row r="5068" spans="6:6" ht="16.5" customHeight="1" x14ac:dyDescent="0.4">
      <c r="F5068" s="12"/>
    </row>
    <row r="5069" spans="6:6" ht="16.5" customHeight="1" x14ac:dyDescent="0.4">
      <c r="F5069" s="12"/>
    </row>
    <row r="5070" spans="6:6" ht="16.5" customHeight="1" x14ac:dyDescent="0.4">
      <c r="F5070" s="12"/>
    </row>
    <row r="5071" spans="6:6" ht="16.5" customHeight="1" x14ac:dyDescent="0.4">
      <c r="F5071" s="12"/>
    </row>
    <row r="5072" spans="6:6" ht="16.5" customHeight="1" x14ac:dyDescent="0.4">
      <c r="F5072" s="12"/>
    </row>
    <row r="5073" spans="6:6" ht="16.5" customHeight="1" x14ac:dyDescent="0.4">
      <c r="F5073" s="12"/>
    </row>
    <row r="5074" spans="6:6" ht="16.5" customHeight="1" x14ac:dyDescent="0.4">
      <c r="F5074" s="12"/>
    </row>
    <row r="5075" spans="6:6" ht="16.5" customHeight="1" x14ac:dyDescent="0.4">
      <c r="F5075" s="12"/>
    </row>
    <row r="5076" spans="6:6" ht="16.5" customHeight="1" x14ac:dyDescent="0.4">
      <c r="F5076" s="12"/>
    </row>
    <row r="5077" spans="6:6" ht="16.5" customHeight="1" x14ac:dyDescent="0.4">
      <c r="F5077" s="12"/>
    </row>
    <row r="5078" spans="6:6" ht="16.5" customHeight="1" x14ac:dyDescent="0.4">
      <c r="F5078" s="12"/>
    </row>
    <row r="5079" spans="6:6" ht="16.5" customHeight="1" x14ac:dyDescent="0.4">
      <c r="F5079" s="12"/>
    </row>
    <row r="5080" spans="6:6" ht="16.5" customHeight="1" x14ac:dyDescent="0.4">
      <c r="F5080" s="12"/>
    </row>
    <row r="5081" spans="6:6" ht="16.5" customHeight="1" x14ac:dyDescent="0.4">
      <c r="F5081" s="12"/>
    </row>
    <row r="5082" spans="6:6" ht="16.5" customHeight="1" x14ac:dyDescent="0.4">
      <c r="F5082" s="12"/>
    </row>
    <row r="5083" spans="6:6" ht="16.5" customHeight="1" x14ac:dyDescent="0.4">
      <c r="F5083" s="12"/>
    </row>
    <row r="5084" spans="6:6" ht="16.5" customHeight="1" x14ac:dyDescent="0.4">
      <c r="F5084" s="12"/>
    </row>
    <row r="5085" spans="6:6" ht="16.5" customHeight="1" x14ac:dyDescent="0.4">
      <c r="F5085" s="12"/>
    </row>
    <row r="5086" spans="6:6" ht="16.5" customHeight="1" x14ac:dyDescent="0.4">
      <c r="F5086" s="12"/>
    </row>
    <row r="5087" spans="6:6" ht="16.5" customHeight="1" x14ac:dyDescent="0.4">
      <c r="F5087" s="12"/>
    </row>
    <row r="5088" spans="6:6" ht="16.5" customHeight="1" x14ac:dyDescent="0.4">
      <c r="F5088" s="12"/>
    </row>
    <row r="5089" spans="6:6" ht="16.5" customHeight="1" x14ac:dyDescent="0.4">
      <c r="F5089" s="12"/>
    </row>
    <row r="5090" spans="6:6" ht="16.5" customHeight="1" x14ac:dyDescent="0.4">
      <c r="F5090" s="12"/>
    </row>
    <row r="5091" spans="6:6" ht="16.5" customHeight="1" x14ac:dyDescent="0.4">
      <c r="F5091" s="12"/>
    </row>
    <row r="5092" spans="6:6" ht="16.5" customHeight="1" x14ac:dyDescent="0.4">
      <c r="F5092" s="12"/>
    </row>
    <row r="5093" spans="6:6" ht="16.5" customHeight="1" x14ac:dyDescent="0.4">
      <c r="F5093" s="12"/>
    </row>
    <row r="5094" spans="6:6" ht="16.5" customHeight="1" x14ac:dyDescent="0.4">
      <c r="F5094" s="12"/>
    </row>
    <row r="5095" spans="6:6" ht="16.5" customHeight="1" x14ac:dyDescent="0.4">
      <c r="F5095" s="12"/>
    </row>
    <row r="5096" spans="6:6" ht="16.5" customHeight="1" x14ac:dyDescent="0.4">
      <c r="F5096" s="12"/>
    </row>
    <row r="5097" spans="6:6" ht="16.5" customHeight="1" x14ac:dyDescent="0.4">
      <c r="F5097" s="12"/>
    </row>
    <row r="5098" spans="6:6" ht="16.5" customHeight="1" x14ac:dyDescent="0.4">
      <c r="F5098" s="12"/>
    </row>
    <row r="5099" spans="6:6" ht="16.5" customHeight="1" x14ac:dyDescent="0.4">
      <c r="F5099" s="12"/>
    </row>
    <row r="5100" spans="6:6" ht="16.5" customHeight="1" x14ac:dyDescent="0.4">
      <c r="F5100" s="12"/>
    </row>
    <row r="5101" spans="6:6" ht="16.5" customHeight="1" x14ac:dyDescent="0.4">
      <c r="F5101" s="12"/>
    </row>
    <row r="5102" spans="6:6" ht="16.5" customHeight="1" x14ac:dyDescent="0.4">
      <c r="F5102" s="12"/>
    </row>
    <row r="5103" spans="6:6" ht="16.5" customHeight="1" x14ac:dyDescent="0.4">
      <c r="F5103" s="12"/>
    </row>
    <row r="5104" spans="6:6" ht="16.5" customHeight="1" x14ac:dyDescent="0.4">
      <c r="F5104" s="12"/>
    </row>
    <row r="5105" spans="6:6" ht="16.5" customHeight="1" x14ac:dyDescent="0.4">
      <c r="F5105" s="12"/>
    </row>
    <row r="5106" spans="6:6" ht="16.5" customHeight="1" x14ac:dyDescent="0.4">
      <c r="F5106" s="12"/>
    </row>
    <row r="5107" spans="6:6" ht="16.5" customHeight="1" x14ac:dyDescent="0.4">
      <c r="F5107" s="12"/>
    </row>
    <row r="5108" spans="6:6" ht="16.5" customHeight="1" x14ac:dyDescent="0.4">
      <c r="F5108" s="12"/>
    </row>
    <row r="5109" spans="6:6" ht="16.5" customHeight="1" x14ac:dyDescent="0.4">
      <c r="F5109" s="12"/>
    </row>
    <row r="5110" spans="6:6" ht="16.5" customHeight="1" x14ac:dyDescent="0.4">
      <c r="F5110" s="12"/>
    </row>
    <row r="5111" spans="6:6" ht="16.5" customHeight="1" x14ac:dyDescent="0.4">
      <c r="F5111" s="12"/>
    </row>
    <row r="5112" spans="6:6" ht="16.5" customHeight="1" x14ac:dyDescent="0.4">
      <c r="F5112" s="12"/>
    </row>
    <row r="5113" spans="6:6" ht="16.5" customHeight="1" x14ac:dyDescent="0.4">
      <c r="F5113" s="12"/>
    </row>
    <row r="5114" spans="6:6" ht="16.5" customHeight="1" x14ac:dyDescent="0.4">
      <c r="F5114" s="12"/>
    </row>
    <row r="5115" spans="6:6" ht="16.5" customHeight="1" x14ac:dyDescent="0.4">
      <c r="F5115" s="12"/>
    </row>
    <row r="5116" spans="6:6" ht="16.5" customHeight="1" x14ac:dyDescent="0.4">
      <c r="F5116" s="12"/>
    </row>
    <row r="5117" spans="6:6" ht="16.5" customHeight="1" x14ac:dyDescent="0.4">
      <c r="F5117" s="12"/>
    </row>
    <row r="5118" spans="6:6" ht="16.5" customHeight="1" x14ac:dyDescent="0.4">
      <c r="F5118" s="12"/>
    </row>
    <row r="5119" spans="6:6" ht="16.5" customHeight="1" x14ac:dyDescent="0.4">
      <c r="F5119" s="12"/>
    </row>
    <row r="5120" spans="6:6" ht="16.5" customHeight="1" x14ac:dyDescent="0.4">
      <c r="F5120" s="12"/>
    </row>
    <row r="5121" spans="6:6" ht="16.5" customHeight="1" x14ac:dyDescent="0.4">
      <c r="F5121" s="12"/>
    </row>
    <row r="5122" spans="6:6" ht="16.5" customHeight="1" x14ac:dyDescent="0.4">
      <c r="F5122" s="12"/>
    </row>
    <row r="5123" spans="6:6" ht="16.5" customHeight="1" x14ac:dyDescent="0.4">
      <c r="F5123" s="12"/>
    </row>
    <row r="5124" spans="6:6" ht="16.5" customHeight="1" x14ac:dyDescent="0.4">
      <c r="F5124" s="12"/>
    </row>
    <row r="5125" spans="6:6" ht="16.5" customHeight="1" x14ac:dyDescent="0.4">
      <c r="F5125" s="12"/>
    </row>
    <row r="5126" spans="6:6" ht="16.5" customHeight="1" x14ac:dyDescent="0.4">
      <c r="F5126" s="12"/>
    </row>
    <row r="5127" spans="6:6" ht="16.5" customHeight="1" x14ac:dyDescent="0.4">
      <c r="F5127" s="12"/>
    </row>
    <row r="5128" spans="6:6" ht="16.5" customHeight="1" x14ac:dyDescent="0.4">
      <c r="F5128" s="12"/>
    </row>
    <row r="5129" spans="6:6" ht="16.5" customHeight="1" x14ac:dyDescent="0.4">
      <c r="F5129" s="12"/>
    </row>
    <row r="5130" spans="6:6" ht="16.5" customHeight="1" x14ac:dyDescent="0.4">
      <c r="F5130" s="12"/>
    </row>
    <row r="5131" spans="6:6" ht="16.5" customHeight="1" x14ac:dyDescent="0.4">
      <c r="F5131" s="12"/>
    </row>
    <row r="5132" spans="6:6" ht="16.5" customHeight="1" x14ac:dyDescent="0.4">
      <c r="F5132" s="12"/>
    </row>
    <row r="5133" spans="6:6" ht="16.5" customHeight="1" x14ac:dyDescent="0.4">
      <c r="F5133" s="12"/>
    </row>
    <row r="5134" spans="6:6" ht="16.5" customHeight="1" x14ac:dyDescent="0.4">
      <c r="F5134" s="12"/>
    </row>
    <row r="5135" spans="6:6" ht="16.5" customHeight="1" x14ac:dyDescent="0.4">
      <c r="F5135" s="12"/>
    </row>
    <row r="5136" spans="6:6" ht="16.5" customHeight="1" x14ac:dyDescent="0.4">
      <c r="F5136" s="12"/>
    </row>
    <row r="5137" spans="6:6" ht="16.5" customHeight="1" x14ac:dyDescent="0.4">
      <c r="F5137" s="12"/>
    </row>
    <row r="5138" spans="6:6" ht="16.5" customHeight="1" x14ac:dyDescent="0.4">
      <c r="F5138" s="12"/>
    </row>
    <row r="5139" spans="6:6" ht="16.5" customHeight="1" x14ac:dyDescent="0.4">
      <c r="F5139" s="12"/>
    </row>
    <row r="5140" spans="6:6" ht="16.5" customHeight="1" x14ac:dyDescent="0.4">
      <c r="F5140" s="12"/>
    </row>
    <row r="5141" spans="6:6" ht="16.5" customHeight="1" x14ac:dyDescent="0.4">
      <c r="F5141" s="12"/>
    </row>
    <row r="5142" spans="6:6" ht="16.5" customHeight="1" x14ac:dyDescent="0.4">
      <c r="F5142" s="12"/>
    </row>
    <row r="5143" spans="6:6" ht="16.5" customHeight="1" x14ac:dyDescent="0.4">
      <c r="F5143" s="12"/>
    </row>
    <row r="5144" spans="6:6" ht="16.5" customHeight="1" x14ac:dyDescent="0.4">
      <c r="F5144" s="12"/>
    </row>
    <row r="5145" spans="6:6" ht="16.5" customHeight="1" x14ac:dyDescent="0.4">
      <c r="F5145" s="12"/>
    </row>
    <row r="5146" spans="6:6" ht="16.5" customHeight="1" x14ac:dyDescent="0.4">
      <c r="F5146" s="12"/>
    </row>
    <row r="5147" spans="6:6" ht="16.5" customHeight="1" x14ac:dyDescent="0.4">
      <c r="F5147" s="12"/>
    </row>
    <row r="5148" spans="6:6" ht="16.5" customHeight="1" x14ac:dyDescent="0.4">
      <c r="F5148" s="12"/>
    </row>
    <row r="5149" spans="6:6" ht="16.5" customHeight="1" x14ac:dyDescent="0.4">
      <c r="F5149" s="12"/>
    </row>
    <row r="5150" spans="6:6" ht="16.5" customHeight="1" x14ac:dyDescent="0.4">
      <c r="F5150" s="12"/>
    </row>
    <row r="5151" spans="6:6" ht="16.5" customHeight="1" x14ac:dyDescent="0.4">
      <c r="F5151" s="12"/>
    </row>
    <row r="5152" spans="6:6" ht="16.5" customHeight="1" x14ac:dyDescent="0.4">
      <c r="F5152" s="12"/>
    </row>
    <row r="5153" spans="6:6" ht="16.5" customHeight="1" x14ac:dyDescent="0.4">
      <c r="F5153" s="12"/>
    </row>
    <row r="5154" spans="6:6" ht="16.5" customHeight="1" x14ac:dyDescent="0.4">
      <c r="F5154" s="12"/>
    </row>
    <row r="5155" spans="6:6" ht="16.5" customHeight="1" x14ac:dyDescent="0.4">
      <c r="F5155" s="12"/>
    </row>
    <row r="5156" spans="6:6" ht="16.5" customHeight="1" x14ac:dyDescent="0.4">
      <c r="F5156" s="12"/>
    </row>
    <row r="5157" spans="6:6" ht="16.5" customHeight="1" x14ac:dyDescent="0.4">
      <c r="F5157" s="12"/>
    </row>
    <row r="5158" spans="6:6" ht="16.5" customHeight="1" x14ac:dyDescent="0.4">
      <c r="F5158" s="12"/>
    </row>
    <row r="5159" spans="6:6" ht="16.5" customHeight="1" x14ac:dyDescent="0.4">
      <c r="F5159" s="12"/>
    </row>
    <row r="5160" spans="6:6" ht="16.5" customHeight="1" x14ac:dyDescent="0.4">
      <c r="F5160" s="12"/>
    </row>
    <row r="5161" spans="6:6" ht="16.5" customHeight="1" x14ac:dyDescent="0.4">
      <c r="F5161" s="12"/>
    </row>
    <row r="5162" spans="6:6" ht="16.5" customHeight="1" x14ac:dyDescent="0.4">
      <c r="F5162" s="12"/>
    </row>
    <row r="5163" spans="6:6" ht="16.5" customHeight="1" x14ac:dyDescent="0.4">
      <c r="F5163" s="12"/>
    </row>
    <row r="5164" spans="6:6" ht="16.5" customHeight="1" x14ac:dyDescent="0.4">
      <c r="F5164" s="12"/>
    </row>
    <row r="5165" spans="6:6" ht="16.5" customHeight="1" x14ac:dyDescent="0.4">
      <c r="F5165" s="12"/>
    </row>
    <row r="5166" spans="6:6" ht="16.5" customHeight="1" x14ac:dyDescent="0.4">
      <c r="F5166" s="12"/>
    </row>
    <row r="5167" spans="6:6" ht="16.5" customHeight="1" x14ac:dyDescent="0.4">
      <c r="F5167" s="12"/>
    </row>
    <row r="5168" spans="6:6" ht="16.5" customHeight="1" x14ac:dyDescent="0.4">
      <c r="F5168" s="12"/>
    </row>
    <row r="5169" spans="6:6" ht="16.5" customHeight="1" x14ac:dyDescent="0.4">
      <c r="F5169" s="12"/>
    </row>
    <row r="5170" spans="6:6" ht="16.5" customHeight="1" x14ac:dyDescent="0.4">
      <c r="F5170" s="12"/>
    </row>
    <row r="5171" spans="6:6" ht="16.5" customHeight="1" x14ac:dyDescent="0.4">
      <c r="F5171" s="12"/>
    </row>
    <row r="5172" spans="6:6" ht="16.5" customHeight="1" x14ac:dyDescent="0.4">
      <c r="F5172" s="12"/>
    </row>
    <row r="5173" spans="6:6" ht="16.5" customHeight="1" x14ac:dyDescent="0.4">
      <c r="F5173" s="12"/>
    </row>
    <row r="5174" spans="6:6" ht="16.5" customHeight="1" x14ac:dyDescent="0.4">
      <c r="F5174" s="12"/>
    </row>
    <row r="5175" spans="6:6" ht="16.5" customHeight="1" x14ac:dyDescent="0.4">
      <c r="F5175" s="12"/>
    </row>
    <row r="5176" spans="6:6" ht="16.5" customHeight="1" x14ac:dyDescent="0.4">
      <c r="F5176" s="12"/>
    </row>
    <row r="5177" spans="6:6" ht="16.5" customHeight="1" x14ac:dyDescent="0.4">
      <c r="F5177" s="12"/>
    </row>
    <row r="5178" spans="6:6" ht="16.5" customHeight="1" x14ac:dyDescent="0.4">
      <c r="F5178" s="12"/>
    </row>
    <row r="5179" spans="6:6" ht="16.5" customHeight="1" x14ac:dyDescent="0.4">
      <c r="F5179" s="12"/>
    </row>
    <row r="5180" spans="6:6" ht="16.5" customHeight="1" x14ac:dyDescent="0.4">
      <c r="F5180" s="12"/>
    </row>
    <row r="5181" spans="6:6" ht="16.5" customHeight="1" x14ac:dyDescent="0.4">
      <c r="F5181" s="12"/>
    </row>
    <row r="5182" spans="6:6" ht="16.5" customHeight="1" x14ac:dyDescent="0.4">
      <c r="F5182" s="12"/>
    </row>
    <row r="5183" spans="6:6" ht="16.5" customHeight="1" x14ac:dyDescent="0.4">
      <c r="F5183" s="12"/>
    </row>
    <row r="5184" spans="6:6" ht="16.5" customHeight="1" x14ac:dyDescent="0.4">
      <c r="F5184" s="12"/>
    </row>
    <row r="5185" spans="6:6" ht="16.5" customHeight="1" x14ac:dyDescent="0.4">
      <c r="F5185" s="12"/>
    </row>
    <row r="5186" spans="6:6" ht="16.5" customHeight="1" x14ac:dyDescent="0.4">
      <c r="F5186" s="12"/>
    </row>
    <row r="5187" spans="6:6" ht="16.5" customHeight="1" x14ac:dyDescent="0.4">
      <c r="F5187" s="12"/>
    </row>
    <row r="5188" spans="6:6" ht="16.5" customHeight="1" x14ac:dyDescent="0.4">
      <c r="F5188" s="12"/>
    </row>
    <row r="5189" spans="6:6" ht="16.5" customHeight="1" x14ac:dyDescent="0.4">
      <c r="F5189" s="12"/>
    </row>
    <row r="5190" spans="6:6" ht="16.5" customHeight="1" x14ac:dyDescent="0.4">
      <c r="F5190" s="12"/>
    </row>
    <row r="5191" spans="6:6" ht="16.5" customHeight="1" x14ac:dyDescent="0.4">
      <c r="F5191" s="12"/>
    </row>
    <row r="5192" spans="6:6" ht="16.5" customHeight="1" x14ac:dyDescent="0.4">
      <c r="F5192" s="12"/>
    </row>
    <row r="5193" spans="6:6" ht="16.5" customHeight="1" x14ac:dyDescent="0.4">
      <c r="F5193" s="12"/>
    </row>
    <row r="5194" spans="6:6" ht="16.5" customHeight="1" x14ac:dyDescent="0.4">
      <c r="F5194" s="12"/>
    </row>
    <row r="5195" spans="6:6" ht="16.5" customHeight="1" x14ac:dyDescent="0.4">
      <c r="F5195" s="12"/>
    </row>
    <row r="5196" spans="6:6" ht="16.5" customHeight="1" x14ac:dyDescent="0.4">
      <c r="F5196" s="12"/>
    </row>
    <row r="5197" spans="6:6" ht="16.5" customHeight="1" x14ac:dyDescent="0.4">
      <c r="F5197" s="12"/>
    </row>
    <row r="5198" spans="6:6" ht="16.5" customHeight="1" x14ac:dyDescent="0.4">
      <c r="F5198" s="12"/>
    </row>
    <row r="5199" spans="6:6" ht="16.5" customHeight="1" x14ac:dyDescent="0.4">
      <c r="F5199" s="12"/>
    </row>
    <row r="5200" spans="6:6" ht="16.5" customHeight="1" x14ac:dyDescent="0.4">
      <c r="F5200" s="12"/>
    </row>
    <row r="5201" spans="6:6" ht="16.5" customHeight="1" x14ac:dyDescent="0.4">
      <c r="F5201" s="12"/>
    </row>
    <row r="5202" spans="6:6" ht="16.5" customHeight="1" x14ac:dyDescent="0.4">
      <c r="F5202" s="12"/>
    </row>
    <row r="5203" spans="6:6" ht="16.5" customHeight="1" x14ac:dyDescent="0.4">
      <c r="F5203" s="12"/>
    </row>
    <row r="5204" spans="6:6" ht="16.5" customHeight="1" x14ac:dyDescent="0.4">
      <c r="F5204" s="12"/>
    </row>
    <row r="5205" spans="6:6" ht="16.5" customHeight="1" x14ac:dyDescent="0.4">
      <c r="F5205" s="12"/>
    </row>
    <row r="5206" spans="6:6" ht="16.5" customHeight="1" x14ac:dyDescent="0.4">
      <c r="F5206" s="12"/>
    </row>
    <row r="5207" spans="6:6" ht="16.5" customHeight="1" x14ac:dyDescent="0.4">
      <c r="F5207" s="12"/>
    </row>
    <row r="5208" spans="6:6" ht="16.5" customHeight="1" x14ac:dyDescent="0.4">
      <c r="F5208" s="12"/>
    </row>
    <row r="5209" spans="6:6" ht="16.5" customHeight="1" x14ac:dyDescent="0.4">
      <c r="F5209" s="12"/>
    </row>
    <row r="5210" spans="6:6" ht="16.5" customHeight="1" x14ac:dyDescent="0.4">
      <c r="F5210" s="12"/>
    </row>
    <row r="5211" spans="6:6" ht="16.5" customHeight="1" x14ac:dyDescent="0.4">
      <c r="F5211" s="12"/>
    </row>
    <row r="5212" spans="6:6" ht="16.5" customHeight="1" x14ac:dyDescent="0.4">
      <c r="F5212" s="12"/>
    </row>
    <row r="5213" spans="6:6" ht="16.5" customHeight="1" x14ac:dyDescent="0.4">
      <c r="F5213" s="12"/>
    </row>
    <row r="5214" spans="6:6" ht="16.5" customHeight="1" x14ac:dyDescent="0.4">
      <c r="F5214" s="12"/>
    </row>
    <row r="5215" spans="6:6" ht="16.5" customHeight="1" x14ac:dyDescent="0.4">
      <c r="F5215" s="12"/>
    </row>
    <row r="5216" spans="6:6" ht="16.5" customHeight="1" x14ac:dyDescent="0.4">
      <c r="F5216" s="12"/>
    </row>
    <row r="5217" spans="6:6" ht="16.5" customHeight="1" x14ac:dyDescent="0.4">
      <c r="F5217" s="12"/>
    </row>
    <row r="5218" spans="6:6" ht="16.5" customHeight="1" x14ac:dyDescent="0.4">
      <c r="F5218" s="12"/>
    </row>
    <row r="5219" spans="6:6" ht="16.5" customHeight="1" x14ac:dyDescent="0.4">
      <c r="F5219" s="12"/>
    </row>
    <row r="5220" spans="6:6" ht="16.5" customHeight="1" x14ac:dyDescent="0.4">
      <c r="F5220" s="12"/>
    </row>
    <row r="5221" spans="6:6" ht="16.5" customHeight="1" x14ac:dyDescent="0.4">
      <c r="F5221" s="12"/>
    </row>
    <row r="5222" spans="6:6" ht="16.5" customHeight="1" x14ac:dyDescent="0.4">
      <c r="F5222" s="12"/>
    </row>
    <row r="5223" spans="6:6" ht="16.5" customHeight="1" x14ac:dyDescent="0.4">
      <c r="F5223" s="12"/>
    </row>
    <row r="5224" spans="6:6" ht="16.5" customHeight="1" x14ac:dyDescent="0.4">
      <c r="F5224" s="12"/>
    </row>
    <row r="5225" spans="6:6" ht="16.5" customHeight="1" x14ac:dyDescent="0.4">
      <c r="F5225" s="12"/>
    </row>
    <row r="5226" spans="6:6" ht="16.5" customHeight="1" x14ac:dyDescent="0.4">
      <c r="F5226" s="12"/>
    </row>
    <row r="5227" spans="6:6" ht="16.5" customHeight="1" x14ac:dyDescent="0.4">
      <c r="F5227" s="12"/>
    </row>
    <row r="5228" spans="6:6" ht="16.5" customHeight="1" x14ac:dyDescent="0.4">
      <c r="F5228" s="12"/>
    </row>
    <row r="5229" spans="6:6" ht="16.5" customHeight="1" x14ac:dyDescent="0.4">
      <c r="F5229" s="12"/>
    </row>
    <row r="5230" spans="6:6" ht="16.5" customHeight="1" x14ac:dyDescent="0.4">
      <c r="F5230" s="12"/>
    </row>
    <row r="5231" spans="6:6" ht="16.5" customHeight="1" x14ac:dyDescent="0.4">
      <c r="F5231" s="12"/>
    </row>
    <row r="5232" spans="6:6" ht="16.5" customHeight="1" x14ac:dyDescent="0.4">
      <c r="F5232" s="12"/>
    </row>
    <row r="5233" spans="6:6" ht="16.5" customHeight="1" x14ac:dyDescent="0.4">
      <c r="F5233" s="12"/>
    </row>
    <row r="5234" spans="6:6" ht="16.5" customHeight="1" x14ac:dyDescent="0.4">
      <c r="F5234" s="12"/>
    </row>
    <row r="5235" spans="6:6" ht="16.5" customHeight="1" x14ac:dyDescent="0.4">
      <c r="F5235" s="12"/>
    </row>
    <row r="5236" spans="6:6" ht="16.5" customHeight="1" x14ac:dyDescent="0.4">
      <c r="F5236" s="12"/>
    </row>
    <row r="5237" spans="6:6" ht="16.5" customHeight="1" x14ac:dyDescent="0.4">
      <c r="F5237" s="12"/>
    </row>
    <row r="5238" spans="6:6" ht="16.5" customHeight="1" x14ac:dyDescent="0.4">
      <c r="F5238" s="12"/>
    </row>
    <row r="5239" spans="6:6" ht="16.5" customHeight="1" x14ac:dyDescent="0.4">
      <c r="F5239" s="12"/>
    </row>
    <row r="5240" spans="6:6" ht="16.5" customHeight="1" x14ac:dyDescent="0.4">
      <c r="F5240" s="12"/>
    </row>
    <row r="5241" spans="6:6" ht="16.5" customHeight="1" x14ac:dyDescent="0.4">
      <c r="F5241" s="12"/>
    </row>
    <row r="5242" spans="6:6" ht="16.5" customHeight="1" x14ac:dyDescent="0.4">
      <c r="F5242" s="12"/>
    </row>
    <row r="5243" spans="6:6" ht="16.5" customHeight="1" x14ac:dyDescent="0.4">
      <c r="F5243" s="12"/>
    </row>
    <row r="5244" spans="6:6" ht="16.5" customHeight="1" x14ac:dyDescent="0.4">
      <c r="F5244" s="12"/>
    </row>
    <row r="5245" spans="6:6" ht="16.5" customHeight="1" x14ac:dyDescent="0.4">
      <c r="F5245" s="12"/>
    </row>
    <row r="5246" spans="6:6" ht="16.5" customHeight="1" x14ac:dyDescent="0.4">
      <c r="F5246" s="12"/>
    </row>
    <row r="5247" spans="6:6" ht="16.5" customHeight="1" x14ac:dyDescent="0.4">
      <c r="F5247" s="12"/>
    </row>
    <row r="5248" spans="6:6" ht="16.5" customHeight="1" x14ac:dyDescent="0.4">
      <c r="F5248" s="12"/>
    </row>
    <row r="5249" spans="6:6" ht="16.5" customHeight="1" x14ac:dyDescent="0.4">
      <c r="F5249" s="12"/>
    </row>
    <row r="5250" spans="6:6" ht="16.5" customHeight="1" x14ac:dyDescent="0.4">
      <c r="F5250" s="12"/>
    </row>
    <row r="5251" spans="6:6" ht="16.5" customHeight="1" x14ac:dyDescent="0.4">
      <c r="F5251" s="12"/>
    </row>
    <row r="5252" spans="6:6" ht="16.5" customHeight="1" x14ac:dyDescent="0.4">
      <c r="F5252" s="12"/>
    </row>
    <row r="5253" spans="6:6" ht="16.5" customHeight="1" x14ac:dyDescent="0.4">
      <c r="F5253" s="12"/>
    </row>
    <row r="5254" spans="6:6" ht="16.5" customHeight="1" x14ac:dyDescent="0.4">
      <c r="F5254" s="12"/>
    </row>
    <row r="5255" spans="6:6" ht="16.5" customHeight="1" x14ac:dyDescent="0.4">
      <c r="F5255" s="12"/>
    </row>
    <row r="5256" spans="6:6" ht="16.5" customHeight="1" x14ac:dyDescent="0.4">
      <c r="F5256" s="12"/>
    </row>
    <row r="5257" spans="6:6" ht="16.5" customHeight="1" x14ac:dyDescent="0.4">
      <c r="F5257" s="12"/>
    </row>
    <row r="5258" spans="6:6" ht="16.5" customHeight="1" x14ac:dyDescent="0.4">
      <c r="F5258" s="12"/>
    </row>
    <row r="5259" spans="6:6" ht="16.5" customHeight="1" x14ac:dyDescent="0.4">
      <c r="F5259" s="12"/>
    </row>
    <row r="5260" spans="6:6" ht="16.5" customHeight="1" x14ac:dyDescent="0.4">
      <c r="F5260" s="12"/>
    </row>
    <row r="5261" spans="6:6" ht="16.5" customHeight="1" x14ac:dyDescent="0.4">
      <c r="F5261" s="12"/>
    </row>
    <row r="5262" spans="6:6" ht="16.5" customHeight="1" x14ac:dyDescent="0.4">
      <c r="F5262" s="12"/>
    </row>
    <row r="5263" spans="6:6" ht="16.5" customHeight="1" x14ac:dyDescent="0.4">
      <c r="F5263" s="12"/>
    </row>
    <row r="5264" spans="6:6" ht="16.5" customHeight="1" x14ac:dyDescent="0.4">
      <c r="F5264" s="12"/>
    </row>
    <row r="5265" spans="6:6" ht="16.5" customHeight="1" x14ac:dyDescent="0.4">
      <c r="F5265" s="12"/>
    </row>
    <row r="5266" spans="6:6" ht="16.5" customHeight="1" x14ac:dyDescent="0.4">
      <c r="F5266" s="12"/>
    </row>
    <row r="5267" spans="6:6" ht="16.5" customHeight="1" x14ac:dyDescent="0.4">
      <c r="F5267" s="12"/>
    </row>
    <row r="5268" spans="6:6" ht="16.5" customHeight="1" x14ac:dyDescent="0.4">
      <c r="F5268" s="12"/>
    </row>
    <row r="5269" spans="6:6" ht="16.5" customHeight="1" x14ac:dyDescent="0.4">
      <c r="F5269" s="12"/>
    </row>
    <row r="5270" spans="6:6" ht="16.5" customHeight="1" x14ac:dyDescent="0.4">
      <c r="F5270" s="12"/>
    </row>
    <row r="5271" spans="6:6" ht="16.5" customHeight="1" x14ac:dyDescent="0.4">
      <c r="F5271" s="12"/>
    </row>
    <row r="5272" spans="6:6" ht="16.5" customHeight="1" x14ac:dyDescent="0.4">
      <c r="F5272" s="12"/>
    </row>
    <row r="5273" spans="6:6" ht="16.5" customHeight="1" x14ac:dyDescent="0.4">
      <c r="F5273" s="12"/>
    </row>
    <row r="5274" spans="6:6" ht="16.5" customHeight="1" x14ac:dyDescent="0.4">
      <c r="F5274" s="12"/>
    </row>
    <row r="5275" spans="6:6" ht="16.5" customHeight="1" x14ac:dyDescent="0.4">
      <c r="F5275" s="12"/>
    </row>
    <row r="5276" spans="6:6" ht="16.5" customHeight="1" x14ac:dyDescent="0.4">
      <c r="F5276" s="12"/>
    </row>
    <row r="5277" spans="6:6" ht="16.5" customHeight="1" x14ac:dyDescent="0.4">
      <c r="F5277" s="12"/>
    </row>
    <row r="5278" spans="6:6" ht="16.5" customHeight="1" x14ac:dyDescent="0.4">
      <c r="F5278" s="12"/>
    </row>
    <row r="5279" spans="6:6" ht="16.5" customHeight="1" x14ac:dyDescent="0.4">
      <c r="F5279" s="12"/>
    </row>
    <row r="5280" spans="6:6" ht="16.5" customHeight="1" x14ac:dyDescent="0.4">
      <c r="F5280" s="12"/>
    </row>
    <row r="5281" spans="6:6" ht="16.5" customHeight="1" x14ac:dyDescent="0.4">
      <c r="F5281" s="12"/>
    </row>
    <row r="5282" spans="6:6" ht="16.5" customHeight="1" x14ac:dyDescent="0.4">
      <c r="F5282" s="12"/>
    </row>
    <row r="5283" spans="6:6" ht="16.5" customHeight="1" x14ac:dyDescent="0.4">
      <c r="F5283" s="12"/>
    </row>
    <row r="5284" spans="6:6" ht="16.5" customHeight="1" x14ac:dyDescent="0.4">
      <c r="F5284" s="12"/>
    </row>
    <row r="5285" spans="6:6" ht="16.5" customHeight="1" x14ac:dyDescent="0.4">
      <c r="F5285" s="12"/>
    </row>
    <row r="5286" spans="6:6" ht="16.5" customHeight="1" x14ac:dyDescent="0.4">
      <c r="F5286" s="12"/>
    </row>
    <row r="5287" spans="6:6" ht="16.5" customHeight="1" x14ac:dyDescent="0.4">
      <c r="F5287" s="12"/>
    </row>
    <row r="5288" spans="6:6" ht="16.5" customHeight="1" x14ac:dyDescent="0.4">
      <c r="F5288" s="12"/>
    </row>
    <row r="5289" spans="6:6" ht="16.5" customHeight="1" x14ac:dyDescent="0.4">
      <c r="F5289" s="12"/>
    </row>
    <row r="5290" spans="6:6" ht="16.5" customHeight="1" x14ac:dyDescent="0.4">
      <c r="F5290" s="12"/>
    </row>
    <row r="5291" spans="6:6" ht="16.5" customHeight="1" x14ac:dyDescent="0.4">
      <c r="F5291" s="12"/>
    </row>
    <row r="5292" spans="6:6" ht="16.5" customHeight="1" x14ac:dyDescent="0.4">
      <c r="F5292" s="12"/>
    </row>
    <row r="5293" spans="6:6" ht="16.5" customHeight="1" x14ac:dyDescent="0.4">
      <c r="F5293" s="12"/>
    </row>
    <row r="5294" spans="6:6" ht="16.5" customHeight="1" x14ac:dyDescent="0.4">
      <c r="F5294" s="12"/>
    </row>
    <row r="5295" spans="6:6" ht="16.5" customHeight="1" x14ac:dyDescent="0.4">
      <c r="F5295" s="12"/>
    </row>
    <row r="5296" spans="6:6" ht="16.5" customHeight="1" x14ac:dyDescent="0.4">
      <c r="F5296" s="12"/>
    </row>
    <row r="5297" spans="6:6" ht="16.5" customHeight="1" x14ac:dyDescent="0.4">
      <c r="F5297" s="12"/>
    </row>
    <row r="5298" spans="6:6" ht="16.5" customHeight="1" x14ac:dyDescent="0.4">
      <c r="F5298" s="12"/>
    </row>
    <row r="5299" spans="6:6" ht="16.5" customHeight="1" x14ac:dyDescent="0.4">
      <c r="F5299" s="12"/>
    </row>
    <row r="5300" spans="6:6" ht="16.5" customHeight="1" x14ac:dyDescent="0.4">
      <c r="F5300" s="12"/>
    </row>
    <row r="5301" spans="6:6" ht="16.5" customHeight="1" x14ac:dyDescent="0.4">
      <c r="F5301" s="12"/>
    </row>
    <row r="5302" spans="6:6" ht="16.5" customHeight="1" x14ac:dyDescent="0.4">
      <c r="F5302" s="12"/>
    </row>
    <row r="5303" spans="6:6" ht="16.5" customHeight="1" x14ac:dyDescent="0.4">
      <c r="F5303" s="12"/>
    </row>
    <row r="5304" spans="6:6" ht="16.5" customHeight="1" x14ac:dyDescent="0.4">
      <c r="F5304" s="12"/>
    </row>
    <row r="5305" spans="6:6" ht="16.5" customHeight="1" x14ac:dyDescent="0.4">
      <c r="F5305" s="12"/>
    </row>
    <row r="5306" spans="6:6" ht="16.5" customHeight="1" x14ac:dyDescent="0.4">
      <c r="F5306" s="12"/>
    </row>
    <row r="5307" spans="6:6" ht="16.5" customHeight="1" x14ac:dyDescent="0.4">
      <c r="F5307" s="12"/>
    </row>
    <row r="5308" spans="6:6" ht="16.5" customHeight="1" x14ac:dyDescent="0.4">
      <c r="F5308" s="12"/>
    </row>
    <row r="5309" spans="6:6" ht="16.5" customHeight="1" x14ac:dyDescent="0.4">
      <c r="F5309" s="12"/>
    </row>
    <row r="5310" spans="6:6" ht="16.5" customHeight="1" x14ac:dyDescent="0.4">
      <c r="F5310" s="12"/>
    </row>
    <row r="5311" spans="6:6" ht="16.5" customHeight="1" x14ac:dyDescent="0.4">
      <c r="F5311" s="12"/>
    </row>
    <row r="5312" spans="6:6" ht="16.5" customHeight="1" x14ac:dyDescent="0.4">
      <c r="F5312" s="12"/>
    </row>
    <row r="5313" spans="6:6" ht="16.5" customHeight="1" x14ac:dyDescent="0.4">
      <c r="F5313" s="12"/>
    </row>
    <row r="5314" spans="6:6" ht="16.5" customHeight="1" x14ac:dyDescent="0.4">
      <c r="F5314" s="12"/>
    </row>
    <row r="5315" spans="6:6" ht="16.5" customHeight="1" x14ac:dyDescent="0.4">
      <c r="F5315" s="12"/>
    </row>
    <row r="5316" spans="6:6" ht="16.5" customHeight="1" x14ac:dyDescent="0.4">
      <c r="F5316" s="12"/>
    </row>
    <row r="5317" spans="6:6" ht="16.5" customHeight="1" x14ac:dyDescent="0.4">
      <c r="F5317" s="12"/>
    </row>
    <row r="5318" spans="6:6" ht="16.5" customHeight="1" x14ac:dyDescent="0.4">
      <c r="F5318" s="12"/>
    </row>
    <row r="5319" spans="6:6" ht="16.5" customHeight="1" x14ac:dyDescent="0.4">
      <c r="F5319" s="12"/>
    </row>
    <row r="5320" spans="6:6" ht="16.5" customHeight="1" x14ac:dyDescent="0.4">
      <c r="F5320" s="12"/>
    </row>
    <row r="5321" spans="6:6" ht="16.5" customHeight="1" x14ac:dyDescent="0.4">
      <c r="F5321" s="12"/>
    </row>
    <row r="5322" spans="6:6" ht="16.5" customHeight="1" x14ac:dyDescent="0.4">
      <c r="F5322" s="12"/>
    </row>
    <row r="5323" spans="6:6" ht="16.5" customHeight="1" x14ac:dyDescent="0.4">
      <c r="F5323" s="12"/>
    </row>
    <row r="5324" spans="6:6" ht="16.5" customHeight="1" x14ac:dyDescent="0.4">
      <c r="F5324" s="12"/>
    </row>
    <row r="5325" spans="6:6" ht="16.5" customHeight="1" x14ac:dyDescent="0.4">
      <c r="F5325" s="12"/>
    </row>
    <row r="5326" spans="6:6" ht="16.5" customHeight="1" x14ac:dyDescent="0.4">
      <c r="F5326" s="12"/>
    </row>
    <row r="5327" spans="6:6" ht="16.5" customHeight="1" x14ac:dyDescent="0.4">
      <c r="F5327" s="12"/>
    </row>
    <row r="5328" spans="6:6" ht="16.5" customHeight="1" x14ac:dyDescent="0.4">
      <c r="F5328" s="12"/>
    </row>
    <row r="5329" spans="6:6" ht="16.5" customHeight="1" x14ac:dyDescent="0.4">
      <c r="F5329" s="12"/>
    </row>
    <row r="5330" spans="6:6" ht="16.5" customHeight="1" x14ac:dyDescent="0.4">
      <c r="F5330" s="12"/>
    </row>
    <row r="5331" spans="6:6" ht="16.5" customHeight="1" x14ac:dyDescent="0.4">
      <c r="F5331" s="12"/>
    </row>
    <row r="5332" spans="6:6" ht="16.5" customHeight="1" x14ac:dyDescent="0.4">
      <c r="F5332" s="12"/>
    </row>
    <row r="5333" spans="6:6" ht="16.5" customHeight="1" x14ac:dyDescent="0.4">
      <c r="F5333" s="12"/>
    </row>
    <row r="5334" spans="6:6" ht="16.5" customHeight="1" x14ac:dyDescent="0.4">
      <c r="F5334" s="12"/>
    </row>
    <row r="5335" spans="6:6" ht="16.5" customHeight="1" x14ac:dyDescent="0.4">
      <c r="F5335" s="12"/>
    </row>
    <row r="5336" spans="6:6" ht="16.5" customHeight="1" x14ac:dyDescent="0.4">
      <c r="F5336" s="12"/>
    </row>
    <row r="5337" spans="6:6" ht="16.5" customHeight="1" x14ac:dyDescent="0.4">
      <c r="F5337" s="12"/>
    </row>
    <row r="5338" spans="6:6" ht="16.5" customHeight="1" x14ac:dyDescent="0.4">
      <c r="F5338" s="12"/>
    </row>
    <row r="5339" spans="6:6" ht="16.5" customHeight="1" x14ac:dyDescent="0.4">
      <c r="F5339" s="12"/>
    </row>
    <row r="5340" spans="6:6" ht="16.5" customHeight="1" x14ac:dyDescent="0.4">
      <c r="F5340" s="12"/>
    </row>
    <row r="5341" spans="6:6" ht="16.5" customHeight="1" x14ac:dyDescent="0.4">
      <c r="F5341" s="12"/>
    </row>
    <row r="5342" spans="6:6" ht="16.5" customHeight="1" x14ac:dyDescent="0.4">
      <c r="F5342" s="12"/>
    </row>
    <row r="5343" spans="6:6" ht="16.5" customHeight="1" x14ac:dyDescent="0.4">
      <c r="F5343" s="12"/>
    </row>
    <row r="5344" spans="6:6" ht="16.5" customHeight="1" x14ac:dyDescent="0.4">
      <c r="F5344" s="12"/>
    </row>
    <row r="5345" spans="6:6" ht="16.5" customHeight="1" x14ac:dyDescent="0.4">
      <c r="F5345" s="12"/>
    </row>
    <row r="5346" spans="6:6" ht="16.5" customHeight="1" x14ac:dyDescent="0.4">
      <c r="F5346" s="12"/>
    </row>
    <row r="5347" spans="6:6" ht="16.5" customHeight="1" x14ac:dyDescent="0.4">
      <c r="F5347" s="12"/>
    </row>
    <row r="5348" spans="6:6" ht="16.5" customHeight="1" x14ac:dyDescent="0.4">
      <c r="F5348" s="12"/>
    </row>
    <row r="5349" spans="6:6" ht="16.5" customHeight="1" x14ac:dyDescent="0.4">
      <c r="F5349" s="12"/>
    </row>
    <row r="5350" spans="6:6" ht="16.5" customHeight="1" x14ac:dyDescent="0.4">
      <c r="F5350" s="12"/>
    </row>
    <row r="5351" spans="6:6" ht="16.5" customHeight="1" x14ac:dyDescent="0.4">
      <c r="F5351" s="12"/>
    </row>
    <row r="5352" spans="6:6" ht="16.5" customHeight="1" x14ac:dyDescent="0.4">
      <c r="F5352" s="12"/>
    </row>
    <row r="5353" spans="6:6" ht="16.5" customHeight="1" x14ac:dyDescent="0.4">
      <c r="F5353" s="12"/>
    </row>
    <row r="5354" spans="6:6" ht="16.5" customHeight="1" x14ac:dyDescent="0.4">
      <c r="F5354" s="12"/>
    </row>
    <row r="5355" spans="6:6" ht="16.5" customHeight="1" x14ac:dyDescent="0.4">
      <c r="F5355" s="12"/>
    </row>
    <row r="5356" spans="6:6" ht="16.5" customHeight="1" x14ac:dyDescent="0.4">
      <c r="F5356" s="12"/>
    </row>
    <row r="5357" spans="6:6" ht="16.5" customHeight="1" x14ac:dyDescent="0.4">
      <c r="F5357" s="12"/>
    </row>
    <row r="5358" spans="6:6" ht="16.5" customHeight="1" x14ac:dyDescent="0.4">
      <c r="F5358" s="12"/>
    </row>
    <row r="5359" spans="6:6" ht="16.5" customHeight="1" x14ac:dyDescent="0.4">
      <c r="F5359" s="12"/>
    </row>
    <row r="5360" spans="6:6" ht="16.5" customHeight="1" x14ac:dyDescent="0.4">
      <c r="F5360" s="12"/>
    </row>
    <row r="5361" spans="6:6" ht="16.5" customHeight="1" x14ac:dyDescent="0.4">
      <c r="F5361" s="12"/>
    </row>
    <row r="5362" spans="6:6" ht="16.5" customHeight="1" x14ac:dyDescent="0.4">
      <c r="F5362" s="12"/>
    </row>
    <row r="5363" spans="6:6" ht="16.5" customHeight="1" x14ac:dyDescent="0.4">
      <c r="F5363" s="12"/>
    </row>
    <row r="5364" spans="6:6" ht="16.5" customHeight="1" x14ac:dyDescent="0.4">
      <c r="F5364" s="12"/>
    </row>
    <row r="5365" spans="6:6" ht="16.5" customHeight="1" x14ac:dyDescent="0.4">
      <c r="F5365" s="12"/>
    </row>
    <row r="5366" spans="6:6" ht="16.5" customHeight="1" x14ac:dyDescent="0.4">
      <c r="F5366" s="12"/>
    </row>
    <row r="5367" spans="6:6" ht="16.5" customHeight="1" x14ac:dyDescent="0.4">
      <c r="F5367" s="12"/>
    </row>
    <row r="5368" spans="6:6" ht="16.5" customHeight="1" x14ac:dyDescent="0.4">
      <c r="F5368" s="12"/>
    </row>
    <row r="5369" spans="6:6" ht="16.5" customHeight="1" x14ac:dyDescent="0.4">
      <c r="F5369" s="12"/>
    </row>
    <row r="5370" spans="6:6" ht="16.5" customHeight="1" x14ac:dyDescent="0.4">
      <c r="F5370" s="12"/>
    </row>
    <row r="5371" spans="6:6" ht="16.5" customHeight="1" x14ac:dyDescent="0.4">
      <c r="F5371" s="12"/>
    </row>
    <row r="5372" spans="6:6" ht="16.5" customHeight="1" x14ac:dyDescent="0.4">
      <c r="F5372" s="12"/>
    </row>
    <row r="5373" spans="6:6" ht="16.5" customHeight="1" x14ac:dyDescent="0.4">
      <c r="F5373" s="12"/>
    </row>
    <row r="5374" spans="6:6" ht="16.5" customHeight="1" x14ac:dyDescent="0.4">
      <c r="F5374" s="12"/>
    </row>
    <row r="5375" spans="6:6" ht="16.5" customHeight="1" x14ac:dyDescent="0.4">
      <c r="F5375" s="12"/>
    </row>
    <row r="5376" spans="6:6" ht="16.5" customHeight="1" x14ac:dyDescent="0.4">
      <c r="F5376" s="12"/>
    </row>
    <row r="5377" spans="6:6" ht="16.5" customHeight="1" x14ac:dyDescent="0.4">
      <c r="F5377" s="12"/>
    </row>
    <row r="5378" spans="6:6" ht="16.5" customHeight="1" x14ac:dyDescent="0.4">
      <c r="F5378" s="12"/>
    </row>
    <row r="5379" spans="6:6" ht="16.5" customHeight="1" x14ac:dyDescent="0.4">
      <c r="F5379" s="12"/>
    </row>
    <row r="5380" spans="6:6" ht="16.5" customHeight="1" x14ac:dyDescent="0.4">
      <c r="F5380" s="12"/>
    </row>
    <row r="5381" spans="6:6" ht="16.5" customHeight="1" x14ac:dyDescent="0.4">
      <c r="F5381" s="12"/>
    </row>
    <row r="5382" spans="6:6" ht="16.5" customHeight="1" x14ac:dyDescent="0.4">
      <c r="F5382" s="12"/>
    </row>
    <row r="5383" spans="6:6" ht="16.5" customHeight="1" x14ac:dyDescent="0.4">
      <c r="F5383" s="12"/>
    </row>
    <row r="5384" spans="6:6" ht="16.5" customHeight="1" x14ac:dyDescent="0.4">
      <c r="F5384" s="12"/>
    </row>
    <row r="5385" spans="6:6" ht="16.5" customHeight="1" x14ac:dyDescent="0.4">
      <c r="F5385" s="12"/>
    </row>
    <row r="5386" spans="6:6" ht="16.5" customHeight="1" x14ac:dyDescent="0.4">
      <c r="F5386" s="12"/>
    </row>
    <row r="5387" spans="6:6" ht="16.5" customHeight="1" x14ac:dyDescent="0.4">
      <c r="F5387" s="12"/>
    </row>
    <row r="5388" spans="6:6" ht="16.5" customHeight="1" x14ac:dyDescent="0.4">
      <c r="F5388" s="12"/>
    </row>
    <row r="5389" spans="6:6" ht="16.5" customHeight="1" x14ac:dyDescent="0.4">
      <c r="F5389" s="12"/>
    </row>
    <row r="5390" spans="6:6" ht="16.5" customHeight="1" x14ac:dyDescent="0.4">
      <c r="F5390" s="12"/>
    </row>
    <row r="5391" spans="6:6" ht="16.5" customHeight="1" x14ac:dyDescent="0.4">
      <c r="F5391" s="12"/>
    </row>
    <row r="5392" spans="6:6" ht="16.5" customHeight="1" x14ac:dyDescent="0.4">
      <c r="F5392" s="12"/>
    </row>
    <row r="5393" spans="6:6" ht="16.5" customHeight="1" x14ac:dyDescent="0.4">
      <c r="F5393" s="12"/>
    </row>
    <row r="5394" spans="6:6" ht="16.5" customHeight="1" x14ac:dyDescent="0.4">
      <c r="F5394" s="12"/>
    </row>
    <row r="5395" spans="6:6" ht="16.5" customHeight="1" x14ac:dyDescent="0.4">
      <c r="F5395" s="12"/>
    </row>
    <row r="5396" spans="6:6" ht="16.5" customHeight="1" x14ac:dyDescent="0.4">
      <c r="F5396" s="12"/>
    </row>
    <row r="5397" spans="6:6" ht="16.5" customHeight="1" x14ac:dyDescent="0.4">
      <c r="F5397" s="12"/>
    </row>
    <row r="5398" spans="6:6" ht="16.5" customHeight="1" x14ac:dyDescent="0.4">
      <c r="F5398" s="12"/>
    </row>
    <row r="5399" spans="6:6" ht="16.5" customHeight="1" x14ac:dyDescent="0.4">
      <c r="F5399" s="12"/>
    </row>
    <row r="5400" spans="6:6" ht="16.5" customHeight="1" x14ac:dyDescent="0.4">
      <c r="F5400" s="12"/>
    </row>
    <row r="5401" spans="6:6" ht="16.5" customHeight="1" x14ac:dyDescent="0.4">
      <c r="F5401" s="12"/>
    </row>
    <row r="5402" spans="6:6" ht="16.5" customHeight="1" x14ac:dyDescent="0.4">
      <c r="F5402" s="12"/>
    </row>
    <row r="5403" spans="6:6" ht="16.5" customHeight="1" x14ac:dyDescent="0.4">
      <c r="F5403" s="12"/>
    </row>
    <row r="5404" spans="6:6" ht="16.5" customHeight="1" x14ac:dyDescent="0.4">
      <c r="F5404" s="12"/>
    </row>
    <row r="5405" spans="6:6" ht="16.5" customHeight="1" x14ac:dyDescent="0.4">
      <c r="F5405" s="12"/>
    </row>
    <row r="5406" spans="6:6" ht="16.5" customHeight="1" x14ac:dyDescent="0.4">
      <c r="F5406" s="12"/>
    </row>
    <row r="5407" spans="6:6" ht="16.5" customHeight="1" x14ac:dyDescent="0.4">
      <c r="F5407" s="12"/>
    </row>
    <row r="5408" spans="6:6" ht="16.5" customHeight="1" x14ac:dyDescent="0.4">
      <c r="F5408" s="12"/>
    </row>
    <row r="5409" spans="6:6" ht="16.5" customHeight="1" x14ac:dyDescent="0.4">
      <c r="F5409" s="12"/>
    </row>
    <row r="5410" spans="6:6" ht="16.5" customHeight="1" x14ac:dyDescent="0.4">
      <c r="F5410" s="12"/>
    </row>
    <row r="5411" spans="6:6" ht="16.5" customHeight="1" x14ac:dyDescent="0.4">
      <c r="F5411" s="12"/>
    </row>
    <row r="5412" spans="6:6" ht="16.5" customHeight="1" x14ac:dyDescent="0.4">
      <c r="F5412" s="12"/>
    </row>
    <row r="5413" spans="6:6" ht="16.5" customHeight="1" x14ac:dyDescent="0.4">
      <c r="F5413" s="12"/>
    </row>
    <row r="5414" spans="6:6" ht="16.5" customHeight="1" x14ac:dyDescent="0.4">
      <c r="F5414" s="12"/>
    </row>
    <row r="5415" spans="6:6" ht="16.5" customHeight="1" x14ac:dyDescent="0.4">
      <c r="F5415" s="12"/>
    </row>
    <row r="5416" spans="6:6" ht="16.5" customHeight="1" x14ac:dyDescent="0.4">
      <c r="F5416" s="12"/>
    </row>
    <row r="5417" spans="6:6" ht="16.5" customHeight="1" x14ac:dyDescent="0.4">
      <c r="F5417" s="12"/>
    </row>
    <row r="5418" spans="6:6" ht="16.5" customHeight="1" x14ac:dyDescent="0.4">
      <c r="F5418" s="12"/>
    </row>
    <row r="5419" spans="6:6" ht="16.5" customHeight="1" x14ac:dyDescent="0.4">
      <c r="F5419" s="12"/>
    </row>
    <row r="5420" spans="6:6" ht="16.5" customHeight="1" x14ac:dyDescent="0.4">
      <c r="F5420" s="12"/>
    </row>
    <row r="5421" spans="6:6" ht="16.5" customHeight="1" x14ac:dyDescent="0.4">
      <c r="F5421" s="12"/>
    </row>
    <row r="5422" spans="6:6" ht="16.5" customHeight="1" x14ac:dyDescent="0.4">
      <c r="F5422" s="12"/>
    </row>
    <row r="5423" spans="6:6" ht="16.5" customHeight="1" x14ac:dyDescent="0.4">
      <c r="F5423" s="12"/>
    </row>
    <row r="5424" spans="6:6" ht="16.5" customHeight="1" x14ac:dyDescent="0.4">
      <c r="F5424" s="12"/>
    </row>
    <row r="5425" spans="6:6" ht="16.5" customHeight="1" x14ac:dyDescent="0.4">
      <c r="F5425" s="12"/>
    </row>
    <row r="5426" spans="6:6" ht="16.5" customHeight="1" x14ac:dyDescent="0.4">
      <c r="F5426" s="12"/>
    </row>
    <row r="5427" spans="6:6" ht="16.5" customHeight="1" x14ac:dyDescent="0.4">
      <c r="F5427" s="12"/>
    </row>
    <row r="5428" spans="6:6" ht="16.5" customHeight="1" x14ac:dyDescent="0.4">
      <c r="F5428" s="12"/>
    </row>
    <row r="5429" spans="6:6" ht="16.5" customHeight="1" x14ac:dyDescent="0.4">
      <c r="F5429" s="12"/>
    </row>
    <row r="5430" spans="6:6" ht="16.5" customHeight="1" x14ac:dyDescent="0.4">
      <c r="F5430" s="12"/>
    </row>
    <row r="5431" spans="6:6" ht="16.5" customHeight="1" x14ac:dyDescent="0.4">
      <c r="F5431" s="12"/>
    </row>
    <row r="5432" spans="6:6" ht="16.5" customHeight="1" x14ac:dyDescent="0.4">
      <c r="F5432" s="12"/>
    </row>
    <row r="5433" spans="6:6" ht="16.5" customHeight="1" x14ac:dyDescent="0.4">
      <c r="F5433" s="12"/>
    </row>
    <row r="5434" spans="6:6" ht="16.5" customHeight="1" x14ac:dyDescent="0.4">
      <c r="F5434" s="12"/>
    </row>
    <row r="5435" spans="6:6" ht="16.5" customHeight="1" x14ac:dyDescent="0.4">
      <c r="F5435" s="12"/>
    </row>
    <row r="5436" spans="6:6" ht="16.5" customHeight="1" x14ac:dyDescent="0.4">
      <c r="F5436" s="12"/>
    </row>
    <row r="5437" spans="6:6" ht="16.5" customHeight="1" x14ac:dyDescent="0.4">
      <c r="F5437" s="12"/>
    </row>
    <row r="5438" spans="6:6" ht="16.5" customHeight="1" x14ac:dyDescent="0.4">
      <c r="F5438" s="12"/>
    </row>
    <row r="5439" spans="6:6" ht="16.5" customHeight="1" x14ac:dyDescent="0.4">
      <c r="F5439" s="12"/>
    </row>
    <row r="5440" spans="6:6" ht="16.5" customHeight="1" x14ac:dyDescent="0.4">
      <c r="F5440" s="12"/>
    </row>
    <row r="5441" spans="6:6" ht="16.5" customHeight="1" x14ac:dyDescent="0.4">
      <c r="F5441" s="12"/>
    </row>
    <row r="5442" spans="6:6" ht="16.5" customHeight="1" x14ac:dyDescent="0.4">
      <c r="F5442" s="12"/>
    </row>
    <row r="5443" spans="6:6" ht="16.5" customHeight="1" x14ac:dyDescent="0.4">
      <c r="F5443" s="12"/>
    </row>
    <row r="5444" spans="6:6" ht="16.5" customHeight="1" x14ac:dyDescent="0.4">
      <c r="F5444" s="12"/>
    </row>
    <row r="5445" spans="6:6" ht="16.5" customHeight="1" x14ac:dyDescent="0.4">
      <c r="F5445" s="12"/>
    </row>
    <row r="5446" spans="6:6" ht="16.5" customHeight="1" x14ac:dyDescent="0.4">
      <c r="F5446" s="12"/>
    </row>
    <row r="5447" spans="6:6" ht="16.5" customHeight="1" x14ac:dyDescent="0.4">
      <c r="F5447" s="12"/>
    </row>
    <row r="5448" spans="6:6" ht="16.5" customHeight="1" x14ac:dyDescent="0.4">
      <c r="F5448" s="12"/>
    </row>
    <row r="5449" spans="6:6" ht="16.5" customHeight="1" x14ac:dyDescent="0.4">
      <c r="F5449" s="12"/>
    </row>
    <row r="5450" spans="6:6" ht="16.5" customHeight="1" x14ac:dyDescent="0.4">
      <c r="F5450" s="12"/>
    </row>
    <row r="5451" spans="6:6" ht="16.5" customHeight="1" x14ac:dyDescent="0.4">
      <c r="F5451" s="12"/>
    </row>
    <row r="5452" spans="6:6" ht="16.5" customHeight="1" x14ac:dyDescent="0.4">
      <c r="F5452" s="12"/>
    </row>
    <row r="5453" spans="6:6" ht="16.5" customHeight="1" x14ac:dyDescent="0.4">
      <c r="F5453" s="12"/>
    </row>
    <row r="5454" spans="6:6" ht="16.5" customHeight="1" x14ac:dyDescent="0.4">
      <c r="F5454" s="12"/>
    </row>
    <row r="5455" spans="6:6" ht="16.5" customHeight="1" x14ac:dyDescent="0.4">
      <c r="F5455" s="12"/>
    </row>
    <row r="5456" spans="6:6" ht="16.5" customHeight="1" x14ac:dyDescent="0.4">
      <c r="F5456" s="12"/>
    </row>
    <row r="5457" spans="6:6" ht="16.5" customHeight="1" x14ac:dyDescent="0.4">
      <c r="F5457" s="12"/>
    </row>
    <row r="5458" spans="6:6" ht="16.5" customHeight="1" x14ac:dyDescent="0.4">
      <c r="F5458" s="12"/>
    </row>
    <row r="5459" spans="6:6" ht="16.5" customHeight="1" x14ac:dyDescent="0.4">
      <c r="F5459" s="12"/>
    </row>
    <row r="5460" spans="6:6" ht="16.5" customHeight="1" x14ac:dyDescent="0.4">
      <c r="F5460" s="12"/>
    </row>
    <row r="5461" spans="6:6" ht="16.5" customHeight="1" x14ac:dyDescent="0.4">
      <c r="F5461" s="12"/>
    </row>
    <row r="5462" spans="6:6" ht="16.5" customHeight="1" x14ac:dyDescent="0.4">
      <c r="F5462" s="12"/>
    </row>
    <row r="5463" spans="6:6" ht="16.5" customHeight="1" x14ac:dyDescent="0.4">
      <c r="F5463" s="12"/>
    </row>
    <row r="5464" spans="6:6" ht="16.5" customHeight="1" x14ac:dyDescent="0.4">
      <c r="F5464" s="12"/>
    </row>
    <row r="5465" spans="6:6" ht="16.5" customHeight="1" x14ac:dyDescent="0.4">
      <c r="F5465" s="12"/>
    </row>
    <row r="5466" spans="6:6" ht="16.5" customHeight="1" x14ac:dyDescent="0.4">
      <c r="F5466" s="12"/>
    </row>
    <row r="5467" spans="6:6" ht="16.5" customHeight="1" x14ac:dyDescent="0.4">
      <c r="F5467" s="12"/>
    </row>
    <row r="5468" spans="6:6" ht="16.5" customHeight="1" x14ac:dyDescent="0.4">
      <c r="F5468" s="12"/>
    </row>
    <row r="5469" spans="6:6" ht="16.5" customHeight="1" x14ac:dyDescent="0.4">
      <c r="F5469" s="12"/>
    </row>
    <row r="5470" spans="6:6" ht="16.5" customHeight="1" x14ac:dyDescent="0.4">
      <c r="F5470" s="12"/>
    </row>
    <row r="5471" spans="6:6" ht="16.5" customHeight="1" x14ac:dyDescent="0.4">
      <c r="F5471" s="12"/>
    </row>
    <row r="5472" spans="6:6" ht="16.5" customHeight="1" x14ac:dyDescent="0.4">
      <c r="F5472" s="12"/>
    </row>
    <row r="5473" spans="6:6" ht="16.5" customHeight="1" x14ac:dyDescent="0.4">
      <c r="F5473" s="12"/>
    </row>
    <row r="5474" spans="6:6" ht="16.5" customHeight="1" x14ac:dyDescent="0.4">
      <c r="F5474" s="12"/>
    </row>
    <row r="5475" spans="6:6" ht="16.5" customHeight="1" x14ac:dyDescent="0.4">
      <c r="F5475" s="12"/>
    </row>
    <row r="5476" spans="6:6" ht="16.5" customHeight="1" x14ac:dyDescent="0.4">
      <c r="F5476" s="12"/>
    </row>
    <row r="5477" spans="6:6" ht="16.5" customHeight="1" x14ac:dyDescent="0.4">
      <c r="F5477" s="12"/>
    </row>
    <row r="5478" spans="6:6" ht="16.5" customHeight="1" x14ac:dyDescent="0.4">
      <c r="F5478" s="12"/>
    </row>
    <row r="5479" spans="6:6" ht="16.5" customHeight="1" x14ac:dyDescent="0.4">
      <c r="F5479" s="12"/>
    </row>
    <row r="5480" spans="6:6" ht="16.5" customHeight="1" x14ac:dyDescent="0.4">
      <c r="F5480" s="12"/>
    </row>
    <row r="5481" spans="6:6" ht="16.5" customHeight="1" x14ac:dyDescent="0.4">
      <c r="F5481" s="12"/>
    </row>
    <row r="5482" spans="6:6" ht="16.5" customHeight="1" x14ac:dyDescent="0.4">
      <c r="F5482" s="12"/>
    </row>
    <row r="5483" spans="6:6" ht="16.5" customHeight="1" x14ac:dyDescent="0.4">
      <c r="F5483" s="12"/>
    </row>
    <row r="5484" spans="6:6" ht="16.5" customHeight="1" x14ac:dyDescent="0.4">
      <c r="F5484" s="12"/>
    </row>
    <row r="5485" spans="6:6" ht="16.5" customHeight="1" x14ac:dyDescent="0.4">
      <c r="F5485" s="12"/>
    </row>
    <row r="5486" spans="6:6" ht="16.5" customHeight="1" x14ac:dyDescent="0.4">
      <c r="F5486" s="12"/>
    </row>
    <row r="5487" spans="6:6" ht="16.5" customHeight="1" x14ac:dyDescent="0.4">
      <c r="F5487" s="12"/>
    </row>
    <row r="5488" spans="6:6" ht="16.5" customHeight="1" x14ac:dyDescent="0.4">
      <c r="F5488" s="12"/>
    </row>
    <row r="5489" spans="6:6" ht="16.5" customHeight="1" x14ac:dyDescent="0.4">
      <c r="F5489" s="12"/>
    </row>
    <row r="5490" spans="6:6" ht="16.5" customHeight="1" x14ac:dyDescent="0.4">
      <c r="F5490" s="12"/>
    </row>
    <row r="5491" spans="6:6" ht="16.5" customHeight="1" x14ac:dyDescent="0.4">
      <c r="F5491" s="12"/>
    </row>
    <row r="5492" spans="6:6" ht="16.5" customHeight="1" x14ac:dyDescent="0.4">
      <c r="F5492" s="12"/>
    </row>
    <row r="5493" spans="6:6" ht="16.5" customHeight="1" x14ac:dyDescent="0.4">
      <c r="F5493" s="12"/>
    </row>
    <row r="5494" spans="6:6" ht="16.5" customHeight="1" x14ac:dyDescent="0.4">
      <c r="F5494" s="12"/>
    </row>
    <row r="5495" spans="6:6" ht="16.5" customHeight="1" x14ac:dyDescent="0.4">
      <c r="F5495" s="12"/>
    </row>
    <row r="5496" spans="6:6" ht="16.5" customHeight="1" x14ac:dyDescent="0.4">
      <c r="F5496" s="12"/>
    </row>
    <row r="5497" spans="6:6" ht="16.5" customHeight="1" x14ac:dyDescent="0.4">
      <c r="F5497" s="12"/>
    </row>
    <row r="5498" spans="6:6" ht="16.5" customHeight="1" x14ac:dyDescent="0.4">
      <c r="F5498" s="12"/>
    </row>
    <row r="5499" spans="6:6" ht="16.5" customHeight="1" x14ac:dyDescent="0.4">
      <c r="F5499" s="12"/>
    </row>
    <row r="5500" spans="6:6" ht="16.5" customHeight="1" x14ac:dyDescent="0.4">
      <c r="F5500" s="12"/>
    </row>
    <row r="5501" spans="6:6" ht="16.5" customHeight="1" x14ac:dyDescent="0.4">
      <c r="F5501" s="12"/>
    </row>
    <row r="5502" spans="6:6" ht="16.5" customHeight="1" x14ac:dyDescent="0.4">
      <c r="F5502" s="12"/>
    </row>
    <row r="5503" spans="6:6" ht="16.5" customHeight="1" x14ac:dyDescent="0.4">
      <c r="F5503" s="12"/>
    </row>
    <row r="5504" spans="6:6" ht="16.5" customHeight="1" x14ac:dyDescent="0.4">
      <c r="F5504" s="12"/>
    </row>
    <row r="5505" spans="6:6" ht="16.5" customHeight="1" x14ac:dyDescent="0.4">
      <c r="F5505" s="12"/>
    </row>
    <row r="5506" spans="6:6" ht="16.5" customHeight="1" x14ac:dyDescent="0.4">
      <c r="F5506" s="12"/>
    </row>
    <row r="5507" spans="6:6" ht="16.5" customHeight="1" x14ac:dyDescent="0.4">
      <c r="F5507" s="12"/>
    </row>
    <row r="5508" spans="6:6" ht="16.5" customHeight="1" x14ac:dyDescent="0.4">
      <c r="F5508" s="12"/>
    </row>
    <row r="5509" spans="6:6" ht="16.5" customHeight="1" x14ac:dyDescent="0.4">
      <c r="F5509" s="12"/>
    </row>
    <row r="5510" spans="6:6" ht="16.5" customHeight="1" x14ac:dyDescent="0.4">
      <c r="F5510" s="12"/>
    </row>
    <row r="5511" spans="6:6" ht="16.5" customHeight="1" x14ac:dyDescent="0.4">
      <c r="F5511" s="12"/>
    </row>
    <row r="5512" spans="6:6" ht="16.5" customHeight="1" x14ac:dyDescent="0.4">
      <c r="F5512" s="12"/>
    </row>
    <row r="5513" spans="6:6" ht="16.5" customHeight="1" x14ac:dyDescent="0.4">
      <c r="F5513" s="12"/>
    </row>
    <row r="5514" spans="6:6" ht="16.5" customHeight="1" x14ac:dyDescent="0.4">
      <c r="F5514" s="12"/>
    </row>
    <row r="5515" spans="6:6" ht="16.5" customHeight="1" x14ac:dyDescent="0.4">
      <c r="F5515" s="12"/>
    </row>
    <row r="5516" spans="6:6" ht="16.5" customHeight="1" x14ac:dyDescent="0.4">
      <c r="F5516" s="12"/>
    </row>
    <row r="5517" spans="6:6" ht="16.5" customHeight="1" x14ac:dyDescent="0.4">
      <c r="F5517" s="12"/>
    </row>
    <row r="5518" spans="6:6" ht="16.5" customHeight="1" x14ac:dyDescent="0.4">
      <c r="F5518" s="12"/>
    </row>
    <row r="5519" spans="6:6" ht="16.5" customHeight="1" x14ac:dyDescent="0.4">
      <c r="F5519" s="12"/>
    </row>
    <row r="5520" spans="6:6" ht="16.5" customHeight="1" x14ac:dyDescent="0.4">
      <c r="F5520" s="12"/>
    </row>
    <row r="5521" spans="6:6" ht="16.5" customHeight="1" x14ac:dyDescent="0.4">
      <c r="F5521" s="12"/>
    </row>
    <row r="5522" spans="6:6" ht="16.5" customHeight="1" x14ac:dyDescent="0.4">
      <c r="F5522" s="12"/>
    </row>
    <row r="5523" spans="6:6" ht="16.5" customHeight="1" x14ac:dyDescent="0.4">
      <c r="F5523" s="12"/>
    </row>
    <row r="5524" spans="6:6" ht="16.5" customHeight="1" x14ac:dyDescent="0.4">
      <c r="F5524" s="12"/>
    </row>
    <row r="5525" spans="6:6" ht="16.5" customHeight="1" x14ac:dyDescent="0.4">
      <c r="F5525" s="12"/>
    </row>
    <row r="5526" spans="6:6" ht="16.5" customHeight="1" x14ac:dyDescent="0.4">
      <c r="F5526" s="12"/>
    </row>
    <row r="5527" spans="6:6" ht="16.5" customHeight="1" x14ac:dyDescent="0.4">
      <c r="F5527" s="12"/>
    </row>
    <row r="5528" spans="6:6" ht="16.5" customHeight="1" x14ac:dyDescent="0.4">
      <c r="F5528" s="12"/>
    </row>
    <row r="5529" spans="6:6" ht="16.5" customHeight="1" x14ac:dyDescent="0.4">
      <c r="F5529" s="12"/>
    </row>
    <row r="5530" spans="6:6" ht="16.5" customHeight="1" x14ac:dyDescent="0.4">
      <c r="F5530" s="12"/>
    </row>
    <row r="5531" spans="6:6" ht="16.5" customHeight="1" x14ac:dyDescent="0.4">
      <c r="F5531" s="12"/>
    </row>
    <row r="5532" spans="6:6" ht="16.5" customHeight="1" x14ac:dyDescent="0.4">
      <c r="F5532" s="12"/>
    </row>
    <row r="5533" spans="6:6" ht="16.5" customHeight="1" x14ac:dyDescent="0.4">
      <c r="F5533" s="12"/>
    </row>
    <row r="5534" spans="6:6" ht="16.5" customHeight="1" x14ac:dyDescent="0.4">
      <c r="F5534" s="12"/>
    </row>
    <row r="5535" spans="6:6" ht="16.5" customHeight="1" x14ac:dyDescent="0.4">
      <c r="F5535" s="12"/>
    </row>
    <row r="5536" spans="6:6" ht="16.5" customHeight="1" x14ac:dyDescent="0.4">
      <c r="F5536" s="12"/>
    </row>
    <row r="5537" spans="6:6" ht="16.5" customHeight="1" x14ac:dyDescent="0.4">
      <c r="F5537" s="12"/>
    </row>
    <row r="5538" spans="6:6" ht="16.5" customHeight="1" x14ac:dyDescent="0.4">
      <c r="F5538" s="12"/>
    </row>
    <row r="5539" spans="6:6" ht="16.5" customHeight="1" x14ac:dyDescent="0.4">
      <c r="F5539" s="12"/>
    </row>
    <row r="5540" spans="6:6" ht="16.5" customHeight="1" x14ac:dyDescent="0.4">
      <c r="F5540" s="12"/>
    </row>
    <row r="5541" spans="6:6" ht="16.5" customHeight="1" x14ac:dyDescent="0.4">
      <c r="F5541" s="12"/>
    </row>
    <row r="5542" spans="6:6" ht="16.5" customHeight="1" x14ac:dyDescent="0.4">
      <c r="F5542" s="12"/>
    </row>
    <row r="5543" spans="6:6" ht="16.5" customHeight="1" x14ac:dyDescent="0.4">
      <c r="F5543" s="12"/>
    </row>
    <row r="5544" spans="6:6" ht="16.5" customHeight="1" x14ac:dyDescent="0.4">
      <c r="F5544" s="12"/>
    </row>
    <row r="5545" spans="6:6" ht="16.5" customHeight="1" x14ac:dyDescent="0.4">
      <c r="F5545" s="12"/>
    </row>
    <row r="5546" spans="6:6" ht="16.5" customHeight="1" x14ac:dyDescent="0.4">
      <c r="F5546" s="12"/>
    </row>
    <row r="5547" spans="6:6" ht="16.5" customHeight="1" x14ac:dyDescent="0.4">
      <c r="F5547" s="12"/>
    </row>
    <row r="5548" spans="6:6" ht="16.5" customHeight="1" x14ac:dyDescent="0.4">
      <c r="F5548" s="12"/>
    </row>
    <row r="5549" spans="6:6" ht="16.5" customHeight="1" x14ac:dyDescent="0.4">
      <c r="F5549" s="12"/>
    </row>
    <row r="5550" spans="6:6" ht="16.5" customHeight="1" x14ac:dyDescent="0.4">
      <c r="F5550" s="12"/>
    </row>
    <row r="5551" spans="6:6" ht="16.5" customHeight="1" x14ac:dyDescent="0.4">
      <c r="F5551" s="12"/>
    </row>
    <row r="5552" spans="6:6" ht="16.5" customHeight="1" x14ac:dyDescent="0.4">
      <c r="F5552" s="12"/>
    </row>
    <row r="5553" spans="6:6" ht="16.5" customHeight="1" x14ac:dyDescent="0.4">
      <c r="F5553" s="12"/>
    </row>
    <row r="5554" spans="6:6" ht="16.5" customHeight="1" x14ac:dyDescent="0.4">
      <c r="F5554" s="12"/>
    </row>
    <row r="5555" spans="6:6" ht="16.5" customHeight="1" x14ac:dyDescent="0.4">
      <c r="F5555" s="12"/>
    </row>
    <row r="5556" spans="6:6" ht="16.5" customHeight="1" x14ac:dyDescent="0.4">
      <c r="F5556" s="12"/>
    </row>
    <row r="5557" spans="6:6" ht="16.5" customHeight="1" x14ac:dyDescent="0.4">
      <c r="F5557" s="12"/>
    </row>
    <row r="5558" spans="6:6" ht="16.5" customHeight="1" x14ac:dyDescent="0.4">
      <c r="F5558" s="12"/>
    </row>
    <row r="5559" spans="6:6" ht="16.5" customHeight="1" x14ac:dyDescent="0.4">
      <c r="F5559" s="12"/>
    </row>
    <row r="5560" spans="6:6" ht="16.5" customHeight="1" x14ac:dyDescent="0.4">
      <c r="F5560" s="12"/>
    </row>
    <row r="5561" spans="6:6" ht="16.5" customHeight="1" x14ac:dyDescent="0.4">
      <c r="F5561" s="12"/>
    </row>
    <row r="5562" spans="6:6" ht="16.5" customHeight="1" x14ac:dyDescent="0.4">
      <c r="F5562" s="12"/>
    </row>
    <row r="5563" spans="6:6" ht="16.5" customHeight="1" x14ac:dyDescent="0.4">
      <c r="F5563" s="12"/>
    </row>
    <row r="5564" spans="6:6" ht="16.5" customHeight="1" x14ac:dyDescent="0.4">
      <c r="F5564" s="12"/>
    </row>
    <row r="5565" spans="6:6" ht="16.5" customHeight="1" x14ac:dyDescent="0.4">
      <c r="F5565" s="12"/>
    </row>
    <row r="5566" spans="6:6" ht="16.5" customHeight="1" x14ac:dyDescent="0.4">
      <c r="F5566" s="12"/>
    </row>
    <row r="5567" spans="6:6" ht="16.5" customHeight="1" x14ac:dyDescent="0.4">
      <c r="F5567" s="12"/>
    </row>
    <row r="5568" spans="6:6" ht="16.5" customHeight="1" x14ac:dyDescent="0.4">
      <c r="F5568" s="12"/>
    </row>
    <row r="5569" spans="6:6" ht="16.5" customHeight="1" x14ac:dyDescent="0.4">
      <c r="F5569" s="12"/>
    </row>
    <row r="5570" spans="6:6" ht="16.5" customHeight="1" x14ac:dyDescent="0.4">
      <c r="F5570" s="12"/>
    </row>
    <row r="5571" spans="6:6" ht="16.5" customHeight="1" x14ac:dyDescent="0.4">
      <c r="F5571" s="12"/>
    </row>
    <row r="5572" spans="6:6" ht="16.5" customHeight="1" x14ac:dyDescent="0.4">
      <c r="F5572" s="12"/>
    </row>
    <row r="5573" spans="6:6" ht="16.5" customHeight="1" x14ac:dyDescent="0.4">
      <c r="F5573" s="12"/>
    </row>
    <row r="5574" spans="6:6" ht="16.5" customHeight="1" x14ac:dyDescent="0.4">
      <c r="F5574" s="12"/>
    </row>
    <row r="5575" spans="6:6" ht="16.5" customHeight="1" x14ac:dyDescent="0.4">
      <c r="F5575" s="12"/>
    </row>
    <row r="5576" spans="6:6" ht="16.5" customHeight="1" x14ac:dyDescent="0.4">
      <c r="F5576" s="12"/>
    </row>
    <row r="5577" spans="6:6" ht="16.5" customHeight="1" x14ac:dyDescent="0.4">
      <c r="F5577" s="12"/>
    </row>
    <row r="5578" spans="6:6" ht="16.5" customHeight="1" x14ac:dyDescent="0.4">
      <c r="F5578" s="12"/>
    </row>
    <row r="5579" spans="6:6" ht="16.5" customHeight="1" x14ac:dyDescent="0.4">
      <c r="F5579" s="12"/>
    </row>
    <row r="5580" spans="6:6" ht="16.5" customHeight="1" x14ac:dyDescent="0.4">
      <c r="F5580" s="12"/>
    </row>
    <row r="5581" spans="6:6" ht="16.5" customHeight="1" x14ac:dyDescent="0.4">
      <c r="F5581" s="12"/>
    </row>
    <row r="5582" spans="6:6" ht="16.5" customHeight="1" x14ac:dyDescent="0.4">
      <c r="F5582" s="12"/>
    </row>
    <row r="5583" spans="6:6" ht="16.5" customHeight="1" x14ac:dyDescent="0.4">
      <c r="F5583" s="12"/>
    </row>
    <row r="5584" spans="6:6" ht="16.5" customHeight="1" x14ac:dyDescent="0.4">
      <c r="F5584" s="12"/>
    </row>
    <row r="5585" spans="6:6" ht="16.5" customHeight="1" x14ac:dyDescent="0.4">
      <c r="F5585" s="12"/>
    </row>
    <row r="5586" spans="6:6" ht="16.5" customHeight="1" x14ac:dyDescent="0.4">
      <c r="F5586" s="12"/>
    </row>
    <row r="5587" spans="6:6" ht="16.5" customHeight="1" x14ac:dyDescent="0.4">
      <c r="F5587" s="12"/>
    </row>
    <row r="5588" spans="6:6" ht="16.5" customHeight="1" x14ac:dyDescent="0.4">
      <c r="F5588" s="12"/>
    </row>
    <row r="5589" spans="6:6" ht="16.5" customHeight="1" x14ac:dyDescent="0.4">
      <c r="F5589" s="12"/>
    </row>
    <row r="5590" spans="6:6" ht="16.5" customHeight="1" x14ac:dyDescent="0.4">
      <c r="F5590" s="12"/>
    </row>
    <row r="5591" spans="6:6" ht="16.5" customHeight="1" x14ac:dyDescent="0.4">
      <c r="F5591" s="12"/>
    </row>
    <row r="5592" spans="6:6" ht="16.5" customHeight="1" x14ac:dyDescent="0.4">
      <c r="F5592" s="12"/>
    </row>
    <row r="5593" spans="6:6" ht="16.5" customHeight="1" x14ac:dyDescent="0.4">
      <c r="F5593" s="12"/>
    </row>
    <row r="5594" spans="6:6" ht="16.5" customHeight="1" x14ac:dyDescent="0.4">
      <c r="F5594" s="12"/>
    </row>
    <row r="5595" spans="6:6" ht="16.5" customHeight="1" x14ac:dyDescent="0.4">
      <c r="F5595" s="12"/>
    </row>
    <row r="5596" spans="6:6" ht="16.5" customHeight="1" x14ac:dyDescent="0.4">
      <c r="F5596" s="12"/>
    </row>
    <row r="5597" spans="6:6" ht="16.5" customHeight="1" x14ac:dyDescent="0.4">
      <c r="F5597" s="12"/>
    </row>
    <row r="5598" spans="6:6" ht="16.5" customHeight="1" x14ac:dyDescent="0.4">
      <c r="F5598" s="12"/>
    </row>
    <row r="5599" spans="6:6" ht="16.5" customHeight="1" x14ac:dyDescent="0.4">
      <c r="F5599" s="12"/>
    </row>
    <row r="5600" spans="6:6" ht="16.5" customHeight="1" x14ac:dyDescent="0.4">
      <c r="F5600" s="12"/>
    </row>
    <row r="5601" spans="6:6" ht="16.5" customHeight="1" x14ac:dyDescent="0.4">
      <c r="F5601" s="12"/>
    </row>
    <row r="5602" spans="6:6" ht="16.5" customHeight="1" x14ac:dyDescent="0.4">
      <c r="F5602" s="12"/>
    </row>
    <row r="5603" spans="6:6" ht="16.5" customHeight="1" x14ac:dyDescent="0.4">
      <c r="F5603" s="12"/>
    </row>
    <row r="5604" spans="6:6" ht="16.5" customHeight="1" x14ac:dyDescent="0.4">
      <c r="F5604" s="12"/>
    </row>
    <row r="5605" spans="6:6" ht="16.5" customHeight="1" x14ac:dyDescent="0.4">
      <c r="F5605" s="12"/>
    </row>
    <row r="5606" spans="6:6" ht="16.5" customHeight="1" x14ac:dyDescent="0.4">
      <c r="F5606" s="12"/>
    </row>
    <row r="5607" spans="6:6" ht="16.5" customHeight="1" x14ac:dyDescent="0.4">
      <c r="F5607" s="12"/>
    </row>
    <row r="5608" spans="6:6" ht="16.5" customHeight="1" x14ac:dyDescent="0.4">
      <c r="F5608" s="12"/>
    </row>
    <row r="5609" spans="6:6" ht="16.5" customHeight="1" x14ac:dyDescent="0.4">
      <c r="F5609" s="12"/>
    </row>
    <row r="5610" spans="6:6" ht="16.5" customHeight="1" x14ac:dyDescent="0.4">
      <c r="F5610" s="12"/>
    </row>
    <row r="5611" spans="6:6" ht="16.5" customHeight="1" x14ac:dyDescent="0.4">
      <c r="F5611" s="12"/>
    </row>
    <row r="5612" spans="6:6" ht="16.5" customHeight="1" x14ac:dyDescent="0.4">
      <c r="F5612" s="12"/>
    </row>
    <row r="5613" spans="6:6" ht="16.5" customHeight="1" x14ac:dyDescent="0.4">
      <c r="F5613" s="12"/>
    </row>
    <row r="5614" spans="6:6" ht="16.5" customHeight="1" x14ac:dyDescent="0.4">
      <c r="F5614" s="12"/>
    </row>
    <row r="5615" spans="6:6" ht="16.5" customHeight="1" x14ac:dyDescent="0.4">
      <c r="F5615" s="12"/>
    </row>
    <row r="5616" spans="6:6" ht="16.5" customHeight="1" x14ac:dyDescent="0.4">
      <c r="F5616" s="12"/>
    </row>
    <row r="5617" spans="6:6" ht="16.5" customHeight="1" x14ac:dyDescent="0.4">
      <c r="F5617" s="12"/>
    </row>
    <row r="5618" spans="6:6" ht="16.5" customHeight="1" x14ac:dyDescent="0.4">
      <c r="F5618" s="12"/>
    </row>
    <row r="5619" spans="6:6" ht="16.5" customHeight="1" x14ac:dyDescent="0.4">
      <c r="F5619" s="12"/>
    </row>
    <row r="5620" spans="6:6" ht="16.5" customHeight="1" x14ac:dyDescent="0.4">
      <c r="F5620" s="12"/>
    </row>
    <row r="5621" spans="6:6" ht="16.5" customHeight="1" x14ac:dyDescent="0.4">
      <c r="F5621" s="12"/>
    </row>
    <row r="5622" spans="6:6" ht="16.5" customHeight="1" x14ac:dyDescent="0.4">
      <c r="F5622" s="12"/>
    </row>
    <row r="5623" spans="6:6" ht="16.5" customHeight="1" x14ac:dyDescent="0.4">
      <c r="F5623" s="12"/>
    </row>
    <row r="5624" spans="6:6" ht="16.5" customHeight="1" x14ac:dyDescent="0.4">
      <c r="F5624" s="12"/>
    </row>
    <row r="5625" spans="6:6" ht="16.5" customHeight="1" x14ac:dyDescent="0.4">
      <c r="F5625" s="12"/>
    </row>
    <row r="5626" spans="6:6" ht="16.5" customHeight="1" x14ac:dyDescent="0.4">
      <c r="F5626" s="12"/>
    </row>
    <row r="5627" spans="6:6" ht="16.5" customHeight="1" x14ac:dyDescent="0.4">
      <c r="F5627" s="12"/>
    </row>
    <row r="5628" spans="6:6" ht="16.5" customHeight="1" x14ac:dyDescent="0.4">
      <c r="F5628" s="12"/>
    </row>
    <row r="5629" spans="6:6" ht="16.5" customHeight="1" x14ac:dyDescent="0.4">
      <c r="F5629" s="12"/>
    </row>
    <row r="5630" spans="6:6" ht="16.5" customHeight="1" x14ac:dyDescent="0.4">
      <c r="F5630" s="12"/>
    </row>
    <row r="5631" spans="6:6" ht="16.5" customHeight="1" x14ac:dyDescent="0.4">
      <c r="F5631" s="12"/>
    </row>
    <row r="5632" spans="6:6" ht="16.5" customHeight="1" x14ac:dyDescent="0.4">
      <c r="F5632" s="12"/>
    </row>
    <row r="5633" spans="6:6" ht="16.5" customHeight="1" x14ac:dyDescent="0.4">
      <c r="F5633" s="12"/>
    </row>
    <row r="5634" spans="6:6" ht="16.5" customHeight="1" x14ac:dyDescent="0.4">
      <c r="F5634" s="12"/>
    </row>
    <row r="5635" spans="6:6" ht="16.5" customHeight="1" x14ac:dyDescent="0.4">
      <c r="F5635" s="12"/>
    </row>
    <row r="5636" spans="6:6" ht="16.5" customHeight="1" x14ac:dyDescent="0.4">
      <c r="F5636" s="12"/>
    </row>
    <row r="5637" spans="6:6" ht="16.5" customHeight="1" x14ac:dyDescent="0.4">
      <c r="F5637" s="12"/>
    </row>
    <row r="5638" spans="6:6" ht="16.5" customHeight="1" x14ac:dyDescent="0.4">
      <c r="F5638" s="12"/>
    </row>
    <row r="5639" spans="6:6" ht="16.5" customHeight="1" x14ac:dyDescent="0.4">
      <c r="F5639" s="12"/>
    </row>
    <row r="5640" spans="6:6" ht="16.5" customHeight="1" x14ac:dyDescent="0.4">
      <c r="F5640" s="12"/>
    </row>
    <row r="5641" spans="6:6" ht="16.5" customHeight="1" x14ac:dyDescent="0.4">
      <c r="F5641" s="12"/>
    </row>
    <row r="5642" spans="6:6" ht="16.5" customHeight="1" x14ac:dyDescent="0.4">
      <c r="F5642" s="12"/>
    </row>
    <row r="5643" spans="6:6" ht="16.5" customHeight="1" x14ac:dyDescent="0.4">
      <c r="F5643" s="12"/>
    </row>
    <row r="5644" spans="6:6" ht="16.5" customHeight="1" x14ac:dyDescent="0.4">
      <c r="F5644" s="12"/>
    </row>
    <row r="5645" spans="6:6" ht="16.5" customHeight="1" x14ac:dyDescent="0.4">
      <c r="F5645" s="12"/>
    </row>
    <row r="5646" spans="6:6" ht="16.5" customHeight="1" x14ac:dyDescent="0.4">
      <c r="F5646" s="12"/>
    </row>
    <row r="5647" spans="6:6" ht="16.5" customHeight="1" x14ac:dyDescent="0.4">
      <c r="F5647" s="12"/>
    </row>
    <row r="5648" spans="6:6" ht="16.5" customHeight="1" x14ac:dyDescent="0.4">
      <c r="F5648" s="12"/>
    </row>
    <row r="5649" spans="6:6" ht="16.5" customHeight="1" x14ac:dyDescent="0.4">
      <c r="F5649" s="12"/>
    </row>
    <row r="5650" spans="6:6" ht="16.5" customHeight="1" x14ac:dyDescent="0.4">
      <c r="F5650" s="12"/>
    </row>
    <row r="5651" spans="6:6" ht="16.5" customHeight="1" x14ac:dyDescent="0.4">
      <c r="F5651" s="12"/>
    </row>
    <row r="5652" spans="6:6" ht="16.5" customHeight="1" x14ac:dyDescent="0.4">
      <c r="F5652" s="12"/>
    </row>
    <row r="5653" spans="6:6" ht="16.5" customHeight="1" x14ac:dyDescent="0.4">
      <c r="F5653" s="12"/>
    </row>
    <row r="5654" spans="6:6" ht="16.5" customHeight="1" x14ac:dyDescent="0.4">
      <c r="F5654" s="12"/>
    </row>
    <row r="5655" spans="6:6" ht="16.5" customHeight="1" x14ac:dyDescent="0.4">
      <c r="F5655" s="12"/>
    </row>
    <row r="5656" spans="6:6" ht="16.5" customHeight="1" x14ac:dyDescent="0.4">
      <c r="F5656" s="12"/>
    </row>
    <row r="5657" spans="6:6" ht="16.5" customHeight="1" x14ac:dyDescent="0.4">
      <c r="F5657" s="12"/>
    </row>
    <row r="5658" spans="6:6" ht="16.5" customHeight="1" x14ac:dyDescent="0.4">
      <c r="F5658" s="12"/>
    </row>
    <row r="5659" spans="6:6" ht="16.5" customHeight="1" x14ac:dyDescent="0.4">
      <c r="F5659" s="12"/>
    </row>
    <row r="5660" spans="6:6" ht="16.5" customHeight="1" x14ac:dyDescent="0.4">
      <c r="F5660" s="12"/>
    </row>
    <row r="5661" spans="6:6" ht="16.5" customHeight="1" x14ac:dyDescent="0.4">
      <c r="F5661" s="12"/>
    </row>
    <row r="5662" spans="6:6" ht="16.5" customHeight="1" x14ac:dyDescent="0.4">
      <c r="F5662" s="12"/>
    </row>
    <row r="5663" spans="6:6" ht="16.5" customHeight="1" x14ac:dyDescent="0.4">
      <c r="F5663" s="12"/>
    </row>
    <row r="5664" spans="6:6" ht="16.5" customHeight="1" x14ac:dyDescent="0.4">
      <c r="F5664" s="12"/>
    </row>
    <row r="5665" spans="6:6" ht="16.5" customHeight="1" x14ac:dyDescent="0.4">
      <c r="F5665" s="12"/>
    </row>
    <row r="5666" spans="6:6" ht="16.5" customHeight="1" x14ac:dyDescent="0.4">
      <c r="F5666" s="12"/>
    </row>
    <row r="5667" spans="6:6" ht="16.5" customHeight="1" x14ac:dyDescent="0.4">
      <c r="F5667" s="12"/>
    </row>
    <row r="5668" spans="6:6" ht="16.5" customHeight="1" x14ac:dyDescent="0.4">
      <c r="F5668" s="12"/>
    </row>
    <row r="5669" spans="6:6" ht="16.5" customHeight="1" x14ac:dyDescent="0.4">
      <c r="F5669" s="12"/>
    </row>
    <row r="5670" spans="6:6" ht="16.5" customHeight="1" x14ac:dyDescent="0.4">
      <c r="F5670" s="12"/>
    </row>
    <row r="5671" spans="6:6" ht="16.5" customHeight="1" x14ac:dyDescent="0.4">
      <c r="F5671" s="12"/>
    </row>
    <row r="5672" spans="6:6" ht="16.5" customHeight="1" x14ac:dyDescent="0.4">
      <c r="F5672" s="12"/>
    </row>
    <row r="5673" spans="6:6" ht="16.5" customHeight="1" x14ac:dyDescent="0.4">
      <c r="F5673" s="12"/>
    </row>
    <row r="5674" spans="6:6" ht="16.5" customHeight="1" x14ac:dyDescent="0.4">
      <c r="F5674" s="12"/>
    </row>
    <row r="5675" spans="6:6" ht="16.5" customHeight="1" x14ac:dyDescent="0.4">
      <c r="F5675" s="12"/>
    </row>
    <row r="5676" spans="6:6" ht="16.5" customHeight="1" x14ac:dyDescent="0.4">
      <c r="F5676" s="12"/>
    </row>
    <row r="5677" spans="6:6" ht="16.5" customHeight="1" x14ac:dyDescent="0.4">
      <c r="F5677" s="12"/>
    </row>
    <row r="5678" spans="6:6" ht="16.5" customHeight="1" x14ac:dyDescent="0.4">
      <c r="F5678" s="12"/>
    </row>
    <row r="5679" spans="6:6" ht="16.5" customHeight="1" x14ac:dyDescent="0.4">
      <c r="F5679" s="12"/>
    </row>
    <row r="5680" spans="6:6" ht="16.5" customHeight="1" x14ac:dyDescent="0.4">
      <c r="F5680" s="12"/>
    </row>
    <row r="5681" spans="6:6" ht="16.5" customHeight="1" x14ac:dyDescent="0.4">
      <c r="F5681" s="12"/>
    </row>
    <row r="5682" spans="6:6" ht="16.5" customHeight="1" x14ac:dyDescent="0.4">
      <c r="F5682" s="12"/>
    </row>
    <row r="5683" spans="6:6" ht="16.5" customHeight="1" x14ac:dyDescent="0.4">
      <c r="F5683" s="12"/>
    </row>
    <row r="5684" spans="6:6" ht="16.5" customHeight="1" x14ac:dyDescent="0.4">
      <c r="F5684" s="12"/>
    </row>
    <row r="5685" spans="6:6" ht="16.5" customHeight="1" x14ac:dyDescent="0.4">
      <c r="F5685" s="12"/>
    </row>
    <row r="5686" spans="6:6" ht="16.5" customHeight="1" x14ac:dyDescent="0.4">
      <c r="F5686" s="12"/>
    </row>
    <row r="5687" spans="6:6" ht="16.5" customHeight="1" x14ac:dyDescent="0.4">
      <c r="F5687" s="12"/>
    </row>
    <row r="5688" spans="6:6" ht="16.5" customHeight="1" x14ac:dyDescent="0.4">
      <c r="F5688" s="12"/>
    </row>
    <row r="5689" spans="6:6" ht="16.5" customHeight="1" x14ac:dyDescent="0.4">
      <c r="F5689" s="12"/>
    </row>
    <row r="5690" spans="6:6" ht="16.5" customHeight="1" x14ac:dyDescent="0.4">
      <c r="F5690" s="12"/>
    </row>
    <row r="5691" spans="6:6" ht="16.5" customHeight="1" x14ac:dyDescent="0.4">
      <c r="F5691" s="12"/>
    </row>
    <row r="5692" spans="6:6" ht="16.5" customHeight="1" x14ac:dyDescent="0.4">
      <c r="F5692" s="12"/>
    </row>
    <row r="5693" spans="6:6" ht="16.5" customHeight="1" x14ac:dyDescent="0.4">
      <c r="F5693" s="12"/>
    </row>
    <row r="5694" spans="6:6" ht="16.5" customHeight="1" x14ac:dyDescent="0.4">
      <c r="F5694" s="12"/>
    </row>
    <row r="5695" spans="6:6" ht="16.5" customHeight="1" x14ac:dyDescent="0.4">
      <c r="F5695" s="12"/>
    </row>
    <row r="5696" spans="6:6" ht="16.5" customHeight="1" x14ac:dyDescent="0.4">
      <c r="F5696" s="12"/>
    </row>
    <row r="5697" spans="6:6" ht="16.5" customHeight="1" x14ac:dyDescent="0.4">
      <c r="F5697" s="12"/>
    </row>
    <row r="5698" spans="6:6" ht="16.5" customHeight="1" x14ac:dyDescent="0.4">
      <c r="F5698" s="12"/>
    </row>
    <row r="5699" spans="6:6" ht="16.5" customHeight="1" x14ac:dyDescent="0.4">
      <c r="F5699" s="12"/>
    </row>
    <row r="5700" spans="6:6" ht="16.5" customHeight="1" x14ac:dyDescent="0.4">
      <c r="F5700" s="12"/>
    </row>
    <row r="5701" spans="6:6" ht="16.5" customHeight="1" x14ac:dyDescent="0.4">
      <c r="F5701" s="12"/>
    </row>
    <row r="5702" spans="6:6" ht="16.5" customHeight="1" x14ac:dyDescent="0.4">
      <c r="F5702" s="12"/>
    </row>
    <row r="5703" spans="6:6" ht="16.5" customHeight="1" x14ac:dyDescent="0.4">
      <c r="F5703" s="12"/>
    </row>
    <row r="5704" spans="6:6" ht="16.5" customHeight="1" x14ac:dyDescent="0.4">
      <c r="F5704" s="12"/>
    </row>
    <row r="5705" spans="6:6" ht="16.5" customHeight="1" x14ac:dyDescent="0.4">
      <c r="F5705" s="12"/>
    </row>
    <row r="5706" spans="6:6" ht="16.5" customHeight="1" x14ac:dyDescent="0.4">
      <c r="F5706" s="12"/>
    </row>
    <row r="5707" spans="6:6" ht="16.5" customHeight="1" x14ac:dyDescent="0.4">
      <c r="F5707" s="12"/>
    </row>
    <row r="5708" spans="6:6" ht="16.5" customHeight="1" x14ac:dyDescent="0.4">
      <c r="F5708" s="12"/>
    </row>
    <row r="5709" spans="6:6" ht="16.5" customHeight="1" x14ac:dyDescent="0.4">
      <c r="F5709" s="12"/>
    </row>
    <row r="5710" spans="6:6" ht="16.5" customHeight="1" x14ac:dyDescent="0.4">
      <c r="F5710" s="12"/>
    </row>
    <row r="5711" spans="6:6" ht="16.5" customHeight="1" x14ac:dyDescent="0.4">
      <c r="F5711" s="12"/>
    </row>
    <row r="5712" spans="6:6" ht="16.5" customHeight="1" x14ac:dyDescent="0.4">
      <c r="F5712" s="12"/>
    </row>
    <row r="5713" spans="6:6" ht="16.5" customHeight="1" x14ac:dyDescent="0.4">
      <c r="F5713" s="12"/>
    </row>
    <row r="5714" spans="6:6" ht="16.5" customHeight="1" x14ac:dyDescent="0.4">
      <c r="F5714" s="12"/>
    </row>
    <row r="5715" spans="6:6" ht="16.5" customHeight="1" x14ac:dyDescent="0.4">
      <c r="F5715" s="12"/>
    </row>
    <row r="5716" spans="6:6" ht="16.5" customHeight="1" x14ac:dyDescent="0.4">
      <c r="F5716" s="12"/>
    </row>
    <row r="5717" spans="6:6" ht="16.5" customHeight="1" x14ac:dyDescent="0.4">
      <c r="F5717" s="12"/>
    </row>
    <row r="5718" spans="6:6" ht="16.5" customHeight="1" x14ac:dyDescent="0.4">
      <c r="F5718" s="12"/>
    </row>
    <row r="5719" spans="6:6" ht="16.5" customHeight="1" x14ac:dyDescent="0.4">
      <c r="F5719" s="12"/>
    </row>
    <row r="5720" spans="6:6" ht="16.5" customHeight="1" x14ac:dyDescent="0.4">
      <c r="F5720" s="12"/>
    </row>
    <row r="5721" spans="6:6" ht="16.5" customHeight="1" x14ac:dyDescent="0.4">
      <c r="F5721" s="12"/>
    </row>
    <row r="5722" spans="6:6" ht="16.5" customHeight="1" x14ac:dyDescent="0.4">
      <c r="F5722" s="12"/>
    </row>
    <row r="5723" spans="6:6" ht="16.5" customHeight="1" x14ac:dyDescent="0.4">
      <c r="F5723" s="12"/>
    </row>
    <row r="5724" spans="6:6" ht="16.5" customHeight="1" x14ac:dyDescent="0.4">
      <c r="F5724" s="12"/>
    </row>
    <row r="5725" spans="6:6" ht="16.5" customHeight="1" x14ac:dyDescent="0.4">
      <c r="F5725" s="12"/>
    </row>
    <row r="5726" spans="6:6" ht="16.5" customHeight="1" x14ac:dyDescent="0.4">
      <c r="F5726" s="12"/>
    </row>
    <row r="5727" spans="6:6" ht="16.5" customHeight="1" x14ac:dyDescent="0.4">
      <c r="F5727" s="12"/>
    </row>
    <row r="5728" spans="6:6" ht="16.5" customHeight="1" x14ac:dyDescent="0.4">
      <c r="F5728" s="12"/>
    </row>
    <row r="5729" spans="6:6" ht="16.5" customHeight="1" x14ac:dyDescent="0.4">
      <c r="F5729" s="12"/>
    </row>
    <row r="5730" spans="6:6" ht="16.5" customHeight="1" x14ac:dyDescent="0.4">
      <c r="F5730" s="12"/>
    </row>
    <row r="5731" spans="6:6" ht="16.5" customHeight="1" x14ac:dyDescent="0.4">
      <c r="F5731" s="12"/>
    </row>
    <row r="5732" spans="6:6" ht="16.5" customHeight="1" x14ac:dyDescent="0.4">
      <c r="F5732" s="12"/>
    </row>
    <row r="5733" spans="6:6" ht="16.5" customHeight="1" x14ac:dyDescent="0.4">
      <c r="F5733" s="12"/>
    </row>
    <row r="5734" spans="6:6" ht="16.5" customHeight="1" x14ac:dyDescent="0.4">
      <c r="F5734" s="12"/>
    </row>
    <row r="5735" spans="6:6" ht="16.5" customHeight="1" x14ac:dyDescent="0.4">
      <c r="F5735" s="12"/>
    </row>
    <row r="5736" spans="6:6" ht="16.5" customHeight="1" x14ac:dyDescent="0.4">
      <c r="F5736" s="12"/>
    </row>
    <row r="5737" spans="6:6" ht="16.5" customHeight="1" x14ac:dyDescent="0.4">
      <c r="F5737" s="12"/>
    </row>
    <row r="5738" spans="6:6" ht="16.5" customHeight="1" x14ac:dyDescent="0.4">
      <c r="F5738" s="12"/>
    </row>
    <row r="5739" spans="6:6" ht="16.5" customHeight="1" x14ac:dyDescent="0.4">
      <c r="F5739" s="12"/>
    </row>
    <row r="5740" spans="6:6" ht="16.5" customHeight="1" x14ac:dyDescent="0.4">
      <c r="F5740" s="12"/>
    </row>
    <row r="5741" spans="6:6" ht="16.5" customHeight="1" x14ac:dyDescent="0.4">
      <c r="F5741" s="12"/>
    </row>
    <row r="5742" spans="6:6" ht="16.5" customHeight="1" x14ac:dyDescent="0.4">
      <c r="F5742" s="12"/>
    </row>
    <row r="5743" spans="6:6" ht="16.5" customHeight="1" x14ac:dyDescent="0.4">
      <c r="F5743" s="12"/>
    </row>
    <row r="5744" spans="6:6" ht="16.5" customHeight="1" x14ac:dyDescent="0.4">
      <c r="F5744" s="12"/>
    </row>
    <row r="5745" spans="6:6" ht="16.5" customHeight="1" x14ac:dyDescent="0.4">
      <c r="F5745" s="12"/>
    </row>
    <row r="5746" spans="6:6" ht="16.5" customHeight="1" x14ac:dyDescent="0.4">
      <c r="F5746" s="12"/>
    </row>
    <row r="5747" spans="6:6" ht="16.5" customHeight="1" x14ac:dyDescent="0.4">
      <c r="F5747" s="12"/>
    </row>
    <row r="5748" spans="6:6" ht="16.5" customHeight="1" x14ac:dyDescent="0.4">
      <c r="F5748" s="12"/>
    </row>
    <row r="5749" spans="6:6" ht="16.5" customHeight="1" x14ac:dyDescent="0.4">
      <c r="F5749" s="12"/>
    </row>
    <row r="5750" spans="6:6" ht="16.5" customHeight="1" x14ac:dyDescent="0.4">
      <c r="F5750" s="12"/>
    </row>
    <row r="5751" spans="6:6" ht="16.5" customHeight="1" x14ac:dyDescent="0.4">
      <c r="F5751" s="12"/>
    </row>
    <row r="5752" spans="6:6" ht="16.5" customHeight="1" x14ac:dyDescent="0.4">
      <c r="F5752" s="12"/>
    </row>
    <row r="5753" spans="6:6" ht="16.5" customHeight="1" x14ac:dyDescent="0.4">
      <c r="F5753" s="12"/>
    </row>
    <row r="5754" spans="6:6" ht="16.5" customHeight="1" x14ac:dyDescent="0.4">
      <c r="F5754" s="12"/>
    </row>
    <row r="5755" spans="6:6" ht="16.5" customHeight="1" x14ac:dyDescent="0.4">
      <c r="F5755" s="12"/>
    </row>
    <row r="5756" spans="6:6" ht="16.5" customHeight="1" x14ac:dyDescent="0.4">
      <c r="F5756" s="12"/>
    </row>
    <row r="5757" spans="6:6" ht="16.5" customHeight="1" x14ac:dyDescent="0.4">
      <c r="F5757" s="12"/>
    </row>
    <row r="5758" spans="6:6" ht="16.5" customHeight="1" x14ac:dyDescent="0.4">
      <c r="F5758" s="12"/>
    </row>
    <row r="5759" spans="6:6" ht="16.5" customHeight="1" x14ac:dyDescent="0.4">
      <c r="F5759" s="12"/>
    </row>
    <row r="5760" spans="6:6" ht="16.5" customHeight="1" x14ac:dyDescent="0.4">
      <c r="F5760" s="12"/>
    </row>
    <row r="5761" spans="6:6" ht="16.5" customHeight="1" x14ac:dyDescent="0.4">
      <c r="F5761" s="12"/>
    </row>
    <row r="5762" spans="6:6" ht="16.5" customHeight="1" x14ac:dyDescent="0.4">
      <c r="F5762" s="12"/>
    </row>
    <row r="5763" spans="6:6" ht="16.5" customHeight="1" x14ac:dyDescent="0.4">
      <c r="F5763" s="12"/>
    </row>
    <row r="5764" spans="6:6" ht="16.5" customHeight="1" x14ac:dyDescent="0.4">
      <c r="F5764" s="12"/>
    </row>
    <row r="5765" spans="6:6" ht="16.5" customHeight="1" x14ac:dyDescent="0.4">
      <c r="F5765" s="12"/>
    </row>
    <row r="5766" spans="6:6" ht="16.5" customHeight="1" x14ac:dyDescent="0.4">
      <c r="F5766" s="12"/>
    </row>
    <row r="5767" spans="6:6" ht="16.5" customHeight="1" x14ac:dyDescent="0.4">
      <c r="F5767" s="12"/>
    </row>
    <row r="5768" spans="6:6" ht="16.5" customHeight="1" x14ac:dyDescent="0.4">
      <c r="F5768" s="12"/>
    </row>
    <row r="5769" spans="6:6" ht="16.5" customHeight="1" x14ac:dyDescent="0.4">
      <c r="F5769" s="12"/>
    </row>
    <row r="5770" spans="6:6" ht="16.5" customHeight="1" x14ac:dyDescent="0.4">
      <c r="F5770" s="12"/>
    </row>
    <row r="5771" spans="6:6" ht="16.5" customHeight="1" x14ac:dyDescent="0.4">
      <c r="F5771" s="12"/>
    </row>
    <row r="5772" spans="6:6" ht="16.5" customHeight="1" x14ac:dyDescent="0.4">
      <c r="F5772" s="12"/>
    </row>
    <row r="5773" spans="6:6" ht="16.5" customHeight="1" x14ac:dyDescent="0.4">
      <c r="F5773" s="12"/>
    </row>
    <row r="5774" spans="6:6" ht="16.5" customHeight="1" x14ac:dyDescent="0.4">
      <c r="F5774" s="12"/>
    </row>
    <row r="5775" spans="6:6" ht="16.5" customHeight="1" x14ac:dyDescent="0.4">
      <c r="F5775" s="12"/>
    </row>
    <row r="5776" spans="6:6" ht="16.5" customHeight="1" x14ac:dyDescent="0.4">
      <c r="F5776" s="12"/>
    </row>
    <row r="5777" spans="6:6" ht="16.5" customHeight="1" x14ac:dyDescent="0.4">
      <c r="F5777" s="12"/>
    </row>
    <row r="5778" spans="6:6" ht="16.5" customHeight="1" x14ac:dyDescent="0.4">
      <c r="F5778" s="12"/>
    </row>
    <row r="5779" spans="6:6" ht="16.5" customHeight="1" x14ac:dyDescent="0.4">
      <c r="F5779" s="12"/>
    </row>
    <row r="5780" spans="6:6" ht="16.5" customHeight="1" x14ac:dyDescent="0.4">
      <c r="F5780" s="12"/>
    </row>
    <row r="5781" spans="6:6" ht="16.5" customHeight="1" x14ac:dyDescent="0.4">
      <c r="F5781" s="12"/>
    </row>
    <row r="5782" spans="6:6" ht="16.5" customHeight="1" x14ac:dyDescent="0.4">
      <c r="F5782" s="12"/>
    </row>
    <row r="5783" spans="6:6" ht="16.5" customHeight="1" x14ac:dyDescent="0.4">
      <c r="F5783" s="12"/>
    </row>
    <row r="5784" spans="6:6" ht="16.5" customHeight="1" x14ac:dyDescent="0.4">
      <c r="F5784" s="12"/>
    </row>
    <row r="5785" spans="6:6" ht="16.5" customHeight="1" x14ac:dyDescent="0.4">
      <c r="F5785" s="12"/>
    </row>
    <row r="5786" spans="6:6" ht="16.5" customHeight="1" x14ac:dyDescent="0.4">
      <c r="F5786" s="12"/>
    </row>
    <row r="5787" spans="6:6" ht="16.5" customHeight="1" x14ac:dyDescent="0.4">
      <c r="F5787" s="12"/>
    </row>
    <row r="5788" spans="6:6" ht="16.5" customHeight="1" x14ac:dyDescent="0.4">
      <c r="F5788" s="12"/>
    </row>
    <row r="5789" spans="6:6" ht="16.5" customHeight="1" x14ac:dyDescent="0.4">
      <c r="F5789" s="12"/>
    </row>
    <row r="5790" spans="6:6" ht="16.5" customHeight="1" x14ac:dyDescent="0.4">
      <c r="F5790" s="12"/>
    </row>
    <row r="5791" spans="6:6" ht="16.5" customHeight="1" x14ac:dyDescent="0.4">
      <c r="F5791" s="12"/>
    </row>
    <row r="5792" spans="6:6" ht="16.5" customHeight="1" x14ac:dyDescent="0.4">
      <c r="F5792" s="12"/>
    </row>
    <row r="5793" spans="6:6" ht="16.5" customHeight="1" x14ac:dyDescent="0.4">
      <c r="F5793" s="12"/>
    </row>
    <row r="5794" spans="6:6" ht="16.5" customHeight="1" x14ac:dyDescent="0.4">
      <c r="F5794" s="12"/>
    </row>
    <row r="5795" spans="6:6" ht="16.5" customHeight="1" x14ac:dyDescent="0.4">
      <c r="F5795" s="12"/>
    </row>
    <row r="5796" spans="6:6" ht="16.5" customHeight="1" x14ac:dyDescent="0.4">
      <c r="F5796" s="12"/>
    </row>
    <row r="5797" spans="6:6" ht="16.5" customHeight="1" x14ac:dyDescent="0.4">
      <c r="F5797" s="12"/>
    </row>
    <row r="5798" spans="6:6" ht="16.5" customHeight="1" x14ac:dyDescent="0.4">
      <c r="F5798" s="12"/>
    </row>
    <row r="5799" spans="6:6" ht="16.5" customHeight="1" x14ac:dyDescent="0.4">
      <c r="F5799" s="12"/>
    </row>
    <row r="5800" spans="6:6" ht="16.5" customHeight="1" x14ac:dyDescent="0.4">
      <c r="F5800" s="12"/>
    </row>
    <row r="5801" spans="6:6" ht="16.5" customHeight="1" x14ac:dyDescent="0.4">
      <c r="F5801" s="12"/>
    </row>
    <row r="5802" spans="6:6" ht="16.5" customHeight="1" x14ac:dyDescent="0.4">
      <c r="F5802" s="12"/>
    </row>
    <row r="5803" spans="6:6" ht="16.5" customHeight="1" x14ac:dyDescent="0.4">
      <c r="F5803" s="12"/>
    </row>
    <row r="5804" spans="6:6" ht="16.5" customHeight="1" x14ac:dyDescent="0.4">
      <c r="F5804" s="12"/>
    </row>
    <row r="5805" spans="6:6" ht="16.5" customHeight="1" x14ac:dyDescent="0.4">
      <c r="F5805" s="12"/>
    </row>
    <row r="5806" spans="6:6" ht="16.5" customHeight="1" x14ac:dyDescent="0.4">
      <c r="F5806" s="12"/>
    </row>
    <row r="5807" spans="6:6" ht="16.5" customHeight="1" x14ac:dyDescent="0.4">
      <c r="F5807" s="12"/>
    </row>
    <row r="5808" spans="6:6" ht="16.5" customHeight="1" x14ac:dyDescent="0.4">
      <c r="F5808" s="12"/>
    </row>
    <row r="5809" spans="6:6" ht="16.5" customHeight="1" x14ac:dyDescent="0.4">
      <c r="F5809" s="12"/>
    </row>
    <row r="5810" spans="6:6" ht="16.5" customHeight="1" x14ac:dyDescent="0.4">
      <c r="F5810" s="12"/>
    </row>
    <row r="5811" spans="6:6" ht="16.5" customHeight="1" x14ac:dyDescent="0.4">
      <c r="F5811" s="12"/>
    </row>
    <row r="5812" spans="6:6" ht="16.5" customHeight="1" x14ac:dyDescent="0.4">
      <c r="F5812" s="12"/>
    </row>
    <row r="5813" spans="6:6" ht="16.5" customHeight="1" x14ac:dyDescent="0.4">
      <c r="F5813" s="12"/>
    </row>
    <row r="5814" spans="6:6" ht="16.5" customHeight="1" x14ac:dyDescent="0.4">
      <c r="F5814" s="12"/>
    </row>
    <row r="5815" spans="6:6" ht="16.5" customHeight="1" x14ac:dyDescent="0.4">
      <c r="F5815" s="12"/>
    </row>
    <row r="5816" spans="6:6" ht="16.5" customHeight="1" x14ac:dyDescent="0.4">
      <c r="F5816" s="12"/>
    </row>
    <row r="5817" spans="6:6" ht="16.5" customHeight="1" x14ac:dyDescent="0.4">
      <c r="F5817" s="12"/>
    </row>
    <row r="5818" spans="6:6" ht="16.5" customHeight="1" x14ac:dyDescent="0.4">
      <c r="F5818" s="12"/>
    </row>
    <row r="5819" spans="6:6" ht="16.5" customHeight="1" x14ac:dyDescent="0.4">
      <c r="F5819" s="12"/>
    </row>
    <row r="5820" spans="6:6" ht="16.5" customHeight="1" x14ac:dyDescent="0.4">
      <c r="F5820" s="12"/>
    </row>
    <row r="5821" spans="6:6" ht="16.5" customHeight="1" x14ac:dyDescent="0.4">
      <c r="F5821" s="12"/>
    </row>
    <row r="5822" spans="6:6" ht="16.5" customHeight="1" x14ac:dyDescent="0.4">
      <c r="F5822" s="12"/>
    </row>
    <row r="5823" spans="6:6" ht="16.5" customHeight="1" x14ac:dyDescent="0.4">
      <c r="F5823" s="12"/>
    </row>
    <row r="5824" spans="6:6" ht="16.5" customHeight="1" x14ac:dyDescent="0.4">
      <c r="F5824" s="12"/>
    </row>
    <row r="5825" spans="6:6" ht="16.5" customHeight="1" x14ac:dyDescent="0.4">
      <c r="F5825" s="12"/>
    </row>
    <row r="5826" spans="6:6" ht="16.5" customHeight="1" x14ac:dyDescent="0.4">
      <c r="F5826" s="12"/>
    </row>
    <row r="5827" spans="6:6" ht="16.5" customHeight="1" x14ac:dyDescent="0.4">
      <c r="F5827" s="12"/>
    </row>
    <row r="5828" spans="6:6" ht="16.5" customHeight="1" x14ac:dyDescent="0.4">
      <c r="F5828" s="12"/>
    </row>
    <row r="5829" spans="6:6" ht="16.5" customHeight="1" x14ac:dyDescent="0.4">
      <c r="F5829" s="12"/>
    </row>
    <row r="5830" spans="6:6" ht="16.5" customHeight="1" x14ac:dyDescent="0.4">
      <c r="F5830" s="12"/>
    </row>
    <row r="5831" spans="6:6" ht="16.5" customHeight="1" x14ac:dyDescent="0.4">
      <c r="F5831" s="12"/>
    </row>
    <row r="5832" spans="6:6" ht="16.5" customHeight="1" x14ac:dyDescent="0.4">
      <c r="F5832" s="12"/>
    </row>
    <row r="5833" spans="6:6" ht="16.5" customHeight="1" x14ac:dyDescent="0.4">
      <c r="F5833" s="12"/>
    </row>
    <row r="5834" spans="6:6" ht="16.5" customHeight="1" x14ac:dyDescent="0.4">
      <c r="F5834" s="12"/>
    </row>
    <row r="5835" spans="6:6" ht="16.5" customHeight="1" x14ac:dyDescent="0.4">
      <c r="F5835" s="12"/>
    </row>
    <row r="5836" spans="6:6" ht="16.5" customHeight="1" x14ac:dyDescent="0.4">
      <c r="F5836" s="12"/>
    </row>
    <row r="5837" spans="6:6" ht="16.5" customHeight="1" x14ac:dyDescent="0.4">
      <c r="F5837" s="12"/>
    </row>
    <row r="5838" spans="6:6" ht="16.5" customHeight="1" x14ac:dyDescent="0.4">
      <c r="F5838" s="12"/>
    </row>
    <row r="5839" spans="6:6" ht="16.5" customHeight="1" x14ac:dyDescent="0.4">
      <c r="F5839" s="12"/>
    </row>
    <row r="5840" spans="6:6" ht="16.5" customHeight="1" x14ac:dyDescent="0.4">
      <c r="F5840" s="12"/>
    </row>
    <row r="5841" spans="6:6" ht="16.5" customHeight="1" x14ac:dyDescent="0.4">
      <c r="F5841" s="12"/>
    </row>
    <row r="5842" spans="6:6" ht="16.5" customHeight="1" x14ac:dyDescent="0.4">
      <c r="F5842" s="12"/>
    </row>
    <row r="5843" spans="6:6" ht="16.5" customHeight="1" x14ac:dyDescent="0.4">
      <c r="F5843" s="12"/>
    </row>
    <row r="5844" spans="6:6" ht="16.5" customHeight="1" x14ac:dyDescent="0.4">
      <c r="F5844" s="12"/>
    </row>
    <row r="5845" spans="6:6" ht="16.5" customHeight="1" x14ac:dyDescent="0.4">
      <c r="F5845" s="12"/>
    </row>
    <row r="5846" spans="6:6" ht="16.5" customHeight="1" x14ac:dyDescent="0.4">
      <c r="F5846" s="12"/>
    </row>
    <row r="5847" spans="6:6" ht="16.5" customHeight="1" x14ac:dyDescent="0.4">
      <c r="F5847" s="12"/>
    </row>
    <row r="5848" spans="6:6" ht="16.5" customHeight="1" x14ac:dyDescent="0.4">
      <c r="F5848" s="12"/>
    </row>
    <row r="5849" spans="6:6" ht="16.5" customHeight="1" x14ac:dyDescent="0.4">
      <c r="F5849" s="12"/>
    </row>
    <row r="5850" spans="6:6" ht="16.5" customHeight="1" x14ac:dyDescent="0.4">
      <c r="F5850" s="12"/>
    </row>
    <row r="5851" spans="6:6" ht="16.5" customHeight="1" x14ac:dyDescent="0.4">
      <c r="F5851" s="12"/>
    </row>
    <row r="5852" spans="6:6" ht="16.5" customHeight="1" x14ac:dyDescent="0.4">
      <c r="F5852" s="12"/>
    </row>
    <row r="5853" spans="6:6" ht="16.5" customHeight="1" x14ac:dyDescent="0.4">
      <c r="F5853" s="12"/>
    </row>
    <row r="5854" spans="6:6" ht="16.5" customHeight="1" x14ac:dyDescent="0.4">
      <c r="F5854" s="12"/>
    </row>
    <row r="5855" spans="6:6" ht="16.5" customHeight="1" x14ac:dyDescent="0.4">
      <c r="F5855" s="12"/>
    </row>
    <row r="5856" spans="6:6" ht="16.5" customHeight="1" x14ac:dyDescent="0.4">
      <c r="F5856" s="12"/>
    </row>
    <row r="5857" spans="6:6" ht="16.5" customHeight="1" x14ac:dyDescent="0.4">
      <c r="F5857" s="12"/>
    </row>
    <row r="5858" spans="6:6" ht="16.5" customHeight="1" x14ac:dyDescent="0.4">
      <c r="F5858" s="12"/>
    </row>
    <row r="5859" spans="6:6" ht="16.5" customHeight="1" x14ac:dyDescent="0.4">
      <c r="F5859" s="12"/>
    </row>
    <row r="5860" spans="6:6" ht="16.5" customHeight="1" x14ac:dyDescent="0.4">
      <c r="F5860" s="12"/>
    </row>
    <row r="5861" spans="6:6" ht="16.5" customHeight="1" x14ac:dyDescent="0.4">
      <c r="F5861" s="12"/>
    </row>
    <row r="5862" spans="6:6" ht="16.5" customHeight="1" x14ac:dyDescent="0.4">
      <c r="F5862" s="12"/>
    </row>
    <row r="5863" spans="6:6" ht="16.5" customHeight="1" x14ac:dyDescent="0.4">
      <c r="F5863" s="12"/>
    </row>
    <row r="5864" spans="6:6" ht="16.5" customHeight="1" x14ac:dyDescent="0.4">
      <c r="F5864" s="12"/>
    </row>
    <row r="5865" spans="6:6" ht="16.5" customHeight="1" x14ac:dyDescent="0.4">
      <c r="F5865" s="12"/>
    </row>
    <row r="5866" spans="6:6" ht="16.5" customHeight="1" x14ac:dyDescent="0.4">
      <c r="F5866" s="12"/>
    </row>
    <row r="5867" spans="6:6" ht="16.5" customHeight="1" x14ac:dyDescent="0.4">
      <c r="F5867" s="12"/>
    </row>
    <row r="5868" spans="6:6" ht="16.5" customHeight="1" x14ac:dyDescent="0.4">
      <c r="F5868" s="12"/>
    </row>
    <row r="5869" spans="6:6" ht="16.5" customHeight="1" x14ac:dyDescent="0.4">
      <c r="F5869" s="12"/>
    </row>
    <row r="5870" spans="6:6" ht="16.5" customHeight="1" x14ac:dyDescent="0.4">
      <c r="F5870" s="12"/>
    </row>
    <row r="5871" spans="6:6" ht="16.5" customHeight="1" x14ac:dyDescent="0.4">
      <c r="F5871" s="12"/>
    </row>
    <row r="5872" spans="6:6" ht="16.5" customHeight="1" x14ac:dyDescent="0.4">
      <c r="F5872" s="12"/>
    </row>
    <row r="5873" spans="6:6" ht="16.5" customHeight="1" x14ac:dyDescent="0.4">
      <c r="F5873" s="12"/>
    </row>
    <row r="5874" spans="6:6" ht="16.5" customHeight="1" x14ac:dyDescent="0.4">
      <c r="F5874" s="12"/>
    </row>
    <row r="5875" spans="6:6" ht="16.5" customHeight="1" x14ac:dyDescent="0.4">
      <c r="F5875" s="12"/>
    </row>
    <row r="5876" spans="6:6" ht="16.5" customHeight="1" x14ac:dyDescent="0.4">
      <c r="F5876" s="12"/>
    </row>
    <row r="5877" spans="6:6" ht="16.5" customHeight="1" x14ac:dyDescent="0.4">
      <c r="F5877" s="12"/>
    </row>
    <row r="5878" spans="6:6" ht="16.5" customHeight="1" x14ac:dyDescent="0.4">
      <c r="F5878" s="12"/>
    </row>
    <row r="5879" spans="6:6" ht="16.5" customHeight="1" x14ac:dyDescent="0.4">
      <c r="F5879" s="12"/>
    </row>
    <row r="5880" spans="6:6" ht="16.5" customHeight="1" x14ac:dyDescent="0.4">
      <c r="F5880" s="12"/>
    </row>
    <row r="5881" spans="6:6" ht="16.5" customHeight="1" x14ac:dyDescent="0.4">
      <c r="F5881" s="12"/>
    </row>
    <row r="5882" spans="6:6" ht="16.5" customHeight="1" x14ac:dyDescent="0.4">
      <c r="F5882" s="12"/>
    </row>
    <row r="5883" spans="6:6" ht="16.5" customHeight="1" x14ac:dyDescent="0.4">
      <c r="F5883" s="12"/>
    </row>
    <row r="5884" spans="6:6" ht="16.5" customHeight="1" x14ac:dyDescent="0.4">
      <c r="F5884" s="12"/>
    </row>
    <row r="5885" spans="6:6" ht="16.5" customHeight="1" x14ac:dyDescent="0.4">
      <c r="F5885" s="12"/>
    </row>
    <row r="5886" spans="6:6" ht="16.5" customHeight="1" x14ac:dyDescent="0.4">
      <c r="F5886" s="12"/>
    </row>
    <row r="5887" spans="6:6" ht="16.5" customHeight="1" x14ac:dyDescent="0.4">
      <c r="F5887" s="12"/>
    </row>
    <row r="5888" spans="6:6" ht="16.5" customHeight="1" x14ac:dyDescent="0.4">
      <c r="F5888" s="12"/>
    </row>
    <row r="5889" spans="6:6" ht="16.5" customHeight="1" x14ac:dyDescent="0.4">
      <c r="F5889" s="12"/>
    </row>
    <row r="5890" spans="6:6" ht="16.5" customHeight="1" x14ac:dyDescent="0.4">
      <c r="F5890" s="12"/>
    </row>
    <row r="5891" spans="6:6" ht="16.5" customHeight="1" x14ac:dyDescent="0.4">
      <c r="F5891" s="12"/>
    </row>
    <row r="5892" spans="6:6" ht="16.5" customHeight="1" x14ac:dyDescent="0.4">
      <c r="F5892" s="12"/>
    </row>
    <row r="5893" spans="6:6" ht="16.5" customHeight="1" x14ac:dyDescent="0.4">
      <c r="F5893" s="12"/>
    </row>
    <row r="5894" spans="6:6" ht="16.5" customHeight="1" x14ac:dyDescent="0.4">
      <c r="F5894" s="12"/>
    </row>
    <row r="5895" spans="6:6" ht="16.5" customHeight="1" x14ac:dyDescent="0.4">
      <c r="F5895" s="12"/>
    </row>
    <row r="5896" spans="6:6" ht="16.5" customHeight="1" x14ac:dyDescent="0.4">
      <c r="F5896" s="12"/>
    </row>
    <row r="5897" spans="6:6" ht="16.5" customHeight="1" x14ac:dyDescent="0.4">
      <c r="F5897" s="12"/>
    </row>
    <row r="5898" spans="6:6" ht="16.5" customHeight="1" x14ac:dyDescent="0.4">
      <c r="F5898" s="12"/>
    </row>
    <row r="5899" spans="6:6" ht="16.5" customHeight="1" x14ac:dyDescent="0.4">
      <c r="F5899" s="12"/>
    </row>
    <row r="5900" spans="6:6" ht="16.5" customHeight="1" x14ac:dyDescent="0.4">
      <c r="F5900" s="12"/>
    </row>
    <row r="5901" spans="6:6" ht="16.5" customHeight="1" x14ac:dyDescent="0.4">
      <c r="F5901" s="12"/>
    </row>
    <row r="5902" spans="6:6" ht="16.5" customHeight="1" x14ac:dyDescent="0.4">
      <c r="F5902" s="12"/>
    </row>
    <row r="5903" spans="6:6" ht="16.5" customHeight="1" x14ac:dyDescent="0.4">
      <c r="F5903" s="12"/>
    </row>
    <row r="5904" spans="6:6" ht="16.5" customHeight="1" x14ac:dyDescent="0.4">
      <c r="F5904" s="12"/>
    </row>
    <row r="5905" spans="6:6" ht="16.5" customHeight="1" x14ac:dyDescent="0.4">
      <c r="F5905" s="12"/>
    </row>
    <row r="5906" spans="6:6" ht="16.5" customHeight="1" x14ac:dyDescent="0.4">
      <c r="F5906" s="12"/>
    </row>
    <row r="5907" spans="6:6" ht="16.5" customHeight="1" x14ac:dyDescent="0.4">
      <c r="F5907" s="12"/>
    </row>
    <row r="5908" spans="6:6" ht="16.5" customHeight="1" x14ac:dyDescent="0.4">
      <c r="F5908" s="12"/>
    </row>
    <row r="5909" spans="6:6" ht="16.5" customHeight="1" x14ac:dyDescent="0.4">
      <c r="F5909" s="12"/>
    </row>
    <row r="5910" spans="6:6" ht="16.5" customHeight="1" x14ac:dyDescent="0.4">
      <c r="F5910" s="12"/>
    </row>
    <row r="5911" spans="6:6" ht="16.5" customHeight="1" x14ac:dyDescent="0.4">
      <c r="F5911" s="12"/>
    </row>
    <row r="5912" spans="6:6" ht="16.5" customHeight="1" x14ac:dyDescent="0.4">
      <c r="F5912" s="12"/>
    </row>
    <row r="5913" spans="6:6" ht="16.5" customHeight="1" x14ac:dyDescent="0.4">
      <c r="F5913" s="12"/>
    </row>
    <row r="5914" spans="6:6" ht="16.5" customHeight="1" x14ac:dyDescent="0.4">
      <c r="F5914" s="12"/>
    </row>
    <row r="5915" spans="6:6" ht="16.5" customHeight="1" x14ac:dyDescent="0.4">
      <c r="F5915" s="12"/>
    </row>
    <row r="5916" spans="6:6" ht="16.5" customHeight="1" x14ac:dyDescent="0.4">
      <c r="F5916" s="12"/>
    </row>
    <row r="5917" spans="6:6" ht="16.5" customHeight="1" x14ac:dyDescent="0.4">
      <c r="F5917" s="12"/>
    </row>
    <row r="5918" spans="6:6" ht="16.5" customHeight="1" x14ac:dyDescent="0.4">
      <c r="F5918" s="12"/>
    </row>
    <row r="5919" spans="6:6" ht="16.5" customHeight="1" x14ac:dyDescent="0.4">
      <c r="F5919" s="12"/>
    </row>
    <row r="5920" spans="6:6" ht="16.5" customHeight="1" x14ac:dyDescent="0.4">
      <c r="F5920" s="12"/>
    </row>
    <row r="5921" spans="6:6" ht="16.5" customHeight="1" x14ac:dyDescent="0.4">
      <c r="F5921" s="12"/>
    </row>
    <row r="5922" spans="6:6" ht="16.5" customHeight="1" x14ac:dyDescent="0.4">
      <c r="F5922" s="12"/>
    </row>
    <row r="5923" spans="6:6" ht="16.5" customHeight="1" x14ac:dyDescent="0.4">
      <c r="F5923" s="12"/>
    </row>
    <row r="5924" spans="6:6" ht="16.5" customHeight="1" x14ac:dyDescent="0.4">
      <c r="F5924" s="12"/>
    </row>
    <row r="5925" spans="6:6" ht="16.5" customHeight="1" x14ac:dyDescent="0.4">
      <c r="F5925" s="12"/>
    </row>
    <row r="5926" spans="6:6" ht="16.5" customHeight="1" x14ac:dyDescent="0.4">
      <c r="F5926" s="12"/>
    </row>
    <row r="5927" spans="6:6" ht="16.5" customHeight="1" x14ac:dyDescent="0.4">
      <c r="F5927" s="12"/>
    </row>
    <row r="5928" spans="6:6" ht="16.5" customHeight="1" x14ac:dyDescent="0.4">
      <c r="F5928" s="12"/>
    </row>
    <row r="5929" spans="6:6" ht="16.5" customHeight="1" x14ac:dyDescent="0.4">
      <c r="F5929" s="12"/>
    </row>
    <row r="5930" spans="6:6" ht="16.5" customHeight="1" x14ac:dyDescent="0.4">
      <c r="F5930" s="12"/>
    </row>
    <row r="5931" spans="6:6" ht="16.5" customHeight="1" x14ac:dyDescent="0.4">
      <c r="F5931" s="12"/>
    </row>
    <row r="5932" spans="6:6" ht="16.5" customHeight="1" x14ac:dyDescent="0.4">
      <c r="F5932" s="12"/>
    </row>
    <row r="5933" spans="6:6" ht="16.5" customHeight="1" x14ac:dyDescent="0.4">
      <c r="F5933" s="12"/>
    </row>
    <row r="5934" spans="6:6" ht="16.5" customHeight="1" x14ac:dyDescent="0.4">
      <c r="F5934" s="12"/>
    </row>
    <row r="5935" spans="6:6" ht="16.5" customHeight="1" x14ac:dyDescent="0.4">
      <c r="F5935" s="12"/>
    </row>
    <row r="5936" spans="6:6" ht="16.5" customHeight="1" x14ac:dyDescent="0.4">
      <c r="F5936" s="12"/>
    </row>
    <row r="5937" spans="6:6" ht="16.5" customHeight="1" x14ac:dyDescent="0.4">
      <c r="F5937" s="12"/>
    </row>
    <row r="5938" spans="6:6" ht="16.5" customHeight="1" x14ac:dyDescent="0.4">
      <c r="F5938" s="12"/>
    </row>
    <row r="5939" spans="6:6" ht="16.5" customHeight="1" x14ac:dyDescent="0.4">
      <c r="F5939" s="12"/>
    </row>
    <row r="5940" spans="6:6" ht="16.5" customHeight="1" x14ac:dyDescent="0.4">
      <c r="F5940" s="12"/>
    </row>
    <row r="5941" spans="6:6" ht="16.5" customHeight="1" x14ac:dyDescent="0.4">
      <c r="F5941" s="12"/>
    </row>
    <row r="5942" spans="6:6" ht="16.5" customHeight="1" x14ac:dyDescent="0.4">
      <c r="F5942" s="12"/>
    </row>
    <row r="5943" spans="6:6" ht="16.5" customHeight="1" x14ac:dyDescent="0.4">
      <c r="F5943" s="12"/>
    </row>
    <row r="5944" spans="6:6" ht="16.5" customHeight="1" x14ac:dyDescent="0.4">
      <c r="F5944" s="12"/>
    </row>
    <row r="5945" spans="6:6" ht="16.5" customHeight="1" x14ac:dyDescent="0.4">
      <c r="F5945" s="12"/>
    </row>
    <row r="5946" spans="6:6" ht="16.5" customHeight="1" x14ac:dyDescent="0.4">
      <c r="F5946" s="12"/>
    </row>
    <row r="5947" spans="6:6" ht="16.5" customHeight="1" x14ac:dyDescent="0.4">
      <c r="F5947" s="12"/>
    </row>
    <row r="5948" spans="6:6" ht="16.5" customHeight="1" x14ac:dyDescent="0.4">
      <c r="F5948" s="12"/>
    </row>
    <row r="5949" spans="6:6" ht="16.5" customHeight="1" x14ac:dyDescent="0.4">
      <c r="F5949" s="12"/>
    </row>
    <row r="5950" spans="6:6" ht="16.5" customHeight="1" x14ac:dyDescent="0.4">
      <c r="F5950" s="12"/>
    </row>
    <row r="5951" spans="6:6" ht="16.5" customHeight="1" x14ac:dyDescent="0.4">
      <c r="F5951" s="12"/>
    </row>
    <row r="5952" spans="6:6" ht="16.5" customHeight="1" x14ac:dyDescent="0.4">
      <c r="F5952" s="12"/>
    </row>
    <row r="5953" spans="6:6" ht="16.5" customHeight="1" x14ac:dyDescent="0.4">
      <c r="F5953" s="12"/>
    </row>
    <row r="5954" spans="6:6" ht="16.5" customHeight="1" x14ac:dyDescent="0.4">
      <c r="F5954" s="12"/>
    </row>
    <row r="5955" spans="6:6" ht="16.5" customHeight="1" x14ac:dyDescent="0.4">
      <c r="F5955" s="12"/>
    </row>
    <row r="5956" spans="6:6" ht="16.5" customHeight="1" x14ac:dyDescent="0.4">
      <c r="F5956" s="12"/>
    </row>
    <row r="5957" spans="6:6" ht="16.5" customHeight="1" x14ac:dyDescent="0.4">
      <c r="F5957" s="12"/>
    </row>
    <row r="5958" spans="6:6" ht="16.5" customHeight="1" x14ac:dyDescent="0.4">
      <c r="F5958" s="12"/>
    </row>
    <row r="5959" spans="6:6" ht="16.5" customHeight="1" x14ac:dyDescent="0.4">
      <c r="F5959" s="12"/>
    </row>
    <row r="5960" spans="6:6" ht="16.5" customHeight="1" x14ac:dyDescent="0.4">
      <c r="F5960" s="12"/>
    </row>
    <row r="5961" spans="6:6" ht="16.5" customHeight="1" x14ac:dyDescent="0.4">
      <c r="F5961" s="12"/>
    </row>
    <row r="5962" spans="6:6" ht="16.5" customHeight="1" x14ac:dyDescent="0.4">
      <c r="F5962" s="12"/>
    </row>
    <row r="5963" spans="6:6" ht="16.5" customHeight="1" x14ac:dyDescent="0.4">
      <c r="F5963" s="12"/>
    </row>
    <row r="5964" spans="6:6" ht="16.5" customHeight="1" x14ac:dyDescent="0.4">
      <c r="F5964" s="12"/>
    </row>
    <row r="5965" spans="6:6" ht="16.5" customHeight="1" x14ac:dyDescent="0.4">
      <c r="F5965" s="12"/>
    </row>
    <row r="5966" spans="6:6" ht="16.5" customHeight="1" x14ac:dyDescent="0.4">
      <c r="F5966" s="12"/>
    </row>
    <row r="5967" spans="6:6" ht="16.5" customHeight="1" x14ac:dyDescent="0.4">
      <c r="F5967" s="12"/>
    </row>
    <row r="5968" spans="6:6" ht="16.5" customHeight="1" x14ac:dyDescent="0.4">
      <c r="F5968" s="12"/>
    </row>
    <row r="5969" spans="6:6" ht="16.5" customHeight="1" x14ac:dyDescent="0.4">
      <c r="F5969" s="12"/>
    </row>
    <row r="5970" spans="6:6" ht="16.5" customHeight="1" x14ac:dyDescent="0.4">
      <c r="F5970" s="12"/>
    </row>
    <row r="5971" spans="6:6" ht="16.5" customHeight="1" x14ac:dyDescent="0.4">
      <c r="F5971" s="12"/>
    </row>
    <row r="5972" spans="6:6" ht="16.5" customHeight="1" x14ac:dyDescent="0.4">
      <c r="F5972" s="12"/>
    </row>
    <row r="5973" spans="6:6" ht="16.5" customHeight="1" x14ac:dyDescent="0.4">
      <c r="F5973" s="12"/>
    </row>
    <row r="5974" spans="6:6" ht="16.5" customHeight="1" x14ac:dyDescent="0.4">
      <c r="F5974" s="12"/>
    </row>
    <row r="5975" spans="6:6" ht="16.5" customHeight="1" x14ac:dyDescent="0.4">
      <c r="F5975" s="12"/>
    </row>
    <row r="5976" spans="6:6" ht="16.5" customHeight="1" x14ac:dyDescent="0.4">
      <c r="F5976" s="12"/>
    </row>
    <row r="5977" spans="6:6" ht="16.5" customHeight="1" x14ac:dyDescent="0.4">
      <c r="F5977" s="12"/>
    </row>
    <row r="5978" spans="6:6" ht="16.5" customHeight="1" x14ac:dyDescent="0.4">
      <c r="F5978" s="12"/>
    </row>
    <row r="5979" spans="6:6" ht="16.5" customHeight="1" x14ac:dyDescent="0.4">
      <c r="F5979" s="12"/>
    </row>
    <row r="5980" spans="6:6" ht="16.5" customHeight="1" x14ac:dyDescent="0.4">
      <c r="F5980" s="12"/>
    </row>
    <row r="5981" spans="6:6" ht="16.5" customHeight="1" x14ac:dyDescent="0.4">
      <c r="F5981" s="12"/>
    </row>
    <row r="5982" spans="6:6" ht="16.5" customHeight="1" x14ac:dyDescent="0.4">
      <c r="F5982" s="12"/>
    </row>
    <row r="5983" spans="6:6" ht="16.5" customHeight="1" x14ac:dyDescent="0.4">
      <c r="F5983" s="12"/>
    </row>
    <row r="5984" spans="6:6" ht="16.5" customHeight="1" x14ac:dyDescent="0.4">
      <c r="F5984" s="12"/>
    </row>
    <row r="5985" spans="6:6" ht="16.5" customHeight="1" x14ac:dyDescent="0.4">
      <c r="F5985" s="12"/>
    </row>
    <row r="5986" spans="6:6" ht="16.5" customHeight="1" x14ac:dyDescent="0.4">
      <c r="F5986" s="12"/>
    </row>
    <row r="5987" spans="6:6" ht="16.5" customHeight="1" x14ac:dyDescent="0.4">
      <c r="F5987" s="12"/>
    </row>
    <row r="5988" spans="6:6" ht="16.5" customHeight="1" x14ac:dyDescent="0.4">
      <c r="F5988" s="12"/>
    </row>
    <row r="5989" spans="6:6" ht="16.5" customHeight="1" x14ac:dyDescent="0.4">
      <c r="F5989" s="12"/>
    </row>
    <row r="5990" spans="6:6" ht="16.5" customHeight="1" x14ac:dyDescent="0.4">
      <c r="F5990" s="12"/>
    </row>
    <row r="5991" spans="6:6" ht="16.5" customHeight="1" x14ac:dyDescent="0.4">
      <c r="F5991" s="12"/>
    </row>
    <row r="5992" spans="6:6" ht="16.5" customHeight="1" x14ac:dyDescent="0.4">
      <c r="F5992" s="12"/>
    </row>
    <row r="5993" spans="6:6" ht="16.5" customHeight="1" x14ac:dyDescent="0.4">
      <c r="F5993" s="12"/>
    </row>
    <row r="5994" spans="6:6" ht="16.5" customHeight="1" x14ac:dyDescent="0.4">
      <c r="F5994" s="12"/>
    </row>
    <row r="5995" spans="6:6" ht="16.5" customHeight="1" x14ac:dyDescent="0.4">
      <c r="F5995" s="12"/>
    </row>
    <row r="5996" spans="6:6" ht="16.5" customHeight="1" x14ac:dyDescent="0.4">
      <c r="F5996" s="12"/>
    </row>
    <row r="5997" spans="6:6" ht="16.5" customHeight="1" x14ac:dyDescent="0.4">
      <c r="F5997" s="12"/>
    </row>
    <row r="5998" spans="6:6" ht="16.5" customHeight="1" x14ac:dyDescent="0.4">
      <c r="F5998" s="12"/>
    </row>
    <row r="5999" spans="6:6" ht="16.5" customHeight="1" x14ac:dyDescent="0.4">
      <c r="F5999" s="12"/>
    </row>
    <row r="6000" spans="6:6" ht="16.5" customHeight="1" x14ac:dyDescent="0.4">
      <c r="F6000" s="12"/>
    </row>
    <row r="6001" spans="6:6" ht="16.5" customHeight="1" x14ac:dyDescent="0.4">
      <c r="F6001" s="12"/>
    </row>
    <row r="6002" spans="6:6" ht="16.5" customHeight="1" x14ac:dyDescent="0.4">
      <c r="F6002" s="12"/>
    </row>
    <row r="6003" spans="6:6" ht="16.5" customHeight="1" x14ac:dyDescent="0.4">
      <c r="F6003" s="12"/>
    </row>
    <row r="6004" spans="6:6" ht="16.5" customHeight="1" x14ac:dyDescent="0.4">
      <c r="F6004" s="12"/>
    </row>
    <row r="6005" spans="6:6" ht="16.5" customHeight="1" x14ac:dyDescent="0.4">
      <c r="F6005" s="12"/>
    </row>
    <row r="6006" spans="6:6" ht="16.5" customHeight="1" x14ac:dyDescent="0.4">
      <c r="F6006" s="12"/>
    </row>
    <row r="6007" spans="6:6" ht="16.5" customHeight="1" x14ac:dyDescent="0.4">
      <c r="F6007" s="12"/>
    </row>
    <row r="6008" spans="6:6" ht="16.5" customHeight="1" x14ac:dyDescent="0.4">
      <c r="F6008" s="12"/>
    </row>
    <row r="6009" spans="6:6" ht="16.5" customHeight="1" x14ac:dyDescent="0.4">
      <c r="F6009" s="12"/>
    </row>
    <row r="6010" spans="6:6" ht="16.5" customHeight="1" x14ac:dyDescent="0.4">
      <c r="F6010" s="12"/>
    </row>
    <row r="6011" spans="6:6" ht="16.5" customHeight="1" x14ac:dyDescent="0.4">
      <c r="F6011" s="12"/>
    </row>
    <row r="6012" spans="6:6" ht="16.5" customHeight="1" x14ac:dyDescent="0.4">
      <c r="F6012" s="12"/>
    </row>
    <row r="6013" spans="6:6" ht="16.5" customHeight="1" x14ac:dyDescent="0.4">
      <c r="F6013" s="12"/>
    </row>
    <row r="6014" spans="6:6" ht="16.5" customHeight="1" x14ac:dyDescent="0.4">
      <c r="F6014" s="12"/>
    </row>
    <row r="6015" spans="6:6" ht="16.5" customHeight="1" x14ac:dyDescent="0.4">
      <c r="F6015" s="12"/>
    </row>
    <row r="6016" spans="6:6" ht="16.5" customHeight="1" x14ac:dyDescent="0.4">
      <c r="F6016" s="12"/>
    </row>
    <row r="6017" spans="6:6" ht="16.5" customHeight="1" x14ac:dyDescent="0.4">
      <c r="F6017" s="12"/>
    </row>
    <row r="6018" spans="6:6" ht="16.5" customHeight="1" x14ac:dyDescent="0.4">
      <c r="F6018" s="12"/>
    </row>
    <row r="6019" spans="6:6" ht="16.5" customHeight="1" x14ac:dyDescent="0.4">
      <c r="F6019" s="12"/>
    </row>
    <row r="6020" spans="6:6" ht="16.5" customHeight="1" x14ac:dyDescent="0.4">
      <c r="F6020" s="12"/>
    </row>
    <row r="6021" spans="6:6" ht="16.5" customHeight="1" x14ac:dyDescent="0.4">
      <c r="F6021" s="12"/>
    </row>
    <row r="6022" spans="6:6" ht="16.5" customHeight="1" x14ac:dyDescent="0.4">
      <c r="F6022" s="12"/>
    </row>
    <row r="6023" spans="6:6" ht="16.5" customHeight="1" x14ac:dyDescent="0.4">
      <c r="F6023" s="12"/>
    </row>
    <row r="6024" spans="6:6" ht="16.5" customHeight="1" x14ac:dyDescent="0.4">
      <c r="F6024" s="12"/>
    </row>
    <row r="6025" spans="6:6" ht="16.5" customHeight="1" x14ac:dyDescent="0.4">
      <c r="F6025" s="12"/>
    </row>
    <row r="6026" spans="6:6" ht="16.5" customHeight="1" x14ac:dyDescent="0.4">
      <c r="F6026" s="12"/>
    </row>
    <row r="6027" spans="6:6" ht="16.5" customHeight="1" x14ac:dyDescent="0.4">
      <c r="F6027" s="12"/>
    </row>
    <row r="6028" spans="6:6" ht="16.5" customHeight="1" x14ac:dyDescent="0.4">
      <c r="F6028" s="12"/>
    </row>
    <row r="6029" spans="6:6" ht="16.5" customHeight="1" x14ac:dyDescent="0.4">
      <c r="F6029" s="12"/>
    </row>
    <row r="6030" spans="6:6" ht="16.5" customHeight="1" x14ac:dyDescent="0.4">
      <c r="F6030" s="12"/>
    </row>
    <row r="6031" spans="6:6" ht="16.5" customHeight="1" x14ac:dyDescent="0.4">
      <c r="F6031" s="12"/>
    </row>
    <row r="6032" spans="6:6" ht="16.5" customHeight="1" x14ac:dyDescent="0.4">
      <c r="F6032" s="12"/>
    </row>
    <row r="6033" spans="6:6" ht="16.5" customHeight="1" x14ac:dyDescent="0.4">
      <c r="F6033" s="12"/>
    </row>
    <row r="6034" spans="6:6" ht="16.5" customHeight="1" x14ac:dyDescent="0.4">
      <c r="F6034" s="12"/>
    </row>
    <row r="6035" spans="6:6" ht="16.5" customHeight="1" x14ac:dyDescent="0.4">
      <c r="F6035" s="12"/>
    </row>
    <row r="6036" spans="6:6" ht="16.5" customHeight="1" x14ac:dyDescent="0.4">
      <c r="F6036" s="12"/>
    </row>
    <row r="6037" spans="6:6" ht="16.5" customHeight="1" x14ac:dyDescent="0.4">
      <c r="F6037" s="12"/>
    </row>
    <row r="6038" spans="6:6" ht="16.5" customHeight="1" x14ac:dyDescent="0.4">
      <c r="F6038" s="12"/>
    </row>
    <row r="6039" spans="6:6" ht="16.5" customHeight="1" x14ac:dyDescent="0.4">
      <c r="F6039" s="12"/>
    </row>
    <row r="6040" spans="6:6" ht="16.5" customHeight="1" x14ac:dyDescent="0.4">
      <c r="F6040" s="12"/>
    </row>
    <row r="6041" spans="6:6" ht="16.5" customHeight="1" x14ac:dyDescent="0.4">
      <c r="F6041" s="12"/>
    </row>
    <row r="6042" spans="6:6" ht="16.5" customHeight="1" x14ac:dyDescent="0.4">
      <c r="F6042" s="12"/>
    </row>
    <row r="6043" spans="6:6" ht="16.5" customHeight="1" x14ac:dyDescent="0.4">
      <c r="F6043" s="12"/>
    </row>
    <row r="6044" spans="6:6" ht="16.5" customHeight="1" x14ac:dyDescent="0.4">
      <c r="F6044" s="12"/>
    </row>
    <row r="6045" spans="6:6" ht="16.5" customHeight="1" x14ac:dyDescent="0.4">
      <c r="F6045" s="12"/>
    </row>
    <row r="6046" spans="6:6" ht="16.5" customHeight="1" x14ac:dyDescent="0.4">
      <c r="F6046" s="12"/>
    </row>
    <row r="6047" spans="6:6" ht="16.5" customHeight="1" x14ac:dyDescent="0.4">
      <c r="F6047" s="12"/>
    </row>
    <row r="6048" spans="6:6" ht="16.5" customHeight="1" x14ac:dyDescent="0.4">
      <c r="F6048" s="12"/>
    </row>
    <row r="6049" spans="6:6" ht="16.5" customHeight="1" x14ac:dyDescent="0.4">
      <c r="F6049" s="12"/>
    </row>
    <row r="6050" spans="6:6" ht="16.5" customHeight="1" x14ac:dyDescent="0.4">
      <c r="F6050" s="12"/>
    </row>
    <row r="6051" spans="6:6" ht="16.5" customHeight="1" x14ac:dyDescent="0.4">
      <c r="F6051" s="12"/>
    </row>
    <row r="6052" spans="6:6" ht="16.5" customHeight="1" x14ac:dyDescent="0.4">
      <c r="F6052" s="12"/>
    </row>
    <row r="6053" spans="6:6" ht="16.5" customHeight="1" x14ac:dyDescent="0.4">
      <c r="F6053" s="12"/>
    </row>
    <row r="6054" spans="6:6" ht="16.5" customHeight="1" x14ac:dyDescent="0.4">
      <c r="F6054" s="12"/>
    </row>
    <row r="6055" spans="6:6" ht="16.5" customHeight="1" x14ac:dyDescent="0.4">
      <c r="F6055" s="12"/>
    </row>
    <row r="6056" spans="6:6" ht="16.5" customHeight="1" x14ac:dyDescent="0.4">
      <c r="F6056" s="12"/>
    </row>
    <row r="6057" spans="6:6" ht="16.5" customHeight="1" x14ac:dyDescent="0.4">
      <c r="F6057" s="12"/>
    </row>
    <row r="6058" spans="6:6" ht="16.5" customHeight="1" x14ac:dyDescent="0.4">
      <c r="F6058" s="12"/>
    </row>
    <row r="6059" spans="6:6" ht="16.5" customHeight="1" x14ac:dyDescent="0.4">
      <c r="F6059" s="12"/>
    </row>
    <row r="6060" spans="6:6" ht="16.5" customHeight="1" x14ac:dyDescent="0.4">
      <c r="F6060" s="12"/>
    </row>
    <row r="6061" spans="6:6" ht="16.5" customHeight="1" x14ac:dyDescent="0.4">
      <c r="F6061" s="12"/>
    </row>
    <row r="6062" spans="6:6" ht="16.5" customHeight="1" x14ac:dyDescent="0.4">
      <c r="F6062" s="12"/>
    </row>
    <row r="6063" spans="6:6" ht="16.5" customHeight="1" x14ac:dyDescent="0.4">
      <c r="F6063" s="12"/>
    </row>
    <row r="6064" spans="6:6" ht="16.5" customHeight="1" x14ac:dyDescent="0.4">
      <c r="F6064" s="12"/>
    </row>
    <row r="6065" spans="6:6" ht="16.5" customHeight="1" x14ac:dyDescent="0.4">
      <c r="F6065" s="12"/>
    </row>
    <row r="6066" spans="6:6" ht="16.5" customHeight="1" x14ac:dyDescent="0.4">
      <c r="F6066" s="12"/>
    </row>
    <row r="6067" spans="6:6" ht="16.5" customHeight="1" x14ac:dyDescent="0.4">
      <c r="F6067" s="12"/>
    </row>
    <row r="6068" spans="6:6" ht="16.5" customHeight="1" x14ac:dyDescent="0.4">
      <c r="F6068" s="12"/>
    </row>
    <row r="6069" spans="6:6" ht="16.5" customHeight="1" x14ac:dyDescent="0.4">
      <c r="F6069" s="12"/>
    </row>
    <row r="6070" spans="6:6" ht="16.5" customHeight="1" x14ac:dyDescent="0.4">
      <c r="F6070" s="12"/>
    </row>
    <row r="6071" spans="6:6" ht="16.5" customHeight="1" x14ac:dyDescent="0.4">
      <c r="F6071" s="12"/>
    </row>
    <row r="6072" spans="6:6" ht="16.5" customHeight="1" x14ac:dyDescent="0.4">
      <c r="F6072" s="12"/>
    </row>
    <row r="6073" spans="6:6" ht="16.5" customHeight="1" x14ac:dyDescent="0.4">
      <c r="F6073" s="12"/>
    </row>
    <row r="6074" spans="6:6" ht="16.5" customHeight="1" x14ac:dyDescent="0.4">
      <c r="F6074" s="12"/>
    </row>
    <row r="6075" spans="6:6" ht="16.5" customHeight="1" x14ac:dyDescent="0.4">
      <c r="F6075" s="12"/>
    </row>
    <row r="6076" spans="6:6" ht="16.5" customHeight="1" x14ac:dyDescent="0.4">
      <c r="F6076" s="12"/>
    </row>
    <row r="6077" spans="6:6" ht="16.5" customHeight="1" x14ac:dyDescent="0.4">
      <c r="F6077" s="12"/>
    </row>
    <row r="6078" spans="6:6" ht="16.5" customHeight="1" x14ac:dyDescent="0.4">
      <c r="F6078" s="12"/>
    </row>
    <row r="6079" spans="6:6" ht="16.5" customHeight="1" x14ac:dyDescent="0.4">
      <c r="F6079" s="12"/>
    </row>
    <row r="6080" spans="6:6" ht="16.5" customHeight="1" x14ac:dyDescent="0.4">
      <c r="F6080" s="12"/>
    </row>
    <row r="6081" spans="6:6" ht="16.5" customHeight="1" x14ac:dyDescent="0.4">
      <c r="F6081" s="12"/>
    </row>
    <row r="6082" spans="6:6" ht="16.5" customHeight="1" x14ac:dyDescent="0.4">
      <c r="F6082" s="12"/>
    </row>
    <row r="6083" spans="6:6" ht="16.5" customHeight="1" x14ac:dyDescent="0.4">
      <c r="F6083" s="12"/>
    </row>
    <row r="6084" spans="6:6" ht="16.5" customHeight="1" x14ac:dyDescent="0.4">
      <c r="F6084" s="12"/>
    </row>
    <row r="6085" spans="6:6" ht="16.5" customHeight="1" x14ac:dyDescent="0.4">
      <c r="F6085" s="12"/>
    </row>
    <row r="6086" spans="6:6" ht="16.5" customHeight="1" x14ac:dyDescent="0.4">
      <c r="F6086" s="12"/>
    </row>
    <row r="6087" spans="6:6" ht="16.5" customHeight="1" x14ac:dyDescent="0.4">
      <c r="F6087" s="12"/>
    </row>
    <row r="6088" spans="6:6" ht="16.5" customHeight="1" x14ac:dyDescent="0.4">
      <c r="F6088" s="12"/>
    </row>
    <row r="6089" spans="6:6" ht="16.5" customHeight="1" x14ac:dyDescent="0.4">
      <c r="F6089" s="12"/>
    </row>
    <row r="6090" spans="6:6" ht="16.5" customHeight="1" x14ac:dyDescent="0.4">
      <c r="F6090" s="12"/>
    </row>
    <row r="6091" spans="6:6" ht="16.5" customHeight="1" x14ac:dyDescent="0.4">
      <c r="F6091" s="12"/>
    </row>
    <row r="6092" spans="6:6" ht="16.5" customHeight="1" x14ac:dyDescent="0.4">
      <c r="F6092" s="12"/>
    </row>
    <row r="6093" spans="6:6" ht="16.5" customHeight="1" x14ac:dyDescent="0.4">
      <c r="F6093" s="12"/>
    </row>
    <row r="6094" spans="6:6" ht="16.5" customHeight="1" x14ac:dyDescent="0.4">
      <c r="F6094" s="12"/>
    </row>
    <row r="6095" spans="6:6" ht="16.5" customHeight="1" x14ac:dyDescent="0.4">
      <c r="F6095" s="12"/>
    </row>
    <row r="6096" spans="6:6" ht="16.5" customHeight="1" x14ac:dyDescent="0.4">
      <c r="F6096" s="12"/>
    </row>
    <row r="6097" spans="6:6" ht="16.5" customHeight="1" x14ac:dyDescent="0.4">
      <c r="F6097" s="12"/>
    </row>
    <row r="6098" spans="6:6" ht="16.5" customHeight="1" x14ac:dyDescent="0.4">
      <c r="F6098" s="12"/>
    </row>
    <row r="6099" spans="6:6" ht="16.5" customHeight="1" x14ac:dyDescent="0.4">
      <c r="F6099" s="12"/>
    </row>
    <row r="6100" spans="6:6" ht="16.5" customHeight="1" x14ac:dyDescent="0.4">
      <c r="F6100" s="12"/>
    </row>
    <row r="6101" spans="6:6" ht="16.5" customHeight="1" x14ac:dyDescent="0.4">
      <c r="F6101" s="12"/>
    </row>
    <row r="6102" spans="6:6" ht="16.5" customHeight="1" x14ac:dyDescent="0.4">
      <c r="F6102" s="12"/>
    </row>
    <row r="6103" spans="6:6" ht="16.5" customHeight="1" x14ac:dyDescent="0.4">
      <c r="F6103" s="12"/>
    </row>
    <row r="6104" spans="6:6" ht="16.5" customHeight="1" x14ac:dyDescent="0.4">
      <c r="F6104" s="12"/>
    </row>
    <row r="6105" spans="6:6" ht="16.5" customHeight="1" x14ac:dyDescent="0.4">
      <c r="F6105" s="12"/>
    </row>
    <row r="6106" spans="6:6" ht="16.5" customHeight="1" x14ac:dyDescent="0.4">
      <c r="F6106" s="12"/>
    </row>
    <row r="6107" spans="6:6" ht="16.5" customHeight="1" x14ac:dyDescent="0.4">
      <c r="F6107" s="12"/>
    </row>
    <row r="6108" spans="6:6" ht="16.5" customHeight="1" x14ac:dyDescent="0.4">
      <c r="F6108" s="12"/>
    </row>
    <row r="6109" spans="6:6" ht="16.5" customHeight="1" x14ac:dyDescent="0.4">
      <c r="F6109" s="12"/>
    </row>
    <row r="6110" spans="6:6" ht="16.5" customHeight="1" x14ac:dyDescent="0.4">
      <c r="F6110" s="12"/>
    </row>
    <row r="6111" spans="6:6" ht="16.5" customHeight="1" x14ac:dyDescent="0.4">
      <c r="F6111" s="12"/>
    </row>
    <row r="6112" spans="6:6" ht="16.5" customHeight="1" x14ac:dyDescent="0.4">
      <c r="F6112" s="12"/>
    </row>
    <row r="6113" spans="6:6" ht="16.5" customHeight="1" x14ac:dyDescent="0.4">
      <c r="F6113" s="12"/>
    </row>
    <row r="6114" spans="6:6" ht="16.5" customHeight="1" x14ac:dyDescent="0.4">
      <c r="F6114" s="12"/>
    </row>
    <row r="6115" spans="6:6" ht="16.5" customHeight="1" x14ac:dyDescent="0.4">
      <c r="F6115" s="12"/>
    </row>
    <row r="6116" spans="6:6" ht="16.5" customHeight="1" x14ac:dyDescent="0.4">
      <c r="F6116" s="12"/>
    </row>
    <row r="6117" spans="6:6" ht="16.5" customHeight="1" x14ac:dyDescent="0.4">
      <c r="F6117" s="12"/>
    </row>
    <row r="6118" spans="6:6" ht="16.5" customHeight="1" x14ac:dyDescent="0.4">
      <c r="F6118" s="12"/>
    </row>
    <row r="6119" spans="6:6" ht="16.5" customHeight="1" x14ac:dyDescent="0.4">
      <c r="F6119" s="12"/>
    </row>
    <row r="6120" spans="6:6" ht="16.5" customHeight="1" x14ac:dyDescent="0.4">
      <c r="F6120" s="12"/>
    </row>
    <row r="6121" spans="6:6" ht="16.5" customHeight="1" x14ac:dyDescent="0.4">
      <c r="F6121" s="12"/>
    </row>
    <row r="6122" spans="6:6" ht="16.5" customHeight="1" x14ac:dyDescent="0.4">
      <c r="F6122" s="12"/>
    </row>
    <row r="6123" spans="6:6" ht="16.5" customHeight="1" x14ac:dyDescent="0.4">
      <c r="F6123" s="12"/>
    </row>
    <row r="6124" spans="6:6" ht="16.5" customHeight="1" x14ac:dyDescent="0.4">
      <c r="F6124" s="12"/>
    </row>
    <row r="6125" spans="6:6" ht="16.5" customHeight="1" x14ac:dyDescent="0.4">
      <c r="F6125" s="12"/>
    </row>
    <row r="6126" spans="6:6" ht="16.5" customHeight="1" x14ac:dyDescent="0.4">
      <c r="F6126" s="12"/>
    </row>
    <row r="6127" spans="6:6" ht="16.5" customHeight="1" x14ac:dyDescent="0.4">
      <c r="F6127" s="12"/>
    </row>
    <row r="6128" spans="6:6" ht="16.5" customHeight="1" x14ac:dyDescent="0.4">
      <c r="F6128" s="12"/>
    </row>
    <row r="6129" spans="6:6" ht="16.5" customHeight="1" x14ac:dyDescent="0.4">
      <c r="F6129" s="12"/>
    </row>
    <row r="6130" spans="6:6" ht="16.5" customHeight="1" x14ac:dyDescent="0.4">
      <c r="F6130" s="12"/>
    </row>
    <row r="6131" spans="6:6" ht="16.5" customHeight="1" x14ac:dyDescent="0.4">
      <c r="F6131" s="12"/>
    </row>
    <row r="6132" spans="6:6" ht="16.5" customHeight="1" x14ac:dyDescent="0.4">
      <c r="F6132" s="12"/>
    </row>
    <row r="6133" spans="6:6" ht="16.5" customHeight="1" x14ac:dyDescent="0.4">
      <c r="F6133" s="12"/>
    </row>
    <row r="6134" spans="6:6" ht="16.5" customHeight="1" x14ac:dyDescent="0.4">
      <c r="F6134" s="12"/>
    </row>
    <row r="6135" spans="6:6" ht="16.5" customHeight="1" x14ac:dyDescent="0.4">
      <c r="F6135" s="12"/>
    </row>
    <row r="6136" spans="6:6" ht="16.5" customHeight="1" x14ac:dyDescent="0.4">
      <c r="F6136" s="12"/>
    </row>
    <row r="6137" spans="6:6" ht="16.5" customHeight="1" x14ac:dyDescent="0.4">
      <c r="F6137" s="12"/>
    </row>
    <row r="6138" spans="6:6" ht="16.5" customHeight="1" x14ac:dyDescent="0.4">
      <c r="F6138" s="12"/>
    </row>
    <row r="6139" spans="6:6" ht="16.5" customHeight="1" x14ac:dyDescent="0.4">
      <c r="F6139" s="12"/>
    </row>
    <row r="6140" spans="6:6" ht="16.5" customHeight="1" x14ac:dyDescent="0.4">
      <c r="F6140" s="12"/>
    </row>
    <row r="6141" spans="6:6" ht="16.5" customHeight="1" x14ac:dyDescent="0.4">
      <c r="F6141" s="12"/>
    </row>
    <row r="6142" spans="6:6" ht="16.5" customHeight="1" x14ac:dyDescent="0.4">
      <c r="F6142" s="12"/>
    </row>
    <row r="6143" spans="6:6" ht="16.5" customHeight="1" x14ac:dyDescent="0.4">
      <c r="F6143" s="12"/>
    </row>
    <row r="6144" spans="6:6" ht="16.5" customHeight="1" x14ac:dyDescent="0.4">
      <c r="F6144" s="12"/>
    </row>
    <row r="6145" spans="6:6" ht="16.5" customHeight="1" x14ac:dyDescent="0.4">
      <c r="F6145" s="12"/>
    </row>
    <row r="6146" spans="6:6" ht="16.5" customHeight="1" x14ac:dyDescent="0.4">
      <c r="F6146" s="12"/>
    </row>
    <row r="6147" spans="6:6" ht="16.5" customHeight="1" x14ac:dyDescent="0.4">
      <c r="F6147" s="12"/>
    </row>
    <row r="6148" spans="6:6" ht="16.5" customHeight="1" x14ac:dyDescent="0.4">
      <c r="F6148" s="12"/>
    </row>
    <row r="6149" spans="6:6" ht="16.5" customHeight="1" x14ac:dyDescent="0.4">
      <c r="F6149" s="12"/>
    </row>
    <row r="6150" spans="6:6" ht="16.5" customHeight="1" x14ac:dyDescent="0.4">
      <c r="F6150" s="12"/>
    </row>
    <row r="6151" spans="6:6" ht="16.5" customHeight="1" x14ac:dyDescent="0.4">
      <c r="F6151" s="12"/>
    </row>
    <row r="6152" spans="6:6" ht="16.5" customHeight="1" x14ac:dyDescent="0.4">
      <c r="F6152" s="12"/>
    </row>
    <row r="6153" spans="6:6" ht="16.5" customHeight="1" x14ac:dyDescent="0.4">
      <c r="F6153" s="12"/>
    </row>
    <row r="6154" spans="6:6" ht="16.5" customHeight="1" x14ac:dyDescent="0.4">
      <c r="F6154" s="12"/>
    </row>
    <row r="6155" spans="6:6" ht="16.5" customHeight="1" x14ac:dyDescent="0.4">
      <c r="F6155" s="12"/>
    </row>
    <row r="6156" spans="6:6" ht="16.5" customHeight="1" x14ac:dyDescent="0.4">
      <c r="F6156" s="12"/>
    </row>
    <row r="6157" spans="6:6" ht="16.5" customHeight="1" x14ac:dyDescent="0.4">
      <c r="F6157" s="12"/>
    </row>
    <row r="6158" spans="6:6" ht="16.5" customHeight="1" x14ac:dyDescent="0.4">
      <c r="F6158" s="12"/>
    </row>
    <row r="6159" spans="6:6" ht="16.5" customHeight="1" x14ac:dyDescent="0.4">
      <c r="F6159" s="12"/>
    </row>
    <row r="6160" spans="6:6" ht="16.5" customHeight="1" x14ac:dyDescent="0.4">
      <c r="F6160" s="12"/>
    </row>
    <row r="6161" spans="6:6" ht="16.5" customHeight="1" x14ac:dyDescent="0.4">
      <c r="F6161" s="12"/>
    </row>
    <row r="6162" spans="6:6" ht="16.5" customHeight="1" x14ac:dyDescent="0.4">
      <c r="F6162" s="12"/>
    </row>
    <row r="6163" spans="6:6" ht="16.5" customHeight="1" x14ac:dyDescent="0.4">
      <c r="F6163" s="12"/>
    </row>
    <row r="6164" spans="6:6" ht="16.5" customHeight="1" x14ac:dyDescent="0.4">
      <c r="F6164" s="12"/>
    </row>
    <row r="6165" spans="6:6" ht="16.5" customHeight="1" x14ac:dyDescent="0.4">
      <c r="F6165" s="12"/>
    </row>
    <row r="6166" spans="6:6" ht="16.5" customHeight="1" x14ac:dyDescent="0.4">
      <c r="F6166" s="12"/>
    </row>
    <row r="6167" spans="6:6" ht="16.5" customHeight="1" x14ac:dyDescent="0.4">
      <c r="F6167" s="12"/>
    </row>
    <row r="6168" spans="6:6" ht="16.5" customHeight="1" x14ac:dyDescent="0.4">
      <c r="F6168" s="12"/>
    </row>
    <row r="6169" spans="6:6" ht="16.5" customHeight="1" x14ac:dyDescent="0.4">
      <c r="F6169" s="12"/>
    </row>
    <row r="6170" spans="6:6" ht="16.5" customHeight="1" x14ac:dyDescent="0.4">
      <c r="F6170" s="12"/>
    </row>
    <row r="6171" spans="6:6" ht="16.5" customHeight="1" x14ac:dyDescent="0.4">
      <c r="F6171" s="12"/>
    </row>
    <row r="6172" spans="6:6" ht="16.5" customHeight="1" x14ac:dyDescent="0.4">
      <c r="F6172" s="12"/>
    </row>
    <row r="6173" spans="6:6" ht="16.5" customHeight="1" x14ac:dyDescent="0.4">
      <c r="F6173" s="12"/>
    </row>
    <row r="6174" spans="6:6" ht="16.5" customHeight="1" x14ac:dyDescent="0.4">
      <c r="F6174" s="12"/>
    </row>
    <row r="6175" spans="6:6" ht="16.5" customHeight="1" x14ac:dyDescent="0.4">
      <c r="F6175" s="12"/>
    </row>
    <row r="6176" spans="6:6" ht="16.5" customHeight="1" x14ac:dyDescent="0.4">
      <c r="F6176" s="12"/>
    </row>
    <row r="6177" spans="6:6" ht="16.5" customHeight="1" x14ac:dyDescent="0.4">
      <c r="F6177" s="12"/>
    </row>
    <row r="6178" spans="6:6" ht="16.5" customHeight="1" x14ac:dyDescent="0.4">
      <c r="F6178" s="12"/>
    </row>
    <row r="6179" spans="6:6" ht="16.5" customHeight="1" x14ac:dyDescent="0.4">
      <c r="F6179" s="12"/>
    </row>
    <row r="6180" spans="6:6" ht="16.5" customHeight="1" x14ac:dyDescent="0.4">
      <c r="F6180" s="12"/>
    </row>
    <row r="6181" spans="6:6" ht="16.5" customHeight="1" x14ac:dyDescent="0.4">
      <c r="F6181" s="12"/>
    </row>
    <row r="6182" spans="6:6" ht="16.5" customHeight="1" x14ac:dyDescent="0.4">
      <c r="F6182" s="12"/>
    </row>
    <row r="6183" spans="6:6" ht="16.5" customHeight="1" x14ac:dyDescent="0.4">
      <c r="F6183" s="12"/>
    </row>
    <row r="6184" spans="6:6" ht="16.5" customHeight="1" x14ac:dyDescent="0.4">
      <c r="F6184" s="12"/>
    </row>
    <row r="6185" spans="6:6" ht="16.5" customHeight="1" x14ac:dyDescent="0.4">
      <c r="F6185" s="12"/>
    </row>
    <row r="6186" spans="6:6" ht="16.5" customHeight="1" x14ac:dyDescent="0.4">
      <c r="F6186" s="12"/>
    </row>
    <row r="6187" spans="6:6" ht="16.5" customHeight="1" x14ac:dyDescent="0.4">
      <c r="F6187" s="12"/>
    </row>
    <row r="6188" spans="6:6" ht="16.5" customHeight="1" x14ac:dyDescent="0.4">
      <c r="F6188" s="12"/>
    </row>
    <row r="6189" spans="6:6" ht="16.5" customHeight="1" x14ac:dyDescent="0.4">
      <c r="F6189" s="12"/>
    </row>
    <row r="6190" spans="6:6" ht="16.5" customHeight="1" x14ac:dyDescent="0.4">
      <c r="F6190" s="12"/>
    </row>
    <row r="6191" spans="6:6" ht="16.5" customHeight="1" x14ac:dyDescent="0.4">
      <c r="F6191" s="12"/>
    </row>
    <row r="6192" spans="6:6" ht="16.5" customHeight="1" x14ac:dyDescent="0.4">
      <c r="F6192" s="12"/>
    </row>
    <row r="6193" spans="6:6" ht="16.5" customHeight="1" x14ac:dyDescent="0.4">
      <c r="F6193" s="12"/>
    </row>
    <row r="6194" spans="6:6" ht="16.5" customHeight="1" x14ac:dyDescent="0.4">
      <c r="F6194" s="12"/>
    </row>
    <row r="6195" spans="6:6" ht="16.5" customHeight="1" x14ac:dyDescent="0.4">
      <c r="F6195" s="12"/>
    </row>
    <row r="6196" spans="6:6" ht="16.5" customHeight="1" x14ac:dyDescent="0.4">
      <c r="F6196" s="12"/>
    </row>
    <row r="6197" spans="6:6" ht="16.5" customHeight="1" x14ac:dyDescent="0.4">
      <c r="F6197" s="12"/>
    </row>
    <row r="6198" spans="6:6" ht="16.5" customHeight="1" x14ac:dyDescent="0.4">
      <c r="F6198" s="12"/>
    </row>
    <row r="6199" spans="6:6" ht="16.5" customHeight="1" x14ac:dyDescent="0.4">
      <c r="F6199" s="12"/>
    </row>
    <row r="6200" spans="6:6" ht="16.5" customHeight="1" x14ac:dyDescent="0.4">
      <c r="F6200" s="12"/>
    </row>
    <row r="6201" spans="6:6" ht="16.5" customHeight="1" x14ac:dyDescent="0.4">
      <c r="F6201" s="12"/>
    </row>
    <row r="6202" spans="6:6" ht="16.5" customHeight="1" x14ac:dyDescent="0.4">
      <c r="F6202" s="12"/>
    </row>
    <row r="6203" spans="6:6" ht="16.5" customHeight="1" x14ac:dyDescent="0.4">
      <c r="F6203" s="12"/>
    </row>
    <row r="6204" spans="6:6" ht="16.5" customHeight="1" x14ac:dyDescent="0.4">
      <c r="F6204" s="12"/>
    </row>
    <row r="6205" spans="6:6" ht="16.5" customHeight="1" x14ac:dyDescent="0.4">
      <c r="F6205" s="12"/>
    </row>
    <row r="6206" spans="6:6" ht="16.5" customHeight="1" x14ac:dyDescent="0.4">
      <c r="F6206" s="12"/>
    </row>
    <row r="6207" spans="6:6" ht="16.5" customHeight="1" x14ac:dyDescent="0.4">
      <c r="F6207" s="12"/>
    </row>
    <row r="6208" spans="6:6" ht="16.5" customHeight="1" x14ac:dyDescent="0.4">
      <c r="F6208" s="12"/>
    </row>
    <row r="6209" spans="6:6" ht="16.5" customHeight="1" x14ac:dyDescent="0.4">
      <c r="F6209" s="12"/>
    </row>
    <row r="6210" spans="6:6" ht="16.5" customHeight="1" x14ac:dyDescent="0.4">
      <c r="F6210" s="12"/>
    </row>
    <row r="6211" spans="6:6" ht="16.5" customHeight="1" x14ac:dyDescent="0.4">
      <c r="F6211" s="12"/>
    </row>
    <row r="6212" spans="6:6" ht="16.5" customHeight="1" x14ac:dyDescent="0.4">
      <c r="F6212" s="12"/>
    </row>
    <row r="6213" spans="6:6" ht="16.5" customHeight="1" x14ac:dyDescent="0.4">
      <c r="F6213" s="12"/>
    </row>
    <row r="6214" spans="6:6" ht="16.5" customHeight="1" x14ac:dyDescent="0.4">
      <c r="F6214" s="12"/>
    </row>
    <row r="6215" spans="6:6" ht="16.5" customHeight="1" x14ac:dyDescent="0.4">
      <c r="F6215" s="12"/>
    </row>
    <row r="6216" spans="6:6" ht="16.5" customHeight="1" x14ac:dyDescent="0.4">
      <c r="F6216" s="12"/>
    </row>
    <row r="6217" spans="6:6" ht="16.5" customHeight="1" x14ac:dyDescent="0.4">
      <c r="F6217" s="12"/>
    </row>
    <row r="6218" spans="6:6" ht="16.5" customHeight="1" x14ac:dyDescent="0.4">
      <c r="F6218" s="12"/>
    </row>
    <row r="6219" spans="6:6" ht="16.5" customHeight="1" x14ac:dyDescent="0.4">
      <c r="F6219" s="12"/>
    </row>
    <row r="6220" spans="6:6" ht="16.5" customHeight="1" x14ac:dyDescent="0.4">
      <c r="F6220" s="12"/>
    </row>
    <row r="6221" spans="6:6" ht="16.5" customHeight="1" x14ac:dyDescent="0.4">
      <c r="F6221" s="12"/>
    </row>
    <row r="6222" spans="6:6" ht="16.5" customHeight="1" x14ac:dyDescent="0.4">
      <c r="F6222" s="12"/>
    </row>
    <row r="6223" spans="6:6" ht="16.5" customHeight="1" x14ac:dyDescent="0.4">
      <c r="F6223" s="12"/>
    </row>
    <row r="6224" spans="6:6" ht="16.5" customHeight="1" x14ac:dyDescent="0.4">
      <c r="F6224" s="12"/>
    </row>
    <row r="6225" spans="6:6" ht="16.5" customHeight="1" x14ac:dyDescent="0.4">
      <c r="F6225" s="12"/>
    </row>
    <row r="6226" spans="6:6" ht="16.5" customHeight="1" x14ac:dyDescent="0.4">
      <c r="F6226" s="12"/>
    </row>
    <row r="6227" spans="6:6" ht="16.5" customHeight="1" x14ac:dyDescent="0.4">
      <c r="F6227" s="12"/>
    </row>
    <row r="6228" spans="6:6" ht="16.5" customHeight="1" x14ac:dyDescent="0.4">
      <c r="F6228" s="12"/>
    </row>
    <row r="6229" spans="6:6" ht="16.5" customHeight="1" x14ac:dyDescent="0.4">
      <c r="F6229" s="12"/>
    </row>
    <row r="6230" spans="6:6" ht="16.5" customHeight="1" x14ac:dyDescent="0.4">
      <c r="F6230" s="12"/>
    </row>
    <row r="6231" spans="6:6" ht="16.5" customHeight="1" x14ac:dyDescent="0.4">
      <c r="F6231" s="12"/>
    </row>
    <row r="6232" spans="6:6" ht="16.5" customHeight="1" x14ac:dyDescent="0.4">
      <c r="F6232" s="12"/>
    </row>
    <row r="6233" spans="6:6" ht="16.5" customHeight="1" x14ac:dyDescent="0.4">
      <c r="F6233" s="12"/>
    </row>
    <row r="6234" spans="6:6" ht="16.5" customHeight="1" x14ac:dyDescent="0.4">
      <c r="F6234" s="12"/>
    </row>
    <row r="6235" spans="6:6" ht="16.5" customHeight="1" x14ac:dyDescent="0.4">
      <c r="F6235" s="12"/>
    </row>
    <row r="6236" spans="6:6" ht="16.5" customHeight="1" x14ac:dyDescent="0.4">
      <c r="F6236" s="12"/>
    </row>
    <row r="6237" spans="6:6" ht="16.5" customHeight="1" x14ac:dyDescent="0.4">
      <c r="F6237" s="12"/>
    </row>
    <row r="6238" spans="6:6" ht="16.5" customHeight="1" x14ac:dyDescent="0.4">
      <c r="F6238" s="12"/>
    </row>
    <row r="6239" spans="6:6" ht="16.5" customHeight="1" x14ac:dyDescent="0.4">
      <c r="F6239" s="12"/>
    </row>
    <row r="6240" spans="6:6" ht="16.5" customHeight="1" x14ac:dyDescent="0.4">
      <c r="F6240" s="12"/>
    </row>
    <row r="6241" spans="6:6" ht="16.5" customHeight="1" x14ac:dyDescent="0.4">
      <c r="F6241" s="12"/>
    </row>
    <row r="6242" spans="6:6" ht="16.5" customHeight="1" x14ac:dyDescent="0.4">
      <c r="F6242" s="12"/>
    </row>
    <row r="6243" spans="6:6" ht="16.5" customHeight="1" x14ac:dyDescent="0.4">
      <c r="F6243" s="12"/>
    </row>
    <row r="6244" spans="6:6" ht="16.5" customHeight="1" x14ac:dyDescent="0.4">
      <c r="F6244" s="12"/>
    </row>
    <row r="6245" spans="6:6" ht="16.5" customHeight="1" x14ac:dyDescent="0.4">
      <c r="F6245" s="12"/>
    </row>
    <row r="6246" spans="6:6" ht="16.5" customHeight="1" x14ac:dyDescent="0.4">
      <c r="F6246" s="12"/>
    </row>
    <row r="6247" spans="6:6" ht="16.5" customHeight="1" x14ac:dyDescent="0.4">
      <c r="F6247" s="12"/>
    </row>
    <row r="6248" spans="6:6" ht="16.5" customHeight="1" x14ac:dyDescent="0.4">
      <c r="F6248" s="12"/>
    </row>
    <row r="6249" spans="6:6" ht="16.5" customHeight="1" x14ac:dyDescent="0.4">
      <c r="F6249" s="12"/>
    </row>
    <row r="6250" spans="6:6" ht="16.5" customHeight="1" x14ac:dyDescent="0.4">
      <c r="F6250" s="12"/>
    </row>
    <row r="6251" spans="6:6" ht="16.5" customHeight="1" x14ac:dyDescent="0.4">
      <c r="F6251" s="12"/>
    </row>
    <row r="6252" spans="6:6" ht="16.5" customHeight="1" x14ac:dyDescent="0.4">
      <c r="F6252" s="12"/>
    </row>
    <row r="6253" spans="6:6" ht="16.5" customHeight="1" x14ac:dyDescent="0.4">
      <c r="F6253" s="12"/>
    </row>
    <row r="6254" spans="6:6" ht="16.5" customHeight="1" x14ac:dyDescent="0.4">
      <c r="F6254" s="12"/>
    </row>
    <row r="6255" spans="6:6" ht="16.5" customHeight="1" x14ac:dyDescent="0.4">
      <c r="F6255" s="12"/>
    </row>
    <row r="6256" spans="6:6" ht="16.5" customHeight="1" x14ac:dyDescent="0.4">
      <c r="F6256" s="12"/>
    </row>
    <row r="6257" spans="6:6" ht="16.5" customHeight="1" x14ac:dyDescent="0.4">
      <c r="F6257" s="12"/>
    </row>
    <row r="6258" spans="6:6" ht="16.5" customHeight="1" x14ac:dyDescent="0.4">
      <c r="F6258" s="12"/>
    </row>
    <row r="6259" spans="6:6" ht="16.5" customHeight="1" x14ac:dyDescent="0.4">
      <c r="F6259" s="12"/>
    </row>
    <row r="6260" spans="6:6" ht="16.5" customHeight="1" x14ac:dyDescent="0.4">
      <c r="F6260" s="12"/>
    </row>
    <row r="6261" spans="6:6" ht="16.5" customHeight="1" x14ac:dyDescent="0.4">
      <c r="F6261" s="12"/>
    </row>
    <row r="6262" spans="6:6" ht="16.5" customHeight="1" x14ac:dyDescent="0.4">
      <c r="F6262" s="12"/>
    </row>
    <row r="6263" spans="6:6" ht="16.5" customHeight="1" x14ac:dyDescent="0.4">
      <c r="F6263" s="12"/>
    </row>
    <row r="6264" spans="6:6" ht="16.5" customHeight="1" x14ac:dyDescent="0.4">
      <c r="F6264" s="12"/>
    </row>
    <row r="6265" spans="6:6" ht="16.5" customHeight="1" x14ac:dyDescent="0.4">
      <c r="F6265" s="12"/>
    </row>
    <row r="6266" spans="6:6" ht="16.5" customHeight="1" x14ac:dyDescent="0.4">
      <c r="F6266" s="12"/>
    </row>
    <row r="6267" spans="6:6" ht="16.5" customHeight="1" x14ac:dyDescent="0.4">
      <c r="F6267" s="12"/>
    </row>
    <row r="6268" spans="6:6" ht="16.5" customHeight="1" x14ac:dyDescent="0.4">
      <c r="F6268" s="12"/>
    </row>
    <row r="6269" spans="6:6" ht="16.5" customHeight="1" x14ac:dyDescent="0.4">
      <c r="F6269" s="12"/>
    </row>
    <row r="6270" spans="6:6" ht="16.5" customHeight="1" x14ac:dyDescent="0.4">
      <c r="F6270" s="12"/>
    </row>
    <row r="6271" spans="6:6" ht="16.5" customHeight="1" x14ac:dyDescent="0.4">
      <c r="F6271" s="12"/>
    </row>
    <row r="6272" spans="6:6" ht="16.5" customHeight="1" x14ac:dyDescent="0.4">
      <c r="F6272" s="12"/>
    </row>
    <row r="6273" spans="6:6" ht="16.5" customHeight="1" x14ac:dyDescent="0.4">
      <c r="F6273" s="12"/>
    </row>
    <row r="6274" spans="6:6" ht="16.5" customHeight="1" x14ac:dyDescent="0.4">
      <c r="F6274" s="12"/>
    </row>
    <row r="6275" spans="6:6" ht="16.5" customHeight="1" x14ac:dyDescent="0.4">
      <c r="F6275" s="12"/>
    </row>
    <row r="6276" spans="6:6" ht="16.5" customHeight="1" x14ac:dyDescent="0.4">
      <c r="F6276" s="12"/>
    </row>
    <row r="6277" spans="6:6" ht="16.5" customHeight="1" x14ac:dyDescent="0.4">
      <c r="F6277" s="12"/>
    </row>
    <row r="6278" spans="6:6" ht="16.5" customHeight="1" x14ac:dyDescent="0.4">
      <c r="F6278" s="12"/>
    </row>
    <row r="6279" spans="6:6" ht="16.5" customHeight="1" x14ac:dyDescent="0.4">
      <c r="F6279" s="12"/>
    </row>
    <row r="6280" spans="6:6" ht="16.5" customHeight="1" x14ac:dyDescent="0.4">
      <c r="F6280" s="12"/>
    </row>
    <row r="6281" spans="6:6" ht="16.5" customHeight="1" x14ac:dyDescent="0.4">
      <c r="F6281" s="12"/>
    </row>
    <row r="6282" spans="6:6" ht="16.5" customHeight="1" x14ac:dyDescent="0.4">
      <c r="F6282" s="12"/>
    </row>
    <row r="6283" spans="6:6" ht="16.5" customHeight="1" x14ac:dyDescent="0.4">
      <c r="F6283" s="12"/>
    </row>
    <row r="6284" spans="6:6" ht="16.5" customHeight="1" x14ac:dyDescent="0.4">
      <c r="F6284" s="12"/>
    </row>
    <row r="6285" spans="6:6" ht="16.5" customHeight="1" x14ac:dyDescent="0.4">
      <c r="F6285" s="12"/>
    </row>
    <row r="6286" spans="6:6" ht="16.5" customHeight="1" x14ac:dyDescent="0.4">
      <c r="F6286" s="12"/>
    </row>
    <row r="6287" spans="6:6" ht="16.5" customHeight="1" x14ac:dyDescent="0.4">
      <c r="F6287" s="12"/>
    </row>
    <row r="6288" spans="6:6" ht="16.5" customHeight="1" x14ac:dyDescent="0.4">
      <c r="F6288" s="12"/>
    </row>
    <row r="6289" spans="6:6" ht="16.5" customHeight="1" x14ac:dyDescent="0.4">
      <c r="F6289" s="12"/>
    </row>
    <row r="6290" spans="6:6" ht="16.5" customHeight="1" x14ac:dyDescent="0.4">
      <c r="F6290" s="12"/>
    </row>
    <row r="6291" spans="6:6" ht="16.5" customHeight="1" x14ac:dyDescent="0.4">
      <c r="F6291" s="12"/>
    </row>
    <row r="6292" spans="6:6" ht="16.5" customHeight="1" x14ac:dyDescent="0.4">
      <c r="F6292" s="12"/>
    </row>
    <row r="6293" spans="6:6" ht="16.5" customHeight="1" x14ac:dyDescent="0.4">
      <c r="F6293" s="12"/>
    </row>
    <row r="6294" spans="6:6" ht="16.5" customHeight="1" x14ac:dyDescent="0.4">
      <c r="F6294" s="12"/>
    </row>
    <row r="6295" spans="6:6" ht="16.5" customHeight="1" x14ac:dyDescent="0.4">
      <c r="F6295" s="12"/>
    </row>
    <row r="6296" spans="6:6" ht="16.5" customHeight="1" x14ac:dyDescent="0.4">
      <c r="F6296" s="12"/>
    </row>
    <row r="6297" spans="6:6" ht="16.5" customHeight="1" x14ac:dyDescent="0.4">
      <c r="F6297" s="12"/>
    </row>
    <row r="6298" spans="6:6" ht="16.5" customHeight="1" x14ac:dyDescent="0.4">
      <c r="F6298" s="12"/>
    </row>
    <row r="6299" spans="6:6" ht="16.5" customHeight="1" x14ac:dyDescent="0.4">
      <c r="F6299" s="12"/>
    </row>
    <row r="6300" spans="6:6" ht="16.5" customHeight="1" x14ac:dyDescent="0.4">
      <c r="F6300" s="12"/>
    </row>
    <row r="6301" spans="6:6" ht="16.5" customHeight="1" x14ac:dyDescent="0.4">
      <c r="F6301" s="12"/>
    </row>
    <row r="6302" spans="6:6" ht="16.5" customHeight="1" x14ac:dyDescent="0.4">
      <c r="F6302" s="12"/>
    </row>
    <row r="6303" spans="6:6" ht="16.5" customHeight="1" x14ac:dyDescent="0.4">
      <c r="F6303" s="12"/>
    </row>
    <row r="6304" spans="6:6" ht="16.5" customHeight="1" x14ac:dyDescent="0.4">
      <c r="F6304" s="12"/>
    </row>
    <row r="6305" spans="6:6" ht="16.5" customHeight="1" x14ac:dyDescent="0.4">
      <c r="F6305" s="12"/>
    </row>
    <row r="6306" spans="6:6" ht="16.5" customHeight="1" x14ac:dyDescent="0.4">
      <c r="F6306" s="12"/>
    </row>
    <row r="6307" spans="6:6" ht="16.5" customHeight="1" x14ac:dyDescent="0.4">
      <c r="F6307" s="12"/>
    </row>
    <row r="6308" spans="6:6" ht="16.5" customHeight="1" x14ac:dyDescent="0.4">
      <c r="F6308" s="12"/>
    </row>
    <row r="6309" spans="6:6" ht="16.5" customHeight="1" x14ac:dyDescent="0.4">
      <c r="F6309" s="12"/>
    </row>
    <row r="6310" spans="6:6" ht="16.5" customHeight="1" x14ac:dyDescent="0.4">
      <c r="F6310" s="12"/>
    </row>
    <row r="6311" spans="6:6" ht="16.5" customHeight="1" x14ac:dyDescent="0.4">
      <c r="F6311" s="12"/>
    </row>
    <row r="6312" spans="6:6" ht="16.5" customHeight="1" x14ac:dyDescent="0.4">
      <c r="F6312" s="12"/>
    </row>
    <row r="6313" spans="6:6" ht="16.5" customHeight="1" x14ac:dyDescent="0.4">
      <c r="F6313" s="12"/>
    </row>
    <row r="6314" spans="6:6" ht="16.5" customHeight="1" x14ac:dyDescent="0.4">
      <c r="F6314" s="12"/>
    </row>
    <row r="6315" spans="6:6" ht="16.5" customHeight="1" x14ac:dyDescent="0.4">
      <c r="F6315" s="12"/>
    </row>
    <row r="6316" spans="6:6" ht="16.5" customHeight="1" x14ac:dyDescent="0.4">
      <c r="F6316" s="12"/>
    </row>
    <row r="6317" spans="6:6" ht="16.5" customHeight="1" x14ac:dyDescent="0.4">
      <c r="F6317" s="12"/>
    </row>
    <row r="6318" spans="6:6" ht="16.5" customHeight="1" x14ac:dyDescent="0.4">
      <c r="F6318" s="12"/>
    </row>
    <row r="6319" spans="6:6" ht="16.5" customHeight="1" x14ac:dyDescent="0.4">
      <c r="F6319" s="12"/>
    </row>
    <row r="6320" spans="6:6" ht="16.5" customHeight="1" x14ac:dyDescent="0.4">
      <c r="F6320" s="12"/>
    </row>
    <row r="6321" spans="6:6" ht="16.5" customHeight="1" x14ac:dyDescent="0.4">
      <c r="F6321" s="12"/>
    </row>
    <row r="6322" spans="6:6" ht="16.5" customHeight="1" x14ac:dyDescent="0.4">
      <c r="F6322" s="12"/>
    </row>
    <row r="6323" spans="6:6" ht="16.5" customHeight="1" x14ac:dyDescent="0.4">
      <c r="F6323" s="12"/>
    </row>
    <row r="6324" spans="6:6" ht="16.5" customHeight="1" x14ac:dyDescent="0.4">
      <c r="F6324" s="12"/>
    </row>
    <row r="6325" spans="6:6" ht="16.5" customHeight="1" x14ac:dyDescent="0.4">
      <c r="F6325" s="12"/>
    </row>
    <row r="6326" spans="6:6" ht="16.5" customHeight="1" x14ac:dyDescent="0.4">
      <c r="F6326" s="12"/>
    </row>
    <row r="6327" spans="6:6" ht="16.5" customHeight="1" x14ac:dyDescent="0.4">
      <c r="F6327" s="12"/>
    </row>
    <row r="6328" spans="6:6" ht="16.5" customHeight="1" x14ac:dyDescent="0.4">
      <c r="F6328" s="12"/>
    </row>
    <row r="6329" spans="6:6" ht="16.5" customHeight="1" x14ac:dyDescent="0.4">
      <c r="F6329" s="12"/>
    </row>
    <row r="6330" spans="6:6" ht="16.5" customHeight="1" x14ac:dyDescent="0.4">
      <c r="F6330" s="12"/>
    </row>
    <row r="6331" spans="6:6" ht="16.5" customHeight="1" x14ac:dyDescent="0.4">
      <c r="F6331" s="12"/>
    </row>
    <row r="6332" spans="6:6" ht="16.5" customHeight="1" x14ac:dyDescent="0.4">
      <c r="F6332" s="12"/>
    </row>
    <row r="6333" spans="6:6" ht="16.5" customHeight="1" x14ac:dyDescent="0.4">
      <c r="F6333" s="12"/>
    </row>
    <row r="6334" spans="6:6" ht="16.5" customHeight="1" x14ac:dyDescent="0.4">
      <c r="F6334" s="12"/>
    </row>
    <row r="6335" spans="6:6" ht="16.5" customHeight="1" x14ac:dyDescent="0.4">
      <c r="F6335" s="12"/>
    </row>
    <row r="6336" spans="6:6" ht="16.5" customHeight="1" x14ac:dyDescent="0.4">
      <c r="F6336" s="12"/>
    </row>
    <row r="6337" spans="6:6" ht="16.5" customHeight="1" x14ac:dyDescent="0.4">
      <c r="F6337" s="12"/>
    </row>
    <row r="6338" spans="6:6" ht="16.5" customHeight="1" x14ac:dyDescent="0.4">
      <c r="F6338" s="12"/>
    </row>
    <row r="6339" spans="6:6" ht="16.5" customHeight="1" x14ac:dyDescent="0.4">
      <c r="F6339" s="12"/>
    </row>
    <row r="6340" spans="6:6" ht="16.5" customHeight="1" x14ac:dyDescent="0.4">
      <c r="F6340" s="12"/>
    </row>
    <row r="6341" spans="6:6" ht="16.5" customHeight="1" x14ac:dyDescent="0.4">
      <c r="F6341" s="12"/>
    </row>
    <row r="6342" spans="6:6" ht="16.5" customHeight="1" x14ac:dyDescent="0.4">
      <c r="F6342" s="12"/>
    </row>
    <row r="6343" spans="6:6" ht="16.5" customHeight="1" x14ac:dyDescent="0.4">
      <c r="F6343" s="12"/>
    </row>
    <row r="6344" spans="6:6" ht="16.5" customHeight="1" x14ac:dyDescent="0.4">
      <c r="F6344" s="12"/>
    </row>
    <row r="6345" spans="6:6" ht="16.5" customHeight="1" x14ac:dyDescent="0.4">
      <c r="F6345" s="12"/>
    </row>
    <row r="6346" spans="6:6" ht="16.5" customHeight="1" x14ac:dyDescent="0.4">
      <c r="F6346" s="12"/>
    </row>
    <row r="6347" spans="6:6" ht="16.5" customHeight="1" x14ac:dyDescent="0.4">
      <c r="F6347" s="12"/>
    </row>
    <row r="6348" spans="6:6" ht="16.5" customHeight="1" x14ac:dyDescent="0.4">
      <c r="F6348" s="12"/>
    </row>
    <row r="6349" spans="6:6" ht="16.5" customHeight="1" x14ac:dyDescent="0.4">
      <c r="F6349" s="12"/>
    </row>
    <row r="6350" spans="6:6" ht="16.5" customHeight="1" x14ac:dyDescent="0.4">
      <c r="F6350" s="12"/>
    </row>
    <row r="6351" spans="6:6" ht="16.5" customHeight="1" x14ac:dyDescent="0.4">
      <c r="F6351" s="12"/>
    </row>
    <row r="6352" spans="6:6" ht="16.5" customHeight="1" x14ac:dyDescent="0.4">
      <c r="F6352" s="12"/>
    </row>
    <row r="6353" spans="6:6" ht="16.5" customHeight="1" x14ac:dyDescent="0.4">
      <c r="F6353" s="12"/>
    </row>
    <row r="6354" spans="6:6" ht="16.5" customHeight="1" x14ac:dyDescent="0.4">
      <c r="F6354" s="12"/>
    </row>
    <row r="6355" spans="6:6" ht="16.5" customHeight="1" x14ac:dyDescent="0.4">
      <c r="F6355" s="12"/>
    </row>
    <row r="6356" spans="6:6" ht="16.5" customHeight="1" x14ac:dyDescent="0.4">
      <c r="F6356" s="12"/>
    </row>
    <row r="6357" spans="6:6" ht="16.5" customHeight="1" x14ac:dyDescent="0.4">
      <c r="F6357" s="12"/>
    </row>
    <row r="6358" spans="6:6" ht="16.5" customHeight="1" x14ac:dyDescent="0.4">
      <c r="F6358" s="12"/>
    </row>
    <row r="6359" spans="6:6" ht="16.5" customHeight="1" x14ac:dyDescent="0.4">
      <c r="F6359" s="12"/>
    </row>
    <row r="6360" spans="6:6" ht="16.5" customHeight="1" x14ac:dyDescent="0.4">
      <c r="F6360" s="12"/>
    </row>
    <row r="6361" spans="6:6" ht="16.5" customHeight="1" x14ac:dyDescent="0.4">
      <c r="F6361" s="12"/>
    </row>
    <row r="6362" spans="6:6" ht="16.5" customHeight="1" x14ac:dyDescent="0.4">
      <c r="F6362" s="12"/>
    </row>
    <row r="6363" spans="6:6" ht="16.5" customHeight="1" x14ac:dyDescent="0.4">
      <c r="F6363" s="12"/>
    </row>
    <row r="6364" spans="6:6" ht="16.5" customHeight="1" x14ac:dyDescent="0.4">
      <c r="F6364" s="12"/>
    </row>
    <row r="6365" spans="6:6" ht="16.5" customHeight="1" x14ac:dyDescent="0.4">
      <c r="F6365" s="12"/>
    </row>
    <row r="6366" spans="6:6" ht="16.5" customHeight="1" x14ac:dyDescent="0.4">
      <c r="F6366" s="12"/>
    </row>
    <row r="6367" spans="6:6" ht="16.5" customHeight="1" x14ac:dyDescent="0.4">
      <c r="F6367" s="12"/>
    </row>
    <row r="6368" spans="6:6" ht="16.5" customHeight="1" x14ac:dyDescent="0.4">
      <c r="F6368" s="12"/>
    </row>
    <row r="6369" spans="6:6" ht="16.5" customHeight="1" x14ac:dyDescent="0.4">
      <c r="F6369" s="12"/>
    </row>
    <row r="6370" spans="6:6" ht="16.5" customHeight="1" x14ac:dyDescent="0.4">
      <c r="F6370" s="12"/>
    </row>
    <row r="6371" spans="6:6" ht="16.5" customHeight="1" x14ac:dyDescent="0.4">
      <c r="F6371" s="12"/>
    </row>
    <row r="6372" spans="6:6" ht="16.5" customHeight="1" x14ac:dyDescent="0.4">
      <c r="F6372" s="12"/>
    </row>
    <row r="6373" spans="6:6" ht="16.5" customHeight="1" x14ac:dyDescent="0.4">
      <c r="F6373" s="12"/>
    </row>
    <row r="6374" spans="6:6" ht="16.5" customHeight="1" x14ac:dyDescent="0.4">
      <c r="F6374" s="12"/>
    </row>
    <row r="6375" spans="6:6" ht="16.5" customHeight="1" x14ac:dyDescent="0.4">
      <c r="F6375" s="12"/>
    </row>
    <row r="6376" spans="6:6" ht="16.5" customHeight="1" x14ac:dyDescent="0.4">
      <c r="F6376" s="12"/>
    </row>
    <row r="6377" spans="6:6" ht="16.5" customHeight="1" x14ac:dyDescent="0.4">
      <c r="F6377" s="12"/>
    </row>
    <row r="6378" spans="6:6" ht="16.5" customHeight="1" x14ac:dyDescent="0.4">
      <c r="F6378" s="12"/>
    </row>
    <row r="6379" spans="6:6" ht="16.5" customHeight="1" x14ac:dyDescent="0.4">
      <c r="F6379" s="12"/>
    </row>
    <row r="6380" spans="6:6" ht="16.5" customHeight="1" x14ac:dyDescent="0.4">
      <c r="F6380" s="12"/>
    </row>
    <row r="6381" spans="6:6" ht="16.5" customHeight="1" x14ac:dyDescent="0.4">
      <c r="F6381" s="12"/>
    </row>
    <row r="6382" spans="6:6" ht="16.5" customHeight="1" x14ac:dyDescent="0.4">
      <c r="F6382" s="12"/>
    </row>
    <row r="6383" spans="6:6" ht="16.5" customHeight="1" x14ac:dyDescent="0.4">
      <c r="F6383" s="12"/>
    </row>
    <row r="6384" spans="6:6" ht="16.5" customHeight="1" x14ac:dyDescent="0.4">
      <c r="F6384" s="12"/>
    </row>
    <row r="6385" spans="6:6" ht="16.5" customHeight="1" x14ac:dyDescent="0.4">
      <c r="F6385" s="12"/>
    </row>
    <row r="6386" spans="6:6" ht="16.5" customHeight="1" x14ac:dyDescent="0.4">
      <c r="F6386" s="12"/>
    </row>
    <row r="6387" spans="6:6" ht="16.5" customHeight="1" x14ac:dyDescent="0.4">
      <c r="F6387" s="12"/>
    </row>
    <row r="6388" spans="6:6" ht="16.5" customHeight="1" x14ac:dyDescent="0.4">
      <c r="F6388" s="12"/>
    </row>
    <row r="6389" spans="6:6" ht="16.5" customHeight="1" x14ac:dyDescent="0.4">
      <c r="F6389" s="12"/>
    </row>
    <row r="6390" spans="6:6" ht="16.5" customHeight="1" x14ac:dyDescent="0.4">
      <c r="F6390" s="12"/>
    </row>
    <row r="6391" spans="6:6" ht="16.5" customHeight="1" x14ac:dyDescent="0.4">
      <c r="F6391" s="12"/>
    </row>
    <row r="6392" spans="6:6" ht="16.5" customHeight="1" x14ac:dyDescent="0.4">
      <c r="F6392" s="12"/>
    </row>
    <row r="6393" spans="6:6" ht="16.5" customHeight="1" x14ac:dyDescent="0.4">
      <c r="F6393" s="12"/>
    </row>
    <row r="6394" spans="6:6" ht="16.5" customHeight="1" x14ac:dyDescent="0.4">
      <c r="F6394" s="12"/>
    </row>
    <row r="6395" spans="6:6" ht="16.5" customHeight="1" x14ac:dyDescent="0.4">
      <c r="F6395" s="12"/>
    </row>
    <row r="6396" spans="6:6" ht="16.5" customHeight="1" x14ac:dyDescent="0.4">
      <c r="F6396" s="12"/>
    </row>
    <row r="6397" spans="6:6" ht="16.5" customHeight="1" x14ac:dyDescent="0.4">
      <c r="F6397" s="12"/>
    </row>
    <row r="6398" spans="6:6" ht="16.5" customHeight="1" x14ac:dyDescent="0.4">
      <c r="F6398" s="12"/>
    </row>
    <row r="6399" spans="6:6" ht="16.5" customHeight="1" x14ac:dyDescent="0.4">
      <c r="F6399" s="12"/>
    </row>
    <row r="6400" spans="6:6" ht="16.5" customHeight="1" x14ac:dyDescent="0.4">
      <c r="F6400" s="12"/>
    </row>
    <row r="6401" spans="6:6" ht="16.5" customHeight="1" x14ac:dyDescent="0.4">
      <c r="F6401" s="12"/>
    </row>
    <row r="6402" spans="6:6" ht="16.5" customHeight="1" x14ac:dyDescent="0.4">
      <c r="F6402" s="12"/>
    </row>
    <row r="6403" spans="6:6" ht="16.5" customHeight="1" x14ac:dyDescent="0.4">
      <c r="F6403" s="12"/>
    </row>
    <row r="6404" spans="6:6" ht="16.5" customHeight="1" x14ac:dyDescent="0.4">
      <c r="F6404" s="12"/>
    </row>
    <row r="6405" spans="6:6" ht="16.5" customHeight="1" x14ac:dyDescent="0.4">
      <c r="F6405" s="12"/>
    </row>
    <row r="6406" spans="6:6" ht="16.5" customHeight="1" x14ac:dyDescent="0.4">
      <c r="F6406" s="12"/>
    </row>
    <row r="6407" spans="6:6" ht="16.5" customHeight="1" x14ac:dyDescent="0.4">
      <c r="F6407" s="12"/>
    </row>
    <row r="6408" spans="6:6" ht="16.5" customHeight="1" x14ac:dyDescent="0.4">
      <c r="F6408" s="12"/>
    </row>
    <row r="6409" spans="6:6" ht="16.5" customHeight="1" x14ac:dyDescent="0.4">
      <c r="F6409" s="12"/>
    </row>
    <row r="6410" spans="6:6" ht="16.5" customHeight="1" x14ac:dyDescent="0.4">
      <c r="F6410" s="12"/>
    </row>
    <row r="6411" spans="6:6" ht="16.5" customHeight="1" x14ac:dyDescent="0.4">
      <c r="F6411" s="12"/>
    </row>
    <row r="6412" spans="6:6" ht="16.5" customHeight="1" x14ac:dyDescent="0.4">
      <c r="F6412" s="12"/>
    </row>
    <row r="6413" spans="6:6" ht="16.5" customHeight="1" x14ac:dyDescent="0.4">
      <c r="F6413" s="12"/>
    </row>
    <row r="6414" spans="6:6" ht="16.5" customHeight="1" x14ac:dyDescent="0.4">
      <c r="F6414" s="12"/>
    </row>
    <row r="6415" spans="6:6" ht="16.5" customHeight="1" x14ac:dyDescent="0.4">
      <c r="F6415" s="12"/>
    </row>
    <row r="6416" spans="6:6" ht="16.5" customHeight="1" x14ac:dyDescent="0.4">
      <c r="F6416" s="12"/>
    </row>
    <row r="6417" spans="6:6" ht="16.5" customHeight="1" x14ac:dyDescent="0.4">
      <c r="F6417" s="12"/>
    </row>
    <row r="6418" spans="6:6" ht="16.5" customHeight="1" x14ac:dyDescent="0.4">
      <c r="F6418" s="12"/>
    </row>
    <row r="6419" spans="6:6" ht="16.5" customHeight="1" x14ac:dyDescent="0.4">
      <c r="F6419" s="12"/>
    </row>
    <row r="6420" spans="6:6" ht="16.5" customHeight="1" x14ac:dyDescent="0.4">
      <c r="F6420" s="12"/>
    </row>
    <row r="6421" spans="6:6" ht="16.5" customHeight="1" x14ac:dyDescent="0.4">
      <c r="F6421" s="12"/>
    </row>
    <row r="6422" spans="6:6" ht="16.5" customHeight="1" x14ac:dyDescent="0.4">
      <c r="F6422" s="12"/>
    </row>
    <row r="6423" spans="6:6" ht="16.5" customHeight="1" x14ac:dyDescent="0.4">
      <c r="F6423" s="12"/>
    </row>
    <row r="6424" spans="6:6" ht="16.5" customHeight="1" x14ac:dyDescent="0.4">
      <c r="F6424" s="12"/>
    </row>
    <row r="6425" spans="6:6" ht="16.5" customHeight="1" x14ac:dyDescent="0.4">
      <c r="F6425" s="12"/>
    </row>
    <row r="6426" spans="6:6" ht="16.5" customHeight="1" x14ac:dyDescent="0.4">
      <c r="F6426" s="12"/>
    </row>
    <row r="6427" spans="6:6" ht="16.5" customHeight="1" x14ac:dyDescent="0.4">
      <c r="F6427" s="12"/>
    </row>
    <row r="6428" spans="6:6" ht="16.5" customHeight="1" x14ac:dyDescent="0.4">
      <c r="F6428" s="12"/>
    </row>
    <row r="6429" spans="6:6" ht="16.5" customHeight="1" x14ac:dyDescent="0.4">
      <c r="F6429" s="12"/>
    </row>
    <row r="6430" spans="6:6" ht="16.5" customHeight="1" x14ac:dyDescent="0.4">
      <c r="F6430" s="12"/>
    </row>
    <row r="6431" spans="6:6" ht="16.5" customHeight="1" x14ac:dyDescent="0.4">
      <c r="F6431" s="12"/>
    </row>
    <row r="6432" spans="6:6" ht="16.5" customHeight="1" x14ac:dyDescent="0.4">
      <c r="F6432" s="12"/>
    </row>
    <row r="6433" spans="6:6" ht="16.5" customHeight="1" x14ac:dyDescent="0.4">
      <c r="F6433" s="12"/>
    </row>
    <row r="6434" spans="6:6" ht="16.5" customHeight="1" x14ac:dyDescent="0.4">
      <c r="F6434" s="12"/>
    </row>
    <row r="6435" spans="6:6" ht="16.5" customHeight="1" x14ac:dyDescent="0.4">
      <c r="F6435" s="12"/>
    </row>
    <row r="6436" spans="6:6" ht="16.5" customHeight="1" x14ac:dyDescent="0.4">
      <c r="F6436" s="12"/>
    </row>
    <row r="6437" spans="6:6" ht="16.5" customHeight="1" x14ac:dyDescent="0.4">
      <c r="F6437" s="12"/>
    </row>
    <row r="6438" spans="6:6" ht="16.5" customHeight="1" x14ac:dyDescent="0.4">
      <c r="F6438" s="12"/>
    </row>
    <row r="6439" spans="6:6" ht="16.5" customHeight="1" x14ac:dyDescent="0.4">
      <c r="F6439" s="12"/>
    </row>
    <row r="6440" spans="6:6" ht="16.5" customHeight="1" x14ac:dyDescent="0.4">
      <c r="F6440" s="12"/>
    </row>
    <row r="6441" spans="6:6" ht="16.5" customHeight="1" x14ac:dyDescent="0.4">
      <c r="F6441" s="12"/>
    </row>
    <row r="6442" spans="6:6" ht="16.5" customHeight="1" x14ac:dyDescent="0.4">
      <c r="F6442" s="12"/>
    </row>
    <row r="6443" spans="6:6" ht="16.5" customHeight="1" x14ac:dyDescent="0.4">
      <c r="F6443" s="12"/>
    </row>
    <row r="6444" spans="6:6" ht="16.5" customHeight="1" x14ac:dyDescent="0.4">
      <c r="F6444" s="12"/>
    </row>
    <row r="6445" spans="6:6" ht="16.5" customHeight="1" x14ac:dyDescent="0.4">
      <c r="F6445" s="12"/>
    </row>
    <row r="6446" spans="6:6" ht="16.5" customHeight="1" x14ac:dyDescent="0.4">
      <c r="F6446" s="12"/>
    </row>
    <row r="6447" spans="6:6" ht="16.5" customHeight="1" x14ac:dyDescent="0.4">
      <c r="F6447" s="12"/>
    </row>
    <row r="6448" spans="6:6" ht="16.5" customHeight="1" x14ac:dyDescent="0.4">
      <c r="F6448" s="12"/>
    </row>
    <row r="6449" spans="6:6" ht="16.5" customHeight="1" x14ac:dyDescent="0.4">
      <c r="F6449" s="12"/>
    </row>
    <row r="6450" spans="6:6" ht="16.5" customHeight="1" x14ac:dyDescent="0.4">
      <c r="F6450" s="12"/>
    </row>
    <row r="6451" spans="6:6" ht="16.5" customHeight="1" x14ac:dyDescent="0.4">
      <c r="F6451" s="12"/>
    </row>
    <row r="6452" spans="6:6" ht="16.5" customHeight="1" x14ac:dyDescent="0.4">
      <c r="F6452" s="12"/>
    </row>
    <row r="6453" spans="6:6" ht="16.5" customHeight="1" x14ac:dyDescent="0.4">
      <c r="F6453" s="12"/>
    </row>
    <row r="6454" spans="6:6" ht="16.5" customHeight="1" x14ac:dyDescent="0.4">
      <c r="F6454" s="12"/>
    </row>
    <row r="6455" spans="6:6" ht="16.5" customHeight="1" x14ac:dyDescent="0.4">
      <c r="F6455" s="12"/>
    </row>
    <row r="6456" spans="6:6" ht="16.5" customHeight="1" x14ac:dyDescent="0.4">
      <c r="F6456" s="12"/>
    </row>
    <row r="6457" spans="6:6" ht="16.5" customHeight="1" x14ac:dyDescent="0.4">
      <c r="F6457" s="12"/>
    </row>
    <row r="6458" spans="6:6" ht="16.5" customHeight="1" x14ac:dyDescent="0.4">
      <c r="F6458" s="12"/>
    </row>
    <row r="6459" spans="6:6" ht="16.5" customHeight="1" x14ac:dyDescent="0.4">
      <c r="F6459" s="12"/>
    </row>
    <row r="6460" spans="6:6" ht="16.5" customHeight="1" x14ac:dyDescent="0.4">
      <c r="F6460" s="12"/>
    </row>
    <row r="6461" spans="6:6" ht="16.5" customHeight="1" x14ac:dyDescent="0.4">
      <c r="F6461" s="12"/>
    </row>
    <row r="6462" spans="6:6" ht="16.5" customHeight="1" x14ac:dyDescent="0.4">
      <c r="F6462" s="12"/>
    </row>
    <row r="6463" spans="6:6" ht="16.5" customHeight="1" x14ac:dyDescent="0.4">
      <c r="F6463" s="12"/>
    </row>
    <row r="6464" spans="6:6" ht="16.5" customHeight="1" x14ac:dyDescent="0.4">
      <c r="F6464" s="12"/>
    </row>
    <row r="6465" spans="6:6" ht="16.5" customHeight="1" x14ac:dyDescent="0.4">
      <c r="F6465" s="12"/>
    </row>
    <row r="6466" spans="6:6" ht="16.5" customHeight="1" x14ac:dyDescent="0.4">
      <c r="F6466" s="12"/>
    </row>
    <row r="6467" spans="6:6" ht="16.5" customHeight="1" x14ac:dyDescent="0.4">
      <c r="F6467" s="12"/>
    </row>
    <row r="6468" spans="6:6" ht="16.5" customHeight="1" x14ac:dyDescent="0.4">
      <c r="F6468" s="12"/>
    </row>
    <row r="6469" spans="6:6" ht="16.5" customHeight="1" x14ac:dyDescent="0.4">
      <c r="F6469" s="12"/>
    </row>
    <row r="6470" spans="6:6" ht="16.5" customHeight="1" x14ac:dyDescent="0.4">
      <c r="F6470" s="12"/>
    </row>
    <row r="6471" spans="6:6" ht="16.5" customHeight="1" x14ac:dyDescent="0.4">
      <c r="F6471" s="12"/>
    </row>
    <row r="6472" spans="6:6" ht="16.5" customHeight="1" x14ac:dyDescent="0.4">
      <c r="F6472" s="12"/>
    </row>
    <row r="6473" spans="6:6" ht="16.5" customHeight="1" x14ac:dyDescent="0.4">
      <c r="F6473" s="12"/>
    </row>
    <row r="6474" spans="6:6" ht="16.5" customHeight="1" x14ac:dyDescent="0.4">
      <c r="F6474" s="12"/>
    </row>
    <row r="6475" spans="6:6" ht="16.5" customHeight="1" x14ac:dyDescent="0.4">
      <c r="F6475" s="12"/>
    </row>
    <row r="6476" spans="6:6" ht="16.5" customHeight="1" x14ac:dyDescent="0.4">
      <c r="F6476" s="12"/>
    </row>
    <row r="6477" spans="6:6" ht="16.5" customHeight="1" x14ac:dyDescent="0.4">
      <c r="F6477" s="12"/>
    </row>
    <row r="6478" spans="6:6" ht="16.5" customHeight="1" x14ac:dyDescent="0.4">
      <c r="F6478" s="12"/>
    </row>
    <row r="6479" spans="6:6" ht="16.5" customHeight="1" x14ac:dyDescent="0.4">
      <c r="F6479" s="12"/>
    </row>
    <row r="6480" spans="6:6" ht="16.5" customHeight="1" x14ac:dyDescent="0.4">
      <c r="F6480" s="12"/>
    </row>
    <row r="6481" spans="6:6" ht="16.5" customHeight="1" x14ac:dyDescent="0.4">
      <c r="F6481" s="12"/>
    </row>
    <row r="6482" spans="6:6" ht="16.5" customHeight="1" x14ac:dyDescent="0.4">
      <c r="F6482" s="12"/>
    </row>
    <row r="6483" spans="6:6" ht="16.5" customHeight="1" x14ac:dyDescent="0.4">
      <c r="F6483" s="12"/>
    </row>
    <row r="6484" spans="6:6" ht="16.5" customHeight="1" x14ac:dyDescent="0.4">
      <c r="F6484" s="12"/>
    </row>
    <row r="6485" spans="6:6" ht="16.5" customHeight="1" x14ac:dyDescent="0.4">
      <c r="F6485" s="12"/>
    </row>
    <row r="6486" spans="6:6" ht="16.5" customHeight="1" x14ac:dyDescent="0.4">
      <c r="F6486" s="12"/>
    </row>
    <row r="6487" spans="6:6" ht="16.5" customHeight="1" x14ac:dyDescent="0.4">
      <c r="F6487" s="12"/>
    </row>
    <row r="6488" spans="6:6" ht="16.5" customHeight="1" x14ac:dyDescent="0.4">
      <c r="F6488" s="12"/>
    </row>
    <row r="6489" spans="6:6" ht="16.5" customHeight="1" x14ac:dyDescent="0.4">
      <c r="F6489" s="12"/>
    </row>
    <row r="6490" spans="6:6" ht="16.5" customHeight="1" x14ac:dyDescent="0.4">
      <c r="F6490" s="12"/>
    </row>
    <row r="6491" spans="6:6" ht="16.5" customHeight="1" x14ac:dyDescent="0.4">
      <c r="F6491" s="12"/>
    </row>
    <row r="6492" spans="6:6" ht="16.5" customHeight="1" x14ac:dyDescent="0.4">
      <c r="F6492" s="12"/>
    </row>
    <row r="6493" spans="6:6" ht="16.5" customHeight="1" x14ac:dyDescent="0.4">
      <c r="F6493" s="12"/>
    </row>
    <row r="6494" spans="6:6" ht="16.5" customHeight="1" x14ac:dyDescent="0.4">
      <c r="F6494" s="12"/>
    </row>
    <row r="6495" spans="6:6" ht="16.5" customHeight="1" x14ac:dyDescent="0.4">
      <c r="F6495" s="12"/>
    </row>
    <row r="6496" spans="6:6" ht="16.5" customHeight="1" x14ac:dyDescent="0.4">
      <c r="F6496" s="12"/>
    </row>
    <row r="6497" spans="6:6" ht="16.5" customHeight="1" x14ac:dyDescent="0.4">
      <c r="F6497" s="12"/>
    </row>
    <row r="6498" spans="6:6" ht="16.5" customHeight="1" x14ac:dyDescent="0.4">
      <c r="F6498" s="12"/>
    </row>
    <row r="6499" spans="6:6" ht="16.5" customHeight="1" x14ac:dyDescent="0.4">
      <c r="F6499" s="12"/>
    </row>
    <row r="6500" spans="6:6" ht="16.5" customHeight="1" x14ac:dyDescent="0.4">
      <c r="F6500" s="12"/>
    </row>
    <row r="6501" spans="6:6" ht="16.5" customHeight="1" x14ac:dyDescent="0.4">
      <c r="F6501" s="12"/>
    </row>
    <row r="6502" spans="6:6" ht="16.5" customHeight="1" x14ac:dyDescent="0.4">
      <c r="F6502" s="12"/>
    </row>
    <row r="6503" spans="6:6" ht="16.5" customHeight="1" x14ac:dyDescent="0.4">
      <c r="F6503" s="12"/>
    </row>
    <row r="6504" spans="6:6" ht="16.5" customHeight="1" x14ac:dyDescent="0.4">
      <c r="F6504" s="12"/>
    </row>
    <row r="6505" spans="6:6" ht="16.5" customHeight="1" x14ac:dyDescent="0.4">
      <c r="F6505" s="12"/>
    </row>
    <row r="6506" spans="6:6" ht="16.5" customHeight="1" x14ac:dyDescent="0.4">
      <c r="F6506" s="12"/>
    </row>
    <row r="6507" spans="6:6" ht="16.5" customHeight="1" x14ac:dyDescent="0.4">
      <c r="F6507" s="12"/>
    </row>
    <row r="6508" spans="6:6" ht="16.5" customHeight="1" x14ac:dyDescent="0.4">
      <c r="F6508" s="12"/>
    </row>
    <row r="6509" spans="6:6" ht="16.5" customHeight="1" x14ac:dyDescent="0.4">
      <c r="F6509" s="12"/>
    </row>
    <row r="6510" spans="6:6" ht="16.5" customHeight="1" x14ac:dyDescent="0.4">
      <c r="F6510" s="12"/>
    </row>
    <row r="6511" spans="6:6" ht="16.5" customHeight="1" x14ac:dyDescent="0.4">
      <c r="F6511" s="12"/>
    </row>
    <row r="6512" spans="6:6" ht="16.5" customHeight="1" x14ac:dyDescent="0.4">
      <c r="F6512" s="12"/>
    </row>
    <row r="6513" spans="6:6" ht="16.5" customHeight="1" x14ac:dyDescent="0.4">
      <c r="F6513" s="12"/>
    </row>
    <row r="6514" spans="6:6" ht="16.5" customHeight="1" x14ac:dyDescent="0.4">
      <c r="F6514" s="12"/>
    </row>
    <row r="6515" spans="6:6" ht="16.5" customHeight="1" x14ac:dyDescent="0.4">
      <c r="F6515" s="12"/>
    </row>
    <row r="6516" spans="6:6" ht="16.5" customHeight="1" x14ac:dyDescent="0.4">
      <c r="F6516" s="12"/>
    </row>
    <row r="6517" spans="6:6" ht="16.5" customHeight="1" x14ac:dyDescent="0.4">
      <c r="F6517" s="12"/>
    </row>
    <row r="6518" spans="6:6" ht="16.5" customHeight="1" x14ac:dyDescent="0.4">
      <c r="F6518" s="12"/>
    </row>
    <row r="6519" spans="6:6" ht="16.5" customHeight="1" x14ac:dyDescent="0.4">
      <c r="F6519" s="12"/>
    </row>
    <row r="6520" spans="6:6" ht="16.5" customHeight="1" x14ac:dyDescent="0.4">
      <c r="F6520" s="12"/>
    </row>
    <row r="6521" spans="6:6" ht="16.5" customHeight="1" x14ac:dyDescent="0.4">
      <c r="F6521" s="12"/>
    </row>
    <row r="6522" spans="6:6" ht="16.5" customHeight="1" x14ac:dyDescent="0.4">
      <c r="F6522" s="12"/>
    </row>
    <row r="6523" spans="6:6" ht="16.5" customHeight="1" x14ac:dyDescent="0.4">
      <c r="F6523" s="12"/>
    </row>
    <row r="6524" spans="6:6" ht="16.5" customHeight="1" x14ac:dyDescent="0.4">
      <c r="F6524" s="12"/>
    </row>
    <row r="6525" spans="6:6" ht="16.5" customHeight="1" x14ac:dyDescent="0.4">
      <c r="F6525" s="12"/>
    </row>
    <row r="6526" spans="6:6" ht="16.5" customHeight="1" x14ac:dyDescent="0.4">
      <c r="F6526" s="12"/>
    </row>
    <row r="6527" spans="6:6" ht="16.5" customHeight="1" x14ac:dyDescent="0.4">
      <c r="F6527" s="12"/>
    </row>
    <row r="6528" spans="6:6" ht="16.5" customHeight="1" x14ac:dyDescent="0.4">
      <c r="F6528" s="12"/>
    </row>
    <row r="6529" spans="6:6" ht="16.5" customHeight="1" x14ac:dyDescent="0.4">
      <c r="F6529" s="12"/>
    </row>
    <row r="6530" spans="6:6" ht="16.5" customHeight="1" x14ac:dyDescent="0.4">
      <c r="F6530" s="12"/>
    </row>
    <row r="6531" spans="6:6" ht="16.5" customHeight="1" x14ac:dyDescent="0.4">
      <c r="F6531" s="12"/>
    </row>
    <row r="6532" spans="6:6" ht="16.5" customHeight="1" x14ac:dyDescent="0.4">
      <c r="F6532" s="12"/>
    </row>
    <row r="6533" spans="6:6" ht="16.5" customHeight="1" x14ac:dyDescent="0.4">
      <c r="F6533" s="12"/>
    </row>
    <row r="6534" spans="6:6" ht="16.5" customHeight="1" x14ac:dyDescent="0.4">
      <c r="F6534" s="12"/>
    </row>
    <row r="6535" spans="6:6" ht="16.5" customHeight="1" x14ac:dyDescent="0.4">
      <c r="F6535" s="12"/>
    </row>
    <row r="6536" spans="6:6" ht="16.5" customHeight="1" x14ac:dyDescent="0.4">
      <c r="F6536" s="12"/>
    </row>
    <row r="6537" spans="6:6" ht="16.5" customHeight="1" x14ac:dyDescent="0.4">
      <c r="F6537" s="12"/>
    </row>
    <row r="6538" spans="6:6" ht="16.5" customHeight="1" x14ac:dyDescent="0.4">
      <c r="F6538" s="12"/>
    </row>
    <row r="6539" spans="6:6" ht="16.5" customHeight="1" x14ac:dyDescent="0.4">
      <c r="F6539" s="12"/>
    </row>
    <row r="6540" spans="6:6" ht="16.5" customHeight="1" x14ac:dyDescent="0.4">
      <c r="F6540" s="12"/>
    </row>
    <row r="6541" spans="6:6" ht="16.5" customHeight="1" x14ac:dyDescent="0.4">
      <c r="F6541" s="12"/>
    </row>
    <row r="6542" spans="6:6" ht="16.5" customHeight="1" x14ac:dyDescent="0.4">
      <c r="F6542" s="12"/>
    </row>
    <row r="6543" spans="6:6" ht="16.5" customHeight="1" x14ac:dyDescent="0.4">
      <c r="F6543" s="12"/>
    </row>
    <row r="6544" spans="6:6" ht="16.5" customHeight="1" x14ac:dyDescent="0.4">
      <c r="F6544" s="12"/>
    </row>
    <row r="6545" spans="6:6" ht="16.5" customHeight="1" x14ac:dyDescent="0.4">
      <c r="F6545" s="12"/>
    </row>
    <row r="6546" spans="6:6" ht="16.5" customHeight="1" x14ac:dyDescent="0.4">
      <c r="F6546" s="12"/>
    </row>
    <row r="6547" spans="6:6" ht="16.5" customHeight="1" x14ac:dyDescent="0.4">
      <c r="F6547" s="12"/>
    </row>
    <row r="6548" spans="6:6" ht="16.5" customHeight="1" x14ac:dyDescent="0.4">
      <c r="F6548" s="12"/>
    </row>
    <row r="6549" spans="6:6" ht="16.5" customHeight="1" x14ac:dyDescent="0.4">
      <c r="F6549" s="12"/>
    </row>
    <row r="6550" spans="6:6" ht="16.5" customHeight="1" x14ac:dyDescent="0.4">
      <c r="F6550" s="12"/>
    </row>
    <row r="6551" spans="6:6" ht="16.5" customHeight="1" x14ac:dyDescent="0.4">
      <c r="F6551" s="12"/>
    </row>
    <row r="6552" spans="6:6" ht="16.5" customHeight="1" x14ac:dyDescent="0.4">
      <c r="F6552" s="12"/>
    </row>
    <row r="6553" spans="6:6" ht="16.5" customHeight="1" x14ac:dyDescent="0.4">
      <c r="F6553" s="12"/>
    </row>
    <row r="6554" spans="6:6" ht="16.5" customHeight="1" x14ac:dyDescent="0.4">
      <c r="F6554" s="12"/>
    </row>
    <row r="6555" spans="6:6" ht="16.5" customHeight="1" x14ac:dyDescent="0.4">
      <c r="F6555" s="12"/>
    </row>
    <row r="6556" spans="6:6" ht="16.5" customHeight="1" x14ac:dyDescent="0.4">
      <c r="F6556" s="12"/>
    </row>
    <row r="6557" spans="6:6" ht="16.5" customHeight="1" x14ac:dyDescent="0.4">
      <c r="F6557" s="12"/>
    </row>
    <row r="6558" spans="6:6" ht="16.5" customHeight="1" x14ac:dyDescent="0.4">
      <c r="F6558" s="12"/>
    </row>
    <row r="6559" spans="6:6" ht="16.5" customHeight="1" x14ac:dyDescent="0.4">
      <c r="F6559" s="12"/>
    </row>
    <row r="6560" spans="6:6" ht="16.5" customHeight="1" x14ac:dyDescent="0.4">
      <c r="F6560" s="12"/>
    </row>
    <row r="6561" spans="6:6" ht="16.5" customHeight="1" x14ac:dyDescent="0.4">
      <c r="F6561" s="12"/>
    </row>
    <row r="6562" spans="6:6" ht="16.5" customHeight="1" x14ac:dyDescent="0.4">
      <c r="F6562" s="12"/>
    </row>
    <row r="6563" spans="6:6" ht="16.5" customHeight="1" x14ac:dyDescent="0.4">
      <c r="F6563" s="12"/>
    </row>
    <row r="6564" spans="6:6" ht="16.5" customHeight="1" x14ac:dyDescent="0.4">
      <c r="F6564" s="12"/>
    </row>
    <row r="6565" spans="6:6" ht="16.5" customHeight="1" x14ac:dyDescent="0.4">
      <c r="F6565" s="12"/>
    </row>
    <row r="6566" spans="6:6" ht="16.5" customHeight="1" x14ac:dyDescent="0.4">
      <c r="F6566" s="12"/>
    </row>
    <row r="6567" spans="6:6" ht="16.5" customHeight="1" x14ac:dyDescent="0.4">
      <c r="F6567" s="12"/>
    </row>
    <row r="6568" spans="6:6" ht="16.5" customHeight="1" x14ac:dyDescent="0.4">
      <c r="F6568" s="12"/>
    </row>
    <row r="6569" spans="6:6" ht="16.5" customHeight="1" x14ac:dyDescent="0.4">
      <c r="F6569" s="12"/>
    </row>
    <row r="6570" spans="6:6" ht="16.5" customHeight="1" x14ac:dyDescent="0.4">
      <c r="F6570" s="12"/>
    </row>
    <row r="6571" spans="6:6" ht="16.5" customHeight="1" x14ac:dyDescent="0.4">
      <c r="F6571" s="12"/>
    </row>
    <row r="6572" spans="6:6" ht="16.5" customHeight="1" x14ac:dyDescent="0.4">
      <c r="F6572" s="12"/>
    </row>
    <row r="6573" spans="6:6" ht="16.5" customHeight="1" x14ac:dyDescent="0.4">
      <c r="F6573" s="12"/>
    </row>
    <row r="6574" spans="6:6" ht="16.5" customHeight="1" x14ac:dyDescent="0.4">
      <c r="F6574" s="12"/>
    </row>
    <row r="6575" spans="6:6" ht="16.5" customHeight="1" x14ac:dyDescent="0.4">
      <c r="F6575" s="12"/>
    </row>
    <row r="6576" spans="6:6" ht="16.5" customHeight="1" x14ac:dyDescent="0.4">
      <c r="F6576" s="12"/>
    </row>
    <row r="6577" spans="6:6" ht="16.5" customHeight="1" x14ac:dyDescent="0.4">
      <c r="F6577" s="12"/>
    </row>
    <row r="6578" spans="6:6" ht="16.5" customHeight="1" x14ac:dyDescent="0.4">
      <c r="F6578" s="12"/>
    </row>
    <row r="6579" spans="6:6" ht="16.5" customHeight="1" x14ac:dyDescent="0.4">
      <c r="F6579" s="12"/>
    </row>
    <row r="6580" spans="6:6" ht="16.5" customHeight="1" x14ac:dyDescent="0.4">
      <c r="F6580" s="12"/>
    </row>
    <row r="6581" spans="6:6" ht="16.5" customHeight="1" x14ac:dyDescent="0.4">
      <c r="F6581" s="12"/>
    </row>
    <row r="6582" spans="6:6" ht="16.5" customHeight="1" x14ac:dyDescent="0.4">
      <c r="F6582" s="12"/>
    </row>
    <row r="6583" spans="6:6" ht="16.5" customHeight="1" x14ac:dyDescent="0.4">
      <c r="F6583" s="12"/>
    </row>
    <row r="6584" spans="6:6" ht="16.5" customHeight="1" x14ac:dyDescent="0.4">
      <c r="F6584" s="12"/>
    </row>
    <row r="6585" spans="6:6" ht="16.5" customHeight="1" x14ac:dyDescent="0.4">
      <c r="F6585" s="12"/>
    </row>
    <row r="6586" spans="6:6" ht="16.5" customHeight="1" x14ac:dyDescent="0.4">
      <c r="F6586" s="12"/>
    </row>
    <row r="6587" spans="6:6" ht="16.5" customHeight="1" x14ac:dyDescent="0.4">
      <c r="F6587" s="12"/>
    </row>
    <row r="6588" spans="6:6" ht="16.5" customHeight="1" x14ac:dyDescent="0.4">
      <c r="F6588" s="12"/>
    </row>
    <row r="6589" spans="6:6" ht="16.5" customHeight="1" x14ac:dyDescent="0.4">
      <c r="F6589" s="12"/>
    </row>
    <row r="6590" spans="6:6" ht="16.5" customHeight="1" x14ac:dyDescent="0.4">
      <c r="F6590" s="12"/>
    </row>
    <row r="6591" spans="6:6" ht="16.5" customHeight="1" x14ac:dyDescent="0.4">
      <c r="F6591" s="12"/>
    </row>
    <row r="6592" spans="6:6" ht="16.5" customHeight="1" x14ac:dyDescent="0.4">
      <c r="F6592" s="12"/>
    </row>
    <row r="6593" spans="6:6" ht="16.5" customHeight="1" x14ac:dyDescent="0.4">
      <c r="F6593" s="12"/>
    </row>
    <row r="6594" spans="6:6" ht="16.5" customHeight="1" x14ac:dyDescent="0.4">
      <c r="F6594" s="12"/>
    </row>
    <row r="6595" spans="6:6" ht="16.5" customHeight="1" x14ac:dyDescent="0.4">
      <c r="F6595" s="12"/>
    </row>
    <row r="6596" spans="6:6" ht="16.5" customHeight="1" x14ac:dyDescent="0.4">
      <c r="F6596" s="12"/>
    </row>
    <row r="6597" spans="6:6" ht="16.5" customHeight="1" x14ac:dyDescent="0.4">
      <c r="F6597" s="12"/>
    </row>
    <row r="6598" spans="6:6" ht="16.5" customHeight="1" x14ac:dyDescent="0.4">
      <c r="F6598" s="12"/>
    </row>
    <row r="6599" spans="6:6" ht="16.5" customHeight="1" x14ac:dyDescent="0.4">
      <c r="F6599" s="12"/>
    </row>
    <row r="6600" spans="6:6" ht="16.5" customHeight="1" x14ac:dyDescent="0.4">
      <c r="F6600" s="12"/>
    </row>
    <row r="6601" spans="6:6" ht="16.5" customHeight="1" x14ac:dyDescent="0.4">
      <c r="F6601" s="12"/>
    </row>
    <row r="6602" spans="6:6" ht="16.5" customHeight="1" x14ac:dyDescent="0.4">
      <c r="F6602" s="12"/>
    </row>
    <row r="6603" spans="6:6" ht="16.5" customHeight="1" x14ac:dyDescent="0.4">
      <c r="F6603" s="12"/>
    </row>
    <row r="6604" spans="6:6" ht="16.5" customHeight="1" x14ac:dyDescent="0.4">
      <c r="F6604" s="12"/>
    </row>
    <row r="6605" spans="6:6" ht="16.5" customHeight="1" x14ac:dyDescent="0.4">
      <c r="F6605" s="12"/>
    </row>
    <row r="6606" spans="6:6" ht="16.5" customHeight="1" x14ac:dyDescent="0.4">
      <c r="F6606" s="12"/>
    </row>
    <row r="6607" spans="6:6" ht="16.5" customHeight="1" x14ac:dyDescent="0.4">
      <c r="F6607" s="12"/>
    </row>
    <row r="6608" spans="6:6" ht="16.5" customHeight="1" x14ac:dyDescent="0.4">
      <c r="F6608" s="12"/>
    </row>
    <row r="6609" spans="6:6" ht="16.5" customHeight="1" x14ac:dyDescent="0.4">
      <c r="F6609" s="12"/>
    </row>
    <row r="6610" spans="6:6" ht="16.5" customHeight="1" x14ac:dyDescent="0.4">
      <c r="F6610" s="12"/>
    </row>
    <row r="6611" spans="6:6" ht="16.5" customHeight="1" x14ac:dyDescent="0.4">
      <c r="F6611" s="12"/>
    </row>
    <row r="6612" spans="6:6" ht="16.5" customHeight="1" x14ac:dyDescent="0.4">
      <c r="F6612" s="12"/>
    </row>
    <row r="6613" spans="6:6" ht="16.5" customHeight="1" x14ac:dyDescent="0.4">
      <c r="F6613" s="12"/>
    </row>
    <row r="6614" spans="6:6" ht="16.5" customHeight="1" x14ac:dyDescent="0.4">
      <c r="F6614" s="12"/>
    </row>
    <row r="6615" spans="6:6" ht="16.5" customHeight="1" x14ac:dyDescent="0.4">
      <c r="F6615" s="12"/>
    </row>
    <row r="6616" spans="6:6" ht="16.5" customHeight="1" x14ac:dyDescent="0.4">
      <c r="F6616" s="12"/>
    </row>
    <row r="6617" spans="6:6" ht="16.5" customHeight="1" x14ac:dyDescent="0.4">
      <c r="F6617" s="12"/>
    </row>
    <row r="6618" spans="6:6" ht="16.5" customHeight="1" x14ac:dyDescent="0.4">
      <c r="F6618" s="12"/>
    </row>
    <row r="6619" spans="6:6" ht="16.5" customHeight="1" x14ac:dyDescent="0.4">
      <c r="F6619" s="12"/>
    </row>
    <row r="6620" spans="6:6" ht="16.5" customHeight="1" x14ac:dyDescent="0.4">
      <c r="F6620" s="12"/>
    </row>
    <row r="6621" spans="6:6" ht="16.5" customHeight="1" x14ac:dyDescent="0.4">
      <c r="F6621" s="12"/>
    </row>
    <row r="6622" spans="6:6" ht="16.5" customHeight="1" x14ac:dyDescent="0.4">
      <c r="F6622" s="12"/>
    </row>
    <row r="6623" spans="6:6" ht="16.5" customHeight="1" x14ac:dyDescent="0.4">
      <c r="F6623" s="12"/>
    </row>
    <row r="6624" spans="6:6" ht="16.5" customHeight="1" x14ac:dyDescent="0.4">
      <c r="F6624" s="12"/>
    </row>
    <row r="6625" spans="6:6" ht="16.5" customHeight="1" x14ac:dyDescent="0.4">
      <c r="F6625" s="12"/>
    </row>
    <row r="6626" spans="6:6" ht="16.5" customHeight="1" x14ac:dyDescent="0.4">
      <c r="F6626" s="12"/>
    </row>
    <row r="6627" spans="6:6" ht="16.5" customHeight="1" x14ac:dyDescent="0.4">
      <c r="F6627" s="12"/>
    </row>
    <row r="6628" spans="6:6" ht="16.5" customHeight="1" x14ac:dyDescent="0.4">
      <c r="F6628" s="12"/>
    </row>
    <row r="6629" spans="6:6" ht="16.5" customHeight="1" x14ac:dyDescent="0.4">
      <c r="F6629" s="12"/>
    </row>
    <row r="6630" spans="6:6" ht="16.5" customHeight="1" x14ac:dyDescent="0.4">
      <c r="F6630" s="12"/>
    </row>
    <row r="6631" spans="6:6" ht="16.5" customHeight="1" x14ac:dyDescent="0.4">
      <c r="F6631" s="12"/>
    </row>
    <row r="6632" spans="6:6" ht="16.5" customHeight="1" x14ac:dyDescent="0.4">
      <c r="F6632" s="12"/>
    </row>
    <row r="6633" spans="6:6" ht="16.5" customHeight="1" x14ac:dyDescent="0.4">
      <c r="F6633" s="12"/>
    </row>
    <row r="6634" spans="6:6" ht="16.5" customHeight="1" x14ac:dyDescent="0.4">
      <c r="F6634" s="12"/>
    </row>
    <row r="6635" spans="6:6" ht="16.5" customHeight="1" x14ac:dyDescent="0.4">
      <c r="F6635" s="12"/>
    </row>
    <row r="6636" spans="6:6" ht="16.5" customHeight="1" x14ac:dyDescent="0.4">
      <c r="F6636" s="12"/>
    </row>
    <row r="6637" spans="6:6" ht="16.5" customHeight="1" x14ac:dyDescent="0.4">
      <c r="F6637" s="12"/>
    </row>
    <row r="6638" spans="6:6" ht="16.5" customHeight="1" x14ac:dyDescent="0.4">
      <c r="F6638" s="12"/>
    </row>
    <row r="6639" spans="6:6" ht="16.5" customHeight="1" x14ac:dyDescent="0.4">
      <c r="F6639" s="12"/>
    </row>
    <row r="6640" spans="6:6" ht="16.5" customHeight="1" x14ac:dyDescent="0.4">
      <c r="F6640" s="12"/>
    </row>
    <row r="6641" spans="6:6" ht="16.5" customHeight="1" x14ac:dyDescent="0.4">
      <c r="F6641" s="12"/>
    </row>
    <row r="6642" spans="6:6" ht="16.5" customHeight="1" x14ac:dyDescent="0.4">
      <c r="F6642" s="12"/>
    </row>
    <row r="6643" spans="6:6" ht="16.5" customHeight="1" x14ac:dyDescent="0.4">
      <c r="F6643" s="12"/>
    </row>
    <row r="6644" spans="6:6" ht="16.5" customHeight="1" x14ac:dyDescent="0.4">
      <c r="F6644" s="12"/>
    </row>
    <row r="6645" spans="6:6" ht="16.5" customHeight="1" x14ac:dyDescent="0.4">
      <c r="F6645" s="12"/>
    </row>
    <row r="6646" spans="6:6" ht="16.5" customHeight="1" x14ac:dyDescent="0.4">
      <c r="F6646" s="12"/>
    </row>
    <row r="6647" spans="6:6" ht="16.5" customHeight="1" x14ac:dyDescent="0.4">
      <c r="F6647" s="12"/>
    </row>
    <row r="6648" spans="6:6" ht="16.5" customHeight="1" x14ac:dyDescent="0.4">
      <c r="F6648" s="12"/>
    </row>
    <row r="6649" spans="6:6" ht="16.5" customHeight="1" x14ac:dyDescent="0.4">
      <c r="F6649" s="12"/>
    </row>
    <row r="6650" spans="6:6" ht="16.5" customHeight="1" x14ac:dyDescent="0.4">
      <c r="F6650" s="12"/>
    </row>
    <row r="6651" spans="6:6" ht="16.5" customHeight="1" x14ac:dyDescent="0.4">
      <c r="F6651" s="12"/>
    </row>
    <row r="6652" spans="6:6" ht="16.5" customHeight="1" x14ac:dyDescent="0.4">
      <c r="F6652" s="12"/>
    </row>
    <row r="6653" spans="6:6" ht="16.5" customHeight="1" x14ac:dyDescent="0.4">
      <c r="F6653" s="12"/>
    </row>
    <row r="6654" spans="6:6" ht="16.5" customHeight="1" x14ac:dyDescent="0.4">
      <c r="F6654" s="12"/>
    </row>
    <row r="6655" spans="6:6" ht="16.5" customHeight="1" x14ac:dyDescent="0.4">
      <c r="F6655" s="12"/>
    </row>
    <row r="6656" spans="6:6" ht="16.5" customHeight="1" x14ac:dyDescent="0.4">
      <c r="F6656" s="12"/>
    </row>
    <row r="6657" spans="6:6" ht="16.5" customHeight="1" x14ac:dyDescent="0.4">
      <c r="F6657" s="12"/>
    </row>
    <row r="6658" spans="6:6" ht="16.5" customHeight="1" x14ac:dyDescent="0.4">
      <c r="F6658" s="12"/>
    </row>
    <row r="6659" spans="6:6" ht="16.5" customHeight="1" x14ac:dyDescent="0.4">
      <c r="F6659" s="12"/>
    </row>
    <row r="6660" spans="6:6" ht="16.5" customHeight="1" x14ac:dyDescent="0.4">
      <c r="F6660" s="12"/>
    </row>
    <row r="6661" spans="6:6" ht="16.5" customHeight="1" x14ac:dyDescent="0.4">
      <c r="F6661" s="12"/>
    </row>
    <row r="6662" spans="6:6" ht="16.5" customHeight="1" x14ac:dyDescent="0.4">
      <c r="F6662" s="12"/>
    </row>
    <row r="6663" spans="6:6" ht="16.5" customHeight="1" x14ac:dyDescent="0.4">
      <c r="F6663" s="12"/>
    </row>
    <row r="6664" spans="6:6" ht="16.5" customHeight="1" x14ac:dyDescent="0.4">
      <c r="F6664" s="12"/>
    </row>
    <row r="6665" spans="6:6" ht="16.5" customHeight="1" x14ac:dyDescent="0.4">
      <c r="F6665" s="12"/>
    </row>
    <row r="6666" spans="6:6" ht="16.5" customHeight="1" x14ac:dyDescent="0.4">
      <c r="F6666" s="12"/>
    </row>
    <row r="6667" spans="6:6" ht="16.5" customHeight="1" x14ac:dyDescent="0.4">
      <c r="F6667" s="12"/>
    </row>
    <row r="6668" spans="6:6" ht="16.5" customHeight="1" x14ac:dyDescent="0.4">
      <c r="F6668" s="12"/>
    </row>
    <row r="6669" spans="6:6" ht="16.5" customHeight="1" x14ac:dyDescent="0.4">
      <c r="F6669" s="12"/>
    </row>
    <row r="6670" spans="6:6" ht="16.5" customHeight="1" x14ac:dyDescent="0.4">
      <c r="F6670" s="12"/>
    </row>
    <row r="6671" spans="6:6" ht="16.5" customHeight="1" x14ac:dyDescent="0.4">
      <c r="F6671" s="12"/>
    </row>
    <row r="6672" spans="6:6" ht="16.5" customHeight="1" x14ac:dyDescent="0.4">
      <c r="F6672" s="12"/>
    </row>
    <row r="6673" spans="6:6" ht="16.5" customHeight="1" x14ac:dyDescent="0.4">
      <c r="F6673" s="12"/>
    </row>
    <row r="6674" spans="6:6" ht="16.5" customHeight="1" x14ac:dyDescent="0.4">
      <c r="F6674" s="12"/>
    </row>
    <row r="6675" spans="6:6" ht="16.5" customHeight="1" x14ac:dyDescent="0.4">
      <c r="F6675" s="12"/>
    </row>
    <row r="6676" spans="6:6" ht="16.5" customHeight="1" x14ac:dyDescent="0.4">
      <c r="F6676" s="12"/>
    </row>
    <row r="6677" spans="6:6" ht="16.5" customHeight="1" x14ac:dyDescent="0.4">
      <c r="F6677" s="12"/>
    </row>
    <row r="6678" spans="6:6" ht="16.5" customHeight="1" x14ac:dyDescent="0.4">
      <c r="F6678" s="12"/>
    </row>
    <row r="6679" spans="6:6" ht="16.5" customHeight="1" x14ac:dyDescent="0.4">
      <c r="F6679" s="12"/>
    </row>
    <row r="6680" spans="6:6" ht="16.5" customHeight="1" x14ac:dyDescent="0.4">
      <c r="F6680" s="12"/>
    </row>
    <row r="6681" spans="6:6" ht="16.5" customHeight="1" x14ac:dyDescent="0.4">
      <c r="F6681" s="12"/>
    </row>
    <row r="6682" spans="6:6" ht="16.5" customHeight="1" x14ac:dyDescent="0.4">
      <c r="F6682" s="12"/>
    </row>
    <row r="6683" spans="6:6" ht="16.5" customHeight="1" x14ac:dyDescent="0.4">
      <c r="F6683" s="12"/>
    </row>
    <row r="6684" spans="6:6" ht="16.5" customHeight="1" x14ac:dyDescent="0.4">
      <c r="F6684" s="12"/>
    </row>
    <row r="6685" spans="6:6" ht="16.5" customHeight="1" x14ac:dyDescent="0.4">
      <c r="F6685" s="12"/>
    </row>
    <row r="6686" spans="6:6" ht="16.5" customHeight="1" x14ac:dyDescent="0.4">
      <c r="F6686" s="12"/>
    </row>
    <row r="6687" spans="6:6" ht="16.5" customHeight="1" x14ac:dyDescent="0.4">
      <c r="F6687" s="12"/>
    </row>
    <row r="6688" spans="6:6" ht="16.5" customHeight="1" x14ac:dyDescent="0.4">
      <c r="F6688" s="12"/>
    </row>
    <row r="6689" spans="6:6" ht="16.5" customHeight="1" x14ac:dyDescent="0.4">
      <c r="F6689" s="12"/>
    </row>
    <row r="6690" spans="6:6" ht="16.5" customHeight="1" x14ac:dyDescent="0.4">
      <c r="F6690" s="12"/>
    </row>
    <row r="6691" spans="6:6" ht="16.5" customHeight="1" x14ac:dyDescent="0.4">
      <c r="F6691" s="12"/>
    </row>
    <row r="6692" spans="6:6" ht="16.5" customHeight="1" x14ac:dyDescent="0.4">
      <c r="F6692" s="12"/>
    </row>
    <row r="6693" spans="6:6" ht="16.5" customHeight="1" x14ac:dyDescent="0.4">
      <c r="F6693" s="12"/>
    </row>
    <row r="6694" spans="6:6" ht="16.5" customHeight="1" x14ac:dyDescent="0.4">
      <c r="F6694" s="12"/>
    </row>
    <row r="6695" spans="6:6" ht="16.5" customHeight="1" x14ac:dyDescent="0.4">
      <c r="F6695" s="12"/>
    </row>
    <row r="6696" spans="6:6" ht="16.5" customHeight="1" x14ac:dyDescent="0.4">
      <c r="F6696" s="12"/>
    </row>
    <row r="6697" spans="6:6" ht="16.5" customHeight="1" x14ac:dyDescent="0.4">
      <c r="F6697" s="12"/>
    </row>
    <row r="6698" spans="6:6" ht="16.5" customHeight="1" x14ac:dyDescent="0.4">
      <c r="F6698" s="12"/>
    </row>
    <row r="6699" spans="6:6" ht="16.5" customHeight="1" x14ac:dyDescent="0.4">
      <c r="F6699" s="12"/>
    </row>
    <row r="6700" spans="6:6" ht="16.5" customHeight="1" x14ac:dyDescent="0.4">
      <c r="F6700" s="12"/>
    </row>
    <row r="6701" spans="6:6" ht="16.5" customHeight="1" x14ac:dyDescent="0.4">
      <c r="F6701" s="12"/>
    </row>
    <row r="6702" spans="6:6" ht="16.5" customHeight="1" x14ac:dyDescent="0.4">
      <c r="F6702" s="12"/>
    </row>
    <row r="6703" spans="6:6" ht="16.5" customHeight="1" x14ac:dyDescent="0.4">
      <c r="F6703" s="12"/>
    </row>
    <row r="6704" spans="6:6" ht="16.5" customHeight="1" x14ac:dyDescent="0.4">
      <c r="F6704" s="12"/>
    </row>
    <row r="6705" spans="6:6" ht="16.5" customHeight="1" x14ac:dyDescent="0.4">
      <c r="F6705" s="12"/>
    </row>
    <row r="6706" spans="6:6" ht="16.5" customHeight="1" x14ac:dyDescent="0.4">
      <c r="F6706" s="12"/>
    </row>
    <row r="6707" spans="6:6" ht="16.5" customHeight="1" x14ac:dyDescent="0.4">
      <c r="F6707" s="12"/>
    </row>
    <row r="6708" spans="6:6" ht="16.5" customHeight="1" x14ac:dyDescent="0.4">
      <c r="F6708" s="12"/>
    </row>
    <row r="6709" spans="6:6" ht="16.5" customHeight="1" x14ac:dyDescent="0.4">
      <c r="F6709" s="12"/>
    </row>
    <row r="6710" spans="6:6" ht="16.5" customHeight="1" x14ac:dyDescent="0.4">
      <c r="F6710" s="12"/>
    </row>
    <row r="6711" spans="6:6" ht="16.5" customHeight="1" x14ac:dyDescent="0.4">
      <c r="F6711" s="12"/>
    </row>
    <row r="6712" spans="6:6" ht="16.5" customHeight="1" x14ac:dyDescent="0.4">
      <c r="F6712" s="12"/>
    </row>
    <row r="6713" spans="6:6" ht="16.5" customHeight="1" x14ac:dyDescent="0.4">
      <c r="F6713" s="12"/>
    </row>
    <row r="6714" spans="6:6" ht="16.5" customHeight="1" x14ac:dyDescent="0.4">
      <c r="F6714" s="12"/>
    </row>
    <row r="6715" spans="6:6" ht="16.5" customHeight="1" x14ac:dyDescent="0.4">
      <c r="F6715" s="12"/>
    </row>
    <row r="6716" spans="6:6" ht="16.5" customHeight="1" x14ac:dyDescent="0.4">
      <c r="F6716" s="12"/>
    </row>
    <row r="6717" spans="6:6" ht="16.5" customHeight="1" x14ac:dyDescent="0.4">
      <c r="F6717" s="12"/>
    </row>
    <row r="6718" spans="6:6" ht="16.5" customHeight="1" x14ac:dyDescent="0.4">
      <c r="F6718" s="12"/>
    </row>
    <row r="6719" spans="6:6" ht="16.5" customHeight="1" x14ac:dyDescent="0.4">
      <c r="F6719" s="12"/>
    </row>
    <row r="6720" spans="6:6" ht="16.5" customHeight="1" x14ac:dyDescent="0.4">
      <c r="F6720" s="12"/>
    </row>
    <row r="6721" spans="6:6" ht="16.5" customHeight="1" x14ac:dyDescent="0.4">
      <c r="F6721" s="12"/>
    </row>
    <row r="6722" spans="6:6" ht="16.5" customHeight="1" x14ac:dyDescent="0.4">
      <c r="F6722" s="12"/>
    </row>
    <row r="6723" spans="6:6" ht="16.5" customHeight="1" x14ac:dyDescent="0.4">
      <c r="F6723" s="12"/>
    </row>
    <row r="6724" spans="6:6" ht="16.5" customHeight="1" x14ac:dyDescent="0.4">
      <c r="F6724" s="12"/>
    </row>
    <row r="6725" spans="6:6" ht="16.5" customHeight="1" x14ac:dyDescent="0.4">
      <c r="F6725" s="12"/>
    </row>
    <row r="6726" spans="6:6" ht="16.5" customHeight="1" x14ac:dyDescent="0.4">
      <c r="F6726" s="12"/>
    </row>
    <row r="6727" spans="6:6" ht="16.5" customHeight="1" x14ac:dyDescent="0.4">
      <c r="F6727" s="12"/>
    </row>
    <row r="6728" spans="6:6" ht="16.5" customHeight="1" x14ac:dyDescent="0.4">
      <c r="F6728" s="12"/>
    </row>
    <row r="6729" spans="6:6" ht="16.5" customHeight="1" x14ac:dyDescent="0.4">
      <c r="F6729" s="12"/>
    </row>
    <row r="6730" spans="6:6" ht="16.5" customHeight="1" x14ac:dyDescent="0.4">
      <c r="F6730" s="12"/>
    </row>
    <row r="6731" spans="6:6" ht="16.5" customHeight="1" x14ac:dyDescent="0.4">
      <c r="F6731" s="12"/>
    </row>
    <row r="6732" spans="6:6" ht="16.5" customHeight="1" x14ac:dyDescent="0.4">
      <c r="F6732" s="12"/>
    </row>
    <row r="6733" spans="6:6" ht="16.5" customHeight="1" x14ac:dyDescent="0.4">
      <c r="F6733" s="12"/>
    </row>
    <row r="6734" spans="6:6" ht="16.5" customHeight="1" x14ac:dyDescent="0.4">
      <c r="F6734" s="12"/>
    </row>
    <row r="6735" spans="6:6" ht="16.5" customHeight="1" x14ac:dyDescent="0.4">
      <c r="F6735" s="12"/>
    </row>
    <row r="6736" spans="6:6" ht="16.5" customHeight="1" x14ac:dyDescent="0.4">
      <c r="F6736" s="12"/>
    </row>
    <row r="6737" spans="6:6" ht="16.5" customHeight="1" x14ac:dyDescent="0.4">
      <c r="F6737" s="12"/>
    </row>
    <row r="6738" spans="6:6" ht="16.5" customHeight="1" x14ac:dyDescent="0.4">
      <c r="F6738" s="12"/>
    </row>
    <row r="6739" spans="6:6" ht="16.5" customHeight="1" x14ac:dyDescent="0.4">
      <c r="F6739" s="12"/>
    </row>
    <row r="6740" spans="6:6" ht="16.5" customHeight="1" x14ac:dyDescent="0.4">
      <c r="F6740" s="12"/>
    </row>
    <row r="6741" spans="6:6" ht="16.5" customHeight="1" x14ac:dyDescent="0.4">
      <c r="F6741" s="12"/>
    </row>
    <row r="6742" spans="6:6" ht="16.5" customHeight="1" x14ac:dyDescent="0.4">
      <c r="F6742" s="12"/>
    </row>
    <row r="6743" spans="6:6" ht="16.5" customHeight="1" x14ac:dyDescent="0.4">
      <c r="F6743" s="12"/>
    </row>
    <row r="6744" spans="6:6" ht="16.5" customHeight="1" x14ac:dyDescent="0.4">
      <c r="F6744" s="12"/>
    </row>
    <row r="6745" spans="6:6" ht="16.5" customHeight="1" x14ac:dyDescent="0.4">
      <c r="F6745" s="12"/>
    </row>
    <row r="6746" spans="6:6" ht="16.5" customHeight="1" x14ac:dyDescent="0.4">
      <c r="F6746" s="12"/>
    </row>
    <row r="6747" spans="6:6" ht="16.5" customHeight="1" x14ac:dyDescent="0.4">
      <c r="F6747" s="12"/>
    </row>
    <row r="6748" spans="6:6" ht="16.5" customHeight="1" x14ac:dyDescent="0.4">
      <c r="F6748" s="12"/>
    </row>
    <row r="6749" spans="6:6" ht="16.5" customHeight="1" x14ac:dyDescent="0.4">
      <c r="F6749" s="12"/>
    </row>
    <row r="6750" spans="6:6" ht="16.5" customHeight="1" x14ac:dyDescent="0.4">
      <c r="F6750" s="12"/>
    </row>
    <row r="6751" spans="6:6" ht="16.5" customHeight="1" x14ac:dyDescent="0.4">
      <c r="F6751" s="12"/>
    </row>
    <row r="6752" spans="6:6" ht="16.5" customHeight="1" x14ac:dyDescent="0.4">
      <c r="F6752" s="12"/>
    </row>
    <row r="6753" spans="6:6" ht="16.5" customHeight="1" x14ac:dyDescent="0.4">
      <c r="F6753" s="12"/>
    </row>
    <row r="6754" spans="6:6" ht="16.5" customHeight="1" x14ac:dyDescent="0.4">
      <c r="F6754" s="12"/>
    </row>
    <row r="6755" spans="6:6" ht="16.5" customHeight="1" x14ac:dyDescent="0.4">
      <c r="F6755" s="12"/>
    </row>
    <row r="6756" spans="6:6" ht="16.5" customHeight="1" x14ac:dyDescent="0.4">
      <c r="F6756" s="12"/>
    </row>
    <row r="6757" spans="6:6" ht="16.5" customHeight="1" x14ac:dyDescent="0.4">
      <c r="F6757" s="12"/>
    </row>
    <row r="6758" spans="6:6" ht="16.5" customHeight="1" x14ac:dyDescent="0.4">
      <c r="F6758" s="12"/>
    </row>
    <row r="6759" spans="6:6" ht="16.5" customHeight="1" x14ac:dyDescent="0.4">
      <c r="F6759" s="12"/>
    </row>
    <row r="6760" spans="6:6" ht="16.5" customHeight="1" x14ac:dyDescent="0.4">
      <c r="F6760" s="12"/>
    </row>
    <row r="6761" spans="6:6" ht="16.5" customHeight="1" x14ac:dyDescent="0.4">
      <c r="F6761" s="12"/>
    </row>
    <row r="6762" spans="6:6" ht="16.5" customHeight="1" x14ac:dyDescent="0.4">
      <c r="F6762" s="12"/>
    </row>
    <row r="6763" spans="6:6" ht="16.5" customHeight="1" x14ac:dyDescent="0.4">
      <c r="F6763" s="12"/>
    </row>
    <row r="6764" spans="6:6" ht="16.5" customHeight="1" x14ac:dyDescent="0.4">
      <c r="F6764" s="12"/>
    </row>
    <row r="6765" spans="6:6" ht="16.5" customHeight="1" x14ac:dyDescent="0.4">
      <c r="F6765" s="12"/>
    </row>
    <row r="6766" spans="6:6" ht="16.5" customHeight="1" x14ac:dyDescent="0.4">
      <c r="F6766" s="12"/>
    </row>
    <row r="6767" spans="6:6" ht="16.5" customHeight="1" x14ac:dyDescent="0.4">
      <c r="F6767" s="12"/>
    </row>
    <row r="6768" spans="6:6" ht="16.5" customHeight="1" x14ac:dyDescent="0.4">
      <c r="F6768" s="12"/>
    </row>
    <row r="6769" spans="6:6" ht="16.5" customHeight="1" x14ac:dyDescent="0.4">
      <c r="F6769" s="12"/>
    </row>
    <row r="6770" spans="6:6" ht="16.5" customHeight="1" x14ac:dyDescent="0.4">
      <c r="F6770" s="12"/>
    </row>
    <row r="6771" spans="6:6" ht="16.5" customHeight="1" x14ac:dyDescent="0.4">
      <c r="F6771" s="12"/>
    </row>
    <row r="6772" spans="6:6" ht="16.5" customHeight="1" x14ac:dyDescent="0.4">
      <c r="F6772" s="12"/>
    </row>
    <row r="6773" spans="6:6" ht="16.5" customHeight="1" x14ac:dyDescent="0.4">
      <c r="F6773" s="12"/>
    </row>
    <row r="6774" spans="6:6" ht="16.5" customHeight="1" x14ac:dyDescent="0.4">
      <c r="F6774" s="12"/>
    </row>
    <row r="6775" spans="6:6" ht="16.5" customHeight="1" x14ac:dyDescent="0.4">
      <c r="F6775" s="12"/>
    </row>
    <row r="6776" spans="6:6" ht="16.5" customHeight="1" x14ac:dyDescent="0.4">
      <c r="F6776" s="12"/>
    </row>
    <row r="6777" spans="6:6" ht="16.5" customHeight="1" x14ac:dyDescent="0.4">
      <c r="F6777" s="12"/>
    </row>
    <row r="6778" spans="6:6" ht="16.5" customHeight="1" x14ac:dyDescent="0.4">
      <c r="F6778" s="12"/>
    </row>
    <row r="6779" spans="6:6" ht="16.5" customHeight="1" x14ac:dyDescent="0.4">
      <c r="F6779" s="12"/>
    </row>
    <row r="6780" spans="6:6" ht="16.5" customHeight="1" x14ac:dyDescent="0.4">
      <c r="F6780" s="12"/>
    </row>
    <row r="6781" spans="6:6" ht="16.5" customHeight="1" x14ac:dyDescent="0.4">
      <c r="F6781" s="12"/>
    </row>
    <row r="6782" spans="6:6" ht="16.5" customHeight="1" x14ac:dyDescent="0.4">
      <c r="F6782" s="12"/>
    </row>
    <row r="6783" spans="6:6" ht="16.5" customHeight="1" x14ac:dyDescent="0.4">
      <c r="F6783" s="12"/>
    </row>
    <row r="6784" spans="6:6" ht="16.5" customHeight="1" x14ac:dyDescent="0.4">
      <c r="F6784" s="12"/>
    </row>
    <row r="6785" spans="6:6" ht="16.5" customHeight="1" x14ac:dyDescent="0.4">
      <c r="F6785" s="12"/>
    </row>
    <row r="6786" spans="6:6" ht="16.5" customHeight="1" x14ac:dyDescent="0.4">
      <c r="F6786" s="12"/>
    </row>
    <row r="6787" spans="6:6" ht="16.5" customHeight="1" x14ac:dyDescent="0.4">
      <c r="F6787" s="12"/>
    </row>
    <row r="6788" spans="6:6" ht="16.5" customHeight="1" x14ac:dyDescent="0.4">
      <c r="F6788" s="12"/>
    </row>
    <row r="6789" spans="6:6" ht="16.5" customHeight="1" x14ac:dyDescent="0.4">
      <c r="F6789" s="12"/>
    </row>
    <row r="6790" spans="6:6" ht="16.5" customHeight="1" x14ac:dyDescent="0.4">
      <c r="F6790" s="12"/>
    </row>
    <row r="6791" spans="6:6" ht="16.5" customHeight="1" x14ac:dyDescent="0.4">
      <c r="F6791" s="12"/>
    </row>
    <row r="6792" spans="6:6" ht="16.5" customHeight="1" x14ac:dyDescent="0.4">
      <c r="F6792" s="12"/>
    </row>
    <row r="6793" spans="6:6" ht="16.5" customHeight="1" x14ac:dyDescent="0.4">
      <c r="F6793" s="12"/>
    </row>
    <row r="6794" spans="6:6" ht="16.5" customHeight="1" x14ac:dyDescent="0.4">
      <c r="F6794" s="12"/>
    </row>
    <row r="6795" spans="6:6" ht="16.5" customHeight="1" x14ac:dyDescent="0.4">
      <c r="F6795" s="12"/>
    </row>
    <row r="6796" spans="6:6" ht="16.5" customHeight="1" x14ac:dyDescent="0.4">
      <c r="F6796" s="12"/>
    </row>
    <row r="6797" spans="6:6" ht="16.5" customHeight="1" x14ac:dyDescent="0.4">
      <c r="F6797" s="12"/>
    </row>
    <row r="6798" spans="6:6" ht="16.5" customHeight="1" x14ac:dyDescent="0.4">
      <c r="F6798" s="12"/>
    </row>
    <row r="6799" spans="6:6" ht="16.5" customHeight="1" x14ac:dyDescent="0.4">
      <c r="F6799" s="12"/>
    </row>
    <row r="6800" spans="6:6" ht="16.5" customHeight="1" x14ac:dyDescent="0.4">
      <c r="F6800" s="12"/>
    </row>
    <row r="6801" spans="6:6" ht="16.5" customHeight="1" x14ac:dyDescent="0.4">
      <c r="F6801" s="12"/>
    </row>
    <row r="6802" spans="6:6" ht="16.5" customHeight="1" x14ac:dyDescent="0.4">
      <c r="F6802" s="12"/>
    </row>
    <row r="6803" spans="6:6" ht="16.5" customHeight="1" x14ac:dyDescent="0.4">
      <c r="F6803" s="12"/>
    </row>
    <row r="6804" spans="6:6" ht="16.5" customHeight="1" x14ac:dyDescent="0.4">
      <c r="F6804" s="12"/>
    </row>
    <row r="6805" spans="6:6" ht="16.5" customHeight="1" x14ac:dyDescent="0.4">
      <c r="F6805" s="12"/>
    </row>
    <row r="6806" spans="6:6" ht="16.5" customHeight="1" x14ac:dyDescent="0.4">
      <c r="F6806" s="12"/>
    </row>
    <row r="6807" spans="6:6" ht="16.5" customHeight="1" x14ac:dyDescent="0.4">
      <c r="F6807" s="12"/>
    </row>
    <row r="6808" spans="6:6" ht="16.5" customHeight="1" x14ac:dyDescent="0.4">
      <c r="F6808" s="12"/>
    </row>
    <row r="6809" spans="6:6" ht="16.5" customHeight="1" x14ac:dyDescent="0.4">
      <c r="F6809" s="12"/>
    </row>
    <row r="6810" spans="6:6" ht="16.5" customHeight="1" x14ac:dyDescent="0.4">
      <c r="F6810" s="12"/>
    </row>
    <row r="6811" spans="6:6" ht="16.5" customHeight="1" x14ac:dyDescent="0.4">
      <c r="F6811" s="12"/>
    </row>
    <row r="6812" spans="6:6" ht="16.5" customHeight="1" x14ac:dyDescent="0.4">
      <c r="F6812" s="12"/>
    </row>
    <row r="6813" spans="6:6" ht="16.5" customHeight="1" x14ac:dyDescent="0.4">
      <c r="F6813" s="12"/>
    </row>
    <row r="6814" spans="6:6" ht="16.5" customHeight="1" x14ac:dyDescent="0.4">
      <c r="F6814" s="12"/>
    </row>
    <row r="6815" spans="6:6" ht="16.5" customHeight="1" x14ac:dyDescent="0.4">
      <c r="F6815" s="12"/>
    </row>
    <row r="6816" spans="6:6" ht="16.5" customHeight="1" x14ac:dyDescent="0.4">
      <c r="F6816" s="12"/>
    </row>
    <row r="6817" spans="6:6" ht="16.5" customHeight="1" x14ac:dyDescent="0.4">
      <c r="F6817" s="12"/>
    </row>
    <row r="6818" spans="6:6" ht="16.5" customHeight="1" x14ac:dyDescent="0.4">
      <c r="F6818" s="12"/>
    </row>
    <row r="6819" spans="6:6" ht="16.5" customHeight="1" x14ac:dyDescent="0.4">
      <c r="F6819" s="12"/>
    </row>
    <row r="6820" spans="6:6" ht="16.5" customHeight="1" x14ac:dyDescent="0.4">
      <c r="F6820" s="12"/>
    </row>
    <row r="6821" spans="6:6" ht="16.5" customHeight="1" x14ac:dyDescent="0.4">
      <c r="F6821" s="12"/>
    </row>
    <row r="6822" spans="6:6" ht="16.5" customHeight="1" x14ac:dyDescent="0.4">
      <c r="F6822" s="12"/>
    </row>
    <row r="6823" spans="6:6" ht="16.5" customHeight="1" x14ac:dyDescent="0.4">
      <c r="F6823" s="12"/>
    </row>
    <row r="6824" spans="6:6" ht="16.5" customHeight="1" x14ac:dyDescent="0.4">
      <c r="F6824" s="12"/>
    </row>
    <row r="6825" spans="6:6" ht="16.5" customHeight="1" x14ac:dyDescent="0.4">
      <c r="F6825" s="12"/>
    </row>
    <row r="6826" spans="6:6" ht="16.5" customHeight="1" x14ac:dyDescent="0.4">
      <c r="F6826" s="12"/>
    </row>
    <row r="6827" spans="6:6" ht="16.5" customHeight="1" x14ac:dyDescent="0.4">
      <c r="F6827" s="12"/>
    </row>
    <row r="6828" spans="6:6" ht="16.5" customHeight="1" x14ac:dyDescent="0.4">
      <c r="F6828" s="12"/>
    </row>
    <row r="6829" spans="6:6" ht="16.5" customHeight="1" x14ac:dyDescent="0.4">
      <c r="F6829" s="12"/>
    </row>
    <row r="6830" spans="6:6" ht="16.5" customHeight="1" x14ac:dyDescent="0.4">
      <c r="F6830" s="12"/>
    </row>
    <row r="6831" spans="6:6" ht="16.5" customHeight="1" x14ac:dyDescent="0.4">
      <c r="F6831" s="12"/>
    </row>
    <row r="6832" spans="6:6" ht="16.5" customHeight="1" x14ac:dyDescent="0.4">
      <c r="F6832" s="12"/>
    </row>
    <row r="6833" spans="6:6" ht="16.5" customHeight="1" x14ac:dyDescent="0.4">
      <c r="F6833" s="12"/>
    </row>
    <row r="6834" spans="6:6" ht="16.5" customHeight="1" x14ac:dyDescent="0.4">
      <c r="F6834" s="12"/>
    </row>
    <row r="6835" spans="6:6" ht="16.5" customHeight="1" x14ac:dyDescent="0.4">
      <c r="F6835" s="12"/>
    </row>
    <row r="6836" spans="6:6" ht="16.5" customHeight="1" x14ac:dyDescent="0.4">
      <c r="F6836" s="12"/>
    </row>
    <row r="6837" spans="6:6" ht="16.5" customHeight="1" x14ac:dyDescent="0.4">
      <c r="F6837" s="12"/>
    </row>
    <row r="6838" spans="6:6" ht="16.5" customHeight="1" x14ac:dyDescent="0.4">
      <c r="F6838" s="12"/>
    </row>
    <row r="6839" spans="6:6" ht="16.5" customHeight="1" x14ac:dyDescent="0.4">
      <c r="F6839" s="12"/>
    </row>
    <row r="6840" spans="6:6" ht="16.5" customHeight="1" x14ac:dyDescent="0.4">
      <c r="F6840" s="12"/>
    </row>
    <row r="6841" spans="6:6" ht="16.5" customHeight="1" x14ac:dyDescent="0.4">
      <c r="F6841" s="12"/>
    </row>
    <row r="6842" spans="6:6" ht="16.5" customHeight="1" x14ac:dyDescent="0.4">
      <c r="F6842" s="12"/>
    </row>
    <row r="6843" spans="6:6" ht="16.5" customHeight="1" x14ac:dyDescent="0.4">
      <c r="F6843" s="12"/>
    </row>
    <row r="6844" spans="6:6" ht="16.5" customHeight="1" x14ac:dyDescent="0.4">
      <c r="F6844" s="12"/>
    </row>
    <row r="6845" spans="6:6" ht="16.5" customHeight="1" x14ac:dyDescent="0.4">
      <c r="F6845" s="12"/>
    </row>
    <row r="6846" spans="6:6" ht="16.5" customHeight="1" x14ac:dyDescent="0.4">
      <c r="F6846" s="12"/>
    </row>
    <row r="6847" spans="6:6" ht="16.5" customHeight="1" x14ac:dyDescent="0.4">
      <c r="F6847" s="12"/>
    </row>
    <row r="6848" spans="6:6" ht="16.5" customHeight="1" x14ac:dyDescent="0.4">
      <c r="F6848" s="12"/>
    </row>
    <row r="6849" spans="6:6" ht="16.5" customHeight="1" x14ac:dyDescent="0.4">
      <c r="F6849" s="12"/>
    </row>
    <row r="6850" spans="6:6" ht="16.5" customHeight="1" x14ac:dyDescent="0.4">
      <c r="F6850" s="12"/>
    </row>
    <row r="6851" spans="6:6" ht="16.5" customHeight="1" x14ac:dyDescent="0.4">
      <c r="F6851" s="12"/>
    </row>
    <row r="6852" spans="6:6" ht="16.5" customHeight="1" x14ac:dyDescent="0.4">
      <c r="F6852" s="12"/>
    </row>
    <row r="6853" spans="6:6" ht="16.5" customHeight="1" x14ac:dyDescent="0.4">
      <c r="F6853" s="12"/>
    </row>
    <row r="6854" spans="6:6" ht="16.5" customHeight="1" x14ac:dyDescent="0.4">
      <c r="F6854" s="12"/>
    </row>
    <row r="6855" spans="6:6" ht="16.5" customHeight="1" x14ac:dyDescent="0.4">
      <c r="F6855" s="12"/>
    </row>
    <row r="6856" spans="6:6" ht="16.5" customHeight="1" x14ac:dyDescent="0.4">
      <c r="F6856" s="12"/>
    </row>
    <row r="6857" spans="6:6" ht="16.5" customHeight="1" x14ac:dyDescent="0.4">
      <c r="F6857" s="12"/>
    </row>
    <row r="6858" spans="6:6" ht="16.5" customHeight="1" x14ac:dyDescent="0.4">
      <c r="F6858" s="12"/>
    </row>
    <row r="6859" spans="6:6" ht="16.5" customHeight="1" x14ac:dyDescent="0.4">
      <c r="F6859" s="12"/>
    </row>
    <row r="6860" spans="6:6" ht="16.5" customHeight="1" x14ac:dyDescent="0.4">
      <c r="F6860" s="12"/>
    </row>
    <row r="6861" spans="6:6" ht="16.5" customHeight="1" x14ac:dyDescent="0.4">
      <c r="F6861" s="12"/>
    </row>
    <row r="6862" spans="6:6" ht="16.5" customHeight="1" x14ac:dyDescent="0.4">
      <c r="F6862" s="12"/>
    </row>
    <row r="6863" spans="6:6" ht="16.5" customHeight="1" x14ac:dyDescent="0.4">
      <c r="F6863" s="12"/>
    </row>
    <row r="6864" spans="6:6" ht="16.5" customHeight="1" x14ac:dyDescent="0.4">
      <c r="F6864" s="12"/>
    </row>
    <row r="6865" spans="6:6" ht="16.5" customHeight="1" x14ac:dyDescent="0.4">
      <c r="F6865" s="12"/>
    </row>
    <row r="6866" spans="6:6" ht="16.5" customHeight="1" x14ac:dyDescent="0.4">
      <c r="F6866" s="12"/>
    </row>
    <row r="6867" spans="6:6" ht="16.5" customHeight="1" x14ac:dyDescent="0.4">
      <c r="F6867" s="12"/>
    </row>
    <row r="6868" spans="6:6" ht="16.5" customHeight="1" x14ac:dyDescent="0.4">
      <c r="F6868" s="12"/>
    </row>
    <row r="6869" spans="6:6" ht="16.5" customHeight="1" x14ac:dyDescent="0.4">
      <c r="F6869" s="12"/>
    </row>
    <row r="6870" spans="6:6" ht="16.5" customHeight="1" x14ac:dyDescent="0.4">
      <c r="F6870" s="12"/>
    </row>
    <row r="6871" spans="6:6" ht="16.5" customHeight="1" x14ac:dyDescent="0.4">
      <c r="F6871" s="12"/>
    </row>
    <row r="6872" spans="6:6" ht="16.5" customHeight="1" x14ac:dyDescent="0.4">
      <c r="F6872" s="12"/>
    </row>
    <row r="6873" spans="6:6" ht="16.5" customHeight="1" x14ac:dyDescent="0.4">
      <c r="F6873" s="12"/>
    </row>
    <row r="6874" spans="6:6" ht="16.5" customHeight="1" x14ac:dyDescent="0.4">
      <c r="F6874" s="12"/>
    </row>
    <row r="6875" spans="6:6" ht="16.5" customHeight="1" x14ac:dyDescent="0.4">
      <c r="F6875" s="12"/>
    </row>
    <row r="6876" spans="6:6" ht="16.5" customHeight="1" x14ac:dyDescent="0.4">
      <c r="F6876" s="12"/>
    </row>
    <row r="6877" spans="6:6" ht="16.5" customHeight="1" x14ac:dyDescent="0.4">
      <c r="F6877" s="12"/>
    </row>
    <row r="6878" spans="6:6" ht="16.5" customHeight="1" x14ac:dyDescent="0.4">
      <c r="F6878" s="12"/>
    </row>
    <row r="6879" spans="6:6" ht="16.5" customHeight="1" x14ac:dyDescent="0.4">
      <c r="F6879" s="12"/>
    </row>
    <row r="6880" spans="6:6" ht="16.5" customHeight="1" x14ac:dyDescent="0.4">
      <c r="F6880" s="12"/>
    </row>
    <row r="6881" spans="6:6" ht="16.5" customHeight="1" x14ac:dyDescent="0.4">
      <c r="F6881" s="12"/>
    </row>
    <row r="6882" spans="6:6" ht="16.5" customHeight="1" x14ac:dyDescent="0.4">
      <c r="F6882" s="12"/>
    </row>
    <row r="6883" spans="6:6" ht="16.5" customHeight="1" x14ac:dyDescent="0.4">
      <c r="F6883" s="12"/>
    </row>
    <row r="6884" spans="6:6" ht="16.5" customHeight="1" x14ac:dyDescent="0.4">
      <c r="F6884" s="12"/>
    </row>
    <row r="6885" spans="6:6" ht="16.5" customHeight="1" x14ac:dyDescent="0.4">
      <c r="F6885" s="12"/>
    </row>
    <row r="6886" spans="6:6" ht="16.5" customHeight="1" x14ac:dyDescent="0.4">
      <c r="F6886" s="12"/>
    </row>
    <row r="6887" spans="6:6" ht="16.5" customHeight="1" x14ac:dyDescent="0.4">
      <c r="F6887" s="12"/>
    </row>
    <row r="6888" spans="6:6" ht="16.5" customHeight="1" x14ac:dyDescent="0.4">
      <c r="F6888" s="12"/>
    </row>
    <row r="6889" spans="6:6" ht="16.5" customHeight="1" x14ac:dyDescent="0.4">
      <c r="F6889" s="12"/>
    </row>
    <row r="6890" spans="6:6" ht="16.5" customHeight="1" x14ac:dyDescent="0.4">
      <c r="F6890" s="12"/>
    </row>
    <row r="6891" spans="6:6" ht="16.5" customHeight="1" x14ac:dyDescent="0.4">
      <c r="F6891" s="12"/>
    </row>
    <row r="6892" spans="6:6" ht="16.5" customHeight="1" x14ac:dyDescent="0.4">
      <c r="F6892" s="12"/>
    </row>
    <row r="6893" spans="6:6" ht="16.5" customHeight="1" x14ac:dyDescent="0.4">
      <c r="F6893" s="12"/>
    </row>
    <row r="6894" spans="6:6" ht="16.5" customHeight="1" x14ac:dyDescent="0.4">
      <c r="F6894" s="12"/>
    </row>
    <row r="6895" spans="6:6" ht="16.5" customHeight="1" x14ac:dyDescent="0.4">
      <c r="F6895" s="12"/>
    </row>
    <row r="6896" spans="6:6" ht="16.5" customHeight="1" x14ac:dyDescent="0.4">
      <c r="F6896" s="12"/>
    </row>
    <row r="6897" spans="6:6" ht="16.5" customHeight="1" x14ac:dyDescent="0.4">
      <c r="F6897" s="12"/>
    </row>
    <row r="6898" spans="6:6" ht="16.5" customHeight="1" x14ac:dyDescent="0.4">
      <c r="F6898" s="12"/>
    </row>
    <row r="6899" spans="6:6" ht="16.5" customHeight="1" x14ac:dyDescent="0.4">
      <c r="F6899" s="12"/>
    </row>
    <row r="6900" spans="6:6" ht="16.5" customHeight="1" x14ac:dyDescent="0.4">
      <c r="F6900" s="12"/>
    </row>
    <row r="6901" spans="6:6" ht="16.5" customHeight="1" x14ac:dyDescent="0.4">
      <c r="F6901" s="12"/>
    </row>
    <row r="6902" spans="6:6" ht="16.5" customHeight="1" x14ac:dyDescent="0.4">
      <c r="F6902" s="12"/>
    </row>
    <row r="6903" spans="6:6" ht="16.5" customHeight="1" x14ac:dyDescent="0.4">
      <c r="F6903" s="12"/>
    </row>
    <row r="6904" spans="6:6" ht="16.5" customHeight="1" x14ac:dyDescent="0.4">
      <c r="F6904" s="12"/>
    </row>
    <row r="6905" spans="6:6" ht="16.5" customHeight="1" x14ac:dyDescent="0.4">
      <c r="F6905" s="12"/>
    </row>
    <row r="6906" spans="6:6" ht="16.5" customHeight="1" x14ac:dyDescent="0.4">
      <c r="F6906" s="12"/>
    </row>
    <row r="6907" spans="6:6" ht="16.5" customHeight="1" x14ac:dyDescent="0.4">
      <c r="F6907" s="12"/>
    </row>
    <row r="6908" spans="6:6" ht="16.5" customHeight="1" x14ac:dyDescent="0.4">
      <c r="F6908" s="12"/>
    </row>
    <row r="6909" spans="6:6" ht="16.5" customHeight="1" x14ac:dyDescent="0.4">
      <c r="F6909" s="12"/>
    </row>
    <row r="6910" spans="6:6" ht="16.5" customHeight="1" x14ac:dyDescent="0.4">
      <c r="F6910" s="12"/>
    </row>
    <row r="6911" spans="6:6" ht="16.5" customHeight="1" x14ac:dyDescent="0.4">
      <c r="F6911" s="12"/>
    </row>
    <row r="6912" spans="6:6" ht="16.5" customHeight="1" x14ac:dyDescent="0.4">
      <c r="F6912" s="12"/>
    </row>
    <row r="6913" spans="6:6" ht="16.5" customHeight="1" x14ac:dyDescent="0.4">
      <c r="F6913" s="12"/>
    </row>
    <row r="6914" spans="6:6" ht="16.5" customHeight="1" x14ac:dyDescent="0.4">
      <c r="F6914" s="12"/>
    </row>
    <row r="6915" spans="6:6" ht="16.5" customHeight="1" x14ac:dyDescent="0.4">
      <c r="F6915" s="12"/>
    </row>
    <row r="6916" spans="6:6" ht="16.5" customHeight="1" x14ac:dyDescent="0.4">
      <c r="F6916" s="12"/>
    </row>
    <row r="6917" spans="6:6" ht="16.5" customHeight="1" x14ac:dyDescent="0.4">
      <c r="F6917" s="12"/>
    </row>
    <row r="6918" spans="6:6" ht="16.5" customHeight="1" x14ac:dyDescent="0.4">
      <c r="F6918" s="12"/>
    </row>
    <row r="6919" spans="6:6" ht="16.5" customHeight="1" x14ac:dyDescent="0.4">
      <c r="F6919" s="12"/>
    </row>
    <row r="6920" spans="6:6" ht="16.5" customHeight="1" x14ac:dyDescent="0.4">
      <c r="F6920" s="12"/>
    </row>
    <row r="6921" spans="6:6" ht="16.5" customHeight="1" x14ac:dyDescent="0.4">
      <c r="F6921" s="12"/>
    </row>
    <row r="6922" spans="6:6" ht="16.5" customHeight="1" x14ac:dyDescent="0.4">
      <c r="F6922" s="12"/>
    </row>
    <row r="6923" spans="6:6" ht="16.5" customHeight="1" x14ac:dyDescent="0.4">
      <c r="F6923" s="12"/>
    </row>
    <row r="6924" spans="6:6" ht="16.5" customHeight="1" x14ac:dyDescent="0.4">
      <c r="F6924" s="12"/>
    </row>
    <row r="6925" spans="6:6" ht="16.5" customHeight="1" x14ac:dyDescent="0.4">
      <c r="F6925" s="12"/>
    </row>
    <row r="6926" spans="6:6" ht="16.5" customHeight="1" x14ac:dyDescent="0.4">
      <c r="F6926" s="12"/>
    </row>
    <row r="6927" spans="6:6" ht="16.5" customHeight="1" x14ac:dyDescent="0.4">
      <c r="F6927" s="12"/>
    </row>
    <row r="6928" spans="6:6" ht="16.5" customHeight="1" x14ac:dyDescent="0.4">
      <c r="F6928" s="12"/>
    </row>
    <row r="6929" spans="6:6" ht="16.5" customHeight="1" x14ac:dyDescent="0.4">
      <c r="F6929" s="12"/>
    </row>
    <row r="6930" spans="6:6" ht="16.5" customHeight="1" x14ac:dyDescent="0.4">
      <c r="F6930" s="12"/>
    </row>
    <row r="6931" spans="6:6" ht="16.5" customHeight="1" x14ac:dyDescent="0.4">
      <c r="F6931" s="12"/>
    </row>
    <row r="6932" spans="6:6" ht="16.5" customHeight="1" x14ac:dyDescent="0.4">
      <c r="F6932" s="12"/>
    </row>
    <row r="6933" spans="6:6" ht="16.5" customHeight="1" x14ac:dyDescent="0.4">
      <c r="F6933" s="12"/>
    </row>
    <row r="6934" spans="6:6" ht="16.5" customHeight="1" x14ac:dyDescent="0.4">
      <c r="F6934" s="12"/>
    </row>
    <row r="6935" spans="6:6" ht="16.5" customHeight="1" x14ac:dyDescent="0.4">
      <c r="F6935" s="12"/>
    </row>
    <row r="6936" spans="6:6" ht="16.5" customHeight="1" x14ac:dyDescent="0.4">
      <c r="F6936" s="12"/>
    </row>
    <row r="6937" spans="6:6" ht="16.5" customHeight="1" x14ac:dyDescent="0.4">
      <c r="F6937" s="12"/>
    </row>
    <row r="6938" spans="6:6" ht="16.5" customHeight="1" x14ac:dyDescent="0.4">
      <c r="F6938" s="12"/>
    </row>
    <row r="6939" spans="6:6" ht="16.5" customHeight="1" x14ac:dyDescent="0.4">
      <c r="F6939" s="12"/>
    </row>
    <row r="6940" spans="6:6" ht="16.5" customHeight="1" x14ac:dyDescent="0.4">
      <c r="F6940" s="12"/>
    </row>
    <row r="6941" spans="6:6" ht="16.5" customHeight="1" x14ac:dyDescent="0.4">
      <c r="F6941" s="12"/>
    </row>
    <row r="6942" spans="6:6" ht="16.5" customHeight="1" x14ac:dyDescent="0.4">
      <c r="F6942" s="12"/>
    </row>
    <row r="6943" spans="6:6" ht="16.5" customHeight="1" x14ac:dyDescent="0.4">
      <c r="F6943" s="12"/>
    </row>
    <row r="6944" spans="6:6" ht="16.5" customHeight="1" x14ac:dyDescent="0.4">
      <c r="F6944" s="12"/>
    </row>
    <row r="6945" spans="6:6" ht="16.5" customHeight="1" x14ac:dyDescent="0.4">
      <c r="F6945" s="12"/>
    </row>
    <row r="6946" spans="6:6" ht="16.5" customHeight="1" x14ac:dyDescent="0.4">
      <c r="F6946" s="12"/>
    </row>
    <row r="6947" spans="6:6" ht="16.5" customHeight="1" x14ac:dyDescent="0.4">
      <c r="F6947" s="12"/>
    </row>
    <row r="6948" spans="6:6" ht="16.5" customHeight="1" x14ac:dyDescent="0.4">
      <c r="F6948" s="12"/>
    </row>
    <row r="6949" spans="6:6" ht="16.5" customHeight="1" x14ac:dyDescent="0.4">
      <c r="F6949" s="12"/>
    </row>
    <row r="6950" spans="6:6" ht="16.5" customHeight="1" x14ac:dyDescent="0.4">
      <c r="F6950" s="12"/>
    </row>
    <row r="6951" spans="6:6" ht="16.5" customHeight="1" x14ac:dyDescent="0.4">
      <c r="F6951" s="12"/>
    </row>
    <row r="6952" spans="6:6" ht="16.5" customHeight="1" x14ac:dyDescent="0.4">
      <c r="F6952" s="12"/>
    </row>
    <row r="6953" spans="6:6" ht="16.5" customHeight="1" x14ac:dyDescent="0.4">
      <c r="F6953" s="12"/>
    </row>
    <row r="6954" spans="6:6" ht="16.5" customHeight="1" x14ac:dyDescent="0.4">
      <c r="F6954" s="12"/>
    </row>
    <row r="6955" spans="6:6" ht="16.5" customHeight="1" x14ac:dyDescent="0.4">
      <c r="F6955" s="12"/>
    </row>
    <row r="6956" spans="6:6" ht="16.5" customHeight="1" x14ac:dyDescent="0.4">
      <c r="F6956" s="12"/>
    </row>
    <row r="6957" spans="6:6" ht="16.5" customHeight="1" x14ac:dyDescent="0.4">
      <c r="F6957" s="12"/>
    </row>
    <row r="6958" spans="6:6" ht="16.5" customHeight="1" x14ac:dyDescent="0.4">
      <c r="F6958" s="12"/>
    </row>
    <row r="6959" spans="6:6" ht="16.5" customHeight="1" x14ac:dyDescent="0.4">
      <c r="F6959" s="12"/>
    </row>
    <row r="6960" spans="6:6" ht="16.5" customHeight="1" x14ac:dyDescent="0.4">
      <c r="F6960" s="12"/>
    </row>
    <row r="6961" spans="6:6" ht="16.5" customHeight="1" x14ac:dyDescent="0.4">
      <c r="F6961" s="12"/>
    </row>
    <row r="6962" spans="6:6" ht="16.5" customHeight="1" x14ac:dyDescent="0.4">
      <c r="F6962" s="12"/>
    </row>
    <row r="6963" spans="6:6" ht="16.5" customHeight="1" x14ac:dyDescent="0.4">
      <c r="F6963" s="12"/>
    </row>
    <row r="6964" spans="6:6" ht="16.5" customHeight="1" x14ac:dyDescent="0.4">
      <c r="F6964" s="12"/>
    </row>
    <row r="6965" spans="6:6" ht="16.5" customHeight="1" x14ac:dyDescent="0.4">
      <c r="F6965" s="12"/>
    </row>
    <row r="6966" spans="6:6" ht="16.5" customHeight="1" x14ac:dyDescent="0.4">
      <c r="F6966" s="12"/>
    </row>
    <row r="6967" spans="6:6" ht="16.5" customHeight="1" x14ac:dyDescent="0.4">
      <c r="F6967" s="12"/>
    </row>
    <row r="6968" spans="6:6" ht="16.5" customHeight="1" x14ac:dyDescent="0.4">
      <c r="F6968" s="12"/>
    </row>
    <row r="6969" spans="6:6" ht="16.5" customHeight="1" x14ac:dyDescent="0.4">
      <c r="F6969" s="12"/>
    </row>
    <row r="6970" spans="6:6" ht="16.5" customHeight="1" x14ac:dyDescent="0.4">
      <c r="F6970" s="12"/>
    </row>
    <row r="6971" spans="6:6" ht="16.5" customHeight="1" x14ac:dyDescent="0.4">
      <c r="F6971" s="12"/>
    </row>
    <row r="6972" spans="6:6" ht="16.5" customHeight="1" x14ac:dyDescent="0.4">
      <c r="F6972" s="12"/>
    </row>
    <row r="6973" spans="6:6" ht="16.5" customHeight="1" x14ac:dyDescent="0.4">
      <c r="F6973" s="12"/>
    </row>
    <row r="6974" spans="6:6" ht="16.5" customHeight="1" x14ac:dyDescent="0.4">
      <c r="F6974" s="12"/>
    </row>
    <row r="6975" spans="6:6" ht="16.5" customHeight="1" x14ac:dyDescent="0.4">
      <c r="F6975" s="12"/>
    </row>
    <row r="6976" spans="6:6" ht="16.5" customHeight="1" x14ac:dyDescent="0.4">
      <c r="F6976" s="12"/>
    </row>
    <row r="6977" spans="6:6" ht="16.5" customHeight="1" x14ac:dyDescent="0.4">
      <c r="F6977" s="12"/>
    </row>
    <row r="6978" spans="6:6" ht="16.5" customHeight="1" x14ac:dyDescent="0.4">
      <c r="F6978" s="12"/>
    </row>
    <row r="6979" spans="6:6" ht="16.5" customHeight="1" x14ac:dyDescent="0.4">
      <c r="F6979" s="12"/>
    </row>
    <row r="6980" spans="6:6" ht="16.5" customHeight="1" x14ac:dyDescent="0.4">
      <c r="F6980" s="12"/>
    </row>
    <row r="6981" spans="6:6" ht="16.5" customHeight="1" x14ac:dyDescent="0.4">
      <c r="F6981" s="12"/>
    </row>
    <row r="6982" spans="6:6" ht="16.5" customHeight="1" x14ac:dyDescent="0.4">
      <c r="F6982" s="12"/>
    </row>
    <row r="6983" spans="6:6" ht="16.5" customHeight="1" x14ac:dyDescent="0.4">
      <c r="F6983" s="12"/>
    </row>
    <row r="6984" spans="6:6" ht="16.5" customHeight="1" x14ac:dyDescent="0.4">
      <c r="F6984" s="12"/>
    </row>
    <row r="6985" spans="6:6" ht="16.5" customHeight="1" x14ac:dyDescent="0.4">
      <c r="F6985" s="12"/>
    </row>
    <row r="6986" spans="6:6" ht="16.5" customHeight="1" x14ac:dyDescent="0.4">
      <c r="F6986" s="12"/>
    </row>
    <row r="6987" spans="6:6" ht="16.5" customHeight="1" x14ac:dyDescent="0.4">
      <c r="F6987" s="12"/>
    </row>
    <row r="6988" spans="6:6" ht="16.5" customHeight="1" x14ac:dyDescent="0.4">
      <c r="F6988" s="12"/>
    </row>
    <row r="6989" spans="6:6" ht="16.5" customHeight="1" x14ac:dyDescent="0.4">
      <c r="F6989" s="12"/>
    </row>
    <row r="6990" spans="6:6" ht="16.5" customHeight="1" x14ac:dyDescent="0.4">
      <c r="F6990" s="12"/>
    </row>
    <row r="6991" spans="6:6" ht="16.5" customHeight="1" x14ac:dyDescent="0.4">
      <c r="F6991" s="12"/>
    </row>
    <row r="6992" spans="6:6" ht="16.5" customHeight="1" x14ac:dyDescent="0.4">
      <c r="F6992" s="12"/>
    </row>
    <row r="6993" spans="6:6" ht="16.5" customHeight="1" x14ac:dyDescent="0.4">
      <c r="F6993" s="12"/>
    </row>
    <row r="6994" spans="6:6" ht="16.5" customHeight="1" x14ac:dyDescent="0.4">
      <c r="F6994" s="12"/>
    </row>
    <row r="6995" spans="6:6" ht="16.5" customHeight="1" x14ac:dyDescent="0.4">
      <c r="F6995" s="12"/>
    </row>
    <row r="6996" spans="6:6" ht="16.5" customHeight="1" x14ac:dyDescent="0.4">
      <c r="F6996" s="12"/>
    </row>
    <row r="6997" spans="6:6" ht="16.5" customHeight="1" x14ac:dyDescent="0.4">
      <c r="F6997" s="12"/>
    </row>
    <row r="6998" spans="6:6" ht="16.5" customHeight="1" x14ac:dyDescent="0.4">
      <c r="F6998" s="12"/>
    </row>
    <row r="6999" spans="6:6" ht="16.5" customHeight="1" x14ac:dyDescent="0.4">
      <c r="F6999" s="12"/>
    </row>
    <row r="7000" spans="6:6" ht="16.5" customHeight="1" x14ac:dyDescent="0.4">
      <c r="F7000" s="12"/>
    </row>
    <row r="7001" spans="6:6" ht="16.5" customHeight="1" x14ac:dyDescent="0.4">
      <c r="F7001" s="12"/>
    </row>
    <row r="7002" spans="6:6" ht="16.5" customHeight="1" x14ac:dyDescent="0.4">
      <c r="F7002" s="12"/>
    </row>
    <row r="7003" spans="6:6" ht="16.5" customHeight="1" x14ac:dyDescent="0.4">
      <c r="F7003" s="12"/>
    </row>
    <row r="7004" spans="6:6" ht="16.5" customHeight="1" x14ac:dyDescent="0.4">
      <c r="F7004" s="12"/>
    </row>
    <row r="7005" spans="6:6" ht="16.5" customHeight="1" x14ac:dyDescent="0.4">
      <c r="F7005" s="12"/>
    </row>
    <row r="7006" spans="6:6" ht="16.5" customHeight="1" x14ac:dyDescent="0.4">
      <c r="F7006" s="12"/>
    </row>
    <row r="7007" spans="6:6" ht="16.5" customHeight="1" x14ac:dyDescent="0.4">
      <c r="F7007" s="12"/>
    </row>
    <row r="7008" spans="6:6" ht="16.5" customHeight="1" x14ac:dyDescent="0.4">
      <c r="F7008" s="12"/>
    </row>
    <row r="7009" spans="6:6" ht="16.5" customHeight="1" x14ac:dyDescent="0.4">
      <c r="F7009" s="12"/>
    </row>
    <row r="7010" spans="6:6" ht="16.5" customHeight="1" x14ac:dyDescent="0.4">
      <c r="F7010" s="12"/>
    </row>
    <row r="7011" spans="6:6" ht="16.5" customHeight="1" x14ac:dyDescent="0.4">
      <c r="F7011" s="12"/>
    </row>
    <row r="7012" spans="6:6" ht="16.5" customHeight="1" x14ac:dyDescent="0.4">
      <c r="F7012" s="12"/>
    </row>
    <row r="7013" spans="6:6" ht="16.5" customHeight="1" x14ac:dyDescent="0.4">
      <c r="F7013" s="12"/>
    </row>
    <row r="7014" spans="6:6" ht="16.5" customHeight="1" x14ac:dyDescent="0.4">
      <c r="F7014" s="12"/>
    </row>
    <row r="7015" spans="6:6" ht="16.5" customHeight="1" x14ac:dyDescent="0.4">
      <c r="F7015" s="12"/>
    </row>
    <row r="7016" spans="6:6" ht="16.5" customHeight="1" x14ac:dyDescent="0.4">
      <c r="F7016" s="12"/>
    </row>
    <row r="7017" spans="6:6" ht="16.5" customHeight="1" x14ac:dyDescent="0.4">
      <c r="F7017" s="12"/>
    </row>
    <row r="7018" spans="6:6" ht="16.5" customHeight="1" x14ac:dyDescent="0.4">
      <c r="F7018" s="12"/>
    </row>
    <row r="7019" spans="6:6" ht="16.5" customHeight="1" x14ac:dyDescent="0.4">
      <c r="F7019" s="12"/>
    </row>
    <row r="7020" spans="6:6" ht="16.5" customHeight="1" x14ac:dyDescent="0.4">
      <c r="F7020" s="12"/>
    </row>
    <row r="7021" spans="6:6" ht="16.5" customHeight="1" x14ac:dyDescent="0.4">
      <c r="F7021" s="12"/>
    </row>
    <row r="7022" spans="6:6" ht="16.5" customHeight="1" x14ac:dyDescent="0.4">
      <c r="F7022" s="12"/>
    </row>
    <row r="7023" spans="6:6" ht="16.5" customHeight="1" x14ac:dyDescent="0.4">
      <c r="F7023" s="12"/>
    </row>
    <row r="7024" spans="6:6" ht="16.5" customHeight="1" x14ac:dyDescent="0.4">
      <c r="F7024" s="12"/>
    </row>
    <row r="7025" spans="6:6" ht="16.5" customHeight="1" x14ac:dyDescent="0.4">
      <c r="F7025" s="12"/>
    </row>
    <row r="7026" spans="6:6" ht="16.5" customHeight="1" x14ac:dyDescent="0.4">
      <c r="F7026" s="12"/>
    </row>
    <row r="7027" spans="6:6" ht="16.5" customHeight="1" x14ac:dyDescent="0.4">
      <c r="F7027" s="12"/>
    </row>
    <row r="7028" spans="6:6" ht="16.5" customHeight="1" x14ac:dyDescent="0.4">
      <c r="F7028" s="12"/>
    </row>
    <row r="7029" spans="6:6" ht="16.5" customHeight="1" x14ac:dyDescent="0.4">
      <c r="F7029" s="12"/>
    </row>
    <row r="7030" spans="6:6" ht="16.5" customHeight="1" x14ac:dyDescent="0.4">
      <c r="F7030" s="12"/>
    </row>
    <row r="7031" spans="6:6" ht="16.5" customHeight="1" x14ac:dyDescent="0.4">
      <c r="F7031" s="12"/>
    </row>
    <row r="7032" spans="6:6" ht="16.5" customHeight="1" x14ac:dyDescent="0.4">
      <c r="F7032" s="12"/>
    </row>
    <row r="7033" spans="6:6" ht="16.5" customHeight="1" x14ac:dyDescent="0.4">
      <c r="F7033" s="12"/>
    </row>
    <row r="7034" spans="6:6" ht="16.5" customHeight="1" x14ac:dyDescent="0.4">
      <c r="F7034" s="12"/>
    </row>
    <row r="7035" spans="6:6" ht="16.5" customHeight="1" x14ac:dyDescent="0.4">
      <c r="F7035" s="12"/>
    </row>
    <row r="7036" spans="6:6" ht="16.5" customHeight="1" x14ac:dyDescent="0.4">
      <c r="F7036" s="12"/>
    </row>
    <row r="7037" spans="6:6" ht="16.5" customHeight="1" x14ac:dyDescent="0.4">
      <c r="F7037" s="12"/>
    </row>
    <row r="7038" spans="6:6" ht="16.5" customHeight="1" x14ac:dyDescent="0.4">
      <c r="F7038" s="12"/>
    </row>
    <row r="7039" spans="6:6" ht="16.5" customHeight="1" x14ac:dyDescent="0.4">
      <c r="F7039" s="12"/>
    </row>
    <row r="7040" spans="6:6" ht="16.5" customHeight="1" x14ac:dyDescent="0.4">
      <c r="F7040" s="12"/>
    </row>
    <row r="7041" spans="6:6" ht="16.5" customHeight="1" x14ac:dyDescent="0.4">
      <c r="F7041" s="12"/>
    </row>
    <row r="7042" spans="6:6" ht="16.5" customHeight="1" x14ac:dyDescent="0.4">
      <c r="F7042" s="12"/>
    </row>
    <row r="7043" spans="6:6" ht="16.5" customHeight="1" x14ac:dyDescent="0.4">
      <c r="F7043" s="12"/>
    </row>
    <row r="7044" spans="6:6" ht="16.5" customHeight="1" x14ac:dyDescent="0.4">
      <c r="F7044" s="12"/>
    </row>
    <row r="7045" spans="6:6" ht="16.5" customHeight="1" x14ac:dyDescent="0.4">
      <c r="F7045" s="12"/>
    </row>
    <row r="7046" spans="6:6" ht="16.5" customHeight="1" x14ac:dyDescent="0.4">
      <c r="F7046" s="12"/>
    </row>
    <row r="7047" spans="6:6" ht="16.5" customHeight="1" x14ac:dyDescent="0.4">
      <c r="F7047" s="12"/>
    </row>
    <row r="7048" spans="6:6" ht="16.5" customHeight="1" x14ac:dyDescent="0.4">
      <c r="F7048" s="12"/>
    </row>
    <row r="7049" spans="6:6" ht="16.5" customHeight="1" x14ac:dyDescent="0.4">
      <c r="F7049" s="12"/>
    </row>
    <row r="7050" spans="6:6" ht="16.5" customHeight="1" x14ac:dyDescent="0.4">
      <c r="F7050" s="12"/>
    </row>
    <row r="7051" spans="6:6" ht="16.5" customHeight="1" x14ac:dyDescent="0.4">
      <c r="F7051" s="12"/>
    </row>
    <row r="7052" spans="6:6" ht="16.5" customHeight="1" x14ac:dyDescent="0.4">
      <c r="F7052" s="12"/>
    </row>
    <row r="7053" spans="6:6" ht="16.5" customHeight="1" x14ac:dyDescent="0.4">
      <c r="F7053" s="12"/>
    </row>
    <row r="7054" spans="6:6" ht="16.5" customHeight="1" x14ac:dyDescent="0.4">
      <c r="F7054" s="12"/>
    </row>
    <row r="7055" spans="6:6" ht="16.5" customHeight="1" x14ac:dyDescent="0.4">
      <c r="F7055" s="12"/>
    </row>
    <row r="7056" spans="6:6" ht="16.5" customHeight="1" x14ac:dyDescent="0.4">
      <c r="F7056" s="12"/>
    </row>
    <row r="7057" spans="6:6" ht="16.5" customHeight="1" x14ac:dyDescent="0.4">
      <c r="F7057" s="12"/>
    </row>
    <row r="7058" spans="6:6" ht="16.5" customHeight="1" x14ac:dyDescent="0.4">
      <c r="F7058" s="12"/>
    </row>
    <row r="7059" spans="6:6" ht="16.5" customHeight="1" x14ac:dyDescent="0.4">
      <c r="F7059" s="12"/>
    </row>
    <row r="7060" spans="6:6" ht="16.5" customHeight="1" x14ac:dyDescent="0.4">
      <c r="F7060" s="12"/>
    </row>
    <row r="7061" spans="6:6" ht="16.5" customHeight="1" x14ac:dyDescent="0.4">
      <c r="F7061" s="12"/>
    </row>
    <row r="7062" spans="6:6" ht="16.5" customHeight="1" x14ac:dyDescent="0.4">
      <c r="F7062" s="12"/>
    </row>
    <row r="7063" spans="6:6" ht="16.5" customHeight="1" x14ac:dyDescent="0.4">
      <c r="F7063" s="12"/>
    </row>
    <row r="7064" spans="6:6" ht="16.5" customHeight="1" x14ac:dyDescent="0.4">
      <c r="F7064" s="12"/>
    </row>
    <row r="7065" spans="6:6" ht="16.5" customHeight="1" x14ac:dyDescent="0.4">
      <c r="F7065" s="12"/>
    </row>
    <row r="7066" spans="6:6" ht="16.5" customHeight="1" x14ac:dyDescent="0.4">
      <c r="F7066" s="12"/>
    </row>
    <row r="7067" spans="6:6" ht="16.5" customHeight="1" x14ac:dyDescent="0.4">
      <c r="F7067" s="12"/>
    </row>
    <row r="7068" spans="6:6" ht="16.5" customHeight="1" x14ac:dyDescent="0.4">
      <c r="F7068" s="12"/>
    </row>
    <row r="7069" spans="6:6" ht="16.5" customHeight="1" x14ac:dyDescent="0.4">
      <c r="F7069" s="12"/>
    </row>
    <row r="7070" spans="6:6" ht="16.5" customHeight="1" x14ac:dyDescent="0.4">
      <c r="F7070" s="12"/>
    </row>
    <row r="7071" spans="6:6" ht="16.5" customHeight="1" x14ac:dyDescent="0.4">
      <c r="F7071" s="12"/>
    </row>
    <row r="7072" spans="6:6" ht="16.5" customHeight="1" x14ac:dyDescent="0.4">
      <c r="F7072" s="12"/>
    </row>
    <row r="7073" spans="6:6" ht="16.5" customHeight="1" x14ac:dyDescent="0.4">
      <c r="F7073" s="12"/>
    </row>
    <row r="7074" spans="6:6" ht="16.5" customHeight="1" x14ac:dyDescent="0.4">
      <c r="F7074" s="12"/>
    </row>
    <row r="7075" spans="6:6" ht="16.5" customHeight="1" x14ac:dyDescent="0.4">
      <c r="F7075" s="12"/>
    </row>
    <row r="7076" spans="6:6" ht="16.5" customHeight="1" x14ac:dyDescent="0.4">
      <c r="F7076" s="12"/>
    </row>
    <row r="7077" spans="6:6" ht="16.5" customHeight="1" x14ac:dyDescent="0.4">
      <c r="F7077" s="12"/>
    </row>
    <row r="7078" spans="6:6" ht="16.5" customHeight="1" x14ac:dyDescent="0.4">
      <c r="F7078" s="12"/>
    </row>
    <row r="7079" spans="6:6" ht="16.5" customHeight="1" x14ac:dyDescent="0.4">
      <c r="F7079" s="12"/>
    </row>
    <row r="7080" spans="6:6" ht="16.5" customHeight="1" x14ac:dyDescent="0.4">
      <c r="F7080" s="12"/>
    </row>
    <row r="7081" spans="6:6" ht="16.5" customHeight="1" x14ac:dyDescent="0.4">
      <c r="F7081" s="12"/>
    </row>
    <row r="7082" spans="6:6" ht="16.5" customHeight="1" x14ac:dyDescent="0.4">
      <c r="F7082" s="12"/>
    </row>
    <row r="7083" spans="6:6" ht="16.5" customHeight="1" x14ac:dyDescent="0.4">
      <c r="F7083" s="12"/>
    </row>
    <row r="7084" spans="6:6" ht="16.5" customHeight="1" x14ac:dyDescent="0.4">
      <c r="F7084" s="12"/>
    </row>
    <row r="7085" spans="6:6" ht="16.5" customHeight="1" x14ac:dyDescent="0.4">
      <c r="F7085" s="12"/>
    </row>
    <row r="7086" spans="6:6" ht="16.5" customHeight="1" x14ac:dyDescent="0.4">
      <c r="F7086" s="12"/>
    </row>
    <row r="7087" spans="6:6" ht="16.5" customHeight="1" x14ac:dyDescent="0.4">
      <c r="F7087" s="12"/>
    </row>
    <row r="7088" spans="6:6" ht="16.5" customHeight="1" x14ac:dyDescent="0.4">
      <c r="F7088" s="12"/>
    </row>
    <row r="7089" spans="6:6" ht="16.5" customHeight="1" x14ac:dyDescent="0.4">
      <c r="F7089" s="12"/>
    </row>
    <row r="7090" spans="6:6" ht="16.5" customHeight="1" x14ac:dyDescent="0.4">
      <c r="F7090" s="12"/>
    </row>
    <row r="7091" spans="6:6" ht="16.5" customHeight="1" x14ac:dyDescent="0.4">
      <c r="F7091" s="12"/>
    </row>
    <row r="7092" spans="6:6" ht="16.5" customHeight="1" x14ac:dyDescent="0.4">
      <c r="F7092" s="12"/>
    </row>
    <row r="7093" spans="6:6" ht="16.5" customHeight="1" x14ac:dyDescent="0.4">
      <c r="F7093" s="12"/>
    </row>
    <row r="7094" spans="6:6" ht="16.5" customHeight="1" x14ac:dyDescent="0.4">
      <c r="F7094" s="12"/>
    </row>
    <row r="7095" spans="6:6" ht="16.5" customHeight="1" x14ac:dyDescent="0.4">
      <c r="F7095" s="12"/>
    </row>
    <row r="7096" spans="6:6" ht="16.5" customHeight="1" x14ac:dyDescent="0.4">
      <c r="F7096" s="12"/>
    </row>
    <row r="7097" spans="6:6" ht="16.5" customHeight="1" x14ac:dyDescent="0.4">
      <c r="F7097" s="12"/>
    </row>
    <row r="7098" spans="6:6" ht="16.5" customHeight="1" x14ac:dyDescent="0.4">
      <c r="F7098" s="12"/>
    </row>
    <row r="7099" spans="6:6" ht="16.5" customHeight="1" x14ac:dyDescent="0.4">
      <c r="F7099" s="12"/>
    </row>
    <row r="7100" spans="6:6" ht="16.5" customHeight="1" x14ac:dyDescent="0.4">
      <c r="F7100" s="12"/>
    </row>
    <row r="7101" spans="6:6" ht="16.5" customHeight="1" x14ac:dyDescent="0.4">
      <c r="F7101" s="12"/>
    </row>
    <row r="7102" spans="6:6" ht="16.5" customHeight="1" x14ac:dyDescent="0.4">
      <c r="F7102" s="12"/>
    </row>
    <row r="7103" spans="6:6" ht="16.5" customHeight="1" x14ac:dyDescent="0.4">
      <c r="F7103" s="12"/>
    </row>
    <row r="7104" spans="6:6" ht="16.5" customHeight="1" x14ac:dyDescent="0.4">
      <c r="F7104" s="12"/>
    </row>
    <row r="7105" spans="6:6" ht="16.5" customHeight="1" x14ac:dyDescent="0.4">
      <c r="F7105" s="12"/>
    </row>
    <row r="7106" spans="6:6" ht="16.5" customHeight="1" x14ac:dyDescent="0.4">
      <c r="F7106" s="12"/>
    </row>
    <row r="7107" spans="6:6" ht="16.5" customHeight="1" x14ac:dyDescent="0.4">
      <c r="F7107" s="12"/>
    </row>
    <row r="7108" spans="6:6" ht="16.5" customHeight="1" x14ac:dyDescent="0.4">
      <c r="F7108" s="12"/>
    </row>
    <row r="7109" spans="6:6" ht="16.5" customHeight="1" x14ac:dyDescent="0.4">
      <c r="F7109" s="12"/>
    </row>
    <row r="7110" spans="6:6" ht="16.5" customHeight="1" x14ac:dyDescent="0.4">
      <c r="F7110" s="12"/>
    </row>
    <row r="7111" spans="6:6" ht="16.5" customHeight="1" x14ac:dyDescent="0.4">
      <c r="F7111" s="12"/>
    </row>
    <row r="7112" spans="6:6" ht="16.5" customHeight="1" x14ac:dyDescent="0.4">
      <c r="F7112" s="12"/>
    </row>
    <row r="7113" spans="6:6" ht="16.5" customHeight="1" x14ac:dyDescent="0.4">
      <c r="F7113" s="12"/>
    </row>
    <row r="7114" spans="6:6" ht="16.5" customHeight="1" x14ac:dyDescent="0.4">
      <c r="F7114" s="12"/>
    </row>
    <row r="7115" spans="6:6" ht="16.5" customHeight="1" x14ac:dyDescent="0.4">
      <c r="F7115" s="12"/>
    </row>
    <row r="7116" spans="6:6" ht="16.5" customHeight="1" x14ac:dyDescent="0.4">
      <c r="F7116" s="12"/>
    </row>
    <row r="7117" spans="6:6" ht="16.5" customHeight="1" x14ac:dyDescent="0.4">
      <c r="F7117" s="12"/>
    </row>
    <row r="7118" spans="6:6" ht="16.5" customHeight="1" x14ac:dyDescent="0.4">
      <c r="F7118" s="12"/>
    </row>
    <row r="7119" spans="6:6" ht="16.5" customHeight="1" x14ac:dyDescent="0.4">
      <c r="F7119" s="12"/>
    </row>
    <row r="7120" spans="6:6" ht="16.5" customHeight="1" x14ac:dyDescent="0.4">
      <c r="F7120" s="12"/>
    </row>
    <row r="7121" spans="6:6" ht="16.5" customHeight="1" x14ac:dyDescent="0.4">
      <c r="F7121" s="12"/>
    </row>
    <row r="7122" spans="6:6" ht="16.5" customHeight="1" x14ac:dyDescent="0.4">
      <c r="F7122" s="12"/>
    </row>
    <row r="7123" spans="6:6" ht="16.5" customHeight="1" x14ac:dyDescent="0.4">
      <c r="F7123" s="12"/>
    </row>
    <row r="7124" spans="6:6" ht="16.5" customHeight="1" x14ac:dyDescent="0.4">
      <c r="F7124" s="12"/>
    </row>
    <row r="7125" spans="6:6" ht="16.5" customHeight="1" x14ac:dyDescent="0.4">
      <c r="F7125" s="12"/>
    </row>
    <row r="7126" spans="6:6" ht="16.5" customHeight="1" x14ac:dyDescent="0.4">
      <c r="F7126" s="12"/>
    </row>
    <row r="7127" spans="6:6" ht="16.5" customHeight="1" x14ac:dyDescent="0.4">
      <c r="F7127" s="12"/>
    </row>
    <row r="7128" spans="6:6" ht="16.5" customHeight="1" x14ac:dyDescent="0.4">
      <c r="F7128" s="12"/>
    </row>
    <row r="7129" spans="6:6" ht="16.5" customHeight="1" x14ac:dyDescent="0.4">
      <c r="F7129" s="12"/>
    </row>
    <row r="7130" spans="6:6" ht="16.5" customHeight="1" x14ac:dyDescent="0.4">
      <c r="F7130" s="12"/>
    </row>
    <row r="7131" spans="6:6" ht="16.5" customHeight="1" x14ac:dyDescent="0.4">
      <c r="F7131" s="12"/>
    </row>
    <row r="7132" spans="6:6" ht="16.5" customHeight="1" x14ac:dyDescent="0.4">
      <c r="F7132" s="12"/>
    </row>
    <row r="7133" spans="6:6" ht="16.5" customHeight="1" x14ac:dyDescent="0.4">
      <c r="F7133" s="12"/>
    </row>
    <row r="7134" spans="6:6" ht="16.5" customHeight="1" x14ac:dyDescent="0.4">
      <c r="F7134" s="12"/>
    </row>
    <row r="7135" spans="6:6" ht="16.5" customHeight="1" x14ac:dyDescent="0.4">
      <c r="F7135" s="12"/>
    </row>
    <row r="7136" spans="6:6" ht="16.5" customHeight="1" x14ac:dyDescent="0.4">
      <c r="F7136" s="12"/>
    </row>
    <row r="7137" spans="6:6" ht="16.5" customHeight="1" x14ac:dyDescent="0.4">
      <c r="F7137" s="12"/>
    </row>
    <row r="7138" spans="6:6" ht="16.5" customHeight="1" x14ac:dyDescent="0.4">
      <c r="F7138" s="12"/>
    </row>
    <row r="7139" spans="6:6" ht="16.5" customHeight="1" x14ac:dyDescent="0.4">
      <c r="F7139" s="12"/>
    </row>
    <row r="7140" spans="6:6" ht="16.5" customHeight="1" x14ac:dyDescent="0.4">
      <c r="F7140" s="12"/>
    </row>
    <row r="7141" spans="6:6" ht="16.5" customHeight="1" x14ac:dyDescent="0.4">
      <c r="F7141" s="12"/>
    </row>
    <row r="7142" spans="6:6" ht="16.5" customHeight="1" x14ac:dyDescent="0.4">
      <c r="F7142" s="12"/>
    </row>
    <row r="7143" spans="6:6" ht="16.5" customHeight="1" x14ac:dyDescent="0.4">
      <c r="F7143" s="12"/>
    </row>
    <row r="7144" spans="6:6" ht="16.5" customHeight="1" x14ac:dyDescent="0.4">
      <c r="F7144" s="12"/>
    </row>
    <row r="7145" spans="6:6" ht="16.5" customHeight="1" x14ac:dyDescent="0.4">
      <c r="F7145" s="12"/>
    </row>
    <row r="7146" spans="6:6" ht="16.5" customHeight="1" x14ac:dyDescent="0.4">
      <c r="F7146" s="12"/>
    </row>
    <row r="7147" spans="6:6" ht="16.5" customHeight="1" x14ac:dyDescent="0.4">
      <c r="F7147" s="12"/>
    </row>
    <row r="7148" spans="6:6" ht="16.5" customHeight="1" x14ac:dyDescent="0.4">
      <c r="F7148" s="12"/>
    </row>
    <row r="7149" spans="6:6" ht="16.5" customHeight="1" x14ac:dyDescent="0.4">
      <c r="F7149" s="12"/>
    </row>
    <row r="7150" spans="6:6" ht="16.5" customHeight="1" x14ac:dyDescent="0.4">
      <c r="F7150" s="12"/>
    </row>
    <row r="7151" spans="6:6" ht="16.5" customHeight="1" x14ac:dyDescent="0.4">
      <c r="F7151" s="12"/>
    </row>
    <row r="7152" spans="6:6" ht="16.5" customHeight="1" x14ac:dyDescent="0.4">
      <c r="F7152" s="12"/>
    </row>
    <row r="7153" spans="6:6" ht="16.5" customHeight="1" x14ac:dyDescent="0.4">
      <c r="F7153" s="12"/>
    </row>
    <row r="7154" spans="6:6" ht="16.5" customHeight="1" x14ac:dyDescent="0.4">
      <c r="F7154" s="12"/>
    </row>
    <row r="7155" spans="6:6" ht="16.5" customHeight="1" x14ac:dyDescent="0.4">
      <c r="F7155" s="12"/>
    </row>
    <row r="7156" spans="6:6" ht="16.5" customHeight="1" x14ac:dyDescent="0.4">
      <c r="F7156" s="12"/>
    </row>
    <row r="7157" spans="6:6" ht="16.5" customHeight="1" x14ac:dyDescent="0.4">
      <c r="F7157" s="12"/>
    </row>
    <row r="7158" spans="6:6" ht="16.5" customHeight="1" x14ac:dyDescent="0.4">
      <c r="F7158" s="12"/>
    </row>
    <row r="7159" spans="6:6" ht="16.5" customHeight="1" x14ac:dyDescent="0.4">
      <c r="F7159" s="12"/>
    </row>
    <row r="7160" spans="6:6" ht="16.5" customHeight="1" x14ac:dyDescent="0.4">
      <c r="F7160" s="12"/>
    </row>
    <row r="7161" spans="6:6" ht="16.5" customHeight="1" x14ac:dyDescent="0.4">
      <c r="F7161" s="12"/>
    </row>
    <row r="7162" spans="6:6" ht="16.5" customHeight="1" x14ac:dyDescent="0.4">
      <c r="F7162" s="12"/>
    </row>
    <row r="7163" spans="6:6" ht="16.5" customHeight="1" x14ac:dyDescent="0.4">
      <c r="F7163" s="12"/>
    </row>
    <row r="7164" spans="6:6" ht="16.5" customHeight="1" x14ac:dyDescent="0.4">
      <c r="F7164" s="12"/>
    </row>
    <row r="7165" spans="6:6" ht="16.5" customHeight="1" x14ac:dyDescent="0.4">
      <c r="F7165" s="12"/>
    </row>
    <row r="7166" spans="6:6" ht="16.5" customHeight="1" x14ac:dyDescent="0.4">
      <c r="F7166" s="12"/>
    </row>
    <row r="7167" spans="6:6" ht="16.5" customHeight="1" x14ac:dyDescent="0.4">
      <c r="F7167" s="12"/>
    </row>
    <row r="7168" spans="6:6" ht="16.5" customHeight="1" x14ac:dyDescent="0.4">
      <c r="F7168" s="12"/>
    </row>
    <row r="7169" spans="6:6" ht="16.5" customHeight="1" x14ac:dyDescent="0.4">
      <c r="F7169" s="12"/>
    </row>
    <row r="7170" spans="6:6" ht="16.5" customHeight="1" x14ac:dyDescent="0.4">
      <c r="F7170" s="12"/>
    </row>
    <row r="7171" spans="6:6" ht="16.5" customHeight="1" x14ac:dyDescent="0.4">
      <c r="F7171" s="12"/>
    </row>
    <row r="7172" spans="6:6" ht="16.5" customHeight="1" x14ac:dyDescent="0.4">
      <c r="F7172" s="12"/>
    </row>
    <row r="7173" spans="6:6" ht="16.5" customHeight="1" x14ac:dyDescent="0.4">
      <c r="F7173" s="12"/>
    </row>
    <row r="7174" spans="6:6" ht="16.5" customHeight="1" x14ac:dyDescent="0.4">
      <c r="F7174" s="12"/>
    </row>
    <row r="7175" spans="6:6" ht="16.5" customHeight="1" x14ac:dyDescent="0.4">
      <c r="F7175" s="12"/>
    </row>
    <row r="7176" spans="6:6" ht="16.5" customHeight="1" x14ac:dyDescent="0.4">
      <c r="F7176" s="12"/>
    </row>
    <row r="7177" spans="6:6" ht="16.5" customHeight="1" x14ac:dyDescent="0.4">
      <c r="F7177" s="12"/>
    </row>
    <row r="7178" spans="6:6" ht="16.5" customHeight="1" x14ac:dyDescent="0.4">
      <c r="F7178" s="12"/>
    </row>
    <row r="7179" spans="6:6" ht="16.5" customHeight="1" x14ac:dyDescent="0.4">
      <c r="F7179" s="12"/>
    </row>
    <row r="7180" spans="6:6" ht="16.5" customHeight="1" x14ac:dyDescent="0.4">
      <c r="F7180" s="12"/>
    </row>
    <row r="7181" spans="6:6" ht="16.5" customHeight="1" x14ac:dyDescent="0.4">
      <c r="F7181" s="12"/>
    </row>
    <row r="7182" spans="6:6" ht="16.5" customHeight="1" x14ac:dyDescent="0.4">
      <c r="F7182" s="12"/>
    </row>
    <row r="7183" spans="6:6" ht="16.5" customHeight="1" x14ac:dyDescent="0.4">
      <c r="F7183" s="12"/>
    </row>
    <row r="7184" spans="6:6" ht="16.5" customHeight="1" x14ac:dyDescent="0.4">
      <c r="F7184" s="12"/>
    </row>
    <row r="7185" spans="6:6" ht="16.5" customHeight="1" x14ac:dyDescent="0.4">
      <c r="F7185" s="12"/>
    </row>
    <row r="7186" spans="6:6" ht="16.5" customHeight="1" x14ac:dyDescent="0.4">
      <c r="F7186" s="12"/>
    </row>
    <row r="7187" spans="6:6" ht="16.5" customHeight="1" x14ac:dyDescent="0.4">
      <c r="F7187" s="12"/>
    </row>
    <row r="7188" spans="6:6" ht="16.5" customHeight="1" x14ac:dyDescent="0.4">
      <c r="F7188" s="12"/>
    </row>
    <row r="7189" spans="6:6" ht="16.5" customHeight="1" x14ac:dyDescent="0.4">
      <c r="F7189" s="12"/>
    </row>
    <row r="7190" spans="6:6" ht="16.5" customHeight="1" x14ac:dyDescent="0.4">
      <c r="F7190" s="12"/>
    </row>
    <row r="7191" spans="6:6" ht="16.5" customHeight="1" x14ac:dyDescent="0.4">
      <c r="F7191" s="12"/>
    </row>
    <row r="7192" spans="6:6" ht="16.5" customHeight="1" x14ac:dyDescent="0.4">
      <c r="F7192" s="12"/>
    </row>
    <row r="7193" spans="6:6" ht="16.5" customHeight="1" x14ac:dyDescent="0.4">
      <c r="F7193" s="12"/>
    </row>
    <row r="7194" spans="6:6" ht="16.5" customHeight="1" x14ac:dyDescent="0.4">
      <c r="F7194" s="12"/>
    </row>
    <row r="7195" spans="6:6" ht="16.5" customHeight="1" x14ac:dyDescent="0.4">
      <c r="F7195" s="12"/>
    </row>
    <row r="7196" spans="6:6" ht="16.5" customHeight="1" x14ac:dyDescent="0.4">
      <c r="F7196" s="12"/>
    </row>
    <row r="7197" spans="6:6" ht="16.5" customHeight="1" x14ac:dyDescent="0.4">
      <c r="F7197" s="12"/>
    </row>
    <row r="7198" spans="6:6" ht="16.5" customHeight="1" x14ac:dyDescent="0.4">
      <c r="F7198" s="12"/>
    </row>
    <row r="7199" spans="6:6" ht="16.5" customHeight="1" x14ac:dyDescent="0.4">
      <c r="F7199" s="12"/>
    </row>
    <row r="7200" spans="6:6" ht="16.5" customHeight="1" x14ac:dyDescent="0.4">
      <c r="F7200" s="12"/>
    </row>
    <row r="7201" spans="6:6" ht="16.5" customHeight="1" x14ac:dyDescent="0.4">
      <c r="F7201" s="12"/>
    </row>
    <row r="7202" spans="6:6" ht="16.5" customHeight="1" x14ac:dyDescent="0.4">
      <c r="F7202" s="12"/>
    </row>
    <row r="7203" spans="6:6" ht="16.5" customHeight="1" x14ac:dyDescent="0.4">
      <c r="F7203" s="12"/>
    </row>
    <row r="7204" spans="6:6" ht="16.5" customHeight="1" x14ac:dyDescent="0.4">
      <c r="F7204" s="12"/>
    </row>
    <row r="7205" spans="6:6" ht="16.5" customHeight="1" x14ac:dyDescent="0.4">
      <c r="F7205" s="12"/>
    </row>
    <row r="7206" spans="6:6" ht="16.5" customHeight="1" x14ac:dyDescent="0.4">
      <c r="F7206" s="12"/>
    </row>
    <row r="7207" spans="6:6" ht="16.5" customHeight="1" x14ac:dyDescent="0.4">
      <c r="F7207" s="12"/>
    </row>
    <row r="7208" spans="6:6" ht="16.5" customHeight="1" x14ac:dyDescent="0.4">
      <c r="F7208" s="12"/>
    </row>
    <row r="7209" spans="6:6" ht="16.5" customHeight="1" x14ac:dyDescent="0.4">
      <c r="F7209" s="12"/>
    </row>
    <row r="7210" spans="6:6" ht="16.5" customHeight="1" x14ac:dyDescent="0.4">
      <c r="F7210" s="12"/>
    </row>
    <row r="7211" spans="6:6" ht="16.5" customHeight="1" x14ac:dyDescent="0.4">
      <c r="F7211" s="12"/>
    </row>
    <row r="7212" spans="6:6" ht="16.5" customHeight="1" x14ac:dyDescent="0.4">
      <c r="F7212" s="12"/>
    </row>
    <row r="7213" spans="6:6" ht="16.5" customHeight="1" x14ac:dyDescent="0.4">
      <c r="F7213" s="12"/>
    </row>
    <row r="7214" spans="6:6" ht="16.5" customHeight="1" x14ac:dyDescent="0.4">
      <c r="F7214" s="12"/>
    </row>
    <row r="7215" spans="6:6" ht="16.5" customHeight="1" x14ac:dyDescent="0.4">
      <c r="F7215" s="12"/>
    </row>
    <row r="7216" spans="6:6" ht="16.5" customHeight="1" x14ac:dyDescent="0.4">
      <c r="F7216" s="12"/>
    </row>
    <row r="7217" spans="6:6" ht="16.5" customHeight="1" x14ac:dyDescent="0.4">
      <c r="F7217" s="12"/>
    </row>
    <row r="7218" spans="6:6" ht="16.5" customHeight="1" x14ac:dyDescent="0.4">
      <c r="F7218" s="12"/>
    </row>
    <row r="7219" spans="6:6" ht="16.5" customHeight="1" x14ac:dyDescent="0.4">
      <c r="F7219" s="12"/>
    </row>
    <row r="7220" spans="6:6" ht="16.5" customHeight="1" x14ac:dyDescent="0.4">
      <c r="F7220" s="12"/>
    </row>
    <row r="7221" spans="6:6" ht="16.5" customHeight="1" x14ac:dyDescent="0.4">
      <c r="F7221" s="12"/>
    </row>
    <row r="7222" spans="6:6" ht="16.5" customHeight="1" x14ac:dyDescent="0.4">
      <c r="F7222" s="12"/>
    </row>
    <row r="7223" spans="6:6" ht="16.5" customHeight="1" x14ac:dyDescent="0.4">
      <c r="F7223" s="12"/>
    </row>
    <row r="7224" spans="6:6" ht="16.5" customHeight="1" x14ac:dyDescent="0.4">
      <c r="F7224" s="12"/>
    </row>
    <row r="7225" spans="6:6" ht="16.5" customHeight="1" x14ac:dyDescent="0.4">
      <c r="F7225" s="12"/>
    </row>
    <row r="7226" spans="6:6" ht="16.5" customHeight="1" x14ac:dyDescent="0.4">
      <c r="F7226" s="12"/>
    </row>
    <row r="7227" spans="6:6" ht="16.5" customHeight="1" x14ac:dyDescent="0.4">
      <c r="F7227" s="12"/>
    </row>
    <row r="7228" spans="6:6" ht="16.5" customHeight="1" x14ac:dyDescent="0.4">
      <c r="F7228" s="12"/>
    </row>
    <row r="7229" spans="6:6" ht="16.5" customHeight="1" x14ac:dyDescent="0.4">
      <c r="F7229" s="12"/>
    </row>
    <row r="7230" spans="6:6" ht="16.5" customHeight="1" x14ac:dyDescent="0.4">
      <c r="F7230" s="12"/>
    </row>
    <row r="7231" spans="6:6" ht="16.5" customHeight="1" x14ac:dyDescent="0.4">
      <c r="F7231" s="12"/>
    </row>
    <row r="7232" spans="6:6" ht="16.5" customHeight="1" x14ac:dyDescent="0.4">
      <c r="F7232" s="12"/>
    </row>
    <row r="7233" spans="6:6" ht="16.5" customHeight="1" x14ac:dyDescent="0.4">
      <c r="F7233" s="12"/>
    </row>
    <row r="7234" spans="6:6" ht="16.5" customHeight="1" x14ac:dyDescent="0.4">
      <c r="F7234" s="12"/>
    </row>
    <row r="7235" spans="6:6" ht="16.5" customHeight="1" x14ac:dyDescent="0.4">
      <c r="F7235" s="12"/>
    </row>
    <row r="7236" spans="6:6" ht="16.5" customHeight="1" x14ac:dyDescent="0.4">
      <c r="F7236" s="12"/>
    </row>
    <row r="7237" spans="6:6" ht="16.5" customHeight="1" x14ac:dyDescent="0.4">
      <c r="F7237" s="12"/>
    </row>
    <row r="7238" spans="6:6" ht="16.5" customHeight="1" x14ac:dyDescent="0.4">
      <c r="F7238" s="12"/>
    </row>
    <row r="7239" spans="6:6" ht="16.5" customHeight="1" x14ac:dyDescent="0.4">
      <c r="F7239" s="12"/>
    </row>
    <row r="7240" spans="6:6" ht="16.5" customHeight="1" x14ac:dyDescent="0.4">
      <c r="F7240" s="12"/>
    </row>
    <row r="7241" spans="6:6" ht="16.5" customHeight="1" x14ac:dyDescent="0.4">
      <c r="F7241" s="12"/>
    </row>
    <row r="7242" spans="6:6" ht="16.5" customHeight="1" x14ac:dyDescent="0.4">
      <c r="F7242" s="12"/>
    </row>
    <row r="7243" spans="6:6" ht="16.5" customHeight="1" x14ac:dyDescent="0.4">
      <c r="F7243" s="12"/>
    </row>
    <row r="7244" spans="6:6" ht="16.5" customHeight="1" x14ac:dyDescent="0.4">
      <c r="F7244" s="12"/>
    </row>
    <row r="7245" spans="6:6" ht="16.5" customHeight="1" x14ac:dyDescent="0.4">
      <c r="F7245" s="12"/>
    </row>
    <row r="7246" spans="6:6" ht="16.5" customHeight="1" x14ac:dyDescent="0.4">
      <c r="F7246" s="12"/>
    </row>
    <row r="7247" spans="6:6" ht="16.5" customHeight="1" x14ac:dyDescent="0.4">
      <c r="F7247" s="12"/>
    </row>
    <row r="7248" spans="6:6" ht="16.5" customHeight="1" x14ac:dyDescent="0.4">
      <c r="F7248" s="12"/>
    </row>
    <row r="7249" spans="6:6" ht="16.5" customHeight="1" x14ac:dyDescent="0.4">
      <c r="F7249" s="12"/>
    </row>
    <row r="7250" spans="6:6" ht="16.5" customHeight="1" x14ac:dyDescent="0.4">
      <c r="F7250" s="12"/>
    </row>
    <row r="7251" spans="6:6" ht="16.5" customHeight="1" x14ac:dyDescent="0.4">
      <c r="F7251" s="12"/>
    </row>
    <row r="7252" spans="6:6" ht="16.5" customHeight="1" x14ac:dyDescent="0.4">
      <c r="F7252" s="12"/>
    </row>
    <row r="7253" spans="6:6" ht="16.5" customHeight="1" x14ac:dyDescent="0.4">
      <c r="F7253" s="12"/>
    </row>
    <row r="7254" spans="6:6" ht="16.5" customHeight="1" x14ac:dyDescent="0.4">
      <c r="F7254" s="12"/>
    </row>
    <row r="7255" spans="6:6" ht="16.5" customHeight="1" x14ac:dyDescent="0.4">
      <c r="F7255" s="12"/>
    </row>
    <row r="7256" spans="6:6" ht="16.5" customHeight="1" x14ac:dyDescent="0.4">
      <c r="F7256" s="12"/>
    </row>
    <row r="7257" spans="6:6" ht="16.5" customHeight="1" x14ac:dyDescent="0.4">
      <c r="F7257" s="12"/>
    </row>
    <row r="7258" spans="6:6" ht="16.5" customHeight="1" x14ac:dyDescent="0.4">
      <c r="F7258" s="12"/>
    </row>
    <row r="7259" spans="6:6" ht="16.5" customHeight="1" x14ac:dyDescent="0.4">
      <c r="F7259" s="12"/>
    </row>
    <row r="7260" spans="6:6" ht="16.5" customHeight="1" x14ac:dyDescent="0.4">
      <c r="F7260" s="12"/>
    </row>
    <row r="7261" spans="6:6" ht="16.5" customHeight="1" x14ac:dyDescent="0.4">
      <c r="F7261" s="12"/>
    </row>
    <row r="7262" spans="6:6" ht="16.5" customHeight="1" x14ac:dyDescent="0.4">
      <c r="F7262" s="12"/>
    </row>
    <row r="7263" spans="6:6" ht="16.5" customHeight="1" x14ac:dyDescent="0.4">
      <c r="F7263" s="12"/>
    </row>
    <row r="7264" spans="6:6" ht="16.5" customHeight="1" x14ac:dyDescent="0.4">
      <c r="F7264" s="12"/>
    </row>
    <row r="7265" spans="6:6" ht="16.5" customHeight="1" x14ac:dyDescent="0.4">
      <c r="F7265" s="12"/>
    </row>
    <row r="7266" spans="6:6" ht="16.5" customHeight="1" x14ac:dyDescent="0.4">
      <c r="F7266" s="12"/>
    </row>
    <row r="7267" spans="6:6" ht="16.5" customHeight="1" x14ac:dyDescent="0.4">
      <c r="F7267" s="12"/>
    </row>
    <row r="7268" spans="6:6" ht="16.5" customHeight="1" x14ac:dyDescent="0.4">
      <c r="F7268" s="12"/>
    </row>
    <row r="7269" spans="6:6" ht="16.5" customHeight="1" x14ac:dyDescent="0.4">
      <c r="F7269" s="12"/>
    </row>
    <row r="7270" spans="6:6" ht="16.5" customHeight="1" x14ac:dyDescent="0.4">
      <c r="F7270" s="12"/>
    </row>
    <row r="7271" spans="6:6" ht="16.5" customHeight="1" x14ac:dyDescent="0.4">
      <c r="F7271" s="12"/>
    </row>
    <row r="7272" spans="6:6" ht="16.5" customHeight="1" x14ac:dyDescent="0.4">
      <c r="F7272" s="12"/>
    </row>
    <row r="7273" spans="6:6" ht="16.5" customHeight="1" x14ac:dyDescent="0.4">
      <c r="F7273" s="12"/>
    </row>
    <row r="7274" spans="6:6" ht="16.5" customHeight="1" x14ac:dyDescent="0.4">
      <c r="F7274" s="12"/>
    </row>
    <row r="7275" spans="6:6" ht="16.5" customHeight="1" x14ac:dyDescent="0.4">
      <c r="F7275" s="12"/>
    </row>
    <row r="7276" spans="6:6" ht="16.5" customHeight="1" x14ac:dyDescent="0.4">
      <c r="F7276" s="12"/>
    </row>
    <row r="7277" spans="6:6" ht="16.5" customHeight="1" x14ac:dyDescent="0.4">
      <c r="F7277" s="12"/>
    </row>
    <row r="7278" spans="6:6" ht="16.5" customHeight="1" x14ac:dyDescent="0.4">
      <c r="F7278" s="12"/>
    </row>
    <row r="7279" spans="6:6" ht="16.5" customHeight="1" x14ac:dyDescent="0.4">
      <c r="F7279" s="12"/>
    </row>
    <row r="7280" spans="6:6" ht="16.5" customHeight="1" x14ac:dyDescent="0.4">
      <c r="F7280" s="12"/>
    </row>
    <row r="7281" spans="6:6" ht="16.5" customHeight="1" x14ac:dyDescent="0.4">
      <c r="F7281" s="12"/>
    </row>
    <row r="7282" spans="6:6" ht="16.5" customHeight="1" x14ac:dyDescent="0.4">
      <c r="F7282" s="12"/>
    </row>
    <row r="7283" spans="6:6" ht="16.5" customHeight="1" x14ac:dyDescent="0.4">
      <c r="F7283" s="12"/>
    </row>
    <row r="7284" spans="6:6" ht="16.5" customHeight="1" x14ac:dyDescent="0.4">
      <c r="F7284" s="12"/>
    </row>
    <row r="7285" spans="6:6" ht="16.5" customHeight="1" x14ac:dyDescent="0.4">
      <c r="F7285" s="12"/>
    </row>
    <row r="7286" spans="6:6" ht="16.5" customHeight="1" x14ac:dyDescent="0.4">
      <c r="F7286" s="12"/>
    </row>
    <row r="7287" spans="6:6" ht="16.5" customHeight="1" x14ac:dyDescent="0.4">
      <c r="F7287" s="12"/>
    </row>
    <row r="7288" spans="6:6" ht="16.5" customHeight="1" x14ac:dyDescent="0.4">
      <c r="F7288" s="12"/>
    </row>
    <row r="7289" spans="6:6" ht="16.5" customHeight="1" x14ac:dyDescent="0.4">
      <c r="F7289" s="12"/>
    </row>
    <row r="7290" spans="6:6" ht="16.5" customHeight="1" x14ac:dyDescent="0.4">
      <c r="F7290" s="12"/>
    </row>
    <row r="7291" spans="6:6" ht="16.5" customHeight="1" x14ac:dyDescent="0.4">
      <c r="F7291" s="12"/>
    </row>
    <row r="7292" spans="6:6" ht="16.5" customHeight="1" x14ac:dyDescent="0.4">
      <c r="F7292" s="12"/>
    </row>
    <row r="7293" spans="6:6" ht="16.5" customHeight="1" x14ac:dyDescent="0.4">
      <c r="F7293" s="12"/>
    </row>
    <row r="7294" spans="6:6" ht="16.5" customHeight="1" x14ac:dyDescent="0.4">
      <c r="F7294" s="12"/>
    </row>
    <row r="7295" spans="6:6" ht="16.5" customHeight="1" x14ac:dyDescent="0.4">
      <c r="F7295" s="12"/>
    </row>
    <row r="7296" spans="6:6" ht="16.5" customHeight="1" x14ac:dyDescent="0.4">
      <c r="F7296" s="12"/>
    </row>
    <row r="7297" spans="6:6" ht="16.5" customHeight="1" x14ac:dyDescent="0.4">
      <c r="F7297" s="12"/>
    </row>
    <row r="7298" spans="6:6" ht="16.5" customHeight="1" x14ac:dyDescent="0.4">
      <c r="F7298" s="12"/>
    </row>
    <row r="7299" spans="6:6" ht="16.5" customHeight="1" x14ac:dyDescent="0.4">
      <c r="F7299" s="12"/>
    </row>
    <row r="7300" spans="6:6" ht="16.5" customHeight="1" x14ac:dyDescent="0.4">
      <c r="F7300" s="12"/>
    </row>
    <row r="7301" spans="6:6" ht="16.5" customHeight="1" x14ac:dyDescent="0.4">
      <c r="F7301" s="12"/>
    </row>
    <row r="7302" spans="6:6" ht="16.5" customHeight="1" x14ac:dyDescent="0.4">
      <c r="F7302" s="12"/>
    </row>
    <row r="7303" spans="6:6" ht="16.5" customHeight="1" x14ac:dyDescent="0.4">
      <c r="F7303" s="12"/>
    </row>
    <row r="7304" spans="6:6" ht="16.5" customHeight="1" x14ac:dyDescent="0.4">
      <c r="F7304" s="12"/>
    </row>
    <row r="7305" spans="6:6" ht="16.5" customHeight="1" x14ac:dyDescent="0.4">
      <c r="F7305" s="12"/>
    </row>
    <row r="7306" spans="6:6" ht="16.5" customHeight="1" x14ac:dyDescent="0.4">
      <c r="F7306" s="12"/>
    </row>
    <row r="7307" spans="6:6" ht="16.5" customHeight="1" x14ac:dyDescent="0.4">
      <c r="F7307" s="12"/>
    </row>
    <row r="7308" spans="6:6" ht="16.5" customHeight="1" x14ac:dyDescent="0.4">
      <c r="F7308" s="12"/>
    </row>
    <row r="7309" spans="6:6" ht="16.5" customHeight="1" x14ac:dyDescent="0.4">
      <c r="F7309" s="12"/>
    </row>
    <row r="7310" spans="6:6" ht="16.5" customHeight="1" x14ac:dyDescent="0.4">
      <c r="F7310" s="12"/>
    </row>
    <row r="7311" spans="6:6" ht="16.5" customHeight="1" x14ac:dyDescent="0.4">
      <c r="F7311" s="12"/>
    </row>
    <row r="7312" spans="6:6" ht="16.5" customHeight="1" x14ac:dyDescent="0.4">
      <c r="F7312" s="12"/>
    </row>
    <row r="7313" spans="6:6" ht="16.5" customHeight="1" x14ac:dyDescent="0.4">
      <c r="F7313" s="12"/>
    </row>
    <row r="7314" spans="6:6" ht="16.5" customHeight="1" x14ac:dyDescent="0.4">
      <c r="F7314" s="12"/>
    </row>
    <row r="7315" spans="6:6" ht="16.5" customHeight="1" x14ac:dyDescent="0.4">
      <c r="F7315" s="12"/>
    </row>
    <row r="7316" spans="6:6" ht="16.5" customHeight="1" x14ac:dyDescent="0.4">
      <c r="F7316" s="12"/>
    </row>
    <row r="7317" spans="6:6" ht="16.5" customHeight="1" x14ac:dyDescent="0.4">
      <c r="F7317" s="12"/>
    </row>
    <row r="7318" spans="6:6" ht="16.5" customHeight="1" x14ac:dyDescent="0.4">
      <c r="F7318" s="12"/>
    </row>
    <row r="7319" spans="6:6" ht="16.5" customHeight="1" x14ac:dyDescent="0.4">
      <c r="F7319" s="12"/>
    </row>
    <row r="7320" spans="6:6" ht="16.5" customHeight="1" x14ac:dyDescent="0.4">
      <c r="F7320" s="12"/>
    </row>
    <row r="7321" spans="6:6" ht="16.5" customHeight="1" x14ac:dyDescent="0.4">
      <c r="F7321" s="12"/>
    </row>
    <row r="7322" spans="6:6" ht="16.5" customHeight="1" x14ac:dyDescent="0.4">
      <c r="F7322" s="12"/>
    </row>
    <row r="7323" spans="6:6" ht="16.5" customHeight="1" x14ac:dyDescent="0.4">
      <c r="F7323" s="12"/>
    </row>
    <row r="7324" spans="6:6" ht="16.5" customHeight="1" x14ac:dyDescent="0.4">
      <c r="F7324" s="12"/>
    </row>
    <row r="7325" spans="6:6" ht="16.5" customHeight="1" x14ac:dyDescent="0.4">
      <c r="F7325" s="12"/>
    </row>
    <row r="7326" spans="6:6" ht="16.5" customHeight="1" x14ac:dyDescent="0.4">
      <c r="F7326" s="12"/>
    </row>
    <row r="7327" spans="6:6" ht="16.5" customHeight="1" x14ac:dyDescent="0.4">
      <c r="F7327" s="12"/>
    </row>
    <row r="7328" spans="6:6" ht="16.5" customHeight="1" x14ac:dyDescent="0.4">
      <c r="F7328" s="12"/>
    </row>
    <row r="7329" spans="6:6" ht="16.5" customHeight="1" x14ac:dyDescent="0.4">
      <c r="F7329" s="12"/>
    </row>
    <row r="7330" spans="6:6" ht="16.5" customHeight="1" x14ac:dyDescent="0.4">
      <c r="F7330" s="12"/>
    </row>
    <row r="7331" spans="6:6" ht="16.5" customHeight="1" x14ac:dyDescent="0.4">
      <c r="F7331" s="12"/>
    </row>
    <row r="7332" spans="6:6" ht="16.5" customHeight="1" x14ac:dyDescent="0.4">
      <c r="F7332" s="12"/>
    </row>
    <row r="7333" spans="6:6" ht="16.5" customHeight="1" x14ac:dyDescent="0.4">
      <c r="F7333" s="12"/>
    </row>
    <row r="7334" spans="6:6" ht="16.5" customHeight="1" x14ac:dyDescent="0.4">
      <c r="F7334" s="12"/>
    </row>
    <row r="7335" spans="6:6" ht="16.5" customHeight="1" x14ac:dyDescent="0.4">
      <c r="F7335" s="12"/>
    </row>
    <row r="7336" spans="6:6" ht="16.5" customHeight="1" x14ac:dyDescent="0.4">
      <c r="F7336" s="12"/>
    </row>
    <row r="7337" spans="6:6" ht="16.5" customHeight="1" x14ac:dyDescent="0.4">
      <c r="F7337" s="12"/>
    </row>
    <row r="7338" spans="6:6" ht="16.5" customHeight="1" x14ac:dyDescent="0.4">
      <c r="F7338" s="12"/>
    </row>
    <row r="7339" spans="6:6" ht="16.5" customHeight="1" x14ac:dyDescent="0.4">
      <c r="F7339" s="12"/>
    </row>
    <row r="7340" spans="6:6" ht="16.5" customHeight="1" x14ac:dyDescent="0.4">
      <c r="F7340" s="12"/>
    </row>
    <row r="7341" spans="6:6" ht="16.5" customHeight="1" x14ac:dyDescent="0.4">
      <c r="F7341" s="12"/>
    </row>
    <row r="7342" spans="6:6" ht="16.5" customHeight="1" x14ac:dyDescent="0.4">
      <c r="F7342" s="12"/>
    </row>
    <row r="7343" spans="6:6" ht="16.5" customHeight="1" x14ac:dyDescent="0.4">
      <c r="F7343" s="12"/>
    </row>
    <row r="7344" spans="6:6" ht="16.5" customHeight="1" x14ac:dyDescent="0.4">
      <c r="F7344" s="12"/>
    </row>
    <row r="7345" spans="6:6" ht="16.5" customHeight="1" x14ac:dyDescent="0.4">
      <c r="F7345" s="12"/>
    </row>
    <row r="7346" spans="6:6" ht="16.5" customHeight="1" x14ac:dyDescent="0.4">
      <c r="F7346" s="12"/>
    </row>
    <row r="7347" spans="6:6" ht="16.5" customHeight="1" x14ac:dyDescent="0.4">
      <c r="F7347" s="12"/>
    </row>
    <row r="7348" spans="6:6" ht="16.5" customHeight="1" x14ac:dyDescent="0.4">
      <c r="F7348" s="12"/>
    </row>
    <row r="7349" spans="6:6" ht="16.5" customHeight="1" x14ac:dyDescent="0.4">
      <c r="F7349" s="12"/>
    </row>
    <row r="7350" spans="6:6" ht="16.5" customHeight="1" x14ac:dyDescent="0.4">
      <c r="F7350" s="12"/>
    </row>
    <row r="7351" spans="6:6" ht="16.5" customHeight="1" x14ac:dyDescent="0.4">
      <c r="F7351" s="12"/>
    </row>
    <row r="7352" spans="6:6" ht="16.5" customHeight="1" x14ac:dyDescent="0.4">
      <c r="F7352" s="12"/>
    </row>
    <row r="7353" spans="6:6" ht="16.5" customHeight="1" x14ac:dyDescent="0.4">
      <c r="F7353" s="12"/>
    </row>
    <row r="7354" spans="6:6" ht="16.5" customHeight="1" x14ac:dyDescent="0.4">
      <c r="F7354" s="12"/>
    </row>
    <row r="7355" spans="6:6" ht="16.5" customHeight="1" x14ac:dyDescent="0.4">
      <c r="F7355" s="12"/>
    </row>
    <row r="7356" spans="6:6" ht="16.5" customHeight="1" x14ac:dyDescent="0.4">
      <c r="F7356" s="12"/>
    </row>
    <row r="7357" spans="6:6" ht="16.5" customHeight="1" x14ac:dyDescent="0.4">
      <c r="F7357" s="12"/>
    </row>
    <row r="7358" spans="6:6" ht="16.5" customHeight="1" x14ac:dyDescent="0.4">
      <c r="F7358" s="12"/>
    </row>
    <row r="7359" spans="6:6" ht="16.5" customHeight="1" x14ac:dyDescent="0.4">
      <c r="F7359" s="12"/>
    </row>
    <row r="7360" spans="6:6" ht="16.5" customHeight="1" x14ac:dyDescent="0.4">
      <c r="F7360" s="12"/>
    </row>
    <row r="7361" spans="6:6" ht="16.5" customHeight="1" x14ac:dyDescent="0.4">
      <c r="F7361" s="12"/>
    </row>
    <row r="7362" spans="6:6" ht="16.5" customHeight="1" x14ac:dyDescent="0.4">
      <c r="F7362" s="12"/>
    </row>
    <row r="7363" spans="6:6" ht="16.5" customHeight="1" x14ac:dyDescent="0.4">
      <c r="F7363" s="12"/>
    </row>
    <row r="7364" spans="6:6" ht="16.5" customHeight="1" x14ac:dyDescent="0.4">
      <c r="F7364" s="12"/>
    </row>
    <row r="7365" spans="6:6" ht="16.5" customHeight="1" x14ac:dyDescent="0.4">
      <c r="F7365" s="12"/>
    </row>
    <row r="7366" spans="6:6" ht="16.5" customHeight="1" x14ac:dyDescent="0.4">
      <c r="F7366" s="12"/>
    </row>
    <row r="7367" spans="6:6" ht="16.5" customHeight="1" x14ac:dyDescent="0.4">
      <c r="F7367" s="12"/>
    </row>
    <row r="7368" spans="6:6" ht="16.5" customHeight="1" x14ac:dyDescent="0.4">
      <c r="F7368" s="12"/>
    </row>
    <row r="7369" spans="6:6" ht="16.5" customHeight="1" x14ac:dyDescent="0.4">
      <c r="F7369" s="12"/>
    </row>
    <row r="7370" spans="6:6" ht="16.5" customHeight="1" x14ac:dyDescent="0.4">
      <c r="F7370" s="12"/>
    </row>
    <row r="7371" spans="6:6" ht="16.5" customHeight="1" x14ac:dyDescent="0.4">
      <c r="F7371" s="12"/>
    </row>
    <row r="7372" spans="6:6" ht="16.5" customHeight="1" x14ac:dyDescent="0.4">
      <c r="F7372" s="12"/>
    </row>
    <row r="7373" spans="6:6" ht="16.5" customHeight="1" x14ac:dyDescent="0.4">
      <c r="F7373" s="12"/>
    </row>
    <row r="7374" spans="6:6" ht="16.5" customHeight="1" x14ac:dyDescent="0.4">
      <c r="F7374" s="12"/>
    </row>
    <row r="7375" spans="6:6" ht="16.5" customHeight="1" x14ac:dyDescent="0.4">
      <c r="F7375" s="12"/>
    </row>
    <row r="7376" spans="6:6" ht="16.5" customHeight="1" x14ac:dyDescent="0.4">
      <c r="F7376" s="12"/>
    </row>
    <row r="7377" spans="6:6" ht="16.5" customHeight="1" x14ac:dyDescent="0.4">
      <c r="F7377" s="12"/>
    </row>
    <row r="7378" spans="6:6" ht="16.5" customHeight="1" x14ac:dyDescent="0.4">
      <c r="F7378" s="12"/>
    </row>
    <row r="7379" spans="6:6" ht="16.5" customHeight="1" x14ac:dyDescent="0.4">
      <c r="F7379" s="12"/>
    </row>
    <row r="7380" spans="6:6" ht="16.5" customHeight="1" x14ac:dyDescent="0.4">
      <c r="F7380" s="12"/>
    </row>
    <row r="7381" spans="6:6" ht="16.5" customHeight="1" x14ac:dyDescent="0.4">
      <c r="F7381" s="12"/>
    </row>
    <row r="7382" spans="6:6" ht="16.5" customHeight="1" x14ac:dyDescent="0.4">
      <c r="F7382" s="12"/>
    </row>
    <row r="7383" spans="6:6" ht="16.5" customHeight="1" x14ac:dyDescent="0.4">
      <c r="F7383" s="12"/>
    </row>
    <row r="7384" spans="6:6" ht="16.5" customHeight="1" x14ac:dyDescent="0.4">
      <c r="F7384" s="12"/>
    </row>
    <row r="7385" spans="6:6" ht="16.5" customHeight="1" x14ac:dyDescent="0.4">
      <c r="F7385" s="12"/>
    </row>
    <row r="7386" spans="6:6" ht="16.5" customHeight="1" x14ac:dyDescent="0.4">
      <c r="F7386" s="12"/>
    </row>
    <row r="7387" spans="6:6" ht="16.5" customHeight="1" x14ac:dyDescent="0.4">
      <c r="F7387" s="12"/>
    </row>
    <row r="7388" spans="6:6" ht="16.5" customHeight="1" x14ac:dyDescent="0.4">
      <c r="F7388" s="12"/>
    </row>
    <row r="7389" spans="6:6" ht="16.5" customHeight="1" x14ac:dyDescent="0.4">
      <c r="F7389" s="12"/>
    </row>
    <row r="7390" spans="6:6" ht="16.5" customHeight="1" x14ac:dyDescent="0.4">
      <c r="F7390" s="12"/>
    </row>
    <row r="7391" spans="6:6" ht="16.5" customHeight="1" x14ac:dyDescent="0.4">
      <c r="F7391" s="12"/>
    </row>
    <row r="7392" spans="6:6" ht="16.5" customHeight="1" x14ac:dyDescent="0.4">
      <c r="F7392" s="12"/>
    </row>
    <row r="7393" spans="6:6" ht="16.5" customHeight="1" x14ac:dyDescent="0.4">
      <c r="F7393" s="12"/>
    </row>
    <row r="7394" spans="6:6" ht="16.5" customHeight="1" x14ac:dyDescent="0.4">
      <c r="F7394" s="12"/>
    </row>
    <row r="7395" spans="6:6" ht="16.5" customHeight="1" x14ac:dyDescent="0.4">
      <c r="F7395" s="12"/>
    </row>
    <row r="7396" spans="6:6" ht="16.5" customHeight="1" x14ac:dyDescent="0.4">
      <c r="F7396" s="12"/>
    </row>
    <row r="7397" spans="6:6" ht="16.5" customHeight="1" x14ac:dyDescent="0.4">
      <c r="F7397" s="12"/>
    </row>
    <row r="7398" spans="6:6" ht="16.5" customHeight="1" x14ac:dyDescent="0.4">
      <c r="F7398" s="12"/>
    </row>
    <row r="7399" spans="6:6" ht="16.5" customHeight="1" x14ac:dyDescent="0.4">
      <c r="F7399" s="12"/>
    </row>
    <row r="7400" spans="6:6" ht="16.5" customHeight="1" x14ac:dyDescent="0.4">
      <c r="F7400" s="12"/>
    </row>
    <row r="7401" spans="6:6" ht="16.5" customHeight="1" x14ac:dyDescent="0.4">
      <c r="F7401" s="12"/>
    </row>
    <row r="7402" spans="6:6" ht="16.5" customHeight="1" x14ac:dyDescent="0.4">
      <c r="F7402" s="12"/>
    </row>
    <row r="7403" spans="6:6" ht="16.5" customHeight="1" x14ac:dyDescent="0.4">
      <c r="F7403" s="12"/>
    </row>
    <row r="7404" spans="6:6" ht="16.5" customHeight="1" x14ac:dyDescent="0.4">
      <c r="F7404" s="12"/>
    </row>
    <row r="7405" spans="6:6" ht="16.5" customHeight="1" x14ac:dyDescent="0.4">
      <c r="F7405" s="12"/>
    </row>
    <row r="7406" spans="6:6" ht="16.5" customHeight="1" x14ac:dyDescent="0.4">
      <c r="F7406" s="12"/>
    </row>
    <row r="7407" spans="6:6" ht="16.5" customHeight="1" x14ac:dyDescent="0.4">
      <c r="F7407" s="12"/>
    </row>
    <row r="7408" spans="6:6" ht="16.5" customHeight="1" x14ac:dyDescent="0.4">
      <c r="F7408" s="12"/>
    </row>
    <row r="7409" spans="6:6" ht="16.5" customHeight="1" x14ac:dyDescent="0.4">
      <c r="F7409" s="12"/>
    </row>
    <row r="7410" spans="6:6" ht="16.5" customHeight="1" x14ac:dyDescent="0.4">
      <c r="F7410" s="12"/>
    </row>
    <row r="7411" spans="6:6" ht="16.5" customHeight="1" x14ac:dyDescent="0.4">
      <c r="F7411" s="12"/>
    </row>
    <row r="7412" spans="6:6" ht="16.5" customHeight="1" x14ac:dyDescent="0.4">
      <c r="F7412" s="12"/>
    </row>
    <row r="7413" spans="6:6" ht="16.5" customHeight="1" x14ac:dyDescent="0.4">
      <c r="F7413" s="12"/>
    </row>
    <row r="7414" spans="6:6" ht="16.5" customHeight="1" x14ac:dyDescent="0.4">
      <c r="F7414" s="12"/>
    </row>
    <row r="7415" spans="6:6" ht="16.5" customHeight="1" x14ac:dyDescent="0.4">
      <c r="F7415" s="12"/>
    </row>
    <row r="7416" spans="6:6" ht="16.5" customHeight="1" x14ac:dyDescent="0.4">
      <c r="F7416" s="12"/>
    </row>
    <row r="7417" spans="6:6" ht="16.5" customHeight="1" x14ac:dyDescent="0.4">
      <c r="F7417" s="12"/>
    </row>
    <row r="7418" spans="6:6" ht="16.5" customHeight="1" x14ac:dyDescent="0.4">
      <c r="F7418" s="12"/>
    </row>
    <row r="7419" spans="6:6" ht="16.5" customHeight="1" x14ac:dyDescent="0.4">
      <c r="F7419" s="12"/>
    </row>
    <row r="7420" spans="6:6" ht="16.5" customHeight="1" x14ac:dyDescent="0.4">
      <c r="F7420" s="12"/>
    </row>
    <row r="7421" spans="6:6" ht="16.5" customHeight="1" x14ac:dyDescent="0.4">
      <c r="F7421" s="12"/>
    </row>
    <row r="7422" spans="6:6" ht="16.5" customHeight="1" x14ac:dyDescent="0.4">
      <c r="F7422" s="12"/>
    </row>
    <row r="7423" spans="6:6" ht="16.5" customHeight="1" x14ac:dyDescent="0.4">
      <c r="F7423" s="12"/>
    </row>
    <row r="7424" spans="6:6" ht="16.5" customHeight="1" x14ac:dyDescent="0.4">
      <c r="F7424" s="12"/>
    </row>
    <row r="7425" spans="6:6" ht="16.5" customHeight="1" x14ac:dyDescent="0.4">
      <c r="F7425" s="12"/>
    </row>
    <row r="7426" spans="6:6" ht="16.5" customHeight="1" x14ac:dyDescent="0.4">
      <c r="F7426" s="12"/>
    </row>
    <row r="7427" spans="6:6" ht="16.5" customHeight="1" x14ac:dyDescent="0.4">
      <c r="F7427" s="12"/>
    </row>
    <row r="7428" spans="6:6" ht="16.5" customHeight="1" x14ac:dyDescent="0.4">
      <c r="F7428" s="12"/>
    </row>
    <row r="7429" spans="6:6" ht="16.5" customHeight="1" x14ac:dyDescent="0.4">
      <c r="F7429" s="12"/>
    </row>
    <row r="7430" spans="6:6" ht="16.5" customHeight="1" x14ac:dyDescent="0.4">
      <c r="F7430" s="12"/>
    </row>
    <row r="7431" spans="6:6" ht="16.5" customHeight="1" x14ac:dyDescent="0.4">
      <c r="F7431" s="12"/>
    </row>
    <row r="7432" spans="6:6" ht="16.5" customHeight="1" x14ac:dyDescent="0.4">
      <c r="F7432" s="12"/>
    </row>
    <row r="7433" spans="6:6" ht="16.5" customHeight="1" x14ac:dyDescent="0.4">
      <c r="F7433" s="12"/>
    </row>
    <row r="7434" spans="6:6" ht="16.5" customHeight="1" x14ac:dyDescent="0.4">
      <c r="F7434" s="12"/>
    </row>
    <row r="7435" spans="6:6" ht="16.5" customHeight="1" x14ac:dyDescent="0.4">
      <c r="F7435" s="12"/>
    </row>
    <row r="7436" spans="6:6" ht="16.5" customHeight="1" x14ac:dyDescent="0.4">
      <c r="F7436" s="12"/>
    </row>
    <row r="7437" spans="6:6" ht="16.5" customHeight="1" x14ac:dyDescent="0.4">
      <c r="F7437" s="12"/>
    </row>
    <row r="7438" spans="6:6" ht="16.5" customHeight="1" x14ac:dyDescent="0.4">
      <c r="F7438" s="12"/>
    </row>
    <row r="7439" spans="6:6" ht="16.5" customHeight="1" x14ac:dyDescent="0.4">
      <c r="F7439" s="12"/>
    </row>
    <row r="7440" spans="6:6" ht="16.5" customHeight="1" x14ac:dyDescent="0.4">
      <c r="F7440" s="12"/>
    </row>
    <row r="7441" spans="6:6" ht="16.5" customHeight="1" x14ac:dyDescent="0.4">
      <c r="F7441" s="12"/>
    </row>
    <row r="7442" spans="6:6" ht="16.5" customHeight="1" x14ac:dyDescent="0.4">
      <c r="F7442" s="12"/>
    </row>
    <row r="7443" spans="6:6" ht="16.5" customHeight="1" x14ac:dyDescent="0.4">
      <c r="F7443" s="12"/>
    </row>
    <row r="7444" spans="6:6" ht="16.5" customHeight="1" x14ac:dyDescent="0.4">
      <c r="F7444" s="12"/>
    </row>
    <row r="7445" spans="6:6" ht="16.5" customHeight="1" x14ac:dyDescent="0.4">
      <c r="F7445" s="12"/>
    </row>
    <row r="7446" spans="6:6" ht="16.5" customHeight="1" x14ac:dyDescent="0.4">
      <c r="F7446" s="12"/>
    </row>
    <row r="7447" spans="6:6" ht="16.5" customHeight="1" x14ac:dyDescent="0.4">
      <c r="F7447" s="12"/>
    </row>
    <row r="7448" spans="6:6" ht="16.5" customHeight="1" x14ac:dyDescent="0.4">
      <c r="F7448" s="12"/>
    </row>
    <row r="7449" spans="6:6" ht="16.5" customHeight="1" x14ac:dyDescent="0.4">
      <c r="F7449" s="12"/>
    </row>
    <row r="7450" spans="6:6" ht="16.5" customHeight="1" x14ac:dyDescent="0.4">
      <c r="F7450" s="12"/>
    </row>
    <row r="7451" spans="6:6" ht="16.5" customHeight="1" x14ac:dyDescent="0.4">
      <c r="F7451" s="12"/>
    </row>
    <row r="7452" spans="6:6" ht="16.5" customHeight="1" x14ac:dyDescent="0.4">
      <c r="F7452" s="12"/>
    </row>
    <row r="7453" spans="6:6" ht="16.5" customHeight="1" x14ac:dyDescent="0.4">
      <c r="F7453" s="12"/>
    </row>
    <row r="7454" spans="6:6" ht="16.5" customHeight="1" x14ac:dyDescent="0.4">
      <c r="F7454" s="12"/>
    </row>
    <row r="7455" spans="6:6" ht="16.5" customHeight="1" x14ac:dyDescent="0.4">
      <c r="F7455" s="12"/>
    </row>
    <row r="7456" spans="6:6" ht="16.5" customHeight="1" x14ac:dyDescent="0.4">
      <c r="F7456" s="12"/>
    </row>
    <row r="7457" spans="6:6" ht="16.5" customHeight="1" x14ac:dyDescent="0.4">
      <c r="F7457" s="12"/>
    </row>
    <row r="7458" spans="6:6" ht="16.5" customHeight="1" x14ac:dyDescent="0.4">
      <c r="F7458" s="12"/>
    </row>
    <row r="7459" spans="6:6" ht="16.5" customHeight="1" x14ac:dyDescent="0.4">
      <c r="F7459" s="12"/>
    </row>
    <row r="7460" spans="6:6" ht="16.5" customHeight="1" x14ac:dyDescent="0.4">
      <c r="F7460" s="12"/>
    </row>
    <row r="7461" spans="6:6" ht="16.5" customHeight="1" x14ac:dyDescent="0.4">
      <c r="F7461" s="12"/>
    </row>
    <row r="7462" spans="6:6" ht="16.5" customHeight="1" x14ac:dyDescent="0.4">
      <c r="F7462" s="12"/>
    </row>
    <row r="7463" spans="6:6" ht="16.5" customHeight="1" x14ac:dyDescent="0.4">
      <c r="F7463" s="12"/>
    </row>
    <row r="7464" spans="6:6" ht="16.5" customHeight="1" x14ac:dyDescent="0.4">
      <c r="F7464" s="12"/>
    </row>
    <row r="7465" spans="6:6" ht="16.5" customHeight="1" x14ac:dyDescent="0.4">
      <c r="F7465" s="12"/>
    </row>
    <row r="7466" spans="6:6" ht="16.5" customHeight="1" x14ac:dyDescent="0.4">
      <c r="F7466" s="12"/>
    </row>
    <row r="7467" spans="6:6" ht="16.5" customHeight="1" x14ac:dyDescent="0.4">
      <c r="F7467" s="12"/>
    </row>
    <row r="7468" spans="6:6" ht="16.5" customHeight="1" x14ac:dyDescent="0.4">
      <c r="F7468" s="12"/>
    </row>
    <row r="7469" spans="6:6" ht="16.5" customHeight="1" x14ac:dyDescent="0.4">
      <c r="F7469" s="12"/>
    </row>
    <row r="7470" spans="6:6" ht="16.5" customHeight="1" x14ac:dyDescent="0.4">
      <c r="F7470" s="12"/>
    </row>
    <row r="7471" spans="6:6" ht="16.5" customHeight="1" x14ac:dyDescent="0.4">
      <c r="F7471" s="12"/>
    </row>
    <row r="7472" spans="6:6" ht="16.5" customHeight="1" x14ac:dyDescent="0.4">
      <c r="F7472" s="12"/>
    </row>
    <row r="7473" spans="6:6" ht="16.5" customHeight="1" x14ac:dyDescent="0.4">
      <c r="F7473" s="12"/>
    </row>
    <row r="7474" spans="6:6" ht="16.5" customHeight="1" x14ac:dyDescent="0.4">
      <c r="F7474" s="12"/>
    </row>
    <row r="7475" spans="6:6" ht="16.5" customHeight="1" x14ac:dyDescent="0.4">
      <c r="F7475" s="12"/>
    </row>
    <row r="7476" spans="6:6" ht="16.5" customHeight="1" x14ac:dyDescent="0.4">
      <c r="F7476" s="12"/>
    </row>
    <row r="7477" spans="6:6" ht="16.5" customHeight="1" x14ac:dyDescent="0.4">
      <c r="F7477" s="12"/>
    </row>
    <row r="7478" spans="6:6" ht="16.5" customHeight="1" x14ac:dyDescent="0.4">
      <c r="F7478" s="12"/>
    </row>
    <row r="7479" spans="6:6" ht="16.5" customHeight="1" x14ac:dyDescent="0.4">
      <c r="F7479" s="12"/>
    </row>
    <row r="7480" spans="6:6" ht="16.5" customHeight="1" x14ac:dyDescent="0.4">
      <c r="F7480" s="12"/>
    </row>
    <row r="7481" spans="6:6" ht="16.5" customHeight="1" x14ac:dyDescent="0.4">
      <c r="F7481" s="12"/>
    </row>
    <row r="7482" spans="6:6" ht="16.5" customHeight="1" x14ac:dyDescent="0.4">
      <c r="F7482" s="12"/>
    </row>
    <row r="7483" spans="6:6" ht="16.5" customHeight="1" x14ac:dyDescent="0.4">
      <c r="F7483" s="12"/>
    </row>
    <row r="7484" spans="6:6" ht="16.5" customHeight="1" x14ac:dyDescent="0.4">
      <c r="F7484" s="12"/>
    </row>
    <row r="7485" spans="6:6" ht="16.5" customHeight="1" x14ac:dyDescent="0.4">
      <c r="F7485" s="12"/>
    </row>
    <row r="7486" spans="6:6" ht="16.5" customHeight="1" x14ac:dyDescent="0.4">
      <c r="F7486" s="12"/>
    </row>
    <row r="7487" spans="6:6" ht="16.5" customHeight="1" x14ac:dyDescent="0.4">
      <c r="F7487" s="12"/>
    </row>
    <row r="7488" spans="6:6" ht="16.5" customHeight="1" x14ac:dyDescent="0.4">
      <c r="F7488" s="12"/>
    </row>
    <row r="7489" spans="6:6" ht="16.5" customHeight="1" x14ac:dyDescent="0.4">
      <c r="F7489" s="12"/>
    </row>
    <row r="7490" spans="6:6" ht="16.5" customHeight="1" x14ac:dyDescent="0.4">
      <c r="F7490" s="12"/>
    </row>
    <row r="7491" spans="6:6" ht="16.5" customHeight="1" x14ac:dyDescent="0.4">
      <c r="F7491" s="12"/>
    </row>
    <row r="7492" spans="6:6" ht="16.5" customHeight="1" x14ac:dyDescent="0.4">
      <c r="F7492" s="12"/>
    </row>
    <row r="7493" spans="6:6" ht="16.5" customHeight="1" x14ac:dyDescent="0.4">
      <c r="F7493" s="12"/>
    </row>
    <row r="7494" spans="6:6" ht="16.5" customHeight="1" x14ac:dyDescent="0.4">
      <c r="F7494" s="12"/>
    </row>
    <row r="7495" spans="6:6" ht="16.5" customHeight="1" x14ac:dyDescent="0.4">
      <c r="F7495" s="12"/>
    </row>
    <row r="7496" spans="6:6" ht="16.5" customHeight="1" x14ac:dyDescent="0.4">
      <c r="F7496" s="12"/>
    </row>
    <row r="7497" spans="6:6" ht="16.5" customHeight="1" x14ac:dyDescent="0.4">
      <c r="F7497" s="12"/>
    </row>
    <row r="7498" spans="6:6" ht="16.5" customHeight="1" x14ac:dyDescent="0.4">
      <c r="F7498" s="12"/>
    </row>
    <row r="7499" spans="6:6" ht="16.5" customHeight="1" x14ac:dyDescent="0.4">
      <c r="F7499" s="12"/>
    </row>
    <row r="7500" spans="6:6" ht="16.5" customHeight="1" x14ac:dyDescent="0.4">
      <c r="F7500" s="12"/>
    </row>
    <row r="7501" spans="6:6" ht="16.5" customHeight="1" x14ac:dyDescent="0.4">
      <c r="F7501" s="12"/>
    </row>
    <row r="7502" spans="6:6" ht="16.5" customHeight="1" x14ac:dyDescent="0.4">
      <c r="F7502" s="12"/>
    </row>
    <row r="7503" spans="6:6" ht="16.5" customHeight="1" x14ac:dyDescent="0.4">
      <c r="F7503" s="12"/>
    </row>
    <row r="7504" spans="6:6" ht="16.5" customHeight="1" x14ac:dyDescent="0.4">
      <c r="F7504" s="12"/>
    </row>
    <row r="7505" spans="6:6" ht="16.5" customHeight="1" x14ac:dyDescent="0.4">
      <c r="F7505" s="12"/>
    </row>
    <row r="7506" spans="6:6" ht="16.5" customHeight="1" x14ac:dyDescent="0.4">
      <c r="F7506" s="12"/>
    </row>
    <row r="7507" spans="6:6" ht="16.5" customHeight="1" x14ac:dyDescent="0.4">
      <c r="F7507" s="12"/>
    </row>
    <row r="7508" spans="6:6" ht="16.5" customHeight="1" x14ac:dyDescent="0.4">
      <c r="F7508" s="12"/>
    </row>
    <row r="7509" spans="6:6" ht="16.5" customHeight="1" x14ac:dyDescent="0.4">
      <c r="F7509" s="12"/>
    </row>
    <row r="7510" spans="6:6" ht="16.5" customHeight="1" x14ac:dyDescent="0.4">
      <c r="F7510" s="12"/>
    </row>
    <row r="7511" spans="6:6" ht="16.5" customHeight="1" x14ac:dyDescent="0.4">
      <c r="F7511" s="12"/>
    </row>
    <row r="7512" spans="6:6" ht="16.5" customHeight="1" x14ac:dyDescent="0.4">
      <c r="F7512" s="12"/>
    </row>
    <row r="7513" spans="6:6" ht="16.5" customHeight="1" x14ac:dyDescent="0.4">
      <c r="F7513" s="12"/>
    </row>
    <row r="7514" spans="6:6" ht="16.5" customHeight="1" x14ac:dyDescent="0.4">
      <c r="F7514" s="12"/>
    </row>
    <row r="7515" spans="6:6" ht="16.5" customHeight="1" x14ac:dyDescent="0.4">
      <c r="F7515" s="12"/>
    </row>
    <row r="7516" spans="6:6" ht="16.5" customHeight="1" x14ac:dyDescent="0.4">
      <c r="F7516" s="12"/>
    </row>
    <row r="7517" spans="6:6" ht="16.5" customHeight="1" x14ac:dyDescent="0.4">
      <c r="F7517" s="12"/>
    </row>
    <row r="7518" spans="6:6" ht="16.5" customHeight="1" x14ac:dyDescent="0.4">
      <c r="F7518" s="12"/>
    </row>
    <row r="7519" spans="6:6" ht="16.5" customHeight="1" x14ac:dyDescent="0.4">
      <c r="F7519" s="12"/>
    </row>
    <row r="7520" spans="6:6" ht="16.5" customHeight="1" x14ac:dyDescent="0.4">
      <c r="F7520" s="12"/>
    </row>
    <row r="7521" spans="6:6" ht="16.5" customHeight="1" x14ac:dyDescent="0.4">
      <c r="F7521" s="12"/>
    </row>
    <row r="7522" spans="6:6" ht="16.5" customHeight="1" x14ac:dyDescent="0.4">
      <c r="F7522" s="12"/>
    </row>
    <row r="7523" spans="6:6" ht="16.5" customHeight="1" x14ac:dyDescent="0.4">
      <c r="F7523" s="12"/>
    </row>
    <row r="7524" spans="6:6" ht="16.5" customHeight="1" x14ac:dyDescent="0.4">
      <c r="F7524" s="12"/>
    </row>
    <row r="7525" spans="6:6" ht="16.5" customHeight="1" x14ac:dyDescent="0.4">
      <c r="F7525" s="12"/>
    </row>
    <row r="7526" spans="6:6" ht="16.5" customHeight="1" x14ac:dyDescent="0.4">
      <c r="F7526" s="12"/>
    </row>
    <row r="7527" spans="6:6" ht="16.5" customHeight="1" x14ac:dyDescent="0.4">
      <c r="F7527" s="12"/>
    </row>
    <row r="7528" spans="6:6" ht="16.5" customHeight="1" x14ac:dyDescent="0.4">
      <c r="F7528" s="12"/>
    </row>
    <row r="7529" spans="6:6" ht="16.5" customHeight="1" x14ac:dyDescent="0.4">
      <c r="F7529" s="12"/>
    </row>
    <row r="7530" spans="6:6" ht="16.5" customHeight="1" x14ac:dyDescent="0.4">
      <c r="F7530" s="12"/>
    </row>
    <row r="7531" spans="6:6" ht="16.5" customHeight="1" x14ac:dyDescent="0.4">
      <c r="F7531" s="12"/>
    </row>
    <row r="7532" spans="6:6" ht="16.5" customHeight="1" x14ac:dyDescent="0.4">
      <c r="F7532" s="12"/>
    </row>
    <row r="7533" spans="6:6" ht="16.5" customHeight="1" x14ac:dyDescent="0.4">
      <c r="F7533" s="12"/>
    </row>
    <row r="7534" spans="6:6" ht="16.5" customHeight="1" x14ac:dyDescent="0.4">
      <c r="F7534" s="12"/>
    </row>
    <row r="7535" spans="6:6" ht="16.5" customHeight="1" x14ac:dyDescent="0.4">
      <c r="F7535" s="12"/>
    </row>
    <row r="7536" spans="6:6" ht="16.5" customHeight="1" x14ac:dyDescent="0.4">
      <c r="F7536" s="12"/>
    </row>
    <row r="7537" spans="6:6" ht="16.5" customHeight="1" x14ac:dyDescent="0.4">
      <c r="F7537" s="12"/>
    </row>
    <row r="7538" spans="6:6" ht="16.5" customHeight="1" x14ac:dyDescent="0.4">
      <c r="F7538" s="12"/>
    </row>
    <row r="7539" spans="6:6" ht="16.5" customHeight="1" x14ac:dyDescent="0.4">
      <c r="F7539" s="12"/>
    </row>
    <row r="7540" spans="6:6" ht="16.5" customHeight="1" x14ac:dyDescent="0.4">
      <c r="F7540" s="12"/>
    </row>
    <row r="7541" spans="6:6" ht="16.5" customHeight="1" x14ac:dyDescent="0.4">
      <c r="F7541" s="12"/>
    </row>
    <row r="7542" spans="6:6" ht="16.5" customHeight="1" x14ac:dyDescent="0.4">
      <c r="F7542" s="12"/>
    </row>
    <row r="7543" spans="6:6" ht="16.5" customHeight="1" x14ac:dyDescent="0.4">
      <c r="F7543" s="12"/>
    </row>
    <row r="7544" spans="6:6" ht="16.5" customHeight="1" x14ac:dyDescent="0.4">
      <c r="F7544" s="12"/>
    </row>
    <row r="7545" spans="6:6" ht="16.5" customHeight="1" x14ac:dyDescent="0.4">
      <c r="F7545" s="12"/>
    </row>
    <row r="7546" spans="6:6" ht="16.5" customHeight="1" x14ac:dyDescent="0.4">
      <c r="F7546" s="12"/>
    </row>
    <row r="7547" spans="6:6" ht="16.5" customHeight="1" x14ac:dyDescent="0.4">
      <c r="F7547" s="12"/>
    </row>
    <row r="7548" spans="6:6" ht="16.5" customHeight="1" x14ac:dyDescent="0.4">
      <c r="F7548" s="12"/>
    </row>
    <row r="7549" spans="6:6" ht="16.5" customHeight="1" x14ac:dyDescent="0.4">
      <c r="F7549" s="12"/>
    </row>
    <row r="7550" spans="6:6" ht="16.5" customHeight="1" x14ac:dyDescent="0.4">
      <c r="F7550" s="12"/>
    </row>
    <row r="7551" spans="6:6" ht="16.5" customHeight="1" x14ac:dyDescent="0.4">
      <c r="F7551" s="12"/>
    </row>
    <row r="7552" spans="6:6" ht="16.5" customHeight="1" x14ac:dyDescent="0.4">
      <c r="F7552" s="12"/>
    </row>
    <row r="7553" spans="6:6" ht="16.5" customHeight="1" x14ac:dyDescent="0.4">
      <c r="F7553" s="12"/>
    </row>
    <row r="7554" spans="6:6" ht="16.5" customHeight="1" x14ac:dyDescent="0.4">
      <c r="F7554" s="12"/>
    </row>
    <row r="7555" spans="6:6" ht="16.5" customHeight="1" x14ac:dyDescent="0.4">
      <c r="F7555" s="12"/>
    </row>
    <row r="7556" spans="6:6" ht="16.5" customHeight="1" x14ac:dyDescent="0.4">
      <c r="F7556" s="12"/>
    </row>
    <row r="7557" spans="6:6" ht="16.5" customHeight="1" x14ac:dyDescent="0.4">
      <c r="F7557" s="12"/>
    </row>
    <row r="7558" spans="6:6" ht="16.5" customHeight="1" x14ac:dyDescent="0.4">
      <c r="F7558" s="12"/>
    </row>
    <row r="7559" spans="6:6" ht="16.5" customHeight="1" x14ac:dyDescent="0.4">
      <c r="F7559" s="12"/>
    </row>
    <row r="7560" spans="6:6" ht="16.5" customHeight="1" x14ac:dyDescent="0.4">
      <c r="F7560" s="12"/>
    </row>
    <row r="7561" spans="6:6" ht="16.5" customHeight="1" x14ac:dyDescent="0.4">
      <c r="F7561" s="12"/>
    </row>
    <row r="7562" spans="6:6" ht="16.5" customHeight="1" x14ac:dyDescent="0.4">
      <c r="F7562" s="12"/>
    </row>
    <row r="7563" spans="6:6" ht="16.5" customHeight="1" x14ac:dyDescent="0.4">
      <c r="F7563" s="12"/>
    </row>
    <row r="7564" spans="6:6" ht="16.5" customHeight="1" x14ac:dyDescent="0.4">
      <c r="F7564" s="12"/>
    </row>
    <row r="7565" spans="6:6" ht="16.5" customHeight="1" x14ac:dyDescent="0.4">
      <c r="F7565" s="12"/>
    </row>
    <row r="7566" spans="6:6" ht="16.5" customHeight="1" x14ac:dyDescent="0.4">
      <c r="F7566" s="12"/>
    </row>
    <row r="7567" spans="6:6" ht="16.5" customHeight="1" x14ac:dyDescent="0.4">
      <c r="F7567" s="12"/>
    </row>
    <row r="7568" spans="6:6" ht="16.5" customHeight="1" x14ac:dyDescent="0.4">
      <c r="F7568" s="12"/>
    </row>
    <row r="7569" spans="6:6" ht="16.5" customHeight="1" x14ac:dyDescent="0.4">
      <c r="F7569" s="12"/>
    </row>
    <row r="7570" spans="6:6" ht="16.5" customHeight="1" x14ac:dyDescent="0.4">
      <c r="F7570" s="12"/>
    </row>
    <row r="7571" spans="6:6" ht="16.5" customHeight="1" x14ac:dyDescent="0.4">
      <c r="F7571" s="12"/>
    </row>
    <row r="7572" spans="6:6" ht="16.5" customHeight="1" x14ac:dyDescent="0.4">
      <c r="F7572" s="12"/>
    </row>
    <row r="7573" spans="6:6" ht="16.5" customHeight="1" x14ac:dyDescent="0.4">
      <c r="F7573" s="12"/>
    </row>
    <row r="7574" spans="6:6" ht="16.5" customHeight="1" x14ac:dyDescent="0.4">
      <c r="F7574" s="12"/>
    </row>
    <row r="7575" spans="6:6" ht="16.5" customHeight="1" x14ac:dyDescent="0.4">
      <c r="F7575" s="12"/>
    </row>
    <row r="7576" spans="6:6" ht="16.5" customHeight="1" x14ac:dyDescent="0.4">
      <c r="F7576" s="12"/>
    </row>
    <row r="7577" spans="6:6" ht="16.5" customHeight="1" x14ac:dyDescent="0.4">
      <c r="F7577" s="12"/>
    </row>
    <row r="7578" spans="6:6" ht="16.5" customHeight="1" x14ac:dyDescent="0.4">
      <c r="F7578" s="12"/>
    </row>
    <row r="7579" spans="6:6" ht="16.5" customHeight="1" x14ac:dyDescent="0.4">
      <c r="F7579" s="12"/>
    </row>
    <row r="7580" spans="6:6" ht="16.5" customHeight="1" x14ac:dyDescent="0.4">
      <c r="F7580" s="12"/>
    </row>
    <row r="7581" spans="6:6" ht="16.5" customHeight="1" x14ac:dyDescent="0.4">
      <c r="F7581" s="12"/>
    </row>
    <row r="7582" spans="6:6" ht="16.5" customHeight="1" x14ac:dyDescent="0.4">
      <c r="F7582" s="12"/>
    </row>
    <row r="7583" spans="6:6" ht="16.5" customHeight="1" x14ac:dyDescent="0.4">
      <c r="F7583" s="12"/>
    </row>
    <row r="7584" spans="6:6" ht="16.5" customHeight="1" x14ac:dyDescent="0.4">
      <c r="F7584" s="12"/>
    </row>
    <row r="7585" spans="6:6" ht="16.5" customHeight="1" x14ac:dyDescent="0.4">
      <c r="F7585" s="12"/>
    </row>
    <row r="7586" spans="6:6" ht="16.5" customHeight="1" x14ac:dyDescent="0.4">
      <c r="F7586" s="12"/>
    </row>
    <row r="7587" spans="6:6" ht="16.5" customHeight="1" x14ac:dyDescent="0.4">
      <c r="F7587" s="12"/>
    </row>
    <row r="7588" spans="6:6" ht="16.5" customHeight="1" x14ac:dyDescent="0.4">
      <c r="F7588" s="12"/>
    </row>
    <row r="7589" spans="6:6" ht="16.5" customHeight="1" x14ac:dyDescent="0.4">
      <c r="F7589" s="12"/>
    </row>
    <row r="7590" spans="6:6" ht="16.5" customHeight="1" x14ac:dyDescent="0.4">
      <c r="F7590" s="12"/>
    </row>
    <row r="7591" spans="6:6" ht="16.5" customHeight="1" x14ac:dyDescent="0.4">
      <c r="F7591" s="12"/>
    </row>
    <row r="7592" spans="6:6" ht="16.5" customHeight="1" x14ac:dyDescent="0.4">
      <c r="F7592" s="12"/>
    </row>
    <row r="7593" spans="6:6" ht="16.5" customHeight="1" x14ac:dyDescent="0.4">
      <c r="F7593" s="12"/>
    </row>
    <row r="7594" spans="6:6" ht="16.5" customHeight="1" x14ac:dyDescent="0.4">
      <c r="F7594" s="12"/>
    </row>
    <row r="7595" spans="6:6" ht="16.5" customHeight="1" x14ac:dyDescent="0.4">
      <c r="F7595" s="12"/>
    </row>
    <row r="7596" spans="6:6" ht="16.5" customHeight="1" x14ac:dyDescent="0.4">
      <c r="F7596" s="12"/>
    </row>
    <row r="7597" spans="6:6" ht="16.5" customHeight="1" x14ac:dyDescent="0.4">
      <c r="F7597" s="12"/>
    </row>
    <row r="7598" spans="6:6" ht="16.5" customHeight="1" x14ac:dyDescent="0.4">
      <c r="F7598" s="12"/>
    </row>
    <row r="7599" spans="6:6" ht="16.5" customHeight="1" x14ac:dyDescent="0.4">
      <c r="F7599" s="12"/>
    </row>
    <row r="7600" spans="6:6" ht="16.5" customHeight="1" x14ac:dyDescent="0.4">
      <c r="F7600" s="12"/>
    </row>
    <row r="7601" spans="6:6" ht="16.5" customHeight="1" x14ac:dyDescent="0.4">
      <c r="F7601" s="12"/>
    </row>
    <row r="7602" spans="6:6" ht="16.5" customHeight="1" x14ac:dyDescent="0.4">
      <c r="F7602" s="12"/>
    </row>
    <row r="7603" spans="6:6" ht="16.5" customHeight="1" x14ac:dyDescent="0.4">
      <c r="F7603" s="12"/>
    </row>
    <row r="7604" spans="6:6" ht="16.5" customHeight="1" x14ac:dyDescent="0.4">
      <c r="F7604" s="12"/>
    </row>
    <row r="7605" spans="6:6" ht="16.5" customHeight="1" x14ac:dyDescent="0.4">
      <c r="F7605" s="12"/>
    </row>
    <row r="7606" spans="6:6" ht="16.5" customHeight="1" x14ac:dyDescent="0.4">
      <c r="F7606" s="12"/>
    </row>
    <row r="7607" spans="6:6" ht="16.5" customHeight="1" x14ac:dyDescent="0.4">
      <c r="F7607" s="12"/>
    </row>
    <row r="7608" spans="6:6" ht="16.5" customHeight="1" x14ac:dyDescent="0.4">
      <c r="F7608" s="12"/>
    </row>
    <row r="7609" spans="6:6" ht="16.5" customHeight="1" x14ac:dyDescent="0.4">
      <c r="F7609" s="12"/>
    </row>
    <row r="7610" spans="6:6" ht="16.5" customHeight="1" x14ac:dyDescent="0.4">
      <c r="F7610" s="12"/>
    </row>
    <row r="7611" spans="6:6" ht="16.5" customHeight="1" x14ac:dyDescent="0.4">
      <c r="F7611" s="12"/>
    </row>
    <row r="7612" spans="6:6" ht="16.5" customHeight="1" x14ac:dyDescent="0.4">
      <c r="F7612" s="12"/>
    </row>
    <row r="7613" spans="6:6" ht="16.5" customHeight="1" x14ac:dyDescent="0.4">
      <c r="F7613" s="12"/>
    </row>
    <row r="7614" spans="6:6" ht="16.5" customHeight="1" x14ac:dyDescent="0.4">
      <c r="F7614" s="12"/>
    </row>
    <row r="7615" spans="6:6" ht="16.5" customHeight="1" x14ac:dyDescent="0.4">
      <c r="F7615" s="12"/>
    </row>
    <row r="7616" spans="6:6" ht="16.5" customHeight="1" x14ac:dyDescent="0.4">
      <c r="F7616" s="12"/>
    </row>
    <row r="7617" spans="6:6" ht="16.5" customHeight="1" x14ac:dyDescent="0.4">
      <c r="F7617" s="12"/>
    </row>
    <row r="7618" spans="6:6" ht="16.5" customHeight="1" x14ac:dyDescent="0.4">
      <c r="F7618" s="12"/>
    </row>
    <row r="7619" spans="6:6" ht="16.5" customHeight="1" x14ac:dyDescent="0.4">
      <c r="F7619" s="12"/>
    </row>
    <row r="7620" spans="6:6" ht="16.5" customHeight="1" x14ac:dyDescent="0.4">
      <c r="F7620" s="12"/>
    </row>
    <row r="7621" spans="6:6" ht="16.5" customHeight="1" x14ac:dyDescent="0.4">
      <c r="F7621" s="12"/>
    </row>
    <row r="7622" spans="6:6" ht="16.5" customHeight="1" x14ac:dyDescent="0.4">
      <c r="F7622" s="12"/>
    </row>
    <row r="7623" spans="6:6" ht="16.5" customHeight="1" x14ac:dyDescent="0.4">
      <c r="F7623" s="12"/>
    </row>
    <row r="7624" spans="6:6" ht="16.5" customHeight="1" x14ac:dyDescent="0.4">
      <c r="F7624" s="12"/>
    </row>
    <row r="7625" spans="6:6" ht="16.5" customHeight="1" x14ac:dyDescent="0.4">
      <c r="F7625" s="12"/>
    </row>
    <row r="7626" spans="6:6" ht="16.5" customHeight="1" x14ac:dyDescent="0.4">
      <c r="F7626" s="12"/>
    </row>
    <row r="7627" spans="6:6" ht="16.5" customHeight="1" x14ac:dyDescent="0.4">
      <c r="F7627" s="12"/>
    </row>
    <row r="7628" spans="6:6" ht="16.5" customHeight="1" x14ac:dyDescent="0.4">
      <c r="F7628" s="12"/>
    </row>
    <row r="7629" spans="6:6" ht="16.5" customHeight="1" x14ac:dyDescent="0.4">
      <c r="F7629" s="12"/>
    </row>
    <row r="7630" spans="6:6" ht="16.5" customHeight="1" x14ac:dyDescent="0.4">
      <c r="F7630" s="12"/>
    </row>
    <row r="7631" spans="6:6" ht="16.5" customHeight="1" x14ac:dyDescent="0.4">
      <c r="F7631" s="12"/>
    </row>
    <row r="7632" spans="6:6" ht="16.5" customHeight="1" x14ac:dyDescent="0.4">
      <c r="F7632" s="12"/>
    </row>
    <row r="7633" spans="6:6" ht="16.5" customHeight="1" x14ac:dyDescent="0.4">
      <c r="F7633" s="12"/>
    </row>
    <row r="7634" spans="6:6" ht="16.5" customHeight="1" x14ac:dyDescent="0.4">
      <c r="F7634" s="12"/>
    </row>
    <row r="7635" spans="6:6" ht="16.5" customHeight="1" x14ac:dyDescent="0.4">
      <c r="F7635" s="12"/>
    </row>
    <row r="7636" spans="6:6" ht="16.5" customHeight="1" x14ac:dyDescent="0.4">
      <c r="F7636" s="12"/>
    </row>
    <row r="7637" spans="6:6" ht="16.5" customHeight="1" x14ac:dyDescent="0.4">
      <c r="F7637" s="12"/>
    </row>
    <row r="7638" spans="6:6" ht="16.5" customHeight="1" x14ac:dyDescent="0.4">
      <c r="F7638" s="12"/>
    </row>
    <row r="7639" spans="6:6" ht="16.5" customHeight="1" x14ac:dyDescent="0.4">
      <c r="F7639" s="12"/>
    </row>
    <row r="7640" spans="6:6" ht="16.5" customHeight="1" x14ac:dyDescent="0.4">
      <c r="F7640" s="12"/>
    </row>
    <row r="7641" spans="6:6" ht="16.5" customHeight="1" x14ac:dyDescent="0.4">
      <c r="F7641" s="12"/>
    </row>
    <row r="7642" spans="6:6" ht="16.5" customHeight="1" x14ac:dyDescent="0.4">
      <c r="F7642" s="12"/>
    </row>
    <row r="7643" spans="6:6" ht="16.5" customHeight="1" x14ac:dyDescent="0.4">
      <c r="F7643" s="12"/>
    </row>
    <row r="7644" spans="6:6" ht="16.5" customHeight="1" x14ac:dyDescent="0.4">
      <c r="F7644" s="12"/>
    </row>
    <row r="7645" spans="6:6" ht="16.5" customHeight="1" x14ac:dyDescent="0.4">
      <c r="F7645" s="12"/>
    </row>
    <row r="7646" spans="6:6" ht="16.5" customHeight="1" x14ac:dyDescent="0.4">
      <c r="F7646" s="12"/>
    </row>
    <row r="7647" spans="6:6" ht="16.5" customHeight="1" x14ac:dyDescent="0.4">
      <c r="F7647" s="12"/>
    </row>
    <row r="7648" spans="6:6" ht="16.5" customHeight="1" x14ac:dyDescent="0.4">
      <c r="F7648" s="12"/>
    </row>
    <row r="7649" spans="6:6" ht="16.5" customHeight="1" x14ac:dyDescent="0.4">
      <c r="F7649" s="12"/>
    </row>
    <row r="7650" spans="6:6" ht="16.5" customHeight="1" x14ac:dyDescent="0.4">
      <c r="F7650" s="12"/>
    </row>
    <row r="7651" spans="6:6" ht="16.5" customHeight="1" x14ac:dyDescent="0.4">
      <c r="F7651" s="12"/>
    </row>
    <row r="7652" spans="6:6" ht="16.5" customHeight="1" x14ac:dyDescent="0.4">
      <c r="F7652" s="12"/>
    </row>
    <row r="7653" spans="6:6" ht="16.5" customHeight="1" x14ac:dyDescent="0.4">
      <c r="F7653" s="12"/>
    </row>
    <row r="7654" spans="6:6" ht="16.5" customHeight="1" x14ac:dyDescent="0.4">
      <c r="F7654" s="12"/>
    </row>
    <row r="7655" spans="6:6" ht="16.5" customHeight="1" x14ac:dyDescent="0.4">
      <c r="F7655" s="12"/>
    </row>
    <row r="7656" spans="6:6" ht="16.5" customHeight="1" x14ac:dyDescent="0.4">
      <c r="F7656" s="12"/>
    </row>
    <row r="7657" spans="6:6" ht="16.5" customHeight="1" x14ac:dyDescent="0.4">
      <c r="F7657" s="12"/>
    </row>
    <row r="7658" spans="6:6" ht="16.5" customHeight="1" x14ac:dyDescent="0.4">
      <c r="F7658" s="12"/>
    </row>
    <row r="7659" spans="6:6" ht="16.5" customHeight="1" x14ac:dyDescent="0.4">
      <c r="F7659" s="12"/>
    </row>
    <row r="7660" spans="6:6" ht="16.5" customHeight="1" x14ac:dyDescent="0.4">
      <c r="F7660" s="12"/>
    </row>
    <row r="7661" spans="6:6" ht="16.5" customHeight="1" x14ac:dyDescent="0.4">
      <c r="F7661" s="12"/>
    </row>
    <row r="7662" spans="6:6" ht="16.5" customHeight="1" x14ac:dyDescent="0.4">
      <c r="F7662" s="12"/>
    </row>
    <row r="7663" spans="6:6" ht="16.5" customHeight="1" x14ac:dyDescent="0.4">
      <c r="F7663" s="12"/>
    </row>
    <row r="7664" spans="6:6" ht="16.5" customHeight="1" x14ac:dyDescent="0.4">
      <c r="F7664" s="12"/>
    </row>
    <row r="7665" spans="6:6" ht="16.5" customHeight="1" x14ac:dyDescent="0.4">
      <c r="F7665" s="12"/>
    </row>
    <row r="7666" spans="6:6" ht="16.5" customHeight="1" x14ac:dyDescent="0.4">
      <c r="F7666" s="12"/>
    </row>
    <row r="7667" spans="6:6" ht="16.5" customHeight="1" x14ac:dyDescent="0.4">
      <c r="F7667" s="12"/>
    </row>
    <row r="7668" spans="6:6" ht="16.5" customHeight="1" x14ac:dyDescent="0.4">
      <c r="F7668" s="12"/>
    </row>
    <row r="7669" spans="6:6" ht="16.5" customHeight="1" x14ac:dyDescent="0.4">
      <c r="F7669" s="12"/>
    </row>
    <row r="7670" spans="6:6" ht="16.5" customHeight="1" x14ac:dyDescent="0.4">
      <c r="F7670" s="12"/>
    </row>
    <row r="7671" spans="6:6" ht="16.5" customHeight="1" x14ac:dyDescent="0.4">
      <c r="F7671" s="12"/>
    </row>
    <row r="7672" spans="6:6" ht="16.5" customHeight="1" x14ac:dyDescent="0.4">
      <c r="F7672" s="12"/>
    </row>
    <row r="7673" spans="6:6" ht="16.5" customHeight="1" x14ac:dyDescent="0.4">
      <c r="F7673" s="12"/>
    </row>
    <row r="7674" spans="6:6" ht="16.5" customHeight="1" x14ac:dyDescent="0.4">
      <c r="F7674" s="12"/>
    </row>
    <row r="7675" spans="6:6" ht="16.5" customHeight="1" x14ac:dyDescent="0.4">
      <c r="F7675" s="12"/>
    </row>
    <row r="7676" spans="6:6" ht="16.5" customHeight="1" x14ac:dyDescent="0.4">
      <c r="F7676" s="12"/>
    </row>
    <row r="7677" spans="6:6" ht="16.5" customHeight="1" x14ac:dyDescent="0.4">
      <c r="F7677" s="12"/>
    </row>
    <row r="7678" spans="6:6" ht="16.5" customHeight="1" x14ac:dyDescent="0.4">
      <c r="F7678" s="12"/>
    </row>
    <row r="7679" spans="6:6" ht="16.5" customHeight="1" x14ac:dyDescent="0.4">
      <c r="F7679" s="12"/>
    </row>
    <row r="7680" spans="6:6" ht="16.5" customHeight="1" x14ac:dyDescent="0.4">
      <c r="F7680" s="12"/>
    </row>
    <row r="7681" spans="6:6" ht="16.5" customHeight="1" x14ac:dyDescent="0.4">
      <c r="F7681" s="12"/>
    </row>
    <row r="7682" spans="6:6" ht="16.5" customHeight="1" x14ac:dyDescent="0.4">
      <c r="F7682" s="12"/>
    </row>
    <row r="7683" spans="6:6" ht="16.5" customHeight="1" x14ac:dyDescent="0.4">
      <c r="F7683" s="12"/>
    </row>
    <row r="7684" spans="6:6" ht="16.5" customHeight="1" x14ac:dyDescent="0.4">
      <c r="F7684" s="12"/>
    </row>
    <row r="7685" spans="6:6" ht="16.5" customHeight="1" x14ac:dyDescent="0.4">
      <c r="F7685" s="12"/>
    </row>
    <row r="7686" spans="6:6" ht="16.5" customHeight="1" x14ac:dyDescent="0.4">
      <c r="F7686" s="12"/>
    </row>
    <row r="7687" spans="6:6" ht="16.5" customHeight="1" x14ac:dyDescent="0.4">
      <c r="F7687" s="12"/>
    </row>
    <row r="7688" spans="6:6" ht="16.5" customHeight="1" x14ac:dyDescent="0.4">
      <c r="F7688" s="12"/>
    </row>
    <row r="7689" spans="6:6" ht="16.5" customHeight="1" x14ac:dyDescent="0.4">
      <c r="F7689" s="12"/>
    </row>
    <row r="7690" spans="6:6" ht="16.5" customHeight="1" x14ac:dyDescent="0.4">
      <c r="F7690" s="12"/>
    </row>
    <row r="7691" spans="6:6" ht="16.5" customHeight="1" x14ac:dyDescent="0.4">
      <c r="F7691" s="12"/>
    </row>
    <row r="7692" spans="6:6" ht="16.5" customHeight="1" x14ac:dyDescent="0.4">
      <c r="F7692" s="12"/>
    </row>
    <row r="7693" spans="6:6" ht="16.5" customHeight="1" x14ac:dyDescent="0.4">
      <c r="F7693" s="12"/>
    </row>
    <row r="7694" spans="6:6" ht="16.5" customHeight="1" x14ac:dyDescent="0.4">
      <c r="F7694" s="12"/>
    </row>
    <row r="7695" spans="6:6" ht="16.5" customHeight="1" x14ac:dyDescent="0.4">
      <c r="F7695" s="12"/>
    </row>
    <row r="7696" spans="6:6" ht="16.5" customHeight="1" x14ac:dyDescent="0.4">
      <c r="F7696" s="12"/>
    </row>
    <row r="7697" spans="6:6" ht="16.5" customHeight="1" x14ac:dyDescent="0.4">
      <c r="F7697" s="12"/>
    </row>
    <row r="7698" spans="6:6" ht="16.5" customHeight="1" x14ac:dyDescent="0.4">
      <c r="F7698" s="12"/>
    </row>
    <row r="7699" spans="6:6" ht="16.5" customHeight="1" x14ac:dyDescent="0.4">
      <c r="F7699" s="12"/>
    </row>
    <row r="7700" spans="6:6" ht="16.5" customHeight="1" x14ac:dyDescent="0.4">
      <c r="F7700" s="12"/>
    </row>
    <row r="7701" spans="6:6" ht="16.5" customHeight="1" x14ac:dyDescent="0.4">
      <c r="F7701" s="12"/>
    </row>
    <row r="7702" spans="6:6" ht="16.5" customHeight="1" x14ac:dyDescent="0.4">
      <c r="F7702" s="12"/>
    </row>
    <row r="7703" spans="6:6" ht="16.5" customHeight="1" x14ac:dyDescent="0.4">
      <c r="F7703" s="12"/>
    </row>
    <row r="7704" spans="6:6" ht="16.5" customHeight="1" x14ac:dyDescent="0.4">
      <c r="F7704" s="12"/>
    </row>
    <row r="7705" spans="6:6" ht="16.5" customHeight="1" x14ac:dyDescent="0.4">
      <c r="F7705" s="12"/>
    </row>
    <row r="7706" spans="6:6" ht="16.5" customHeight="1" x14ac:dyDescent="0.4">
      <c r="F7706" s="12"/>
    </row>
    <row r="7707" spans="6:6" ht="16.5" customHeight="1" x14ac:dyDescent="0.4">
      <c r="F7707" s="12"/>
    </row>
    <row r="7708" spans="6:6" ht="16.5" customHeight="1" x14ac:dyDescent="0.4">
      <c r="F7708" s="12"/>
    </row>
    <row r="7709" spans="6:6" ht="16.5" customHeight="1" x14ac:dyDescent="0.4">
      <c r="F7709" s="12"/>
    </row>
    <row r="7710" spans="6:6" ht="16.5" customHeight="1" x14ac:dyDescent="0.4">
      <c r="F7710" s="12"/>
    </row>
    <row r="7711" spans="6:6" ht="16.5" customHeight="1" x14ac:dyDescent="0.4">
      <c r="F7711" s="12"/>
    </row>
    <row r="7712" spans="6:6" ht="16.5" customHeight="1" x14ac:dyDescent="0.4">
      <c r="F7712" s="12"/>
    </row>
    <row r="7713" spans="6:6" ht="16.5" customHeight="1" x14ac:dyDescent="0.4">
      <c r="F7713" s="12"/>
    </row>
    <row r="7714" spans="6:6" ht="16.5" customHeight="1" x14ac:dyDescent="0.4">
      <c r="F7714" s="12"/>
    </row>
    <row r="7715" spans="6:6" ht="16.5" customHeight="1" x14ac:dyDescent="0.4">
      <c r="F7715" s="12"/>
    </row>
    <row r="7716" spans="6:6" ht="16.5" customHeight="1" x14ac:dyDescent="0.4">
      <c r="F7716" s="12"/>
    </row>
    <row r="7717" spans="6:6" ht="16.5" customHeight="1" x14ac:dyDescent="0.4">
      <c r="F7717" s="12"/>
    </row>
    <row r="7718" spans="6:6" ht="16.5" customHeight="1" x14ac:dyDescent="0.4">
      <c r="F7718" s="12"/>
    </row>
    <row r="7719" spans="6:6" ht="16.5" customHeight="1" x14ac:dyDescent="0.4">
      <c r="F7719" s="12"/>
    </row>
    <row r="7720" spans="6:6" ht="16.5" customHeight="1" x14ac:dyDescent="0.4">
      <c r="F7720" s="12"/>
    </row>
    <row r="7721" spans="6:6" ht="16.5" customHeight="1" x14ac:dyDescent="0.4">
      <c r="F7721" s="12"/>
    </row>
    <row r="7722" spans="6:6" ht="16.5" customHeight="1" x14ac:dyDescent="0.4">
      <c r="F7722" s="12"/>
    </row>
    <row r="7723" spans="6:6" ht="16.5" customHeight="1" x14ac:dyDescent="0.4">
      <c r="F7723" s="12"/>
    </row>
    <row r="7724" spans="6:6" ht="16.5" customHeight="1" x14ac:dyDescent="0.4">
      <c r="F7724" s="12"/>
    </row>
    <row r="7725" spans="6:6" ht="16.5" customHeight="1" x14ac:dyDescent="0.4">
      <c r="F7725" s="12"/>
    </row>
    <row r="7726" spans="6:6" ht="16.5" customHeight="1" x14ac:dyDescent="0.4">
      <c r="F7726" s="12"/>
    </row>
    <row r="7727" spans="6:6" ht="16.5" customHeight="1" x14ac:dyDescent="0.4">
      <c r="F7727" s="12"/>
    </row>
    <row r="7728" spans="6:6" ht="16.5" customHeight="1" x14ac:dyDescent="0.4">
      <c r="F7728" s="12"/>
    </row>
    <row r="7729" spans="6:6" ht="16.5" customHeight="1" x14ac:dyDescent="0.4">
      <c r="F7729" s="12"/>
    </row>
    <row r="7730" spans="6:6" ht="16.5" customHeight="1" x14ac:dyDescent="0.4">
      <c r="F7730" s="12"/>
    </row>
    <row r="7731" spans="6:6" ht="16.5" customHeight="1" x14ac:dyDescent="0.4">
      <c r="F7731" s="12"/>
    </row>
    <row r="7732" spans="6:6" ht="16.5" customHeight="1" x14ac:dyDescent="0.4">
      <c r="F7732" s="12"/>
    </row>
    <row r="7733" spans="6:6" ht="16.5" customHeight="1" x14ac:dyDescent="0.4">
      <c r="F7733" s="12"/>
    </row>
    <row r="7734" spans="6:6" ht="16.5" customHeight="1" x14ac:dyDescent="0.4">
      <c r="F7734" s="12"/>
    </row>
    <row r="7735" spans="6:6" ht="16.5" customHeight="1" x14ac:dyDescent="0.4">
      <c r="F7735" s="12"/>
    </row>
    <row r="7736" spans="6:6" ht="16.5" customHeight="1" x14ac:dyDescent="0.4">
      <c r="F7736" s="12"/>
    </row>
    <row r="7737" spans="6:6" ht="16.5" customHeight="1" x14ac:dyDescent="0.4">
      <c r="F7737" s="12"/>
    </row>
    <row r="7738" spans="6:6" ht="16.5" customHeight="1" x14ac:dyDescent="0.4">
      <c r="F7738" s="12"/>
    </row>
    <row r="7739" spans="6:6" ht="16.5" customHeight="1" x14ac:dyDescent="0.4">
      <c r="F7739" s="12"/>
    </row>
    <row r="7740" spans="6:6" ht="16.5" customHeight="1" x14ac:dyDescent="0.4">
      <c r="F7740" s="12"/>
    </row>
    <row r="7741" spans="6:6" ht="16.5" customHeight="1" x14ac:dyDescent="0.4">
      <c r="F7741" s="12"/>
    </row>
    <row r="7742" spans="6:6" ht="16.5" customHeight="1" x14ac:dyDescent="0.4">
      <c r="F7742" s="12"/>
    </row>
    <row r="7743" spans="6:6" ht="16.5" customHeight="1" x14ac:dyDescent="0.4">
      <c r="F7743" s="12"/>
    </row>
    <row r="7744" spans="6:6" ht="16.5" customHeight="1" x14ac:dyDescent="0.4">
      <c r="F7744" s="12"/>
    </row>
    <row r="7745" spans="6:6" ht="16.5" customHeight="1" x14ac:dyDescent="0.4">
      <c r="F7745" s="12"/>
    </row>
    <row r="7746" spans="6:6" ht="16.5" customHeight="1" x14ac:dyDescent="0.4">
      <c r="F7746" s="12"/>
    </row>
    <row r="7747" spans="6:6" ht="16.5" customHeight="1" x14ac:dyDescent="0.4">
      <c r="F7747" s="12"/>
    </row>
    <row r="7748" spans="6:6" ht="16.5" customHeight="1" x14ac:dyDescent="0.4">
      <c r="F7748" s="12"/>
    </row>
    <row r="7749" spans="6:6" ht="16.5" customHeight="1" x14ac:dyDescent="0.4">
      <c r="F7749" s="12"/>
    </row>
    <row r="7750" spans="6:6" ht="16.5" customHeight="1" x14ac:dyDescent="0.4">
      <c r="F7750" s="12"/>
    </row>
    <row r="7751" spans="6:6" ht="16.5" customHeight="1" x14ac:dyDescent="0.4">
      <c r="F7751" s="12"/>
    </row>
    <row r="7752" spans="6:6" ht="16.5" customHeight="1" x14ac:dyDescent="0.4">
      <c r="F7752" s="12"/>
    </row>
    <row r="7753" spans="6:6" ht="16.5" customHeight="1" x14ac:dyDescent="0.4">
      <c r="F7753" s="12"/>
    </row>
    <row r="7754" spans="6:6" ht="16.5" customHeight="1" x14ac:dyDescent="0.4">
      <c r="F7754" s="12"/>
    </row>
    <row r="7755" spans="6:6" ht="16.5" customHeight="1" x14ac:dyDescent="0.4">
      <c r="F7755" s="12"/>
    </row>
    <row r="7756" spans="6:6" ht="16.5" customHeight="1" x14ac:dyDescent="0.4">
      <c r="F7756" s="12"/>
    </row>
    <row r="7757" spans="6:6" ht="16.5" customHeight="1" x14ac:dyDescent="0.4">
      <c r="F7757" s="12"/>
    </row>
    <row r="7758" spans="6:6" ht="16.5" customHeight="1" x14ac:dyDescent="0.4">
      <c r="F7758" s="12"/>
    </row>
    <row r="7759" spans="6:6" ht="16.5" customHeight="1" x14ac:dyDescent="0.4">
      <c r="F7759" s="12"/>
    </row>
    <row r="7760" spans="6:6" ht="16.5" customHeight="1" x14ac:dyDescent="0.4">
      <c r="F7760" s="12"/>
    </row>
    <row r="7761" spans="6:6" ht="16.5" customHeight="1" x14ac:dyDescent="0.4">
      <c r="F7761" s="12"/>
    </row>
    <row r="7762" spans="6:6" ht="16.5" customHeight="1" x14ac:dyDescent="0.4">
      <c r="F7762" s="12"/>
    </row>
    <row r="7763" spans="6:6" ht="16.5" customHeight="1" x14ac:dyDescent="0.4">
      <c r="F7763" s="12"/>
    </row>
    <row r="7764" spans="6:6" ht="16.5" customHeight="1" x14ac:dyDescent="0.4">
      <c r="F7764" s="12"/>
    </row>
    <row r="7765" spans="6:6" ht="16.5" customHeight="1" x14ac:dyDescent="0.4">
      <c r="F7765" s="12"/>
    </row>
    <row r="7766" spans="6:6" ht="16.5" customHeight="1" x14ac:dyDescent="0.4">
      <c r="F7766" s="12"/>
    </row>
    <row r="7767" spans="6:6" ht="16.5" customHeight="1" x14ac:dyDescent="0.4">
      <c r="F7767" s="12"/>
    </row>
    <row r="7768" spans="6:6" ht="16.5" customHeight="1" x14ac:dyDescent="0.4">
      <c r="F7768" s="12"/>
    </row>
    <row r="7769" spans="6:6" ht="16.5" customHeight="1" x14ac:dyDescent="0.4">
      <c r="F7769" s="12"/>
    </row>
    <row r="7770" spans="6:6" ht="16.5" customHeight="1" x14ac:dyDescent="0.4">
      <c r="F7770" s="12"/>
    </row>
    <row r="7771" spans="6:6" ht="16.5" customHeight="1" x14ac:dyDescent="0.4">
      <c r="F7771" s="12"/>
    </row>
    <row r="7772" spans="6:6" ht="16.5" customHeight="1" x14ac:dyDescent="0.4">
      <c r="F7772" s="12"/>
    </row>
    <row r="7773" spans="6:6" ht="16.5" customHeight="1" x14ac:dyDescent="0.4">
      <c r="F7773" s="12"/>
    </row>
    <row r="7774" spans="6:6" ht="16.5" customHeight="1" x14ac:dyDescent="0.4">
      <c r="F7774" s="12"/>
    </row>
    <row r="7775" spans="6:6" ht="16.5" customHeight="1" x14ac:dyDescent="0.4">
      <c r="F7775" s="12"/>
    </row>
    <row r="7776" spans="6:6" ht="16.5" customHeight="1" x14ac:dyDescent="0.4">
      <c r="F7776" s="12"/>
    </row>
    <row r="7777" spans="6:6" ht="16.5" customHeight="1" x14ac:dyDescent="0.4">
      <c r="F7777" s="12"/>
    </row>
    <row r="7778" spans="6:6" ht="16.5" customHeight="1" x14ac:dyDescent="0.4">
      <c r="F7778" s="12"/>
    </row>
    <row r="7779" spans="6:6" ht="16.5" customHeight="1" x14ac:dyDescent="0.4">
      <c r="F7779" s="12"/>
    </row>
    <row r="7780" spans="6:6" ht="16.5" customHeight="1" x14ac:dyDescent="0.4">
      <c r="F7780" s="12"/>
    </row>
    <row r="7781" spans="6:6" ht="16.5" customHeight="1" x14ac:dyDescent="0.4">
      <c r="F7781" s="12"/>
    </row>
    <row r="7782" spans="6:6" ht="16.5" customHeight="1" x14ac:dyDescent="0.4">
      <c r="F7782" s="12"/>
    </row>
    <row r="7783" spans="6:6" ht="16.5" customHeight="1" x14ac:dyDescent="0.4">
      <c r="F7783" s="12"/>
    </row>
    <row r="7784" spans="6:6" ht="16.5" customHeight="1" x14ac:dyDescent="0.4">
      <c r="F7784" s="12"/>
    </row>
    <row r="7785" spans="6:6" ht="16.5" customHeight="1" x14ac:dyDescent="0.4">
      <c r="F7785" s="12"/>
    </row>
    <row r="7786" spans="6:6" ht="16.5" customHeight="1" x14ac:dyDescent="0.4">
      <c r="F7786" s="12"/>
    </row>
    <row r="7787" spans="6:6" ht="16.5" customHeight="1" x14ac:dyDescent="0.4">
      <c r="F7787" s="12"/>
    </row>
    <row r="7788" spans="6:6" ht="16.5" customHeight="1" x14ac:dyDescent="0.4">
      <c r="F7788" s="12"/>
    </row>
    <row r="7789" spans="6:6" ht="16.5" customHeight="1" x14ac:dyDescent="0.4">
      <c r="F7789" s="12"/>
    </row>
    <row r="7790" spans="6:6" ht="16.5" customHeight="1" x14ac:dyDescent="0.4">
      <c r="F7790" s="12"/>
    </row>
    <row r="7791" spans="6:6" ht="16.5" customHeight="1" x14ac:dyDescent="0.4">
      <c r="F7791" s="12"/>
    </row>
    <row r="7792" spans="6:6" ht="16.5" customHeight="1" x14ac:dyDescent="0.4">
      <c r="F7792" s="12"/>
    </row>
    <row r="7793" spans="6:6" ht="16.5" customHeight="1" x14ac:dyDescent="0.4">
      <c r="F7793" s="12"/>
    </row>
    <row r="7794" spans="6:6" ht="16.5" customHeight="1" x14ac:dyDescent="0.4">
      <c r="F7794" s="12"/>
    </row>
    <row r="7795" spans="6:6" ht="16.5" customHeight="1" x14ac:dyDescent="0.4">
      <c r="F7795" s="12"/>
    </row>
    <row r="7796" spans="6:6" ht="16.5" customHeight="1" x14ac:dyDescent="0.4">
      <c r="F7796" s="12"/>
    </row>
    <row r="7797" spans="6:6" ht="16.5" customHeight="1" x14ac:dyDescent="0.4">
      <c r="F7797" s="12"/>
    </row>
    <row r="7798" spans="6:6" ht="16.5" customHeight="1" x14ac:dyDescent="0.4">
      <c r="F7798" s="12"/>
    </row>
    <row r="7799" spans="6:6" ht="16.5" customHeight="1" x14ac:dyDescent="0.4">
      <c r="F7799" s="12"/>
    </row>
    <row r="7800" spans="6:6" ht="16.5" customHeight="1" x14ac:dyDescent="0.4">
      <c r="F7800" s="12"/>
    </row>
    <row r="7801" spans="6:6" ht="16.5" customHeight="1" x14ac:dyDescent="0.4">
      <c r="F7801" s="12"/>
    </row>
    <row r="7802" spans="6:6" ht="16.5" customHeight="1" x14ac:dyDescent="0.4">
      <c r="F7802" s="12"/>
    </row>
    <row r="7803" spans="6:6" ht="16.5" customHeight="1" x14ac:dyDescent="0.4">
      <c r="F7803" s="12"/>
    </row>
    <row r="7804" spans="6:6" ht="16.5" customHeight="1" x14ac:dyDescent="0.4">
      <c r="F7804" s="12"/>
    </row>
    <row r="7805" spans="6:6" ht="16.5" customHeight="1" x14ac:dyDescent="0.4">
      <c r="F7805" s="12"/>
    </row>
    <row r="7806" spans="6:6" ht="16.5" customHeight="1" x14ac:dyDescent="0.4">
      <c r="F7806" s="12"/>
    </row>
    <row r="7807" spans="6:6" ht="16.5" customHeight="1" x14ac:dyDescent="0.4">
      <c r="F7807" s="12"/>
    </row>
    <row r="7808" spans="6:6" ht="16.5" customHeight="1" x14ac:dyDescent="0.4">
      <c r="F7808" s="12"/>
    </row>
    <row r="7809" spans="6:6" ht="16.5" customHeight="1" x14ac:dyDescent="0.4">
      <c r="F7809" s="12"/>
    </row>
    <row r="7810" spans="6:6" ht="16.5" customHeight="1" x14ac:dyDescent="0.4">
      <c r="F7810" s="12"/>
    </row>
    <row r="7811" spans="6:6" ht="16.5" customHeight="1" x14ac:dyDescent="0.4">
      <c r="F7811" s="12"/>
    </row>
    <row r="7812" spans="6:6" ht="16.5" customHeight="1" x14ac:dyDescent="0.4">
      <c r="F7812" s="12"/>
    </row>
    <row r="7813" spans="6:6" ht="16.5" customHeight="1" x14ac:dyDescent="0.4">
      <c r="F7813" s="12"/>
    </row>
    <row r="7814" spans="6:6" ht="16.5" customHeight="1" x14ac:dyDescent="0.4">
      <c r="F7814" s="12"/>
    </row>
    <row r="7815" spans="6:6" ht="16.5" customHeight="1" x14ac:dyDescent="0.4">
      <c r="F7815" s="12"/>
    </row>
    <row r="7816" spans="6:6" ht="16.5" customHeight="1" x14ac:dyDescent="0.4">
      <c r="F7816" s="12"/>
    </row>
    <row r="7817" spans="6:6" ht="16.5" customHeight="1" x14ac:dyDescent="0.4">
      <c r="F7817" s="12"/>
    </row>
    <row r="7818" spans="6:6" ht="16.5" customHeight="1" x14ac:dyDescent="0.4">
      <c r="F7818" s="12"/>
    </row>
    <row r="7819" spans="6:6" ht="16.5" customHeight="1" x14ac:dyDescent="0.4">
      <c r="F7819" s="12"/>
    </row>
    <row r="7820" spans="6:6" ht="16.5" customHeight="1" x14ac:dyDescent="0.4">
      <c r="F7820" s="12"/>
    </row>
    <row r="7821" spans="6:6" ht="16.5" customHeight="1" x14ac:dyDescent="0.4">
      <c r="F7821" s="12"/>
    </row>
    <row r="7822" spans="6:6" ht="16.5" customHeight="1" x14ac:dyDescent="0.4">
      <c r="F7822" s="12"/>
    </row>
    <row r="7823" spans="6:6" ht="16.5" customHeight="1" x14ac:dyDescent="0.4">
      <c r="F7823" s="12"/>
    </row>
    <row r="7824" spans="6:6" ht="16.5" customHeight="1" x14ac:dyDescent="0.4">
      <c r="F7824" s="12"/>
    </row>
    <row r="7825" spans="6:6" ht="16.5" customHeight="1" x14ac:dyDescent="0.4">
      <c r="F7825" s="12"/>
    </row>
    <row r="7826" spans="6:6" ht="16.5" customHeight="1" x14ac:dyDescent="0.4">
      <c r="F7826" s="12"/>
    </row>
    <row r="7827" spans="6:6" ht="16.5" customHeight="1" x14ac:dyDescent="0.4">
      <c r="F7827" s="12"/>
    </row>
    <row r="7828" spans="6:6" ht="16.5" customHeight="1" x14ac:dyDescent="0.4">
      <c r="F7828" s="12"/>
    </row>
    <row r="7829" spans="6:6" ht="16.5" customHeight="1" x14ac:dyDescent="0.4">
      <c r="F7829" s="12"/>
    </row>
    <row r="7830" spans="6:6" ht="16.5" customHeight="1" x14ac:dyDescent="0.4">
      <c r="F7830" s="12"/>
    </row>
    <row r="7831" spans="6:6" ht="16.5" customHeight="1" x14ac:dyDescent="0.4">
      <c r="F7831" s="12"/>
    </row>
    <row r="7832" spans="6:6" ht="16.5" customHeight="1" x14ac:dyDescent="0.4">
      <c r="F7832" s="12"/>
    </row>
    <row r="7833" spans="6:6" ht="16.5" customHeight="1" x14ac:dyDescent="0.4">
      <c r="F7833" s="12"/>
    </row>
    <row r="7834" spans="6:6" ht="16.5" customHeight="1" x14ac:dyDescent="0.4">
      <c r="F7834" s="12"/>
    </row>
    <row r="7835" spans="6:6" ht="16.5" customHeight="1" x14ac:dyDescent="0.4">
      <c r="F7835" s="12"/>
    </row>
    <row r="7836" spans="6:6" ht="16.5" customHeight="1" x14ac:dyDescent="0.4">
      <c r="F7836" s="12"/>
    </row>
    <row r="7837" spans="6:6" ht="16.5" customHeight="1" x14ac:dyDescent="0.4">
      <c r="F7837" s="12"/>
    </row>
    <row r="7838" spans="6:6" ht="16.5" customHeight="1" x14ac:dyDescent="0.4">
      <c r="F7838" s="12"/>
    </row>
    <row r="7839" spans="6:6" ht="16.5" customHeight="1" x14ac:dyDescent="0.4">
      <c r="F7839" s="12"/>
    </row>
    <row r="7840" spans="6:6" ht="16.5" customHeight="1" x14ac:dyDescent="0.4">
      <c r="F7840" s="12"/>
    </row>
    <row r="7841" spans="6:6" ht="16.5" customHeight="1" x14ac:dyDescent="0.4">
      <c r="F7841" s="12"/>
    </row>
    <row r="7842" spans="6:6" ht="16.5" customHeight="1" x14ac:dyDescent="0.4">
      <c r="F7842" s="12"/>
    </row>
    <row r="7843" spans="6:6" ht="16.5" customHeight="1" x14ac:dyDescent="0.4">
      <c r="F7843" s="12"/>
    </row>
    <row r="7844" spans="6:6" ht="16.5" customHeight="1" x14ac:dyDescent="0.4">
      <c r="F7844" s="12"/>
    </row>
    <row r="7845" spans="6:6" ht="16.5" customHeight="1" x14ac:dyDescent="0.4">
      <c r="F7845" s="12"/>
    </row>
    <row r="7846" spans="6:6" ht="16.5" customHeight="1" x14ac:dyDescent="0.4">
      <c r="F7846" s="12"/>
    </row>
    <row r="7847" spans="6:6" ht="16.5" customHeight="1" x14ac:dyDescent="0.4">
      <c r="F7847" s="12"/>
    </row>
    <row r="7848" spans="6:6" ht="16.5" customHeight="1" x14ac:dyDescent="0.4">
      <c r="F7848" s="12"/>
    </row>
    <row r="7849" spans="6:6" ht="16.5" customHeight="1" x14ac:dyDescent="0.4">
      <c r="F7849" s="12"/>
    </row>
    <row r="7850" spans="6:6" ht="16.5" customHeight="1" x14ac:dyDescent="0.4">
      <c r="F7850" s="12"/>
    </row>
    <row r="7851" spans="6:6" ht="16.5" customHeight="1" x14ac:dyDescent="0.4">
      <c r="F7851" s="12"/>
    </row>
    <row r="7852" spans="6:6" ht="16.5" customHeight="1" x14ac:dyDescent="0.4">
      <c r="F7852" s="12"/>
    </row>
    <row r="7853" spans="6:6" ht="16.5" customHeight="1" x14ac:dyDescent="0.4">
      <c r="F7853" s="12"/>
    </row>
    <row r="7854" spans="6:6" ht="16.5" customHeight="1" x14ac:dyDescent="0.4">
      <c r="F7854" s="12"/>
    </row>
    <row r="7855" spans="6:6" ht="16.5" customHeight="1" x14ac:dyDescent="0.4">
      <c r="F7855" s="12"/>
    </row>
    <row r="7856" spans="6:6" ht="16.5" customHeight="1" x14ac:dyDescent="0.4">
      <c r="F7856" s="12"/>
    </row>
    <row r="7857" spans="6:6" ht="16.5" customHeight="1" x14ac:dyDescent="0.4">
      <c r="F7857" s="12"/>
    </row>
    <row r="7858" spans="6:6" ht="16.5" customHeight="1" x14ac:dyDescent="0.4">
      <c r="F7858" s="12"/>
    </row>
    <row r="7859" spans="6:6" ht="16.5" customHeight="1" x14ac:dyDescent="0.4">
      <c r="F7859" s="12"/>
    </row>
    <row r="7860" spans="6:6" ht="16.5" customHeight="1" x14ac:dyDescent="0.4">
      <c r="F7860" s="12"/>
    </row>
    <row r="7861" spans="6:6" ht="16.5" customHeight="1" x14ac:dyDescent="0.4">
      <c r="F7861" s="12"/>
    </row>
    <row r="7862" spans="6:6" ht="16.5" customHeight="1" x14ac:dyDescent="0.4">
      <c r="F7862" s="12"/>
    </row>
    <row r="7863" spans="6:6" ht="16.5" customHeight="1" x14ac:dyDescent="0.4">
      <c r="F7863" s="12"/>
    </row>
    <row r="7864" spans="6:6" ht="16.5" customHeight="1" x14ac:dyDescent="0.4">
      <c r="F7864" s="12"/>
    </row>
    <row r="7865" spans="6:6" ht="16.5" customHeight="1" x14ac:dyDescent="0.4">
      <c r="F7865" s="12"/>
    </row>
    <row r="7866" spans="6:6" ht="16.5" customHeight="1" x14ac:dyDescent="0.4">
      <c r="F7866" s="12"/>
    </row>
    <row r="7867" spans="6:6" ht="16.5" customHeight="1" x14ac:dyDescent="0.4">
      <c r="F7867" s="12"/>
    </row>
    <row r="7868" spans="6:6" ht="16.5" customHeight="1" x14ac:dyDescent="0.4">
      <c r="F7868" s="12"/>
    </row>
    <row r="7869" spans="6:6" ht="16.5" customHeight="1" x14ac:dyDescent="0.4">
      <c r="F7869" s="12"/>
    </row>
    <row r="7870" spans="6:6" ht="16.5" customHeight="1" x14ac:dyDescent="0.4">
      <c r="F7870" s="12"/>
    </row>
    <row r="7871" spans="6:6" ht="16.5" customHeight="1" x14ac:dyDescent="0.4">
      <c r="F7871" s="12"/>
    </row>
    <row r="7872" spans="6:6" ht="16.5" customHeight="1" x14ac:dyDescent="0.4">
      <c r="F7872" s="12"/>
    </row>
    <row r="7873" spans="6:6" ht="16.5" customHeight="1" x14ac:dyDescent="0.4">
      <c r="F7873" s="12"/>
    </row>
    <row r="7874" spans="6:6" ht="16.5" customHeight="1" x14ac:dyDescent="0.4">
      <c r="F7874" s="12"/>
    </row>
    <row r="7875" spans="6:6" ht="16.5" customHeight="1" x14ac:dyDescent="0.4">
      <c r="F7875" s="12"/>
    </row>
    <row r="7876" spans="6:6" ht="16.5" customHeight="1" x14ac:dyDescent="0.4">
      <c r="F7876" s="12"/>
    </row>
    <row r="7877" spans="6:6" ht="16.5" customHeight="1" x14ac:dyDescent="0.4">
      <c r="F7877" s="12"/>
    </row>
    <row r="7878" spans="6:6" ht="16.5" customHeight="1" x14ac:dyDescent="0.4">
      <c r="F7878" s="12"/>
    </row>
    <row r="7879" spans="6:6" ht="16.5" customHeight="1" x14ac:dyDescent="0.4">
      <c r="F7879" s="12"/>
    </row>
    <row r="7880" spans="6:6" ht="16.5" customHeight="1" x14ac:dyDescent="0.4">
      <c r="F7880" s="12"/>
    </row>
    <row r="7881" spans="6:6" ht="16.5" customHeight="1" x14ac:dyDescent="0.4">
      <c r="F7881" s="12"/>
    </row>
    <row r="7882" spans="6:6" ht="16.5" customHeight="1" x14ac:dyDescent="0.4">
      <c r="F7882" s="12"/>
    </row>
    <row r="7883" spans="6:6" ht="16.5" customHeight="1" x14ac:dyDescent="0.4">
      <c r="F7883" s="12"/>
    </row>
    <row r="7884" spans="6:6" ht="16.5" customHeight="1" x14ac:dyDescent="0.4">
      <c r="F7884" s="12"/>
    </row>
    <row r="7885" spans="6:6" ht="16.5" customHeight="1" x14ac:dyDescent="0.4">
      <c r="F7885" s="12"/>
    </row>
    <row r="7886" spans="6:6" ht="16.5" customHeight="1" x14ac:dyDescent="0.4">
      <c r="F7886" s="12"/>
    </row>
    <row r="7887" spans="6:6" ht="16.5" customHeight="1" x14ac:dyDescent="0.4">
      <c r="F7887" s="12"/>
    </row>
    <row r="7888" spans="6:6" ht="16.5" customHeight="1" x14ac:dyDescent="0.4">
      <c r="F7888" s="12"/>
    </row>
    <row r="7889" spans="6:6" ht="16.5" customHeight="1" x14ac:dyDescent="0.4">
      <c r="F7889" s="12"/>
    </row>
    <row r="7890" spans="6:6" ht="16.5" customHeight="1" x14ac:dyDescent="0.4">
      <c r="F7890" s="12"/>
    </row>
    <row r="7891" spans="6:6" ht="16.5" customHeight="1" x14ac:dyDescent="0.4">
      <c r="F7891" s="12"/>
    </row>
    <row r="7892" spans="6:6" ht="16.5" customHeight="1" x14ac:dyDescent="0.4">
      <c r="F7892" s="12"/>
    </row>
    <row r="7893" spans="6:6" ht="16.5" customHeight="1" x14ac:dyDescent="0.4">
      <c r="F7893" s="12"/>
    </row>
    <row r="7894" spans="6:6" ht="16.5" customHeight="1" x14ac:dyDescent="0.4">
      <c r="F7894" s="12"/>
    </row>
    <row r="7895" spans="6:6" ht="16.5" customHeight="1" x14ac:dyDescent="0.4">
      <c r="F7895" s="12"/>
    </row>
    <row r="7896" spans="6:6" ht="16.5" customHeight="1" x14ac:dyDescent="0.4">
      <c r="F7896" s="12"/>
    </row>
    <row r="7897" spans="6:6" ht="16.5" customHeight="1" x14ac:dyDescent="0.4">
      <c r="F7897" s="12"/>
    </row>
    <row r="7898" spans="6:6" ht="16.5" customHeight="1" x14ac:dyDescent="0.4">
      <c r="F7898" s="12"/>
    </row>
    <row r="7899" spans="6:6" ht="16.5" customHeight="1" x14ac:dyDescent="0.4">
      <c r="F7899" s="12"/>
    </row>
    <row r="7900" spans="6:6" ht="16.5" customHeight="1" x14ac:dyDescent="0.4">
      <c r="F7900" s="12"/>
    </row>
    <row r="7901" spans="6:6" ht="16.5" customHeight="1" x14ac:dyDescent="0.4">
      <c r="F7901" s="12"/>
    </row>
    <row r="7902" spans="6:6" ht="16.5" customHeight="1" x14ac:dyDescent="0.4">
      <c r="F7902" s="12"/>
    </row>
    <row r="7903" spans="6:6" ht="16.5" customHeight="1" x14ac:dyDescent="0.4">
      <c r="F7903" s="12"/>
    </row>
    <row r="7904" spans="6:6" ht="16.5" customHeight="1" x14ac:dyDescent="0.4">
      <c r="F7904" s="12"/>
    </row>
    <row r="7905" spans="6:6" ht="16.5" customHeight="1" x14ac:dyDescent="0.4">
      <c r="F7905" s="12"/>
    </row>
    <row r="7906" spans="6:6" ht="16.5" customHeight="1" x14ac:dyDescent="0.4">
      <c r="F7906" s="12"/>
    </row>
    <row r="7907" spans="6:6" ht="16.5" customHeight="1" x14ac:dyDescent="0.4">
      <c r="F7907" s="12"/>
    </row>
    <row r="7908" spans="6:6" ht="16.5" customHeight="1" x14ac:dyDescent="0.4">
      <c r="F7908" s="12"/>
    </row>
    <row r="7909" spans="6:6" ht="16.5" customHeight="1" x14ac:dyDescent="0.4">
      <c r="F7909" s="12"/>
    </row>
    <row r="7910" spans="6:6" ht="16.5" customHeight="1" x14ac:dyDescent="0.4">
      <c r="F7910" s="12"/>
    </row>
    <row r="7911" spans="6:6" ht="16.5" customHeight="1" x14ac:dyDescent="0.4">
      <c r="F7911" s="12"/>
    </row>
    <row r="7912" spans="6:6" ht="16.5" customHeight="1" x14ac:dyDescent="0.4">
      <c r="F7912" s="12"/>
    </row>
    <row r="7913" spans="6:6" ht="16.5" customHeight="1" x14ac:dyDescent="0.4">
      <c r="F7913" s="12"/>
    </row>
    <row r="7914" spans="6:6" ht="16.5" customHeight="1" x14ac:dyDescent="0.4">
      <c r="F7914" s="12"/>
    </row>
    <row r="7915" spans="6:6" ht="16.5" customHeight="1" x14ac:dyDescent="0.4">
      <c r="F7915" s="12"/>
    </row>
    <row r="7916" spans="6:6" ht="16.5" customHeight="1" x14ac:dyDescent="0.4">
      <c r="F7916" s="12"/>
    </row>
    <row r="7917" spans="6:6" ht="16.5" customHeight="1" x14ac:dyDescent="0.4">
      <c r="F7917" s="12"/>
    </row>
    <row r="7918" spans="6:6" ht="16.5" customHeight="1" x14ac:dyDescent="0.4">
      <c r="F7918" s="12"/>
    </row>
    <row r="7919" spans="6:6" ht="16.5" customHeight="1" x14ac:dyDescent="0.4">
      <c r="F7919" s="12"/>
    </row>
    <row r="7920" spans="6:6" ht="16.5" customHeight="1" x14ac:dyDescent="0.4">
      <c r="F7920" s="12"/>
    </row>
    <row r="7921" spans="6:6" ht="16.5" customHeight="1" x14ac:dyDescent="0.4">
      <c r="F7921" s="12"/>
    </row>
    <row r="7922" spans="6:6" ht="16.5" customHeight="1" x14ac:dyDescent="0.4">
      <c r="F7922" s="12"/>
    </row>
    <row r="7923" spans="6:6" ht="16.5" customHeight="1" x14ac:dyDescent="0.4">
      <c r="F7923" s="12"/>
    </row>
    <row r="7924" spans="6:6" ht="16.5" customHeight="1" x14ac:dyDescent="0.4">
      <c r="F7924" s="12"/>
    </row>
    <row r="7925" spans="6:6" ht="16.5" customHeight="1" x14ac:dyDescent="0.4">
      <c r="F7925" s="12"/>
    </row>
    <row r="7926" spans="6:6" ht="16.5" customHeight="1" x14ac:dyDescent="0.4">
      <c r="F7926" s="12"/>
    </row>
    <row r="7927" spans="6:6" ht="16.5" customHeight="1" x14ac:dyDescent="0.4">
      <c r="F7927" s="12"/>
    </row>
    <row r="7928" spans="6:6" ht="16.5" customHeight="1" x14ac:dyDescent="0.4">
      <c r="F7928" s="12"/>
    </row>
    <row r="7929" spans="6:6" ht="16.5" customHeight="1" x14ac:dyDescent="0.4">
      <c r="F7929" s="12"/>
    </row>
    <row r="7930" spans="6:6" ht="16.5" customHeight="1" x14ac:dyDescent="0.4">
      <c r="F7930" s="12"/>
    </row>
    <row r="7931" spans="6:6" ht="16.5" customHeight="1" x14ac:dyDescent="0.4">
      <c r="F7931" s="12"/>
    </row>
    <row r="7932" spans="6:6" ht="16.5" customHeight="1" x14ac:dyDescent="0.4">
      <c r="F7932" s="12"/>
    </row>
    <row r="7933" spans="6:6" ht="16.5" customHeight="1" x14ac:dyDescent="0.4">
      <c r="F7933" s="12"/>
    </row>
    <row r="7934" spans="6:6" ht="16.5" customHeight="1" x14ac:dyDescent="0.4">
      <c r="F7934" s="12"/>
    </row>
    <row r="7935" spans="6:6" ht="16.5" customHeight="1" x14ac:dyDescent="0.4">
      <c r="F7935" s="12"/>
    </row>
    <row r="7936" spans="6:6" ht="16.5" customHeight="1" x14ac:dyDescent="0.4">
      <c r="F7936" s="12"/>
    </row>
    <row r="7937" spans="6:6" ht="16.5" customHeight="1" x14ac:dyDescent="0.4">
      <c r="F7937" s="12"/>
    </row>
    <row r="7938" spans="6:6" ht="16.5" customHeight="1" x14ac:dyDescent="0.4">
      <c r="F7938" s="12"/>
    </row>
    <row r="7939" spans="6:6" ht="16.5" customHeight="1" x14ac:dyDescent="0.4">
      <c r="F7939" s="12"/>
    </row>
    <row r="7940" spans="6:6" ht="16.5" customHeight="1" x14ac:dyDescent="0.4">
      <c r="F7940" s="12"/>
    </row>
    <row r="7941" spans="6:6" ht="16.5" customHeight="1" x14ac:dyDescent="0.4">
      <c r="F7941" s="12"/>
    </row>
    <row r="7942" spans="6:6" ht="16.5" customHeight="1" x14ac:dyDescent="0.4">
      <c r="F7942" s="12"/>
    </row>
    <row r="7943" spans="6:6" ht="16.5" customHeight="1" x14ac:dyDescent="0.4">
      <c r="F7943" s="12"/>
    </row>
    <row r="7944" spans="6:6" ht="16.5" customHeight="1" x14ac:dyDescent="0.4">
      <c r="F7944" s="12"/>
    </row>
    <row r="7945" spans="6:6" ht="16.5" customHeight="1" x14ac:dyDescent="0.4">
      <c r="F7945" s="12"/>
    </row>
    <row r="7946" spans="6:6" ht="16.5" customHeight="1" x14ac:dyDescent="0.4">
      <c r="F7946" s="12"/>
    </row>
    <row r="7947" spans="6:6" ht="16.5" customHeight="1" x14ac:dyDescent="0.4">
      <c r="F7947" s="12"/>
    </row>
    <row r="7948" spans="6:6" ht="16.5" customHeight="1" x14ac:dyDescent="0.4">
      <c r="F7948" s="12"/>
    </row>
    <row r="7949" spans="6:6" ht="16.5" customHeight="1" x14ac:dyDescent="0.4">
      <c r="F7949" s="12"/>
    </row>
    <row r="7950" spans="6:6" ht="16.5" customHeight="1" x14ac:dyDescent="0.4">
      <c r="F7950" s="12"/>
    </row>
    <row r="7951" spans="6:6" ht="16.5" customHeight="1" x14ac:dyDescent="0.4">
      <c r="F7951" s="12"/>
    </row>
    <row r="7952" spans="6:6" ht="16.5" customHeight="1" x14ac:dyDescent="0.4">
      <c r="F7952" s="12"/>
    </row>
    <row r="7953" spans="6:6" ht="16.5" customHeight="1" x14ac:dyDescent="0.4">
      <c r="F7953" s="12"/>
    </row>
    <row r="7954" spans="6:6" ht="16.5" customHeight="1" x14ac:dyDescent="0.4">
      <c r="F7954" s="12"/>
    </row>
    <row r="7955" spans="6:6" ht="16.5" customHeight="1" x14ac:dyDescent="0.4">
      <c r="F7955" s="12"/>
    </row>
    <row r="7956" spans="6:6" ht="16.5" customHeight="1" x14ac:dyDescent="0.4">
      <c r="F7956" s="12"/>
    </row>
    <row r="7957" spans="6:6" ht="16.5" customHeight="1" x14ac:dyDescent="0.4">
      <c r="F7957" s="12"/>
    </row>
    <row r="7958" spans="6:6" ht="16.5" customHeight="1" x14ac:dyDescent="0.4">
      <c r="F7958" s="12"/>
    </row>
    <row r="7959" spans="6:6" ht="16.5" customHeight="1" x14ac:dyDescent="0.4">
      <c r="F7959" s="12"/>
    </row>
    <row r="7960" spans="6:6" ht="16.5" customHeight="1" x14ac:dyDescent="0.4">
      <c r="F7960" s="12"/>
    </row>
    <row r="7961" spans="6:6" ht="16.5" customHeight="1" x14ac:dyDescent="0.4">
      <c r="F7961" s="12"/>
    </row>
    <row r="7962" spans="6:6" ht="16.5" customHeight="1" x14ac:dyDescent="0.4">
      <c r="F7962" s="12"/>
    </row>
    <row r="7963" spans="6:6" ht="16.5" customHeight="1" x14ac:dyDescent="0.4">
      <c r="F7963" s="12"/>
    </row>
    <row r="7964" spans="6:6" ht="16.5" customHeight="1" x14ac:dyDescent="0.4">
      <c r="F7964" s="12"/>
    </row>
    <row r="7965" spans="6:6" ht="16.5" customHeight="1" x14ac:dyDescent="0.4">
      <c r="F7965" s="12"/>
    </row>
    <row r="7966" spans="6:6" ht="16.5" customHeight="1" x14ac:dyDescent="0.4">
      <c r="F7966" s="12"/>
    </row>
    <row r="7967" spans="6:6" ht="16.5" customHeight="1" x14ac:dyDescent="0.4">
      <c r="F7967" s="12"/>
    </row>
    <row r="7968" spans="6:6" ht="16.5" customHeight="1" x14ac:dyDescent="0.4">
      <c r="F7968" s="12"/>
    </row>
    <row r="7969" spans="6:6" ht="16.5" customHeight="1" x14ac:dyDescent="0.4">
      <c r="F7969" s="12"/>
    </row>
    <row r="7970" spans="6:6" ht="16.5" customHeight="1" x14ac:dyDescent="0.4">
      <c r="F7970" s="12"/>
    </row>
    <row r="7971" spans="6:6" ht="16.5" customHeight="1" x14ac:dyDescent="0.4">
      <c r="F7971" s="12"/>
    </row>
    <row r="7972" spans="6:6" ht="16.5" customHeight="1" x14ac:dyDescent="0.4">
      <c r="F7972" s="12"/>
    </row>
    <row r="7973" spans="6:6" ht="16.5" customHeight="1" x14ac:dyDescent="0.4">
      <c r="F7973" s="12"/>
    </row>
    <row r="7974" spans="6:6" ht="16.5" customHeight="1" x14ac:dyDescent="0.4">
      <c r="F7974" s="12"/>
    </row>
    <row r="7975" spans="6:6" ht="16.5" customHeight="1" x14ac:dyDescent="0.4">
      <c r="F7975" s="12"/>
    </row>
    <row r="7976" spans="6:6" ht="16.5" customHeight="1" x14ac:dyDescent="0.4">
      <c r="F7976" s="12"/>
    </row>
    <row r="7977" spans="6:6" ht="16.5" customHeight="1" x14ac:dyDescent="0.4">
      <c r="F7977" s="12"/>
    </row>
    <row r="7978" spans="6:6" ht="16.5" customHeight="1" x14ac:dyDescent="0.4">
      <c r="F7978" s="12"/>
    </row>
    <row r="7979" spans="6:6" ht="16.5" customHeight="1" x14ac:dyDescent="0.4">
      <c r="F7979" s="12"/>
    </row>
    <row r="7980" spans="6:6" ht="16.5" customHeight="1" x14ac:dyDescent="0.4">
      <c r="F7980" s="12"/>
    </row>
    <row r="7981" spans="6:6" ht="16.5" customHeight="1" x14ac:dyDescent="0.4">
      <c r="F7981" s="12"/>
    </row>
    <row r="7982" spans="6:6" ht="16.5" customHeight="1" x14ac:dyDescent="0.4">
      <c r="F7982" s="12"/>
    </row>
    <row r="7983" spans="6:6" ht="16.5" customHeight="1" x14ac:dyDescent="0.4">
      <c r="F7983" s="12"/>
    </row>
    <row r="7984" spans="6:6" ht="16.5" customHeight="1" x14ac:dyDescent="0.4">
      <c r="F7984" s="12"/>
    </row>
    <row r="7985" spans="6:6" ht="16.5" customHeight="1" x14ac:dyDescent="0.4">
      <c r="F7985" s="12"/>
    </row>
    <row r="7986" spans="6:6" ht="16.5" customHeight="1" x14ac:dyDescent="0.4">
      <c r="F7986" s="12"/>
    </row>
    <row r="7987" spans="6:6" ht="16.5" customHeight="1" x14ac:dyDescent="0.4">
      <c r="F7987" s="12"/>
    </row>
    <row r="7988" spans="6:6" ht="16.5" customHeight="1" x14ac:dyDescent="0.4">
      <c r="F7988" s="12"/>
    </row>
    <row r="7989" spans="6:6" ht="16.5" customHeight="1" x14ac:dyDescent="0.4">
      <c r="F7989" s="12"/>
    </row>
    <row r="7990" spans="6:6" ht="16.5" customHeight="1" x14ac:dyDescent="0.4">
      <c r="F7990" s="12"/>
    </row>
    <row r="7991" spans="6:6" ht="16.5" customHeight="1" x14ac:dyDescent="0.4">
      <c r="F7991" s="12"/>
    </row>
    <row r="7992" spans="6:6" ht="16.5" customHeight="1" x14ac:dyDescent="0.4">
      <c r="F7992" s="12"/>
    </row>
    <row r="7993" spans="6:6" ht="16.5" customHeight="1" x14ac:dyDescent="0.4">
      <c r="F7993" s="12"/>
    </row>
    <row r="7994" spans="6:6" ht="16.5" customHeight="1" x14ac:dyDescent="0.4">
      <c r="F7994" s="12"/>
    </row>
    <row r="7995" spans="6:6" ht="16.5" customHeight="1" x14ac:dyDescent="0.4">
      <c r="F7995" s="12"/>
    </row>
    <row r="7996" spans="6:6" ht="16.5" customHeight="1" x14ac:dyDescent="0.4">
      <c r="F7996" s="12"/>
    </row>
    <row r="7997" spans="6:6" ht="16.5" customHeight="1" x14ac:dyDescent="0.4">
      <c r="F7997" s="12"/>
    </row>
    <row r="7998" spans="6:6" ht="16.5" customHeight="1" x14ac:dyDescent="0.4">
      <c r="F7998" s="12"/>
    </row>
    <row r="7999" spans="6:6" ht="16.5" customHeight="1" x14ac:dyDescent="0.4">
      <c r="F7999" s="12"/>
    </row>
    <row r="8000" spans="6:6" ht="16.5" customHeight="1" x14ac:dyDescent="0.4">
      <c r="F8000" s="12"/>
    </row>
    <row r="8001" spans="6:6" ht="16.5" customHeight="1" x14ac:dyDescent="0.4">
      <c r="F8001" s="12"/>
    </row>
    <row r="8002" spans="6:6" ht="16.5" customHeight="1" x14ac:dyDescent="0.4">
      <c r="F8002" s="12"/>
    </row>
    <row r="8003" spans="6:6" ht="16.5" customHeight="1" x14ac:dyDescent="0.4">
      <c r="F8003" s="12"/>
    </row>
    <row r="8004" spans="6:6" ht="16.5" customHeight="1" x14ac:dyDescent="0.4">
      <c r="F8004" s="12"/>
    </row>
    <row r="8005" spans="6:6" ht="16.5" customHeight="1" x14ac:dyDescent="0.4">
      <c r="F8005" s="12"/>
    </row>
    <row r="8006" spans="6:6" ht="16.5" customHeight="1" x14ac:dyDescent="0.4">
      <c r="F8006" s="12"/>
    </row>
    <row r="8007" spans="6:6" ht="16.5" customHeight="1" x14ac:dyDescent="0.4">
      <c r="F8007" s="12"/>
    </row>
    <row r="8008" spans="6:6" ht="16.5" customHeight="1" x14ac:dyDescent="0.4">
      <c r="F8008" s="12"/>
    </row>
    <row r="8009" spans="6:6" ht="16.5" customHeight="1" x14ac:dyDescent="0.4">
      <c r="F8009" s="12"/>
    </row>
    <row r="8010" spans="6:6" ht="16.5" customHeight="1" x14ac:dyDescent="0.4">
      <c r="F8010" s="12"/>
    </row>
    <row r="8011" spans="6:6" ht="16.5" customHeight="1" x14ac:dyDescent="0.4">
      <c r="F8011" s="12"/>
    </row>
    <row r="8012" spans="6:6" ht="16.5" customHeight="1" x14ac:dyDescent="0.4">
      <c r="F8012" s="12"/>
    </row>
    <row r="8013" spans="6:6" ht="16.5" customHeight="1" x14ac:dyDescent="0.4">
      <c r="F8013" s="12"/>
    </row>
    <row r="8014" spans="6:6" ht="16.5" customHeight="1" x14ac:dyDescent="0.4">
      <c r="F8014" s="12"/>
    </row>
    <row r="8015" spans="6:6" ht="16.5" customHeight="1" x14ac:dyDescent="0.4">
      <c r="F8015" s="12"/>
    </row>
    <row r="8016" spans="6:6" ht="16.5" customHeight="1" x14ac:dyDescent="0.4">
      <c r="F8016" s="12"/>
    </row>
    <row r="8017" spans="6:6" ht="16.5" customHeight="1" x14ac:dyDescent="0.4">
      <c r="F8017" s="12"/>
    </row>
    <row r="8018" spans="6:6" ht="16.5" customHeight="1" x14ac:dyDescent="0.4">
      <c r="F8018" s="12"/>
    </row>
    <row r="8019" spans="6:6" ht="16.5" customHeight="1" x14ac:dyDescent="0.4">
      <c r="F8019" s="12"/>
    </row>
    <row r="8020" spans="6:6" ht="16.5" customHeight="1" x14ac:dyDescent="0.4">
      <c r="F8020" s="12"/>
    </row>
    <row r="8021" spans="6:6" ht="16.5" customHeight="1" x14ac:dyDescent="0.4">
      <c r="F8021" s="12"/>
    </row>
    <row r="8022" spans="6:6" ht="16.5" customHeight="1" x14ac:dyDescent="0.4">
      <c r="F8022" s="12"/>
    </row>
    <row r="8023" spans="6:6" ht="16.5" customHeight="1" x14ac:dyDescent="0.4">
      <c r="F8023" s="12"/>
    </row>
    <row r="8024" spans="6:6" ht="16.5" customHeight="1" x14ac:dyDescent="0.4">
      <c r="F8024" s="12"/>
    </row>
    <row r="8025" spans="6:6" ht="16.5" customHeight="1" x14ac:dyDescent="0.4">
      <c r="F8025" s="12"/>
    </row>
    <row r="8026" spans="6:6" ht="16.5" customHeight="1" x14ac:dyDescent="0.4">
      <c r="F8026" s="12"/>
    </row>
    <row r="8027" spans="6:6" ht="16.5" customHeight="1" x14ac:dyDescent="0.4">
      <c r="F8027" s="12"/>
    </row>
    <row r="8028" spans="6:6" ht="16.5" customHeight="1" x14ac:dyDescent="0.4">
      <c r="F8028" s="12"/>
    </row>
    <row r="8029" spans="6:6" ht="16.5" customHeight="1" x14ac:dyDescent="0.4">
      <c r="F8029" s="12"/>
    </row>
    <row r="8030" spans="6:6" ht="16.5" customHeight="1" x14ac:dyDescent="0.4">
      <c r="F8030" s="12"/>
    </row>
    <row r="8031" spans="6:6" ht="16.5" customHeight="1" x14ac:dyDescent="0.4">
      <c r="F8031" s="12"/>
    </row>
    <row r="8032" spans="6:6" ht="16.5" customHeight="1" x14ac:dyDescent="0.4">
      <c r="F8032" s="12"/>
    </row>
    <row r="8033" spans="6:6" ht="16.5" customHeight="1" x14ac:dyDescent="0.4">
      <c r="F8033" s="12"/>
    </row>
    <row r="8034" spans="6:6" ht="16.5" customHeight="1" x14ac:dyDescent="0.4">
      <c r="F8034" s="12"/>
    </row>
    <row r="8035" spans="6:6" ht="16.5" customHeight="1" x14ac:dyDescent="0.4">
      <c r="F8035" s="12"/>
    </row>
    <row r="8036" spans="6:6" ht="16.5" customHeight="1" x14ac:dyDescent="0.4">
      <c r="F8036" s="12"/>
    </row>
    <row r="8037" spans="6:6" ht="16.5" customHeight="1" x14ac:dyDescent="0.4">
      <c r="F8037" s="12"/>
    </row>
    <row r="8038" spans="6:6" ht="16.5" customHeight="1" x14ac:dyDescent="0.4">
      <c r="F8038" s="12"/>
    </row>
    <row r="8039" spans="6:6" ht="16.5" customHeight="1" x14ac:dyDescent="0.4">
      <c r="F8039" s="12"/>
    </row>
    <row r="8040" spans="6:6" ht="16.5" customHeight="1" x14ac:dyDescent="0.4">
      <c r="F8040" s="12"/>
    </row>
    <row r="8041" spans="6:6" ht="16.5" customHeight="1" x14ac:dyDescent="0.4">
      <c r="F8041" s="12"/>
    </row>
    <row r="8042" spans="6:6" ht="16.5" customHeight="1" x14ac:dyDescent="0.4">
      <c r="F8042" s="12"/>
    </row>
    <row r="8043" spans="6:6" ht="16.5" customHeight="1" x14ac:dyDescent="0.4">
      <c r="F8043" s="12"/>
    </row>
    <row r="8044" spans="6:6" ht="16.5" customHeight="1" x14ac:dyDescent="0.4">
      <c r="F8044" s="12"/>
    </row>
    <row r="8045" spans="6:6" ht="16.5" customHeight="1" x14ac:dyDescent="0.4">
      <c r="F8045" s="12"/>
    </row>
    <row r="8046" spans="6:6" ht="16.5" customHeight="1" x14ac:dyDescent="0.4">
      <c r="F8046" s="12"/>
    </row>
    <row r="8047" spans="6:6" ht="16.5" customHeight="1" x14ac:dyDescent="0.4">
      <c r="F8047" s="12"/>
    </row>
    <row r="8048" spans="6:6" ht="16.5" customHeight="1" x14ac:dyDescent="0.4">
      <c r="F8048" s="12"/>
    </row>
    <row r="8049" spans="6:6" ht="16.5" customHeight="1" x14ac:dyDescent="0.4">
      <c r="F8049" s="12"/>
    </row>
    <row r="8050" spans="6:6" ht="16.5" customHeight="1" x14ac:dyDescent="0.4">
      <c r="F8050" s="12"/>
    </row>
    <row r="8051" spans="6:6" ht="16.5" customHeight="1" x14ac:dyDescent="0.4">
      <c r="F8051" s="12"/>
    </row>
    <row r="8052" spans="6:6" ht="16.5" customHeight="1" x14ac:dyDescent="0.4">
      <c r="F8052" s="12"/>
    </row>
    <row r="8053" spans="6:6" ht="16.5" customHeight="1" x14ac:dyDescent="0.4">
      <c r="F8053" s="12"/>
    </row>
    <row r="8054" spans="6:6" ht="16.5" customHeight="1" x14ac:dyDescent="0.4">
      <c r="F8054" s="12"/>
    </row>
    <row r="8055" spans="6:6" ht="16.5" customHeight="1" x14ac:dyDescent="0.4">
      <c r="F8055" s="12"/>
    </row>
    <row r="8056" spans="6:6" ht="16.5" customHeight="1" x14ac:dyDescent="0.4">
      <c r="F8056" s="12"/>
    </row>
    <row r="8057" spans="6:6" ht="16.5" customHeight="1" x14ac:dyDescent="0.4">
      <c r="F8057" s="12"/>
    </row>
    <row r="8058" spans="6:6" ht="16.5" customHeight="1" x14ac:dyDescent="0.4">
      <c r="F8058" s="12"/>
    </row>
    <row r="8059" spans="6:6" ht="16.5" customHeight="1" x14ac:dyDescent="0.4">
      <c r="F8059" s="12"/>
    </row>
    <row r="8060" spans="6:6" ht="16.5" customHeight="1" x14ac:dyDescent="0.4">
      <c r="F8060" s="12"/>
    </row>
    <row r="8061" spans="6:6" ht="16.5" customHeight="1" x14ac:dyDescent="0.4">
      <c r="F8061" s="12"/>
    </row>
    <row r="8062" spans="6:6" ht="16.5" customHeight="1" x14ac:dyDescent="0.4">
      <c r="F8062" s="12"/>
    </row>
    <row r="8063" spans="6:6" ht="16.5" customHeight="1" x14ac:dyDescent="0.4">
      <c r="F8063" s="12"/>
    </row>
    <row r="8064" spans="6:6" ht="16.5" customHeight="1" x14ac:dyDescent="0.4">
      <c r="F8064" s="12"/>
    </row>
    <row r="8065" spans="6:6" ht="16.5" customHeight="1" x14ac:dyDescent="0.4">
      <c r="F8065" s="12"/>
    </row>
    <row r="8066" spans="6:6" ht="16.5" customHeight="1" x14ac:dyDescent="0.4">
      <c r="F8066" s="12"/>
    </row>
    <row r="8067" spans="6:6" ht="16.5" customHeight="1" x14ac:dyDescent="0.4">
      <c r="F8067" s="12"/>
    </row>
    <row r="8068" spans="6:6" ht="16.5" customHeight="1" x14ac:dyDescent="0.4">
      <c r="F8068" s="12"/>
    </row>
    <row r="8069" spans="6:6" ht="16.5" customHeight="1" x14ac:dyDescent="0.4">
      <c r="F8069" s="12"/>
    </row>
    <row r="8070" spans="6:6" ht="16.5" customHeight="1" x14ac:dyDescent="0.4">
      <c r="F8070" s="12"/>
    </row>
    <row r="8071" spans="6:6" ht="16.5" customHeight="1" x14ac:dyDescent="0.4">
      <c r="F8071" s="12"/>
    </row>
    <row r="8072" spans="6:6" ht="16.5" customHeight="1" x14ac:dyDescent="0.4">
      <c r="F8072" s="12"/>
    </row>
    <row r="8073" spans="6:6" ht="16.5" customHeight="1" x14ac:dyDescent="0.4">
      <c r="F8073" s="12"/>
    </row>
    <row r="8074" spans="6:6" ht="16.5" customHeight="1" x14ac:dyDescent="0.4">
      <c r="F8074" s="12"/>
    </row>
    <row r="8075" spans="6:6" ht="16.5" customHeight="1" x14ac:dyDescent="0.4">
      <c r="F8075" s="12"/>
    </row>
    <row r="8076" spans="6:6" ht="16.5" customHeight="1" x14ac:dyDescent="0.4">
      <c r="F8076" s="12"/>
    </row>
    <row r="8077" spans="6:6" ht="16.5" customHeight="1" x14ac:dyDescent="0.4">
      <c r="F8077" s="12"/>
    </row>
    <row r="8078" spans="6:6" ht="16.5" customHeight="1" x14ac:dyDescent="0.4">
      <c r="F8078" s="12"/>
    </row>
    <row r="8079" spans="6:6" ht="16.5" customHeight="1" x14ac:dyDescent="0.4">
      <c r="F8079" s="12"/>
    </row>
    <row r="8080" spans="6:6" ht="16.5" customHeight="1" x14ac:dyDescent="0.4">
      <c r="F8080" s="12"/>
    </row>
    <row r="8081" spans="6:6" ht="16.5" customHeight="1" x14ac:dyDescent="0.4">
      <c r="F8081" s="12"/>
    </row>
    <row r="8082" spans="6:6" ht="16.5" customHeight="1" x14ac:dyDescent="0.4">
      <c r="F8082" s="12"/>
    </row>
    <row r="8083" spans="6:6" ht="16.5" customHeight="1" x14ac:dyDescent="0.4">
      <c r="F8083" s="12"/>
    </row>
    <row r="8084" spans="6:6" ht="16.5" customHeight="1" x14ac:dyDescent="0.4">
      <c r="F8084" s="12"/>
    </row>
    <row r="8085" spans="6:6" ht="16.5" customHeight="1" x14ac:dyDescent="0.4">
      <c r="F8085" s="12"/>
    </row>
    <row r="8086" spans="6:6" ht="16.5" customHeight="1" x14ac:dyDescent="0.4">
      <c r="F8086" s="12"/>
    </row>
    <row r="8087" spans="6:6" ht="16.5" customHeight="1" x14ac:dyDescent="0.4">
      <c r="F8087" s="12"/>
    </row>
    <row r="8088" spans="6:6" ht="16.5" customHeight="1" x14ac:dyDescent="0.4">
      <c r="F8088" s="12"/>
    </row>
    <row r="8089" spans="6:6" ht="16.5" customHeight="1" x14ac:dyDescent="0.4">
      <c r="F8089" s="12"/>
    </row>
    <row r="8090" spans="6:6" ht="16.5" customHeight="1" x14ac:dyDescent="0.4">
      <c r="F8090" s="12"/>
    </row>
    <row r="8091" spans="6:6" ht="16.5" customHeight="1" x14ac:dyDescent="0.4">
      <c r="F8091" s="12"/>
    </row>
    <row r="8092" spans="6:6" ht="16.5" customHeight="1" x14ac:dyDescent="0.4">
      <c r="F8092" s="12"/>
    </row>
    <row r="8093" spans="6:6" ht="16.5" customHeight="1" x14ac:dyDescent="0.4">
      <c r="F8093" s="12"/>
    </row>
    <row r="8094" spans="6:6" ht="16.5" customHeight="1" x14ac:dyDescent="0.4">
      <c r="F8094" s="12"/>
    </row>
    <row r="8095" spans="6:6" ht="16.5" customHeight="1" x14ac:dyDescent="0.4">
      <c r="F8095" s="12"/>
    </row>
    <row r="8096" spans="6:6" ht="16.5" customHeight="1" x14ac:dyDescent="0.4">
      <c r="F8096" s="12"/>
    </row>
    <row r="8097" spans="6:6" ht="16.5" customHeight="1" x14ac:dyDescent="0.4">
      <c r="F8097" s="12"/>
    </row>
    <row r="8098" spans="6:6" ht="16.5" customHeight="1" x14ac:dyDescent="0.4">
      <c r="F8098" s="12"/>
    </row>
    <row r="8099" spans="6:6" ht="16.5" customHeight="1" x14ac:dyDescent="0.4">
      <c r="F8099" s="12"/>
    </row>
    <row r="8100" spans="6:6" ht="16.5" customHeight="1" x14ac:dyDescent="0.4">
      <c r="F8100" s="12"/>
    </row>
    <row r="8101" spans="6:6" ht="16.5" customHeight="1" x14ac:dyDescent="0.4">
      <c r="F8101" s="12"/>
    </row>
    <row r="8102" spans="6:6" ht="16.5" customHeight="1" x14ac:dyDescent="0.4">
      <c r="F8102" s="12"/>
    </row>
    <row r="8103" spans="6:6" ht="16.5" customHeight="1" x14ac:dyDescent="0.4">
      <c r="F8103" s="12"/>
    </row>
    <row r="8104" spans="6:6" ht="16.5" customHeight="1" x14ac:dyDescent="0.4">
      <c r="F8104" s="12"/>
    </row>
    <row r="8105" spans="6:6" ht="16.5" customHeight="1" x14ac:dyDescent="0.4">
      <c r="F8105" s="12"/>
    </row>
    <row r="8106" spans="6:6" ht="16.5" customHeight="1" x14ac:dyDescent="0.4">
      <c r="F8106" s="12"/>
    </row>
    <row r="8107" spans="6:6" ht="16.5" customHeight="1" x14ac:dyDescent="0.4">
      <c r="F8107" s="12"/>
    </row>
    <row r="8108" spans="6:6" ht="16.5" customHeight="1" x14ac:dyDescent="0.4">
      <c r="F8108" s="12"/>
    </row>
    <row r="8109" spans="6:6" ht="16.5" customHeight="1" x14ac:dyDescent="0.4">
      <c r="F8109" s="12"/>
    </row>
    <row r="8110" spans="6:6" ht="16.5" customHeight="1" x14ac:dyDescent="0.4">
      <c r="F8110" s="12"/>
    </row>
    <row r="8111" spans="6:6" ht="16.5" customHeight="1" x14ac:dyDescent="0.4">
      <c r="F8111" s="12"/>
    </row>
    <row r="8112" spans="6:6" ht="16.5" customHeight="1" x14ac:dyDescent="0.4">
      <c r="F8112" s="12"/>
    </row>
    <row r="8113" spans="6:6" ht="16.5" customHeight="1" x14ac:dyDescent="0.4">
      <c r="F8113" s="12"/>
    </row>
    <row r="8114" spans="6:6" ht="16.5" customHeight="1" x14ac:dyDescent="0.4">
      <c r="F8114" s="12"/>
    </row>
    <row r="8115" spans="6:6" ht="16.5" customHeight="1" x14ac:dyDescent="0.4">
      <c r="F8115" s="12"/>
    </row>
    <row r="8116" spans="6:6" ht="16.5" customHeight="1" x14ac:dyDescent="0.4">
      <c r="F8116" s="12"/>
    </row>
    <row r="8117" spans="6:6" ht="16.5" customHeight="1" x14ac:dyDescent="0.4">
      <c r="F8117" s="12"/>
    </row>
    <row r="8118" spans="6:6" ht="16.5" customHeight="1" x14ac:dyDescent="0.4">
      <c r="F8118" s="12"/>
    </row>
    <row r="8119" spans="6:6" ht="16.5" customHeight="1" x14ac:dyDescent="0.4">
      <c r="F8119" s="12"/>
    </row>
    <row r="8120" spans="6:6" ht="16.5" customHeight="1" x14ac:dyDescent="0.4">
      <c r="F8120" s="12"/>
    </row>
    <row r="8121" spans="6:6" ht="16.5" customHeight="1" x14ac:dyDescent="0.4">
      <c r="F8121" s="12"/>
    </row>
    <row r="8122" spans="6:6" ht="16.5" customHeight="1" x14ac:dyDescent="0.4">
      <c r="F8122" s="12"/>
    </row>
    <row r="8123" spans="6:6" ht="16.5" customHeight="1" x14ac:dyDescent="0.4">
      <c r="F8123" s="12"/>
    </row>
    <row r="8124" spans="6:6" ht="16.5" customHeight="1" x14ac:dyDescent="0.4">
      <c r="F8124" s="12"/>
    </row>
    <row r="8125" spans="6:6" ht="16.5" customHeight="1" x14ac:dyDescent="0.4">
      <c r="F8125" s="12"/>
    </row>
    <row r="8126" spans="6:6" ht="16.5" customHeight="1" x14ac:dyDescent="0.4">
      <c r="F8126" s="12"/>
    </row>
    <row r="8127" spans="6:6" ht="16.5" customHeight="1" x14ac:dyDescent="0.4">
      <c r="F8127" s="12"/>
    </row>
    <row r="8128" spans="6:6" ht="16.5" customHeight="1" x14ac:dyDescent="0.4">
      <c r="F8128" s="12"/>
    </row>
    <row r="8129" spans="6:6" ht="16.5" customHeight="1" x14ac:dyDescent="0.4">
      <c r="F8129" s="12"/>
    </row>
    <row r="8130" spans="6:6" ht="16.5" customHeight="1" x14ac:dyDescent="0.4">
      <c r="F8130" s="12"/>
    </row>
    <row r="8131" spans="6:6" ht="16.5" customHeight="1" x14ac:dyDescent="0.4">
      <c r="F8131" s="12"/>
    </row>
    <row r="8132" spans="6:6" ht="16.5" customHeight="1" x14ac:dyDescent="0.4">
      <c r="F8132" s="12"/>
    </row>
    <row r="8133" spans="6:6" ht="16.5" customHeight="1" x14ac:dyDescent="0.4">
      <c r="F8133" s="12"/>
    </row>
    <row r="8134" spans="6:6" ht="16.5" customHeight="1" x14ac:dyDescent="0.4">
      <c r="F8134" s="12"/>
    </row>
    <row r="8135" spans="6:6" ht="16.5" customHeight="1" x14ac:dyDescent="0.4">
      <c r="F8135" s="12"/>
    </row>
    <row r="8136" spans="6:6" ht="16.5" customHeight="1" x14ac:dyDescent="0.4">
      <c r="F8136" s="12"/>
    </row>
    <row r="8137" spans="6:6" ht="16.5" customHeight="1" x14ac:dyDescent="0.4">
      <c r="F8137" s="12"/>
    </row>
    <row r="8138" spans="6:6" ht="16.5" customHeight="1" x14ac:dyDescent="0.4">
      <c r="F8138" s="12"/>
    </row>
    <row r="8139" spans="6:6" ht="16.5" customHeight="1" x14ac:dyDescent="0.4">
      <c r="F8139" s="12"/>
    </row>
    <row r="8140" spans="6:6" ht="16.5" customHeight="1" x14ac:dyDescent="0.4">
      <c r="F8140" s="12"/>
    </row>
    <row r="8141" spans="6:6" ht="16.5" customHeight="1" x14ac:dyDescent="0.4">
      <c r="F8141" s="12"/>
    </row>
    <row r="8142" spans="6:6" ht="16.5" customHeight="1" x14ac:dyDescent="0.4">
      <c r="F8142" s="12"/>
    </row>
    <row r="8143" spans="6:6" ht="16.5" customHeight="1" x14ac:dyDescent="0.4">
      <c r="F8143" s="12"/>
    </row>
    <row r="8144" spans="6:6" ht="16.5" customHeight="1" x14ac:dyDescent="0.4">
      <c r="F8144" s="12"/>
    </row>
    <row r="8145" spans="6:6" ht="16.5" customHeight="1" x14ac:dyDescent="0.4">
      <c r="F8145" s="12"/>
    </row>
    <row r="8146" spans="6:6" ht="16.5" customHeight="1" x14ac:dyDescent="0.4">
      <c r="F8146" s="12"/>
    </row>
    <row r="8147" spans="6:6" ht="16.5" customHeight="1" x14ac:dyDescent="0.4">
      <c r="F8147" s="12"/>
    </row>
    <row r="8148" spans="6:6" ht="16.5" customHeight="1" x14ac:dyDescent="0.4">
      <c r="F8148" s="12"/>
    </row>
    <row r="8149" spans="6:6" ht="16.5" customHeight="1" x14ac:dyDescent="0.4">
      <c r="F8149" s="12"/>
    </row>
    <row r="8150" spans="6:6" ht="16.5" customHeight="1" x14ac:dyDescent="0.4">
      <c r="F8150" s="12"/>
    </row>
    <row r="8151" spans="6:6" ht="16.5" customHeight="1" x14ac:dyDescent="0.4">
      <c r="F8151" s="12"/>
    </row>
    <row r="8152" spans="6:6" ht="16.5" customHeight="1" x14ac:dyDescent="0.4">
      <c r="F8152" s="12"/>
    </row>
    <row r="8153" spans="6:6" ht="16.5" customHeight="1" x14ac:dyDescent="0.4">
      <c r="F8153" s="12"/>
    </row>
    <row r="8154" spans="6:6" ht="16.5" customHeight="1" x14ac:dyDescent="0.4">
      <c r="F8154" s="12"/>
    </row>
    <row r="8155" spans="6:6" ht="16.5" customHeight="1" x14ac:dyDescent="0.4">
      <c r="F8155" s="12"/>
    </row>
    <row r="8156" spans="6:6" ht="16.5" customHeight="1" x14ac:dyDescent="0.4">
      <c r="F8156" s="12"/>
    </row>
    <row r="8157" spans="6:6" ht="16.5" customHeight="1" x14ac:dyDescent="0.4">
      <c r="F8157" s="12"/>
    </row>
    <row r="8158" spans="6:6" ht="16.5" customHeight="1" x14ac:dyDescent="0.4">
      <c r="F8158" s="12"/>
    </row>
    <row r="8159" spans="6:6" ht="16.5" customHeight="1" x14ac:dyDescent="0.4">
      <c r="F8159" s="12"/>
    </row>
    <row r="8160" spans="6:6" ht="16.5" customHeight="1" x14ac:dyDescent="0.4">
      <c r="F8160" s="12"/>
    </row>
    <row r="8161" spans="6:6" ht="16.5" customHeight="1" x14ac:dyDescent="0.4">
      <c r="F8161" s="12"/>
    </row>
    <row r="8162" spans="6:6" ht="16.5" customHeight="1" x14ac:dyDescent="0.4">
      <c r="F8162" s="12"/>
    </row>
    <row r="8163" spans="6:6" ht="16.5" customHeight="1" x14ac:dyDescent="0.4">
      <c r="F8163" s="12"/>
    </row>
    <row r="8164" spans="6:6" ht="16.5" customHeight="1" x14ac:dyDescent="0.4">
      <c r="F8164" s="12"/>
    </row>
    <row r="8165" spans="6:6" ht="16.5" customHeight="1" x14ac:dyDescent="0.4">
      <c r="F8165" s="12"/>
    </row>
    <row r="8166" spans="6:6" ht="16.5" customHeight="1" x14ac:dyDescent="0.4">
      <c r="F8166" s="12"/>
    </row>
    <row r="8167" spans="6:6" ht="16.5" customHeight="1" x14ac:dyDescent="0.4">
      <c r="F8167" s="12"/>
    </row>
    <row r="8168" spans="6:6" ht="16.5" customHeight="1" x14ac:dyDescent="0.4">
      <c r="F8168" s="12"/>
    </row>
    <row r="8169" spans="6:6" ht="16.5" customHeight="1" x14ac:dyDescent="0.4">
      <c r="F8169" s="12"/>
    </row>
    <row r="8170" spans="6:6" ht="16.5" customHeight="1" x14ac:dyDescent="0.4">
      <c r="F8170" s="12"/>
    </row>
    <row r="8171" spans="6:6" ht="16.5" customHeight="1" x14ac:dyDescent="0.4">
      <c r="F8171" s="12"/>
    </row>
    <row r="8172" spans="6:6" ht="16.5" customHeight="1" x14ac:dyDescent="0.4">
      <c r="F8172" s="12"/>
    </row>
    <row r="8173" spans="6:6" ht="16.5" customHeight="1" x14ac:dyDescent="0.4">
      <c r="F8173" s="12"/>
    </row>
    <row r="8174" spans="6:6" ht="16.5" customHeight="1" x14ac:dyDescent="0.4">
      <c r="F8174" s="12"/>
    </row>
    <row r="8175" spans="6:6" ht="16.5" customHeight="1" x14ac:dyDescent="0.4">
      <c r="F8175" s="12"/>
    </row>
    <row r="8176" spans="6:6" ht="16.5" customHeight="1" x14ac:dyDescent="0.4">
      <c r="F8176" s="12"/>
    </row>
    <row r="8177" spans="6:6" ht="16.5" customHeight="1" x14ac:dyDescent="0.4">
      <c r="F8177" s="12"/>
    </row>
    <row r="8178" spans="6:6" ht="16.5" customHeight="1" x14ac:dyDescent="0.4">
      <c r="F8178" s="12"/>
    </row>
    <row r="8179" spans="6:6" ht="16.5" customHeight="1" x14ac:dyDescent="0.4">
      <c r="F8179" s="12"/>
    </row>
    <row r="8180" spans="6:6" ht="16.5" customHeight="1" x14ac:dyDescent="0.4">
      <c r="F8180" s="12"/>
    </row>
    <row r="8181" spans="6:6" ht="16.5" customHeight="1" x14ac:dyDescent="0.4">
      <c r="F8181" s="12"/>
    </row>
    <row r="8182" spans="6:6" ht="16.5" customHeight="1" x14ac:dyDescent="0.4">
      <c r="F8182" s="12"/>
    </row>
    <row r="8183" spans="6:6" ht="16.5" customHeight="1" x14ac:dyDescent="0.4">
      <c r="F8183" s="12"/>
    </row>
    <row r="8184" spans="6:6" ht="16.5" customHeight="1" x14ac:dyDescent="0.4">
      <c r="F8184" s="12"/>
    </row>
    <row r="8185" spans="6:6" ht="16.5" customHeight="1" x14ac:dyDescent="0.4">
      <c r="F8185" s="12"/>
    </row>
    <row r="8186" spans="6:6" ht="16.5" customHeight="1" x14ac:dyDescent="0.4">
      <c r="F8186" s="12"/>
    </row>
    <row r="8187" spans="6:6" ht="16.5" customHeight="1" x14ac:dyDescent="0.4">
      <c r="F8187" s="12"/>
    </row>
    <row r="8188" spans="6:6" ht="16.5" customHeight="1" x14ac:dyDescent="0.4">
      <c r="F8188" s="12"/>
    </row>
    <row r="8189" spans="6:6" ht="16.5" customHeight="1" x14ac:dyDescent="0.4">
      <c r="F8189" s="12"/>
    </row>
    <row r="8190" spans="6:6" ht="16.5" customHeight="1" x14ac:dyDescent="0.4">
      <c r="F8190" s="12"/>
    </row>
    <row r="8191" spans="6:6" ht="16.5" customHeight="1" x14ac:dyDescent="0.4">
      <c r="F8191" s="12"/>
    </row>
    <row r="8192" spans="6:6" ht="16.5" customHeight="1" x14ac:dyDescent="0.4">
      <c r="F8192" s="12"/>
    </row>
    <row r="8193" spans="6:6" ht="16.5" customHeight="1" x14ac:dyDescent="0.4">
      <c r="F8193" s="12"/>
    </row>
    <row r="8194" spans="6:6" ht="16.5" customHeight="1" x14ac:dyDescent="0.4">
      <c r="F8194" s="12"/>
    </row>
    <row r="8195" spans="6:6" ht="16.5" customHeight="1" x14ac:dyDescent="0.4">
      <c r="F8195" s="12"/>
    </row>
    <row r="8196" spans="6:6" ht="16.5" customHeight="1" x14ac:dyDescent="0.4">
      <c r="F8196" s="12"/>
    </row>
    <row r="8197" spans="6:6" ht="16.5" customHeight="1" x14ac:dyDescent="0.4">
      <c r="F8197" s="12"/>
    </row>
    <row r="8198" spans="6:6" ht="16.5" customHeight="1" x14ac:dyDescent="0.4">
      <c r="F8198" s="12"/>
    </row>
    <row r="8199" spans="6:6" ht="16.5" customHeight="1" x14ac:dyDescent="0.4">
      <c r="F8199" s="12"/>
    </row>
    <row r="8200" spans="6:6" ht="16.5" customHeight="1" x14ac:dyDescent="0.4">
      <c r="F8200" s="12"/>
    </row>
    <row r="8201" spans="6:6" ht="16.5" customHeight="1" x14ac:dyDescent="0.4">
      <c r="F8201" s="12"/>
    </row>
    <row r="8202" spans="6:6" ht="16.5" customHeight="1" x14ac:dyDescent="0.4">
      <c r="F8202" s="12"/>
    </row>
    <row r="8203" spans="6:6" ht="16.5" customHeight="1" x14ac:dyDescent="0.4">
      <c r="F8203" s="12"/>
    </row>
    <row r="8204" spans="6:6" ht="16.5" customHeight="1" x14ac:dyDescent="0.4">
      <c r="F8204" s="12"/>
    </row>
    <row r="8205" spans="6:6" ht="16.5" customHeight="1" x14ac:dyDescent="0.4">
      <c r="F8205" s="12"/>
    </row>
    <row r="8206" spans="6:6" ht="16.5" customHeight="1" x14ac:dyDescent="0.4">
      <c r="F8206" s="12"/>
    </row>
    <row r="8207" spans="6:6" ht="16.5" customHeight="1" x14ac:dyDescent="0.4">
      <c r="F8207" s="12"/>
    </row>
    <row r="8208" spans="6:6" ht="16.5" customHeight="1" x14ac:dyDescent="0.4">
      <c r="F8208" s="12"/>
    </row>
    <row r="8209" spans="6:6" ht="16.5" customHeight="1" x14ac:dyDescent="0.4">
      <c r="F8209" s="12"/>
    </row>
    <row r="8210" spans="6:6" ht="16.5" customHeight="1" x14ac:dyDescent="0.4">
      <c r="F8210" s="12"/>
    </row>
    <row r="8211" spans="6:6" ht="16.5" customHeight="1" x14ac:dyDescent="0.4">
      <c r="F8211" s="12"/>
    </row>
    <row r="8212" spans="6:6" ht="16.5" customHeight="1" x14ac:dyDescent="0.4">
      <c r="F8212" s="12"/>
    </row>
    <row r="8213" spans="6:6" ht="16.5" customHeight="1" x14ac:dyDescent="0.4">
      <c r="F8213" s="12"/>
    </row>
    <row r="8214" spans="6:6" ht="16.5" customHeight="1" x14ac:dyDescent="0.4">
      <c r="F8214" s="12"/>
    </row>
    <row r="8215" spans="6:6" ht="16.5" customHeight="1" x14ac:dyDescent="0.4">
      <c r="F8215" s="12"/>
    </row>
    <row r="8216" spans="6:6" ht="16.5" customHeight="1" x14ac:dyDescent="0.4">
      <c r="F8216" s="12"/>
    </row>
    <row r="8217" spans="6:6" ht="16.5" customHeight="1" x14ac:dyDescent="0.4">
      <c r="F8217" s="12"/>
    </row>
    <row r="8218" spans="6:6" ht="16.5" customHeight="1" x14ac:dyDescent="0.4">
      <c r="F8218" s="12"/>
    </row>
    <row r="8219" spans="6:6" ht="16.5" customHeight="1" x14ac:dyDescent="0.4">
      <c r="F8219" s="12"/>
    </row>
    <row r="8220" spans="6:6" ht="16.5" customHeight="1" x14ac:dyDescent="0.4">
      <c r="F8220" s="12"/>
    </row>
    <row r="8221" spans="6:6" ht="16.5" customHeight="1" x14ac:dyDescent="0.4">
      <c r="F8221" s="12"/>
    </row>
    <row r="8222" spans="6:6" ht="16.5" customHeight="1" x14ac:dyDescent="0.4">
      <c r="F8222" s="12"/>
    </row>
    <row r="8223" spans="6:6" ht="16.5" customHeight="1" x14ac:dyDescent="0.4">
      <c r="F8223" s="12"/>
    </row>
    <row r="8224" spans="6:6" ht="16.5" customHeight="1" x14ac:dyDescent="0.4">
      <c r="F8224" s="12"/>
    </row>
    <row r="8225" spans="6:6" ht="16.5" customHeight="1" x14ac:dyDescent="0.4">
      <c r="F8225" s="12"/>
    </row>
    <row r="8226" spans="6:6" ht="16.5" customHeight="1" x14ac:dyDescent="0.4">
      <c r="F8226" s="12"/>
    </row>
    <row r="8227" spans="6:6" ht="16.5" customHeight="1" x14ac:dyDescent="0.4">
      <c r="F8227" s="12"/>
    </row>
    <row r="8228" spans="6:6" ht="16.5" customHeight="1" x14ac:dyDescent="0.4">
      <c r="F8228" s="12"/>
    </row>
    <row r="8229" spans="6:6" ht="16.5" customHeight="1" x14ac:dyDescent="0.4">
      <c r="F8229" s="12"/>
    </row>
    <row r="8230" spans="6:6" ht="16.5" customHeight="1" x14ac:dyDescent="0.4">
      <c r="F8230" s="12"/>
    </row>
    <row r="8231" spans="6:6" ht="16.5" customHeight="1" x14ac:dyDescent="0.4">
      <c r="F8231" s="12"/>
    </row>
    <row r="8232" spans="6:6" ht="16.5" customHeight="1" x14ac:dyDescent="0.4">
      <c r="F8232" s="12"/>
    </row>
    <row r="8233" spans="6:6" ht="16.5" customHeight="1" x14ac:dyDescent="0.4">
      <c r="F8233" s="12"/>
    </row>
    <row r="8234" spans="6:6" ht="16.5" customHeight="1" x14ac:dyDescent="0.4">
      <c r="F8234" s="12"/>
    </row>
    <row r="8235" spans="6:6" ht="16.5" customHeight="1" x14ac:dyDescent="0.4">
      <c r="F8235" s="12"/>
    </row>
    <row r="8236" spans="6:6" ht="16.5" customHeight="1" x14ac:dyDescent="0.4">
      <c r="F8236" s="12"/>
    </row>
    <row r="8237" spans="6:6" ht="16.5" customHeight="1" x14ac:dyDescent="0.4">
      <c r="F8237" s="12"/>
    </row>
    <row r="8238" spans="6:6" ht="16.5" customHeight="1" x14ac:dyDescent="0.4">
      <c r="F8238" s="12"/>
    </row>
    <row r="8239" spans="6:6" ht="16.5" customHeight="1" x14ac:dyDescent="0.4">
      <c r="F8239" s="12"/>
    </row>
    <row r="8240" spans="6:6" ht="16.5" customHeight="1" x14ac:dyDescent="0.4">
      <c r="F8240" s="12"/>
    </row>
    <row r="8241" spans="6:6" ht="16.5" customHeight="1" x14ac:dyDescent="0.4">
      <c r="F8241" s="12"/>
    </row>
    <row r="8242" spans="6:6" ht="16.5" customHeight="1" x14ac:dyDescent="0.4">
      <c r="F8242" s="12"/>
    </row>
    <row r="8243" spans="6:6" ht="16.5" customHeight="1" x14ac:dyDescent="0.4">
      <c r="F8243" s="12"/>
    </row>
    <row r="8244" spans="6:6" ht="16.5" customHeight="1" x14ac:dyDescent="0.4">
      <c r="F8244" s="12"/>
    </row>
    <row r="8245" spans="6:6" ht="16.5" customHeight="1" x14ac:dyDescent="0.4">
      <c r="F8245" s="12"/>
    </row>
    <row r="8246" spans="6:6" ht="16.5" customHeight="1" x14ac:dyDescent="0.4">
      <c r="F8246" s="12"/>
    </row>
    <row r="8247" spans="6:6" ht="16.5" customHeight="1" x14ac:dyDescent="0.4">
      <c r="F8247" s="12"/>
    </row>
    <row r="8248" spans="6:6" ht="16.5" customHeight="1" x14ac:dyDescent="0.4">
      <c r="F8248" s="12"/>
    </row>
    <row r="8249" spans="6:6" ht="16.5" customHeight="1" x14ac:dyDescent="0.4">
      <c r="F8249" s="12"/>
    </row>
    <row r="8250" spans="6:6" ht="16.5" customHeight="1" x14ac:dyDescent="0.4">
      <c r="F8250" s="12"/>
    </row>
    <row r="8251" spans="6:6" ht="16.5" customHeight="1" x14ac:dyDescent="0.4">
      <c r="F8251" s="12"/>
    </row>
    <row r="8252" spans="6:6" ht="16.5" customHeight="1" x14ac:dyDescent="0.4">
      <c r="F8252" s="12"/>
    </row>
    <row r="8253" spans="6:6" ht="16.5" customHeight="1" x14ac:dyDescent="0.4">
      <c r="F8253" s="12"/>
    </row>
    <row r="8254" spans="6:6" ht="16.5" customHeight="1" x14ac:dyDescent="0.4">
      <c r="F8254" s="12"/>
    </row>
    <row r="8255" spans="6:6" ht="16.5" customHeight="1" x14ac:dyDescent="0.4">
      <c r="F8255" s="12"/>
    </row>
    <row r="8256" spans="6:6" ht="16.5" customHeight="1" x14ac:dyDescent="0.4">
      <c r="F8256" s="12"/>
    </row>
    <row r="8257" spans="6:6" ht="16.5" customHeight="1" x14ac:dyDescent="0.4">
      <c r="F8257" s="12"/>
    </row>
    <row r="8258" spans="6:6" ht="16.5" customHeight="1" x14ac:dyDescent="0.4">
      <c r="F8258" s="12"/>
    </row>
    <row r="8259" spans="6:6" ht="16.5" customHeight="1" x14ac:dyDescent="0.4">
      <c r="F8259" s="12"/>
    </row>
    <row r="8260" spans="6:6" ht="16.5" customHeight="1" x14ac:dyDescent="0.4">
      <c r="F8260" s="12"/>
    </row>
    <row r="8261" spans="6:6" ht="16.5" customHeight="1" x14ac:dyDescent="0.4">
      <c r="F8261" s="12"/>
    </row>
    <row r="8262" spans="6:6" ht="16.5" customHeight="1" x14ac:dyDescent="0.4">
      <c r="F8262" s="12"/>
    </row>
    <row r="8263" spans="6:6" ht="16.5" customHeight="1" x14ac:dyDescent="0.4">
      <c r="F8263" s="12"/>
    </row>
    <row r="8264" spans="6:6" ht="16.5" customHeight="1" x14ac:dyDescent="0.4">
      <c r="F8264" s="12"/>
    </row>
    <row r="8265" spans="6:6" ht="16.5" customHeight="1" x14ac:dyDescent="0.4">
      <c r="F8265" s="12"/>
    </row>
    <row r="8266" spans="6:6" ht="16.5" customHeight="1" x14ac:dyDescent="0.4">
      <c r="F8266" s="12"/>
    </row>
    <row r="8267" spans="6:6" ht="16.5" customHeight="1" x14ac:dyDescent="0.4">
      <c r="F8267" s="12"/>
    </row>
    <row r="8268" spans="6:6" ht="16.5" customHeight="1" x14ac:dyDescent="0.4">
      <c r="F8268" s="12"/>
    </row>
    <row r="8269" spans="6:6" ht="16.5" customHeight="1" x14ac:dyDescent="0.4">
      <c r="F8269" s="12"/>
    </row>
    <row r="8270" spans="6:6" ht="16.5" customHeight="1" x14ac:dyDescent="0.4">
      <c r="F8270" s="12"/>
    </row>
    <row r="8271" spans="6:6" ht="16.5" customHeight="1" x14ac:dyDescent="0.4">
      <c r="F8271" s="12"/>
    </row>
    <row r="8272" spans="6:6" ht="16.5" customHeight="1" x14ac:dyDescent="0.4">
      <c r="F8272" s="12"/>
    </row>
    <row r="8273" spans="6:6" ht="16.5" customHeight="1" x14ac:dyDescent="0.4">
      <c r="F8273" s="12"/>
    </row>
    <row r="8274" spans="6:6" ht="16.5" customHeight="1" x14ac:dyDescent="0.4">
      <c r="F8274" s="12"/>
    </row>
    <row r="8275" spans="6:6" ht="16.5" customHeight="1" x14ac:dyDescent="0.4">
      <c r="F8275" s="12"/>
    </row>
    <row r="8276" spans="6:6" ht="16.5" customHeight="1" x14ac:dyDescent="0.4">
      <c r="F8276" s="12"/>
    </row>
    <row r="8277" spans="6:6" ht="16.5" customHeight="1" x14ac:dyDescent="0.4">
      <c r="F8277" s="12"/>
    </row>
    <row r="8278" spans="6:6" ht="16.5" customHeight="1" x14ac:dyDescent="0.4">
      <c r="F8278" s="12"/>
    </row>
    <row r="8279" spans="6:6" ht="16.5" customHeight="1" x14ac:dyDescent="0.4">
      <c r="F8279" s="12"/>
    </row>
    <row r="8280" spans="6:6" ht="16.5" customHeight="1" x14ac:dyDescent="0.4">
      <c r="F8280" s="12"/>
    </row>
    <row r="8281" spans="6:6" ht="16.5" customHeight="1" x14ac:dyDescent="0.4">
      <c r="F8281" s="12"/>
    </row>
    <row r="8282" spans="6:6" ht="16.5" customHeight="1" x14ac:dyDescent="0.4">
      <c r="F8282" s="12"/>
    </row>
    <row r="8283" spans="6:6" ht="16.5" customHeight="1" x14ac:dyDescent="0.4">
      <c r="F8283" s="12"/>
    </row>
    <row r="8284" spans="6:6" ht="16.5" customHeight="1" x14ac:dyDescent="0.4">
      <c r="F8284" s="12"/>
    </row>
    <row r="8285" spans="6:6" ht="16.5" customHeight="1" x14ac:dyDescent="0.4">
      <c r="F8285" s="12"/>
    </row>
    <row r="8286" spans="6:6" ht="16.5" customHeight="1" x14ac:dyDescent="0.4">
      <c r="F8286" s="12"/>
    </row>
    <row r="8287" spans="6:6" ht="16.5" customHeight="1" x14ac:dyDescent="0.4">
      <c r="F8287" s="12"/>
    </row>
    <row r="8288" spans="6:6" ht="16.5" customHeight="1" x14ac:dyDescent="0.4">
      <c r="F8288" s="12"/>
    </row>
    <row r="8289" spans="6:6" ht="16.5" customHeight="1" x14ac:dyDescent="0.4">
      <c r="F8289" s="12"/>
    </row>
    <row r="8290" spans="6:6" ht="16.5" customHeight="1" x14ac:dyDescent="0.4">
      <c r="F8290" s="12"/>
    </row>
    <row r="8291" spans="6:6" ht="16.5" customHeight="1" x14ac:dyDescent="0.4">
      <c r="F8291" s="12"/>
    </row>
    <row r="8292" spans="6:6" ht="16.5" customHeight="1" x14ac:dyDescent="0.4">
      <c r="F8292" s="12"/>
    </row>
    <row r="8293" spans="6:6" ht="16.5" customHeight="1" x14ac:dyDescent="0.4">
      <c r="F8293" s="12"/>
    </row>
    <row r="8294" spans="6:6" ht="16.5" customHeight="1" x14ac:dyDescent="0.4">
      <c r="F8294" s="12"/>
    </row>
    <row r="8295" spans="6:6" ht="16.5" customHeight="1" x14ac:dyDescent="0.4">
      <c r="F8295" s="12"/>
    </row>
    <row r="8296" spans="6:6" ht="16.5" customHeight="1" x14ac:dyDescent="0.4">
      <c r="F8296" s="12"/>
    </row>
    <row r="8297" spans="6:6" ht="16.5" customHeight="1" x14ac:dyDescent="0.4">
      <c r="F8297" s="12"/>
    </row>
    <row r="8298" spans="6:6" ht="16.5" customHeight="1" x14ac:dyDescent="0.4">
      <c r="F8298" s="12"/>
    </row>
    <row r="8299" spans="6:6" ht="16.5" customHeight="1" x14ac:dyDescent="0.4">
      <c r="F8299" s="12"/>
    </row>
    <row r="8300" spans="6:6" ht="16.5" customHeight="1" x14ac:dyDescent="0.4">
      <c r="F8300" s="12"/>
    </row>
    <row r="8301" spans="6:6" ht="16.5" customHeight="1" x14ac:dyDescent="0.4">
      <c r="F8301" s="12"/>
    </row>
    <row r="8302" spans="6:6" ht="16.5" customHeight="1" x14ac:dyDescent="0.4">
      <c r="F8302" s="12"/>
    </row>
    <row r="8303" spans="6:6" ht="16.5" customHeight="1" x14ac:dyDescent="0.4">
      <c r="F8303" s="12"/>
    </row>
    <row r="8304" spans="6:6" ht="16.5" customHeight="1" x14ac:dyDescent="0.4">
      <c r="F8304" s="12"/>
    </row>
    <row r="8305" spans="6:6" ht="16.5" customHeight="1" x14ac:dyDescent="0.4">
      <c r="F8305" s="12"/>
    </row>
    <row r="8306" spans="6:6" ht="16.5" customHeight="1" x14ac:dyDescent="0.4">
      <c r="F8306" s="12"/>
    </row>
    <row r="8307" spans="6:6" ht="16.5" customHeight="1" x14ac:dyDescent="0.4">
      <c r="F8307" s="12"/>
    </row>
    <row r="8308" spans="6:6" ht="16.5" customHeight="1" x14ac:dyDescent="0.4">
      <c r="F8308" s="12"/>
    </row>
    <row r="8309" spans="6:6" ht="16.5" customHeight="1" x14ac:dyDescent="0.4">
      <c r="F8309" s="12"/>
    </row>
    <row r="8310" spans="6:6" ht="16.5" customHeight="1" x14ac:dyDescent="0.4">
      <c r="F8310" s="12"/>
    </row>
    <row r="8311" spans="6:6" ht="16.5" customHeight="1" x14ac:dyDescent="0.4">
      <c r="F8311" s="12"/>
    </row>
    <row r="8312" spans="6:6" ht="16.5" customHeight="1" x14ac:dyDescent="0.4">
      <c r="F8312" s="12"/>
    </row>
    <row r="8313" spans="6:6" ht="16.5" customHeight="1" x14ac:dyDescent="0.4">
      <c r="F8313" s="12"/>
    </row>
    <row r="8314" spans="6:6" ht="16.5" customHeight="1" x14ac:dyDescent="0.4">
      <c r="F8314" s="12"/>
    </row>
    <row r="8315" spans="6:6" ht="16.5" customHeight="1" x14ac:dyDescent="0.4">
      <c r="F8315" s="12"/>
    </row>
    <row r="8316" spans="6:6" ht="16.5" customHeight="1" x14ac:dyDescent="0.4">
      <c r="F8316" s="12"/>
    </row>
    <row r="8317" spans="6:6" ht="16.5" customHeight="1" x14ac:dyDescent="0.4">
      <c r="F8317" s="12"/>
    </row>
    <row r="8318" spans="6:6" ht="16.5" customHeight="1" x14ac:dyDescent="0.4">
      <c r="F8318" s="12"/>
    </row>
    <row r="8319" spans="6:6" ht="16.5" customHeight="1" x14ac:dyDescent="0.4">
      <c r="F8319" s="12"/>
    </row>
    <row r="8320" spans="6:6" ht="16.5" customHeight="1" x14ac:dyDescent="0.4">
      <c r="F8320" s="12"/>
    </row>
    <row r="8321" spans="6:6" ht="16.5" customHeight="1" x14ac:dyDescent="0.4">
      <c r="F8321" s="12"/>
    </row>
    <row r="8322" spans="6:6" ht="16.5" customHeight="1" x14ac:dyDescent="0.4">
      <c r="F8322" s="12"/>
    </row>
    <row r="8323" spans="6:6" ht="16.5" customHeight="1" x14ac:dyDescent="0.4">
      <c r="F8323" s="12"/>
    </row>
    <row r="8324" spans="6:6" ht="16.5" customHeight="1" x14ac:dyDescent="0.4">
      <c r="F8324" s="12"/>
    </row>
    <row r="8325" spans="6:6" ht="16.5" customHeight="1" x14ac:dyDescent="0.4">
      <c r="F8325" s="12"/>
    </row>
    <row r="8326" spans="6:6" ht="16.5" customHeight="1" x14ac:dyDescent="0.4">
      <c r="F8326" s="12"/>
    </row>
    <row r="8327" spans="6:6" ht="16.5" customHeight="1" x14ac:dyDescent="0.4">
      <c r="F8327" s="12"/>
    </row>
    <row r="8328" spans="6:6" ht="16.5" customHeight="1" x14ac:dyDescent="0.4">
      <c r="F8328" s="12"/>
    </row>
    <row r="8329" spans="6:6" ht="16.5" customHeight="1" x14ac:dyDescent="0.4">
      <c r="F8329" s="12"/>
    </row>
    <row r="8330" spans="6:6" ht="16.5" customHeight="1" x14ac:dyDescent="0.4">
      <c r="F8330" s="12"/>
    </row>
    <row r="8331" spans="6:6" ht="16.5" customHeight="1" x14ac:dyDescent="0.4">
      <c r="F8331" s="12"/>
    </row>
    <row r="8332" spans="6:6" ht="16.5" customHeight="1" x14ac:dyDescent="0.4">
      <c r="F8332" s="12"/>
    </row>
    <row r="8333" spans="6:6" ht="16.5" customHeight="1" x14ac:dyDescent="0.4">
      <c r="F8333" s="12"/>
    </row>
    <row r="8334" spans="6:6" ht="16.5" customHeight="1" x14ac:dyDescent="0.4">
      <c r="F8334" s="12"/>
    </row>
    <row r="8335" spans="6:6" ht="16.5" customHeight="1" x14ac:dyDescent="0.4">
      <c r="F8335" s="12"/>
    </row>
    <row r="8336" spans="6:6" ht="16.5" customHeight="1" x14ac:dyDescent="0.4">
      <c r="F8336" s="12"/>
    </row>
    <row r="8337" spans="6:6" ht="16.5" customHeight="1" x14ac:dyDescent="0.4">
      <c r="F8337" s="12"/>
    </row>
    <row r="8338" spans="6:6" ht="16.5" customHeight="1" x14ac:dyDescent="0.4">
      <c r="F8338" s="12"/>
    </row>
    <row r="8339" spans="6:6" ht="16.5" customHeight="1" x14ac:dyDescent="0.4">
      <c r="F8339" s="12"/>
    </row>
    <row r="8340" spans="6:6" ht="16.5" customHeight="1" x14ac:dyDescent="0.4">
      <c r="F8340" s="12"/>
    </row>
    <row r="8341" spans="6:6" ht="16.5" customHeight="1" x14ac:dyDescent="0.4">
      <c r="F8341" s="12"/>
    </row>
    <row r="8342" spans="6:6" ht="16.5" customHeight="1" x14ac:dyDescent="0.4">
      <c r="F8342" s="12"/>
    </row>
    <row r="8343" spans="6:6" ht="16.5" customHeight="1" x14ac:dyDescent="0.4">
      <c r="F8343" s="12"/>
    </row>
    <row r="8344" spans="6:6" ht="16.5" customHeight="1" x14ac:dyDescent="0.4">
      <c r="F8344" s="12"/>
    </row>
    <row r="8345" spans="6:6" ht="16.5" customHeight="1" x14ac:dyDescent="0.4">
      <c r="F8345" s="12"/>
    </row>
    <row r="8346" spans="6:6" ht="16.5" customHeight="1" x14ac:dyDescent="0.4">
      <c r="F8346" s="12"/>
    </row>
    <row r="8347" spans="6:6" ht="16.5" customHeight="1" x14ac:dyDescent="0.4">
      <c r="F8347" s="12"/>
    </row>
    <row r="8348" spans="6:6" ht="16.5" customHeight="1" x14ac:dyDescent="0.4">
      <c r="F8348" s="12"/>
    </row>
    <row r="8349" spans="6:6" ht="16.5" customHeight="1" x14ac:dyDescent="0.4">
      <c r="F8349" s="12"/>
    </row>
    <row r="8350" spans="6:6" ht="16.5" customHeight="1" x14ac:dyDescent="0.4">
      <c r="F8350" s="12"/>
    </row>
    <row r="8351" spans="6:6" ht="16.5" customHeight="1" x14ac:dyDescent="0.4">
      <c r="F8351" s="12"/>
    </row>
    <row r="8352" spans="6:6" ht="16.5" customHeight="1" x14ac:dyDescent="0.4">
      <c r="F8352" s="12"/>
    </row>
    <row r="8353" spans="6:6" ht="16.5" customHeight="1" x14ac:dyDescent="0.4">
      <c r="F8353" s="12"/>
    </row>
    <row r="8354" spans="6:6" ht="16.5" customHeight="1" x14ac:dyDescent="0.4">
      <c r="F8354" s="12"/>
    </row>
    <row r="8355" spans="6:6" ht="16.5" customHeight="1" x14ac:dyDescent="0.4">
      <c r="F8355" s="12"/>
    </row>
    <row r="8356" spans="6:6" ht="16.5" customHeight="1" x14ac:dyDescent="0.4">
      <c r="F8356" s="12"/>
    </row>
    <row r="8357" spans="6:6" ht="16.5" customHeight="1" x14ac:dyDescent="0.4">
      <c r="F8357" s="12"/>
    </row>
    <row r="8358" spans="6:6" ht="16.5" customHeight="1" x14ac:dyDescent="0.4">
      <c r="F8358" s="12"/>
    </row>
    <row r="8359" spans="6:6" ht="16.5" customHeight="1" x14ac:dyDescent="0.4">
      <c r="F8359" s="12"/>
    </row>
    <row r="8360" spans="6:6" ht="16.5" customHeight="1" x14ac:dyDescent="0.4">
      <c r="F8360" s="12"/>
    </row>
    <row r="8361" spans="6:6" ht="16.5" customHeight="1" x14ac:dyDescent="0.4">
      <c r="F8361" s="12"/>
    </row>
    <row r="8362" spans="6:6" ht="16.5" customHeight="1" x14ac:dyDescent="0.4">
      <c r="F8362" s="12"/>
    </row>
    <row r="8363" spans="6:6" ht="16.5" customHeight="1" x14ac:dyDescent="0.4">
      <c r="F8363" s="12"/>
    </row>
    <row r="8364" spans="6:6" ht="16.5" customHeight="1" x14ac:dyDescent="0.4">
      <c r="F8364" s="12"/>
    </row>
    <row r="8365" spans="6:6" ht="16.5" customHeight="1" x14ac:dyDescent="0.4">
      <c r="F8365" s="12"/>
    </row>
    <row r="8366" spans="6:6" ht="16.5" customHeight="1" x14ac:dyDescent="0.4">
      <c r="F8366" s="12"/>
    </row>
    <row r="8367" spans="6:6" ht="16.5" customHeight="1" x14ac:dyDescent="0.4">
      <c r="F8367" s="12"/>
    </row>
    <row r="8368" spans="6:6" ht="16.5" customHeight="1" x14ac:dyDescent="0.4">
      <c r="F8368" s="12"/>
    </row>
    <row r="8369" spans="6:6" ht="16.5" customHeight="1" x14ac:dyDescent="0.4">
      <c r="F8369" s="12"/>
    </row>
    <row r="8370" spans="6:6" ht="16.5" customHeight="1" x14ac:dyDescent="0.4">
      <c r="F8370" s="12"/>
    </row>
    <row r="8371" spans="6:6" ht="16.5" customHeight="1" x14ac:dyDescent="0.4">
      <c r="F8371" s="12"/>
    </row>
    <row r="8372" spans="6:6" ht="16.5" customHeight="1" x14ac:dyDescent="0.4">
      <c r="F8372" s="12"/>
    </row>
    <row r="8373" spans="6:6" ht="16.5" customHeight="1" x14ac:dyDescent="0.4">
      <c r="F8373" s="12"/>
    </row>
    <row r="8374" spans="6:6" ht="16.5" customHeight="1" x14ac:dyDescent="0.4">
      <c r="F8374" s="12"/>
    </row>
    <row r="8375" spans="6:6" ht="16.5" customHeight="1" x14ac:dyDescent="0.4">
      <c r="F8375" s="12"/>
    </row>
    <row r="8376" spans="6:6" ht="16.5" customHeight="1" x14ac:dyDescent="0.4">
      <c r="F8376" s="12"/>
    </row>
    <row r="8377" spans="6:6" ht="16.5" customHeight="1" x14ac:dyDescent="0.4">
      <c r="F8377" s="12"/>
    </row>
    <row r="8378" spans="6:6" ht="16.5" customHeight="1" x14ac:dyDescent="0.4">
      <c r="F8378" s="12"/>
    </row>
    <row r="8379" spans="6:6" ht="16.5" customHeight="1" x14ac:dyDescent="0.4">
      <c r="F8379" s="12"/>
    </row>
    <row r="8380" spans="6:6" ht="16.5" customHeight="1" x14ac:dyDescent="0.4">
      <c r="F8380" s="12"/>
    </row>
    <row r="8381" spans="6:6" ht="16.5" customHeight="1" x14ac:dyDescent="0.4">
      <c r="F8381" s="12"/>
    </row>
    <row r="8382" spans="6:6" ht="16.5" customHeight="1" x14ac:dyDescent="0.4">
      <c r="F8382" s="12"/>
    </row>
    <row r="8383" spans="6:6" ht="16.5" customHeight="1" x14ac:dyDescent="0.4">
      <c r="F8383" s="12"/>
    </row>
    <row r="8384" spans="6:6" ht="16.5" customHeight="1" x14ac:dyDescent="0.4">
      <c r="F8384" s="12"/>
    </row>
    <row r="8385" spans="6:6" ht="16.5" customHeight="1" x14ac:dyDescent="0.4">
      <c r="F8385" s="12"/>
    </row>
    <row r="8386" spans="6:6" ht="16.5" customHeight="1" x14ac:dyDescent="0.4">
      <c r="F8386" s="12"/>
    </row>
    <row r="8387" spans="6:6" ht="16.5" customHeight="1" x14ac:dyDescent="0.4">
      <c r="F8387" s="12"/>
    </row>
    <row r="8388" spans="6:6" ht="16.5" customHeight="1" x14ac:dyDescent="0.4">
      <c r="F8388" s="12"/>
    </row>
    <row r="8389" spans="6:6" ht="16.5" customHeight="1" x14ac:dyDescent="0.4">
      <c r="F8389" s="12"/>
    </row>
    <row r="8390" spans="6:6" ht="16.5" customHeight="1" x14ac:dyDescent="0.4">
      <c r="F8390" s="12"/>
    </row>
    <row r="8391" spans="6:6" ht="16.5" customHeight="1" x14ac:dyDescent="0.4">
      <c r="F8391" s="12"/>
    </row>
    <row r="8392" spans="6:6" ht="16.5" customHeight="1" x14ac:dyDescent="0.4">
      <c r="F8392" s="12"/>
    </row>
    <row r="8393" spans="6:6" ht="16.5" customHeight="1" x14ac:dyDescent="0.4">
      <c r="F8393" s="12"/>
    </row>
    <row r="8394" spans="6:6" ht="16.5" customHeight="1" x14ac:dyDescent="0.4">
      <c r="F8394" s="12"/>
    </row>
    <row r="8395" spans="6:6" ht="16.5" customHeight="1" x14ac:dyDescent="0.4">
      <c r="F8395" s="12"/>
    </row>
    <row r="8396" spans="6:6" ht="16.5" customHeight="1" x14ac:dyDescent="0.4">
      <c r="F8396" s="12"/>
    </row>
    <row r="8397" spans="6:6" ht="16.5" customHeight="1" x14ac:dyDescent="0.4">
      <c r="F8397" s="12"/>
    </row>
    <row r="8398" spans="6:6" ht="16.5" customHeight="1" x14ac:dyDescent="0.4">
      <c r="F8398" s="12"/>
    </row>
    <row r="8399" spans="6:6" ht="16.5" customHeight="1" x14ac:dyDescent="0.4">
      <c r="F8399" s="12"/>
    </row>
    <row r="8400" spans="6:6" ht="16.5" customHeight="1" x14ac:dyDescent="0.4">
      <c r="F8400" s="12"/>
    </row>
    <row r="8401" spans="6:6" ht="16.5" customHeight="1" x14ac:dyDescent="0.4">
      <c r="F8401" s="12"/>
    </row>
    <row r="8402" spans="6:6" ht="16.5" customHeight="1" x14ac:dyDescent="0.4">
      <c r="F8402" s="12"/>
    </row>
    <row r="8403" spans="6:6" ht="16.5" customHeight="1" x14ac:dyDescent="0.4">
      <c r="F8403" s="12"/>
    </row>
    <row r="8404" spans="6:6" ht="16.5" customHeight="1" x14ac:dyDescent="0.4">
      <c r="F8404" s="12"/>
    </row>
    <row r="8405" spans="6:6" ht="16.5" customHeight="1" x14ac:dyDescent="0.4">
      <c r="F8405" s="12"/>
    </row>
    <row r="8406" spans="6:6" ht="16.5" customHeight="1" x14ac:dyDescent="0.4">
      <c r="F8406" s="12"/>
    </row>
    <row r="8407" spans="6:6" ht="16.5" customHeight="1" x14ac:dyDescent="0.4">
      <c r="F8407" s="12"/>
    </row>
    <row r="8408" spans="6:6" ht="16.5" customHeight="1" x14ac:dyDescent="0.4">
      <c r="F8408" s="12"/>
    </row>
    <row r="8409" spans="6:6" ht="16.5" customHeight="1" x14ac:dyDescent="0.4">
      <c r="F8409" s="12"/>
    </row>
    <row r="8410" spans="6:6" ht="16.5" customHeight="1" x14ac:dyDescent="0.4">
      <c r="F8410" s="12"/>
    </row>
    <row r="8411" spans="6:6" ht="16.5" customHeight="1" x14ac:dyDescent="0.4">
      <c r="F8411" s="12"/>
    </row>
    <row r="8412" spans="6:6" ht="16.5" customHeight="1" x14ac:dyDescent="0.4">
      <c r="F8412" s="12"/>
    </row>
    <row r="8413" spans="6:6" ht="16.5" customHeight="1" x14ac:dyDescent="0.4">
      <c r="F8413" s="12"/>
    </row>
    <row r="8414" spans="6:6" ht="16.5" customHeight="1" x14ac:dyDescent="0.4">
      <c r="F8414" s="12"/>
    </row>
    <row r="8415" spans="6:6" ht="16.5" customHeight="1" x14ac:dyDescent="0.4">
      <c r="F8415" s="12"/>
    </row>
    <row r="8416" spans="6:6" ht="16.5" customHeight="1" x14ac:dyDescent="0.4">
      <c r="F8416" s="12"/>
    </row>
    <row r="8417" spans="6:6" ht="16.5" customHeight="1" x14ac:dyDescent="0.4">
      <c r="F8417" s="12"/>
    </row>
    <row r="8418" spans="6:6" ht="16.5" customHeight="1" x14ac:dyDescent="0.4">
      <c r="F8418" s="12"/>
    </row>
    <row r="8419" spans="6:6" ht="16.5" customHeight="1" x14ac:dyDescent="0.4">
      <c r="F8419" s="12"/>
    </row>
    <row r="8420" spans="6:6" ht="16.5" customHeight="1" x14ac:dyDescent="0.4">
      <c r="F8420" s="12"/>
    </row>
    <row r="8421" spans="6:6" ht="16.5" customHeight="1" x14ac:dyDescent="0.4">
      <c r="F8421" s="12"/>
    </row>
    <row r="8422" spans="6:6" ht="16.5" customHeight="1" x14ac:dyDescent="0.4">
      <c r="F8422" s="12"/>
    </row>
    <row r="8423" spans="6:6" ht="16.5" customHeight="1" x14ac:dyDescent="0.4">
      <c r="F8423" s="12"/>
    </row>
    <row r="8424" spans="6:6" ht="16.5" customHeight="1" x14ac:dyDescent="0.4">
      <c r="F8424" s="12"/>
    </row>
    <row r="8425" spans="6:6" ht="16.5" customHeight="1" x14ac:dyDescent="0.4">
      <c r="F8425" s="12"/>
    </row>
    <row r="8426" spans="6:6" ht="16.5" customHeight="1" x14ac:dyDescent="0.4">
      <c r="F8426" s="12"/>
    </row>
    <row r="8427" spans="6:6" ht="16.5" customHeight="1" x14ac:dyDescent="0.4">
      <c r="F8427" s="12"/>
    </row>
    <row r="8428" spans="6:6" ht="16.5" customHeight="1" x14ac:dyDescent="0.4">
      <c r="F8428" s="12"/>
    </row>
    <row r="8429" spans="6:6" ht="16.5" customHeight="1" x14ac:dyDescent="0.4">
      <c r="F8429" s="12"/>
    </row>
    <row r="8430" spans="6:6" ht="16.5" customHeight="1" x14ac:dyDescent="0.4">
      <c r="F8430" s="12"/>
    </row>
    <row r="8431" spans="6:6" ht="16.5" customHeight="1" x14ac:dyDescent="0.4">
      <c r="F8431" s="12"/>
    </row>
    <row r="8432" spans="6:6" ht="16.5" customHeight="1" x14ac:dyDescent="0.4">
      <c r="F8432" s="12"/>
    </row>
    <row r="8433" spans="6:6" ht="16.5" customHeight="1" x14ac:dyDescent="0.4">
      <c r="F8433" s="12"/>
    </row>
    <row r="8434" spans="6:6" ht="16.5" customHeight="1" x14ac:dyDescent="0.4">
      <c r="F8434" s="12"/>
    </row>
    <row r="8435" spans="6:6" ht="16.5" customHeight="1" x14ac:dyDescent="0.4">
      <c r="F8435" s="12"/>
    </row>
    <row r="8436" spans="6:6" ht="16.5" customHeight="1" x14ac:dyDescent="0.4">
      <c r="F8436" s="12"/>
    </row>
    <row r="8437" spans="6:6" ht="16.5" customHeight="1" x14ac:dyDescent="0.4">
      <c r="F8437" s="12"/>
    </row>
    <row r="8438" spans="6:6" ht="16.5" customHeight="1" x14ac:dyDescent="0.4">
      <c r="F8438" s="12"/>
    </row>
    <row r="8439" spans="6:6" ht="16.5" customHeight="1" x14ac:dyDescent="0.4">
      <c r="F8439" s="12"/>
    </row>
    <row r="8440" spans="6:6" ht="16.5" customHeight="1" x14ac:dyDescent="0.4">
      <c r="F8440" s="12"/>
    </row>
    <row r="8441" spans="6:6" ht="16.5" customHeight="1" x14ac:dyDescent="0.4">
      <c r="F8441" s="12"/>
    </row>
    <row r="8442" spans="6:6" ht="16.5" customHeight="1" x14ac:dyDescent="0.4">
      <c r="F8442" s="12"/>
    </row>
    <row r="8443" spans="6:6" ht="16.5" customHeight="1" x14ac:dyDescent="0.4">
      <c r="F8443" s="12"/>
    </row>
    <row r="8444" spans="6:6" ht="16.5" customHeight="1" x14ac:dyDescent="0.4">
      <c r="F8444" s="12"/>
    </row>
    <row r="8445" spans="6:6" ht="16.5" customHeight="1" x14ac:dyDescent="0.4">
      <c r="F8445" s="12"/>
    </row>
    <row r="8446" spans="6:6" ht="16.5" customHeight="1" x14ac:dyDescent="0.4">
      <c r="F8446" s="12"/>
    </row>
    <row r="8447" spans="6:6" ht="16.5" customHeight="1" x14ac:dyDescent="0.4">
      <c r="F8447" s="12"/>
    </row>
    <row r="8448" spans="6:6" ht="16.5" customHeight="1" x14ac:dyDescent="0.4">
      <c r="F8448" s="12"/>
    </row>
    <row r="8449" spans="6:6" ht="16.5" customHeight="1" x14ac:dyDescent="0.4">
      <c r="F8449" s="12"/>
    </row>
    <row r="8450" spans="6:6" ht="16.5" customHeight="1" x14ac:dyDescent="0.4">
      <c r="F8450" s="12"/>
    </row>
    <row r="8451" spans="6:6" ht="16.5" customHeight="1" x14ac:dyDescent="0.4">
      <c r="F8451" s="12"/>
    </row>
    <row r="8452" spans="6:6" ht="16.5" customHeight="1" x14ac:dyDescent="0.4">
      <c r="F8452" s="12"/>
    </row>
    <row r="8453" spans="6:6" ht="16.5" customHeight="1" x14ac:dyDescent="0.4">
      <c r="F8453" s="12"/>
    </row>
    <row r="8454" spans="6:6" ht="16.5" customHeight="1" x14ac:dyDescent="0.4">
      <c r="F8454" s="12"/>
    </row>
    <row r="8455" spans="6:6" ht="16.5" customHeight="1" x14ac:dyDescent="0.4">
      <c r="F8455" s="12"/>
    </row>
    <row r="8456" spans="6:6" ht="16.5" customHeight="1" x14ac:dyDescent="0.4">
      <c r="F8456" s="12"/>
    </row>
    <row r="8457" spans="6:6" ht="16.5" customHeight="1" x14ac:dyDescent="0.4">
      <c r="F8457" s="12"/>
    </row>
    <row r="8458" spans="6:6" ht="16.5" customHeight="1" x14ac:dyDescent="0.4">
      <c r="F8458" s="12"/>
    </row>
    <row r="8459" spans="6:6" ht="16.5" customHeight="1" x14ac:dyDescent="0.4">
      <c r="F8459" s="12"/>
    </row>
    <row r="8460" spans="6:6" ht="16.5" customHeight="1" x14ac:dyDescent="0.4">
      <c r="F8460" s="12"/>
    </row>
    <row r="8461" spans="6:6" ht="16.5" customHeight="1" x14ac:dyDescent="0.4">
      <c r="F8461" s="12"/>
    </row>
    <row r="8462" spans="6:6" ht="16.5" customHeight="1" x14ac:dyDescent="0.4">
      <c r="F8462" s="12"/>
    </row>
    <row r="8463" spans="6:6" ht="16.5" customHeight="1" x14ac:dyDescent="0.4">
      <c r="F8463" s="12"/>
    </row>
    <row r="8464" spans="6:6" ht="16.5" customHeight="1" x14ac:dyDescent="0.4">
      <c r="F8464" s="12"/>
    </row>
    <row r="8465" spans="6:6" ht="16.5" customHeight="1" x14ac:dyDescent="0.4">
      <c r="F8465" s="12"/>
    </row>
    <row r="8466" spans="6:6" ht="16.5" customHeight="1" x14ac:dyDescent="0.4">
      <c r="F8466" s="12"/>
    </row>
    <row r="8467" spans="6:6" ht="16.5" customHeight="1" x14ac:dyDescent="0.4">
      <c r="F8467" s="12"/>
    </row>
    <row r="8468" spans="6:6" ht="16.5" customHeight="1" x14ac:dyDescent="0.4">
      <c r="F8468" s="12"/>
    </row>
    <row r="8469" spans="6:6" ht="16.5" customHeight="1" x14ac:dyDescent="0.4">
      <c r="F8469" s="12"/>
    </row>
    <row r="8470" spans="6:6" ht="16.5" customHeight="1" x14ac:dyDescent="0.4">
      <c r="F8470" s="12"/>
    </row>
    <row r="8471" spans="6:6" ht="16.5" customHeight="1" x14ac:dyDescent="0.4">
      <c r="F8471" s="12"/>
    </row>
    <row r="8472" spans="6:6" ht="16.5" customHeight="1" x14ac:dyDescent="0.4">
      <c r="F8472" s="12"/>
    </row>
    <row r="8473" spans="6:6" ht="16.5" customHeight="1" x14ac:dyDescent="0.4">
      <c r="F8473" s="12"/>
    </row>
    <row r="8474" spans="6:6" ht="16.5" customHeight="1" x14ac:dyDescent="0.4">
      <c r="F8474" s="12"/>
    </row>
    <row r="8475" spans="6:6" ht="16.5" customHeight="1" x14ac:dyDescent="0.4">
      <c r="F8475" s="12"/>
    </row>
    <row r="8476" spans="6:6" ht="16.5" customHeight="1" x14ac:dyDescent="0.4">
      <c r="F8476" s="12"/>
    </row>
    <row r="8477" spans="6:6" ht="16.5" customHeight="1" x14ac:dyDescent="0.4">
      <c r="F8477" s="12"/>
    </row>
    <row r="8478" spans="6:6" ht="16.5" customHeight="1" x14ac:dyDescent="0.4">
      <c r="F8478" s="12"/>
    </row>
    <row r="8479" spans="6:6" ht="16.5" customHeight="1" x14ac:dyDescent="0.4">
      <c r="F8479" s="12"/>
    </row>
    <row r="8480" spans="6:6" ht="16.5" customHeight="1" x14ac:dyDescent="0.4">
      <c r="F8480" s="12"/>
    </row>
    <row r="8481" spans="6:6" ht="16.5" customHeight="1" x14ac:dyDescent="0.4">
      <c r="F8481" s="12"/>
    </row>
    <row r="8482" spans="6:6" ht="16.5" customHeight="1" x14ac:dyDescent="0.4">
      <c r="F8482" s="12"/>
    </row>
    <row r="8483" spans="6:6" ht="16.5" customHeight="1" x14ac:dyDescent="0.4">
      <c r="F8483" s="12"/>
    </row>
    <row r="8484" spans="6:6" ht="16.5" customHeight="1" x14ac:dyDescent="0.4">
      <c r="F8484" s="12"/>
    </row>
    <row r="8485" spans="6:6" ht="16.5" customHeight="1" x14ac:dyDescent="0.4">
      <c r="F8485" s="12"/>
    </row>
    <row r="8486" spans="6:6" ht="16.5" customHeight="1" x14ac:dyDescent="0.4">
      <c r="F8486" s="12"/>
    </row>
    <row r="8487" spans="6:6" ht="16.5" customHeight="1" x14ac:dyDescent="0.4">
      <c r="F8487" s="12"/>
    </row>
    <row r="8488" spans="6:6" ht="16.5" customHeight="1" x14ac:dyDescent="0.4">
      <c r="F8488" s="12"/>
    </row>
    <row r="8489" spans="6:6" ht="16.5" customHeight="1" x14ac:dyDescent="0.4">
      <c r="F8489" s="12"/>
    </row>
    <row r="8490" spans="6:6" ht="16.5" customHeight="1" x14ac:dyDescent="0.4">
      <c r="F8490" s="12"/>
    </row>
    <row r="8491" spans="6:6" ht="16.5" customHeight="1" x14ac:dyDescent="0.4">
      <c r="F8491" s="12"/>
    </row>
    <row r="8492" spans="6:6" ht="16.5" customHeight="1" x14ac:dyDescent="0.4">
      <c r="F8492" s="12"/>
    </row>
    <row r="8493" spans="6:6" ht="16.5" customHeight="1" x14ac:dyDescent="0.4">
      <c r="F8493" s="12"/>
    </row>
    <row r="8494" spans="6:6" ht="16.5" customHeight="1" x14ac:dyDescent="0.4">
      <c r="F8494" s="12"/>
    </row>
    <row r="8495" spans="6:6" ht="16.5" customHeight="1" x14ac:dyDescent="0.4">
      <c r="F8495" s="12"/>
    </row>
    <row r="8496" spans="6:6" ht="16.5" customHeight="1" x14ac:dyDescent="0.4">
      <c r="F8496" s="12"/>
    </row>
    <row r="8497" spans="6:6" ht="16.5" customHeight="1" x14ac:dyDescent="0.4">
      <c r="F8497" s="12"/>
    </row>
    <row r="8498" spans="6:6" ht="16.5" customHeight="1" x14ac:dyDescent="0.4">
      <c r="F8498" s="12"/>
    </row>
    <row r="8499" spans="6:6" ht="16.5" customHeight="1" x14ac:dyDescent="0.4">
      <c r="F8499" s="12"/>
    </row>
    <row r="8500" spans="6:6" ht="16.5" customHeight="1" x14ac:dyDescent="0.4">
      <c r="F8500" s="12"/>
    </row>
    <row r="8501" spans="6:6" ht="16.5" customHeight="1" x14ac:dyDescent="0.4">
      <c r="F8501" s="12"/>
    </row>
    <row r="8502" spans="6:6" ht="16.5" customHeight="1" x14ac:dyDescent="0.4">
      <c r="F8502" s="12"/>
    </row>
    <row r="8503" spans="6:6" ht="16.5" customHeight="1" x14ac:dyDescent="0.4">
      <c r="F8503" s="12"/>
    </row>
    <row r="8504" spans="6:6" ht="16.5" customHeight="1" x14ac:dyDescent="0.4">
      <c r="F8504" s="12"/>
    </row>
    <row r="8505" spans="6:6" ht="16.5" customHeight="1" x14ac:dyDescent="0.4">
      <c r="F8505" s="12"/>
    </row>
    <row r="8506" spans="6:6" ht="16.5" customHeight="1" x14ac:dyDescent="0.4">
      <c r="F8506" s="12"/>
    </row>
    <row r="8507" spans="6:6" ht="16.5" customHeight="1" x14ac:dyDescent="0.4">
      <c r="F8507" s="12"/>
    </row>
    <row r="8508" spans="6:6" ht="16.5" customHeight="1" x14ac:dyDescent="0.4">
      <c r="F8508" s="12"/>
    </row>
    <row r="8509" spans="6:6" ht="16.5" customHeight="1" x14ac:dyDescent="0.4">
      <c r="F8509" s="12"/>
    </row>
    <row r="8510" spans="6:6" ht="16.5" customHeight="1" x14ac:dyDescent="0.4">
      <c r="F8510" s="12"/>
    </row>
    <row r="8511" spans="6:6" ht="16.5" customHeight="1" x14ac:dyDescent="0.4">
      <c r="F8511" s="12"/>
    </row>
    <row r="8512" spans="6:6" ht="16.5" customHeight="1" x14ac:dyDescent="0.4">
      <c r="F8512" s="12"/>
    </row>
    <row r="8513" spans="6:6" ht="16.5" customHeight="1" x14ac:dyDescent="0.4">
      <c r="F8513" s="12"/>
    </row>
    <row r="8514" spans="6:6" ht="16.5" customHeight="1" x14ac:dyDescent="0.4">
      <c r="F8514" s="12"/>
    </row>
    <row r="8515" spans="6:6" ht="16.5" customHeight="1" x14ac:dyDescent="0.4">
      <c r="F8515" s="12"/>
    </row>
    <row r="8516" spans="6:6" ht="16.5" customHeight="1" x14ac:dyDescent="0.4">
      <c r="F8516" s="12"/>
    </row>
    <row r="8517" spans="6:6" ht="16.5" customHeight="1" x14ac:dyDescent="0.4">
      <c r="F8517" s="12"/>
    </row>
    <row r="8518" spans="6:6" ht="16.5" customHeight="1" x14ac:dyDescent="0.4">
      <c r="F8518" s="12"/>
    </row>
    <row r="8519" spans="6:6" ht="16.5" customHeight="1" x14ac:dyDescent="0.4">
      <c r="F8519" s="12"/>
    </row>
    <row r="8520" spans="6:6" ht="16.5" customHeight="1" x14ac:dyDescent="0.4">
      <c r="F8520" s="12"/>
    </row>
    <row r="8521" spans="6:6" ht="16.5" customHeight="1" x14ac:dyDescent="0.4">
      <c r="F8521" s="12"/>
    </row>
    <row r="8522" spans="6:6" ht="16.5" customHeight="1" x14ac:dyDescent="0.4">
      <c r="F8522" s="12"/>
    </row>
    <row r="8523" spans="6:6" ht="16.5" customHeight="1" x14ac:dyDescent="0.4">
      <c r="F8523" s="12"/>
    </row>
    <row r="8524" spans="6:6" ht="16.5" customHeight="1" x14ac:dyDescent="0.4">
      <c r="F8524" s="12"/>
    </row>
    <row r="8525" spans="6:6" ht="16.5" customHeight="1" x14ac:dyDescent="0.4">
      <c r="F8525" s="12"/>
    </row>
    <row r="8526" spans="6:6" ht="16.5" customHeight="1" x14ac:dyDescent="0.4">
      <c r="F8526" s="12"/>
    </row>
    <row r="8527" spans="6:6" ht="16.5" customHeight="1" x14ac:dyDescent="0.4">
      <c r="F8527" s="12"/>
    </row>
    <row r="8528" spans="6:6" ht="16.5" customHeight="1" x14ac:dyDescent="0.4">
      <c r="F8528" s="12"/>
    </row>
    <row r="8529" spans="6:6" ht="16.5" customHeight="1" x14ac:dyDescent="0.4">
      <c r="F8529" s="12"/>
    </row>
    <row r="8530" spans="6:6" ht="16.5" customHeight="1" x14ac:dyDescent="0.4">
      <c r="F8530" s="12"/>
    </row>
    <row r="8531" spans="6:6" ht="16.5" customHeight="1" x14ac:dyDescent="0.4">
      <c r="F8531" s="12"/>
    </row>
    <row r="8532" spans="6:6" ht="16.5" customHeight="1" x14ac:dyDescent="0.4">
      <c r="F8532" s="12"/>
    </row>
    <row r="8533" spans="6:6" ht="16.5" customHeight="1" x14ac:dyDescent="0.4">
      <c r="F8533" s="12"/>
    </row>
    <row r="8534" spans="6:6" ht="16.5" customHeight="1" x14ac:dyDescent="0.4">
      <c r="F8534" s="12"/>
    </row>
    <row r="8535" spans="6:6" ht="16.5" customHeight="1" x14ac:dyDescent="0.4">
      <c r="F8535" s="12"/>
    </row>
    <row r="8536" spans="6:6" ht="16.5" customHeight="1" x14ac:dyDescent="0.4">
      <c r="F8536" s="12"/>
    </row>
    <row r="8537" spans="6:6" ht="16.5" customHeight="1" x14ac:dyDescent="0.4">
      <c r="F8537" s="12"/>
    </row>
    <row r="8538" spans="6:6" ht="16.5" customHeight="1" x14ac:dyDescent="0.4">
      <c r="F8538" s="12"/>
    </row>
    <row r="8539" spans="6:6" ht="16.5" customHeight="1" x14ac:dyDescent="0.4">
      <c r="F8539" s="12"/>
    </row>
    <row r="8540" spans="6:6" ht="16.5" customHeight="1" x14ac:dyDescent="0.4">
      <c r="F8540" s="12"/>
    </row>
    <row r="8541" spans="6:6" ht="16.5" customHeight="1" x14ac:dyDescent="0.4">
      <c r="F8541" s="12"/>
    </row>
    <row r="8542" spans="6:6" ht="16.5" customHeight="1" x14ac:dyDescent="0.4">
      <c r="F8542" s="12"/>
    </row>
    <row r="8543" spans="6:6" ht="16.5" customHeight="1" x14ac:dyDescent="0.4">
      <c r="F8543" s="12"/>
    </row>
    <row r="8544" spans="6:6" ht="16.5" customHeight="1" x14ac:dyDescent="0.4">
      <c r="F8544" s="12"/>
    </row>
    <row r="8545" spans="6:6" ht="16.5" customHeight="1" x14ac:dyDescent="0.4">
      <c r="F8545" s="12"/>
    </row>
    <row r="8546" spans="6:6" ht="16.5" customHeight="1" x14ac:dyDescent="0.4">
      <c r="F8546" s="12"/>
    </row>
    <row r="8547" spans="6:6" ht="16.5" customHeight="1" x14ac:dyDescent="0.4">
      <c r="F8547" s="12"/>
    </row>
    <row r="8548" spans="6:6" ht="16.5" customHeight="1" x14ac:dyDescent="0.4">
      <c r="F8548" s="12"/>
    </row>
    <row r="8549" spans="6:6" ht="16.5" customHeight="1" x14ac:dyDescent="0.4">
      <c r="F8549" s="12"/>
    </row>
    <row r="8550" spans="6:6" ht="16.5" customHeight="1" x14ac:dyDescent="0.4">
      <c r="F8550" s="12"/>
    </row>
    <row r="8551" spans="6:6" ht="16.5" customHeight="1" x14ac:dyDescent="0.4">
      <c r="F8551" s="12"/>
    </row>
    <row r="8552" spans="6:6" ht="16.5" customHeight="1" x14ac:dyDescent="0.4">
      <c r="F8552" s="12"/>
    </row>
    <row r="8553" spans="6:6" ht="16.5" customHeight="1" x14ac:dyDescent="0.4">
      <c r="F8553" s="12"/>
    </row>
    <row r="8554" spans="6:6" ht="16.5" customHeight="1" x14ac:dyDescent="0.4">
      <c r="F8554" s="12"/>
    </row>
    <row r="8555" spans="6:6" ht="16.5" customHeight="1" x14ac:dyDescent="0.4">
      <c r="F8555" s="12"/>
    </row>
    <row r="8556" spans="6:6" ht="16.5" customHeight="1" x14ac:dyDescent="0.4">
      <c r="F8556" s="12"/>
    </row>
    <row r="8557" spans="6:6" ht="16.5" customHeight="1" x14ac:dyDescent="0.4">
      <c r="F8557" s="12"/>
    </row>
    <row r="8558" spans="6:6" ht="16.5" customHeight="1" x14ac:dyDescent="0.4">
      <c r="F8558" s="12"/>
    </row>
    <row r="8559" spans="6:6" ht="16.5" customHeight="1" x14ac:dyDescent="0.4">
      <c r="F8559" s="12"/>
    </row>
    <row r="8560" spans="6:6" ht="16.5" customHeight="1" x14ac:dyDescent="0.4">
      <c r="F8560" s="12"/>
    </row>
    <row r="8561" spans="6:6" ht="16.5" customHeight="1" x14ac:dyDescent="0.4">
      <c r="F8561" s="12"/>
    </row>
    <row r="8562" spans="6:6" ht="16.5" customHeight="1" x14ac:dyDescent="0.4">
      <c r="F8562" s="12"/>
    </row>
    <row r="8563" spans="6:6" ht="16.5" customHeight="1" x14ac:dyDescent="0.4">
      <c r="F8563" s="12"/>
    </row>
    <row r="8564" spans="6:6" ht="16.5" customHeight="1" x14ac:dyDescent="0.4">
      <c r="F8564" s="12"/>
    </row>
    <row r="8565" spans="6:6" ht="16.5" customHeight="1" x14ac:dyDescent="0.4">
      <c r="F8565" s="12"/>
    </row>
    <row r="8566" spans="6:6" ht="16.5" customHeight="1" x14ac:dyDescent="0.4">
      <c r="F8566" s="12"/>
    </row>
    <row r="8567" spans="6:6" ht="16.5" customHeight="1" x14ac:dyDescent="0.4">
      <c r="F8567" s="12"/>
    </row>
    <row r="8568" spans="6:6" ht="16.5" customHeight="1" x14ac:dyDescent="0.4">
      <c r="F8568" s="12"/>
    </row>
    <row r="8569" spans="6:6" ht="16.5" customHeight="1" x14ac:dyDescent="0.4">
      <c r="F8569" s="12"/>
    </row>
    <row r="8570" spans="6:6" ht="16.5" customHeight="1" x14ac:dyDescent="0.4">
      <c r="F8570" s="12"/>
    </row>
    <row r="8571" spans="6:6" ht="16.5" customHeight="1" x14ac:dyDescent="0.4">
      <c r="F8571" s="12"/>
    </row>
    <row r="8572" spans="6:6" ht="16.5" customHeight="1" x14ac:dyDescent="0.4">
      <c r="F8572" s="12"/>
    </row>
    <row r="8573" spans="6:6" ht="16.5" customHeight="1" x14ac:dyDescent="0.4">
      <c r="F8573" s="12"/>
    </row>
    <row r="8574" spans="6:6" ht="16.5" customHeight="1" x14ac:dyDescent="0.4">
      <c r="F8574" s="12"/>
    </row>
    <row r="8575" spans="6:6" ht="16.5" customHeight="1" x14ac:dyDescent="0.4">
      <c r="F8575" s="12"/>
    </row>
    <row r="8576" spans="6:6" ht="16.5" customHeight="1" x14ac:dyDescent="0.4">
      <c r="F8576" s="12"/>
    </row>
    <row r="8577" spans="6:6" ht="16.5" customHeight="1" x14ac:dyDescent="0.4">
      <c r="F8577" s="12"/>
    </row>
    <row r="8578" spans="6:6" ht="16.5" customHeight="1" x14ac:dyDescent="0.4">
      <c r="F8578" s="12"/>
    </row>
    <row r="8579" spans="6:6" ht="16.5" customHeight="1" x14ac:dyDescent="0.4">
      <c r="F8579" s="12"/>
    </row>
    <row r="8580" spans="6:6" ht="16.5" customHeight="1" x14ac:dyDescent="0.4">
      <c r="F8580" s="12"/>
    </row>
    <row r="8581" spans="6:6" ht="16.5" customHeight="1" x14ac:dyDescent="0.4">
      <c r="F8581" s="12"/>
    </row>
    <row r="8582" spans="6:6" ht="16.5" customHeight="1" x14ac:dyDescent="0.4">
      <c r="F8582" s="12"/>
    </row>
    <row r="8583" spans="6:6" ht="16.5" customHeight="1" x14ac:dyDescent="0.4">
      <c r="F8583" s="12"/>
    </row>
    <row r="8584" spans="6:6" ht="16.5" customHeight="1" x14ac:dyDescent="0.4">
      <c r="F8584" s="12"/>
    </row>
    <row r="8585" spans="6:6" ht="16.5" customHeight="1" x14ac:dyDescent="0.4">
      <c r="F8585" s="12"/>
    </row>
    <row r="8586" spans="6:6" ht="16.5" customHeight="1" x14ac:dyDescent="0.4">
      <c r="F8586" s="12"/>
    </row>
    <row r="8587" spans="6:6" ht="16.5" customHeight="1" x14ac:dyDescent="0.4">
      <c r="F8587" s="12"/>
    </row>
    <row r="8588" spans="6:6" ht="16.5" customHeight="1" x14ac:dyDescent="0.4">
      <c r="F8588" s="12"/>
    </row>
    <row r="8589" spans="6:6" ht="16.5" customHeight="1" x14ac:dyDescent="0.4">
      <c r="F8589" s="12"/>
    </row>
    <row r="8590" spans="6:6" ht="16.5" customHeight="1" x14ac:dyDescent="0.4">
      <c r="F8590" s="12"/>
    </row>
    <row r="8591" spans="6:6" ht="16.5" customHeight="1" x14ac:dyDescent="0.4">
      <c r="F8591" s="12"/>
    </row>
    <row r="8592" spans="6:6" ht="16.5" customHeight="1" x14ac:dyDescent="0.4">
      <c r="F8592" s="12"/>
    </row>
    <row r="8593" spans="6:6" ht="16.5" customHeight="1" x14ac:dyDescent="0.4">
      <c r="F8593" s="12"/>
    </row>
    <row r="8594" spans="6:6" ht="16.5" customHeight="1" x14ac:dyDescent="0.4">
      <c r="F8594" s="12"/>
    </row>
    <row r="8595" spans="6:6" ht="16.5" customHeight="1" x14ac:dyDescent="0.4">
      <c r="F8595" s="12"/>
    </row>
    <row r="8596" spans="6:6" ht="16.5" customHeight="1" x14ac:dyDescent="0.4">
      <c r="F8596" s="12"/>
    </row>
    <row r="8597" spans="6:6" ht="16.5" customHeight="1" x14ac:dyDescent="0.4">
      <c r="F8597" s="12"/>
    </row>
    <row r="8598" spans="6:6" ht="16.5" customHeight="1" x14ac:dyDescent="0.4">
      <c r="F8598" s="12"/>
    </row>
    <row r="8599" spans="6:6" ht="16.5" customHeight="1" x14ac:dyDescent="0.4">
      <c r="F8599" s="12"/>
    </row>
    <row r="8600" spans="6:6" ht="16.5" customHeight="1" x14ac:dyDescent="0.4">
      <c r="F8600" s="12"/>
    </row>
    <row r="8601" spans="6:6" ht="16.5" customHeight="1" x14ac:dyDescent="0.4">
      <c r="F8601" s="12"/>
    </row>
    <row r="8602" spans="6:6" ht="16.5" customHeight="1" x14ac:dyDescent="0.4">
      <c r="F8602" s="12"/>
    </row>
    <row r="8603" spans="6:6" ht="16.5" customHeight="1" x14ac:dyDescent="0.4">
      <c r="F8603" s="12"/>
    </row>
    <row r="8604" spans="6:6" ht="16.5" customHeight="1" x14ac:dyDescent="0.4">
      <c r="F8604" s="12"/>
    </row>
    <row r="8605" spans="6:6" ht="16.5" customHeight="1" x14ac:dyDescent="0.4">
      <c r="F8605" s="12"/>
    </row>
    <row r="8606" spans="6:6" ht="16.5" customHeight="1" x14ac:dyDescent="0.4">
      <c r="F8606" s="12"/>
    </row>
    <row r="8607" spans="6:6" ht="16.5" customHeight="1" x14ac:dyDescent="0.4">
      <c r="F8607" s="12"/>
    </row>
    <row r="8608" spans="6:6" ht="16.5" customHeight="1" x14ac:dyDescent="0.4">
      <c r="F8608" s="12"/>
    </row>
    <row r="8609" spans="6:6" ht="16.5" customHeight="1" x14ac:dyDescent="0.4">
      <c r="F8609" s="12"/>
    </row>
    <row r="8610" spans="6:6" ht="16.5" customHeight="1" x14ac:dyDescent="0.4">
      <c r="F8610" s="12"/>
    </row>
    <row r="8611" spans="6:6" ht="16.5" customHeight="1" x14ac:dyDescent="0.4">
      <c r="F8611" s="12"/>
    </row>
    <row r="8612" spans="6:6" ht="16.5" customHeight="1" x14ac:dyDescent="0.4">
      <c r="F8612" s="12"/>
    </row>
    <row r="8613" spans="6:6" ht="16.5" customHeight="1" x14ac:dyDescent="0.4">
      <c r="F8613" s="12"/>
    </row>
    <row r="8614" spans="6:6" ht="16.5" customHeight="1" x14ac:dyDescent="0.4">
      <c r="F8614" s="12"/>
    </row>
    <row r="8615" spans="6:6" ht="16.5" customHeight="1" x14ac:dyDescent="0.4">
      <c r="F8615" s="12"/>
    </row>
    <row r="8616" spans="6:6" ht="16.5" customHeight="1" x14ac:dyDescent="0.4">
      <c r="F8616" s="12"/>
    </row>
    <row r="8617" spans="6:6" ht="16.5" customHeight="1" x14ac:dyDescent="0.4">
      <c r="F8617" s="12"/>
    </row>
    <row r="8618" spans="6:6" ht="16.5" customHeight="1" x14ac:dyDescent="0.4">
      <c r="F8618" s="12"/>
    </row>
    <row r="8619" spans="6:6" ht="16.5" customHeight="1" x14ac:dyDescent="0.4">
      <c r="F8619" s="12"/>
    </row>
    <row r="8620" spans="6:6" ht="16.5" customHeight="1" x14ac:dyDescent="0.4">
      <c r="F8620" s="12"/>
    </row>
    <row r="8621" spans="6:6" ht="16.5" customHeight="1" x14ac:dyDescent="0.4">
      <c r="F8621" s="12"/>
    </row>
    <row r="8622" spans="6:6" ht="16.5" customHeight="1" x14ac:dyDescent="0.4">
      <c r="F8622" s="12"/>
    </row>
    <row r="8623" spans="6:6" ht="16.5" customHeight="1" x14ac:dyDescent="0.4">
      <c r="F8623" s="12"/>
    </row>
    <row r="8624" spans="6:6" ht="16.5" customHeight="1" x14ac:dyDescent="0.4">
      <c r="F8624" s="12"/>
    </row>
    <row r="8625" spans="6:6" ht="16.5" customHeight="1" x14ac:dyDescent="0.4">
      <c r="F8625" s="12"/>
    </row>
    <row r="8626" spans="6:6" ht="16.5" customHeight="1" x14ac:dyDescent="0.4">
      <c r="F8626" s="12"/>
    </row>
    <row r="8627" spans="6:6" ht="16.5" customHeight="1" x14ac:dyDescent="0.4">
      <c r="F8627" s="12"/>
    </row>
    <row r="8628" spans="6:6" ht="16.5" customHeight="1" x14ac:dyDescent="0.4">
      <c r="F8628" s="12"/>
    </row>
    <row r="8629" spans="6:6" ht="16.5" customHeight="1" x14ac:dyDescent="0.4">
      <c r="F8629" s="12"/>
    </row>
    <row r="8630" spans="6:6" ht="16.5" customHeight="1" x14ac:dyDescent="0.4">
      <c r="F8630" s="12"/>
    </row>
    <row r="8631" spans="6:6" ht="16.5" customHeight="1" x14ac:dyDescent="0.4">
      <c r="F8631" s="12"/>
    </row>
    <row r="8632" spans="6:6" ht="16.5" customHeight="1" x14ac:dyDescent="0.4">
      <c r="F8632" s="12"/>
    </row>
    <row r="8633" spans="6:6" ht="16.5" customHeight="1" x14ac:dyDescent="0.4">
      <c r="F8633" s="12"/>
    </row>
    <row r="8634" spans="6:6" ht="16.5" customHeight="1" x14ac:dyDescent="0.4">
      <c r="F8634" s="12"/>
    </row>
    <row r="8635" spans="6:6" ht="16.5" customHeight="1" x14ac:dyDescent="0.4">
      <c r="F8635" s="12"/>
    </row>
    <row r="8636" spans="6:6" ht="16.5" customHeight="1" x14ac:dyDescent="0.4">
      <c r="F8636" s="12"/>
    </row>
    <row r="8637" spans="6:6" ht="16.5" customHeight="1" x14ac:dyDescent="0.4">
      <c r="F8637" s="12"/>
    </row>
    <row r="8638" spans="6:6" ht="16.5" customHeight="1" x14ac:dyDescent="0.4">
      <c r="F8638" s="12"/>
    </row>
    <row r="8639" spans="6:6" ht="16.5" customHeight="1" x14ac:dyDescent="0.4">
      <c r="F8639" s="12"/>
    </row>
    <row r="8640" spans="6:6" ht="16.5" customHeight="1" x14ac:dyDescent="0.4">
      <c r="F8640" s="12"/>
    </row>
    <row r="8641" spans="6:6" ht="16.5" customHeight="1" x14ac:dyDescent="0.4">
      <c r="F8641" s="12"/>
    </row>
    <row r="8642" spans="6:6" ht="16.5" customHeight="1" x14ac:dyDescent="0.4">
      <c r="F8642" s="12"/>
    </row>
    <row r="8643" spans="6:6" ht="16.5" customHeight="1" x14ac:dyDescent="0.4">
      <c r="F8643" s="12"/>
    </row>
    <row r="8644" spans="6:6" ht="16.5" customHeight="1" x14ac:dyDescent="0.4">
      <c r="F8644" s="12"/>
    </row>
    <row r="8645" spans="6:6" ht="16.5" customHeight="1" x14ac:dyDescent="0.4">
      <c r="F8645" s="12"/>
    </row>
    <row r="8646" spans="6:6" ht="16.5" customHeight="1" x14ac:dyDescent="0.4">
      <c r="F8646" s="12"/>
    </row>
    <row r="8647" spans="6:6" ht="16.5" customHeight="1" x14ac:dyDescent="0.4">
      <c r="F8647" s="12"/>
    </row>
    <row r="8648" spans="6:6" ht="16.5" customHeight="1" x14ac:dyDescent="0.4">
      <c r="F8648" s="12"/>
    </row>
    <row r="8649" spans="6:6" ht="16.5" customHeight="1" x14ac:dyDescent="0.4">
      <c r="F8649" s="12"/>
    </row>
    <row r="8650" spans="6:6" ht="16.5" customHeight="1" x14ac:dyDescent="0.4">
      <c r="F8650" s="12"/>
    </row>
    <row r="8651" spans="6:6" ht="16.5" customHeight="1" x14ac:dyDescent="0.4">
      <c r="F8651" s="12"/>
    </row>
    <row r="8652" spans="6:6" ht="16.5" customHeight="1" x14ac:dyDescent="0.4">
      <c r="F8652" s="12"/>
    </row>
    <row r="8653" spans="6:6" ht="16.5" customHeight="1" x14ac:dyDescent="0.4">
      <c r="F8653" s="12"/>
    </row>
    <row r="8654" spans="6:6" ht="16.5" customHeight="1" x14ac:dyDescent="0.4">
      <c r="F8654" s="12"/>
    </row>
    <row r="8655" spans="6:6" ht="16.5" customHeight="1" x14ac:dyDescent="0.4">
      <c r="F8655" s="12"/>
    </row>
    <row r="8656" spans="6:6" ht="16.5" customHeight="1" x14ac:dyDescent="0.4">
      <c r="F8656" s="12"/>
    </row>
    <row r="8657" spans="6:6" ht="16.5" customHeight="1" x14ac:dyDescent="0.4">
      <c r="F8657" s="12"/>
    </row>
    <row r="8658" spans="6:6" ht="16.5" customHeight="1" x14ac:dyDescent="0.4">
      <c r="F8658" s="12"/>
    </row>
    <row r="8659" spans="6:6" ht="16.5" customHeight="1" x14ac:dyDescent="0.4">
      <c r="F8659" s="12"/>
    </row>
    <row r="8660" spans="6:6" ht="16.5" customHeight="1" x14ac:dyDescent="0.4">
      <c r="F8660" s="12"/>
    </row>
    <row r="8661" spans="6:6" ht="16.5" customHeight="1" x14ac:dyDescent="0.4">
      <c r="F8661" s="12"/>
    </row>
    <row r="8662" spans="6:6" ht="16.5" customHeight="1" x14ac:dyDescent="0.4">
      <c r="F8662" s="12"/>
    </row>
    <row r="8663" spans="6:6" ht="16.5" customHeight="1" x14ac:dyDescent="0.4">
      <c r="F8663" s="12"/>
    </row>
    <row r="8664" spans="6:6" ht="16.5" customHeight="1" x14ac:dyDescent="0.4">
      <c r="F8664" s="12"/>
    </row>
    <row r="8665" spans="6:6" ht="16.5" customHeight="1" x14ac:dyDescent="0.4">
      <c r="F8665" s="12"/>
    </row>
    <row r="8666" spans="6:6" ht="16.5" customHeight="1" x14ac:dyDescent="0.4">
      <c r="F8666" s="12"/>
    </row>
    <row r="8667" spans="6:6" ht="16.5" customHeight="1" x14ac:dyDescent="0.4">
      <c r="F8667" s="12"/>
    </row>
    <row r="8668" spans="6:6" ht="16.5" customHeight="1" x14ac:dyDescent="0.4">
      <c r="F8668" s="12"/>
    </row>
    <row r="8669" spans="6:6" ht="16.5" customHeight="1" x14ac:dyDescent="0.4">
      <c r="F8669" s="12"/>
    </row>
    <row r="8670" spans="6:6" ht="16.5" customHeight="1" x14ac:dyDescent="0.4">
      <c r="F8670" s="12"/>
    </row>
    <row r="8671" spans="6:6" ht="16.5" customHeight="1" x14ac:dyDescent="0.4">
      <c r="F8671" s="12"/>
    </row>
    <row r="8672" spans="6:6" ht="16.5" customHeight="1" x14ac:dyDescent="0.4">
      <c r="F8672" s="12"/>
    </row>
    <row r="8673" spans="6:6" ht="16.5" customHeight="1" x14ac:dyDescent="0.4">
      <c r="F8673" s="12"/>
    </row>
    <row r="8674" spans="6:6" ht="16.5" customHeight="1" x14ac:dyDescent="0.4">
      <c r="F8674" s="12"/>
    </row>
    <row r="8675" spans="6:6" ht="16.5" customHeight="1" x14ac:dyDescent="0.4">
      <c r="F8675" s="12"/>
    </row>
    <row r="8676" spans="6:6" ht="16.5" customHeight="1" x14ac:dyDescent="0.4">
      <c r="F8676" s="12"/>
    </row>
    <row r="8677" spans="6:6" ht="16.5" customHeight="1" x14ac:dyDescent="0.4">
      <c r="F8677" s="12"/>
    </row>
    <row r="8678" spans="6:6" ht="16.5" customHeight="1" x14ac:dyDescent="0.4">
      <c r="F8678" s="12"/>
    </row>
    <row r="8679" spans="6:6" ht="16.5" customHeight="1" x14ac:dyDescent="0.4">
      <c r="F8679" s="12"/>
    </row>
    <row r="8680" spans="6:6" ht="16.5" customHeight="1" x14ac:dyDescent="0.4">
      <c r="F8680" s="12"/>
    </row>
    <row r="8681" spans="6:6" ht="16.5" customHeight="1" x14ac:dyDescent="0.4">
      <c r="F8681" s="12"/>
    </row>
    <row r="8682" spans="6:6" ht="16.5" customHeight="1" x14ac:dyDescent="0.4">
      <c r="F8682" s="12"/>
    </row>
    <row r="8683" spans="6:6" ht="16.5" customHeight="1" x14ac:dyDescent="0.4">
      <c r="F8683" s="12"/>
    </row>
    <row r="8684" spans="6:6" ht="16.5" customHeight="1" x14ac:dyDescent="0.4">
      <c r="F8684" s="12"/>
    </row>
    <row r="8685" spans="6:6" ht="16.5" customHeight="1" x14ac:dyDescent="0.4">
      <c r="F8685" s="12"/>
    </row>
    <row r="8686" spans="6:6" ht="16.5" customHeight="1" x14ac:dyDescent="0.4">
      <c r="F8686" s="12"/>
    </row>
    <row r="8687" spans="6:6" ht="16.5" customHeight="1" x14ac:dyDescent="0.4">
      <c r="F8687" s="12"/>
    </row>
    <row r="8688" spans="6:6" ht="16.5" customHeight="1" x14ac:dyDescent="0.4">
      <c r="F8688" s="12"/>
    </row>
    <row r="8689" spans="6:6" ht="16.5" customHeight="1" x14ac:dyDescent="0.4">
      <c r="F8689" s="12"/>
    </row>
    <row r="8690" spans="6:6" ht="16.5" customHeight="1" x14ac:dyDescent="0.4">
      <c r="F8690" s="12"/>
    </row>
    <row r="8691" spans="6:6" ht="16.5" customHeight="1" x14ac:dyDescent="0.4">
      <c r="F8691" s="12"/>
    </row>
    <row r="8692" spans="6:6" ht="16.5" customHeight="1" x14ac:dyDescent="0.4">
      <c r="F8692" s="12"/>
    </row>
    <row r="8693" spans="6:6" ht="16.5" customHeight="1" x14ac:dyDescent="0.4">
      <c r="F8693" s="12"/>
    </row>
    <row r="8694" spans="6:6" ht="16.5" customHeight="1" x14ac:dyDescent="0.4">
      <c r="F8694" s="12"/>
    </row>
    <row r="8695" spans="6:6" ht="16.5" customHeight="1" x14ac:dyDescent="0.4">
      <c r="F8695" s="12"/>
    </row>
    <row r="8696" spans="6:6" ht="16.5" customHeight="1" x14ac:dyDescent="0.4">
      <c r="F8696" s="12"/>
    </row>
    <row r="8697" spans="6:6" ht="16.5" customHeight="1" x14ac:dyDescent="0.4">
      <c r="F8697" s="12"/>
    </row>
    <row r="8698" spans="6:6" ht="16.5" customHeight="1" x14ac:dyDescent="0.4">
      <c r="F8698" s="12"/>
    </row>
    <row r="8699" spans="6:6" ht="16.5" customHeight="1" x14ac:dyDescent="0.4">
      <c r="F8699" s="12"/>
    </row>
    <row r="8700" spans="6:6" ht="16.5" customHeight="1" x14ac:dyDescent="0.4">
      <c r="F8700" s="12"/>
    </row>
    <row r="8701" spans="6:6" ht="16.5" customHeight="1" x14ac:dyDescent="0.4">
      <c r="F8701" s="12"/>
    </row>
    <row r="8702" spans="6:6" ht="16.5" customHeight="1" x14ac:dyDescent="0.4">
      <c r="F8702" s="12"/>
    </row>
    <row r="8703" spans="6:6" ht="16.5" customHeight="1" x14ac:dyDescent="0.4">
      <c r="F8703" s="12"/>
    </row>
    <row r="8704" spans="6:6" ht="16.5" customHeight="1" x14ac:dyDescent="0.4">
      <c r="F8704" s="12"/>
    </row>
    <row r="8705" spans="6:6" ht="16.5" customHeight="1" x14ac:dyDescent="0.4">
      <c r="F8705" s="12"/>
    </row>
    <row r="8706" spans="6:6" ht="16.5" customHeight="1" x14ac:dyDescent="0.4">
      <c r="F8706" s="12"/>
    </row>
    <row r="8707" spans="6:6" ht="16.5" customHeight="1" x14ac:dyDescent="0.4">
      <c r="F8707" s="12"/>
    </row>
    <row r="8708" spans="6:6" ht="16.5" customHeight="1" x14ac:dyDescent="0.4">
      <c r="F8708" s="12"/>
    </row>
    <row r="8709" spans="6:6" ht="16.5" customHeight="1" x14ac:dyDescent="0.4">
      <c r="F8709" s="12"/>
    </row>
    <row r="8710" spans="6:6" ht="16.5" customHeight="1" x14ac:dyDescent="0.4">
      <c r="F8710" s="12"/>
    </row>
    <row r="8711" spans="6:6" ht="16.5" customHeight="1" x14ac:dyDescent="0.4">
      <c r="F8711" s="12"/>
    </row>
    <row r="8712" spans="6:6" ht="16.5" customHeight="1" x14ac:dyDescent="0.4">
      <c r="F8712" s="12"/>
    </row>
    <row r="8713" spans="6:6" ht="16.5" customHeight="1" x14ac:dyDescent="0.4">
      <c r="F8713" s="12"/>
    </row>
    <row r="8714" spans="6:6" ht="16.5" customHeight="1" x14ac:dyDescent="0.4">
      <c r="F8714" s="12"/>
    </row>
    <row r="8715" spans="6:6" ht="16.5" customHeight="1" x14ac:dyDescent="0.4">
      <c r="F8715" s="12"/>
    </row>
    <row r="8716" spans="6:6" ht="16.5" customHeight="1" x14ac:dyDescent="0.4">
      <c r="F8716" s="12"/>
    </row>
    <row r="8717" spans="6:6" ht="16.5" customHeight="1" x14ac:dyDescent="0.4">
      <c r="F8717" s="12"/>
    </row>
    <row r="8718" spans="6:6" ht="16.5" customHeight="1" x14ac:dyDescent="0.4">
      <c r="F8718" s="12"/>
    </row>
    <row r="8719" spans="6:6" ht="16.5" customHeight="1" x14ac:dyDescent="0.4">
      <c r="F8719" s="12"/>
    </row>
    <row r="8720" spans="6:6" ht="16.5" customHeight="1" x14ac:dyDescent="0.4">
      <c r="F8720" s="12"/>
    </row>
    <row r="8721" spans="6:6" ht="16.5" customHeight="1" x14ac:dyDescent="0.4">
      <c r="F8721" s="12"/>
    </row>
    <row r="8722" spans="6:6" ht="16.5" customHeight="1" x14ac:dyDescent="0.4">
      <c r="F8722" s="12"/>
    </row>
    <row r="8723" spans="6:6" ht="16.5" customHeight="1" x14ac:dyDescent="0.4">
      <c r="F8723" s="12"/>
    </row>
    <row r="8724" spans="6:6" ht="16.5" customHeight="1" x14ac:dyDescent="0.4">
      <c r="F8724" s="12"/>
    </row>
    <row r="8725" spans="6:6" ht="16.5" customHeight="1" x14ac:dyDescent="0.4">
      <c r="F8725" s="12"/>
    </row>
    <row r="8726" spans="6:6" ht="16.5" customHeight="1" x14ac:dyDescent="0.4">
      <c r="F8726" s="12"/>
    </row>
    <row r="8727" spans="6:6" ht="16.5" customHeight="1" x14ac:dyDescent="0.4">
      <c r="F8727" s="12"/>
    </row>
    <row r="8728" spans="6:6" ht="16.5" customHeight="1" x14ac:dyDescent="0.4">
      <c r="F8728" s="12"/>
    </row>
    <row r="8729" spans="6:6" ht="16.5" customHeight="1" x14ac:dyDescent="0.4">
      <c r="F8729" s="12"/>
    </row>
    <row r="8730" spans="6:6" ht="16.5" customHeight="1" x14ac:dyDescent="0.4">
      <c r="F8730" s="12"/>
    </row>
    <row r="8731" spans="6:6" ht="16.5" customHeight="1" x14ac:dyDescent="0.4">
      <c r="F8731" s="12"/>
    </row>
    <row r="8732" spans="6:6" ht="16.5" customHeight="1" x14ac:dyDescent="0.4">
      <c r="F8732" s="12"/>
    </row>
    <row r="8733" spans="6:6" ht="16.5" customHeight="1" x14ac:dyDescent="0.4">
      <c r="F8733" s="12"/>
    </row>
    <row r="8734" spans="6:6" ht="16.5" customHeight="1" x14ac:dyDescent="0.4">
      <c r="F8734" s="12"/>
    </row>
    <row r="8735" spans="6:6" ht="16.5" customHeight="1" x14ac:dyDescent="0.4">
      <c r="F8735" s="12"/>
    </row>
    <row r="8736" spans="6:6" ht="16.5" customHeight="1" x14ac:dyDescent="0.4">
      <c r="F8736" s="12"/>
    </row>
    <row r="8737" spans="6:6" ht="16.5" customHeight="1" x14ac:dyDescent="0.4">
      <c r="F8737" s="12"/>
    </row>
    <row r="8738" spans="6:6" ht="16.5" customHeight="1" x14ac:dyDescent="0.4">
      <c r="F8738" s="12"/>
    </row>
    <row r="8739" spans="6:6" ht="16.5" customHeight="1" x14ac:dyDescent="0.4">
      <c r="F8739" s="12"/>
    </row>
    <row r="8740" spans="6:6" ht="16.5" customHeight="1" x14ac:dyDescent="0.4">
      <c r="F8740" s="12"/>
    </row>
    <row r="8741" spans="6:6" ht="16.5" customHeight="1" x14ac:dyDescent="0.4">
      <c r="F8741" s="12"/>
    </row>
    <row r="8742" spans="6:6" ht="16.5" customHeight="1" x14ac:dyDescent="0.4">
      <c r="F8742" s="12"/>
    </row>
    <row r="8743" spans="6:6" ht="16.5" customHeight="1" x14ac:dyDescent="0.4">
      <c r="F8743" s="12"/>
    </row>
    <row r="8744" spans="6:6" ht="16.5" customHeight="1" x14ac:dyDescent="0.4">
      <c r="F8744" s="12"/>
    </row>
    <row r="8745" spans="6:6" ht="16.5" customHeight="1" x14ac:dyDescent="0.4">
      <c r="F8745" s="12"/>
    </row>
    <row r="8746" spans="6:6" ht="16.5" customHeight="1" x14ac:dyDescent="0.4">
      <c r="F8746" s="12"/>
    </row>
    <row r="8747" spans="6:6" ht="16.5" customHeight="1" x14ac:dyDescent="0.4">
      <c r="F8747" s="12"/>
    </row>
    <row r="8748" spans="6:6" ht="16.5" customHeight="1" x14ac:dyDescent="0.4">
      <c r="F8748" s="12"/>
    </row>
    <row r="8749" spans="6:6" ht="16.5" customHeight="1" x14ac:dyDescent="0.4">
      <c r="F8749" s="12"/>
    </row>
    <row r="8750" spans="6:6" ht="16.5" customHeight="1" x14ac:dyDescent="0.4">
      <c r="F8750" s="12"/>
    </row>
    <row r="8751" spans="6:6" ht="16.5" customHeight="1" x14ac:dyDescent="0.4">
      <c r="F8751" s="12"/>
    </row>
    <row r="8752" spans="6:6" ht="16.5" customHeight="1" x14ac:dyDescent="0.4">
      <c r="F8752" s="12"/>
    </row>
    <row r="8753" spans="6:6" ht="16.5" customHeight="1" x14ac:dyDescent="0.4">
      <c r="F8753" s="12"/>
    </row>
    <row r="8754" spans="6:6" ht="16.5" customHeight="1" x14ac:dyDescent="0.4">
      <c r="F8754" s="12"/>
    </row>
    <row r="8755" spans="6:6" ht="16.5" customHeight="1" x14ac:dyDescent="0.4">
      <c r="F8755" s="12"/>
    </row>
    <row r="8756" spans="6:6" ht="16.5" customHeight="1" x14ac:dyDescent="0.4">
      <c r="F8756" s="12"/>
    </row>
    <row r="8757" spans="6:6" ht="16.5" customHeight="1" x14ac:dyDescent="0.4">
      <c r="F8757" s="12"/>
    </row>
    <row r="8758" spans="6:6" ht="16.5" customHeight="1" x14ac:dyDescent="0.4">
      <c r="F8758" s="12"/>
    </row>
    <row r="8759" spans="6:6" ht="16.5" customHeight="1" x14ac:dyDescent="0.4">
      <c r="F8759" s="12"/>
    </row>
    <row r="8760" spans="6:6" ht="16.5" customHeight="1" x14ac:dyDescent="0.4">
      <c r="F8760" s="12"/>
    </row>
    <row r="8761" spans="6:6" ht="16.5" customHeight="1" x14ac:dyDescent="0.4">
      <c r="F8761" s="12"/>
    </row>
    <row r="8762" spans="6:6" ht="16.5" customHeight="1" x14ac:dyDescent="0.4">
      <c r="F8762" s="12"/>
    </row>
    <row r="8763" spans="6:6" ht="16.5" customHeight="1" x14ac:dyDescent="0.4">
      <c r="F8763" s="12"/>
    </row>
    <row r="8764" spans="6:6" ht="16.5" customHeight="1" x14ac:dyDescent="0.4">
      <c r="F8764" s="12"/>
    </row>
    <row r="8765" spans="6:6" ht="16.5" customHeight="1" x14ac:dyDescent="0.4">
      <c r="F8765" s="12"/>
    </row>
    <row r="8766" spans="6:6" ht="16.5" customHeight="1" x14ac:dyDescent="0.4">
      <c r="F8766" s="12"/>
    </row>
    <row r="8767" spans="6:6" ht="16.5" customHeight="1" x14ac:dyDescent="0.4">
      <c r="F8767" s="12"/>
    </row>
    <row r="8768" spans="6:6" ht="16.5" customHeight="1" x14ac:dyDescent="0.4">
      <c r="F8768" s="12"/>
    </row>
    <row r="8769" spans="6:6" ht="16.5" customHeight="1" x14ac:dyDescent="0.4">
      <c r="F8769" s="12"/>
    </row>
    <row r="8770" spans="6:6" ht="16.5" customHeight="1" x14ac:dyDescent="0.4">
      <c r="F8770" s="12"/>
    </row>
    <row r="8771" spans="6:6" ht="16.5" customHeight="1" x14ac:dyDescent="0.4">
      <c r="F8771" s="12"/>
    </row>
    <row r="8772" spans="6:6" ht="16.5" customHeight="1" x14ac:dyDescent="0.4">
      <c r="F8772" s="12"/>
    </row>
    <row r="8773" spans="6:6" ht="16.5" customHeight="1" x14ac:dyDescent="0.4">
      <c r="F8773" s="12"/>
    </row>
    <row r="8774" spans="6:6" ht="16.5" customHeight="1" x14ac:dyDescent="0.4">
      <c r="F8774" s="12"/>
    </row>
    <row r="8775" spans="6:6" ht="16.5" customHeight="1" x14ac:dyDescent="0.4">
      <c r="F8775" s="12"/>
    </row>
    <row r="8776" spans="6:6" ht="16.5" customHeight="1" x14ac:dyDescent="0.4">
      <c r="F8776" s="12"/>
    </row>
    <row r="8777" spans="6:6" ht="16.5" customHeight="1" x14ac:dyDescent="0.4">
      <c r="F8777" s="12"/>
    </row>
    <row r="8778" spans="6:6" ht="16.5" customHeight="1" x14ac:dyDescent="0.4">
      <c r="F8778" s="12"/>
    </row>
    <row r="8779" spans="6:6" ht="16.5" customHeight="1" x14ac:dyDescent="0.4">
      <c r="F8779" s="12"/>
    </row>
    <row r="8780" spans="6:6" ht="16.5" customHeight="1" x14ac:dyDescent="0.4">
      <c r="F8780" s="12"/>
    </row>
    <row r="8781" spans="6:6" ht="16.5" customHeight="1" x14ac:dyDescent="0.4">
      <c r="F8781" s="12"/>
    </row>
    <row r="8782" spans="6:6" ht="16.5" customHeight="1" x14ac:dyDescent="0.4">
      <c r="F8782" s="12"/>
    </row>
    <row r="8783" spans="6:6" ht="16.5" customHeight="1" x14ac:dyDescent="0.4">
      <c r="F8783" s="12"/>
    </row>
    <row r="8784" spans="6:6" ht="16.5" customHeight="1" x14ac:dyDescent="0.4">
      <c r="F8784" s="12"/>
    </row>
    <row r="8785" spans="6:6" ht="16.5" customHeight="1" x14ac:dyDescent="0.4">
      <c r="F8785" s="12"/>
    </row>
    <row r="8786" spans="6:6" ht="16.5" customHeight="1" x14ac:dyDescent="0.4">
      <c r="F8786" s="12"/>
    </row>
    <row r="8787" spans="6:6" ht="16.5" customHeight="1" x14ac:dyDescent="0.4">
      <c r="F8787" s="12"/>
    </row>
    <row r="8788" spans="6:6" ht="16.5" customHeight="1" x14ac:dyDescent="0.4">
      <c r="F8788" s="12"/>
    </row>
    <row r="8789" spans="6:6" ht="16.5" customHeight="1" x14ac:dyDescent="0.4">
      <c r="F8789" s="12"/>
    </row>
    <row r="8790" spans="6:6" ht="16.5" customHeight="1" x14ac:dyDescent="0.4">
      <c r="F8790" s="12"/>
    </row>
    <row r="8791" spans="6:6" ht="16.5" customHeight="1" x14ac:dyDescent="0.4">
      <c r="F8791" s="12"/>
    </row>
    <row r="8792" spans="6:6" ht="16.5" customHeight="1" x14ac:dyDescent="0.4">
      <c r="F8792" s="12"/>
    </row>
    <row r="8793" spans="6:6" ht="16.5" customHeight="1" x14ac:dyDescent="0.4">
      <c r="F8793" s="12"/>
    </row>
    <row r="8794" spans="6:6" ht="16.5" customHeight="1" x14ac:dyDescent="0.4">
      <c r="F8794" s="12"/>
    </row>
    <row r="8795" spans="6:6" ht="16.5" customHeight="1" x14ac:dyDescent="0.4">
      <c r="F8795" s="12"/>
    </row>
    <row r="8796" spans="6:6" ht="16.5" customHeight="1" x14ac:dyDescent="0.4">
      <c r="F8796" s="12"/>
    </row>
    <row r="8797" spans="6:6" ht="16.5" customHeight="1" x14ac:dyDescent="0.4">
      <c r="F8797" s="12"/>
    </row>
    <row r="8798" spans="6:6" ht="16.5" customHeight="1" x14ac:dyDescent="0.4">
      <c r="F8798" s="12"/>
    </row>
    <row r="8799" spans="6:6" ht="16.5" customHeight="1" x14ac:dyDescent="0.4">
      <c r="F8799" s="12"/>
    </row>
    <row r="8800" spans="6:6" ht="16.5" customHeight="1" x14ac:dyDescent="0.4">
      <c r="F8800" s="12"/>
    </row>
    <row r="8801" spans="6:6" ht="16.5" customHeight="1" x14ac:dyDescent="0.4">
      <c r="F8801" s="12"/>
    </row>
    <row r="8802" spans="6:6" ht="16.5" customHeight="1" x14ac:dyDescent="0.4">
      <c r="F8802" s="12"/>
    </row>
    <row r="8803" spans="6:6" ht="16.5" customHeight="1" x14ac:dyDescent="0.4">
      <c r="F8803" s="12"/>
    </row>
    <row r="8804" spans="6:6" ht="16.5" customHeight="1" x14ac:dyDescent="0.4">
      <c r="F8804" s="12"/>
    </row>
    <row r="8805" spans="6:6" ht="16.5" customHeight="1" x14ac:dyDescent="0.4">
      <c r="F8805" s="12"/>
    </row>
    <row r="8806" spans="6:6" ht="16.5" customHeight="1" x14ac:dyDescent="0.4">
      <c r="F8806" s="12"/>
    </row>
    <row r="8807" spans="6:6" ht="16.5" customHeight="1" x14ac:dyDescent="0.4">
      <c r="F8807" s="12"/>
    </row>
    <row r="8808" spans="6:6" ht="16.5" customHeight="1" x14ac:dyDescent="0.4">
      <c r="F8808" s="12"/>
    </row>
    <row r="8809" spans="6:6" ht="16.5" customHeight="1" x14ac:dyDescent="0.4">
      <c r="F8809" s="12"/>
    </row>
    <row r="8810" spans="6:6" ht="16.5" customHeight="1" x14ac:dyDescent="0.4">
      <c r="F8810" s="12"/>
    </row>
    <row r="8811" spans="6:6" ht="16.5" customHeight="1" x14ac:dyDescent="0.4">
      <c r="F8811" s="12"/>
    </row>
    <row r="8812" spans="6:6" ht="16.5" customHeight="1" x14ac:dyDescent="0.4">
      <c r="F8812" s="12"/>
    </row>
    <row r="8813" spans="6:6" ht="16.5" customHeight="1" x14ac:dyDescent="0.4">
      <c r="F8813" s="12"/>
    </row>
    <row r="8814" spans="6:6" ht="16.5" customHeight="1" x14ac:dyDescent="0.4">
      <c r="F8814" s="12"/>
    </row>
    <row r="8815" spans="6:6" ht="16.5" customHeight="1" x14ac:dyDescent="0.4">
      <c r="F8815" s="12"/>
    </row>
    <row r="8816" spans="6:6" ht="16.5" customHeight="1" x14ac:dyDescent="0.4">
      <c r="F8816" s="12"/>
    </row>
    <row r="8817" spans="6:6" ht="16.5" customHeight="1" x14ac:dyDescent="0.4">
      <c r="F8817" s="12"/>
    </row>
    <row r="8818" spans="6:6" ht="16.5" customHeight="1" x14ac:dyDescent="0.4">
      <c r="F8818" s="12"/>
    </row>
    <row r="8819" spans="6:6" ht="16.5" customHeight="1" x14ac:dyDescent="0.4">
      <c r="F8819" s="12"/>
    </row>
    <row r="8820" spans="6:6" ht="16.5" customHeight="1" x14ac:dyDescent="0.4">
      <c r="F8820" s="12"/>
    </row>
    <row r="8821" spans="6:6" ht="16.5" customHeight="1" x14ac:dyDescent="0.4">
      <c r="F8821" s="12"/>
    </row>
    <row r="8822" spans="6:6" ht="16.5" customHeight="1" x14ac:dyDescent="0.4">
      <c r="F8822" s="12"/>
    </row>
    <row r="8823" spans="6:6" ht="16.5" customHeight="1" x14ac:dyDescent="0.4">
      <c r="F8823" s="12"/>
    </row>
    <row r="8824" spans="6:6" ht="16.5" customHeight="1" x14ac:dyDescent="0.4">
      <c r="F8824" s="12"/>
    </row>
    <row r="8825" spans="6:6" ht="16.5" customHeight="1" x14ac:dyDescent="0.4">
      <c r="F8825" s="12"/>
    </row>
    <row r="8826" spans="6:6" ht="16.5" customHeight="1" x14ac:dyDescent="0.4">
      <c r="F8826" s="12"/>
    </row>
    <row r="8827" spans="6:6" ht="16.5" customHeight="1" x14ac:dyDescent="0.4">
      <c r="F8827" s="12"/>
    </row>
    <row r="8828" spans="6:6" ht="16.5" customHeight="1" x14ac:dyDescent="0.4">
      <c r="F8828" s="12"/>
    </row>
    <row r="8829" spans="6:6" ht="16.5" customHeight="1" x14ac:dyDescent="0.4">
      <c r="F8829" s="12"/>
    </row>
    <row r="8830" spans="6:6" ht="16.5" customHeight="1" x14ac:dyDescent="0.4">
      <c r="F8830" s="12"/>
    </row>
    <row r="8831" spans="6:6" ht="16.5" customHeight="1" x14ac:dyDescent="0.4">
      <c r="F8831" s="12"/>
    </row>
    <row r="8832" spans="6:6" ht="16.5" customHeight="1" x14ac:dyDescent="0.4">
      <c r="F8832" s="12"/>
    </row>
    <row r="8833" spans="6:6" ht="16.5" customHeight="1" x14ac:dyDescent="0.4">
      <c r="F8833" s="12"/>
    </row>
    <row r="8834" spans="6:6" ht="16.5" customHeight="1" x14ac:dyDescent="0.4">
      <c r="F8834" s="12"/>
    </row>
    <row r="8835" spans="6:6" ht="16.5" customHeight="1" x14ac:dyDescent="0.4">
      <c r="F8835" s="12"/>
    </row>
    <row r="8836" spans="6:6" ht="16.5" customHeight="1" x14ac:dyDescent="0.4">
      <c r="F8836" s="12"/>
    </row>
    <row r="8837" spans="6:6" ht="16.5" customHeight="1" x14ac:dyDescent="0.4">
      <c r="F8837" s="12"/>
    </row>
    <row r="8838" spans="6:6" ht="16.5" customHeight="1" x14ac:dyDescent="0.4">
      <c r="F8838" s="12"/>
    </row>
    <row r="8839" spans="6:6" ht="16.5" customHeight="1" x14ac:dyDescent="0.4">
      <c r="F8839" s="12"/>
    </row>
    <row r="8840" spans="6:6" ht="16.5" customHeight="1" x14ac:dyDescent="0.4">
      <c r="F8840" s="12"/>
    </row>
    <row r="8841" spans="6:6" ht="16.5" customHeight="1" x14ac:dyDescent="0.4">
      <c r="F8841" s="12"/>
    </row>
    <row r="8842" spans="6:6" ht="16.5" customHeight="1" x14ac:dyDescent="0.4">
      <c r="F8842" s="12"/>
    </row>
    <row r="8843" spans="6:6" ht="16.5" customHeight="1" x14ac:dyDescent="0.4">
      <c r="F8843" s="12"/>
    </row>
    <row r="8844" spans="6:6" ht="16.5" customHeight="1" x14ac:dyDescent="0.4">
      <c r="F8844" s="12"/>
    </row>
    <row r="8845" spans="6:6" ht="16.5" customHeight="1" x14ac:dyDescent="0.4">
      <c r="F8845" s="12"/>
    </row>
    <row r="8846" spans="6:6" ht="16.5" customHeight="1" x14ac:dyDescent="0.4">
      <c r="F8846" s="12"/>
    </row>
    <row r="8847" spans="6:6" ht="16.5" customHeight="1" x14ac:dyDescent="0.4">
      <c r="F8847" s="12"/>
    </row>
    <row r="8848" spans="6:6" ht="16.5" customHeight="1" x14ac:dyDescent="0.4">
      <c r="F8848" s="12"/>
    </row>
    <row r="8849" spans="6:6" ht="16.5" customHeight="1" x14ac:dyDescent="0.4">
      <c r="F8849" s="12"/>
    </row>
    <row r="8850" spans="6:6" ht="16.5" customHeight="1" x14ac:dyDescent="0.4">
      <c r="F8850" s="12"/>
    </row>
    <row r="8851" spans="6:6" ht="16.5" customHeight="1" x14ac:dyDescent="0.4">
      <c r="F8851" s="12"/>
    </row>
    <row r="8852" spans="6:6" ht="16.5" customHeight="1" x14ac:dyDescent="0.4">
      <c r="F8852" s="12"/>
    </row>
    <row r="8853" spans="6:6" ht="16.5" customHeight="1" x14ac:dyDescent="0.4">
      <c r="F8853" s="12"/>
    </row>
    <row r="8854" spans="6:6" ht="16.5" customHeight="1" x14ac:dyDescent="0.4">
      <c r="F8854" s="12"/>
    </row>
    <row r="8855" spans="6:6" ht="16.5" customHeight="1" x14ac:dyDescent="0.4">
      <c r="F8855" s="12"/>
    </row>
    <row r="8856" spans="6:6" ht="16.5" customHeight="1" x14ac:dyDescent="0.4">
      <c r="F8856" s="12"/>
    </row>
    <row r="8857" spans="6:6" ht="16.5" customHeight="1" x14ac:dyDescent="0.4">
      <c r="F8857" s="12"/>
    </row>
    <row r="8858" spans="6:6" ht="16.5" customHeight="1" x14ac:dyDescent="0.4">
      <c r="F8858" s="12"/>
    </row>
    <row r="8859" spans="6:6" ht="16.5" customHeight="1" x14ac:dyDescent="0.4">
      <c r="F8859" s="12"/>
    </row>
    <row r="8860" spans="6:6" ht="16.5" customHeight="1" x14ac:dyDescent="0.4">
      <c r="F8860" s="12"/>
    </row>
    <row r="8861" spans="6:6" ht="16.5" customHeight="1" x14ac:dyDescent="0.4">
      <c r="F8861" s="12"/>
    </row>
    <row r="8862" spans="6:6" ht="16.5" customHeight="1" x14ac:dyDescent="0.4">
      <c r="F8862" s="12"/>
    </row>
    <row r="8863" spans="6:6" ht="16.5" customHeight="1" x14ac:dyDescent="0.4">
      <c r="F8863" s="12"/>
    </row>
    <row r="8864" spans="6:6" ht="16.5" customHeight="1" x14ac:dyDescent="0.4">
      <c r="F8864" s="12"/>
    </row>
    <row r="8865" spans="6:6" ht="16.5" customHeight="1" x14ac:dyDescent="0.4">
      <c r="F8865" s="12"/>
    </row>
    <row r="8866" spans="6:6" ht="16.5" customHeight="1" x14ac:dyDescent="0.4">
      <c r="F8866" s="12"/>
    </row>
    <row r="8867" spans="6:6" ht="16.5" customHeight="1" x14ac:dyDescent="0.4">
      <c r="F8867" s="12"/>
    </row>
    <row r="8868" spans="6:6" ht="16.5" customHeight="1" x14ac:dyDescent="0.4">
      <c r="F8868" s="12"/>
    </row>
    <row r="8869" spans="6:6" ht="16.5" customHeight="1" x14ac:dyDescent="0.4">
      <c r="F8869" s="12"/>
    </row>
    <row r="8870" spans="6:6" ht="16.5" customHeight="1" x14ac:dyDescent="0.4">
      <c r="F8870" s="12"/>
    </row>
    <row r="8871" spans="6:6" ht="16.5" customHeight="1" x14ac:dyDescent="0.4">
      <c r="F8871" s="12"/>
    </row>
    <row r="8872" spans="6:6" ht="16.5" customHeight="1" x14ac:dyDescent="0.4">
      <c r="F8872" s="12"/>
    </row>
    <row r="8873" spans="6:6" ht="16.5" customHeight="1" x14ac:dyDescent="0.4">
      <c r="F8873" s="12"/>
    </row>
    <row r="8874" spans="6:6" ht="16.5" customHeight="1" x14ac:dyDescent="0.4">
      <c r="F8874" s="12"/>
    </row>
    <row r="8875" spans="6:6" ht="16.5" customHeight="1" x14ac:dyDescent="0.4">
      <c r="F8875" s="12"/>
    </row>
    <row r="8876" spans="6:6" ht="16.5" customHeight="1" x14ac:dyDescent="0.4">
      <c r="F8876" s="12"/>
    </row>
    <row r="8877" spans="6:6" ht="16.5" customHeight="1" x14ac:dyDescent="0.4">
      <c r="F8877" s="12"/>
    </row>
    <row r="8878" spans="6:6" ht="16.5" customHeight="1" x14ac:dyDescent="0.4">
      <c r="F8878" s="12"/>
    </row>
    <row r="8879" spans="6:6" ht="16.5" customHeight="1" x14ac:dyDescent="0.4">
      <c r="F8879" s="12"/>
    </row>
    <row r="8880" spans="6:6" ht="16.5" customHeight="1" x14ac:dyDescent="0.4">
      <c r="F8880" s="12"/>
    </row>
    <row r="8881" spans="6:6" ht="16.5" customHeight="1" x14ac:dyDescent="0.4">
      <c r="F8881" s="12"/>
    </row>
    <row r="8882" spans="6:6" ht="16.5" customHeight="1" x14ac:dyDescent="0.4">
      <c r="F8882" s="12"/>
    </row>
    <row r="8883" spans="6:6" ht="16.5" customHeight="1" x14ac:dyDescent="0.4">
      <c r="F8883" s="12"/>
    </row>
    <row r="8884" spans="6:6" ht="16.5" customHeight="1" x14ac:dyDescent="0.4">
      <c r="F8884" s="12"/>
    </row>
    <row r="8885" spans="6:6" ht="16.5" customHeight="1" x14ac:dyDescent="0.4">
      <c r="F8885" s="12"/>
    </row>
    <row r="8886" spans="6:6" ht="16.5" customHeight="1" x14ac:dyDescent="0.4">
      <c r="F8886" s="12"/>
    </row>
    <row r="8887" spans="6:6" ht="16.5" customHeight="1" x14ac:dyDescent="0.4">
      <c r="F8887" s="12"/>
    </row>
    <row r="8888" spans="6:6" ht="16.5" customHeight="1" x14ac:dyDescent="0.4">
      <c r="F8888" s="12"/>
    </row>
    <row r="8889" spans="6:6" ht="16.5" customHeight="1" x14ac:dyDescent="0.4">
      <c r="F8889" s="12"/>
    </row>
    <row r="8890" spans="6:6" ht="16.5" customHeight="1" x14ac:dyDescent="0.4">
      <c r="F8890" s="12"/>
    </row>
    <row r="8891" spans="6:6" ht="16.5" customHeight="1" x14ac:dyDescent="0.4">
      <c r="F8891" s="12"/>
    </row>
    <row r="8892" spans="6:6" ht="16.5" customHeight="1" x14ac:dyDescent="0.4">
      <c r="F8892" s="12"/>
    </row>
    <row r="8893" spans="6:6" ht="16.5" customHeight="1" x14ac:dyDescent="0.4">
      <c r="F8893" s="12"/>
    </row>
    <row r="8894" spans="6:6" ht="16.5" customHeight="1" x14ac:dyDescent="0.4">
      <c r="F8894" s="12"/>
    </row>
    <row r="8895" spans="6:6" ht="16.5" customHeight="1" x14ac:dyDescent="0.4">
      <c r="F8895" s="12"/>
    </row>
    <row r="8896" spans="6:6" ht="16.5" customHeight="1" x14ac:dyDescent="0.4">
      <c r="F8896" s="12"/>
    </row>
    <row r="8897" spans="6:6" ht="16.5" customHeight="1" x14ac:dyDescent="0.4">
      <c r="F8897" s="12"/>
    </row>
    <row r="8898" spans="6:6" ht="16.5" customHeight="1" x14ac:dyDescent="0.4">
      <c r="F8898" s="12"/>
    </row>
    <row r="8899" spans="6:6" ht="16.5" customHeight="1" x14ac:dyDescent="0.4">
      <c r="F8899" s="12"/>
    </row>
    <row r="8900" spans="6:6" ht="16.5" customHeight="1" x14ac:dyDescent="0.4">
      <c r="F8900" s="12"/>
    </row>
    <row r="8901" spans="6:6" ht="16.5" customHeight="1" x14ac:dyDescent="0.4">
      <c r="F8901" s="12"/>
    </row>
    <row r="8902" spans="6:6" ht="16.5" customHeight="1" x14ac:dyDescent="0.4">
      <c r="F8902" s="12"/>
    </row>
    <row r="8903" spans="6:6" ht="16.5" customHeight="1" x14ac:dyDescent="0.4">
      <c r="F8903" s="12"/>
    </row>
    <row r="8904" spans="6:6" ht="16.5" customHeight="1" x14ac:dyDescent="0.4">
      <c r="F8904" s="12"/>
    </row>
    <row r="8905" spans="6:6" ht="16.5" customHeight="1" x14ac:dyDescent="0.4">
      <c r="F8905" s="12"/>
    </row>
    <row r="8906" spans="6:6" ht="16.5" customHeight="1" x14ac:dyDescent="0.4">
      <c r="F8906" s="12"/>
    </row>
    <row r="8907" spans="6:6" ht="16.5" customHeight="1" x14ac:dyDescent="0.4">
      <c r="F8907" s="12"/>
    </row>
    <row r="8908" spans="6:6" ht="16.5" customHeight="1" x14ac:dyDescent="0.4">
      <c r="F8908" s="12"/>
    </row>
    <row r="8909" spans="6:6" ht="16.5" customHeight="1" x14ac:dyDescent="0.4">
      <c r="F8909" s="12"/>
    </row>
    <row r="8910" spans="6:6" ht="16.5" customHeight="1" x14ac:dyDescent="0.4">
      <c r="F8910" s="12"/>
    </row>
    <row r="8911" spans="6:6" ht="16.5" customHeight="1" x14ac:dyDescent="0.4">
      <c r="F8911" s="12"/>
    </row>
    <row r="8912" spans="6:6" ht="16.5" customHeight="1" x14ac:dyDescent="0.4">
      <c r="F8912" s="12"/>
    </row>
    <row r="8913" spans="6:6" ht="16.5" customHeight="1" x14ac:dyDescent="0.4">
      <c r="F8913" s="12"/>
    </row>
    <row r="8914" spans="6:6" ht="16.5" customHeight="1" x14ac:dyDescent="0.4">
      <c r="F8914" s="12"/>
    </row>
    <row r="8915" spans="6:6" ht="16.5" customHeight="1" x14ac:dyDescent="0.4">
      <c r="F8915" s="12"/>
    </row>
    <row r="8916" spans="6:6" ht="16.5" customHeight="1" x14ac:dyDescent="0.4">
      <c r="F8916" s="12"/>
    </row>
    <row r="8917" spans="6:6" ht="16.5" customHeight="1" x14ac:dyDescent="0.4">
      <c r="F8917" s="12"/>
    </row>
    <row r="8918" spans="6:6" ht="16.5" customHeight="1" x14ac:dyDescent="0.4">
      <c r="F8918" s="12"/>
    </row>
    <row r="8919" spans="6:6" ht="16.5" customHeight="1" x14ac:dyDescent="0.4">
      <c r="F8919" s="12"/>
    </row>
    <row r="8920" spans="6:6" ht="16.5" customHeight="1" x14ac:dyDescent="0.4">
      <c r="F8920" s="12"/>
    </row>
    <row r="8921" spans="6:6" ht="16.5" customHeight="1" x14ac:dyDescent="0.4">
      <c r="F8921" s="12"/>
    </row>
    <row r="8922" spans="6:6" ht="16.5" customHeight="1" x14ac:dyDescent="0.4">
      <c r="F8922" s="12"/>
    </row>
    <row r="8923" spans="6:6" ht="16.5" customHeight="1" x14ac:dyDescent="0.4">
      <c r="F8923" s="12"/>
    </row>
    <row r="8924" spans="6:6" ht="16.5" customHeight="1" x14ac:dyDescent="0.4">
      <c r="F8924" s="12"/>
    </row>
    <row r="8925" spans="6:6" ht="16.5" customHeight="1" x14ac:dyDescent="0.4">
      <c r="F8925" s="12"/>
    </row>
    <row r="8926" spans="6:6" ht="16.5" customHeight="1" x14ac:dyDescent="0.4">
      <c r="F8926" s="12"/>
    </row>
    <row r="8927" spans="6:6" ht="16.5" customHeight="1" x14ac:dyDescent="0.4">
      <c r="F8927" s="12"/>
    </row>
    <row r="8928" spans="6:6" ht="16.5" customHeight="1" x14ac:dyDescent="0.4">
      <c r="F8928" s="12"/>
    </row>
    <row r="8929" spans="6:6" ht="16.5" customHeight="1" x14ac:dyDescent="0.4">
      <c r="F8929" s="12"/>
    </row>
    <row r="8930" spans="6:6" ht="16.5" customHeight="1" x14ac:dyDescent="0.4">
      <c r="F8930" s="12"/>
    </row>
    <row r="8931" spans="6:6" ht="16.5" customHeight="1" x14ac:dyDescent="0.4">
      <c r="F8931" s="12"/>
    </row>
    <row r="8932" spans="6:6" ht="16.5" customHeight="1" x14ac:dyDescent="0.4">
      <c r="F8932" s="12"/>
    </row>
    <row r="8933" spans="6:6" ht="16.5" customHeight="1" x14ac:dyDescent="0.4">
      <c r="F8933" s="12"/>
    </row>
    <row r="8934" spans="6:6" ht="16.5" customHeight="1" x14ac:dyDescent="0.4">
      <c r="F8934" s="12"/>
    </row>
    <row r="8935" spans="6:6" ht="16.5" customHeight="1" x14ac:dyDescent="0.4">
      <c r="F8935" s="12"/>
    </row>
    <row r="8936" spans="6:6" ht="16.5" customHeight="1" x14ac:dyDescent="0.4">
      <c r="F8936" s="12"/>
    </row>
    <row r="8937" spans="6:6" ht="16.5" customHeight="1" x14ac:dyDescent="0.4">
      <c r="F8937" s="12"/>
    </row>
    <row r="8938" spans="6:6" ht="16.5" customHeight="1" x14ac:dyDescent="0.4">
      <c r="F8938" s="12"/>
    </row>
    <row r="8939" spans="6:6" ht="16.5" customHeight="1" x14ac:dyDescent="0.4">
      <c r="F8939" s="12"/>
    </row>
    <row r="8940" spans="6:6" ht="16.5" customHeight="1" x14ac:dyDescent="0.4">
      <c r="F8940" s="12"/>
    </row>
    <row r="8941" spans="6:6" ht="16.5" customHeight="1" x14ac:dyDescent="0.4">
      <c r="F8941" s="12"/>
    </row>
    <row r="8942" spans="6:6" ht="16.5" customHeight="1" x14ac:dyDescent="0.4">
      <c r="F8942" s="12"/>
    </row>
    <row r="8943" spans="6:6" ht="16.5" customHeight="1" x14ac:dyDescent="0.4">
      <c r="F8943" s="12"/>
    </row>
    <row r="8944" spans="6:6" ht="16.5" customHeight="1" x14ac:dyDescent="0.4">
      <c r="F8944" s="12"/>
    </row>
    <row r="8945" spans="6:6" ht="16.5" customHeight="1" x14ac:dyDescent="0.4">
      <c r="F8945" s="12"/>
    </row>
    <row r="8946" spans="6:6" ht="16.5" customHeight="1" x14ac:dyDescent="0.4">
      <c r="F8946" s="12"/>
    </row>
    <row r="8947" spans="6:6" ht="16.5" customHeight="1" x14ac:dyDescent="0.4">
      <c r="F8947" s="12"/>
    </row>
    <row r="8948" spans="6:6" ht="16.5" customHeight="1" x14ac:dyDescent="0.4">
      <c r="F8948" s="12"/>
    </row>
    <row r="8949" spans="6:6" ht="16.5" customHeight="1" x14ac:dyDescent="0.4">
      <c r="F8949" s="12"/>
    </row>
    <row r="8950" spans="6:6" ht="16.5" customHeight="1" x14ac:dyDescent="0.4">
      <c r="F8950" s="12"/>
    </row>
    <row r="8951" spans="6:6" ht="16.5" customHeight="1" x14ac:dyDescent="0.4">
      <c r="F8951" s="12"/>
    </row>
    <row r="8952" spans="6:6" ht="16.5" customHeight="1" x14ac:dyDescent="0.4">
      <c r="F8952" s="12"/>
    </row>
    <row r="8953" spans="6:6" ht="16.5" customHeight="1" x14ac:dyDescent="0.4">
      <c r="F8953" s="12"/>
    </row>
    <row r="8954" spans="6:6" ht="16.5" customHeight="1" x14ac:dyDescent="0.4">
      <c r="F8954" s="12"/>
    </row>
    <row r="8955" spans="6:6" ht="16.5" customHeight="1" x14ac:dyDescent="0.4">
      <c r="F8955" s="12"/>
    </row>
    <row r="8956" spans="6:6" ht="16.5" customHeight="1" x14ac:dyDescent="0.4">
      <c r="F8956" s="12"/>
    </row>
    <row r="8957" spans="6:6" ht="16.5" customHeight="1" x14ac:dyDescent="0.4">
      <c r="F8957" s="12"/>
    </row>
    <row r="8958" spans="6:6" ht="16.5" customHeight="1" x14ac:dyDescent="0.4">
      <c r="F8958" s="12"/>
    </row>
    <row r="8959" spans="6:6" ht="16.5" customHeight="1" x14ac:dyDescent="0.4">
      <c r="F8959" s="12"/>
    </row>
    <row r="8960" spans="6:6" ht="16.5" customHeight="1" x14ac:dyDescent="0.4">
      <c r="F8960" s="12"/>
    </row>
    <row r="8961" spans="6:6" ht="16.5" customHeight="1" x14ac:dyDescent="0.4">
      <c r="F8961" s="12"/>
    </row>
    <row r="8962" spans="6:6" ht="16.5" customHeight="1" x14ac:dyDescent="0.4">
      <c r="F8962" s="12"/>
    </row>
    <row r="8963" spans="6:6" ht="16.5" customHeight="1" x14ac:dyDescent="0.4">
      <c r="F8963" s="12"/>
    </row>
    <row r="8964" spans="6:6" ht="16.5" customHeight="1" x14ac:dyDescent="0.4">
      <c r="F8964" s="12"/>
    </row>
    <row r="8965" spans="6:6" ht="16.5" customHeight="1" x14ac:dyDescent="0.4">
      <c r="F8965" s="12"/>
    </row>
    <row r="8966" spans="6:6" ht="16.5" customHeight="1" x14ac:dyDescent="0.4">
      <c r="F8966" s="12"/>
    </row>
    <row r="8967" spans="6:6" ht="16.5" customHeight="1" x14ac:dyDescent="0.4">
      <c r="F8967" s="12"/>
    </row>
    <row r="8968" spans="6:6" ht="16.5" customHeight="1" x14ac:dyDescent="0.4">
      <c r="F8968" s="12"/>
    </row>
    <row r="8969" spans="6:6" ht="16.5" customHeight="1" x14ac:dyDescent="0.4">
      <c r="F8969" s="12"/>
    </row>
    <row r="8970" spans="6:6" ht="16.5" customHeight="1" x14ac:dyDescent="0.4">
      <c r="F8970" s="12"/>
    </row>
    <row r="8971" spans="6:6" ht="16.5" customHeight="1" x14ac:dyDescent="0.4">
      <c r="F8971" s="12"/>
    </row>
    <row r="8972" spans="6:6" ht="16.5" customHeight="1" x14ac:dyDescent="0.4">
      <c r="F8972" s="12"/>
    </row>
    <row r="8973" spans="6:6" ht="16.5" customHeight="1" x14ac:dyDescent="0.4">
      <c r="F8973" s="12"/>
    </row>
    <row r="8974" spans="6:6" ht="16.5" customHeight="1" x14ac:dyDescent="0.4">
      <c r="F8974" s="12"/>
    </row>
    <row r="8975" spans="6:6" ht="16.5" customHeight="1" x14ac:dyDescent="0.4">
      <c r="F8975" s="12"/>
    </row>
    <row r="8976" spans="6:6" ht="16.5" customHeight="1" x14ac:dyDescent="0.4">
      <c r="F8976" s="12"/>
    </row>
    <row r="8977" spans="6:6" ht="16.5" customHeight="1" x14ac:dyDescent="0.4">
      <c r="F8977" s="12"/>
    </row>
    <row r="8978" spans="6:6" ht="16.5" customHeight="1" x14ac:dyDescent="0.4">
      <c r="F8978" s="12"/>
    </row>
    <row r="8979" spans="6:6" ht="16.5" customHeight="1" x14ac:dyDescent="0.4">
      <c r="F8979" s="12"/>
    </row>
    <row r="8980" spans="6:6" ht="16.5" customHeight="1" x14ac:dyDescent="0.4">
      <c r="F8980" s="12"/>
    </row>
    <row r="8981" spans="6:6" ht="16.5" customHeight="1" x14ac:dyDescent="0.4">
      <c r="F8981" s="12"/>
    </row>
    <row r="8982" spans="6:6" ht="16.5" customHeight="1" x14ac:dyDescent="0.4">
      <c r="F8982" s="12"/>
    </row>
    <row r="8983" spans="6:6" ht="16.5" customHeight="1" x14ac:dyDescent="0.4">
      <c r="F8983" s="12"/>
    </row>
    <row r="8984" spans="6:6" ht="16.5" customHeight="1" x14ac:dyDescent="0.4">
      <c r="F8984" s="12"/>
    </row>
    <row r="8985" spans="6:6" ht="16.5" customHeight="1" x14ac:dyDescent="0.4">
      <c r="F8985" s="12"/>
    </row>
    <row r="8986" spans="6:6" ht="16.5" customHeight="1" x14ac:dyDescent="0.4">
      <c r="F8986" s="12"/>
    </row>
    <row r="8987" spans="6:6" ht="16.5" customHeight="1" x14ac:dyDescent="0.4">
      <c r="F8987" s="12"/>
    </row>
    <row r="8988" spans="6:6" ht="16.5" customHeight="1" x14ac:dyDescent="0.4">
      <c r="F8988" s="12"/>
    </row>
    <row r="8989" spans="6:6" ht="16.5" customHeight="1" x14ac:dyDescent="0.4">
      <c r="F8989" s="12"/>
    </row>
    <row r="8990" spans="6:6" ht="16.5" customHeight="1" x14ac:dyDescent="0.4">
      <c r="F8990" s="12"/>
    </row>
    <row r="8991" spans="6:6" ht="16.5" customHeight="1" x14ac:dyDescent="0.4">
      <c r="F8991" s="12"/>
    </row>
    <row r="8992" spans="6:6" ht="16.5" customHeight="1" x14ac:dyDescent="0.4">
      <c r="F8992" s="12"/>
    </row>
    <row r="8993" spans="6:6" ht="16.5" customHeight="1" x14ac:dyDescent="0.4">
      <c r="F8993" s="12"/>
    </row>
    <row r="8994" spans="6:6" ht="16.5" customHeight="1" x14ac:dyDescent="0.4">
      <c r="F8994" s="12"/>
    </row>
    <row r="8995" spans="6:6" ht="16.5" customHeight="1" x14ac:dyDescent="0.4">
      <c r="F8995" s="12"/>
    </row>
    <row r="8996" spans="6:6" ht="16.5" customHeight="1" x14ac:dyDescent="0.4">
      <c r="F8996" s="12"/>
    </row>
    <row r="8997" spans="6:6" ht="16.5" customHeight="1" x14ac:dyDescent="0.4">
      <c r="F8997" s="12"/>
    </row>
    <row r="8998" spans="6:6" ht="16.5" customHeight="1" x14ac:dyDescent="0.4">
      <c r="F8998" s="12"/>
    </row>
    <row r="8999" spans="6:6" ht="16.5" customHeight="1" x14ac:dyDescent="0.4">
      <c r="F8999" s="12"/>
    </row>
    <row r="9000" spans="6:6" ht="16.5" customHeight="1" x14ac:dyDescent="0.4">
      <c r="F9000" s="12"/>
    </row>
    <row r="9001" spans="6:6" ht="16.5" customHeight="1" x14ac:dyDescent="0.4">
      <c r="F9001" s="12"/>
    </row>
    <row r="9002" spans="6:6" ht="16.5" customHeight="1" x14ac:dyDescent="0.4">
      <c r="F9002" s="12"/>
    </row>
    <row r="9003" spans="6:6" ht="16.5" customHeight="1" x14ac:dyDescent="0.4">
      <c r="F9003" s="12"/>
    </row>
    <row r="9004" spans="6:6" ht="16.5" customHeight="1" x14ac:dyDescent="0.4">
      <c r="F9004" s="12"/>
    </row>
    <row r="9005" spans="6:6" ht="16.5" customHeight="1" x14ac:dyDescent="0.4">
      <c r="F9005" s="12"/>
    </row>
    <row r="9006" spans="6:6" ht="16.5" customHeight="1" x14ac:dyDescent="0.4">
      <c r="F9006" s="12"/>
    </row>
    <row r="9007" spans="6:6" ht="16.5" customHeight="1" x14ac:dyDescent="0.4">
      <c r="F9007" s="12"/>
    </row>
    <row r="9008" spans="6:6" ht="16.5" customHeight="1" x14ac:dyDescent="0.4">
      <c r="F9008" s="12"/>
    </row>
    <row r="9009" spans="6:6" ht="16.5" customHeight="1" x14ac:dyDescent="0.4">
      <c r="F9009" s="12"/>
    </row>
    <row r="9010" spans="6:6" ht="16.5" customHeight="1" x14ac:dyDescent="0.4">
      <c r="F9010" s="12"/>
    </row>
    <row r="9011" spans="6:6" ht="16.5" customHeight="1" x14ac:dyDescent="0.4">
      <c r="F9011" s="12"/>
    </row>
    <row r="9012" spans="6:6" ht="16.5" customHeight="1" x14ac:dyDescent="0.4">
      <c r="F9012" s="12"/>
    </row>
    <row r="9013" spans="6:6" ht="16.5" customHeight="1" x14ac:dyDescent="0.4">
      <c r="F9013" s="12"/>
    </row>
    <row r="9014" spans="6:6" ht="16.5" customHeight="1" x14ac:dyDescent="0.4">
      <c r="F9014" s="12"/>
    </row>
    <row r="9015" spans="6:6" ht="16.5" customHeight="1" x14ac:dyDescent="0.4">
      <c r="F9015" s="12"/>
    </row>
    <row r="9016" spans="6:6" ht="16.5" customHeight="1" x14ac:dyDescent="0.4">
      <c r="F9016" s="12"/>
    </row>
    <row r="9017" spans="6:6" ht="16.5" customHeight="1" x14ac:dyDescent="0.4">
      <c r="F9017" s="12"/>
    </row>
    <row r="9018" spans="6:6" ht="16.5" customHeight="1" x14ac:dyDescent="0.4">
      <c r="F9018" s="12"/>
    </row>
    <row r="9019" spans="6:6" ht="16.5" customHeight="1" x14ac:dyDescent="0.4">
      <c r="F9019" s="12"/>
    </row>
    <row r="9020" spans="6:6" ht="16.5" customHeight="1" x14ac:dyDescent="0.4">
      <c r="F9020" s="12"/>
    </row>
    <row r="9021" spans="6:6" ht="16.5" customHeight="1" x14ac:dyDescent="0.4">
      <c r="F9021" s="12"/>
    </row>
    <row r="9022" spans="6:6" ht="16.5" customHeight="1" x14ac:dyDescent="0.4">
      <c r="F9022" s="12"/>
    </row>
    <row r="9023" spans="6:6" ht="16.5" customHeight="1" x14ac:dyDescent="0.4">
      <c r="F9023" s="12"/>
    </row>
    <row r="9024" spans="6:6" ht="16.5" customHeight="1" x14ac:dyDescent="0.4">
      <c r="F9024" s="12"/>
    </row>
    <row r="9025" spans="6:6" ht="16.5" customHeight="1" x14ac:dyDescent="0.4">
      <c r="F9025" s="12"/>
    </row>
    <row r="9026" spans="6:6" ht="16.5" customHeight="1" x14ac:dyDescent="0.4">
      <c r="F9026" s="12"/>
    </row>
    <row r="9027" spans="6:6" ht="16.5" customHeight="1" x14ac:dyDescent="0.4">
      <c r="F9027" s="12"/>
    </row>
    <row r="9028" spans="6:6" ht="16.5" customHeight="1" x14ac:dyDescent="0.4">
      <c r="F9028" s="12"/>
    </row>
    <row r="9029" spans="6:6" ht="16.5" customHeight="1" x14ac:dyDescent="0.4">
      <c r="F9029" s="12"/>
    </row>
    <row r="9030" spans="6:6" ht="16.5" customHeight="1" x14ac:dyDescent="0.4">
      <c r="F9030" s="12"/>
    </row>
    <row r="9031" spans="6:6" ht="16.5" customHeight="1" x14ac:dyDescent="0.4">
      <c r="F9031" s="12"/>
    </row>
    <row r="9032" spans="6:6" ht="16.5" customHeight="1" x14ac:dyDescent="0.4">
      <c r="F9032" s="12"/>
    </row>
    <row r="9033" spans="6:6" ht="16.5" customHeight="1" x14ac:dyDescent="0.4">
      <c r="F9033" s="12"/>
    </row>
    <row r="9034" spans="6:6" ht="16.5" customHeight="1" x14ac:dyDescent="0.4">
      <c r="F9034" s="12"/>
    </row>
    <row r="9035" spans="6:6" ht="16.5" customHeight="1" x14ac:dyDescent="0.4">
      <c r="F9035" s="12"/>
    </row>
    <row r="9036" spans="6:6" ht="16.5" customHeight="1" x14ac:dyDescent="0.4">
      <c r="F9036" s="12"/>
    </row>
    <row r="9037" spans="6:6" ht="16.5" customHeight="1" x14ac:dyDescent="0.4">
      <c r="F9037" s="12"/>
    </row>
    <row r="9038" spans="6:6" ht="16.5" customHeight="1" x14ac:dyDescent="0.4">
      <c r="F9038" s="12"/>
    </row>
    <row r="9039" spans="6:6" ht="16.5" customHeight="1" x14ac:dyDescent="0.4">
      <c r="F9039" s="12"/>
    </row>
    <row r="9040" spans="6:6" ht="16.5" customHeight="1" x14ac:dyDescent="0.4">
      <c r="F9040" s="12"/>
    </row>
    <row r="9041" spans="6:6" ht="16.5" customHeight="1" x14ac:dyDescent="0.4">
      <c r="F9041" s="12"/>
    </row>
    <row r="9042" spans="6:6" ht="16.5" customHeight="1" x14ac:dyDescent="0.4">
      <c r="F9042" s="12"/>
    </row>
    <row r="9043" spans="6:6" ht="16.5" customHeight="1" x14ac:dyDescent="0.4">
      <c r="F9043" s="12"/>
    </row>
    <row r="9044" spans="6:6" ht="16.5" customHeight="1" x14ac:dyDescent="0.4">
      <c r="F9044" s="12"/>
    </row>
    <row r="9045" spans="6:6" ht="16.5" customHeight="1" x14ac:dyDescent="0.4">
      <c r="F9045" s="12"/>
    </row>
    <row r="9046" spans="6:6" ht="16.5" customHeight="1" x14ac:dyDescent="0.4">
      <c r="F9046" s="12"/>
    </row>
    <row r="9047" spans="6:6" ht="16.5" customHeight="1" x14ac:dyDescent="0.4">
      <c r="F9047" s="12"/>
    </row>
    <row r="9048" spans="6:6" ht="16.5" customHeight="1" x14ac:dyDescent="0.4">
      <c r="F9048" s="12"/>
    </row>
    <row r="9049" spans="6:6" ht="16.5" customHeight="1" x14ac:dyDescent="0.4">
      <c r="F9049" s="12"/>
    </row>
    <row r="9050" spans="6:6" ht="16.5" customHeight="1" x14ac:dyDescent="0.4">
      <c r="F9050" s="12"/>
    </row>
    <row r="9051" spans="6:6" ht="16.5" customHeight="1" x14ac:dyDescent="0.4">
      <c r="F9051" s="12"/>
    </row>
    <row r="9052" spans="6:6" ht="16.5" customHeight="1" x14ac:dyDescent="0.4">
      <c r="F9052" s="12"/>
    </row>
    <row r="9053" spans="6:6" ht="16.5" customHeight="1" x14ac:dyDescent="0.4">
      <c r="F9053" s="12"/>
    </row>
    <row r="9054" spans="6:6" ht="16.5" customHeight="1" x14ac:dyDescent="0.4">
      <c r="F9054" s="12"/>
    </row>
    <row r="9055" spans="6:6" ht="16.5" customHeight="1" x14ac:dyDescent="0.4">
      <c r="F9055" s="12"/>
    </row>
    <row r="9056" spans="6:6" ht="16.5" customHeight="1" x14ac:dyDescent="0.4">
      <c r="F9056" s="12"/>
    </row>
    <row r="9057" spans="6:6" ht="16.5" customHeight="1" x14ac:dyDescent="0.4">
      <c r="F9057" s="12"/>
    </row>
    <row r="9058" spans="6:6" ht="16.5" customHeight="1" x14ac:dyDescent="0.4">
      <c r="F9058" s="12"/>
    </row>
    <row r="9059" spans="6:6" ht="16.5" customHeight="1" x14ac:dyDescent="0.4">
      <c r="F9059" s="12"/>
    </row>
    <row r="9060" spans="6:6" ht="16.5" customHeight="1" x14ac:dyDescent="0.4">
      <c r="F9060" s="12"/>
    </row>
    <row r="9061" spans="6:6" ht="16.5" customHeight="1" x14ac:dyDescent="0.4">
      <c r="F9061" s="12"/>
    </row>
    <row r="9062" spans="6:6" ht="16.5" customHeight="1" x14ac:dyDescent="0.4">
      <c r="F9062" s="12"/>
    </row>
    <row r="9063" spans="6:6" ht="16.5" customHeight="1" x14ac:dyDescent="0.4">
      <c r="F9063" s="12"/>
    </row>
    <row r="9064" spans="6:6" ht="16.5" customHeight="1" x14ac:dyDescent="0.4">
      <c r="F9064" s="12"/>
    </row>
    <row r="9065" spans="6:6" ht="16.5" customHeight="1" x14ac:dyDescent="0.4">
      <c r="F9065" s="12"/>
    </row>
    <row r="9066" spans="6:6" ht="16.5" customHeight="1" x14ac:dyDescent="0.4">
      <c r="F9066" s="12"/>
    </row>
    <row r="9067" spans="6:6" ht="16.5" customHeight="1" x14ac:dyDescent="0.4">
      <c r="F9067" s="12"/>
    </row>
    <row r="9068" spans="6:6" ht="16.5" customHeight="1" x14ac:dyDescent="0.4">
      <c r="F9068" s="12"/>
    </row>
    <row r="9069" spans="6:6" ht="16.5" customHeight="1" x14ac:dyDescent="0.4">
      <c r="F9069" s="12"/>
    </row>
    <row r="9070" spans="6:6" ht="16.5" customHeight="1" x14ac:dyDescent="0.4">
      <c r="F9070" s="12"/>
    </row>
    <row r="9071" spans="6:6" ht="16.5" customHeight="1" x14ac:dyDescent="0.4">
      <c r="F9071" s="12"/>
    </row>
    <row r="9072" spans="6:6" ht="16.5" customHeight="1" x14ac:dyDescent="0.4">
      <c r="F9072" s="12"/>
    </row>
    <row r="9073" spans="6:6" ht="16.5" customHeight="1" x14ac:dyDescent="0.4">
      <c r="F9073" s="12"/>
    </row>
    <row r="9074" spans="6:6" ht="16.5" customHeight="1" x14ac:dyDescent="0.4">
      <c r="F9074" s="12"/>
    </row>
    <row r="9075" spans="6:6" ht="16.5" customHeight="1" x14ac:dyDescent="0.4">
      <c r="F9075" s="12"/>
    </row>
    <row r="9076" spans="6:6" ht="16.5" customHeight="1" x14ac:dyDescent="0.4">
      <c r="F9076" s="12"/>
    </row>
    <row r="9077" spans="6:6" ht="16.5" customHeight="1" x14ac:dyDescent="0.4">
      <c r="F9077" s="12"/>
    </row>
    <row r="9078" spans="6:6" ht="16.5" customHeight="1" x14ac:dyDescent="0.4">
      <c r="F9078" s="12"/>
    </row>
    <row r="9079" spans="6:6" ht="16.5" customHeight="1" x14ac:dyDescent="0.4">
      <c r="F9079" s="12"/>
    </row>
    <row r="9080" spans="6:6" ht="16.5" customHeight="1" x14ac:dyDescent="0.4">
      <c r="F9080" s="12"/>
    </row>
    <row r="9081" spans="6:6" ht="16.5" customHeight="1" x14ac:dyDescent="0.4">
      <c r="F9081" s="12"/>
    </row>
    <row r="9082" spans="6:6" ht="16.5" customHeight="1" x14ac:dyDescent="0.4">
      <c r="F9082" s="12"/>
    </row>
    <row r="9083" spans="6:6" ht="16.5" customHeight="1" x14ac:dyDescent="0.4">
      <c r="F9083" s="12"/>
    </row>
    <row r="9084" spans="6:6" ht="16.5" customHeight="1" x14ac:dyDescent="0.4">
      <c r="F9084" s="12"/>
    </row>
    <row r="9085" spans="6:6" ht="16.5" customHeight="1" x14ac:dyDescent="0.4">
      <c r="F9085" s="12"/>
    </row>
    <row r="9086" spans="6:6" ht="16.5" customHeight="1" x14ac:dyDescent="0.4">
      <c r="F9086" s="12"/>
    </row>
    <row r="9087" spans="6:6" ht="16.5" customHeight="1" x14ac:dyDescent="0.4">
      <c r="F9087" s="12"/>
    </row>
    <row r="9088" spans="6:6" ht="16.5" customHeight="1" x14ac:dyDescent="0.4">
      <c r="F9088" s="12"/>
    </row>
    <row r="9089" spans="6:6" ht="16.5" customHeight="1" x14ac:dyDescent="0.4">
      <c r="F9089" s="12"/>
    </row>
    <row r="9090" spans="6:6" ht="16.5" customHeight="1" x14ac:dyDescent="0.4">
      <c r="F9090" s="12"/>
    </row>
    <row r="9091" spans="6:6" ht="16.5" customHeight="1" x14ac:dyDescent="0.4">
      <c r="F9091" s="12"/>
    </row>
    <row r="9092" spans="6:6" ht="16.5" customHeight="1" x14ac:dyDescent="0.4">
      <c r="F9092" s="12"/>
    </row>
    <row r="9093" spans="6:6" ht="16.5" customHeight="1" x14ac:dyDescent="0.4">
      <c r="F9093" s="12"/>
    </row>
    <row r="9094" spans="6:6" ht="16.5" customHeight="1" x14ac:dyDescent="0.4">
      <c r="F9094" s="12"/>
    </row>
    <row r="9095" spans="6:6" ht="16.5" customHeight="1" x14ac:dyDescent="0.4">
      <c r="F9095" s="12"/>
    </row>
    <row r="9096" spans="6:6" ht="16.5" customHeight="1" x14ac:dyDescent="0.4">
      <c r="F9096" s="12"/>
    </row>
    <row r="9097" spans="6:6" ht="16.5" customHeight="1" x14ac:dyDescent="0.4">
      <c r="F9097" s="12"/>
    </row>
    <row r="9098" spans="6:6" ht="16.5" customHeight="1" x14ac:dyDescent="0.4">
      <c r="F9098" s="12"/>
    </row>
    <row r="9099" spans="6:6" ht="16.5" customHeight="1" x14ac:dyDescent="0.4">
      <c r="F9099" s="12"/>
    </row>
    <row r="9100" spans="6:6" ht="16.5" customHeight="1" x14ac:dyDescent="0.4">
      <c r="F9100" s="12"/>
    </row>
    <row r="9101" spans="6:6" ht="16.5" customHeight="1" x14ac:dyDescent="0.4">
      <c r="F9101" s="12"/>
    </row>
    <row r="9102" spans="6:6" ht="16.5" customHeight="1" x14ac:dyDescent="0.4">
      <c r="F9102" s="12"/>
    </row>
    <row r="9103" spans="6:6" ht="16.5" customHeight="1" x14ac:dyDescent="0.4">
      <c r="F9103" s="12"/>
    </row>
    <row r="9104" spans="6:6" ht="16.5" customHeight="1" x14ac:dyDescent="0.4">
      <c r="F9104" s="12"/>
    </row>
    <row r="9105" spans="6:6" ht="16.5" customHeight="1" x14ac:dyDescent="0.4">
      <c r="F9105" s="12"/>
    </row>
    <row r="9106" spans="6:6" ht="16.5" customHeight="1" x14ac:dyDescent="0.4">
      <c r="F9106" s="12"/>
    </row>
    <row r="9107" spans="6:6" ht="16.5" customHeight="1" x14ac:dyDescent="0.4">
      <c r="F9107" s="12"/>
    </row>
    <row r="9108" spans="6:6" ht="16.5" customHeight="1" x14ac:dyDescent="0.4">
      <c r="F9108" s="12"/>
    </row>
    <row r="9109" spans="6:6" ht="16.5" customHeight="1" x14ac:dyDescent="0.4">
      <c r="F9109" s="12"/>
    </row>
    <row r="9110" spans="6:6" ht="16.5" customHeight="1" x14ac:dyDescent="0.4">
      <c r="F9110" s="12"/>
    </row>
    <row r="9111" spans="6:6" ht="16.5" customHeight="1" x14ac:dyDescent="0.4">
      <c r="F9111" s="12"/>
    </row>
    <row r="9112" spans="6:6" ht="16.5" customHeight="1" x14ac:dyDescent="0.4">
      <c r="F9112" s="12"/>
    </row>
    <row r="9113" spans="6:6" ht="16.5" customHeight="1" x14ac:dyDescent="0.4">
      <c r="F9113" s="12"/>
    </row>
    <row r="9114" spans="6:6" ht="16.5" customHeight="1" x14ac:dyDescent="0.4">
      <c r="F9114" s="12"/>
    </row>
    <row r="9115" spans="6:6" ht="16.5" customHeight="1" x14ac:dyDescent="0.4">
      <c r="F9115" s="12"/>
    </row>
    <row r="9116" spans="6:6" ht="16.5" customHeight="1" x14ac:dyDescent="0.4">
      <c r="F9116" s="12"/>
    </row>
    <row r="9117" spans="6:6" ht="16.5" customHeight="1" x14ac:dyDescent="0.4">
      <c r="F9117" s="12"/>
    </row>
    <row r="9118" spans="6:6" ht="16.5" customHeight="1" x14ac:dyDescent="0.4">
      <c r="F9118" s="12"/>
    </row>
    <row r="9119" spans="6:6" ht="16.5" customHeight="1" x14ac:dyDescent="0.4">
      <c r="F9119" s="12"/>
    </row>
    <row r="9120" spans="6:6" ht="16.5" customHeight="1" x14ac:dyDescent="0.4">
      <c r="F9120" s="12"/>
    </row>
    <row r="9121" spans="6:6" ht="16.5" customHeight="1" x14ac:dyDescent="0.4">
      <c r="F9121" s="12"/>
    </row>
    <row r="9122" spans="6:6" ht="16.5" customHeight="1" x14ac:dyDescent="0.4">
      <c r="F9122" s="12"/>
    </row>
    <row r="9123" spans="6:6" ht="16.5" customHeight="1" x14ac:dyDescent="0.4">
      <c r="F9123" s="12"/>
    </row>
    <row r="9124" spans="6:6" ht="16.5" customHeight="1" x14ac:dyDescent="0.4">
      <c r="F9124" s="12"/>
    </row>
    <row r="9125" spans="6:6" ht="16.5" customHeight="1" x14ac:dyDescent="0.4">
      <c r="F9125" s="12"/>
    </row>
    <row r="9126" spans="6:6" ht="16.5" customHeight="1" x14ac:dyDescent="0.4">
      <c r="F9126" s="12"/>
    </row>
    <row r="9127" spans="6:6" ht="16.5" customHeight="1" x14ac:dyDescent="0.4">
      <c r="F9127" s="12"/>
    </row>
    <row r="9128" spans="6:6" ht="16.5" customHeight="1" x14ac:dyDescent="0.4">
      <c r="F9128" s="12"/>
    </row>
    <row r="9129" spans="6:6" ht="16.5" customHeight="1" x14ac:dyDescent="0.4">
      <c r="F9129" s="12"/>
    </row>
    <row r="9130" spans="6:6" ht="16.5" customHeight="1" x14ac:dyDescent="0.4">
      <c r="F9130" s="12"/>
    </row>
    <row r="9131" spans="6:6" ht="16.5" customHeight="1" x14ac:dyDescent="0.4">
      <c r="F9131" s="12"/>
    </row>
    <row r="9132" spans="6:6" ht="16.5" customHeight="1" x14ac:dyDescent="0.4">
      <c r="F9132" s="12"/>
    </row>
    <row r="9133" spans="6:6" ht="16.5" customHeight="1" x14ac:dyDescent="0.4">
      <c r="F9133" s="12"/>
    </row>
    <row r="9134" spans="6:6" ht="16.5" customHeight="1" x14ac:dyDescent="0.4">
      <c r="F9134" s="12"/>
    </row>
    <row r="9135" spans="6:6" ht="16.5" customHeight="1" x14ac:dyDescent="0.4">
      <c r="F9135" s="12"/>
    </row>
    <row r="9136" spans="6:6" ht="16.5" customHeight="1" x14ac:dyDescent="0.4">
      <c r="F9136" s="12"/>
    </row>
    <row r="9137" spans="6:6" ht="16.5" customHeight="1" x14ac:dyDescent="0.4">
      <c r="F9137" s="12"/>
    </row>
    <row r="9138" spans="6:6" ht="16.5" customHeight="1" x14ac:dyDescent="0.4">
      <c r="F9138" s="12"/>
    </row>
    <row r="9139" spans="6:6" ht="16.5" customHeight="1" x14ac:dyDescent="0.4">
      <c r="F9139" s="12"/>
    </row>
    <row r="9140" spans="6:6" ht="16.5" customHeight="1" x14ac:dyDescent="0.4">
      <c r="F9140" s="12"/>
    </row>
    <row r="9141" spans="6:6" ht="16.5" customHeight="1" x14ac:dyDescent="0.4">
      <c r="F9141" s="12"/>
    </row>
    <row r="9142" spans="6:6" ht="16.5" customHeight="1" x14ac:dyDescent="0.4">
      <c r="F9142" s="12"/>
    </row>
    <row r="9143" spans="6:6" ht="16.5" customHeight="1" x14ac:dyDescent="0.4">
      <c r="F9143" s="12"/>
    </row>
    <row r="9144" spans="6:6" ht="16.5" customHeight="1" x14ac:dyDescent="0.4">
      <c r="F9144" s="12"/>
    </row>
    <row r="9145" spans="6:6" ht="16.5" customHeight="1" x14ac:dyDescent="0.4">
      <c r="F9145" s="12"/>
    </row>
    <row r="9146" spans="6:6" ht="16.5" customHeight="1" x14ac:dyDescent="0.4">
      <c r="F9146" s="12"/>
    </row>
    <row r="9147" spans="6:6" ht="16.5" customHeight="1" x14ac:dyDescent="0.4">
      <c r="F9147" s="12"/>
    </row>
    <row r="9148" spans="6:6" ht="16.5" customHeight="1" x14ac:dyDescent="0.4">
      <c r="F9148" s="12"/>
    </row>
    <row r="9149" spans="6:6" ht="16.5" customHeight="1" x14ac:dyDescent="0.4">
      <c r="F9149" s="12"/>
    </row>
    <row r="9150" spans="6:6" ht="16.5" customHeight="1" x14ac:dyDescent="0.4">
      <c r="F9150" s="12"/>
    </row>
    <row r="9151" spans="6:6" ht="16.5" customHeight="1" x14ac:dyDescent="0.4">
      <c r="F9151" s="12"/>
    </row>
    <row r="9152" spans="6:6" ht="16.5" customHeight="1" x14ac:dyDescent="0.4">
      <c r="F9152" s="12"/>
    </row>
    <row r="9153" spans="6:6" ht="16.5" customHeight="1" x14ac:dyDescent="0.4">
      <c r="F9153" s="12"/>
    </row>
    <row r="9154" spans="6:6" ht="16.5" customHeight="1" x14ac:dyDescent="0.4">
      <c r="F9154" s="12"/>
    </row>
    <row r="9155" spans="6:6" ht="16.5" customHeight="1" x14ac:dyDescent="0.4">
      <c r="F9155" s="12"/>
    </row>
    <row r="9156" spans="6:6" ht="16.5" customHeight="1" x14ac:dyDescent="0.4">
      <c r="F9156" s="12"/>
    </row>
    <row r="9157" spans="6:6" ht="16.5" customHeight="1" x14ac:dyDescent="0.4">
      <c r="F9157" s="12"/>
    </row>
    <row r="9158" spans="6:6" ht="16.5" customHeight="1" x14ac:dyDescent="0.4">
      <c r="F9158" s="12"/>
    </row>
    <row r="9159" spans="6:6" ht="16.5" customHeight="1" x14ac:dyDescent="0.4">
      <c r="F9159" s="12"/>
    </row>
    <row r="9160" spans="6:6" ht="16.5" customHeight="1" x14ac:dyDescent="0.4">
      <c r="F9160" s="12"/>
    </row>
    <row r="9161" spans="6:6" ht="16.5" customHeight="1" x14ac:dyDescent="0.4">
      <c r="F9161" s="12"/>
    </row>
    <row r="9162" spans="6:6" ht="16.5" customHeight="1" x14ac:dyDescent="0.4">
      <c r="F9162" s="12"/>
    </row>
    <row r="9163" spans="6:6" ht="16.5" customHeight="1" x14ac:dyDescent="0.4">
      <c r="F9163" s="12"/>
    </row>
    <row r="9164" spans="6:6" ht="16.5" customHeight="1" x14ac:dyDescent="0.4">
      <c r="F9164" s="12"/>
    </row>
    <row r="9165" spans="6:6" ht="16.5" customHeight="1" x14ac:dyDescent="0.4">
      <c r="F9165" s="12"/>
    </row>
    <row r="9166" spans="6:6" ht="16.5" customHeight="1" x14ac:dyDescent="0.4">
      <c r="F9166" s="12"/>
    </row>
    <row r="9167" spans="6:6" ht="16.5" customHeight="1" x14ac:dyDescent="0.4">
      <c r="F9167" s="12"/>
    </row>
    <row r="9168" spans="6:6" ht="16.5" customHeight="1" x14ac:dyDescent="0.4">
      <c r="F9168" s="12"/>
    </row>
    <row r="9169" spans="6:6" ht="16.5" customHeight="1" x14ac:dyDescent="0.4">
      <c r="F9169" s="12"/>
    </row>
    <row r="9170" spans="6:6" ht="16.5" customHeight="1" x14ac:dyDescent="0.4">
      <c r="F9170" s="12"/>
    </row>
    <row r="9171" spans="6:6" ht="16.5" customHeight="1" x14ac:dyDescent="0.4">
      <c r="F9171" s="12"/>
    </row>
    <row r="9172" spans="6:6" ht="16.5" customHeight="1" x14ac:dyDescent="0.4">
      <c r="F9172" s="12"/>
    </row>
    <row r="9173" spans="6:6" ht="16.5" customHeight="1" x14ac:dyDescent="0.4">
      <c r="F9173" s="12"/>
    </row>
    <row r="9174" spans="6:6" ht="16.5" customHeight="1" x14ac:dyDescent="0.4">
      <c r="F9174" s="12"/>
    </row>
    <row r="9175" spans="6:6" ht="16.5" customHeight="1" x14ac:dyDescent="0.4">
      <c r="F9175" s="12"/>
    </row>
    <row r="9176" spans="6:6" ht="16.5" customHeight="1" x14ac:dyDescent="0.4">
      <c r="F9176" s="12"/>
    </row>
    <row r="9177" spans="6:6" ht="16.5" customHeight="1" x14ac:dyDescent="0.4">
      <c r="F9177" s="12"/>
    </row>
    <row r="9178" spans="6:6" ht="16.5" customHeight="1" x14ac:dyDescent="0.4">
      <c r="F9178" s="12"/>
    </row>
    <row r="9179" spans="6:6" ht="16.5" customHeight="1" x14ac:dyDescent="0.4">
      <c r="F9179" s="12"/>
    </row>
    <row r="9180" spans="6:6" ht="16.5" customHeight="1" x14ac:dyDescent="0.4">
      <c r="F9180" s="12"/>
    </row>
    <row r="9181" spans="6:6" ht="16.5" customHeight="1" x14ac:dyDescent="0.4">
      <c r="F9181" s="12"/>
    </row>
    <row r="9182" spans="6:6" ht="16.5" customHeight="1" x14ac:dyDescent="0.4">
      <c r="F9182" s="12"/>
    </row>
    <row r="9183" spans="6:6" ht="16.5" customHeight="1" x14ac:dyDescent="0.4">
      <c r="F9183" s="12"/>
    </row>
    <row r="9184" spans="6:6" ht="16.5" customHeight="1" x14ac:dyDescent="0.4">
      <c r="F9184" s="12"/>
    </row>
    <row r="9185" spans="6:6" ht="16.5" customHeight="1" x14ac:dyDescent="0.4">
      <c r="F9185" s="12"/>
    </row>
    <row r="9186" spans="6:6" ht="16.5" customHeight="1" x14ac:dyDescent="0.4">
      <c r="F9186" s="12"/>
    </row>
    <row r="9187" spans="6:6" ht="16.5" customHeight="1" x14ac:dyDescent="0.4">
      <c r="F9187" s="12"/>
    </row>
    <row r="9188" spans="6:6" ht="16.5" customHeight="1" x14ac:dyDescent="0.4">
      <c r="F9188" s="12"/>
    </row>
    <row r="9189" spans="6:6" ht="16.5" customHeight="1" x14ac:dyDescent="0.4">
      <c r="F9189" s="12"/>
    </row>
    <row r="9190" spans="6:6" ht="16.5" customHeight="1" x14ac:dyDescent="0.4">
      <c r="F9190" s="12"/>
    </row>
    <row r="9191" spans="6:6" ht="16.5" customHeight="1" x14ac:dyDescent="0.4">
      <c r="F9191" s="12"/>
    </row>
    <row r="9192" spans="6:6" ht="16.5" customHeight="1" x14ac:dyDescent="0.4">
      <c r="F9192" s="12"/>
    </row>
    <row r="9193" spans="6:6" ht="16.5" customHeight="1" x14ac:dyDescent="0.4">
      <c r="F9193" s="12"/>
    </row>
    <row r="9194" spans="6:6" ht="16.5" customHeight="1" x14ac:dyDescent="0.4">
      <c r="F9194" s="12"/>
    </row>
    <row r="9195" spans="6:6" ht="16.5" customHeight="1" x14ac:dyDescent="0.4">
      <c r="F9195" s="12"/>
    </row>
    <row r="9196" spans="6:6" ht="16.5" customHeight="1" x14ac:dyDescent="0.4">
      <c r="F9196" s="12"/>
    </row>
    <row r="9197" spans="6:6" ht="16.5" customHeight="1" x14ac:dyDescent="0.4">
      <c r="F9197" s="12"/>
    </row>
    <row r="9198" spans="6:6" ht="16.5" customHeight="1" x14ac:dyDescent="0.4">
      <c r="F9198" s="12"/>
    </row>
    <row r="9199" spans="6:6" ht="16.5" customHeight="1" x14ac:dyDescent="0.4">
      <c r="F9199" s="12"/>
    </row>
    <row r="9200" spans="6:6" ht="16.5" customHeight="1" x14ac:dyDescent="0.4">
      <c r="F9200" s="12"/>
    </row>
    <row r="9201" spans="6:6" ht="16.5" customHeight="1" x14ac:dyDescent="0.4">
      <c r="F9201" s="12"/>
    </row>
    <row r="9202" spans="6:6" ht="16.5" customHeight="1" x14ac:dyDescent="0.4">
      <c r="F9202" s="12"/>
    </row>
    <row r="9203" spans="6:6" ht="16.5" customHeight="1" x14ac:dyDescent="0.4">
      <c r="F9203" s="12"/>
    </row>
    <row r="9204" spans="6:6" ht="16.5" customHeight="1" x14ac:dyDescent="0.4">
      <c r="F9204" s="12"/>
    </row>
    <row r="9205" spans="6:6" ht="16.5" customHeight="1" x14ac:dyDescent="0.4">
      <c r="F9205" s="12"/>
    </row>
    <row r="9206" spans="6:6" ht="16.5" customHeight="1" x14ac:dyDescent="0.4">
      <c r="F9206" s="12"/>
    </row>
    <row r="9207" spans="6:6" ht="16.5" customHeight="1" x14ac:dyDescent="0.4">
      <c r="F9207" s="12"/>
    </row>
    <row r="9208" spans="6:6" ht="16.5" customHeight="1" x14ac:dyDescent="0.4">
      <c r="F9208" s="12"/>
    </row>
    <row r="9209" spans="6:6" ht="16.5" customHeight="1" x14ac:dyDescent="0.4">
      <c r="F9209" s="12"/>
    </row>
    <row r="9210" spans="6:6" ht="16.5" customHeight="1" x14ac:dyDescent="0.4">
      <c r="F9210" s="12"/>
    </row>
    <row r="9211" spans="6:6" ht="16.5" customHeight="1" x14ac:dyDescent="0.4">
      <c r="F9211" s="12"/>
    </row>
    <row r="9212" spans="6:6" ht="16.5" customHeight="1" x14ac:dyDescent="0.4">
      <c r="F9212" s="12"/>
    </row>
    <row r="9213" spans="6:6" ht="16.5" customHeight="1" x14ac:dyDescent="0.4">
      <c r="F9213" s="12"/>
    </row>
    <row r="9214" spans="6:6" ht="16.5" customHeight="1" x14ac:dyDescent="0.4">
      <c r="F9214" s="12"/>
    </row>
    <row r="9215" spans="6:6" ht="16.5" customHeight="1" x14ac:dyDescent="0.4">
      <c r="F9215" s="12"/>
    </row>
    <row r="9216" spans="6:6" ht="16.5" customHeight="1" x14ac:dyDescent="0.4">
      <c r="F9216" s="12"/>
    </row>
    <row r="9217" spans="6:6" ht="16.5" customHeight="1" x14ac:dyDescent="0.4">
      <c r="F9217" s="12"/>
    </row>
    <row r="9218" spans="6:6" ht="16.5" customHeight="1" x14ac:dyDescent="0.4">
      <c r="F9218" s="12"/>
    </row>
    <row r="9219" spans="6:6" ht="16.5" customHeight="1" x14ac:dyDescent="0.4">
      <c r="F9219" s="12"/>
    </row>
    <row r="9220" spans="6:6" ht="16.5" customHeight="1" x14ac:dyDescent="0.4">
      <c r="F9220" s="12"/>
    </row>
    <row r="9221" spans="6:6" ht="16.5" customHeight="1" x14ac:dyDescent="0.4">
      <c r="F9221" s="12"/>
    </row>
    <row r="9222" spans="6:6" ht="16.5" customHeight="1" x14ac:dyDescent="0.4">
      <c r="F9222" s="12"/>
    </row>
    <row r="9223" spans="6:6" ht="16.5" customHeight="1" x14ac:dyDescent="0.4">
      <c r="F9223" s="12"/>
    </row>
    <row r="9224" spans="6:6" ht="16.5" customHeight="1" x14ac:dyDescent="0.4">
      <c r="F9224" s="12"/>
    </row>
    <row r="9225" spans="6:6" ht="16.5" customHeight="1" x14ac:dyDescent="0.4">
      <c r="F9225" s="12"/>
    </row>
    <row r="9226" spans="6:6" ht="16.5" customHeight="1" x14ac:dyDescent="0.4">
      <c r="F9226" s="12"/>
    </row>
    <row r="9227" spans="6:6" ht="16.5" customHeight="1" x14ac:dyDescent="0.4">
      <c r="F9227" s="12"/>
    </row>
    <row r="9228" spans="6:6" ht="16.5" customHeight="1" x14ac:dyDescent="0.4">
      <c r="F9228" s="12"/>
    </row>
    <row r="9229" spans="6:6" ht="16.5" customHeight="1" x14ac:dyDescent="0.4">
      <c r="F9229" s="12"/>
    </row>
    <row r="9230" spans="6:6" ht="16.5" customHeight="1" x14ac:dyDescent="0.4">
      <c r="F9230" s="12"/>
    </row>
    <row r="9231" spans="6:6" ht="16.5" customHeight="1" x14ac:dyDescent="0.4">
      <c r="F9231" s="12"/>
    </row>
    <row r="9232" spans="6:6" ht="16.5" customHeight="1" x14ac:dyDescent="0.4">
      <c r="F9232" s="12"/>
    </row>
    <row r="9233" spans="6:6" ht="16.5" customHeight="1" x14ac:dyDescent="0.4">
      <c r="F9233" s="12"/>
    </row>
    <row r="9234" spans="6:6" ht="16.5" customHeight="1" x14ac:dyDescent="0.4">
      <c r="F9234" s="12"/>
    </row>
    <row r="9235" spans="6:6" ht="16.5" customHeight="1" x14ac:dyDescent="0.4">
      <c r="F9235" s="12"/>
    </row>
    <row r="9236" spans="6:6" ht="16.5" customHeight="1" x14ac:dyDescent="0.4">
      <c r="F9236" s="12"/>
    </row>
    <row r="9237" spans="6:6" ht="16.5" customHeight="1" x14ac:dyDescent="0.4">
      <c r="F9237" s="12"/>
    </row>
    <row r="9238" spans="6:6" ht="16.5" customHeight="1" x14ac:dyDescent="0.4">
      <c r="F9238" s="12"/>
    </row>
    <row r="9239" spans="6:6" ht="16.5" customHeight="1" x14ac:dyDescent="0.4">
      <c r="F9239" s="12"/>
    </row>
    <row r="9240" spans="6:6" ht="16.5" customHeight="1" x14ac:dyDescent="0.4">
      <c r="F9240" s="12"/>
    </row>
    <row r="9241" spans="6:6" ht="16.5" customHeight="1" x14ac:dyDescent="0.4">
      <c r="F9241" s="12"/>
    </row>
    <row r="9242" spans="6:6" ht="16.5" customHeight="1" x14ac:dyDescent="0.4">
      <c r="F9242" s="12"/>
    </row>
    <row r="9243" spans="6:6" ht="16.5" customHeight="1" x14ac:dyDescent="0.4">
      <c r="F9243" s="12"/>
    </row>
    <row r="9244" spans="6:6" ht="16.5" customHeight="1" x14ac:dyDescent="0.4">
      <c r="F9244" s="12"/>
    </row>
    <row r="9245" spans="6:6" ht="16.5" customHeight="1" x14ac:dyDescent="0.4">
      <c r="F9245" s="12"/>
    </row>
    <row r="9246" spans="6:6" ht="16.5" customHeight="1" x14ac:dyDescent="0.4">
      <c r="F9246" s="12"/>
    </row>
    <row r="9247" spans="6:6" ht="16.5" customHeight="1" x14ac:dyDescent="0.4">
      <c r="F9247" s="12"/>
    </row>
    <row r="9248" spans="6:6" ht="16.5" customHeight="1" x14ac:dyDescent="0.4">
      <c r="F9248" s="12"/>
    </row>
    <row r="9249" spans="6:6" ht="16.5" customHeight="1" x14ac:dyDescent="0.4">
      <c r="F9249" s="12"/>
    </row>
    <row r="9250" spans="6:6" ht="16.5" customHeight="1" x14ac:dyDescent="0.4">
      <c r="F9250" s="12"/>
    </row>
    <row r="9251" spans="6:6" ht="16.5" customHeight="1" x14ac:dyDescent="0.4">
      <c r="F9251" s="12"/>
    </row>
    <row r="9252" spans="6:6" ht="16.5" customHeight="1" x14ac:dyDescent="0.4">
      <c r="F9252" s="12"/>
    </row>
    <row r="9253" spans="6:6" ht="16.5" customHeight="1" x14ac:dyDescent="0.4">
      <c r="F9253" s="12"/>
    </row>
    <row r="9254" spans="6:6" ht="16.5" customHeight="1" x14ac:dyDescent="0.4">
      <c r="F9254" s="12"/>
    </row>
    <row r="9255" spans="6:6" ht="16.5" customHeight="1" x14ac:dyDescent="0.4">
      <c r="F9255" s="12"/>
    </row>
    <row r="9256" spans="6:6" ht="16.5" customHeight="1" x14ac:dyDescent="0.4">
      <c r="F9256" s="12"/>
    </row>
    <row r="9257" spans="6:6" ht="16.5" customHeight="1" x14ac:dyDescent="0.4">
      <c r="F9257" s="12"/>
    </row>
    <row r="9258" spans="6:6" ht="16.5" customHeight="1" x14ac:dyDescent="0.4">
      <c r="F9258" s="12"/>
    </row>
    <row r="9259" spans="6:6" ht="16.5" customHeight="1" x14ac:dyDescent="0.4">
      <c r="F9259" s="12"/>
    </row>
    <row r="9260" spans="6:6" ht="16.5" customHeight="1" x14ac:dyDescent="0.4">
      <c r="F9260" s="12"/>
    </row>
    <row r="9261" spans="6:6" ht="16.5" customHeight="1" x14ac:dyDescent="0.4">
      <c r="F9261" s="12"/>
    </row>
    <row r="9262" spans="6:6" ht="16.5" customHeight="1" x14ac:dyDescent="0.4">
      <c r="F9262" s="12"/>
    </row>
    <row r="9263" spans="6:6" ht="16.5" customHeight="1" x14ac:dyDescent="0.4">
      <c r="F9263" s="12"/>
    </row>
    <row r="9264" spans="6:6" ht="16.5" customHeight="1" x14ac:dyDescent="0.4">
      <c r="F9264" s="12"/>
    </row>
    <row r="9265" spans="6:6" ht="16.5" customHeight="1" x14ac:dyDescent="0.4">
      <c r="F9265" s="12"/>
    </row>
    <row r="9266" spans="6:6" ht="16.5" customHeight="1" x14ac:dyDescent="0.4">
      <c r="F9266" s="12"/>
    </row>
    <row r="9267" spans="6:6" ht="16.5" customHeight="1" x14ac:dyDescent="0.4">
      <c r="F9267" s="12"/>
    </row>
    <row r="9268" spans="6:6" ht="16.5" customHeight="1" x14ac:dyDescent="0.4">
      <c r="F9268" s="12"/>
    </row>
    <row r="9269" spans="6:6" ht="16.5" customHeight="1" x14ac:dyDescent="0.4">
      <c r="F9269" s="12"/>
    </row>
    <row r="9270" spans="6:6" ht="16.5" customHeight="1" x14ac:dyDescent="0.4">
      <c r="F9270" s="12"/>
    </row>
    <row r="9271" spans="6:6" ht="16.5" customHeight="1" x14ac:dyDescent="0.4">
      <c r="F9271" s="12"/>
    </row>
    <row r="9272" spans="6:6" ht="16.5" customHeight="1" x14ac:dyDescent="0.4">
      <c r="F9272" s="12"/>
    </row>
    <row r="9273" spans="6:6" ht="16.5" customHeight="1" x14ac:dyDescent="0.4">
      <c r="F9273" s="12"/>
    </row>
    <row r="9274" spans="6:6" ht="16.5" customHeight="1" x14ac:dyDescent="0.4">
      <c r="F9274" s="12"/>
    </row>
    <row r="9275" spans="6:6" ht="16.5" customHeight="1" x14ac:dyDescent="0.4">
      <c r="F9275" s="12"/>
    </row>
    <row r="9276" spans="6:6" ht="16.5" customHeight="1" x14ac:dyDescent="0.4">
      <c r="F9276" s="12"/>
    </row>
    <row r="9277" spans="6:6" ht="16.5" customHeight="1" x14ac:dyDescent="0.4">
      <c r="F9277" s="12"/>
    </row>
    <row r="9278" spans="6:6" ht="16.5" customHeight="1" x14ac:dyDescent="0.4">
      <c r="F9278" s="12"/>
    </row>
    <row r="9279" spans="6:6" ht="16.5" customHeight="1" x14ac:dyDescent="0.4">
      <c r="F9279" s="12"/>
    </row>
    <row r="9280" spans="6:6" ht="16.5" customHeight="1" x14ac:dyDescent="0.4">
      <c r="F9280" s="12"/>
    </row>
    <row r="9281" spans="6:6" ht="16.5" customHeight="1" x14ac:dyDescent="0.4">
      <c r="F9281" s="12"/>
    </row>
    <row r="9282" spans="6:6" ht="16.5" customHeight="1" x14ac:dyDescent="0.4">
      <c r="F9282" s="12"/>
    </row>
    <row r="9283" spans="6:6" ht="16.5" customHeight="1" x14ac:dyDescent="0.4">
      <c r="F9283" s="12"/>
    </row>
    <row r="9284" spans="6:6" ht="16.5" customHeight="1" x14ac:dyDescent="0.4">
      <c r="F9284" s="12"/>
    </row>
    <row r="9285" spans="6:6" ht="16.5" customHeight="1" x14ac:dyDescent="0.4">
      <c r="F9285" s="12"/>
    </row>
    <row r="9286" spans="6:6" ht="16.5" customHeight="1" x14ac:dyDescent="0.4">
      <c r="F9286" s="12"/>
    </row>
    <row r="9287" spans="6:6" ht="16.5" customHeight="1" x14ac:dyDescent="0.4">
      <c r="F9287" s="12"/>
    </row>
    <row r="9288" spans="6:6" ht="16.5" customHeight="1" x14ac:dyDescent="0.4">
      <c r="F9288" s="12"/>
    </row>
    <row r="9289" spans="6:6" ht="16.5" customHeight="1" x14ac:dyDescent="0.4">
      <c r="F9289" s="12"/>
    </row>
    <row r="9290" spans="6:6" ht="16.5" customHeight="1" x14ac:dyDescent="0.4">
      <c r="F9290" s="12"/>
    </row>
    <row r="9291" spans="6:6" ht="16.5" customHeight="1" x14ac:dyDescent="0.4">
      <c r="F9291" s="12"/>
    </row>
    <row r="9292" spans="6:6" ht="16.5" customHeight="1" x14ac:dyDescent="0.4">
      <c r="F9292" s="12"/>
    </row>
    <row r="9293" spans="6:6" ht="16.5" customHeight="1" x14ac:dyDescent="0.4">
      <c r="F9293" s="12"/>
    </row>
    <row r="9294" spans="6:6" ht="16.5" customHeight="1" x14ac:dyDescent="0.4">
      <c r="F9294" s="12"/>
    </row>
    <row r="9295" spans="6:6" ht="16.5" customHeight="1" x14ac:dyDescent="0.4">
      <c r="F9295" s="12"/>
    </row>
    <row r="9296" spans="6:6" ht="16.5" customHeight="1" x14ac:dyDescent="0.4">
      <c r="F9296" s="12"/>
    </row>
    <row r="9297" spans="6:6" ht="16.5" customHeight="1" x14ac:dyDescent="0.4">
      <c r="F9297" s="12"/>
    </row>
    <row r="9298" spans="6:6" ht="16.5" customHeight="1" x14ac:dyDescent="0.4">
      <c r="F9298" s="12"/>
    </row>
    <row r="9299" spans="6:6" ht="16.5" customHeight="1" x14ac:dyDescent="0.4">
      <c r="F9299" s="12"/>
    </row>
    <row r="9300" spans="6:6" ht="16.5" customHeight="1" x14ac:dyDescent="0.4">
      <c r="F9300" s="12"/>
    </row>
    <row r="9301" spans="6:6" ht="16.5" customHeight="1" x14ac:dyDescent="0.4">
      <c r="F9301" s="12"/>
    </row>
    <row r="9302" spans="6:6" ht="16.5" customHeight="1" x14ac:dyDescent="0.4">
      <c r="F9302" s="12"/>
    </row>
    <row r="9303" spans="6:6" ht="16.5" customHeight="1" x14ac:dyDescent="0.4">
      <c r="F9303" s="12"/>
    </row>
    <row r="9304" spans="6:6" ht="16.5" customHeight="1" x14ac:dyDescent="0.4">
      <c r="F9304" s="12"/>
    </row>
    <row r="9305" spans="6:6" ht="16.5" customHeight="1" x14ac:dyDescent="0.4">
      <c r="F9305" s="12"/>
    </row>
    <row r="9306" spans="6:6" ht="16.5" customHeight="1" x14ac:dyDescent="0.4">
      <c r="F9306" s="12"/>
    </row>
    <row r="9307" spans="6:6" ht="16.5" customHeight="1" x14ac:dyDescent="0.4">
      <c r="F9307" s="12"/>
    </row>
    <row r="9308" spans="6:6" ht="16.5" customHeight="1" x14ac:dyDescent="0.4">
      <c r="F9308" s="12"/>
    </row>
    <row r="9309" spans="6:6" ht="16.5" customHeight="1" x14ac:dyDescent="0.4">
      <c r="F9309" s="12"/>
    </row>
    <row r="9310" spans="6:6" ht="16.5" customHeight="1" x14ac:dyDescent="0.4">
      <c r="F9310" s="12"/>
    </row>
    <row r="9311" spans="6:6" ht="16.5" customHeight="1" x14ac:dyDescent="0.4">
      <c r="F9311" s="12"/>
    </row>
    <row r="9312" spans="6:6" ht="16.5" customHeight="1" x14ac:dyDescent="0.4">
      <c r="F9312" s="12"/>
    </row>
    <row r="9313" spans="6:6" ht="16.5" customHeight="1" x14ac:dyDescent="0.4">
      <c r="F9313" s="12"/>
    </row>
    <row r="9314" spans="6:6" ht="16.5" customHeight="1" x14ac:dyDescent="0.4">
      <c r="F9314" s="12"/>
    </row>
    <row r="9315" spans="6:6" ht="16.5" customHeight="1" x14ac:dyDescent="0.4">
      <c r="F9315" s="12"/>
    </row>
    <row r="9316" spans="6:6" ht="16.5" customHeight="1" x14ac:dyDescent="0.4">
      <c r="F9316" s="12"/>
    </row>
    <row r="9317" spans="6:6" ht="16.5" customHeight="1" x14ac:dyDescent="0.4">
      <c r="F9317" s="12"/>
    </row>
    <row r="9318" spans="6:6" ht="16.5" customHeight="1" x14ac:dyDescent="0.4">
      <c r="F9318" s="12"/>
    </row>
    <row r="9319" spans="6:6" ht="16.5" customHeight="1" x14ac:dyDescent="0.4">
      <c r="F9319" s="12"/>
    </row>
    <row r="9320" spans="6:6" ht="16.5" customHeight="1" x14ac:dyDescent="0.4">
      <c r="F9320" s="12"/>
    </row>
    <row r="9321" spans="6:6" ht="16.5" customHeight="1" x14ac:dyDescent="0.4">
      <c r="F9321" s="12"/>
    </row>
    <row r="9322" spans="6:6" ht="16.5" customHeight="1" x14ac:dyDescent="0.4">
      <c r="F9322" s="12"/>
    </row>
    <row r="9323" spans="6:6" ht="16.5" customHeight="1" x14ac:dyDescent="0.4">
      <c r="F9323" s="12"/>
    </row>
    <row r="9324" spans="6:6" ht="16.5" customHeight="1" x14ac:dyDescent="0.4">
      <c r="F9324" s="12"/>
    </row>
    <row r="9325" spans="6:6" ht="16.5" customHeight="1" x14ac:dyDescent="0.4">
      <c r="F9325" s="12"/>
    </row>
    <row r="9326" spans="6:6" ht="16.5" customHeight="1" x14ac:dyDescent="0.4">
      <c r="F9326" s="12"/>
    </row>
    <row r="9327" spans="6:6" ht="16.5" customHeight="1" x14ac:dyDescent="0.4">
      <c r="F9327" s="12"/>
    </row>
    <row r="9328" spans="6:6" ht="16.5" customHeight="1" x14ac:dyDescent="0.4">
      <c r="F9328" s="12"/>
    </row>
    <row r="9329" spans="6:6" ht="16.5" customHeight="1" x14ac:dyDescent="0.4">
      <c r="F9329" s="12"/>
    </row>
    <row r="9330" spans="6:6" ht="16.5" customHeight="1" x14ac:dyDescent="0.4">
      <c r="F9330" s="12"/>
    </row>
    <row r="9331" spans="6:6" ht="16.5" customHeight="1" x14ac:dyDescent="0.4">
      <c r="F9331" s="12"/>
    </row>
    <row r="9332" spans="6:6" ht="16.5" customHeight="1" x14ac:dyDescent="0.4">
      <c r="F9332" s="12"/>
    </row>
    <row r="9333" spans="6:6" ht="16.5" customHeight="1" x14ac:dyDescent="0.4">
      <c r="F9333" s="12"/>
    </row>
    <row r="9334" spans="6:6" ht="16.5" customHeight="1" x14ac:dyDescent="0.4">
      <c r="F9334" s="12"/>
    </row>
    <row r="9335" spans="6:6" ht="16.5" customHeight="1" x14ac:dyDescent="0.4">
      <c r="F9335" s="12"/>
    </row>
    <row r="9336" spans="6:6" ht="16.5" customHeight="1" x14ac:dyDescent="0.4">
      <c r="F9336" s="12"/>
    </row>
    <row r="9337" spans="6:6" ht="16.5" customHeight="1" x14ac:dyDescent="0.4">
      <c r="F9337" s="12"/>
    </row>
    <row r="9338" spans="6:6" ht="16.5" customHeight="1" x14ac:dyDescent="0.4">
      <c r="F9338" s="12"/>
    </row>
    <row r="9339" spans="6:6" ht="16.5" customHeight="1" x14ac:dyDescent="0.4">
      <c r="F9339" s="12"/>
    </row>
    <row r="9340" spans="6:6" ht="16.5" customHeight="1" x14ac:dyDescent="0.4">
      <c r="F9340" s="12"/>
    </row>
    <row r="9341" spans="6:6" ht="16.5" customHeight="1" x14ac:dyDescent="0.4">
      <c r="F9341" s="12"/>
    </row>
    <row r="9342" spans="6:6" ht="16.5" customHeight="1" x14ac:dyDescent="0.4">
      <c r="F9342" s="12"/>
    </row>
    <row r="9343" spans="6:6" ht="16.5" customHeight="1" x14ac:dyDescent="0.4">
      <c r="F9343" s="12"/>
    </row>
    <row r="9344" spans="6:6" ht="16.5" customHeight="1" x14ac:dyDescent="0.4">
      <c r="F9344" s="12"/>
    </row>
    <row r="9345" spans="6:6" ht="16.5" customHeight="1" x14ac:dyDescent="0.4">
      <c r="F9345" s="12"/>
    </row>
    <row r="9346" spans="6:6" ht="16.5" customHeight="1" x14ac:dyDescent="0.4">
      <c r="F9346" s="12"/>
    </row>
    <row r="9347" spans="6:6" ht="16.5" customHeight="1" x14ac:dyDescent="0.4">
      <c r="F9347" s="12"/>
    </row>
    <row r="9348" spans="6:6" ht="16.5" customHeight="1" x14ac:dyDescent="0.4">
      <c r="F9348" s="12"/>
    </row>
    <row r="9349" spans="6:6" ht="16.5" customHeight="1" x14ac:dyDescent="0.4">
      <c r="F9349" s="12"/>
    </row>
    <row r="9350" spans="6:6" ht="16.5" customHeight="1" x14ac:dyDescent="0.4">
      <c r="F9350" s="12"/>
    </row>
    <row r="9351" spans="6:6" ht="16.5" customHeight="1" x14ac:dyDescent="0.4">
      <c r="F9351" s="12"/>
    </row>
    <row r="9352" spans="6:6" ht="16.5" customHeight="1" x14ac:dyDescent="0.4">
      <c r="F9352" s="12"/>
    </row>
    <row r="9353" spans="6:6" ht="16.5" customHeight="1" x14ac:dyDescent="0.4">
      <c r="F9353" s="12"/>
    </row>
    <row r="9354" spans="6:6" ht="16.5" customHeight="1" x14ac:dyDescent="0.4">
      <c r="F9354" s="12"/>
    </row>
    <row r="9355" spans="6:6" ht="16.5" customHeight="1" x14ac:dyDescent="0.4">
      <c r="F9355" s="12"/>
    </row>
    <row r="9356" spans="6:6" ht="16.5" customHeight="1" x14ac:dyDescent="0.4">
      <c r="F9356" s="12"/>
    </row>
    <row r="9357" spans="6:6" ht="16.5" customHeight="1" x14ac:dyDescent="0.4">
      <c r="F9357" s="12"/>
    </row>
    <row r="9358" spans="6:6" ht="16.5" customHeight="1" x14ac:dyDescent="0.4">
      <c r="F9358" s="12"/>
    </row>
    <row r="9359" spans="6:6" ht="16.5" customHeight="1" x14ac:dyDescent="0.4">
      <c r="F9359" s="12"/>
    </row>
    <row r="9360" spans="6:6" ht="16.5" customHeight="1" x14ac:dyDescent="0.4">
      <c r="F9360" s="12"/>
    </row>
    <row r="9361" spans="6:6" ht="16.5" customHeight="1" x14ac:dyDescent="0.4">
      <c r="F9361" s="12"/>
    </row>
    <row r="9362" spans="6:6" ht="16.5" customHeight="1" x14ac:dyDescent="0.4">
      <c r="F9362" s="12"/>
    </row>
    <row r="9363" spans="6:6" ht="16.5" customHeight="1" x14ac:dyDescent="0.4">
      <c r="F9363" s="12"/>
    </row>
    <row r="9364" spans="6:6" ht="16.5" customHeight="1" x14ac:dyDescent="0.4">
      <c r="F9364" s="12"/>
    </row>
    <row r="9365" spans="6:6" ht="16.5" customHeight="1" x14ac:dyDescent="0.4">
      <c r="F9365" s="12"/>
    </row>
    <row r="9366" spans="6:6" ht="16.5" customHeight="1" x14ac:dyDescent="0.4">
      <c r="F9366" s="12"/>
    </row>
    <row r="9367" spans="6:6" ht="16.5" customHeight="1" x14ac:dyDescent="0.4">
      <c r="F9367" s="12"/>
    </row>
    <row r="9368" spans="6:6" ht="16.5" customHeight="1" x14ac:dyDescent="0.4">
      <c r="F9368" s="12"/>
    </row>
    <row r="9369" spans="6:6" ht="16.5" customHeight="1" x14ac:dyDescent="0.4">
      <c r="F9369" s="12"/>
    </row>
    <row r="9370" spans="6:6" ht="16.5" customHeight="1" x14ac:dyDescent="0.4">
      <c r="F9370" s="12"/>
    </row>
    <row r="9371" spans="6:6" ht="16.5" customHeight="1" x14ac:dyDescent="0.4">
      <c r="F9371" s="12"/>
    </row>
    <row r="9372" spans="6:6" ht="16.5" customHeight="1" x14ac:dyDescent="0.4">
      <c r="F9372" s="12"/>
    </row>
    <row r="9373" spans="6:6" ht="16.5" customHeight="1" x14ac:dyDescent="0.4">
      <c r="F9373" s="12"/>
    </row>
    <row r="9374" spans="6:6" ht="16.5" customHeight="1" x14ac:dyDescent="0.4">
      <c r="F9374" s="12"/>
    </row>
    <row r="9375" spans="6:6" ht="16.5" customHeight="1" x14ac:dyDescent="0.4">
      <c r="F9375" s="12"/>
    </row>
    <row r="9376" spans="6:6" ht="16.5" customHeight="1" x14ac:dyDescent="0.4">
      <c r="F9376" s="12"/>
    </row>
    <row r="9377" spans="6:6" ht="16.5" customHeight="1" x14ac:dyDescent="0.4">
      <c r="F9377" s="12"/>
    </row>
    <row r="9378" spans="6:6" ht="16.5" customHeight="1" x14ac:dyDescent="0.4">
      <c r="F9378" s="12"/>
    </row>
    <row r="9379" spans="6:6" ht="16.5" customHeight="1" x14ac:dyDescent="0.4">
      <c r="F9379" s="12"/>
    </row>
    <row r="9380" spans="6:6" ht="16.5" customHeight="1" x14ac:dyDescent="0.4">
      <c r="F9380" s="12"/>
    </row>
    <row r="9381" spans="6:6" ht="16.5" customHeight="1" x14ac:dyDescent="0.4">
      <c r="F9381" s="12"/>
    </row>
    <row r="9382" spans="6:6" ht="16.5" customHeight="1" x14ac:dyDescent="0.4">
      <c r="F9382" s="12"/>
    </row>
    <row r="9383" spans="6:6" ht="16.5" customHeight="1" x14ac:dyDescent="0.4">
      <c r="F9383" s="12"/>
    </row>
    <row r="9384" spans="6:6" ht="16.5" customHeight="1" x14ac:dyDescent="0.4">
      <c r="F9384" s="12"/>
    </row>
    <row r="9385" spans="6:6" ht="16.5" customHeight="1" x14ac:dyDescent="0.4">
      <c r="F9385" s="12"/>
    </row>
    <row r="9386" spans="6:6" ht="16.5" customHeight="1" x14ac:dyDescent="0.4">
      <c r="F9386" s="12"/>
    </row>
    <row r="9387" spans="6:6" ht="16.5" customHeight="1" x14ac:dyDescent="0.4">
      <c r="F9387" s="12"/>
    </row>
    <row r="9388" spans="6:6" ht="16.5" customHeight="1" x14ac:dyDescent="0.4">
      <c r="F9388" s="12"/>
    </row>
    <row r="9389" spans="6:6" ht="16.5" customHeight="1" x14ac:dyDescent="0.4">
      <c r="F9389" s="12"/>
    </row>
    <row r="9390" spans="6:6" ht="16.5" customHeight="1" x14ac:dyDescent="0.4">
      <c r="F9390" s="12"/>
    </row>
    <row r="9391" spans="6:6" ht="16.5" customHeight="1" x14ac:dyDescent="0.4">
      <c r="F9391" s="12"/>
    </row>
    <row r="9392" spans="6:6" ht="16.5" customHeight="1" x14ac:dyDescent="0.4">
      <c r="F9392" s="12"/>
    </row>
    <row r="9393" spans="6:6" ht="16.5" customHeight="1" x14ac:dyDescent="0.4">
      <c r="F9393" s="12"/>
    </row>
    <row r="9394" spans="6:6" ht="16.5" customHeight="1" x14ac:dyDescent="0.4">
      <c r="F9394" s="12"/>
    </row>
    <row r="9395" spans="6:6" ht="16.5" customHeight="1" x14ac:dyDescent="0.4">
      <c r="F9395" s="12"/>
    </row>
    <row r="9396" spans="6:6" ht="16.5" customHeight="1" x14ac:dyDescent="0.4">
      <c r="F9396" s="12"/>
    </row>
    <row r="9397" spans="6:6" ht="16.5" customHeight="1" x14ac:dyDescent="0.4">
      <c r="F9397" s="12"/>
    </row>
    <row r="9398" spans="6:6" ht="16.5" customHeight="1" x14ac:dyDescent="0.4">
      <c r="F9398" s="12"/>
    </row>
    <row r="9399" spans="6:6" ht="16.5" customHeight="1" x14ac:dyDescent="0.4">
      <c r="F9399" s="12"/>
    </row>
    <row r="9400" spans="6:6" ht="16.5" customHeight="1" x14ac:dyDescent="0.4">
      <c r="F9400" s="12"/>
    </row>
    <row r="9401" spans="6:6" ht="16.5" customHeight="1" x14ac:dyDescent="0.4">
      <c r="F9401" s="12"/>
    </row>
    <row r="9402" spans="6:6" ht="16.5" customHeight="1" x14ac:dyDescent="0.4">
      <c r="F9402" s="12"/>
    </row>
    <row r="9403" spans="6:6" ht="16.5" customHeight="1" x14ac:dyDescent="0.4">
      <c r="F9403" s="12"/>
    </row>
    <row r="9404" spans="6:6" ht="16.5" customHeight="1" x14ac:dyDescent="0.4">
      <c r="F9404" s="12"/>
    </row>
    <row r="9405" spans="6:6" ht="16.5" customHeight="1" x14ac:dyDescent="0.4">
      <c r="F9405" s="12"/>
    </row>
    <row r="9406" spans="6:6" ht="16.5" customHeight="1" x14ac:dyDescent="0.4">
      <c r="F9406" s="12"/>
    </row>
    <row r="9407" spans="6:6" ht="16.5" customHeight="1" x14ac:dyDescent="0.4">
      <c r="F9407" s="12"/>
    </row>
    <row r="9408" spans="6:6" ht="16.5" customHeight="1" x14ac:dyDescent="0.4">
      <c r="F9408" s="12"/>
    </row>
    <row r="9409" spans="6:6" ht="16.5" customHeight="1" x14ac:dyDescent="0.4">
      <c r="F9409" s="12"/>
    </row>
    <row r="9410" spans="6:6" ht="16.5" customHeight="1" x14ac:dyDescent="0.4">
      <c r="F9410" s="12"/>
    </row>
    <row r="9411" spans="6:6" ht="16.5" customHeight="1" x14ac:dyDescent="0.4">
      <c r="F9411" s="12"/>
    </row>
    <row r="9412" spans="6:6" ht="16.5" customHeight="1" x14ac:dyDescent="0.4">
      <c r="F9412" s="12"/>
    </row>
    <row r="9413" spans="6:6" ht="16.5" customHeight="1" x14ac:dyDescent="0.4">
      <c r="F9413" s="12"/>
    </row>
    <row r="9414" spans="6:6" ht="16.5" customHeight="1" x14ac:dyDescent="0.4">
      <c r="F9414" s="12"/>
    </row>
    <row r="9415" spans="6:6" ht="16.5" customHeight="1" x14ac:dyDescent="0.4">
      <c r="F9415" s="12"/>
    </row>
    <row r="9416" spans="6:6" ht="16.5" customHeight="1" x14ac:dyDescent="0.4">
      <c r="F9416" s="12"/>
    </row>
    <row r="9417" spans="6:6" ht="16.5" customHeight="1" x14ac:dyDescent="0.4">
      <c r="F9417" s="12"/>
    </row>
    <row r="9418" spans="6:6" ht="16.5" customHeight="1" x14ac:dyDescent="0.4">
      <c r="F9418" s="12"/>
    </row>
    <row r="9419" spans="6:6" ht="16.5" customHeight="1" x14ac:dyDescent="0.4">
      <c r="F9419" s="12"/>
    </row>
    <row r="9420" spans="6:6" ht="16.5" customHeight="1" x14ac:dyDescent="0.4">
      <c r="F9420" s="12"/>
    </row>
    <row r="9421" spans="6:6" ht="16.5" customHeight="1" x14ac:dyDescent="0.4">
      <c r="F9421" s="12"/>
    </row>
    <row r="9422" spans="6:6" ht="16.5" customHeight="1" x14ac:dyDescent="0.4">
      <c r="F9422" s="12"/>
    </row>
    <row r="9423" spans="6:6" ht="16.5" customHeight="1" x14ac:dyDescent="0.4">
      <c r="F9423" s="12"/>
    </row>
    <row r="9424" spans="6:6" ht="16.5" customHeight="1" x14ac:dyDescent="0.4">
      <c r="F9424" s="12"/>
    </row>
    <row r="9425" spans="6:6" ht="16.5" customHeight="1" x14ac:dyDescent="0.4">
      <c r="F9425" s="12"/>
    </row>
    <row r="9426" spans="6:6" ht="16.5" customHeight="1" x14ac:dyDescent="0.4">
      <c r="F9426" s="12"/>
    </row>
    <row r="9427" spans="6:6" ht="16.5" customHeight="1" x14ac:dyDescent="0.4">
      <c r="F9427" s="12"/>
    </row>
    <row r="9428" spans="6:6" ht="16.5" customHeight="1" x14ac:dyDescent="0.4">
      <c r="F9428" s="12"/>
    </row>
    <row r="9429" spans="6:6" ht="16.5" customHeight="1" x14ac:dyDescent="0.4">
      <c r="F9429" s="12"/>
    </row>
    <row r="9430" spans="6:6" ht="16.5" customHeight="1" x14ac:dyDescent="0.4">
      <c r="F9430" s="12"/>
    </row>
    <row r="9431" spans="6:6" ht="16.5" customHeight="1" x14ac:dyDescent="0.4">
      <c r="F9431" s="12"/>
    </row>
    <row r="9432" spans="6:6" ht="16.5" customHeight="1" x14ac:dyDescent="0.4">
      <c r="F9432" s="12"/>
    </row>
    <row r="9433" spans="6:6" ht="16.5" customHeight="1" x14ac:dyDescent="0.4">
      <c r="F9433" s="12"/>
    </row>
    <row r="9434" spans="6:6" ht="16.5" customHeight="1" x14ac:dyDescent="0.4">
      <c r="F9434" s="12"/>
    </row>
    <row r="9435" spans="6:6" ht="16.5" customHeight="1" x14ac:dyDescent="0.4">
      <c r="F9435" s="12"/>
    </row>
    <row r="9436" spans="6:6" ht="16.5" customHeight="1" x14ac:dyDescent="0.4">
      <c r="F9436" s="12"/>
    </row>
    <row r="9437" spans="6:6" ht="16.5" customHeight="1" x14ac:dyDescent="0.4">
      <c r="F9437" s="12"/>
    </row>
    <row r="9438" spans="6:6" ht="16.5" customHeight="1" x14ac:dyDescent="0.4">
      <c r="F9438" s="12"/>
    </row>
    <row r="9439" spans="6:6" ht="16.5" customHeight="1" x14ac:dyDescent="0.4">
      <c r="F9439" s="12"/>
    </row>
    <row r="9440" spans="6:6" ht="16.5" customHeight="1" x14ac:dyDescent="0.4">
      <c r="F9440" s="12"/>
    </row>
    <row r="9441" spans="6:6" ht="16.5" customHeight="1" x14ac:dyDescent="0.4">
      <c r="F9441" s="12"/>
    </row>
    <row r="9442" spans="6:6" ht="16.5" customHeight="1" x14ac:dyDescent="0.4">
      <c r="F9442" s="12"/>
    </row>
    <row r="9443" spans="6:6" ht="16.5" customHeight="1" x14ac:dyDescent="0.4">
      <c r="F9443" s="12"/>
    </row>
    <row r="9444" spans="6:6" ht="16.5" customHeight="1" x14ac:dyDescent="0.4">
      <c r="F9444" s="12"/>
    </row>
    <row r="9445" spans="6:6" ht="16.5" customHeight="1" x14ac:dyDescent="0.4">
      <c r="F9445" s="12"/>
    </row>
    <row r="9446" spans="6:6" ht="16.5" customHeight="1" x14ac:dyDescent="0.4">
      <c r="F9446" s="12"/>
    </row>
    <row r="9447" spans="6:6" ht="16.5" customHeight="1" x14ac:dyDescent="0.4">
      <c r="F9447" s="12"/>
    </row>
    <row r="9448" spans="6:6" ht="16.5" customHeight="1" x14ac:dyDescent="0.4">
      <c r="F9448" s="12"/>
    </row>
    <row r="9449" spans="6:6" ht="16.5" customHeight="1" x14ac:dyDescent="0.4">
      <c r="F9449" s="12"/>
    </row>
    <row r="9450" spans="6:6" ht="16.5" customHeight="1" x14ac:dyDescent="0.4">
      <c r="F9450" s="12"/>
    </row>
    <row r="9451" spans="6:6" ht="16.5" customHeight="1" x14ac:dyDescent="0.4">
      <c r="F9451" s="12"/>
    </row>
    <row r="9452" spans="6:6" ht="16.5" customHeight="1" x14ac:dyDescent="0.4">
      <c r="F9452" s="12"/>
    </row>
    <row r="9453" spans="6:6" ht="16.5" customHeight="1" x14ac:dyDescent="0.4">
      <c r="F9453" s="12"/>
    </row>
    <row r="9454" spans="6:6" ht="16.5" customHeight="1" x14ac:dyDescent="0.4">
      <c r="F9454" s="12"/>
    </row>
    <row r="9455" spans="6:6" ht="16.5" customHeight="1" x14ac:dyDescent="0.4">
      <c r="F9455" s="12"/>
    </row>
    <row r="9456" spans="6:6" ht="16.5" customHeight="1" x14ac:dyDescent="0.4">
      <c r="F9456" s="12"/>
    </row>
    <row r="9457" spans="6:6" ht="16.5" customHeight="1" x14ac:dyDescent="0.4">
      <c r="F9457" s="12"/>
    </row>
    <row r="9458" spans="6:6" ht="16.5" customHeight="1" x14ac:dyDescent="0.4">
      <c r="F9458" s="12"/>
    </row>
    <row r="9459" spans="6:6" ht="16.5" customHeight="1" x14ac:dyDescent="0.4">
      <c r="F9459" s="12"/>
    </row>
    <row r="9460" spans="6:6" ht="16.5" customHeight="1" x14ac:dyDescent="0.4">
      <c r="F9460" s="12"/>
    </row>
    <row r="9461" spans="6:6" ht="16.5" customHeight="1" x14ac:dyDescent="0.4">
      <c r="F9461" s="12"/>
    </row>
    <row r="9462" spans="6:6" ht="16.5" customHeight="1" x14ac:dyDescent="0.4">
      <c r="F9462" s="12"/>
    </row>
    <row r="9463" spans="6:6" ht="16.5" customHeight="1" x14ac:dyDescent="0.4">
      <c r="F9463" s="12"/>
    </row>
    <row r="9464" spans="6:6" ht="16.5" customHeight="1" x14ac:dyDescent="0.4">
      <c r="F9464" s="12"/>
    </row>
    <row r="9465" spans="6:6" ht="16.5" customHeight="1" x14ac:dyDescent="0.4">
      <c r="F9465" s="12"/>
    </row>
    <row r="9466" spans="6:6" ht="16.5" customHeight="1" x14ac:dyDescent="0.4">
      <c r="F9466" s="12"/>
    </row>
    <row r="9467" spans="6:6" ht="16.5" customHeight="1" x14ac:dyDescent="0.4">
      <c r="F9467" s="12"/>
    </row>
    <row r="9468" spans="6:6" ht="16.5" customHeight="1" x14ac:dyDescent="0.4">
      <c r="F9468" s="12"/>
    </row>
    <row r="9469" spans="6:6" ht="16.5" customHeight="1" x14ac:dyDescent="0.4">
      <c r="F9469" s="12"/>
    </row>
    <row r="9470" spans="6:6" ht="16.5" customHeight="1" x14ac:dyDescent="0.4">
      <c r="F9470" s="12"/>
    </row>
    <row r="9471" spans="6:6" ht="16.5" customHeight="1" x14ac:dyDescent="0.4">
      <c r="F9471" s="12"/>
    </row>
    <row r="9472" spans="6:6" ht="16.5" customHeight="1" x14ac:dyDescent="0.4">
      <c r="F9472" s="12"/>
    </row>
    <row r="9473" spans="6:6" ht="16.5" customHeight="1" x14ac:dyDescent="0.4">
      <c r="F9473" s="12"/>
    </row>
    <row r="9474" spans="6:6" ht="16.5" customHeight="1" x14ac:dyDescent="0.4">
      <c r="F9474" s="12"/>
    </row>
    <row r="9475" spans="6:6" ht="16.5" customHeight="1" x14ac:dyDescent="0.4">
      <c r="F9475" s="12"/>
    </row>
    <row r="9476" spans="6:6" ht="16.5" customHeight="1" x14ac:dyDescent="0.4">
      <c r="F9476" s="12"/>
    </row>
    <row r="9477" spans="6:6" ht="16.5" customHeight="1" x14ac:dyDescent="0.4">
      <c r="F9477" s="12"/>
    </row>
    <row r="9478" spans="6:6" ht="16.5" customHeight="1" x14ac:dyDescent="0.4">
      <c r="F9478" s="12"/>
    </row>
    <row r="9479" spans="6:6" ht="16.5" customHeight="1" x14ac:dyDescent="0.4">
      <c r="F9479" s="12"/>
    </row>
    <row r="9480" spans="6:6" ht="16.5" customHeight="1" x14ac:dyDescent="0.4">
      <c r="F9480" s="12"/>
    </row>
    <row r="9481" spans="6:6" ht="16.5" customHeight="1" x14ac:dyDescent="0.4">
      <c r="F9481" s="12"/>
    </row>
    <row r="9482" spans="6:6" ht="16.5" customHeight="1" x14ac:dyDescent="0.4">
      <c r="F9482" s="12"/>
    </row>
    <row r="9483" spans="6:6" ht="16.5" customHeight="1" x14ac:dyDescent="0.4">
      <c r="F9483" s="12"/>
    </row>
    <row r="9484" spans="6:6" ht="16.5" customHeight="1" x14ac:dyDescent="0.4">
      <c r="F9484" s="12"/>
    </row>
    <row r="9485" spans="6:6" ht="16.5" customHeight="1" x14ac:dyDescent="0.4">
      <c r="F9485" s="12"/>
    </row>
    <row r="9486" spans="6:6" ht="16.5" customHeight="1" x14ac:dyDescent="0.4">
      <c r="F9486" s="12"/>
    </row>
    <row r="9487" spans="6:6" ht="16.5" customHeight="1" x14ac:dyDescent="0.4">
      <c r="F9487" s="12"/>
    </row>
    <row r="9488" spans="6:6" ht="16.5" customHeight="1" x14ac:dyDescent="0.4">
      <c r="F9488" s="12"/>
    </row>
    <row r="9489" spans="6:6" ht="16.5" customHeight="1" x14ac:dyDescent="0.4">
      <c r="F9489" s="12"/>
    </row>
    <row r="9490" spans="6:6" ht="16.5" customHeight="1" x14ac:dyDescent="0.4">
      <c r="F9490" s="12"/>
    </row>
    <row r="9491" spans="6:6" ht="16.5" customHeight="1" x14ac:dyDescent="0.4">
      <c r="F9491" s="12"/>
    </row>
    <row r="9492" spans="6:6" ht="16.5" customHeight="1" x14ac:dyDescent="0.4">
      <c r="F9492" s="12"/>
    </row>
    <row r="9493" spans="6:6" ht="16.5" customHeight="1" x14ac:dyDescent="0.4">
      <c r="F9493" s="12"/>
    </row>
    <row r="9494" spans="6:6" ht="16.5" customHeight="1" x14ac:dyDescent="0.4">
      <c r="F9494" s="12"/>
    </row>
    <row r="9495" spans="6:6" ht="16.5" customHeight="1" x14ac:dyDescent="0.4">
      <c r="F9495" s="12"/>
    </row>
    <row r="9496" spans="6:6" ht="16.5" customHeight="1" x14ac:dyDescent="0.4">
      <c r="F9496" s="12"/>
    </row>
    <row r="9497" spans="6:6" ht="16.5" customHeight="1" x14ac:dyDescent="0.4">
      <c r="F9497" s="12"/>
    </row>
    <row r="9498" spans="6:6" ht="16.5" customHeight="1" x14ac:dyDescent="0.4">
      <c r="F9498" s="12"/>
    </row>
    <row r="9499" spans="6:6" ht="16.5" customHeight="1" x14ac:dyDescent="0.4">
      <c r="F9499" s="12"/>
    </row>
    <row r="9500" spans="6:6" ht="16.5" customHeight="1" x14ac:dyDescent="0.4">
      <c r="F9500" s="12"/>
    </row>
    <row r="9501" spans="6:6" ht="16.5" customHeight="1" x14ac:dyDescent="0.4">
      <c r="F9501" s="12"/>
    </row>
    <row r="9502" spans="6:6" ht="16.5" customHeight="1" x14ac:dyDescent="0.4">
      <c r="F9502" s="12"/>
    </row>
    <row r="9503" spans="6:6" ht="16.5" customHeight="1" x14ac:dyDescent="0.4">
      <c r="F9503" s="12"/>
    </row>
    <row r="9504" spans="6:6" ht="16.5" customHeight="1" x14ac:dyDescent="0.4">
      <c r="F9504" s="12"/>
    </row>
    <row r="9505" spans="6:6" ht="16.5" customHeight="1" x14ac:dyDescent="0.4">
      <c r="F9505" s="12"/>
    </row>
    <row r="9506" spans="6:6" ht="16.5" customHeight="1" x14ac:dyDescent="0.4">
      <c r="F9506" s="12"/>
    </row>
    <row r="9507" spans="6:6" ht="16.5" customHeight="1" x14ac:dyDescent="0.4">
      <c r="F9507" s="12"/>
    </row>
    <row r="9508" spans="6:6" ht="16.5" customHeight="1" x14ac:dyDescent="0.4">
      <c r="F9508" s="12"/>
    </row>
    <row r="9509" spans="6:6" ht="16.5" customHeight="1" x14ac:dyDescent="0.4">
      <c r="F9509" s="12"/>
    </row>
    <row r="9510" spans="6:6" ht="16.5" customHeight="1" x14ac:dyDescent="0.4">
      <c r="F9510" s="12"/>
    </row>
    <row r="9511" spans="6:6" ht="16.5" customHeight="1" x14ac:dyDescent="0.4">
      <c r="F9511" s="12"/>
    </row>
    <row r="9512" spans="6:6" ht="16.5" customHeight="1" x14ac:dyDescent="0.4">
      <c r="F9512" s="12"/>
    </row>
    <row r="9513" spans="6:6" ht="16.5" customHeight="1" x14ac:dyDescent="0.4">
      <c r="F9513" s="12"/>
    </row>
    <row r="9514" spans="6:6" ht="16.5" customHeight="1" x14ac:dyDescent="0.4">
      <c r="F9514" s="12"/>
    </row>
    <row r="9515" spans="6:6" ht="16.5" customHeight="1" x14ac:dyDescent="0.4">
      <c r="F9515" s="12"/>
    </row>
    <row r="9516" spans="6:6" ht="16.5" customHeight="1" x14ac:dyDescent="0.4">
      <c r="F9516" s="12"/>
    </row>
    <row r="9517" spans="6:6" ht="16.5" customHeight="1" x14ac:dyDescent="0.4">
      <c r="F9517" s="12"/>
    </row>
    <row r="9518" spans="6:6" ht="16.5" customHeight="1" x14ac:dyDescent="0.4">
      <c r="F9518" s="12"/>
    </row>
    <row r="9519" spans="6:6" ht="16.5" customHeight="1" x14ac:dyDescent="0.4">
      <c r="F9519" s="12"/>
    </row>
    <row r="9520" spans="6:6" ht="16.5" customHeight="1" x14ac:dyDescent="0.4">
      <c r="F9520" s="12"/>
    </row>
    <row r="9521" spans="6:6" ht="16.5" customHeight="1" x14ac:dyDescent="0.4">
      <c r="F9521" s="12"/>
    </row>
    <row r="9522" spans="6:6" ht="16.5" customHeight="1" x14ac:dyDescent="0.4">
      <c r="F9522" s="12"/>
    </row>
    <row r="9523" spans="6:6" ht="16.5" customHeight="1" x14ac:dyDescent="0.4">
      <c r="F9523" s="12"/>
    </row>
    <row r="9524" spans="6:6" ht="16.5" customHeight="1" x14ac:dyDescent="0.4">
      <c r="F9524" s="12"/>
    </row>
    <row r="9525" spans="6:6" ht="16.5" customHeight="1" x14ac:dyDescent="0.4">
      <c r="F9525" s="12"/>
    </row>
    <row r="9526" spans="6:6" ht="16.5" customHeight="1" x14ac:dyDescent="0.4">
      <c r="F9526" s="12"/>
    </row>
    <row r="9527" spans="6:6" ht="16.5" customHeight="1" x14ac:dyDescent="0.4">
      <c r="F9527" s="12"/>
    </row>
    <row r="9528" spans="6:6" ht="16.5" customHeight="1" x14ac:dyDescent="0.4">
      <c r="F9528" s="12"/>
    </row>
    <row r="9529" spans="6:6" ht="16.5" customHeight="1" x14ac:dyDescent="0.4">
      <c r="F9529" s="12"/>
    </row>
    <row r="9530" spans="6:6" ht="16.5" customHeight="1" x14ac:dyDescent="0.4">
      <c r="F9530" s="12"/>
    </row>
    <row r="9531" spans="6:6" ht="16.5" customHeight="1" x14ac:dyDescent="0.4">
      <c r="F9531" s="12"/>
    </row>
    <row r="9532" spans="6:6" ht="16.5" customHeight="1" x14ac:dyDescent="0.4">
      <c r="F9532" s="12"/>
    </row>
    <row r="9533" spans="6:6" ht="16.5" customHeight="1" x14ac:dyDescent="0.4">
      <c r="F9533" s="12"/>
    </row>
    <row r="9534" spans="6:6" ht="16.5" customHeight="1" x14ac:dyDescent="0.4">
      <c r="F9534" s="12"/>
    </row>
    <row r="9535" spans="6:6" ht="16.5" customHeight="1" x14ac:dyDescent="0.4">
      <c r="F9535" s="12"/>
    </row>
    <row r="9536" spans="6:6" ht="16.5" customHeight="1" x14ac:dyDescent="0.4">
      <c r="F9536" s="12"/>
    </row>
    <row r="9537" spans="6:6" ht="16.5" customHeight="1" x14ac:dyDescent="0.4">
      <c r="F9537" s="12"/>
    </row>
    <row r="9538" spans="6:6" ht="16.5" customHeight="1" x14ac:dyDescent="0.4">
      <c r="F9538" s="12"/>
    </row>
    <row r="9539" spans="6:6" ht="16.5" customHeight="1" x14ac:dyDescent="0.4">
      <c r="F9539" s="12"/>
    </row>
    <row r="9540" spans="6:6" ht="16.5" customHeight="1" x14ac:dyDescent="0.4">
      <c r="F9540" s="12"/>
    </row>
    <row r="9541" spans="6:6" ht="16.5" customHeight="1" x14ac:dyDescent="0.4">
      <c r="F9541" s="12"/>
    </row>
    <row r="9542" spans="6:6" ht="16.5" customHeight="1" x14ac:dyDescent="0.4">
      <c r="F9542" s="12"/>
    </row>
    <row r="9543" spans="6:6" ht="16.5" customHeight="1" x14ac:dyDescent="0.4">
      <c r="F9543" s="12"/>
    </row>
    <row r="9544" spans="6:6" ht="16.5" customHeight="1" x14ac:dyDescent="0.4">
      <c r="F9544" s="12"/>
    </row>
    <row r="9545" spans="6:6" ht="16.5" customHeight="1" x14ac:dyDescent="0.4">
      <c r="F9545" s="12"/>
    </row>
    <row r="9546" spans="6:6" ht="16.5" customHeight="1" x14ac:dyDescent="0.4">
      <c r="F9546" s="12"/>
    </row>
    <row r="9547" spans="6:6" ht="16.5" customHeight="1" x14ac:dyDescent="0.4">
      <c r="F9547" s="12"/>
    </row>
    <row r="9548" spans="6:6" ht="16.5" customHeight="1" x14ac:dyDescent="0.4">
      <c r="F9548" s="12"/>
    </row>
    <row r="9549" spans="6:6" ht="16.5" customHeight="1" x14ac:dyDescent="0.4">
      <c r="F9549" s="12"/>
    </row>
    <row r="9550" spans="6:6" ht="16.5" customHeight="1" x14ac:dyDescent="0.4">
      <c r="F9550" s="12"/>
    </row>
    <row r="9551" spans="6:6" ht="16.5" customHeight="1" x14ac:dyDescent="0.4">
      <c r="F9551" s="12"/>
    </row>
    <row r="9552" spans="6:6" ht="16.5" customHeight="1" x14ac:dyDescent="0.4">
      <c r="F9552" s="12"/>
    </row>
    <row r="9553" spans="6:6" ht="16.5" customHeight="1" x14ac:dyDescent="0.4">
      <c r="F9553" s="12"/>
    </row>
    <row r="9554" spans="6:6" ht="16.5" customHeight="1" x14ac:dyDescent="0.4">
      <c r="F9554" s="12"/>
    </row>
    <row r="9555" spans="6:6" ht="16.5" customHeight="1" x14ac:dyDescent="0.4">
      <c r="F9555" s="12"/>
    </row>
    <row r="9556" spans="6:6" ht="16.5" customHeight="1" x14ac:dyDescent="0.4">
      <c r="F9556" s="12"/>
    </row>
    <row r="9557" spans="6:6" ht="16.5" customHeight="1" x14ac:dyDescent="0.4">
      <c r="F9557" s="12"/>
    </row>
    <row r="9558" spans="6:6" ht="16.5" customHeight="1" x14ac:dyDescent="0.4">
      <c r="F9558" s="12"/>
    </row>
    <row r="9559" spans="6:6" ht="16.5" customHeight="1" x14ac:dyDescent="0.4">
      <c r="F9559" s="12"/>
    </row>
    <row r="9560" spans="6:6" ht="16.5" customHeight="1" x14ac:dyDescent="0.4">
      <c r="F9560" s="12"/>
    </row>
    <row r="9561" spans="6:6" ht="16.5" customHeight="1" x14ac:dyDescent="0.4">
      <c r="F9561" s="12"/>
    </row>
    <row r="9562" spans="6:6" ht="16.5" customHeight="1" x14ac:dyDescent="0.4">
      <c r="F9562" s="12"/>
    </row>
    <row r="9563" spans="6:6" ht="16.5" customHeight="1" x14ac:dyDescent="0.4">
      <c r="F9563" s="12"/>
    </row>
    <row r="9564" spans="6:6" ht="16.5" customHeight="1" x14ac:dyDescent="0.4">
      <c r="F9564" s="12"/>
    </row>
    <row r="9565" spans="6:6" ht="16.5" customHeight="1" x14ac:dyDescent="0.4">
      <c r="F9565" s="12"/>
    </row>
    <row r="9566" spans="6:6" ht="16.5" customHeight="1" x14ac:dyDescent="0.4">
      <c r="F9566" s="12"/>
    </row>
    <row r="9567" spans="6:6" ht="16.5" customHeight="1" x14ac:dyDescent="0.4">
      <c r="F9567" s="12"/>
    </row>
    <row r="9568" spans="6:6" ht="16.5" customHeight="1" x14ac:dyDescent="0.4">
      <c r="F9568" s="12"/>
    </row>
    <row r="9569" spans="6:6" ht="16.5" customHeight="1" x14ac:dyDescent="0.4">
      <c r="F9569" s="12"/>
    </row>
    <row r="9570" spans="6:6" ht="16.5" customHeight="1" x14ac:dyDescent="0.4">
      <c r="F9570" s="12"/>
    </row>
    <row r="9571" spans="6:6" ht="16.5" customHeight="1" x14ac:dyDescent="0.4">
      <c r="F9571" s="12"/>
    </row>
    <row r="9572" spans="6:6" ht="16.5" customHeight="1" x14ac:dyDescent="0.4">
      <c r="F9572" s="12"/>
    </row>
    <row r="9573" spans="6:6" ht="16.5" customHeight="1" x14ac:dyDescent="0.4">
      <c r="F9573" s="12"/>
    </row>
    <row r="9574" spans="6:6" ht="16.5" customHeight="1" x14ac:dyDescent="0.4">
      <c r="F9574" s="12"/>
    </row>
    <row r="9575" spans="6:6" ht="16.5" customHeight="1" x14ac:dyDescent="0.4">
      <c r="F9575" s="12"/>
    </row>
    <row r="9576" spans="6:6" ht="16.5" customHeight="1" x14ac:dyDescent="0.4">
      <c r="F9576" s="12"/>
    </row>
    <row r="9577" spans="6:6" ht="16.5" customHeight="1" x14ac:dyDescent="0.4">
      <c r="F9577" s="12"/>
    </row>
    <row r="9578" spans="6:6" ht="16.5" customHeight="1" x14ac:dyDescent="0.4">
      <c r="F9578" s="12"/>
    </row>
    <row r="9579" spans="6:6" ht="16.5" customHeight="1" x14ac:dyDescent="0.4">
      <c r="F9579" s="12"/>
    </row>
    <row r="9580" spans="6:6" ht="16.5" customHeight="1" x14ac:dyDescent="0.4">
      <c r="F9580" s="12"/>
    </row>
    <row r="9581" spans="6:6" ht="16.5" customHeight="1" x14ac:dyDescent="0.4">
      <c r="F9581" s="12"/>
    </row>
    <row r="9582" spans="6:6" ht="16.5" customHeight="1" x14ac:dyDescent="0.4">
      <c r="F9582" s="12"/>
    </row>
    <row r="9583" spans="6:6" ht="16.5" customHeight="1" x14ac:dyDescent="0.4">
      <c r="F9583" s="12"/>
    </row>
    <row r="9584" spans="6:6" ht="16.5" customHeight="1" x14ac:dyDescent="0.4">
      <c r="F9584" s="12"/>
    </row>
    <row r="9585" spans="6:6" ht="16.5" customHeight="1" x14ac:dyDescent="0.4">
      <c r="F9585" s="12"/>
    </row>
    <row r="9586" spans="6:6" ht="16.5" customHeight="1" x14ac:dyDescent="0.4">
      <c r="F9586" s="12"/>
    </row>
    <row r="9587" spans="6:6" ht="16.5" customHeight="1" x14ac:dyDescent="0.4">
      <c r="F9587" s="12"/>
    </row>
    <row r="9588" spans="6:6" ht="16.5" customHeight="1" x14ac:dyDescent="0.4">
      <c r="F9588" s="12"/>
    </row>
    <row r="9589" spans="6:6" ht="16.5" customHeight="1" x14ac:dyDescent="0.4">
      <c r="F9589" s="12"/>
    </row>
    <row r="9590" spans="6:6" ht="16.5" customHeight="1" x14ac:dyDescent="0.4">
      <c r="F9590" s="12"/>
    </row>
    <row r="9591" spans="6:6" ht="16.5" customHeight="1" x14ac:dyDescent="0.4">
      <c r="F9591" s="12"/>
    </row>
    <row r="9592" spans="6:6" ht="16.5" customHeight="1" x14ac:dyDescent="0.4">
      <c r="F9592" s="12"/>
    </row>
    <row r="9593" spans="6:6" ht="16.5" customHeight="1" x14ac:dyDescent="0.4">
      <c r="F9593" s="12"/>
    </row>
    <row r="9594" spans="6:6" ht="16.5" customHeight="1" x14ac:dyDescent="0.4">
      <c r="F9594" s="12"/>
    </row>
    <row r="9595" spans="6:6" ht="16.5" customHeight="1" x14ac:dyDescent="0.4">
      <c r="F9595" s="12"/>
    </row>
    <row r="9596" spans="6:6" ht="16.5" customHeight="1" x14ac:dyDescent="0.4">
      <c r="F9596" s="12"/>
    </row>
    <row r="9597" spans="6:6" ht="16.5" customHeight="1" x14ac:dyDescent="0.4">
      <c r="F9597" s="12"/>
    </row>
    <row r="9598" spans="6:6" ht="16.5" customHeight="1" x14ac:dyDescent="0.4">
      <c r="F9598" s="12"/>
    </row>
    <row r="9599" spans="6:6" ht="16.5" customHeight="1" x14ac:dyDescent="0.4">
      <c r="F9599" s="12"/>
    </row>
    <row r="9600" spans="6:6" ht="16.5" customHeight="1" x14ac:dyDescent="0.4">
      <c r="F9600" s="12"/>
    </row>
    <row r="9601" spans="6:6" ht="16.5" customHeight="1" x14ac:dyDescent="0.4">
      <c r="F9601" s="12"/>
    </row>
    <row r="9602" spans="6:6" ht="16.5" customHeight="1" x14ac:dyDescent="0.4">
      <c r="F9602" s="12"/>
    </row>
    <row r="9603" spans="6:6" ht="16.5" customHeight="1" x14ac:dyDescent="0.4">
      <c r="F9603" s="12"/>
    </row>
    <row r="9604" spans="6:6" ht="16.5" customHeight="1" x14ac:dyDescent="0.4">
      <c r="F9604" s="12"/>
    </row>
    <row r="9605" spans="6:6" ht="16.5" customHeight="1" x14ac:dyDescent="0.4">
      <c r="F9605" s="12"/>
    </row>
    <row r="9606" spans="6:6" ht="16.5" customHeight="1" x14ac:dyDescent="0.4">
      <c r="F9606" s="12"/>
    </row>
    <row r="9607" spans="6:6" ht="16.5" customHeight="1" x14ac:dyDescent="0.4">
      <c r="F9607" s="12"/>
    </row>
    <row r="9608" spans="6:6" ht="16.5" customHeight="1" x14ac:dyDescent="0.4">
      <c r="F9608" s="12"/>
    </row>
    <row r="9609" spans="6:6" ht="16.5" customHeight="1" x14ac:dyDescent="0.4">
      <c r="F9609" s="12"/>
    </row>
    <row r="9610" spans="6:6" ht="16.5" customHeight="1" x14ac:dyDescent="0.4">
      <c r="F9610" s="12"/>
    </row>
    <row r="9611" spans="6:6" ht="16.5" customHeight="1" x14ac:dyDescent="0.4">
      <c r="F9611" s="12"/>
    </row>
    <row r="9612" spans="6:6" ht="16.5" customHeight="1" x14ac:dyDescent="0.4">
      <c r="F9612" s="12"/>
    </row>
    <row r="9613" spans="6:6" ht="16.5" customHeight="1" x14ac:dyDescent="0.4">
      <c r="F9613" s="12"/>
    </row>
    <row r="9614" spans="6:6" ht="16.5" customHeight="1" x14ac:dyDescent="0.4">
      <c r="F9614" s="12"/>
    </row>
    <row r="9615" spans="6:6" ht="16.5" customHeight="1" x14ac:dyDescent="0.4">
      <c r="F9615" s="12"/>
    </row>
    <row r="9616" spans="6:6" ht="16.5" customHeight="1" x14ac:dyDescent="0.4">
      <c r="F9616" s="12"/>
    </row>
    <row r="9617" spans="6:6" ht="16.5" customHeight="1" x14ac:dyDescent="0.4">
      <c r="F9617" s="12"/>
    </row>
    <row r="9618" spans="6:6" ht="16.5" customHeight="1" x14ac:dyDescent="0.4">
      <c r="F9618" s="12"/>
    </row>
    <row r="9619" spans="6:6" ht="16.5" customHeight="1" x14ac:dyDescent="0.4">
      <c r="F9619" s="12"/>
    </row>
    <row r="9620" spans="6:6" ht="16.5" customHeight="1" x14ac:dyDescent="0.4">
      <c r="F9620" s="12"/>
    </row>
    <row r="9621" spans="6:6" ht="16.5" customHeight="1" x14ac:dyDescent="0.4">
      <c r="F9621" s="12"/>
    </row>
    <row r="9622" spans="6:6" ht="16.5" customHeight="1" x14ac:dyDescent="0.4">
      <c r="F9622" s="12"/>
    </row>
    <row r="9623" spans="6:6" ht="16.5" customHeight="1" x14ac:dyDescent="0.4">
      <c r="F9623" s="12"/>
    </row>
    <row r="9624" spans="6:6" ht="16.5" customHeight="1" x14ac:dyDescent="0.4">
      <c r="F9624" s="12"/>
    </row>
    <row r="9625" spans="6:6" ht="16.5" customHeight="1" x14ac:dyDescent="0.4">
      <c r="F9625" s="12"/>
    </row>
    <row r="9626" spans="6:6" ht="16.5" customHeight="1" x14ac:dyDescent="0.4">
      <c r="F9626" s="12"/>
    </row>
    <row r="9627" spans="6:6" ht="16.5" customHeight="1" x14ac:dyDescent="0.4">
      <c r="F9627" s="12"/>
    </row>
    <row r="9628" spans="6:6" ht="16.5" customHeight="1" x14ac:dyDescent="0.4">
      <c r="F9628" s="12"/>
    </row>
    <row r="9629" spans="6:6" ht="16.5" customHeight="1" x14ac:dyDescent="0.4">
      <c r="F9629" s="12"/>
    </row>
    <row r="9630" spans="6:6" ht="16.5" customHeight="1" x14ac:dyDescent="0.4">
      <c r="F9630" s="12"/>
    </row>
    <row r="9631" spans="6:6" ht="16.5" customHeight="1" x14ac:dyDescent="0.4">
      <c r="F9631" s="12"/>
    </row>
    <row r="9632" spans="6:6" ht="16.5" customHeight="1" x14ac:dyDescent="0.4">
      <c r="F9632" s="12"/>
    </row>
    <row r="9633" spans="6:6" ht="16.5" customHeight="1" x14ac:dyDescent="0.4">
      <c r="F9633" s="12"/>
    </row>
    <row r="9634" spans="6:6" ht="16.5" customHeight="1" x14ac:dyDescent="0.4">
      <c r="F9634" s="12"/>
    </row>
    <row r="9635" spans="6:6" ht="16.5" customHeight="1" x14ac:dyDescent="0.4">
      <c r="F9635" s="12"/>
    </row>
    <row r="9636" spans="6:6" ht="16.5" customHeight="1" x14ac:dyDescent="0.4">
      <c r="F9636" s="12"/>
    </row>
    <row r="9637" spans="6:6" ht="16.5" customHeight="1" x14ac:dyDescent="0.4">
      <c r="F9637" s="12"/>
    </row>
    <row r="9638" spans="6:6" ht="16.5" customHeight="1" x14ac:dyDescent="0.4">
      <c r="F9638" s="12"/>
    </row>
    <row r="9639" spans="6:6" ht="16.5" customHeight="1" x14ac:dyDescent="0.4">
      <c r="F9639" s="12"/>
    </row>
    <row r="9640" spans="6:6" ht="16.5" customHeight="1" x14ac:dyDescent="0.4">
      <c r="F9640" s="12"/>
    </row>
    <row r="9641" spans="6:6" ht="16.5" customHeight="1" x14ac:dyDescent="0.4">
      <c r="F9641" s="12"/>
    </row>
    <row r="9642" spans="6:6" ht="16.5" customHeight="1" x14ac:dyDescent="0.4">
      <c r="F9642" s="12"/>
    </row>
    <row r="9643" spans="6:6" ht="16.5" customHeight="1" x14ac:dyDescent="0.4">
      <c r="F9643" s="12"/>
    </row>
    <row r="9644" spans="6:6" ht="16.5" customHeight="1" x14ac:dyDescent="0.4">
      <c r="F9644" s="12"/>
    </row>
    <row r="9645" spans="6:6" ht="16.5" customHeight="1" x14ac:dyDescent="0.4">
      <c r="F9645" s="12"/>
    </row>
    <row r="9646" spans="6:6" ht="16.5" customHeight="1" x14ac:dyDescent="0.4">
      <c r="F9646" s="12"/>
    </row>
    <row r="9647" spans="6:6" ht="16.5" customHeight="1" x14ac:dyDescent="0.4">
      <c r="F9647" s="12"/>
    </row>
    <row r="9648" spans="6:6" ht="16.5" customHeight="1" x14ac:dyDescent="0.4">
      <c r="F9648" s="12"/>
    </row>
    <row r="9649" spans="6:6" ht="16.5" customHeight="1" x14ac:dyDescent="0.4">
      <c r="F9649" s="12"/>
    </row>
    <row r="9650" spans="6:6" ht="16.5" customHeight="1" x14ac:dyDescent="0.4">
      <c r="F9650" s="12"/>
    </row>
    <row r="9651" spans="6:6" ht="16.5" customHeight="1" x14ac:dyDescent="0.4">
      <c r="F9651" s="12"/>
    </row>
    <row r="9652" spans="6:6" ht="16.5" customHeight="1" x14ac:dyDescent="0.4">
      <c r="F9652" s="12"/>
    </row>
    <row r="9653" spans="6:6" ht="16.5" customHeight="1" x14ac:dyDescent="0.4">
      <c r="F9653" s="12"/>
    </row>
    <row r="9654" spans="6:6" ht="16.5" customHeight="1" x14ac:dyDescent="0.4">
      <c r="F9654" s="12"/>
    </row>
    <row r="9655" spans="6:6" ht="16.5" customHeight="1" x14ac:dyDescent="0.4">
      <c r="F9655" s="12"/>
    </row>
    <row r="9656" spans="6:6" ht="16.5" customHeight="1" x14ac:dyDescent="0.4">
      <c r="F9656" s="12"/>
    </row>
    <row r="9657" spans="6:6" ht="16.5" customHeight="1" x14ac:dyDescent="0.4">
      <c r="F9657" s="12"/>
    </row>
    <row r="9658" spans="6:6" ht="16.5" customHeight="1" x14ac:dyDescent="0.4">
      <c r="F9658" s="12"/>
    </row>
    <row r="9659" spans="6:6" ht="16.5" customHeight="1" x14ac:dyDescent="0.4">
      <c r="F9659" s="12"/>
    </row>
    <row r="9660" spans="6:6" ht="16.5" customHeight="1" x14ac:dyDescent="0.4">
      <c r="F9660" s="12"/>
    </row>
    <row r="9661" spans="6:6" ht="16.5" customHeight="1" x14ac:dyDescent="0.4">
      <c r="F9661" s="12"/>
    </row>
    <row r="9662" spans="6:6" ht="16.5" customHeight="1" x14ac:dyDescent="0.4">
      <c r="F9662" s="12"/>
    </row>
    <row r="9663" spans="6:6" ht="16.5" customHeight="1" x14ac:dyDescent="0.4">
      <c r="F9663" s="12"/>
    </row>
    <row r="9664" spans="6:6" ht="16.5" customHeight="1" x14ac:dyDescent="0.4">
      <c r="F9664" s="12"/>
    </row>
    <row r="9665" spans="6:6" ht="16.5" customHeight="1" x14ac:dyDescent="0.4">
      <c r="F9665" s="12"/>
    </row>
    <row r="9666" spans="6:6" ht="16.5" customHeight="1" x14ac:dyDescent="0.4">
      <c r="F9666" s="12"/>
    </row>
    <row r="9667" spans="6:6" ht="16.5" customHeight="1" x14ac:dyDescent="0.4">
      <c r="F9667" s="12"/>
    </row>
    <row r="9668" spans="6:6" ht="16.5" customHeight="1" x14ac:dyDescent="0.4">
      <c r="F9668" s="12"/>
    </row>
    <row r="9669" spans="6:6" ht="16.5" customHeight="1" x14ac:dyDescent="0.4">
      <c r="F9669" s="12"/>
    </row>
    <row r="9670" spans="6:6" ht="16.5" customHeight="1" x14ac:dyDescent="0.4">
      <c r="F9670" s="12"/>
    </row>
    <row r="9671" spans="6:6" ht="16.5" customHeight="1" x14ac:dyDescent="0.4">
      <c r="F9671" s="12"/>
    </row>
    <row r="9672" spans="6:6" ht="16.5" customHeight="1" x14ac:dyDescent="0.4">
      <c r="F9672" s="12"/>
    </row>
    <row r="9673" spans="6:6" ht="16.5" customHeight="1" x14ac:dyDescent="0.4">
      <c r="F9673" s="12"/>
    </row>
    <row r="9674" spans="6:6" ht="16.5" customHeight="1" x14ac:dyDescent="0.4">
      <c r="F9674" s="12"/>
    </row>
    <row r="9675" spans="6:6" ht="16.5" customHeight="1" x14ac:dyDescent="0.4">
      <c r="F9675" s="12"/>
    </row>
    <row r="9676" spans="6:6" ht="16.5" customHeight="1" x14ac:dyDescent="0.4">
      <c r="F9676" s="12"/>
    </row>
    <row r="9677" spans="6:6" ht="16.5" customHeight="1" x14ac:dyDescent="0.4">
      <c r="F9677" s="12"/>
    </row>
    <row r="9678" spans="6:6" ht="16.5" customHeight="1" x14ac:dyDescent="0.4">
      <c r="F9678" s="12"/>
    </row>
    <row r="9679" spans="6:6" ht="16.5" customHeight="1" x14ac:dyDescent="0.4">
      <c r="F9679" s="12"/>
    </row>
    <row r="9680" spans="6:6" ht="16.5" customHeight="1" x14ac:dyDescent="0.4">
      <c r="F9680" s="12"/>
    </row>
    <row r="9681" spans="6:6" ht="16.5" customHeight="1" x14ac:dyDescent="0.4">
      <c r="F9681" s="12"/>
    </row>
  </sheetData>
  <mergeCells count="3">
    <mergeCell ref="A3:A13"/>
    <mergeCell ref="A15:A25"/>
    <mergeCell ref="A27:A37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89078-5D7A-413A-9AC3-208238B72D32}">
  <sheetPr>
    <tabColor theme="8"/>
  </sheetPr>
  <dimension ref="A1:N14068"/>
  <sheetViews>
    <sheetView zoomScale="90" zoomScaleNormal="90" workbookViewId="0">
      <selection activeCell="B26" sqref="B26"/>
    </sheetView>
  </sheetViews>
  <sheetFormatPr baseColWidth="10" defaultColWidth="13.81640625" defaultRowHeight="16.5" customHeight="1" x14ac:dyDescent="0.4"/>
  <cols>
    <col min="1" max="1" width="4.453125" style="1" customWidth="1"/>
    <col min="2" max="2" width="48.7265625" style="1" customWidth="1"/>
    <col min="3" max="8" width="13.81640625" style="2"/>
    <col min="9" max="16384" width="13.81640625" style="1"/>
  </cols>
  <sheetData>
    <row r="1" spans="1:14" ht="16.5" customHeight="1" x14ac:dyDescent="0.4">
      <c r="M1" s="7"/>
      <c r="N1" s="7"/>
    </row>
    <row r="2" spans="1:14" ht="16.5" customHeight="1" x14ac:dyDescent="0.4">
      <c r="M2" s="7"/>
      <c r="N2" s="7"/>
    </row>
    <row r="3" spans="1:14" ht="16.5" hidden="1" customHeight="1" x14ac:dyDescent="0.4">
      <c r="A3" s="40" t="s">
        <v>110</v>
      </c>
      <c r="B3" s="4"/>
      <c r="C3" s="5" t="s">
        <v>0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17</v>
      </c>
      <c r="M3" s="7"/>
      <c r="N3" s="7"/>
    </row>
    <row r="4" spans="1:14" ht="16.5" hidden="1" customHeight="1" x14ac:dyDescent="0.4">
      <c r="A4" s="40"/>
      <c r="B4" s="3" t="s">
        <v>6</v>
      </c>
      <c r="C4" s="10">
        <f>SUM(C5:C6)</f>
        <v>0</v>
      </c>
      <c r="D4" s="10">
        <f>SUM(D5:D6)</f>
        <v>0</v>
      </c>
      <c r="E4" s="10">
        <f>SUM(E5:E6)</f>
        <v>0</v>
      </c>
      <c r="F4" s="10">
        <f>SUM(F5:F6)</f>
        <v>0</v>
      </c>
      <c r="G4" s="10">
        <f>SUM(G5:G6)</f>
        <v>0</v>
      </c>
      <c r="H4" s="33" t="e">
        <f>(C4+D4)/(C4+D4+E4+F4)</f>
        <v>#DIV/0!</v>
      </c>
      <c r="I4" s="33" t="e">
        <f>C4/(C4+E4)</f>
        <v>#DIV/0!</v>
      </c>
      <c r="J4" s="33" t="e">
        <f>C4/(C4+F4)</f>
        <v>#DIV/0!</v>
      </c>
      <c r="K4" s="33" t="e">
        <f>(2*C4)/(2*C4+E4+F4)</f>
        <v>#DIV/0!</v>
      </c>
      <c r="L4" s="6" t="e">
        <f>(G5*L5+G6*L6)/G4</f>
        <v>#DIV/0!</v>
      </c>
      <c r="M4" s="7"/>
      <c r="N4" s="7"/>
    </row>
    <row r="5" spans="1:14" ht="16.5" hidden="1" customHeight="1" x14ac:dyDescent="0.4">
      <c r="A5" s="40"/>
      <c r="B5" s="7" t="s">
        <v>1</v>
      </c>
      <c r="C5" s="8"/>
      <c r="D5" s="8"/>
      <c r="E5" s="8"/>
      <c r="F5" s="8"/>
      <c r="G5" s="8">
        <f>SUM(C5:F5)</f>
        <v>0</v>
      </c>
      <c r="H5" s="9" t="e">
        <f>(C5+D5)/(C5+D5+E5+F5)</f>
        <v>#DIV/0!</v>
      </c>
      <c r="I5" s="9" t="e">
        <f>C5/(C5+E5)</f>
        <v>#DIV/0!</v>
      </c>
      <c r="J5" s="9" t="e">
        <f>C5/(C5+F5)</f>
        <v>#DIV/0!</v>
      </c>
      <c r="K5" s="9" t="e">
        <f>(2*C5)/(2*C5+E5+F5)</f>
        <v>#DIV/0!</v>
      </c>
      <c r="L5" s="9"/>
      <c r="M5" s="7"/>
      <c r="N5" s="7"/>
    </row>
    <row r="6" spans="1:14" ht="16.5" hidden="1" customHeight="1" x14ac:dyDescent="0.4">
      <c r="A6" s="40"/>
      <c r="B6" s="7" t="s">
        <v>3</v>
      </c>
      <c r="C6" s="8"/>
      <c r="D6" s="8"/>
      <c r="E6" s="8"/>
      <c r="F6" s="8"/>
      <c r="G6" s="8">
        <f>SUM(C6:F6)</f>
        <v>0</v>
      </c>
      <c r="H6" s="9" t="e">
        <f>(C6+D6)/(C6+D6+E6+F6)</f>
        <v>#DIV/0!</v>
      </c>
      <c r="I6" s="9" t="e">
        <f>C6/(C6+E6)</f>
        <v>#DIV/0!</v>
      </c>
      <c r="J6" s="9" t="e">
        <f>C6/(C6+F6)</f>
        <v>#DIV/0!</v>
      </c>
      <c r="K6" s="9" t="e">
        <f>(2*C6)/(2*C6+E6+F6)</f>
        <v>#DIV/0!</v>
      </c>
      <c r="L6" s="9"/>
      <c r="M6" s="7"/>
      <c r="N6" s="7"/>
    </row>
    <row r="7" spans="1:14" ht="16.5" hidden="1" customHeight="1" x14ac:dyDescent="0.4">
      <c r="A7" s="40"/>
      <c r="B7" s="3" t="s">
        <v>7</v>
      </c>
      <c r="C7" s="10">
        <f>SUM(C8:C9)</f>
        <v>0</v>
      </c>
      <c r="D7" s="10">
        <f>SUM(D8:D9)</f>
        <v>0</v>
      </c>
      <c r="E7" s="10">
        <f>SUM(E8:E9)</f>
        <v>0</v>
      </c>
      <c r="F7" s="10">
        <f>SUM(F8:F9)</f>
        <v>0</v>
      </c>
      <c r="G7" s="10">
        <f>SUM(G8:G9)</f>
        <v>0</v>
      </c>
      <c r="H7" s="33" t="e">
        <f>(C7+D7)/(C7+D7+E7+F7)</f>
        <v>#DIV/0!</v>
      </c>
      <c r="I7" s="33" t="e">
        <f>C7/(C7+E7)</f>
        <v>#DIV/0!</v>
      </c>
      <c r="J7" s="33" t="e">
        <f>C7/(C7+F7)</f>
        <v>#DIV/0!</v>
      </c>
      <c r="K7" s="33" t="e">
        <f>(2*C7)/(2*C7+E7+F7)</f>
        <v>#DIV/0!</v>
      </c>
      <c r="L7" s="6" t="e">
        <f>(G8*L8+G9*L9)/G7</f>
        <v>#DIV/0!</v>
      </c>
      <c r="M7" s="7"/>
      <c r="N7" s="7"/>
    </row>
    <row r="8" spans="1:14" ht="16.5" hidden="1" customHeight="1" x14ac:dyDescent="0.4">
      <c r="A8" s="40"/>
      <c r="B8" s="7" t="s">
        <v>5</v>
      </c>
      <c r="C8" s="8"/>
      <c r="D8" s="8"/>
      <c r="E8" s="8"/>
      <c r="F8" s="8"/>
      <c r="G8" s="8">
        <f t="shared" ref="G8:G9" si="0">SUM(C8:F8)</f>
        <v>0</v>
      </c>
      <c r="H8" s="9" t="e">
        <f t="shared" ref="H8:H9" si="1">(C8+D8)/(C8+D8+E8+F8)</f>
        <v>#DIV/0!</v>
      </c>
      <c r="I8" s="9" t="e">
        <f t="shared" ref="I8:I9" si="2">C8/(C8+E8)</f>
        <v>#DIV/0!</v>
      </c>
      <c r="J8" s="9" t="e">
        <f t="shared" ref="J8:J9" si="3">C8/(C8+F8)</f>
        <v>#DIV/0!</v>
      </c>
      <c r="K8" s="9" t="e">
        <f t="shared" ref="K8:K9" si="4">(2*C8)/(2*C8+E8+F8)</f>
        <v>#DIV/0!</v>
      </c>
      <c r="L8" s="9"/>
      <c r="M8" s="7"/>
      <c r="N8" s="7"/>
    </row>
    <row r="9" spans="1:14" ht="16.5" hidden="1" customHeight="1" x14ac:dyDescent="0.4">
      <c r="A9" s="40"/>
      <c r="B9" s="7" t="s">
        <v>2</v>
      </c>
      <c r="C9" s="8"/>
      <c r="D9" s="8"/>
      <c r="E9" s="8"/>
      <c r="F9" s="8"/>
      <c r="G9" s="8">
        <f t="shared" si="0"/>
        <v>0</v>
      </c>
      <c r="H9" s="9" t="e">
        <f t="shared" si="1"/>
        <v>#DIV/0!</v>
      </c>
      <c r="I9" s="9" t="e">
        <f t="shared" si="2"/>
        <v>#DIV/0!</v>
      </c>
      <c r="J9" s="9" t="e">
        <f t="shared" si="3"/>
        <v>#DIV/0!</v>
      </c>
      <c r="K9" s="9" t="e">
        <f t="shared" si="4"/>
        <v>#DIV/0!</v>
      </c>
      <c r="L9" s="9"/>
      <c r="M9" s="7"/>
      <c r="N9" s="7"/>
    </row>
    <row r="10" spans="1:14" ht="16.5" hidden="1" customHeight="1" x14ac:dyDescent="0.4">
      <c r="A10" s="40"/>
      <c r="B10" s="3" t="s">
        <v>8</v>
      </c>
      <c r="C10" s="10">
        <f>SUM(C11:C12)</f>
        <v>0</v>
      </c>
      <c r="D10" s="10">
        <f>SUM(D11:D12)</f>
        <v>0</v>
      </c>
      <c r="E10" s="10">
        <f>SUM(E11:E12)</f>
        <v>0</v>
      </c>
      <c r="F10" s="10">
        <f>SUM(F11:F12)</f>
        <v>0</v>
      </c>
      <c r="G10" s="10">
        <f>SUM(G11:G12)</f>
        <v>0</v>
      </c>
      <c r="H10" s="33" t="e">
        <f>(C10+D10)/(C10+D10+E10+F10)</f>
        <v>#DIV/0!</v>
      </c>
      <c r="I10" s="33" t="e">
        <f>C10/(C10+E10)</f>
        <v>#DIV/0!</v>
      </c>
      <c r="J10" s="33" t="e">
        <f>C10/(C10+F10)</f>
        <v>#DIV/0!</v>
      </c>
      <c r="K10" s="33" t="e">
        <f>(2*C10)/(2*C10+E10+F10)</f>
        <v>#DIV/0!</v>
      </c>
      <c r="L10" s="6" t="e">
        <f>(G11*L11+G12*L12)/G10</f>
        <v>#DIV/0!</v>
      </c>
      <c r="M10" s="7"/>
      <c r="N10" s="7"/>
    </row>
    <row r="11" spans="1:14" ht="16.5" hidden="1" customHeight="1" x14ac:dyDescent="0.4">
      <c r="A11" s="40"/>
      <c r="B11" s="7" t="s">
        <v>4</v>
      </c>
      <c r="C11" s="8"/>
      <c r="D11" s="8"/>
      <c r="E11" s="8"/>
      <c r="F11" s="8"/>
      <c r="G11" s="8">
        <f t="shared" ref="G11:G12" si="5">SUM(C11:F11)</f>
        <v>0</v>
      </c>
      <c r="H11" s="9" t="e">
        <f t="shared" ref="H11" si="6">(C11+D11)/(C11+D11+E11+F11)</f>
        <v>#DIV/0!</v>
      </c>
      <c r="I11" s="9" t="e">
        <f t="shared" ref="I11:I12" si="7">C11/(C11+E11)</f>
        <v>#DIV/0!</v>
      </c>
      <c r="J11" s="9" t="e">
        <f t="shared" ref="J11:J12" si="8">C11/(C11+F11)</f>
        <v>#DIV/0!</v>
      </c>
      <c r="K11" s="9" t="e">
        <f t="shared" ref="K11:K12" si="9">(2*C11)/(2*C11+E11+F11)</f>
        <v>#DIV/0!</v>
      </c>
      <c r="L11" s="9"/>
      <c r="M11" s="7"/>
      <c r="N11" s="7"/>
    </row>
    <row r="12" spans="1:14" ht="16.5" hidden="1" customHeight="1" x14ac:dyDescent="0.4">
      <c r="A12" s="40"/>
      <c r="B12" s="7" t="s">
        <v>132</v>
      </c>
      <c r="C12" s="8"/>
      <c r="D12" s="8"/>
      <c r="E12" s="8"/>
      <c r="F12" s="8"/>
      <c r="G12" s="8">
        <f t="shared" si="5"/>
        <v>0</v>
      </c>
      <c r="H12" s="9" t="e">
        <f>(C12+D12)/(C12+D12+E12+F12)</f>
        <v>#DIV/0!</v>
      </c>
      <c r="I12" s="9" t="e">
        <f t="shared" si="7"/>
        <v>#DIV/0!</v>
      </c>
      <c r="J12" s="9" t="e">
        <f t="shared" si="8"/>
        <v>#DIV/0!</v>
      </c>
      <c r="K12" s="9" t="e">
        <f t="shared" si="9"/>
        <v>#DIV/0!</v>
      </c>
      <c r="L12" s="9"/>
      <c r="M12" s="7"/>
      <c r="N12" s="7"/>
    </row>
    <row r="13" spans="1:14" ht="16.5" hidden="1" customHeight="1" x14ac:dyDescent="0.4">
      <c r="A13" s="40"/>
      <c r="B13" s="16" t="s">
        <v>43</v>
      </c>
      <c r="C13" s="17">
        <f>SUM(C4,C7,C10)</f>
        <v>0</v>
      </c>
      <c r="D13" s="17">
        <f>SUM(D4,D7,D10)</f>
        <v>0</v>
      </c>
      <c r="E13" s="17">
        <f>SUM(E4,E7,E10)</f>
        <v>0</v>
      </c>
      <c r="F13" s="17">
        <f>SUM(F4,F7,F10)</f>
        <v>0</v>
      </c>
      <c r="G13" s="17">
        <f>SUM(G4,G7,G10)</f>
        <v>0</v>
      </c>
      <c r="H13" s="18" t="e">
        <f>($G5*H5+$G6*H6+$G8*H8+$G9*H9+$G11*H11+$G12*H12)/$G13</f>
        <v>#DIV/0!</v>
      </c>
      <c r="I13" s="18" t="e">
        <f>($G5*I5+$G6*I6+$G8*I8+$G9*I9+$G11*I11+$G12*I12)/$G13</f>
        <v>#DIV/0!</v>
      </c>
      <c r="J13" s="18" t="e">
        <f>($G5*J5+$G6*J6+$G8*J8+$G9*J9+$G11*J11+$G12*J12)/$G13</f>
        <v>#DIV/0!</v>
      </c>
      <c r="K13" s="18" t="e">
        <f>($G5*K5+$G6*K6+$G8*K8+$G9*K9+$G11*K11+$G12*K12)/$G13</f>
        <v>#DIV/0!</v>
      </c>
      <c r="L13" s="18" t="e">
        <f>($G5*L5+$G6*L6+$G8*L8+$G9*L9+$G11*L11+$G12*L12)/$G13</f>
        <v>#DIV/0!</v>
      </c>
      <c r="M13" s="7"/>
      <c r="N13" s="7"/>
    </row>
    <row r="14" spans="1:14" ht="16.5" customHeight="1" x14ac:dyDescent="0.4">
      <c r="M14" s="7"/>
      <c r="N14" s="7"/>
    </row>
    <row r="15" spans="1:14" ht="16.5" hidden="1" customHeight="1" x14ac:dyDescent="0.4">
      <c r="A15" s="40" t="s">
        <v>111</v>
      </c>
      <c r="B15" s="4"/>
      <c r="C15" s="5" t="s">
        <v>0</v>
      </c>
      <c r="D15" s="5" t="s">
        <v>9</v>
      </c>
      <c r="E15" s="5" t="s">
        <v>10</v>
      </c>
      <c r="F15" s="5" t="s">
        <v>11</v>
      </c>
      <c r="G15" s="5" t="s">
        <v>12</v>
      </c>
      <c r="H15" s="5" t="s">
        <v>13</v>
      </c>
      <c r="I15" s="5" t="s">
        <v>14</v>
      </c>
      <c r="J15" s="5" t="s">
        <v>15</v>
      </c>
      <c r="K15" s="5" t="s">
        <v>16</v>
      </c>
      <c r="L15" s="5" t="s">
        <v>17</v>
      </c>
      <c r="M15" s="7"/>
      <c r="N15" s="7"/>
    </row>
    <row r="16" spans="1:14" ht="16.5" hidden="1" customHeight="1" x14ac:dyDescent="0.4">
      <c r="A16" s="40"/>
      <c r="B16" s="3" t="s">
        <v>6</v>
      </c>
      <c r="C16" s="10">
        <f>SUM(C17:C18)</f>
        <v>0</v>
      </c>
      <c r="D16" s="10">
        <f>SUM(D17:D18)</f>
        <v>0</v>
      </c>
      <c r="E16" s="10">
        <f>SUM(E17:E18)</f>
        <v>0</v>
      </c>
      <c r="F16" s="10">
        <f>SUM(F17:F18)</f>
        <v>0</v>
      </c>
      <c r="G16" s="10">
        <f>SUM(G17:G18)</f>
        <v>0</v>
      </c>
      <c r="H16" s="33" t="e">
        <f>(C16+D16)/(C16+D16+E16+F16)</f>
        <v>#DIV/0!</v>
      </c>
      <c r="I16" s="33" t="e">
        <f>C16/(C16+E16)</f>
        <v>#DIV/0!</v>
      </c>
      <c r="J16" s="33" t="e">
        <f>C16/(C16+F16)</f>
        <v>#DIV/0!</v>
      </c>
      <c r="K16" s="33" t="e">
        <f>(2*C16)/(2*C16+E16+F16)</f>
        <v>#DIV/0!</v>
      </c>
      <c r="L16" s="6" t="e">
        <f>(G17*L17+G18*L18)/G16</f>
        <v>#DIV/0!</v>
      </c>
      <c r="M16" s="7"/>
      <c r="N16" s="7"/>
    </row>
    <row r="17" spans="1:14" ht="16.5" hidden="1" customHeight="1" x14ac:dyDescent="0.4">
      <c r="A17" s="40"/>
      <c r="B17" s="7" t="s">
        <v>1</v>
      </c>
      <c r="C17" s="8"/>
      <c r="D17" s="8"/>
      <c r="E17" s="8"/>
      <c r="F17" s="8"/>
      <c r="G17" s="8">
        <f>SUM(C17:F17)</f>
        <v>0</v>
      </c>
      <c r="H17" s="9" t="e">
        <f>(C17+D17)/(C17+D17+E17+F17)</f>
        <v>#DIV/0!</v>
      </c>
      <c r="I17" s="9" t="e">
        <f>C17/(C17+E17)</f>
        <v>#DIV/0!</v>
      </c>
      <c r="J17" s="9" t="e">
        <f>C17/(C17+F17)</f>
        <v>#DIV/0!</v>
      </c>
      <c r="K17" s="9" t="e">
        <f>(2*C17)/(2*C17+E17+F17)</f>
        <v>#DIV/0!</v>
      </c>
      <c r="L17" s="9"/>
      <c r="M17" s="7"/>
      <c r="N17" s="7"/>
    </row>
    <row r="18" spans="1:14" ht="16.5" hidden="1" customHeight="1" x14ac:dyDescent="0.4">
      <c r="A18" s="40"/>
      <c r="B18" s="7" t="s">
        <v>3</v>
      </c>
      <c r="C18" s="8"/>
      <c r="D18" s="8"/>
      <c r="E18" s="8"/>
      <c r="F18" s="8"/>
      <c r="G18" s="8">
        <f>SUM(C18:F18)</f>
        <v>0</v>
      </c>
      <c r="H18" s="9" t="e">
        <f>(C18+D18)/(C18+D18+E18+F18)</f>
        <v>#DIV/0!</v>
      </c>
      <c r="I18" s="9" t="e">
        <f>C18/(C18+E18)</f>
        <v>#DIV/0!</v>
      </c>
      <c r="J18" s="9" t="e">
        <f>C18/(C18+F18)</f>
        <v>#DIV/0!</v>
      </c>
      <c r="K18" s="9" t="e">
        <f>(2*C18)/(2*C18+E18+F18)</f>
        <v>#DIV/0!</v>
      </c>
      <c r="L18" s="9"/>
      <c r="M18" s="7"/>
      <c r="N18" s="7"/>
    </row>
    <row r="19" spans="1:14" ht="16.5" hidden="1" customHeight="1" x14ac:dyDescent="0.4">
      <c r="A19" s="40"/>
      <c r="B19" s="3" t="s">
        <v>7</v>
      </c>
      <c r="C19" s="10">
        <f>SUM(C20:C21)</f>
        <v>0</v>
      </c>
      <c r="D19" s="10">
        <f>SUM(D20:D21)</f>
        <v>0</v>
      </c>
      <c r="E19" s="10">
        <f>SUM(E20:E21)</f>
        <v>0</v>
      </c>
      <c r="F19" s="10">
        <f>SUM(F20:F21)</f>
        <v>0</v>
      </c>
      <c r="G19" s="10">
        <f>SUM(G20:G21)</f>
        <v>0</v>
      </c>
      <c r="H19" s="33" t="e">
        <f>(C19+D19)/(C19+D19+E19+F19)</f>
        <v>#DIV/0!</v>
      </c>
      <c r="I19" s="33" t="e">
        <f>C19/(C19+E19)</f>
        <v>#DIV/0!</v>
      </c>
      <c r="J19" s="33" t="e">
        <f>C19/(C19+F19)</f>
        <v>#DIV/0!</v>
      </c>
      <c r="K19" s="33" t="e">
        <f>(2*C19)/(2*C19+E19+F19)</f>
        <v>#DIV/0!</v>
      </c>
      <c r="L19" s="6" t="e">
        <f>(G20*L20+G21*L21)/G19</f>
        <v>#DIV/0!</v>
      </c>
      <c r="M19" s="7"/>
      <c r="N19" s="7"/>
    </row>
    <row r="20" spans="1:14" ht="16.5" hidden="1" customHeight="1" x14ac:dyDescent="0.4">
      <c r="A20" s="40"/>
      <c r="B20" s="7" t="s">
        <v>5</v>
      </c>
      <c r="C20" s="8"/>
      <c r="D20" s="8"/>
      <c r="E20" s="8"/>
      <c r="F20" s="8"/>
      <c r="G20" s="8">
        <f t="shared" ref="G20:G21" si="10">SUM(C20:F20)</f>
        <v>0</v>
      </c>
      <c r="H20" s="9" t="e">
        <f t="shared" ref="H20:H21" si="11">(C20+D20)/(C20+D20+E20+F20)</f>
        <v>#DIV/0!</v>
      </c>
      <c r="I20" s="9" t="e">
        <f t="shared" ref="I20:I21" si="12">C20/(C20+E20)</f>
        <v>#DIV/0!</v>
      </c>
      <c r="J20" s="9" t="e">
        <f t="shared" ref="J20:J21" si="13">C20/(C20+F20)</f>
        <v>#DIV/0!</v>
      </c>
      <c r="K20" s="9" t="e">
        <f t="shared" ref="K20:K21" si="14">(2*C20)/(2*C20+E20+F20)</f>
        <v>#DIV/0!</v>
      </c>
      <c r="L20" s="9"/>
      <c r="M20" s="7"/>
      <c r="N20" s="7"/>
    </row>
    <row r="21" spans="1:14" ht="16.5" hidden="1" customHeight="1" x14ac:dyDescent="0.4">
      <c r="A21" s="40"/>
      <c r="B21" s="7" t="s">
        <v>2</v>
      </c>
      <c r="C21" s="8"/>
      <c r="D21" s="8"/>
      <c r="E21" s="8"/>
      <c r="F21" s="8"/>
      <c r="G21" s="8">
        <f t="shared" si="10"/>
        <v>0</v>
      </c>
      <c r="H21" s="9" t="e">
        <f t="shared" si="11"/>
        <v>#DIV/0!</v>
      </c>
      <c r="I21" s="9" t="e">
        <f t="shared" si="12"/>
        <v>#DIV/0!</v>
      </c>
      <c r="J21" s="9" t="e">
        <f t="shared" si="13"/>
        <v>#DIV/0!</v>
      </c>
      <c r="K21" s="9" t="e">
        <f t="shared" si="14"/>
        <v>#DIV/0!</v>
      </c>
      <c r="L21" s="9"/>
      <c r="M21" s="7"/>
      <c r="N21" s="7"/>
    </row>
    <row r="22" spans="1:14" ht="16.5" hidden="1" customHeight="1" x14ac:dyDescent="0.4">
      <c r="A22" s="40"/>
      <c r="B22" s="3" t="s">
        <v>8</v>
      </c>
      <c r="C22" s="10">
        <f>SUM(C23:C24)</f>
        <v>0</v>
      </c>
      <c r="D22" s="10">
        <f>SUM(D23:D24)</f>
        <v>0</v>
      </c>
      <c r="E22" s="10">
        <f>SUM(E23:E24)</f>
        <v>0</v>
      </c>
      <c r="F22" s="10">
        <f>SUM(F23:F24)</f>
        <v>0</v>
      </c>
      <c r="G22" s="10">
        <f>SUM(G23:G24)</f>
        <v>0</v>
      </c>
      <c r="H22" s="33" t="e">
        <f>(C22+D22)/(C22+D22+E22+F22)</f>
        <v>#DIV/0!</v>
      </c>
      <c r="I22" s="33" t="e">
        <f>C22/(C22+E22)</f>
        <v>#DIV/0!</v>
      </c>
      <c r="J22" s="33" t="e">
        <f>C22/(C22+F22)</f>
        <v>#DIV/0!</v>
      </c>
      <c r="K22" s="33" t="e">
        <f>(2*C22)/(2*C22+E22+F22)</f>
        <v>#DIV/0!</v>
      </c>
      <c r="L22" s="6" t="e">
        <f>(G23*L23+G24*L24)/G22</f>
        <v>#DIV/0!</v>
      </c>
      <c r="M22" s="7"/>
      <c r="N22" s="7"/>
    </row>
    <row r="23" spans="1:14" ht="16.5" hidden="1" customHeight="1" x14ac:dyDescent="0.4">
      <c r="A23" s="40"/>
      <c r="B23" s="7" t="s">
        <v>4</v>
      </c>
      <c r="C23" s="8"/>
      <c r="D23" s="8"/>
      <c r="E23" s="8"/>
      <c r="F23" s="8"/>
      <c r="G23" s="8">
        <f t="shared" ref="G23:G24" si="15">SUM(C23:F23)</f>
        <v>0</v>
      </c>
      <c r="H23" s="9" t="e">
        <f t="shared" ref="H23" si="16">(C23+D23)/(C23+D23+E23+F23)</f>
        <v>#DIV/0!</v>
      </c>
      <c r="I23" s="9" t="e">
        <f t="shared" ref="I23:I24" si="17">C23/(C23+E23)</f>
        <v>#DIV/0!</v>
      </c>
      <c r="J23" s="9" t="e">
        <f t="shared" ref="J23:J24" si="18">C23/(C23+F23)</f>
        <v>#DIV/0!</v>
      </c>
      <c r="K23" s="9" t="e">
        <f t="shared" ref="K23:K24" si="19">(2*C23)/(2*C23+E23+F23)</f>
        <v>#DIV/0!</v>
      </c>
      <c r="L23" s="9"/>
      <c r="M23" s="7"/>
      <c r="N23" s="7"/>
    </row>
    <row r="24" spans="1:14" ht="16.5" hidden="1" customHeight="1" x14ac:dyDescent="0.4">
      <c r="A24" s="40"/>
      <c r="B24" s="7" t="s">
        <v>132</v>
      </c>
      <c r="C24" s="8"/>
      <c r="D24" s="8"/>
      <c r="E24" s="8"/>
      <c r="F24" s="8"/>
      <c r="G24" s="8">
        <f t="shared" si="15"/>
        <v>0</v>
      </c>
      <c r="H24" s="9" t="e">
        <f>(C24+D24)/(C24+D24+E24+F24)</f>
        <v>#DIV/0!</v>
      </c>
      <c r="I24" s="9" t="e">
        <f t="shared" si="17"/>
        <v>#DIV/0!</v>
      </c>
      <c r="J24" s="9" t="e">
        <f t="shared" si="18"/>
        <v>#DIV/0!</v>
      </c>
      <c r="K24" s="9" t="e">
        <f t="shared" si="19"/>
        <v>#DIV/0!</v>
      </c>
      <c r="L24" s="9"/>
      <c r="M24" s="7"/>
      <c r="N24" s="7"/>
    </row>
    <row r="25" spans="1:14" ht="16.5" hidden="1" customHeight="1" x14ac:dyDescent="0.4">
      <c r="A25" s="40"/>
      <c r="B25" s="16" t="s">
        <v>43</v>
      </c>
      <c r="C25" s="17">
        <f>SUM(C16,C19,C22)</f>
        <v>0</v>
      </c>
      <c r="D25" s="17">
        <f>SUM(D16,D19,D22)</f>
        <v>0</v>
      </c>
      <c r="E25" s="17">
        <f>SUM(E16,E19,E22)</f>
        <v>0</v>
      </c>
      <c r="F25" s="17">
        <f>SUM(F16,F19,F22)</f>
        <v>0</v>
      </c>
      <c r="G25" s="17">
        <f>SUM(G16,G19,G22)</f>
        <v>0</v>
      </c>
      <c r="H25" s="18" t="e">
        <f>($G17*H17+$G18*H18+$G20*H20+$G21*H21+$G23*H23+$G24*H24)/$G25</f>
        <v>#DIV/0!</v>
      </c>
      <c r="I25" s="18" t="e">
        <f t="shared" ref="I25:J25" si="20">($G17*I17+$G18*I18+$G20*I20+$G21*I21+$G23*I23+$G24*I24)/$G25</f>
        <v>#DIV/0!</v>
      </c>
      <c r="J25" s="18" t="e">
        <f t="shared" si="20"/>
        <v>#DIV/0!</v>
      </c>
      <c r="K25" s="18" t="e">
        <f>($G17*K17+$G18*K18+$G20*K20+$G21*K21+$G23*K23+$G24*K24)/$G25</f>
        <v>#DIV/0!</v>
      </c>
      <c r="L25" s="18" t="e">
        <f t="shared" ref="L25" si="21">($G17*L17+$G18*L18+$G20*L20+$G21*L21+$G23*L23+$G24*L24)/$G25</f>
        <v>#DIV/0!</v>
      </c>
      <c r="M25" s="7"/>
      <c r="N25" s="7"/>
    </row>
    <row r="26" spans="1:14" ht="16.5" customHeight="1" x14ac:dyDescent="0.4">
      <c r="B26" s="86" t="s">
        <v>8304</v>
      </c>
      <c r="M26" s="7"/>
      <c r="N26" s="7"/>
    </row>
    <row r="27" spans="1:14" ht="16.5" customHeight="1" x14ac:dyDescent="0.4">
      <c r="A27" s="40" t="s">
        <v>112</v>
      </c>
      <c r="B27" s="4" t="s">
        <v>8283</v>
      </c>
      <c r="C27" s="5" t="s">
        <v>0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  <c r="M27" s="7"/>
      <c r="N27" s="7"/>
    </row>
    <row r="28" spans="1:14" ht="16.5" customHeight="1" x14ac:dyDescent="0.4">
      <c r="A28" s="40"/>
      <c r="B28" s="3" t="s">
        <v>6</v>
      </c>
      <c r="C28" s="10">
        <f>SUM(C29:C30)</f>
        <v>6422380</v>
      </c>
      <c r="D28" s="10">
        <f>SUM(D29:D30)</f>
        <v>3727334</v>
      </c>
      <c r="E28" s="10">
        <f>SUM(E29:E30)</f>
        <v>13407284</v>
      </c>
      <c r="F28" s="10">
        <f>SUM(F29:F30)</f>
        <v>443002</v>
      </c>
      <c r="G28" s="10">
        <f>SUM(G29:G30)</f>
        <v>24000000</v>
      </c>
      <c r="H28" s="33">
        <f>(C28+D28)/(C28+D28+E28+F28)</f>
        <v>0.42290475</v>
      </c>
      <c r="I28" s="33">
        <f>C28/(C28+E28)</f>
        <v>0.32387739903207641</v>
      </c>
      <c r="J28" s="33">
        <f>C28/(C28+F28)</f>
        <v>0.93547307345752939</v>
      </c>
      <c r="K28" s="33">
        <f>(2*C28)/(2*C28+E28+F28)</f>
        <v>0.48116643065533582</v>
      </c>
      <c r="L28" s="6">
        <f>(G29*L29+G30*L30)/G28</f>
        <v>0.31545778607359048</v>
      </c>
      <c r="M28" s="7"/>
      <c r="N28" s="7"/>
    </row>
    <row r="29" spans="1:14" ht="16.5" customHeight="1" x14ac:dyDescent="0.4">
      <c r="A29" s="40"/>
      <c r="B29" s="7" t="s">
        <v>1</v>
      </c>
      <c r="C29" s="8">
        <v>3870157</v>
      </c>
      <c r="D29" s="8">
        <v>1627752</v>
      </c>
      <c r="E29" s="8">
        <v>6195515</v>
      </c>
      <c r="F29" s="8">
        <v>306576</v>
      </c>
      <c r="G29" s="8">
        <f>SUM(C29:F29)</f>
        <v>12000000</v>
      </c>
      <c r="H29" s="9">
        <f>(C29+D29)/(C29+D29+E29+F29)</f>
        <v>0.45815908333333333</v>
      </c>
      <c r="I29" s="9">
        <f>C29/(C29+E29)</f>
        <v>0.38449067285323824</v>
      </c>
      <c r="J29" s="9">
        <f>C29/(C29+F29)</f>
        <v>0.92659909072473634</v>
      </c>
      <c r="K29" s="9">
        <f>(2*C29)/(2*C29+E29+F29)</f>
        <v>0.54346958958125402</v>
      </c>
      <c r="L29" s="9">
        <v>0.37312615355899698</v>
      </c>
      <c r="M29" s="7" t="s">
        <v>122</v>
      </c>
      <c r="N29" s="7" t="s">
        <v>2172</v>
      </c>
    </row>
    <row r="30" spans="1:14" ht="16.5" customHeight="1" x14ac:dyDescent="0.4">
      <c r="A30" s="40"/>
      <c r="B30" s="7" t="s">
        <v>3</v>
      </c>
      <c r="C30" s="8">
        <v>2552223</v>
      </c>
      <c r="D30" s="8">
        <v>2099582</v>
      </c>
      <c r="E30" s="8">
        <v>7211769</v>
      </c>
      <c r="F30" s="8">
        <v>136426</v>
      </c>
      <c r="G30" s="8">
        <f>SUM(C30:F30)</f>
        <v>12000000</v>
      </c>
      <c r="H30" s="9">
        <f>(C30+D30)/(C30+D30+E30+F30)</f>
        <v>0.38765041666666666</v>
      </c>
      <c r="I30" s="9">
        <f>C30/(C30+E30)</f>
        <v>0.261391344851573</v>
      </c>
      <c r="J30" s="9">
        <f>C30/(C30+F30)</f>
        <v>0.94925853095736934</v>
      </c>
      <c r="K30" s="9">
        <f>(2*C30)/(2*C30+E30+F30)</f>
        <v>0.40990870932519458</v>
      </c>
      <c r="L30" s="9">
        <v>0.25778941858818399</v>
      </c>
      <c r="M30" s="7" t="s">
        <v>122</v>
      </c>
      <c r="N30" s="7" t="s">
        <v>2173</v>
      </c>
    </row>
    <row r="31" spans="1:14" ht="16.5" customHeight="1" x14ac:dyDescent="0.4">
      <c r="A31" s="40"/>
      <c r="B31" s="3" t="s">
        <v>7</v>
      </c>
      <c r="C31" s="10">
        <f>SUM(C32:C33)</f>
        <v>724769</v>
      </c>
      <c r="D31" s="10">
        <f>SUM(D32:D33)</f>
        <v>25647</v>
      </c>
      <c r="E31" s="10">
        <f>SUM(E32:E33)</f>
        <v>897963</v>
      </c>
      <c r="F31" s="10">
        <f>SUM(F32:F33)</f>
        <v>11871</v>
      </c>
      <c r="G31" s="10">
        <f>SUM(G32:G33)</f>
        <v>1660250</v>
      </c>
      <c r="H31" s="33">
        <f>(C31+D31)/(C31+D31+E31+F31)</f>
        <v>0.45198976057822615</v>
      </c>
      <c r="I31" s="33">
        <f>C31/(C31+E31)</f>
        <v>0.44663505742168147</v>
      </c>
      <c r="J31" s="33">
        <f>C31/(C31+F31)</f>
        <v>0.98388493701129454</v>
      </c>
      <c r="K31" s="33">
        <f>(2*C31)/(2*C31+E31+F31)</f>
        <v>0.61437450304572572</v>
      </c>
      <c r="L31" s="6">
        <f>(G32*L32+G33*L33)/G31</f>
        <v>0.44325254553494936</v>
      </c>
      <c r="M31" s="7"/>
      <c r="N31" s="7"/>
    </row>
    <row r="32" spans="1:14" ht="16.5" customHeight="1" x14ac:dyDescent="0.4">
      <c r="A32" s="40"/>
      <c r="B32" s="7" t="s">
        <v>5</v>
      </c>
      <c r="C32" s="8">
        <v>259862</v>
      </c>
      <c r="D32" s="8">
        <v>5795</v>
      </c>
      <c r="E32" s="8">
        <v>184302</v>
      </c>
      <c r="F32" s="8">
        <v>2105</v>
      </c>
      <c r="G32" s="8">
        <f t="shared" ref="G32:G33" si="22">SUM(C32:F32)</f>
        <v>452064</v>
      </c>
      <c r="H32" s="9">
        <f t="shared" ref="H32:H33" si="23">(C32+D32)/(C32+D32+E32+F32)</f>
        <v>0.58765351808593469</v>
      </c>
      <c r="I32" s="9">
        <f t="shared" ref="I32:I33" si="24">C32/(C32+E32)</f>
        <v>0.58505867202204587</v>
      </c>
      <c r="J32" s="9">
        <f t="shared" ref="J32:J33" si="25">C32/(C32+F32)</f>
        <v>0.99196463676722646</v>
      </c>
      <c r="K32" s="9">
        <f t="shared" ref="K32:K33" si="26">(2*C32)/(2*C32+E32+F32)</f>
        <v>0.73601640488804487</v>
      </c>
      <c r="L32" s="9">
        <v>0.58229901696062203</v>
      </c>
      <c r="M32" s="35" t="s">
        <v>123</v>
      </c>
      <c r="N32" s="7" t="s">
        <v>2174</v>
      </c>
    </row>
    <row r="33" spans="1:14" ht="16.5" customHeight="1" x14ac:dyDescent="0.4">
      <c r="A33" s="40"/>
      <c r="B33" s="7" t="s">
        <v>2</v>
      </c>
      <c r="C33" s="8">
        <v>464907</v>
      </c>
      <c r="D33" s="8">
        <v>19852</v>
      </c>
      <c r="E33" s="8">
        <v>713661</v>
      </c>
      <c r="F33" s="8">
        <v>9766</v>
      </c>
      <c r="G33" s="8">
        <f t="shared" si="22"/>
        <v>1208186</v>
      </c>
      <c r="H33" s="9">
        <f t="shared" si="23"/>
        <v>0.40122878430970066</v>
      </c>
      <c r="I33" s="9">
        <f t="shared" si="24"/>
        <v>0.39446769299692508</v>
      </c>
      <c r="J33" s="9">
        <f t="shared" si="25"/>
        <v>0.97942583631257729</v>
      </c>
      <c r="K33" s="9">
        <f t="shared" si="26"/>
        <v>0.5624189092818288</v>
      </c>
      <c r="L33" s="9">
        <v>0.39122586747496901</v>
      </c>
      <c r="M33" s="35" t="s">
        <v>124</v>
      </c>
      <c r="N33" s="7" t="s">
        <v>2175</v>
      </c>
    </row>
    <row r="34" spans="1:14" ht="16.5" customHeight="1" x14ac:dyDescent="0.4">
      <c r="A34" s="40"/>
      <c r="B34" s="3" t="s">
        <v>8</v>
      </c>
      <c r="C34" s="10">
        <f>SUM(C35:C36)</f>
        <v>1216221</v>
      </c>
      <c r="D34" s="10">
        <f>SUM(D35:D36)</f>
        <v>752253</v>
      </c>
      <c r="E34" s="10">
        <f>SUM(E35:E36)</f>
        <v>6008767</v>
      </c>
      <c r="F34" s="10">
        <f>SUM(F35:F36)</f>
        <v>22759</v>
      </c>
      <c r="G34" s="10">
        <f>SUM(G35:G36)</f>
        <v>8000000</v>
      </c>
      <c r="H34" s="33">
        <f>(C34+D34)/(C34+D34+E34+F34)</f>
        <v>0.24605925000000001</v>
      </c>
      <c r="I34" s="33">
        <f>C34/(C34+E34)</f>
        <v>0.1683353660933416</v>
      </c>
      <c r="J34" s="33">
        <f>C34/(C34+F34)</f>
        <v>0.9816308576409627</v>
      </c>
      <c r="K34" s="33">
        <f>(2*C34)/(2*C34+E34+F34)</f>
        <v>0.28738790127750957</v>
      </c>
      <c r="L34" s="6">
        <f>(G35*L35+G36*L36)/G34</f>
        <v>0.16390997574299246</v>
      </c>
      <c r="M34" s="7"/>
      <c r="N34" s="7"/>
    </row>
    <row r="35" spans="1:14" ht="16.5" customHeight="1" x14ac:dyDescent="0.4">
      <c r="A35" s="40"/>
      <c r="B35" s="7" t="s">
        <v>4</v>
      </c>
      <c r="C35" s="8">
        <v>308947</v>
      </c>
      <c r="D35" s="8">
        <v>567185</v>
      </c>
      <c r="E35" s="8">
        <v>3118044</v>
      </c>
      <c r="F35" s="8">
        <v>5824</v>
      </c>
      <c r="G35" s="8">
        <f t="shared" ref="G35:G36" si="27">SUM(C35:F35)</f>
        <v>4000000</v>
      </c>
      <c r="H35" s="9">
        <f t="shared" ref="H35" si="28">(C35+D35)/(C35+D35+E35+F35)</f>
        <v>0.21903300000000001</v>
      </c>
      <c r="I35" s="9">
        <f t="shared" ref="I35:I36" si="29">C35/(C35+E35)</f>
        <v>9.0151097566349023E-2</v>
      </c>
      <c r="J35" s="9">
        <f t="shared" ref="J35:J36" si="30">C35/(C35+F35)</f>
        <v>0.98149766020376716</v>
      </c>
      <c r="K35" s="9">
        <f t="shared" ref="K35:K36" si="31">(2*C35)/(2*C35+E35+F35)</f>
        <v>0.1651345008047011</v>
      </c>
      <c r="L35" s="9">
        <v>8.9998150206171898E-2</v>
      </c>
      <c r="M35" s="35" t="s">
        <v>123</v>
      </c>
      <c r="N35" s="7" t="s">
        <v>2176</v>
      </c>
    </row>
    <row r="36" spans="1:14" ht="16.5" customHeight="1" x14ac:dyDescent="0.4">
      <c r="A36" s="40"/>
      <c r="B36" s="7" t="s">
        <v>132</v>
      </c>
      <c r="C36" s="8">
        <v>907274</v>
      </c>
      <c r="D36" s="8">
        <v>185068</v>
      </c>
      <c r="E36" s="8">
        <v>2890723</v>
      </c>
      <c r="F36" s="8">
        <v>16935</v>
      </c>
      <c r="G36" s="8">
        <f t="shared" si="27"/>
        <v>4000000</v>
      </c>
      <c r="H36" s="9">
        <f>(C36+D36)/(C36+D36+E36+F36)</f>
        <v>0.27308549999999998</v>
      </c>
      <c r="I36" s="9">
        <f t="shared" si="29"/>
        <v>0.23888223187116789</v>
      </c>
      <c r="J36" s="9">
        <f t="shared" si="30"/>
        <v>0.98167622258601683</v>
      </c>
      <c r="K36" s="9">
        <f t="shared" si="31"/>
        <v>0.38425854357052613</v>
      </c>
      <c r="L36" s="9">
        <v>0.23782180127981301</v>
      </c>
      <c r="M36" s="35" t="s">
        <v>123</v>
      </c>
      <c r="N36" s="7" t="s">
        <v>2177</v>
      </c>
    </row>
    <row r="37" spans="1:14" ht="16.5" customHeight="1" x14ac:dyDescent="0.4">
      <c r="A37" s="40"/>
      <c r="B37" s="16" t="s">
        <v>43</v>
      </c>
      <c r="C37" s="17">
        <f>SUM(C28,C31,C34)</f>
        <v>8363370</v>
      </c>
      <c r="D37" s="17">
        <f>SUM(D28,D31,D34)</f>
        <v>4505234</v>
      </c>
      <c r="E37" s="17">
        <f>SUM(E28,E31,E34)</f>
        <v>20314014</v>
      </c>
      <c r="F37" s="17">
        <f>SUM(F28,F31,F34)</f>
        <v>477632</v>
      </c>
      <c r="G37" s="17">
        <f>SUM(G28,G31,G34)</f>
        <v>33660250</v>
      </c>
      <c r="H37" s="18">
        <f>($G29*H29+$G30*H30+$G32*H32+$G33*H33+$G35*H35+$G36*H36)/$G37</f>
        <v>0.38230862812961874</v>
      </c>
      <c r="I37" s="18">
        <f t="shared" ref="I37:J37" si="32">($G29*I29+$G30*I30+$G32*I32+$G33*I33+$G35*I35+$G36*I36)/$G37</f>
        <v>0.29137608418974781</v>
      </c>
      <c r="J37" s="18">
        <f t="shared" si="32"/>
        <v>0.95052018557114382</v>
      </c>
      <c r="K37" s="18">
        <f>($G29*K29+$G30*K30+$G32*K32+$G33*K33+$G35*K35+$G36*K36)/$G37</f>
        <v>0.43524171498331637</v>
      </c>
      <c r="L37" s="18">
        <f t="shared" ref="L37" si="33">($G29*L29+$G30*L30+$G32*L32+$G33*L33+$G35*L35+$G36*L36)/$G37</f>
        <v>0.28574287803669046</v>
      </c>
      <c r="M37" s="7"/>
      <c r="N37" s="7"/>
    </row>
    <row r="40" spans="1:14" ht="16.5" customHeight="1" x14ac:dyDescent="0.4">
      <c r="B40" s="11" t="s">
        <v>23</v>
      </c>
      <c r="F40" s="13" t="s">
        <v>41</v>
      </c>
    </row>
    <row r="41" spans="1:14" ht="16.5" customHeight="1" x14ac:dyDescent="0.4">
      <c r="F41" s="12"/>
    </row>
    <row r="42" spans="1:14" ht="16.5" customHeight="1" x14ac:dyDescent="0.4">
      <c r="B42" s="1" t="s">
        <v>28</v>
      </c>
      <c r="F42" s="12" t="s">
        <v>137</v>
      </c>
    </row>
    <row r="43" spans="1:14" ht="16.5" customHeight="1" x14ac:dyDescent="0.4">
      <c r="B43" s="1" t="s">
        <v>29</v>
      </c>
      <c r="F43" s="12"/>
    </row>
    <row r="44" spans="1:14" ht="16.5" customHeight="1" x14ac:dyDescent="0.4">
      <c r="B44" s="1" t="s">
        <v>30</v>
      </c>
      <c r="F44" s="12" t="s">
        <v>1158</v>
      </c>
    </row>
    <row r="45" spans="1:14" ht="16.5" customHeight="1" x14ac:dyDescent="0.4">
      <c r="B45" s="1" t="s">
        <v>31</v>
      </c>
      <c r="F45" s="12" t="s">
        <v>1159</v>
      </c>
    </row>
    <row r="46" spans="1:14" ht="16.5" customHeight="1" x14ac:dyDescent="0.4">
      <c r="B46" s="1" t="s">
        <v>8282</v>
      </c>
      <c r="F46" s="12" t="s">
        <v>1160</v>
      </c>
    </row>
    <row r="47" spans="1:14" ht="16.5" customHeight="1" x14ac:dyDescent="0.4">
      <c r="B47" s="31" t="s">
        <v>87</v>
      </c>
      <c r="F47" s="12" t="s">
        <v>1161</v>
      </c>
    </row>
    <row r="48" spans="1:14" ht="16.5" customHeight="1" x14ac:dyDescent="0.4">
      <c r="B48" s="31" t="s">
        <v>136</v>
      </c>
      <c r="F48" s="12" t="s">
        <v>1162</v>
      </c>
    </row>
    <row r="49" spans="2:6" ht="16.5" customHeight="1" x14ac:dyDescent="0.4">
      <c r="B49" s="1" t="s">
        <v>33</v>
      </c>
      <c r="F49" s="12" t="s">
        <v>1163</v>
      </c>
    </row>
    <row r="50" spans="2:6" ht="16.5" customHeight="1" x14ac:dyDescent="0.4">
      <c r="B50" s="1" t="s">
        <v>128</v>
      </c>
      <c r="F50" s="12" t="s">
        <v>1164</v>
      </c>
    </row>
    <row r="51" spans="2:6" ht="16.5" customHeight="1" x14ac:dyDescent="0.4">
      <c r="B51" s="1" t="s">
        <v>129</v>
      </c>
      <c r="F51" s="12" t="s">
        <v>1165</v>
      </c>
    </row>
    <row r="52" spans="2:6" ht="16.5" customHeight="1" x14ac:dyDescent="0.4">
      <c r="B52" s="1" t="s">
        <v>130</v>
      </c>
      <c r="F52" s="12" t="s">
        <v>1166</v>
      </c>
    </row>
    <row r="53" spans="2:6" ht="16.5" customHeight="1" x14ac:dyDescent="0.4">
      <c r="B53" s="31" t="s">
        <v>131</v>
      </c>
      <c r="F53" s="12" t="s">
        <v>1167</v>
      </c>
    </row>
    <row r="54" spans="2:6" ht="16.5" customHeight="1" x14ac:dyDescent="0.4">
      <c r="B54" s="1" t="s">
        <v>24</v>
      </c>
      <c r="F54" s="12" t="s">
        <v>1168</v>
      </c>
    </row>
    <row r="55" spans="2:6" ht="16.5" customHeight="1" x14ac:dyDescent="0.4">
      <c r="F55" s="12" t="s">
        <v>1169</v>
      </c>
    </row>
    <row r="56" spans="2:6" ht="16.5" customHeight="1" x14ac:dyDescent="0.4">
      <c r="B56" s="1" t="s">
        <v>25</v>
      </c>
      <c r="F56" s="12" t="s">
        <v>1170</v>
      </c>
    </row>
    <row r="57" spans="2:6" ht="16.5" customHeight="1" x14ac:dyDescent="0.4">
      <c r="B57" s="1" t="s">
        <v>34</v>
      </c>
      <c r="F57" s="12" t="s">
        <v>1171</v>
      </c>
    </row>
    <row r="58" spans="2:6" ht="16.5" customHeight="1" x14ac:dyDescent="0.4">
      <c r="F58" s="12" t="s">
        <v>1172</v>
      </c>
    </row>
    <row r="59" spans="2:6" ht="16.5" customHeight="1" x14ac:dyDescent="0.4">
      <c r="B59" s="1" t="s">
        <v>26</v>
      </c>
      <c r="F59" s="12" t="s">
        <v>1173</v>
      </c>
    </row>
    <row r="60" spans="2:6" ht="16.5" customHeight="1" x14ac:dyDescent="0.4">
      <c r="B60" s="1" t="s">
        <v>35</v>
      </c>
      <c r="F60" s="12" t="s">
        <v>1174</v>
      </c>
    </row>
    <row r="61" spans="2:6" ht="16.5" customHeight="1" x14ac:dyDescent="0.4">
      <c r="B61" s="1" t="s">
        <v>36</v>
      </c>
      <c r="F61" s="12" t="s">
        <v>1175</v>
      </c>
    </row>
    <row r="62" spans="2:6" ht="16.5" customHeight="1" x14ac:dyDescent="0.4">
      <c r="B62" s="1" t="s">
        <v>37</v>
      </c>
      <c r="F62" s="12" t="s">
        <v>1176</v>
      </c>
    </row>
    <row r="63" spans="2:6" ht="16.5" customHeight="1" x14ac:dyDescent="0.4">
      <c r="B63" s="1" t="s">
        <v>38</v>
      </c>
      <c r="F63" s="12" t="s">
        <v>1177</v>
      </c>
    </row>
    <row r="64" spans="2:6" ht="16.5" customHeight="1" x14ac:dyDescent="0.4">
      <c r="B64" s="1" t="s">
        <v>39</v>
      </c>
      <c r="F64" s="12" t="s">
        <v>1178</v>
      </c>
    </row>
    <row r="65" spans="2:6" ht="16.5" customHeight="1" x14ac:dyDescent="0.4">
      <c r="F65" s="12" t="s">
        <v>1179</v>
      </c>
    </row>
    <row r="66" spans="2:6" ht="16.5" customHeight="1" x14ac:dyDescent="0.4">
      <c r="B66" s="1" t="s">
        <v>27</v>
      </c>
      <c r="F66" s="12" t="s">
        <v>1180</v>
      </c>
    </row>
    <row r="67" spans="2:6" ht="16.5" customHeight="1" x14ac:dyDescent="0.4">
      <c r="F67" s="12" t="s">
        <v>1181</v>
      </c>
    </row>
    <row r="68" spans="2:6" ht="16.5" customHeight="1" x14ac:dyDescent="0.4">
      <c r="B68" s="11" t="s">
        <v>68</v>
      </c>
      <c r="F68" s="12" t="s">
        <v>1182</v>
      </c>
    </row>
    <row r="69" spans="2:6" ht="16.5" customHeight="1" x14ac:dyDescent="0.4">
      <c r="B69" s="11"/>
      <c r="F69" s="12" t="s">
        <v>1183</v>
      </c>
    </row>
    <row r="70" spans="2:6" ht="16.5" customHeight="1" x14ac:dyDescent="0.4">
      <c r="B70" s="1" t="s">
        <v>44</v>
      </c>
      <c r="F70" s="12" t="s">
        <v>1184</v>
      </c>
    </row>
    <row r="71" spans="2:6" ht="16.5" customHeight="1" x14ac:dyDescent="0.4">
      <c r="B71" s="1" t="s">
        <v>45</v>
      </c>
      <c r="F71" s="12" t="s">
        <v>1185</v>
      </c>
    </row>
    <row r="72" spans="2:6" ht="16.5" customHeight="1" x14ac:dyDescent="0.4">
      <c r="B72" s="1" t="s">
        <v>46</v>
      </c>
      <c r="F72" s="12" t="s">
        <v>1186</v>
      </c>
    </row>
    <row r="73" spans="2:6" ht="16.5" customHeight="1" x14ac:dyDescent="0.4">
      <c r="B73" s="1" t="s">
        <v>47</v>
      </c>
      <c r="F73" s="12" t="s">
        <v>1187</v>
      </c>
    </row>
    <row r="74" spans="2:6" ht="16.5" customHeight="1" x14ac:dyDescent="0.4">
      <c r="B74" s="1" t="s">
        <v>48</v>
      </c>
      <c r="F74" s="12" t="s">
        <v>1188</v>
      </c>
    </row>
    <row r="75" spans="2:6" ht="16.5" customHeight="1" x14ac:dyDescent="0.4">
      <c r="B75" s="1" t="s">
        <v>45</v>
      </c>
      <c r="F75" s="12" t="s">
        <v>1189</v>
      </c>
    </row>
    <row r="76" spans="2:6" ht="16.5" customHeight="1" x14ac:dyDescent="0.4">
      <c r="B76" s="1" t="s">
        <v>49</v>
      </c>
      <c r="F76" s="12" t="s">
        <v>1190</v>
      </c>
    </row>
    <row r="77" spans="2:6" ht="16.5" customHeight="1" x14ac:dyDescent="0.4">
      <c r="B77" s="1" t="s">
        <v>45</v>
      </c>
      <c r="F77" s="12" t="s">
        <v>1191</v>
      </c>
    </row>
    <row r="78" spans="2:6" ht="16.5" customHeight="1" x14ac:dyDescent="0.4">
      <c r="B78" s="1" t="s">
        <v>50</v>
      </c>
      <c r="F78" s="12" t="s">
        <v>1192</v>
      </c>
    </row>
    <row r="79" spans="2:6" ht="16.5" customHeight="1" x14ac:dyDescent="0.4">
      <c r="B79" s="1" t="s">
        <v>45</v>
      </c>
      <c r="F79" s="12" t="s">
        <v>1193</v>
      </c>
    </row>
    <row r="80" spans="2:6" ht="16.5" customHeight="1" x14ac:dyDescent="0.4">
      <c r="B80" s="1" t="s">
        <v>51</v>
      </c>
      <c r="F80" s="12" t="s">
        <v>1194</v>
      </c>
    </row>
    <row r="81" spans="2:6" ht="16.5" customHeight="1" x14ac:dyDescent="0.4">
      <c r="B81" s="1" t="s">
        <v>45</v>
      </c>
      <c r="F81" s="12" t="s">
        <v>1195</v>
      </c>
    </row>
    <row r="82" spans="2:6" ht="16.5" customHeight="1" x14ac:dyDescent="0.4">
      <c r="B82" s="1" t="s">
        <v>52</v>
      </c>
      <c r="F82" s="12" t="s">
        <v>1196</v>
      </c>
    </row>
    <row r="83" spans="2:6" ht="16.5" customHeight="1" x14ac:dyDescent="0.4">
      <c r="B83" s="1" t="s">
        <v>45</v>
      </c>
      <c r="F83" s="12" t="s">
        <v>1197</v>
      </c>
    </row>
    <row r="84" spans="2:6" ht="16.5" customHeight="1" x14ac:dyDescent="0.4">
      <c r="B84" s="1" t="s">
        <v>53</v>
      </c>
      <c r="F84" s="12" t="s">
        <v>1198</v>
      </c>
    </row>
    <row r="85" spans="2:6" ht="16.5" customHeight="1" x14ac:dyDescent="0.4">
      <c r="B85" s="1" t="s">
        <v>45</v>
      </c>
      <c r="F85" s="12" t="s">
        <v>1199</v>
      </c>
    </row>
    <row r="86" spans="2:6" ht="16.5" customHeight="1" x14ac:dyDescent="0.4">
      <c r="B86" s="1" t="s">
        <v>54</v>
      </c>
      <c r="F86" s="12" t="s">
        <v>1200</v>
      </c>
    </row>
    <row r="87" spans="2:6" ht="16.5" customHeight="1" x14ac:dyDescent="0.4">
      <c r="B87" s="1" t="s">
        <v>45</v>
      </c>
      <c r="F87" s="12" t="s">
        <v>1201</v>
      </c>
    </row>
    <row r="88" spans="2:6" ht="16.5" customHeight="1" x14ac:dyDescent="0.4">
      <c r="B88" s="1" t="s">
        <v>55</v>
      </c>
      <c r="F88" s="12" t="s">
        <v>1202</v>
      </c>
    </row>
    <row r="89" spans="2:6" ht="16.5" customHeight="1" x14ac:dyDescent="0.4">
      <c r="B89" s="1" t="s">
        <v>45</v>
      </c>
      <c r="F89" s="12" t="s">
        <v>1203</v>
      </c>
    </row>
    <row r="90" spans="2:6" ht="16.5" customHeight="1" x14ac:dyDescent="0.4">
      <c r="B90" s="1" t="s">
        <v>56</v>
      </c>
      <c r="F90" s="12" t="s">
        <v>1204</v>
      </c>
    </row>
    <row r="91" spans="2:6" ht="16.5" customHeight="1" x14ac:dyDescent="0.4">
      <c r="B91" s="1" t="s">
        <v>45</v>
      </c>
      <c r="F91" s="12" t="s">
        <v>1205</v>
      </c>
    </row>
    <row r="92" spans="2:6" ht="16.5" customHeight="1" x14ac:dyDescent="0.4">
      <c r="B92" s="1" t="s">
        <v>57</v>
      </c>
      <c r="F92" s="12" t="s">
        <v>1206</v>
      </c>
    </row>
    <row r="93" spans="2:6" ht="16.5" customHeight="1" x14ac:dyDescent="0.4">
      <c r="B93" s="1" t="s">
        <v>58</v>
      </c>
      <c r="F93" s="12" t="s">
        <v>1207</v>
      </c>
    </row>
    <row r="94" spans="2:6" ht="16.5" customHeight="1" x14ac:dyDescent="0.4">
      <c r="B94" s="1" t="s">
        <v>45</v>
      </c>
      <c r="F94" s="12" t="s">
        <v>1208</v>
      </c>
    </row>
    <row r="95" spans="2:6" ht="16.5" customHeight="1" x14ac:dyDescent="0.4">
      <c r="B95" s="1" t="s">
        <v>59</v>
      </c>
      <c r="F95" s="12" t="s">
        <v>1209</v>
      </c>
    </row>
    <row r="96" spans="2:6" ht="16.5" customHeight="1" x14ac:dyDescent="0.4">
      <c r="B96" s="1" t="s">
        <v>45</v>
      </c>
      <c r="F96" s="12" t="s">
        <v>1210</v>
      </c>
    </row>
    <row r="97" spans="2:6" ht="16.5" customHeight="1" x14ac:dyDescent="0.4">
      <c r="B97" s="1" t="s">
        <v>60</v>
      </c>
      <c r="F97" s="12" t="s">
        <v>1211</v>
      </c>
    </row>
    <row r="98" spans="2:6" ht="16.5" customHeight="1" x14ac:dyDescent="0.4">
      <c r="B98" s="1" t="s">
        <v>61</v>
      </c>
      <c r="F98" s="12" t="s">
        <v>1212</v>
      </c>
    </row>
    <row r="99" spans="2:6" ht="16.5" customHeight="1" x14ac:dyDescent="0.4">
      <c r="B99" s="1" t="s">
        <v>45</v>
      </c>
      <c r="F99" s="12" t="s">
        <v>1213</v>
      </c>
    </row>
    <row r="100" spans="2:6" ht="16.5" customHeight="1" x14ac:dyDescent="0.4">
      <c r="B100" s="1" t="s">
        <v>62</v>
      </c>
      <c r="F100" s="12" t="s">
        <v>1214</v>
      </c>
    </row>
    <row r="101" spans="2:6" ht="16.5" customHeight="1" x14ac:dyDescent="0.4">
      <c r="B101" s="1" t="s">
        <v>45</v>
      </c>
      <c r="F101" s="12" t="s">
        <v>1215</v>
      </c>
    </row>
    <row r="102" spans="2:6" ht="16.5" customHeight="1" x14ac:dyDescent="0.4">
      <c r="B102" s="1" t="s">
        <v>63</v>
      </c>
      <c r="F102" s="12" t="s">
        <v>1216</v>
      </c>
    </row>
    <row r="103" spans="2:6" ht="16.5" customHeight="1" x14ac:dyDescent="0.4">
      <c r="B103" s="1" t="s">
        <v>45</v>
      </c>
      <c r="F103" s="12" t="s">
        <v>1217</v>
      </c>
    </row>
    <row r="104" spans="2:6" ht="16.5" customHeight="1" x14ac:dyDescent="0.4">
      <c r="B104" s="1" t="s">
        <v>64</v>
      </c>
      <c r="F104" s="12" t="s">
        <v>1218</v>
      </c>
    </row>
    <row r="105" spans="2:6" ht="16.5" customHeight="1" x14ac:dyDescent="0.4">
      <c r="B105" s="1" t="s">
        <v>47</v>
      </c>
      <c r="F105" s="12" t="s">
        <v>1219</v>
      </c>
    </row>
    <row r="106" spans="2:6" ht="16.5" customHeight="1" x14ac:dyDescent="0.4">
      <c r="B106" s="1" t="s">
        <v>65</v>
      </c>
      <c r="F106" s="12" t="s">
        <v>1220</v>
      </c>
    </row>
    <row r="107" spans="2:6" ht="16.5" customHeight="1" x14ac:dyDescent="0.4">
      <c r="B107" s="1" t="s">
        <v>88</v>
      </c>
      <c r="F107" s="12" t="s">
        <v>1221</v>
      </c>
    </row>
    <row r="108" spans="2:6" ht="16.5" customHeight="1" x14ac:dyDescent="0.4">
      <c r="B108" s="1" t="s">
        <v>89</v>
      </c>
      <c r="F108" s="12" t="s">
        <v>1222</v>
      </c>
    </row>
    <row r="109" spans="2:6" ht="16.5" customHeight="1" x14ac:dyDescent="0.4">
      <c r="B109" s="1" t="s">
        <v>45</v>
      </c>
      <c r="F109" s="12" t="s">
        <v>1223</v>
      </c>
    </row>
    <row r="110" spans="2:6" ht="16.5" customHeight="1" x14ac:dyDescent="0.4">
      <c r="B110" s="1" t="s">
        <v>90</v>
      </c>
      <c r="F110" s="12" t="s">
        <v>1224</v>
      </c>
    </row>
    <row r="111" spans="2:6" ht="16.5" customHeight="1" x14ac:dyDescent="0.4">
      <c r="B111" s="1" t="s">
        <v>71</v>
      </c>
      <c r="F111" s="12" t="s">
        <v>1225</v>
      </c>
    </row>
    <row r="112" spans="2:6" ht="16.5" customHeight="1" x14ac:dyDescent="0.4">
      <c r="B112" s="1" t="s">
        <v>72</v>
      </c>
      <c r="F112" s="12" t="s">
        <v>1226</v>
      </c>
    </row>
    <row r="113" spans="2:6" ht="16.5" customHeight="1" x14ac:dyDescent="0.4">
      <c r="B113" s="1" t="s">
        <v>73</v>
      </c>
      <c r="F113" s="12" t="s">
        <v>1227</v>
      </c>
    </row>
    <row r="114" spans="2:6" ht="16.5" customHeight="1" x14ac:dyDescent="0.4">
      <c r="B114" s="1" t="s">
        <v>74</v>
      </c>
      <c r="F114" s="12" t="s">
        <v>1228</v>
      </c>
    </row>
    <row r="115" spans="2:6" ht="16.5" customHeight="1" x14ac:dyDescent="0.4">
      <c r="B115" s="1" t="s">
        <v>75</v>
      </c>
      <c r="F115" s="12" t="s">
        <v>1229</v>
      </c>
    </row>
    <row r="116" spans="2:6" ht="16.5" customHeight="1" x14ac:dyDescent="0.4">
      <c r="B116" s="1" t="s">
        <v>76</v>
      </c>
      <c r="F116" s="12" t="s">
        <v>1230</v>
      </c>
    </row>
    <row r="117" spans="2:6" ht="16.5" customHeight="1" x14ac:dyDescent="0.4">
      <c r="B117" s="1" t="s">
        <v>77</v>
      </c>
      <c r="F117" s="12" t="s">
        <v>1231</v>
      </c>
    </row>
    <row r="118" spans="2:6" ht="16.5" customHeight="1" x14ac:dyDescent="0.4">
      <c r="B118" s="31" t="s">
        <v>91</v>
      </c>
      <c r="C118" s="32"/>
      <c r="D118" s="32"/>
      <c r="E118" s="32"/>
      <c r="F118" s="12" t="s">
        <v>1232</v>
      </c>
    </row>
    <row r="119" spans="2:6" ht="16.5" customHeight="1" x14ac:dyDescent="0.4">
      <c r="B119" s="1" t="s">
        <v>79</v>
      </c>
      <c r="F119" s="12" t="s">
        <v>1233</v>
      </c>
    </row>
    <row r="120" spans="2:6" ht="16.5" customHeight="1" x14ac:dyDescent="0.4">
      <c r="B120" s="1" t="s">
        <v>80</v>
      </c>
      <c r="F120" s="12" t="s">
        <v>1234</v>
      </c>
    </row>
    <row r="121" spans="2:6" ht="16.5" customHeight="1" x14ac:dyDescent="0.4">
      <c r="B121" s="1" t="s">
        <v>81</v>
      </c>
      <c r="F121" s="12" t="s">
        <v>1235</v>
      </c>
    </row>
    <row r="122" spans="2:6" ht="16.5" customHeight="1" x14ac:dyDescent="0.4">
      <c r="B122" s="1" t="s">
        <v>82</v>
      </c>
      <c r="F122" s="12" t="s">
        <v>1236</v>
      </c>
    </row>
    <row r="123" spans="2:6" ht="16.5" customHeight="1" x14ac:dyDescent="0.4">
      <c r="B123" s="1" t="s">
        <v>83</v>
      </c>
      <c r="F123" s="12" t="s">
        <v>1237</v>
      </c>
    </row>
    <row r="124" spans="2:6" ht="16.5" customHeight="1" x14ac:dyDescent="0.4">
      <c r="B124" s="1" t="s">
        <v>84</v>
      </c>
      <c r="F124" s="12" t="s">
        <v>1238</v>
      </c>
    </row>
    <row r="125" spans="2:6" ht="16.5" customHeight="1" x14ac:dyDescent="0.4">
      <c r="B125" s="31" t="s">
        <v>85</v>
      </c>
      <c r="C125" s="32"/>
      <c r="D125" s="32"/>
      <c r="E125" s="32"/>
      <c r="F125" s="12" t="s">
        <v>1239</v>
      </c>
    </row>
    <row r="126" spans="2:6" ht="16.5" customHeight="1" x14ac:dyDescent="0.4">
      <c r="F126" s="12" t="s">
        <v>1240</v>
      </c>
    </row>
    <row r="127" spans="2:6" ht="16.5" customHeight="1" x14ac:dyDescent="0.4">
      <c r="F127" s="12" t="s">
        <v>1241</v>
      </c>
    </row>
    <row r="128" spans="2:6" ht="16.5" customHeight="1" x14ac:dyDescent="0.4">
      <c r="F128" s="12" t="s">
        <v>1242</v>
      </c>
    </row>
    <row r="129" spans="6:6" ht="16.5" customHeight="1" x14ac:dyDescent="0.4">
      <c r="F129" s="12" t="s">
        <v>1243</v>
      </c>
    </row>
    <row r="130" spans="6:6" ht="16.5" customHeight="1" x14ac:dyDescent="0.4">
      <c r="F130" s="12" t="s">
        <v>1244</v>
      </c>
    </row>
    <row r="131" spans="6:6" ht="16.5" customHeight="1" x14ac:dyDescent="0.4">
      <c r="F131" s="12" t="s">
        <v>1245</v>
      </c>
    </row>
    <row r="132" spans="6:6" ht="16.5" customHeight="1" x14ac:dyDescent="0.4">
      <c r="F132" s="12" t="s">
        <v>1246</v>
      </c>
    </row>
    <row r="133" spans="6:6" ht="16.5" customHeight="1" x14ac:dyDescent="0.4">
      <c r="F133" s="12" t="s">
        <v>1247</v>
      </c>
    </row>
    <row r="134" spans="6:6" ht="16.5" customHeight="1" x14ac:dyDescent="0.4">
      <c r="F134" s="12" t="s">
        <v>1248</v>
      </c>
    </row>
    <row r="135" spans="6:6" ht="16.5" customHeight="1" x14ac:dyDescent="0.4">
      <c r="F135" s="12" t="s">
        <v>1249</v>
      </c>
    </row>
    <row r="136" spans="6:6" ht="16.5" customHeight="1" x14ac:dyDescent="0.4">
      <c r="F136" s="12" t="s">
        <v>1250</v>
      </c>
    </row>
    <row r="137" spans="6:6" ht="16.5" customHeight="1" x14ac:dyDescent="0.4">
      <c r="F137" s="12" t="s">
        <v>1251</v>
      </c>
    </row>
    <row r="138" spans="6:6" ht="16.5" customHeight="1" x14ac:dyDescent="0.4">
      <c r="F138" s="12" t="s">
        <v>1252</v>
      </c>
    </row>
    <row r="139" spans="6:6" ht="16.5" customHeight="1" x14ac:dyDescent="0.4">
      <c r="F139" s="12" t="s">
        <v>1253</v>
      </c>
    </row>
    <row r="140" spans="6:6" ht="16.5" customHeight="1" x14ac:dyDescent="0.4">
      <c r="F140" s="12" t="s">
        <v>1254</v>
      </c>
    </row>
    <row r="141" spans="6:6" ht="16.5" customHeight="1" x14ac:dyDescent="0.4">
      <c r="F141" s="12" t="s">
        <v>1255</v>
      </c>
    </row>
    <row r="142" spans="6:6" ht="16.5" customHeight="1" x14ac:dyDescent="0.4">
      <c r="F142" s="12" t="s">
        <v>1256</v>
      </c>
    </row>
    <row r="143" spans="6:6" ht="16.5" customHeight="1" x14ac:dyDescent="0.4">
      <c r="F143" s="12" t="s">
        <v>1257</v>
      </c>
    </row>
    <row r="144" spans="6:6" ht="16.5" customHeight="1" x14ac:dyDescent="0.4">
      <c r="F144" s="12" t="s">
        <v>1258</v>
      </c>
    </row>
    <row r="145" spans="6:6" ht="16.5" customHeight="1" x14ac:dyDescent="0.4">
      <c r="F145" s="12" t="s">
        <v>1259</v>
      </c>
    </row>
    <row r="146" spans="6:6" ht="16.5" customHeight="1" x14ac:dyDescent="0.4">
      <c r="F146" s="12" t="s">
        <v>1260</v>
      </c>
    </row>
    <row r="147" spans="6:6" ht="16.5" customHeight="1" x14ac:dyDescent="0.4">
      <c r="F147" s="12" t="s">
        <v>1261</v>
      </c>
    </row>
    <row r="148" spans="6:6" ht="16.5" customHeight="1" x14ac:dyDescent="0.4">
      <c r="F148" s="12" t="s">
        <v>1262</v>
      </c>
    </row>
    <row r="149" spans="6:6" ht="16.5" customHeight="1" x14ac:dyDescent="0.4">
      <c r="F149" s="12" t="s">
        <v>1263</v>
      </c>
    </row>
    <row r="150" spans="6:6" ht="16.5" customHeight="1" x14ac:dyDescent="0.4">
      <c r="F150" s="12" t="s">
        <v>1264</v>
      </c>
    </row>
    <row r="151" spans="6:6" ht="16.5" customHeight="1" x14ac:dyDescent="0.4">
      <c r="F151" s="12" t="s">
        <v>1265</v>
      </c>
    </row>
    <row r="152" spans="6:6" ht="16.5" customHeight="1" x14ac:dyDescent="0.4">
      <c r="F152" s="12" t="s">
        <v>1266</v>
      </c>
    </row>
    <row r="153" spans="6:6" ht="16.5" customHeight="1" x14ac:dyDescent="0.4">
      <c r="F153" s="12" t="s">
        <v>1267</v>
      </c>
    </row>
    <row r="154" spans="6:6" ht="16.5" customHeight="1" x14ac:dyDescent="0.4">
      <c r="F154" s="12" t="s">
        <v>1268</v>
      </c>
    </row>
    <row r="155" spans="6:6" ht="16.5" customHeight="1" x14ac:dyDescent="0.4">
      <c r="F155" s="12" t="s">
        <v>1269</v>
      </c>
    </row>
    <row r="156" spans="6:6" ht="16.5" customHeight="1" x14ac:dyDescent="0.4">
      <c r="F156" s="12" t="s">
        <v>1270</v>
      </c>
    </row>
    <row r="157" spans="6:6" ht="16.5" customHeight="1" x14ac:dyDescent="0.4">
      <c r="F157" s="12" t="s">
        <v>1271</v>
      </c>
    </row>
    <row r="158" spans="6:6" ht="16.5" customHeight="1" x14ac:dyDescent="0.4">
      <c r="F158" s="12" t="s">
        <v>1272</v>
      </c>
    </row>
    <row r="159" spans="6:6" ht="16.5" customHeight="1" x14ac:dyDescent="0.4">
      <c r="F159" s="12" t="s">
        <v>1273</v>
      </c>
    </row>
    <row r="160" spans="6:6" ht="16.5" customHeight="1" x14ac:dyDescent="0.4">
      <c r="F160" s="12" t="s">
        <v>1274</v>
      </c>
    </row>
    <row r="161" spans="6:6" ht="16.5" customHeight="1" x14ac:dyDescent="0.4">
      <c r="F161" s="12" t="s">
        <v>1275</v>
      </c>
    </row>
    <row r="162" spans="6:6" ht="16.5" customHeight="1" x14ac:dyDescent="0.4">
      <c r="F162" s="12" t="s">
        <v>1276</v>
      </c>
    </row>
    <row r="163" spans="6:6" ht="16.5" customHeight="1" x14ac:dyDescent="0.4">
      <c r="F163" s="12" t="s">
        <v>1277</v>
      </c>
    </row>
    <row r="164" spans="6:6" ht="16.5" customHeight="1" x14ac:dyDescent="0.4">
      <c r="F164" s="12" t="s">
        <v>1278</v>
      </c>
    </row>
    <row r="165" spans="6:6" ht="16.5" customHeight="1" x14ac:dyDescent="0.4">
      <c r="F165" s="12" t="s">
        <v>1279</v>
      </c>
    </row>
    <row r="166" spans="6:6" ht="16.5" customHeight="1" x14ac:dyDescent="0.4">
      <c r="F166" s="12" t="s">
        <v>1280</v>
      </c>
    </row>
    <row r="167" spans="6:6" ht="16.5" customHeight="1" x14ac:dyDescent="0.4">
      <c r="F167" s="12" t="s">
        <v>1281</v>
      </c>
    </row>
    <row r="168" spans="6:6" ht="16.5" customHeight="1" x14ac:dyDescent="0.4">
      <c r="F168" s="12" t="s">
        <v>1282</v>
      </c>
    </row>
    <row r="169" spans="6:6" ht="16.5" customHeight="1" x14ac:dyDescent="0.4">
      <c r="F169" s="12" t="s">
        <v>1283</v>
      </c>
    </row>
    <row r="170" spans="6:6" ht="16.5" customHeight="1" x14ac:dyDescent="0.4">
      <c r="F170" s="12" t="s">
        <v>1284</v>
      </c>
    </row>
    <row r="171" spans="6:6" ht="16.5" customHeight="1" x14ac:dyDescent="0.4">
      <c r="F171" s="12" t="s">
        <v>1285</v>
      </c>
    </row>
    <row r="172" spans="6:6" ht="16.5" customHeight="1" x14ac:dyDescent="0.4">
      <c r="F172" s="12" t="s">
        <v>1286</v>
      </c>
    </row>
    <row r="173" spans="6:6" ht="16.5" customHeight="1" x14ac:dyDescent="0.4">
      <c r="F173" s="12" t="s">
        <v>1287</v>
      </c>
    </row>
    <row r="174" spans="6:6" ht="16.5" customHeight="1" x14ac:dyDescent="0.4">
      <c r="F174" s="12" t="s">
        <v>1288</v>
      </c>
    </row>
    <row r="175" spans="6:6" ht="16.5" customHeight="1" x14ac:dyDescent="0.4">
      <c r="F175" s="12" t="s">
        <v>1289</v>
      </c>
    </row>
    <row r="176" spans="6:6" ht="16.5" customHeight="1" x14ac:dyDescent="0.4">
      <c r="F176" s="12" t="s">
        <v>1290</v>
      </c>
    </row>
    <row r="177" spans="6:6" ht="16.5" customHeight="1" x14ac:dyDescent="0.4">
      <c r="F177" s="12" t="s">
        <v>1291</v>
      </c>
    </row>
    <row r="178" spans="6:6" ht="16.5" customHeight="1" x14ac:dyDescent="0.4">
      <c r="F178" s="12" t="s">
        <v>1292</v>
      </c>
    </row>
    <row r="179" spans="6:6" ht="16.5" customHeight="1" x14ac:dyDescent="0.4">
      <c r="F179" s="12" t="s">
        <v>1293</v>
      </c>
    </row>
    <row r="180" spans="6:6" ht="16.5" customHeight="1" x14ac:dyDescent="0.4">
      <c r="F180" s="12" t="s">
        <v>1294</v>
      </c>
    </row>
    <row r="181" spans="6:6" ht="16.5" customHeight="1" x14ac:dyDescent="0.4">
      <c r="F181" s="12" t="s">
        <v>1295</v>
      </c>
    </row>
    <row r="182" spans="6:6" ht="16.5" customHeight="1" x14ac:dyDescent="0.4">
      <c r="F182" s="12" t="s">
        <v>1296</v>
      </c>
    </row>
    <row r="183" spans="6:6" ht="16.5" customHeight="1" x14ac:dyDescent="0.4">
      <c r="F183" s="12" t="s">
        <v>1297</v>
      </c>
    </row>
    <row r="184" spans="6:6" ht="16.5" customHeight="1" x14ac:dyDescent="0.4">
      <c r="F184" s="12" t="s">
        <v>1298</v>
      </c>
    </row>
    <row r="185" spans="6:6" ht="16.5" customHeight="1" x14ac:dyDescent="0.4">
      <c r="F185" s="12" t="s">
        <v>1299</v>
      </c>
    </row>
    <row r="186" spans="6:6" ht="16.5" customHeight="1" x14ac:dyDescent="0.4">
      <c r="F186" s="12" t="s">
        <v>1300</v>
      </c>
    </row>
    <row r="187" spans="6:6" ht="16.5" customHeight="1" x14ac:dyDescent="0.4">
      <c r="F187" s="12" t="s">
        <v>1301</v>
      </c>
    </row>
    <row r="188" spans="6:6" ht="16.5" customHeight="1" x14ac:dyDescent="0.4">
      <c r="F188" s="12" t="s">
        <v>1302</v>
      </c>
    </row>
    <row r="189" spans="6:6" ht="16.5" customHeight="1" x14ac:dyDescent="0.4">
      <c r="F189" s="12" t="s">
        <v>1303</v>
      </c>
    </row>
    <row r="190" spans="6:6" ht="16.5" customHeight="1" x14ac:dyDescent="0.4">
      <c r="F190" s="12" t="s">
        <v>1304</v>
      </c>
    </row>
    <row r="191" spans="6:6" ht="16.5" customHeight="1" x14ac:dyDescent="0.4">
      <c r="F191" s="12" t="s">
        <v>1305</v>
      </c>
    </row>
    <row r="192" spans="6:6" ht="16.5" customHeight="1" x14ac:dyDescent="0.4">
      <c r="F192" s="12" t="s">
        <v>1306</v>
      </c>
    </row>
    <row r="193" spans="6:6" ht="16.5" customHeight="1" x14ac:dyDescent="0.4">
      <c r="F193" s="12" t="s">
        <v>1307</v>
      </c>
    </row>
    <row r="194" spans="6:6" ht="16.5" customHeight="1" x14ac:dyDescent="0.4">
      <c r="F194" s="12" t="s">
        <v>1308</v>
      </c>
    </row>
    <row r="195" spans="6:6" ht="16.5" customHeight="1" x14ac:dyDescent="0.4">
      <c r="F195" s="12" t="s">
        <v>1309</v>
      </c>
    </row>
    <row r="196" spans="6:6" ht="16.5" customHeight="1" x14ac:dyDescent="0.4">
      <c r="F196" s="12" t="s">
        <v>1310</v>
      </c>
    </row>
    <row r="197" spans="6:6" ht="16.5" customHeight="1" x14ac:dyDescent="0.4">
      <c r="F197" s="12" t="s">
        <v>1311</v>
      </c>
    </row>
    <row r="198" spans="6:6" ht="16.5" customHeight="1" x14ac:dyDescent="0.4">
      <c r="F198" s="12" t="s">
        <v>1312</v>
      </c>
    </row>
    <row r="199" spans="6:6" ht="16.5" customHeight="1" x14ac:dyDescent="0.4">
      <c r="F199" s="12" t="s">
        <v>1313</v>
      </c>
    </row>
    <row r="200" spans="6:6" ht="16.5" customHeight="1" x14ac:dyDescent="0.4">
      <c r="F200" s="12" t="s">
        <v>1314</v>
      </c>
    </row>
    <row r="201" spans="6:6" ht="16.5" customHeight="1" x14ac:dyDescent="0.4">
      <c r="F201" s="12" t="s">
        <v>1315</v>
      </c>
    </row>
    <row r="202" spans="6:6" ht="16.5" customHeight="1" x14ac:dyDescent="0.4">
      <c r="F202" s="12" t="s">
        <v>1316</v>
      </c>
    </row>
    <row r="203" spans="6:6" ht="16.5" customHeight="1" x14ac:dyDescent="0.4">
      <c r="F203" s="12" t="s">
        <v>1317</v>
      </c>
    </row>
    <row r="204" spans="6:6" ht="16.5" customHeight="1" x14ac:dyDescent="0.4">
      <c r="F204" s="12" t="s">
        <v>1318</v>
      </c>
    </row>
    <row r="205" spans="6:6" ht="16.5" customHeight="1" x14ac:dyDescent="0.4">
      <c r="F205" s="12" t="s">
        <v>1319</v>
      </c>
    </row>
    <row r="206" spans="6:6" ht="16.5" customHeight="1" x14ac:dyDescent="0.4">
      <c r="F206" s="12" t="s">
        <v>1320</v>
      </c>
    </row>
    <row r="207" spans="6:6" ht="16.5" customHeight="1" x14ac:dyDescent="0.4">
      <c r="F207" s="12" t="s">
        <v>1321</v>
      </c>
    </row>
    <row r="208" spans="6:6" ht="16.5" customHeight="1" x14ac:dyDescent="0.4">
      <c r="F208" s="12" t="s">
        <v>1322</v>
      </c>
    </row>
    <row r="209" spans="6:6" ht="16.5" customHeight="1" x14ac:dyDescent="0.4">
      <c r="F209" s="12" t="s">
        <v>1323</v>
      </c>
    </row>
    <row r="210" spans="6:6" ht="16.5" customHeight="1" x14ac:dyDescent="0.4">
      <c r="F210" s="12" t="s">
        <v>1324</v>
      </c>
    </row>
    <row r="211" spans="6:6" ht="16.5" customHeight="1" x14ac:dyDescent="0.4">
      <c r="F211" s="12" t="s">
        <v>1325</v>
      </c>
    </row>
    <row r="212" spans="6:6" ht="16.5" customHeight="1" x14ac:dyDescent="0.4">
      <c r="F212" s="12" t="s">
        <v>1326</v>
      </c>
    </row>
    <row r="213" spans="6:6" ht="16.5" customHeight="1" x14ac:dyDescent="0.4">
      <c r="F213" s="12" t="s">
        <v>1327</v>
      </c>
    </row>
    <row r="214" spans="6:6" ht="16.5" customHeight="1" x14ac:dyDescent="0.4">
      <c r="F214" s="12" t="s">
        <v>1328</v>
      </c>
    </row>
    <row r="215" spans="6:6" ht="16.5" customHeight="1" x14ac:dyDescent="0.4">
      <c r="F215" s="12" t="s">
        <v>1329</v>
      </c>
    </row>
    <row r="216" spans="6:6" ht="16.5" customHeight="1" x14ac:dyDescent="0.4">
      <c r="F216" s="12" t="s">
        <v>1330</v>
      </c>
    </row>
    <row r="217" spans="6:6" ht="16.5" customHeight="1" x14ac:dyDescent="0.4">
      <c r="F217" s="12" t="s">
        <v>1331</v>
      </c>
    </row>
    <row r="218" spans="6:6" ht="16.5" customHeight="1" x14ac:dyDescent="0.4">
      <c r="F218" s="12" t="s">
        <v>1332</v>
      </c>
    </row>
    <row r="219" spans="6:6" ht="16.5" customHeight="1" x14ac:dyDescent="0.4">
      <c r="F219" s="12" t="s">
        <v>1333</v>
      </c>
    </row>
    <row r="220" spans="6:6" ht="16.5" customHeight="1" x14ac:dyDescent="0.4">
      <c r="F220" s="12" t="s">
        <v>1334</v>
      </c>
    </row>
    <row r="221" spans="6:6" ht="16.5" customHeight="1" x14ac:dyDescent="0.4">
      <c r="F221" s="12" t="s">
        <v>1335</v>
      </c>
    </row>
    <row r="222" spans="6:6" ht="16.5" customHeight="1" x14ac:dyDescent="0.4">
      <c r="F222" s="12" t="s">
        <v>1336</v>
      </c>
    </row>
    <row r="223" spans="6:6" ht="16.5" customHeight="1" x14ac:dyDescent="0.4">
      <c r="F223" s="12" t="s">
        <v>1337</v>
      </c>
    </row>
    <row r="224" spans="6:6" ht="16.5" customHeight="1" x14ac:dyDescent="0.4">
      <c r="F224" s="12" t="s">
        <v>1338</v>
      </c>
    </row>
    <row r="225" spans="6:6" ht="16.5" customHeight="1" x14ac:dyDescent="0.4">
      <c r="F225" s="12" t="s">
        <v>1339</v>
      </c>
    </row>
    <row r="226" spans="6:6" ht="16.5" customHeight="1" x14ac:dyDescent="0.4">
      <c r="F226" s="12" t="s">
        <v>1340</v>
      </c>
    </row>
    <row r="227" spans="6:6" ht="16.5" customHeight="1" x14ac:dyDescent="0.4">
      <c r="F227" s="12" t="s">
        <v>1341</v>
      </c>
    </row>
    <row r="228" spans="6:6" ht="16.5" customHeight="1" x14ac:dyDescent="0.4">
      <c r="F228" s="12" t="s">
        <v>1342</v>
      </c>
    </row>
    <row r="229" spans="6:6" ht="16.5" customHeight="1" x14ac:dyDescent="0.4">
      <c r="F229" s="12" t="s">
        <v>1343</v>
      </c>
    </row>
    <row r="230" spans="6:6" ht="16.5" customHeight="1" x14ac:dyDescent="0.4">
      <c r="F230" s="12" t="s">
        <v>1344</v>
      </c>
    </row>
    <row r="231" spans="6:6" ht="16.5" customHeight="1" x14ac:dyDescent="0.4">
      <c r="F231" s="12" t="s">
        <v>1345</v>
      </c>
    </row>
    <row r="232" spans="6:6" ht="16.5" customHeight="1" x14ac:dyDescent="0.4">
      <c r="F232" s="12" t="s">
        <v>1346</v>
      </c>
    </row>
    <row r="233" spans="6:6" ht="16.5" customHeight="1" x14ac:dyDescent="0.4">
      <c r="F233" s="12" t="s">
        <v>1347</v>
      </c>
    </row>
    <row r="234" spans="6:6" ht="16.5" customHeight="1" x14ac:dyDescent="0.4">
      <c r="F234" s="12" t="s">
        <v>1348</v>
      </c>
    </row>
    <row r="235" spans="6:6" ht="16.5" customHeight="1" x14ac:dyDescent="0.4">
      <c r="F235" s="12" t="s">
        <v>1349</v>
      </c>
    </row>
    <row r="236" spans="6:6" ht="16.5" customHeight="1" x14ac:dyDescent="0.4">
      <c r="F236" s="12" t="s">
        <v>1350</v>
      </c>
    </row>
    <row r="237" spans="6:6" ht="16.5" customHeight="1" x14ac:dyDescent="0.4">
      <c r="F237" s="12" t="s">
        <v>1351</v>
      </c>
    </row>
    <row r="238" spans="6:6" ht="16.5" customHeight="1" x14ac:dyDescent="0.4">
      <c r="F238" s="12" t="s">
        <v>1352</v>
      </c>
    </row>
    <row r="239" spans="6:6" ht="16.5" customHeight="1" x14ac:dyDescent="0.4">
      <c r="F239" s="12" t="s">
        <v>1353</v>
      </c>
    </row>
    <row r="240" spans="6:6" ht="16.5" customHeight="1" x14ac:dyDescent="0.4">
      <c r="F240" s="12" t="s">
        <v>1354</v>
      </c>
    </row>
    <row r="241" spans="6:6" ht="16.5" customHeight="1" x14ac:dyDescent="0.4">
      <c r="F241" s="12" t="s">
        <v>1355</v>
      </c>
    </row>
    <row r="242" spans="6:6" ht="16.5" customHeight="1" x14ac:dyDescent="0.4">
      <c r="F242" s="12" t="s">
        <v>1356</v>
      </c>
    </row>
    <row r="243" spans="6:6" ht="16.5" customHeight="1" x14ac:dyDescent="0.4">
      <c r="F243" s="12" t="s">
        <v>1357</v>
      </c>
    </row>
    <row r="244" spans="6:6" ht="16.5" customHeight="1" x14ac:dyDescent="0.4">
      <c r="F244" s="12" t="s">
        <v>1358</v>
      </c>
    </row>
    <row r="245" spans="6:6" ht="16.5" customHeight="1" x14ac:dyDescent="0.4">
      <c r="F245" s="12" t="s">
        <v>1359</v>
      </c>
    </row>
    <row r="246" spans="6:6" ht="16.5" customHeight="1" x14ac:dyDescent="0.4">
      <c r="F246" s="12" t="s">
        <v>1360</v>
      </c>
    </row>
    <row r="247" spans="6:6" ht="16.5" customHeight="1" x14ac:dyDescent="0.4">
      <c r="F247" s="12" t="s">
        <v>1361</v>
      </c>
    </row>
    <row r="248" spans="6:6" ht="16.5" customHeight="1" x14ac:dyDescent="0.4">
      <c r="F248" s="12" t="s">
        <v>1362</v>
      </c>
    </row>
    <row r="249" spans="6:6" ht="16.5" customHeight="1" x14ac:dyDescent="0.4">
      <c r="F249" s="12" t="s">
        <v>1363</v>
      </c>
    </row>
    <row r="250" spans="6:6" ht="16.5" customHeight="1" x14ac:dyDescent="0.4">
      <c r="F250" s="12" t="s">
        <v>1364</v>
      </c>
    </row>
    <row r="251" spans="6:6" ht="16.5" customHeight="1" x14ac:dyDescent="0.4">
      <c r="F251" s="12" t="s">
        <v>1365</v>
      </c>
    </row>
    <row r="252" spans="6:6" ht="16.5" customHeight="1" x14ac:dyDescent="0.4">
      <c r="F252" s="12" t="s">
        <v>1366</v>
      </c>
    </row>
    <row r="253" spans="6:6" ht="16.5" customHeight="1" x14ac:dyDescent="0.4">
      <c r="F253" s="12" t="s">
        <v>1367</v>
      </c>
    </row>
    <row r="254" spans="6:6" ht="16.5" customHeight="1" x14ac:dyDescent="0.4">
      <c r="F254" s="12" t="s">
        <v>1368</v>
      </c>
    </row>
    <row r="255" spans="6:6" ht="16.5" customHeight="1" x14ac:dyDescent="0.4">
      <c r="F255" s="12" t="s">
        <v>1369</v>
      </c>
    </row>
    <row r="256" spans="6:6" ht="16.5" customHeight="1" x14ac:dyDescent="0.4">
      <c r="F256" s="12" t="s">
        <v>1370</v>
      </c>
    </row>
    <row r="257" spans="6:6" ht="16.5" customHeight="1" x14ac:dyDescent="0.4">
      <c r="F257" s="12" t="s">
        <v>1371</v>
      </c>
    </row>
    <row r="258" spans="6:6" ht="16.5" customHeight="1" x14ac:dyDescent="0.4">
      <c r="F258" s="12" t="s">
        <v>1372</v>
      </c>
    </row>
    <row r="259" spans="6:6" ht="16.5" customHeight="1" x14ac:dyDescent="0.4">
      <c r="F259" s="12" t="s">
        <v>1373</v>
      </c>
    </row>
    <row r="260" spans="6:6" ht="16.5" customHeight="1" x14ac:dyDescent="0.4">
      <c r="F260" s="12" t="s">
        <v>1374</v>
      </c>
    </row>
    <row r="261" spans="6:6" ht="16.5" customHeight="1" x14ac:dyDescent="0.4">
      <c r="F261" s="12" t="s">
        <v>1375</v>
      </c>
    </row>
    <row r="262" spans="6:6" ht="16.5" customHeight="1" x14ac:dyDescent="0.4">
      <c r="F262" s="12" t="s">
        <v>1376</v>
      </c>
    </row>
    <row r="263" spans="6:6" ht="16.5" customHeight="1" x14ac:dyDescent="0.4">
      <c r="F263" s="12" t="s">
        <v>1377</v>
      </c>
    </row>
    <row r="264" spans="6:6" ht="16.5" customHeight="1" x14ac:dyDescent="0.4">
      <c r="F264" s="12" t="s">
        <v>1378</v>
      </c>
    </row>
    <row r="265" spans="6:6" ht="16.5" customHeight="1" x14ac:dyDescent="0.4">
      <c r="F265" s="12" t="s">
        <v>1379</v>
      </c>
    </row>
    <row r="266" spans="6:6" ht="16.5" customHeight="1" x14ac:dyDescent="0.4">
      <c r="F266" s="12" t="s">
        <v>1380</v>
      </c>
    </row>
    <row r="267" spans="6:6" ht="16.5" customHeight="1" x14ac:dyDescent="0.4">
      <c r="F267" s="12" t="s">
        <v>1381</v>
      </c>
    </row>
    <row r="268" spans="6:6" ht="16.5" customHeight="1" x14ac:dyDescent="0.4">
      <c r="F268" s="12" t="s">
        <v>1382</v>
      </c>
    </row>
    <row r="269" spans="6:6" ht="16.5" customHeight="1" x14ac:dyDescent="0.4">
      <c r="F269" s="12" t="s">
        <v>1383</v>
      </c>
    </row>
    <row r="270" spans="6:6" ht="16.5" customHeight="1" x14ac:dyDescent="0.4">
      <c r="F270" s="12" t="s">
        <v>1384</v>
      </c>
    </row>
    <row r="271" spans="6:6" ht="16.5" customHeight="1" x14ac:dyDescent="0.4">
      <c r="F271" s="12" t="s">
        <v>1385</v>
      </c>
    </row>
    <row r="272" spans="6:6" ht="16.5" customHeight="1" x14ac:dyDescent="0.4">
      <c r="F272" s="12" t="s">
        <v>1386</v>
      </c>
    </row>
    <row r="273" spans="6:6" ht="16.5" customHeight="1" x14ac:dyDescent="0.4">
      <c r="F273" s="12" t="s">
        <v>1387</v>
      </c>
    </row>
    <row r="274" spans="6:6" ht="16.5" customHeight="1" x14ac:dyDescent="0.4">
      <c r="F274" s="12" t="s">
        <v>1388</v>
      </c>
    </row>
    <row r="275" spans="6:6" ht="16.5" customHeight="1" x14ac:dyDescent="0.4">
      <c r="F275" s="12" t="s">
        <v>1389</v>
      </c>
    </row>
    <row r="276" spans="6:6" ht="16.5" customHeight="1" x14ac:dyDescent="0.4">
      <c r="F276" s="12" t="s">
        <v>1390</v>
      </c>
    </row>
    <row r="277" spans="6:6" ht="16.5" customHeight="1" x14ac:dyDescent="0.4">
      <c r="F277" s="12" t="s">
        <v>1391</v>
      </c>
    </row>
    <row r="278" spans="6:6" ht="16.5" customHeight="1" x14ac:dyDescent="0.4">
      <c r="F278" s="12" t="s">
        <v>1392</v>
      </c>
    </row>
    <row r="279" spans="6:6" ht="16.5" customHeight="1" x14ac:dyDescent="0.4">
      <c r="F279" s="12" t="s">
        <v>1393</v>
      </c>
    </row>
    <row r="280" spans="6:6" ht="16.5" customHeight="1" x14ac:dyDescent="0.4">
      <c r="F280" s="12" t="s">
        <v>1394</v>
      </c>
    </row>
    <row r="281" spans="6:6" ht="16.5" customHeight="1" x14ac:dyDescent="0.4">
      <c r="F281" s="12" t="s">
        <v>1395</v>
      </c>
    </row>
    <row r="282" spans="6:6" ht="16.5" customHeight="1" x14ac:dyDescent="0.4">
      <c r="F282" s="12" t="s">
        <v>1396</v>
      </c>
    </row>
    <row r="283" spans="6:6" ht="16.5" customHeight="1" x14ac:dyDescent="0.4">
      <c r="F283" s="12" t="s">
        <v>1397</v>
      </c>
    </row>
    <row r="284" spans="6:6" ht="16.5" customHeight="1" x14ac:dyDescent="0.4">
      <c r="F284" s="12" t="s">
        <v>1398</v>
      </c>
    </row>
    <row r="285" spans="6:6" ht="16.5" customHeight="1" x14ac:dyDescent="0.4">
      <c r="F285" s="12" t="s">
        <v>1399</v>
      </c>
    </row>
    <row r="286" spans="6:6" ht="16.5" customHeight="1" x14ac:dyDescent="0.4">
      <c r="F286" s="12" t="s">
        <v>1400</v>
      </c>
    </row>
    <row r="287" spans="6:6" ht="16.5" customHeight="1" x14ac:dyDescent="0.4">
      <c r="F287" s="12" t="s">
        <v>1401</v>
      </c>
    </row>
    <row r="288" spans="6:6" ht="16.5" customHeight="1" x14ac:dyDescent="0.4">
      <c r="F288" s="12" t="s">
        <v>1402</v>
      </c>
    </row>
    <row r="289" spans="6:6" ht="16.5" customHeight="1" x14ac:dyDescent="0.4">
      <c r="F289" s="12" t="s">
        <v>1403</v>
      </c>
    </row>
    <row r="290" spans="6:6" ht="16.5" customHeight="1" x14ac:dyDescent="0.4">
      <c r="F290" s="12" t="s">
        <v>1404</v>
      </c>
    </row>
    <row r="291" spans="6:6" ht="16.5" customHeight="1" x14ac:dyDescent="0.4">
      <c r="F291" s="12" t="s">
        <v>1405</v>
      </c>
    </row>
    <row r="292" spans="6:6" ht="16.5" customHeight="1" x14ac:dyDescent="0.4">
      <c r="F292" s="12" t="s">
        <v>1406</v>
      </c>
    </row>
    <row r="293" spans="6:6" ht="16.5" customHeight="1" x14ac:dyDescent="0.4">
      <c r="F293" s="12" t="s">
        <v>1407</v>
      </c>
    </row>
    <row r="294" spans="6:6" ht="16.5" customHeight="1" x14ac:dyDescent="0.4">
      <c r="F294" s="12" t="s">
        <v>1408</v>
      </c>
    </row>
    <row r="295" spans="6:6" ht="16.5" customHeight="1" x14ac:dyDescent="0.4">
      <c r="F295" s="12" t="s">
        <v>1409</v>
      </c>
    </row>
    <row r="296" spans="6:6" ht="16.5" customHeight="1" x14ac:dyDescent="0.4">
      <c r="F296" s="12" t="s">
        <v>1410</v>
      </c>
    </row>
    <row r="297" spans="6:6" ht="16.5" customHeight="1" x14ac:dyDescent="0.4">
      <c r="F297" s="12" t="s">
        <v>1411</v>
      </c>
    </row>
    <row r="298" spans="6:6" ht="16.5" customHeight="1" x14ac:dyDescent="0.4">
      <c r="F298" s="12" t="s">
        <v>1412</v>
      </c>
    </row>
    <row r="299" spans="6:6" ht="16.5" customHeight="1" x14ac:dyDescent="0.4">
      <c r="F299" s="12" t="s">
        <v>1413</v>
      </c>
    </row>
    <row r="300" spans="6:6" ht="16.5" customHeight="1" x14ac:dyDescent="0.4">
      <c r="F300" s="12" t="s">
        <v>1414</v>
      </c>
    </row>
    <row r="301" spans="6:6" ht="16.5" customHeight="1" x14ac:dyDescent="0.4">
      <c r="F301" s="12" t="s">
        <v>1415</v>
      </c>
    </row>
    <row r="302" spans="6:6" ht="16.5" customHeight="1" x14ac:dyDescent="0.4">
      <c r="F302" s="12" t="s">
        <v>1416</v>
      </c>
    </row>
    <row r="303" spans="6:6" ht="16.5" customHeight="1" x14ac:dyDescent="0.4">
      <c r="F303" s="12" t="s">
        <v>1417</v>
      </c>
    </row>
    <row r="304" spans="6:6" ht="16.5" customHeight="1" x14ac:dyDescent="0.4">
      <c r="F304" s="12" t="s">
        <v>1418</v>
      </c>
    </row>
    <row r="305" spans="6:6" ht="16.5" customHeight="1" x14ac:dyDescent="0.4">
      <c r="F305" s="12" t="s">
        <v>1419</v>
      </c>
    </row>
    <row r="306" spans="6:6" ht="16.5" customHeight="1" x14ac:dyDescent="0.4">
      <c r="F306" s="12" t="s">
        <v>1420</v>
      </c>
    </row>
    <row r="307" spans="6:6" ht="16.5" customHeight="1" x14ac:dyDescent="0.4">
      <c r="F307" s="12" t="s">
        <v>1421</v>
      </c>
    </row>
    <row r="308" spans="6:6" ht="16.5" customHeight="1" x14ac:dyDescent="0.4">
      <c r="F308" s="12" t="s">
        <v>1422</v>
      </c>
    </row>
    <row r="309" spans="6:6" ht="16.5" customHeight="1" x14ac:dyDescent="0.4">
      <c r="F309" s="12" t="s">
        <v>1423</v>
      </c>
    </row>
    <row r="310" spans="6:6" ht="16.5" customHeight="1" x14ac:dyDescent="0.4">
      <c r="F310" s="12" t="s">
        <v>1424</v>
      </c>
    </row>
    <row r="311" spans="6:6" ht="16.5" customHeight="1" x14ac:dyDescent="0.4">
      <c r="F311" s="12" t="s">
        <v>1425</v>
      </c>
    </row>
    <row r="312" spans="6:6" ht="16.5" customHeight="1" x14ac:dyDescent="0.4">
      <c r="F312" s="12" t="s">
        <v>1426</v>
      </c>
    </row>
    <row r="313" spans="6:6" ht="16.5" customHeight="1" x14ac:dyDescent="0.4">
      <c r="F313" s="12" t="s">
        <v>1427</v>
      </c>
    </row>
    <row r="314" spans="6:6" ht="16.5" customHeight="1" x14ac:dyDescent="0.4">
      <c r="F314" s="12" t="s">
        <v>1428</v>
      </c>
    </row>
    <row r="315" spans="6:6" ht="16.5" customHeight="1" x14ac:dyDescent="0.4">
      <c r="F315" s="12" t="s">
        <v>1429</v>
      </c>
    </row>
    <row r="316" spans="6:6" ht="16.5" customHeight="1" x14ac:dyDescent="0.4">
      <c r="F316" s="12" t="s">
        <v>1430</v>
      </c>
    </row>
    <row r="317" spans="6:6" ht="16.5" customHeight="1" x14ac:dyDescent="0.4">
      <c r="F317" s="12" t="s">
        <v>1431</v>
      </c>
    </row>
    <row r="318" spans="6:6" ht="16.5" customHeight="1" x14ac:dyDescent="0.4">
      <c r="F318" s="12" t="s">
        <v>1432</v>
      </c>
    </row>
    <row r="319" spans="6:6" ht="16.5" customHeight="1" x14ac:dyDescent="0.4">
      <c r="F319" s="12" t="s">
        <v>1433</v>
      </c>
    </row>
    <row r="320" spans="6:6" ht="16.5" customHeight="1" x14ac:dyDescent="0.4">
      <c r="F320" s="12" t="s">
        <v>1434</v>
      </c>
    </row>
    <row r="321" spans="6:6" ht="16.5" customHeight="1" x14ac:dyDescent="0.4">
      <c r="F321" s="12" t="s">
        <v>1435</v>
      </c>
    </row>
    <row r="322" spans="6:6" ht="16.5" customHeight="1" x14ac:dyDescent="0.4">
      <c r="F322" s="12" t="s">
        <v>1436</v>
      </c>
    </row>
    <row r="323" spans="6:6" ht="16.5" customHeight="1" x14ac:dyDescent="0.4">
      <c r="F323" s="12" t="s">
        <v>1437</v>
      </c>
    </row>
    <row r="324" spans="6:6" ht="16.5" customHeight="1" x14ac:dyDescent="0.4">
      <c r="F324" s="12" t="s">
        <v>1438</v>
      </c>
    </row>
    <row r="325" spans="6:6" ht="16.5" customHeight="1" x14ac:dyDescent="0.4">
      <c r="F325" s="12" t="s">
        <v>1439</v>
      </c>
    </row>
    <row r="326" spans="6:6" ht="16.5" customHeight="1" x14ac:dyDescent="0.4">
      <c r="F326" s="12" t="s">
        <v>1440</v>
      </c>
    </row>
    <row r="327" spans="6:6" ht="16.5" customHeight="1" x14ac:dyDescent="0.4">
      <c r="F327" s="12" t="s">
        <v>1441</v>
      </c>
    </row>
    <row r="328" spans="6:6" ht="16.5" customHeight="1" x14ac:dyDescent="0.4">
      <c r="F328" s="12" t="s">
        <v>1442</v>
      </c>
    </row>
    <row r="329" spans="6:6" ht="16.5" customHeight="1" x14ac:dyDescent="0.4">
      <c r="F329" s="12" t="s">
        <v>1443</v>
      </c>
    </row>
    <row r="330" spans="6:6" ht="16.5" customHeight="1" x14ac:dyDescent="0.4">
      <c r="F330" s="12" t="s">
        <v>1444</v>
      </c>
    </row>
    <row r="331" spans="6:6" ht="16.5" customHeight="1" x14ac:dyDescent="0.4">
      <c r="F331" s="12" t="s">
        <v>1445</v>
      </c>
    </row>
    <row r="332" spans="6:6" ht="16.5" customHeight="1" x14ac:dyDescent="0.4">
      <c r="F332" s="12" t="s">
        <v>1446</v>
      </c>
    </row>
    <row r="333" spans="6:6" ht="16.5" customHeight="1" x14ac:dyDescent="0.4">
      <c r="F333" s="12" t="s">
        <v>1447</v>
      </c>
    </row>
    <row r="334" spans="6:6" ht="16.5" customHeight="1" x14ac:dyDescent="0.4">
      <c r="F334" s="12" t="s">
        <v>1448</v>
      </c>
    </row>
    <row r="335" spans="6:6" ht="16.5" customHeight="1" x14ac:dyDescent="0.4">
      <c r="F335" s="12" t="s">
        <v>1449</v>
      </c>
    </row>
    <row r="336" spans="6:6" ht="16.5" customHeight="1" x14ac:dyDescent="0.4">
      <c r="F336" s="12" t="s">
        <v>1450</v>
      </c>
    </row>
    <row r="337" spans="6:6" ht="16.5" customHeight="1" x14ac:dyDescent="0.4">
      <c r="F337" s="12" t="s">
        <v>1451</v>
      </c>
    </row>
    <row r="338" spans="6:6" ht="16.5" customHeight="1" x14ac:dyDescent="0.4">
      <c r="F338" s="12" t="s">
        <v>1452</v>
      </c>
    </row>
    <row r="339" spans="6:6" ht="16.5" customHeight="1" x14ac:dyDescent="0.4">
      <c r="F339" s="12" t="s">
        <v>1453</v>
      </c>
    </row>
    <row r="340" spans="6:6" ht="16.5" customHeight="1" x14ac:dyDescent="0.4">
      <c r="F340" s="12" t="s">
        <v>1454</v>
      </c>
    </row>
    <row r="341" spans="6:6" ht="16.5" customHeight="1" x14ac:dyDescent="0.4">
      <c r="F341" s="12" t="s">
        <v>1455</v>
      </c>
    </row>
    <row r="342" spans="6:6" ht="16.5" customHeight="1" x14ac:dyDescent="0.4">
      <c r="F342" s="12" t="s">
        <v>1456</v>
      </c>
    </row>
    <row r="343" spans="6:6" ht="16.5" customHeight="1" x14ac:dyDescent="0.4">
      <c r="F343" s="12" t="s">
        <v>1457</v>
      </c>
    </row>
    <row r="344" spans="6:6" ht="16.5" customHeight="1" x14ac:dyDescent="0.4">
      <c r="F344" s="12" t="s">
        <v>1458</v>
      </c>
    </row>
    <row r="345" spans="6:6" ht="16.5" customHeight="1" x14ac:dyDescent="0.4">
      <c r="F345" s="12" t="s">
        <v>1459</v>
      </c>
    </row>
    <row r="346" spans="6:6" ht="16.5" customHeight="1" x14ac:dyDescent="0.4">
      <c r="F346" s="12" t="s">
        <v>1460</v>
      </c>
    </row>
    <row r="347" spans="6:6" ht="16.5" customHeight="1" x14ac:dyDescent="0.4">
      <c r="F347" s="12" t="s">
        <v>1461</v>
      </c>
    </row>
    <row r="348" spans="6:6" ht="16.5" customHeight="1" x14ac:dyDescent="0.4">
      <c r="F348" s="12" t="s">
        <v>1462</v>
      </c>
    </row>
    <row r="349" spans="6:6" ht="16.5" customHeight="1" x14ac:dyDescent="0.4">
      <c r="F349" s="12" t="s">
        <v>1463</v>
      </c>
    </row>
    <row r="350" spans="6:6" ht="16.5" customHeight="1" x14ac:dyDescent="0.4">
      <c r="F350" s="12" t="s">
        <v>1464</v>
      </c>
    </row>
    <row r="351" spans="6:6" ht="16.5" customHeight="1" x14ac:dyDescent="0.4">
      <c r="F351" s="12" t="s">
        <v>1465</v>
      </c>
    </row>
    <row r="352" spans="6:6" ht="16.5" customHeight="1" x14ac:dyDescent="0.4">
      <c r="F352" s="12" t="s">
        <v>1466</v>
      </c>
    </row>
    <row r="353" spans="6:6" ht="16.5" customHeight="1" x14ac:dyDescent="0.4">
      <c r="F353" s="12" t="s">
        <v>1467</v>
      </c>
    </row>
    <row r="354" spans="6:6" ht="16.5" customHeight="1" x14ac:dyDescent="0.4">
      <c r="F354" s="12" t="s">
        <v>1468</v>
      </c>
    </row>
    <row r="355" spans="6:6" ht="16.5" customHeight="1" x14ac:dyDescent="0.4">
      <c r="F355" s="12" t="s">
        <v>1469</v>
      </c>
    </row>
    <row r="356" spans="6:6" ht="16.5" customHeight="1" x14ac:dyDescent="0.4">
      <c r="F356" s="12" t="s">
        <v>1470</v>
      </c>
    </row>
    <row r="357" spans="6:6" ht="16.5" customHeight="1" x14ac:dyDescent="0.4">
      <c r="F357" s="12" t="s">
        <v>1471</v>
      </c>
    </row>
    <row r="358" spans="6:6" ht="16.5" customHeight="1" x14ac:dyDescent="0.4">
      <c r="F358" s="12" t="s">
        <v>1472</v>
      </c>
    </row>
    <row r="359" spans="6:6" ht="16.5" customHeight="1" x14ac:dyDescent="0.4">
      <c r="F359" s="12" t="s">
        <v>1473</v>
      </c>
    </row>
    <row r="360" spans="6:6" ht="16.5" customHeight="1" x14ac:dyDescent="0.4">
      <c r="F360" s="12" t="s">
        <v>1474</v>
      </c>
    </row>
    <row r="361" spans="6:6" ht="16.5" customHeight="1" x14ac:dyDescent="0.4">
      <c r="F361" s="12" t="s">
        <v>1475</v>
      </c>
    </row>
    <row r="362" spans="6:6" ht="16.5" customHeight="1" x14ac:dyDescent="0.4">
      <c r="F362" s="12" t="s">
        <v>1476</v>
      </c>
    </row>
    <row r="363" spans="6:6" ht="16.5" customHeight="1" x14ac:dyDescent="0.4">
      <c r="F363" s="12" t="s">
        <v>1477</v>
      </c>
    </row>
    <row r="364" spans="6:6" ht="16.5" customHeight="1" x14ac:dyDescent="0.4">
      <c r="F364" s="12" t="s">
        <v>1478</v>
      </c>
    </row>
    <row r="365" spans="6:6" ht="16.5" customHeight="1" x14ac:dyDescent="0.4">
      <c r="F365" s="12" t="s">
        <v>1479</v>
      </c>
    </row>
    <row r="366" spans="6:6" ht="16.5" customHeight="1" x14ac:dyDescent="0.4">
      <c r="F366" s="12" t="s">
        <v>1480</v>
      </c>
    </row>
    <row r="367" spans="6:6" ht="16.5" customHeight="1" x14ac:dyDescent="0.4">
      <c r="F367" s="12" t="s">
        <v>1481</v>
      </c>
    </row>
    <row r="368" spans="6:6" ht="16.5" customHeight="1" x14ac:dyDescent="0.4">
      <c r="F368" s="12" t="s">
        <v>1482</v>
      </c>
    </row>
    <row r="369" spans="6:6" ht="16.5" customHeight="1" x14ac:dyDescent="0.4">
      <c r="F369" s="12" t="s">
        <v>1483</v>
      </c>
    </row>
    <row r="370" spans="6:6" ht="16.5" customHeight="1" x14ac:dyDescent="0.4">
      <c r="F370" s="12" t="s">
        <v>1484</v>
      </c>
    </row>
    <row r="371" spans="6:6" ht="16.5" customHeight="1" x14ac:dyDescent="0.4">
      <c r="F371" s="12" t="s">
        <v>1485</v>
      </c>
    </row>
    <row r="372" spans="6:6" ht="16.5" customHeight="1" x14ac:dyDescent="0.4">
      <c r="F372" s="12" t="s">
        <v>1486</v>
      </c>
    </row>
    <row r="373" spans="6:6" ht="16.5" customHeight="1" x14ac:dyDescent="0.4">
      <c r="F373" s="12" t="s">
        <v>1487</v>
      </c>
    </row>
    <row r="374" spans="6:6" ht="16.5" customHeight="1" x14ac:dyDescent="0.4">
      <c r="F374" s="12" t="s">
        <v>1488</v>
      </c>
    </row>
    <row r="375" spans="6:6" ht="16.5" customHeight="1" x14ac:dyDescent="0.4">
      <c r="F375" s="12" t="s">
        <v>1489</v>
      </c>
    </row>
    <row r="376" spans="6:6" ht="16.5" customHeight="1" x14ac:dyDescent="0.4">
      <c r="F376" s="12" t="s">
        <v>1490</v>
      </c>
    </row>
    <row r="377" spans="6:6" ht="16.5" customHeight="1" x14ac:dyDescent="0.4">
      <c r="F377" s="12" t="s">
        <v>1491</v>
      </c>
    </row>
    <row r="378" spans="6:6" ht="16.5" customHeight="1" x14ac:dyDescent="0.4">
      <c r="F378" s="12" t="s">
        <v>1492</v>
      </c>
    </row>
    <row r="379" spans="6:6" ht="16.5" customHeight="1" x14ac:dyDescent="0.4">
      <c r="F379" s="12" t="s">
        <v>1493</v>
      </c>
    </row>
    <row r="380" spans="6:6" ht="16.5" customHeight="1" x14ac:dyDescent="0.4">
      <c r="F380" s="12" t="s">
        <v>1494</v>
      </c>
    </row>
    <row r="381" spans="6:6" ht="16.5" customHeight="1" x14ac:dyDescent="0.4">
      <c r="F381" s="12" t="s">
        <v>1495</v>
      </c>
    </row>
    <row r="382" spans="6:6" ht="16.5" customHeight="1" x14ac:dyDescent="0.4">
      <c r="F382" s="12" t="s">
        <v>1496</v>
      </c>
    </row>
    <row r="383" spans="6:6" ht="16.5" customHeight="1" x14ac:dyDescent="0.4">
      <c r="F383" s="12" t="s">
        <v>1497</v>
      </c>
    </row>
    <row r="384" spans="6:6" ht="16.5" customHeight="1" x14ac:dyDescent="0.4">
      <c r="F384" s="12" t="s">
        <v>1498</v>
      </c>
    </row>
    <row r="385" spans="6:6" ht="16.5" customHeight="1" x14ac:dyDescent="0.4">
      <c r="F385" s="12" t="s">
        <v>1499</v>
      </c>
    </row>
    <row r="386" spans="6:6" ht="16.5" customHeight="1" x14ac:dyDescent="0.4">
      <c r="F386" s="12" t="s">
        <v>1500</v>
      </c>
    </row>
    <row r="387" spans="6:6" ht="16.5" customHeight="1" x14ac:dyDescent="0.4">
      <c r="F387" s="12" t="s">
        <v>1501</v>
      </c>
    </row>
    <row r="388" spans="6:6" ht="16.5" customHeight="1" x14ac:dyDescent="0.4">
      <c r="F388" s="12" t="s">
        <v>1502</v>
      </c>
    </row>
    <row r="389" spans="6:6" ht="16.5" customHeight="1" x14ac:dyDescent="0.4">
      <c r="F389" s="12" t="s">
        <v>1503</v>
      </c>
    </row>
    <row r="390" spans="6:6" ht="16.5" customHeight="1" x14ac:dyDescent="0.4">
      <c r="F390" s="12" t="s">
        <v>1504</v>
      </c>
    </row>
    <row r="391" spans="6:6" ht="16.5" customHeight="1" x14ac:dyDescent="0.4">
      <c r="F391" s="12" t="s">
        <v>1505</v>
      </c>
    </row>
    <row r="392" spans="6:6" ht="16.5" customHeight="1" x14ac:dyDescent="0.4">
      <c r="F392" s="12" t="s">
        <v>1506</v>
      </c>
    </row>
    <row r="393" spans="6:6" ht="16.5" customHeight="1" x14ac:dyDescent="0.4">
      <c r="F393" s="12" t="s">
        <v>1507</v>
      </c>
    </row>
    <row r="394" spans="6:6" ht="16.5" customHeight="1" x14ac:dyDescent="0.4">
      <c r="F394" s="12" t="s">
        <v>1508</v>
      </c>
    </row>
    <row r="395" spans="6:6" ht="16.5" customHeight="1" x14ac:dyDescent="0.4">
      <c r="F395" s="12" t="s">
        <v>1509</v>
      </c>
    </row>
    <row r="396" spans="6:6" ht="16.5" customHeight="1" x14ac:dyDescent="0.4">
      <c r="F396" s="12" t="s">
        <v>1510</v>
      </c>
    </row>
    <row r="397" spans="6:6" ht="16.5" customHeight="1" x14ac:dyDescent="0.4">
      <c r="F397" s="12" t="s">
        <v>1511</v>
      </c>
    </row>
    <row r="398" spans="6:6" ht="16.5" customHeight="1" x14ac:dyDescent="0.4">
      <c r="F398" s="12" t="s">
        <v>1512</v>
      </c>
    </row>
    <row r="399" spans="6:6" ht="16.5" customHeight="1" x14ac:dyDescent="0.4">
      <c r="F399" s="12" t="s">
        <v>1513</v>
      </c>
    </row>
    <row r="400" spans="6:6" ht="16.5" customHeight="1" x14ac:dyDescent="0.4">
      <c r="F400" s="12" t="s">
        <v>1514</v>
      </c>
    </row>
    <row r="401" spans="6:6" ht="16.5" customHeight="1" x14ac:dyDescent="0.4">
      <c r="F401" s="12" t="s">
        <v>1515</v>
      </c>
    </row>
    <row r="402" spans="6:6" ht="16.5" customHeight="1" x14ac:dyDescent="0.4">
      <c r="F402" s="12" t="s">
        <v>1516</v>
      </c>
    </row>
    <row r="403" spans="6:6" ht="16.5" customHeight="1" x14ac:dyDescent="0.4">
      <c r="F403" s="12" t="s">
        <v>1517</v>
      </c>
    </row>
    <row r="404" spans="6:6" ht="16.5" customHeight="1" x14ac:dyDescent="0.4">
      <c r="F404" s="12" t="s">
        <v>1518</v>
      </c>
    </row>
    <row r="405" spans="6:6" ht="16.5" customHeight="1" x14ac:dyDescent="0.4">
      <c r="F405" s="12" t="s">
        <v>1519</v>
      </c>
    </row>
    <row r="406" spans="6:6" ht="16.5" customHeight="1" x14ac:dyDescent="0.4">
      <c r="F406" s="12" t="s">
        <v>1520</v>
      </c>
    </row>
    <row r="407" spans="6:6" ht="16.5" customHeight="1" x14ac:dyDescent="0.4">
      <c r="F407" s="12" t="s">
        <v>1521</v>
      </c>
    </row>
    <row r="408" spans="6:6" ht="16.5" customHeight="1" x14ac:dyDescent="0.4">
      <c r="F408" s="12" t="s">
        <v>1522</v>
      </c>
    </row>
    <row r="409" spans="6:6" ht="16.5" customHeight="1" x14ac:dyDescent="0.4">
      <c r="F409" s="12" t="s">
        <v>1523</v>
      </c>
    </row>
    <row r="410" spans="6:6" ht="16.5" customHeight="1" x14ac:dyDescent="0.4">
      <c r="F410" s="12" t="s">
        <v>1524</v>
      </c>
    </row>
    <row r="411" spans="6:6" ht="16.5" customHeight="1" x14ac:dyDescent="0.4">
      <c r="F411" s="12" t="s">
        <v>1525</v>
      </c>
    </row>
    <row r="412" spans="6:6" ht="16.5" customHeight="1" x14ac:dyDescent="0.4">
      <c r="F412" s="12" t="s">
        <v>1526</v>
      </c>
    </row>
    <row r="413" spans="6:6" ht="16.5" customHeight="1" x14ac:dyDescent="0.4">
      <c r="F413" s="12" t="s">
        <v>1527</v>
      </c>
    </row>
    <row r="414" spans="6:6" ht="16.5" customHeight="1" x14ac:dyDescent="0.4">
      <c r="F414" s="12" t="s">
        <v>1528</v>
      </c>
    </row>
    <row r="415" spans="6:6" ht="16.5" customHeight="1" x14ac:dyDescent="0.4">
      <c r="F415" s="12" t="s">
        <v>1529</v>
      </c>
    </row>
    <row r="416" spans="6:6" ht="16.5" customHeight="1" x14ac:dyDescent="0.4">
      <c r="F416" s="12" t="s">
        <v>1530</v>
      </c>
    </row>
    <row r="417" spans="6:6" ht="16.5" customHeight="1" x14ac:dyDescent="0.4">
      <c r="F417" s="12" t="s">
        <v>1531</v>
      </c>
    </row>
    <row r="418" spans="6:6" ht="16.5" customHeight="1" x14ac:dyDescent="0.4">
      <c r="F418" s="12" t="s">
        <v>1532</v>
      </c>
    </row>
    <row r="419" spans="6:6" ht="16.5" customHeight="1" x14ac:dyDescent="0.4">
      <c r="F419" s="12" t="s">
        <v>1533</v>
      </c>
    </row>
    <row r="420" spans="6:6" ht="16.5" customHeight="1" x14ac:dyDescent="0.4">
      <c r="F420" s="12" t="s">
        <v>1534</v>
      </c>
    </row>
    <row r="421" spans="6:6" ht="16.5" customHeight="1" x14ac:dyDescent="0.4">
      <c r="F421" s="12" t="s">
        <v>1535</v>
      </c>
    </row>
    <row r="422" spans="6:6" ht="16.5" customHeight="1" x14ac:dyDescent="0.4">
      <c r="F422" s="12" t="s">
        <v>1536</v>
      </c>
    </row>
    <row r="423" spans="6:6" ht="16.5" customHeight="1" x14ac:dyDescent="0.4">
      <c r="F423" s="12" t="s">
        <v>1537</v>
      </c>
    </row>
    <row r="424" spans="6:6" ht="16.5" customHeight="1" x14ac:dyDescent="0.4">
      <c r="F424" s="12" t="s">
        <v>1538</v>
      </c>
    </row>
    <row r="425" spans="6:6" ht="16.5" customHeight="1" x14ac:dyDescent="0.4">
      <c r="F425" s="12" t="s">
        <v>1539</v>
      </c>
    </row>
    <row r="426" spans="6:6" ht="16.5" customHeight="1" x14ac:dyDescent="0.4">
      <c r="F426" s="12" t="s">
        <v>1540</v>
      </c>
    </row>
    <row r="427" spans="6:6" ht="16.5" customHeight="1" x14ac:dyDescent="0.4">
      <c r="F427" s="12" t="s">
        <v>1541</v>
      </c>
    </row>
    <row r="428" spans="6:6" ht="16.5" customHeight="1" x14ac:dyDescent="0.4">
      <c r="F428" s="12" t="s">
        <v>1542</v>
      </c>
    </row>
    <row r="429" spans="6:6" ht="16.5" customHeight="1" x14ac:dyDescent="0.4">
      <c r="F429" s="12" t="s">
        <v>1543</v>
      </c>
    </row>
    <row r="430" spans="6:6" ht="16.5" customHeight="1" x14ac:dyDescent="0.4">
      <c r="F430" s="12" t="s">
        <v>1544</v>
      </c>
    </row>
    <row r="431" spans="6:6" ht="16.5" customHeight="1" x14ac:dyDescent="0.4">
      <c r="F431" s="12" t="s">
        <v>1545</v>
      </c>
    </row>
    <row r="432" spans="6:6" ht="16.5" customHeight="1" x14ac:dyDescent="0.4">
      <c r="F432" s="12" t="s">
        <v>1546</v>
      </c>
    </row>
    <row r="433" spans="6:6" ht="16.5" customHeight="1" x14ac:dyDescent="0.4">
      <c r="F433" s="12" t="s">
        <v>1547</v>
      </c>
    </row>
    <row r="434" spans="6:6" ht="16.5" customHeight="1" x14ac:dyDescent="0.4">
      <c r="F434" s="12" t="s">
        <v>1548</v>
      </c>
    </row>
    <row r="435" spans="6:6" ht="16.5" customHeight="1" x14ac:dyDescent="0.4">
      <c r="F435" s="12" t="s">
        <v>1549</v>
      </c>
    </row>
    <row r="436" spans="6:6" ht="16.5" customHeight="1" x14ac:dyDescent="0.4">
      <c r="F436" s="12" t="s">
        <v>1550</v>
      </c>
    </row>
    <row r="437" spans="6:6" ht="16.5" customHeight="1" x14ac:dyDescent="0.4">
      <c r="F437" s="12" t="s">
        <v>1551</v>
      </c>
    </row>
    <row r="438" spans="6:6" ht="16.5" customHeight="1" x14ac:dyDescent="0.4">
      <c r="F438" s="12" t="s">
        <v>1552</v>
      </c>
    </row>
    <row r="439" spans="6:6" ht="16.5" customHeight="1" x14ac:dyDescent="0.4">
      <c r="F439" s="12" t="s">
        <v>1553</v>
      </c>
    </row>
    <row r="440" spans="6:6" ht="16.5" customHeight="1" x14ac:dyDescent="0.4">
      <c r="F440" s="12" t="s">
        <v>1554</v>
      </c>
    </row>
    <row r="441" spans="6:6" ht="16.5" customHeight="1" x14ac:dyDescent="0.4">
      <c r="F441" s="12" t="s">
        <v>1555</v>
      </c>
    </row>
    <row r="442" spans="6:6" ht="16.5" customHeight="1" x14ac:dyDescent="0.4">
      <c r="F442" s="12" t="s">
        <v>1556</v>
      </c>
    </row>
    <row r="443" spans="6:6" ht="16.5" customHeight="1" x14ac:dyDescent="0.4">
      <c r="F443" s="12" t="s">
        <v>1557</v>
      </c>
    </row>
    <row r="444" spans="6:6" ht="16.5" customHeight="1" x14ac:dyDescent="0.4">
      <c r="F444" s="12" t="s">
        <v>1558</v>
      </c>
    </row>
    <row r="445" spans="6:6" ht="16.5" customHeight="1" x14ac:dyDescent="0.4">
      <c r="F445" s="12" t="s">
        <v>1559</v>
      </c>
    </row>
    <row r="446" spans="6:6" ht="16.5" customHeight="1" x14ac:dyDescent="0.4">
      <c r="F446" s="12" t="s">
        <v>1560</v>
      </c>
    </row>
    <row r="447" spans="6:6" ht="16.5" customHeight="1" x14ac:dyDescent="0.4">
      <c r="F447" s="12" t="s">
        <v>1561</v>
      </c>
    </row>
    <row r="448" spans="6:6" ht="16.5" customHeight="1" x14ac:dyDescent="0.4">
      <c r="F448" s="12" t="s">
        <v>1562</v>
      </c>
    </row>
    <row r="449" spans="6:6" ht="16.5" customHeight="1" x14ac:dyDescent="0.4">
      <c r="F449" s="12" t="s">
        <v>1563</v>
      </c>
    </row>
    <row r="450" spans="6:6" ht="16.5" customHeight="1" x14ac:dyDescent="0.4">
      <c r="F450" s="12" t="s">
        <v>1564</v>
      </c>
    </row>
    <row r="451" spans="6:6" ht="16.5" customHeight="1" x14ac:dyDescent="0.4">
      <c r="F451" s="12" t="s">
        <v>1565</v>
      </c>
    </row>
    <row r="452" spans="6:6" ht="16.5" customHeight="1" x14ac:dyDescent="0.4">
      <c r="F452" s="12" t="s">
        <v>1566</v>
      </c>
    </row>
    <row r="453" spans="6:6" ht="16.5" customHeight="1" x14ac:dyDescent="0.4">
      <c r="F453" s="12" t="s">
        <v>1567</v>
      </c>
    </row>
    <row r="454" spans="6:6" ht="16.5" customHeight="1" x14ac:dyDescent="0.4">
      <c r="F454" s="12" t="s">
        <v>1568</v>
      </c>
    </row>
    <row r="455" spans="6:6" ht="16.5" customHeight="1" x14ac:dyDescent="0.4">
      <c r="F455" s="12" t="s">
        <v>1569</v>
      </c>
    </row>
    <row r="456" spans="6:6" ht="16.5" customHeight="1" x14ac:dyDescent="0.4">
      <c r="F456" s="12" t="s">
        <v>1570</v>
      </c>
    </row>
    <row r="457" spans="6:6" ht="16.5" customHeight="1" x14ac:dyDescent="0.4">
      <c r="F457" s="12" t="s">
        <v>1571</v>
      </c>
    </row>
    <row r="458" spans="6:6" ht="16.5" customHeight="1" x14ac:dyDescent="0.4">
      <c r="F458" s="12" t="s">
        <v>1572</v>
      </c>
    </row>
    <row r="459" spans="6:6" ht="16.5" customHeight="1" x14ac:dyDescent="0.4">
      <c r="F459" s="12" t="s">
        <v>1573</v>
      </c>
    </row>
    <row r="460" spans="6:6" ht="16.5" customHeight="1" x14ac:dyDescent="0.4">
      <c r="F460" s="12" t="s">
        <v>1574</v>
      </c>
    </row>
    <row r="461" spans="6:6" ht="16.5" customHeight="1" x14ac:dyDescent="0.4">
      <c r="F461" s="12" t="s">
        <v>1575</v>
      </c>
    </row>
    <row r="462" spans="6:6" ht="16.5" customHeight="1" x14ac:dyDescent="0.4">
      <c r="F462" s="12" t="s">
        <v>1576</v>
      </c>
    </row>
    <row r="463" spans="6:6" ht="16.5" customHeight="1" x14ac:dyDescent="0.4">
      <c r="F463" s="12" t="s">
        <v>1577</v>
      </c>
    </row>
    <row r="464" spans="6:6" ht="16.5" customHeight="1" x14ac:dyDescent="0.4">
      <c r="F464" s="12" t="s">
        <v>1578</v>
      </c>
    </row>
    <row r="465" spans="6:6" ht="16.5" customHeight="1" x14ac:dyDescent="0.4">
      <c r="F465" s="12" t="s">
        <v>1579</v>
      </c>
    </row>
    <row r="466" spans="6:6" ht="16.5" customHeight="1" x14ac:dyDescent="0.4">
      <c r="F466" s="12" t="s">
        <v>1580</v>
      </c>
    </row>
    <row r="467" spans="6:6" ht="16.5" customHeight="1" x14ac:dyDescent="0.4">
      <c r="F467" s="12" t="s">
        <v>1581</v>
      </c>
    </row>
    <row r="468" spans="6:6" ht="16.5" customHeight="1" x14ac:dyDescent="0.4">
      <c r="F468" s="12" t="s">
        <v>1582</v>
      </c>
    </row>
    <row r="469" spans="6:6" ht="16.5" customHeight="1" x14ac:dyDescent="0.4">
      <c r="F469" s="12" t="s">
        <v>1583</v>
      </c>
    </row>
    <row r="470" spans="6:6" ht="16.5" customHeight="1" x14ac:dyDescent="0.4">
      <c r="F470" s="12" t="s">
        <v>1584</v>
      </c>
    </row>
    <row r="471" spans="6:6" ht="16.5" customHeight="1" x14ac:dyDescent="0.4">
      <c r="F471" s="12" t="s">
        <v>1585</v>
      </c>
    </row>
    <row r="472" spans="6:6" ht="16.5" customHeight="1" x14ac:dyDescent="0.4">
      <c r="F472" s="12" t="s">
        <v>1586</v>
      </c>
    </row>
    <row r="473" spans="6:6" ht="16.5" customHeight="1" x14ac:dyDescent="0.4">
      <c r="F473" s="12" t="s">
        <v>1587</v>
      </c>
    </row>
    <row r="474" spans="6:6" ht="16.5" customHeight="1" x14ac:dyDescent="0.4">
      <c r="F474" s="12" t="s">
        <v>1588</v>
      </c>
    </row>
    <row r="475" spans="6:6" ht="16.5" customHeight="1" x14ac:dyDescent="0.4">
      <c r="F475" s="12" t="s">
        <v>1589</v>
      </c>
    </row>
    <row r="476" spans="6:6" ht="16.5" customHeight="1" x14ac:dyDescent="0.4">
      <c r="F476" s="12" t="s">
        <v>1590</v>
      </c>
    </row>
    <row r="477" spans="6:6" ht="16.5" customHeight="1" x14ac:dyDescent="0.4">
      <c r="F477" s="12" t="s">
        <v>1591</v>
      </c>
    </row>
    <row r="478" spans="6:6" ht="16.5" customHeight="1" x14ac:dyDescent="0.4">
      <c r="F478" s="12" t="s">
        <v>1592</v>
      </c>
    </row>
    <row r="479" spans="6:6" ht="16.5" customHeight="1" x14ac:dyDescent="0.4">
      <c r="F479" s="12" t="s">
        <v>1593</v>
      </c>
    </row>
    <row r="480" spans="6:6" ht="16.5" customHeight="1" x14ac:dyDescent="0.4">
      <c r="F480" s="12" t="s">
        <v>1594</v>
      </c>
    </row>
    <row r="481" spans="6:6" ht="16.5" customHeight="1" x14ac:dyDescent="0.4">
      <c r="F481" s="12" t="s">
        <v>1595</v>
      </c>
    </row>
    <row r="482" spans="6:6" ht="16.5" customHeight="1" x14ac:dyDescent="0.4">
      <c r="F482" s="12" t="s">
        <v>1596</v>
      </c>
    </row>
    <row r="483" spans="6:6" ht="16.5" customHeight="1" x14ac:dyDescent="0.4">
      <c r="F483" s="12" t="s">
        <v>1597</v>
      </c>
    </row>
    <row r="484" spans="6:6" ht="16.5" customHeight="1" x14ac:dyDescent="0.4">
      <c r="F484" s="12" t="s">
        <v>1598</v>
      </c>
    </row>
    <row r="485" spans="6:6" ht="16.5" customHeight="1" x14ac:dyDescent="0.4">
      <c r="F485" s="12" t="s">
        <v>1599</v>
      </c>
    </row>
    <row r="486" spans="6:6" ht="16.5" customHeight="1" x14ac:dyDescent="0.4">
      <c r="F486" s="12" t="s">
        <v>1600</v>
      </c>
    </row>
    <row r="487" spans="6:6" ht="16.5" customHeight="1" x14ac:dyDescent="0.4">
      <c r="F487" s="12" t="s">
        <v>1601</v>
      </c>
    </row>
    <row r="488" spans="6:6" ht="16.5" customHeight="1" x14ac:dyDescent="0.4">
      <c r="F488" s="12" t="s">
        <v>1602</v>
      </c>
    </row>
    <row r="489" spans="6:6" ht="16.5" customHeight="1" x14ac:dyDescent="0.4">
      <c r="F489" s="12" t="s">
        <v>1603</v>
      </c>
    </row>
    <row r="490" spans="6:6" ht="16.5" customHeight="1" x14ac:dyDescent="0.4">
      <c r="F490" s="12" t="s">
        <v>1604</v>
      </c>
    </row>
    <row r="491" spans="6:6" ht="16.5" customHeight="1" x14ac:dyDescent="0.4">
      <c r="F491" s="12" t="s">
        <v>1605</v>
      </c>
    </row>
    <row r="492" spans="6:6" ht="16.5" customHeight="1" x14ac:dyDescent="0.4">
      <c r="F492" s="12" t="s">
        <v>1606</v>
      </c>
    </row>
    <row r="493" spans="6:6" ht="16.5" customHeight="1" x14ac:dyDescent="0.4">
      <c r="F493" s="12" t="s">
        <v>1607</v>
      </c>
    </row>
    <row r="494" spans="6:6" ht="16.5" customHeight="1" x14ac:dyDescent="0.4">
      <c r="F494" s="12" t="s">
        <v>1608</v>
      </c>
    </row>
    <row r="495" spans="6:6" ht="16.5" customHeight="1" x14ac:dyDescent="0.4">
      <c r="F495" s="12" t="s">
        <v>1609</v>
      </c>
    </row>
    <row r="496" spans="6:6" ht="16.5" customHeight="1" x14ac:dyDescent="0.4">
      <c r="F496" s="12" t="s">
        <v>1610</v>
      </c>
    </row>
    <row r="497" spans="6:6" ht="16.5" customHeight="1" x14ac:dyDescent="0.4">
      <c r="F497" s="12" t="s">
        <v>1611</v>
      </c>
    </row>
    <row r="498" spans="6:6" ht="16.5" customHeight="1" x14ac:dyDescent="0.4">
      <c r="F498" s="12" t="s">
        <v>1612</v>
      </c>
    </row>
    <row r="499" spans="6:6" ht="16.5" customHeight="1" x14ac:dyDescent="0.4">
      <c r="F499" s="12" t="s">
        <v>1613</v>
      </c>
    </row>
    <row r="500" spans="6:6" ht="16.5" customHeight="1" x14ac:dyDescent="0.4">
      <c r="F500" s="12" t="s">
        <v>1614</v>
      </c>
    </row>
    <row r="501" spans="6:6" ht="16.5" customHeight="1" x14ac:dyDescent="0.4">
      <c r="F501" s="12" t="s">
        <v>1615</v>
      </c>
    </row>
    <row r="502" spans="6:6" ht="16.5" customHeight="1" x14ac:dyDescent="0.4">
      <c r="F502" s="12" t="s">
        <v>1616</v>
      </c>
    </row>
    <row r="503" spans="6:6" ht="16.5" customHeight="1" x14ac:dyDescent="0.4">
      <c r="F503" s="12" t="s">
        <v>1617</v>
      </c>
    </row>
    <row r="504" spans="6:6" ht="16.5" customHeight="1" x14ac:dyDescent="0.4">
      <c r="F504" s="12" t="s">
        <v>1618</v>
      </c>
    </row>
    <row r="505" spans="6:6" ht="16.5" customHeight="1" x14ac:dyDescent="0.4">
      <c r="F505" s="12" t="s">
        <v>1619</v>
      </c>
    </row>
    <row r="506" spans="6:6" ht="16.5" customHeight="1" x14ac:dyDescent="0.4">
      <c r="F506" s="12" t="s">
        <v>1620</v>
      </c>
    </row>
    <row r="507" spans="6:6" ht="16.5" customHeight="1" x14ac:dyDescent="0.4">
      <c r="F507" s="12" t="s">
        <v>1621</v>
      </c>
    </row>
    <row r="508" spans="6:6" ht="16.5" customHeight="1" x14ac:dyDescent="0.4">
      <c r="F508" s="12" t="s">
        <v>1622</v>
      </c>
    </row>
    <row r="509" spans="6:6" ht="16.5" customHeight="1" x14ac:dyDescent="0.4">
      <c r="F509" s="12" t="s">
        <v>1623</v>
      </c>
    </row>
    <row r="510" spans="6:6" ht="16.5" customHeight="1" x14ac:dyDescent="0.4">
      <c r="F510" s="12" t="s">
        <v>1624</v>
      </c>
    </row>
    <row r="511" spans="6:6" ht="16.5" customHeight="1" x14ac:dyDescent="0.4">
      <c r="F511" s="12" t="s">
        <v>1625</v>
      </c>
    </row>
    <row r="512" spans="6:6" ht="16.5" customHeight="1" x14ac:dyDescent="0.4">
      <c r="F512" s="12" t="s">
        <v>1626</v>
      </c>
    </row>
    <row r="513" spans="6:6" ht="16.5" customHeight="1" x14ac:dyDescent="0.4">
      <c r="F513" s="12" t="s">
        <v>1627</v>
      </c>
    </row>
    <row r="514" spans="6:6" ht="16.5" customHeight="1" x14ac:dyDescent="0.4">
      <c r="F514" s="12" t="s">
        <v>1628</v>
      </c>
    </row>
    <row r="515" spans="6:6" ht="16.5" customHeight="1" x14ac:dyDescent="0.4">
      <c r="F515" s="12" t="s">
        <v>1629</v>
      </c>
    </row>
    <row r="516" spans="6:6" ht="16.5" customHeight="1" x14ac:dyDescent="0.4">
      <c r="F516" s="12" t="s">
        <v>1630</v>
      </c>
    </row>
    <row r="517" spans="6:6" ht="16.5" customHeight="1" x14ac:dyDescent="0.4">
      <c r="F517" s="12" t="s">
        <v>1631</v>
      </c>
    </row>
    <row r="518" spans="6:6" ht="16.5" customHeight="1" x14ac:dyDescent="0.4">
      <c r="F518" s="12" t="s">
        <v>1632</v>
      </c>
    </row>
    <row r="519" spans="6:6" ht="16.5" customHeight="1" x14ac:dyDescent="0.4">
      <c r="F519" s="12" t="s">
        <v>1633</v>
      </c>
    </row>
    <row r="520" spans="6:6" ht="16.5" customHeight="1" x14ac:dyDescent="0.4">
      <c r="F520" s="12" t="s">
        <v>1634</v>
      </c>
    </row>
    <row r="521" spans="6:6" ht="16.5" customHeight="1" x14ac:dyDescent="0.4">
      <c r="F521" s="12" t="s">
        <v>1635</v>
      </c>
    </row>
    <row r="522" spans="6:6" ht="16.5" customHeight="1" x14ac:dyDescent="0.4">
      <c r="F522" s="12" t="s">
        <v>1636</v>
      </c>
    </row>
    <row r="523" spans="6:6" ht="16.5" customHeight="1" x14ac:dyDescent="0.4">
      <c r="F523" s="12" t="s">
        <v>1637</v>
      </c>
    </row>
    <row r="524" spans="6:6" ht="16.5" customHeight="1" x14ac:dyDescent="0.4">
      <c r="F524" s="12" t="s">
        <v>1638</v>
      </c>
    </row>
    <row r="525" spans="6:6" ht="16.5" customHeight="1" x14ac:dyDescent="0.4">
      <c r="F525" s="12" t="s">
        <v>1639</v>
      </c>
    </row>
    <row r="526" spans="6:6" ht="16.5" customHeight="1" x14ac:dyDescent="0.4">
      <c r="F526" s="12" t="s">
        <v>1640</v>
      </c>
    </row>
    <row r="527" spans="6:6" ht="16.5" customHeight="1" x14ac:dyDescent="0.4">
      <c r="F527" s="12" t="s">
        <v>1641</v>
      </c>
    </row>
    <row r="528" spans="6:6" ht="16.5" customHeight="1" x14ac:dyDescent="0.4">
      <c r="F528" s="12" t="s">
        <v>1642</v>
      </c>
    </row>
    <row r="529" spans="6:6" ht="16.5" customHeight="1" x14ac:dyDescent="0.4">
      <c r="F529" s="12" t="s">
        <v>1643</v>
      </c>
    </row>
    <row r="530" spans="6:6" ht="16.5" customHeight="1" x14ac:dyDescent="0.4">
      <c r="F530" s="12" t="s">
        <v>1644</v>
      </c>
    </row>
    <row r="531" spans="6:6" ht="16.5" customHeight="1" x14ac:dyDescent="0.4">
      <c r="F531" s="12" t="s">
        <v>1645</v>
      </c>
    </row>
    <row r="532" spans="6:6" ht="16.5" customHeight="1" x14ac:dyDescent="0.4">
      <c r="F532" s="12" t="s">
        <v>1646</v>
      </c>
    </row>
    <row r="533" spans="6:6" ht="16.5" customHeight="1" x14ac:dyDescent="0.4">
      <c r="F533" s="12" t="s">
        <v>1647</v>
      </c>
    </row>
    <row r="534" spans="6:6" ht="16.5" customHeight="1" x14ac:dyDescent="0.4">
      <c r="F534" s="12" t="s">
        <v>1648</v>
      </c>
    </row>
    <row r="535" spans="6:6" ht="16.5" customHeight="1" x14ac:dyDescent="0.4">
      <c r="F535" s="12" t="s">
        <v>1649</v>
      </c>
    </row>
    <row r="536" spans="6:6" ht="16.5" customHeight="1" x14ac:dyDescent="0.4">
      <c r="F536" s="12" t="s">
        <v>1650</v>
      </c>
    </row>
    <row r="537" spans="6:6" ht="16.5" customHeight="1" x14ac:dyDescent="0.4">
      <c r="F537" s="12" t="s">
        <v>1651</v>
      </c>
    </row>
    <row r="538" spans="6:6" ht="16.5" customHeight="1" x14ac:dyDescent="0.4">
      <c r="F538" s="12" t="s">
        <v>1652</v>
      </c>
    </row>
    <row r="539" spans="6:6" ht="16.5" customHeight="1" x14ac:dyDescent="0.4">
      <c r="F539" s="12" t="s">
        <v>1653</v>
      </c>
    </row>
    <row r="540" spans="6:6" ht="16.5" customHeight="1" x14ac:dyDescent="0.4">
      <c r="F540" s="12" t="s">
        <v>1654</v>
      </c>
    </row>
    <row r="541" spans="6:6" ht="16.5" customHeight="1" x14ac:dyDescent="0.4">
      <c r="F541" s="12" t="s">
        <v>1655</v>
      </c>
    </row>
    <row r="542" spans="6:6" ht="16.5" customHeight="1" x14ac:dyDescent="0.4">
      <c r="F542" s="12" t="s">
        <v>1656</v>
      </c>
    </row>
    <row r="543" spans="6:6" ht="16.5" customHeight="1" x14ac:dyDescent="0.4">
      <c r="F543" s="12" t="s">
        <v>1657</v>
      </c>
    </row>
    <row r="544" spans="6:6" ht="16.5" customHeight="1" x14ac:dyDescent="0.4">
      <c r="F544" s="12" t="s">
        <v>1658</v>
      </c>
    </row>
    <row r="545" spans="6:6" ht="16.5" customHeight="1" x14ac:dyDescent="0.4">
      <c r="F545" s="12" t="s">
        <v>1659</v>
      </c>
    </row>
    <row r="546" spans="6:6" ht="16.5" customHeight="1" x14ac:dyDescent="0.4">
      <c r="F546" s="12" t="s">
        <v>1660</v>
      </c>
    </row>
    <row r="547" spans="6:6" ht="16.5" customHeight="1" x14ac:dyDescent="0.4">
      <c r="F547" s="12" t="s">
        <v>1661</v>
      </c>
    </row>
    <row r="548" spans="6:6" ht="16.5" customHeight="1" x14ac:dyDescent="0.4">
      <c r="F548" s="12" t="s">
        <v>1662</v>
      </c>
    </row>
    <row r="549" spans="6:6" ht="16.5" customHeight="1" x14ac:dyDescent="0.4">
      <c r="F549" s="12" t="s">
        <v>1663</v>
      </c>
    </row>
    <row r="550" spans="6:6" ht="16.5" customHeight="1" x14ac:dyDescent="0.4">
      <c r="F550" s="12" t="s">
        <v>1664</v>
      </c>
    </row>
    <row r="551" spans="6:6" ht="16.5" customHeight="1" x14ac:dyDescent="0.4">
      <c r="F551" s="12" t="s">
        <v>1665</v>
      </c>
    </row>
    <row r="552" spans="6:6" ht="16.5" customHeight="1" x14ac:dyDescent="0.4">
      <c r="F552" s="12" t="s">
        <v>1666</v>
      </c>
    </row>
    <row r="553" spans="6:6" ht="16.5" customHeight="1" x14ac:dyDescent="0.4">
      <c r="F553" s="12" t="s">
        <v>1667</v>
      </c>
    </row>
    <row r="554" spans="6:6" ht="16.5" customHeight="1" x14ac:dyDescent="0.4">
      <c r="F554" s="12" t="s">
        <v>1668</v>
      </c>
    </row>
    <row r="555" spans="6:6" ht="16.5" customHeight="1" x14ac:dyDescent="0.4">
      <c r="F555" s="12" t="s">
        <v>1669</v>
      </c>
    </row>
    <row r="556" spans="6:6" ht="16.5" customHeight="1" x14ac:dyDescent="0.4">
      <c r="F556" s="12" t="s">
        <v>1670</v>
      </c>
    </row>
    <row r="557" spans="6:6" ht="16.5" customHeight="1" x14ac:dyDescent="0.4">
      <c r="F557" s="12" t="s">
        <v>1671</v>
      </c>
    </row>
    <row r="558" spans="6:6" ht="16.5" customHeight="1" x14ac:dyDescent="0.4">
      <c r="F558" s="12" t="s">
        <v>1672</v>
      </c>
    </row>
    <row r="559" spans="6:6" ht="16.5" customHeight="1" x14ac:dyDescent="0.4">
      <c r="F559" s="12" t="s">
        <v>1673</v>
      </c>
    </row>
    <row r="560" spans="6:6" ht="16.5" customHeight="1" x14ac:dyDescent="0.4">
      <c r="F560" s="12" t="s">
        <v>1674</v>
      </c>
    </row>
    <row r="561" spans="6:6" ht="16.5" customHeight="1" x14ac:dyDescent="0.4">
      <c r="F561" s="12" t="s">
        <v>1675</v>
      </c>
    </row>
    <row r="562" spans="6:6" ht="16.5" customHeight="1" x14ac:dyDescent="0.4">
      <c r="F562" s="12" t="s">
        <v>1676</v>
      </c>
    </row>
    <row r="563" spans="6:6" ht="16.5" customHeight="1" x14ac:dyDescent="0.4">
      <c r="F563" s="12" t="s">
        <v>1677</v>
      </c>
    </row>
    <row r="564" spans="6:6" ht="16.5" customHeight="1" x14ac:dyDescent="0.4">
      <c r="F564" s="12" t="s">
        <v>1678</v>
      </c>
    </row>
    <row r="565" spans="6:6" ht="16.5" customHeight="1" x14ac:dyDescent="0.4">
      <c r="F565" s="12" t="s">
        <v>1679</v>
      </c>
    </row>
    <row r="566" spans="6:6" ht="16.5" customHeight="1" x14ac:dyDescent="0.4">
      <c r="F566" s="12" t="s">
        <v>1680</v>
      </c>
    </row>
    <row r="567" spans="6:6" ht="16.5" customHeight="1" x14ac:dyDescent="0.4">
      <c r="F567" s="12" t="s">
        <v>1681</v>
      </c>
    </row>
    <row r="568" spans="6:6" ht="16.5" customHeight="1" x14ac:dyDescent="0.4">
      <c r="F568" s="12" t="s">
        <v>1682</v>
      </c>
    </row>
    <row r="569" spans="6:6" ht="16.5" customHeight="1" x14ac:dyDescent="0.4">
      <c r="F569" s="12" t="s">
        <v>1683</v>
      </c>
    </row>
    <row r="570" spans="6:6" ht="16.5" customHeight="1" x14ac:dyDescent="0.4">
      <c r="F570" s="12" t="s">
        <v>1684</v>
      </c>
    </row>
    <row r="571" spans="6:6" ht="16.5" customHeight="1" x14ac:dyDescent="0.4">
      <c r="F571" s="12" t="s">
        <v>1685</v>
      </c>
    </row>
    <row r="572" spans="6:6" ht="16.5" customHeight="1" x14ac:dyDescent="0.4">
      <c r="F572" s="12" t="s">
        <v>1686</v>
      </c>
    </row>
    <row r="573" spans="6:6" ht="16.5" customHeight="1" x14ac:dyDescent="0.4">
      <c r="F573" s="12" t="s">
        <v>1687</v>
      </c>
    </row>
    <row r="574" spans="6:6" ht="16.5" customHeight="1" x14ac:dyDescent="0.4">
      <c r="F574" s="12" t="s">
        <v>1688</v>
      </c>
    </row>
    <row r="575" spans="6:6" ht="16.5" customHeight="1" x14ac:dyDescent="0.4">
      <c r="F575" s="12" t="s">
        <v>1689</v>
      </c>
    </row>
    <row r="576" spans="6:6" ht="16.5" customHeight="1" x14ac:dyDescent="0.4">
      <c r="F576" s="12" t="s">
        <v>1690</v>
      </c>
    </row>
    <row r="577" spans="6:6" ht="16.5" customHeight="1" x14ac:dyDescent="0.4">
      <c r="F577" s="12" t="s">
        <v>1691</v>
      </c>
    </row>
    <row r="578" spans="6:6" ht="16.5" customHeight="1" x14ac:dyDescent="0.4">
      <c r="F578" s="12" t="s">
        <v>1692</v>
      </c>
    </row>
    <row r="579" spans="6:6" ht="16.5" customHeight="1" x14ac:dyDescent="0.4">
      <c r="F579" s="12" t="s">
        <v>1693</v>
      </c>
    </row>
    <row r="580" spans="6:6" ht="16.5" customHeight="1" x14ac:dyDescent="0.4">
      <c r="F580" s="12" t="s">
        <v>1694</v>
      </c>
    </row>
    <row r="581" spans="6:6" ht="16.5" customHeight="1" x14ac:dyDescent="0.4">
      <c r="F581" s="12" t="s">
        <v>1695</v>
      </c>
    </row>
    <row r="582" spans="6:6" ht="16.5" customHeight="1" x14ac:dyDescent="0.4">
      <c r="F582" s="12" t="s">
        <v>1696</v>
      </c>
    </row>
    <row r="583" spans="6:6" ht="16.5" customHeight="1" x14ac:dyDescent="0.4">
      <c r="F583" s="12" t="s">
        <v>1697</v>
      </c>
    </row>
    <row r="584" spans="6:6" ht="16.5" customHeight="1" x14ac:dyDescent="0.4">
      <c r="F584" s="12" t="s">
        <v>1698</v>
      </c>
    </row>
    <row r="585" spans="6:6" ht="16.5" customHeight="1" x14ac:dyDescent="0.4">
      <c r="F585" s="12" t="s">
        <v>1699</v>
      </c>
    </row>
    <row r="586" spans="6:6" ht="16.5" customHeight="1" x14ac:dyDescent="0.4">
      <c r="F586" s="12" t="s">
        <v>1700</v>
      </c>
    </row>
    <row r="587" spans="6:6" ht="16.5" customHeight="1" x14ac:dyDescent="0.4">
      <c r="F587" s="12" t="s">
        <v>1701</v>
      </c>
    </row>
    <row r="588" spans="6:6" ht="16.5" customHeight="1" x14ac:dyDescent="0.4">
      <c r="F588" s="12" t="s">
        <v>1702</v>
      </c>
    </row>
    <row r="589" spans="6:6" ht="16.5" customHeight="1" x14ac:dyDescent="0.4">
      <c r="F589" s="12" t="s">
        <v>1703</v>
      </c>
    </row>
    <row r="590" spans="6:6" ht="16.5" customHeight="1" x14ac:dyDescent="0.4">
      <c r="F590" s="12" t="s">
        <v>1704</v>
      </c>
    </row>
    <row r="591" spans="6:6" ht="16.5" customHeight="1" x14ac:dyDescent="0.4">
      <c r="F591" s="12" t="s">
        <v>1705</v>
      </c>
    </row>
    <row r="592" spans="6:6" ht="16.5" customHeight="1" x14ac:dyDescent="0.4">
      <c r="F592" s="12" t="s">
        <v>1706</v>
      </c>
    </row>
    <row r="593" spans="6:6" ht="16.5" customHeight="1" x14ac:dyDescent="0.4">
      <c r="F593" s="12" t="s">
        <v>1707</v>
      </c>
    </row>
    <row r="594" spans="6:6" ht="16.5" customHeight="1" x14ac:dyDescent="0.4">
      <c r="F594" s="12" t="s">
        <v>1708</v>
      </c>
    </row>
    <row r="595" spans="6:6" ht="16.5" customHeight="1" x14ac:dyDescent="0.4">
      <c r="F595" s="12" t="s">
        <v>1709</v>
      </c>
    </row>
    <row r="596" spans="6:6" ht="16.5" customHeight="1" x14ac:dyDescent="0.4">
      <c r="F596" s="12" t="s">
        <v>1710</v>
      </c>
    </row>
    <row r="597" spans="6:6" ht="16.5" customHeight="1" x14ac:dyDescent="0.4">
      <c r="F597" s="12" t="s">
        <v>1711</v>
      </c>
    </row>
    <row r="598" spans="6:6" ht="16.5" customHeight="1" x14ac:dyDescent="0.4">
      <c r="F598" s="12" t="s">
        <v>1712</v>
      </c>
    </row>
    <row r="599" spans="6:6" ht="16.5" customHeight="1" x14ac:dyDescent="0.4">
      <c r="F599" s="12" t="s">
        <v>1713</v>
      </c>
    </row>
    <row r="600" spans="6:6" ht="16.5" customHeight="1" x14ac:dyDescent="0.4">
      <c r="F600" s="12" t="s">
        <v>1714</v>
      </c>
    </row>
    <row r="601" spans="6:6" ht="16.5" customHeight="1" x14ac:dyDescent="0.4">
      <c r="F601" s="12" t="s">
        <v>1715</v>
      </c>
    </row>
    <row r="602" spans="6:6" ht="16.5" customHeight="1" x14ac:dyDescent="0.4">
      <c r="F602" s="12" t="s">
        <v>1716</v>
      </c>
    </row>
    <row r="603" spans="6:6" ht="16.5" customHeight="1" x14ac:dyDescent="0.4">
      <c r="F603" s="12" t="s">
        <v>1717</v>
      </c>
    </row>
    <row r="604" spans="6:6" ht="16.5" customHeight="1" x14ac:dyDescent="0.4">
      <c r="F604" s="12" t="s">
        <v>1718</v>
      </c>
    </row>
    <row r="605" spans="6:6" ht="16.5" customHeight="1" x14ac:dyDescent="0.4">
      <c r="F605" s="12" t="s">
        <v>1719</v>
      </c>
    </row>
    <row r="606" spans="6:6" ht="16.5" customHeight="1" x14ac:dyDescent="0.4">
      <c r="F606" s="12" t="s">
        <v>1720</v>
      </c>
    </row>
    <row r="607" spans="6:6" ht="16.5" customHeight="1" x14ac:dyDescent="0.4">
      <c r="F607" s="12" t="s">
        <v>1721</v>
      </c>
    </row>
    <row r="608" spans="6:6" ht="16.5" customHeight="1" x14ac:dyDescent="0.4">
      <c r="F608" s="12" t="s">
        <v>1722</v>
      </c>
    </row>
    <row r="609" spans="6:6" ht="16.5" customHeight="1" x14ac:dyDescent="0.4">
      <c r="F609" s="12" t="s">
        <v>1723</v>
      </c>
    </row>
    <row r="610" spans="6:6" ht="16.5" customHeight="1" x14ac:dyDescent="0.4">
      <c r="F610" s="12" t="s">
        <v>1724</v>
      </c>
    </row>
    <row r="611" spans="6:6" ht="16.5" customHeight="1" x14ac:dyDescent="0.4">
      <c r="F611" s="12" t="s">
        <v>1725</v>
      </c>
    </row>
    <row r="612" spans="6:6" ht="16.5" customHeight="1" x14ac:dyDescent="0.4">
      <c r="F612" s="12" t="s">
        <v>1726</v>
      </c>
    </row>
    <row r="613" spans="6:6" ht="16.5" customHeight="1" x14ac:dyDescent="0.4">
      <c r="F613" s="12" t="s">
        <v>1727</v>
      </c>
    </row>
    <row r="614" spans="6:6" ht="16.5" customHeight="1" x14ac:dyDescent="0.4">
      <c r="F614" s="12" t="s">
        <v>1728</v>
      </c>
    </row>
    <row r="615" spans="6:6" ht="16.5" customHeight="1" x14ac:dyDescent="0.4">
      <c r="F615" s="12" t="s">
        <v>1729</v>
      </c>
    </row>
    <row r="616" spans="6:6" ht="16.5" customHeight="1" x14ac:dyDescent="0.4">
      <c r="F616" s="12" t="s">
        <v>1730</v>
      </c>
    </row>
    <row r="617" spans="6:6" ht="16.5" customHeight="1" x14ac:dyDescent="0.4">
      <c r="F617" s="12" t="s">
        <v>1731</v>
      </c>
    </row>
    <row r="618" spans="6:6" ht="16.5" customHeight="1" x14ac:dyDescent="0.4">
      <c r="F618" s="12" t="s">
        <v>1732</v>
      </c>
    </row>
    <row r="619" spans="6:6" ht="16.5" customHeight="1" x14ac:dyDescent="0.4">
      <c r="F619" s="12" t="s">
        <v>1733</v>
      </c>
    </row>
    <row r="620" spans="6:6" ht="16.5" customHeight="1" x14ac:dyDescent="0.4">
      <c r="F620" s="12" t="s">
        <v>1734</v>
      </c>
    </row>
    <row r="621" spans="6:6" ht="16.5" customHeight="1" x14ac:dyDescent="0.4">
      <c r="F621" s="12" t="s">
        <v>1735</v>
      </c>
    </row>
    <row r="622" spans="6:6" ht="16.5" customHeight="1" x14ac:dyDescent="0.4">
      <c r="F622" s="12" t="s">
        <v>1736</v>
      </c>
    </row>
    <row r="623" spans="6:6" ht="16.5" customHeight="1" x14ac:dyDescent="0.4">
      <c r="F623" s="12" t="s">
        <v>1737</v>
      </c>
    </row>
    <row r="624" spans="6:6" ht="16.5" customHeight="1" x14ac:dyDescent="0.4">
      <c r="F624" s="12" t="s">
        <v>1738</v>
      </c>
    </row>
    <row r="625" spans="6:6" ht="16.5" customHeight="1" x14ac:dyDescent="0.4">
      <c r="F625" s="12" t="s">
        <v>1739</v>
      </c>
    </row>
    <row r="626" spans="6:6" ht="16.5" customHeight="1" x14ac:dyDescent="0.4">
      <c r="F626" s="12" t="s">
        <v>1740</v>
      </c>
    </row>
    <row r="627" spans="6:6" ht="16.5" customHeight="1" x14ac:dyDescent="0.4">
      <c r="F627" s="12" t="s">
        <v>1741</v>
      </c>
    </row>
    <row r="628" spans="6:6" ht="16.5" customHeight="1" x14ac:dyDescent="0.4">
      <c r="F628" s="12" t="s">
        <v>1742</v>
      </c>
    </row>
    <row r="629" spans="6:6" ht="16.5" customHeight="1" x14ac:dyDescent="0.4">
      <c r="F629" s="12" t="s">
        <v>1743</v>
      </c>
    </row>
    <row r="630" spans="6:6" ht="16.5" customHeight="1" x14ac:dyDescent="0.4">
      <c r="F630" s="12" t="s">
        <v>1744</v>
      </c>
    </row>
    <row r="631" spans="6:6" ht="16.5" customHeight="1" x14ac:dyDescent="0.4">
      <c r="F631" s="12" t="s">
        <v>1745</v>
      </c>
    </row>
    <row r="632" spans="6:6" ht="16.5" customHeight="1" x14ac:dyDescent="0.4">
      <c r="F632" s="12" t="s">
        <v>1746</v>
      </c>
    </row>
    <row r="633" spans="6:6" ht="16.5" customHeight="1" x14ac:dyDescent="0.4">
      <c r="F633" s="12" t="s">
        <v>1747</v>
      </c>
    </row>
    <row r="634" spans="6:6" ht="16.5" customHeight="1" x14ac:dyDescent="0.4">
      <c r="F634" s="12" t="s">
        <v>1748</v>
      </c>
    </row>
    <row r="635" spans="6:6" ht="16.5" customHeight="1" x14ac:dyDescent="0.4">
      <c r="F635" s="12" t="s">
        <v>1749</v>
      </c>
    </row>
    <row r="636" spans="6:6" ht="16.5" customHeight="1" x14ac:dyDescent="0.4">
      <c r="F636" s="12" t="s">
        <v>1750</v>
      </c>
    </row>
    <row r="637" spans="6:6" ht="16.5" customHeight="1" x14ac:dyDescent="0.4">
      <c r="F637" s="12" t="s">
        <v>1751</v>
      </c>
    </row>
    <row r="638" spans="6:6" ht="16.5" customHeight="1" x14ac:dyDescent="0.4">
      <c r="F638" s="12" t="s">
        <v>1752</v>
      </c>
    </row>
    <row r="639" spans="6:6" ht="16.5" customHeight="1" x14ac:dyDescent="0.4">
      <c r="F639" s="12" t="s">
        <v>1753</v>
      </c>
    </row>
    <row r="640" spans="6:6" ht="16.5" customHeight="1" x14ac:dyDescent="0.4">
      <c r="F640" s="12" t="s">
        <v>1754</v>
      </c>
    </row>
    <row r="641" spans="6:6" ht="16.5" customHeight="1" x14ac:dyDescent="0.4">
      <c r="F641" s="12" t="s">
        <v>1755</v>
      </c>
    </row>
    <row r="642" spans="6:6" ht="16.5" customHeight="1" x14ac:dyDescent="0.4">
      <c r="F642" s="12" t="s">
        <v>1756</v>
      </c>
    </row>
    <row r="643" spans="6:6" ht="16.5" customHeight="1" x14ac:dyDescent="0.4">
      <c r="F643" s="12" t="s">
        <v>1757</v>
      </c>
    </row>
    <row r="644" spans="6:6" ht="16.5" customHeight="1" x14ac:dyDescent="0.4">
      <c r="F644" s="12" t="s">
        <v>1758</v>
      </c>
    </row>
    <row r="645" spans="6:6" ht="16.5" customHeight="1" x14ac:dyDescent="0.4">
      <c r="F645" s="12" t="s">
        <v>1759</v>
      </c>
    </row>
    <row r="646" spans="6:6" ht="16.5" customHeight="1" x14ac:dyDescent="0.4">
      <c r="F646" s="12" t="s">
        <v>1760</v>
      </c>
    </row>
    <row r="647" spans="6:6" ht="16.5" customHeight="1" x14ac:dyDescent="0.4">
      <c r="F647" s="12" t="s">
        <v>1761</v>
      </c>
    </row>
    <row r="648" spans="6:6" ht="16.5" customHeight="1" x14ac:dyDescent="0.4">
      <c r="F648" s="12" t="s">
        <v>1762</v>
      </c>
    </row>
    <row r="649" spans="6:6" ht="16.5" customHeight="1" x14ac:dyDescent="0.4">
      <c r="F649" s="12" t="s">
        <v>1763</v>
      </c>
    </row>
    <row r="650" spans="6:6" ht="16.5" customHeight="1" x14ac:dyDescent="0.4">
      <c r="F650" s="12" t="s">
        <v>1764</v>
      </c>
    </row>
    <row r="651" spans="6:6" ht="16.5" customHeight="1" x14ac:dyDescent="0.4">
      <c r="F651" s="12" t="s">
        <v>1765</v>
      </c>
    </row>
    <row r="652" spans="6:6" ht="16.5" customHeight="1" x14ac:dyDescent="0.4">
      <c r="F652" s="12" t="s">
        <v>1766</v>
      </c>
    </row>
    <row r="653" spans="6:6" ht="16.5" customHeight="1" x14ac:dyDescent="0.4">
      <c r="F653" s="12" t="s">
        <v>1767</v>
      </c>
    </row>
    <row r="654" spans="6:6" ht="16.5" customHeight="1" x14ac:dyDescent="0.4">
      <c r="F654" s="12" t="s">
        <v>1768</v>
      </c>
    </row>
    <row r="655" spans="6:6" ht="16.5" customHeight="1" x14ac:dyDescent="0.4">
      <c r="F655" s="12" t="s">
        <v>1769</v>
      </c>
    </row>
    <row r="656" spans="6:6" ht="16.5" customHeight="1" x14ac:dyDescent="0.4">
      <c r="F656" s="12" t="s">
        <v>1770</v>
      </c>
    </row>
    <row r="657" spans="6:6" ht="16.5" customHeight="1" x14ac:dyDescent="0.4">
      <c r="F657" s="12" t="s">
        <v>1771</v>
      </c>
    </row>
    <row r="658" spans="6:6" ht="16.5" customHeight="1" x14ac:dyDescent="0.4">
      <c r="F658" s="12" t="s">
        <v>1772</v>
      </c>
    </row>
    <row r="659" spans="6:6" ht="16.5" customHeight="1" x14ac:dyDescent="0.4">
      <c r="F659" s="12" t="s">
        <v>1773</v>
      </c>
    </row>
    <row r="660" spans="6:6" ht="16.5" customHeight="1" x14ac:dyDescent="0.4">
      <c r="F660" s="12" t="s">
        <v>1774</v>
      </c>
    </row>
    <row r="661" spans="6:6" ht="16.5" customHeight="1" x14ac:dyDescent="0.4">
      <c r="F661" s="12" t="s">
        <v>1775</v>
      </c>
    </row>
    <row r="662" spans="6:6" ht="16.5" customHeight="1" x14ac:dyDescent="0.4">
      <c r="F662" s="12" t="s">
        <v>1776</v>
      </c>
    </row>
    <row r="663" spans="6:6" ht="16.5" customHeight="1" x14ac:dyDescent="0.4">
      <c r="F663" s="12" t="s">
        <v>1777</v>
      </c>
    </row>
    <row r="664" spans="6:6" ht="16.5" customHeight="1" x14ac:dyDescent="0.4">
      <c r="F664" s="12" t="s">
        <v>1778</v>
      </c>
    </row>
    <row r="665" spans="6:6" ht="16.5" customHeight="1" x14ac:dyDescent="0.4">
      <c r="F665" s="12" t="s">
        <v>1779</v>
      </c>
    </row>
    <row r="666" spans="6:6" ht="16.5" customHeight="1" x14ac:dyDescent="0.4">
      <c r="F666" s="12" t="s">
        <v>1780</v>
      </c>
    </row>
    <row r="667" spans="6:6" ht="16.5" customHeight="1" x14ac:dyDescent="0.4">
      <c r="F667" s="12" t="s">
        <v>1781</v>
      </c>
    </row>
    <row r="668" spans="6:6" ht="16.5" customHeight="1" x14ac:dyDescent="0.4">
      <c r="F668" s="12" t="s">
        <v>1782</v>
      </c>
    </row>
    <row r="669" spans="6:6" ht="16.5" customHeight="1" x14ac:dyDescent="0.4">
      <c r="F669" s="12" t="s">
        <v>1783</v>
      </c>
    </row>
    <row r="670" spans="6:6" ht="16.5" customHeight="1" x14ac:dyDescent="0.4">
      <c r="F670" s="12" t="s">
        <v>1784</v>
      </c>
    </row>
    <row r="671" spans="6:6" ht="16.5" customHeight="1" x14ac:dyDescent="0.4">
      <c r="F671" s="12" t="s">
        <v>1785</v>
      </c>
    </row>
    <row r="672" spans="6:6" ht="16.5" customHeight="1" x14ac:dyDescent="0.4">
      <c r="F672" s="12" t="s">
        <v>1786</v>
      </c>
    </row>
    <row r="673" spans="6:6" ht="16.5" customHeight="1" x14ac:dyDescent="0.4">
      <c r="F673" s="12" t="s">
        <v>1787</v>
      </c>
    </row>
    <row r="674" spans="6:6" ht="16.5" customHeight="1" x14ac:dyDescent="0.4">
      <c r="F674" s="12" t="s">
        <v>1788</v>
      </c>
    </row>
    <row r="675" spans="6:6" ht="16.5" customHeight="1" x14ac:dyDescent="0.4">
      <c r="F675" s="12" t="s">
        <v>1789</v>
      </c>
    </row>
    <row r="676" spans="6:6" ht="16.5" customHeight="1" x14ac:dyDescent="0.4">
      <c r="F676" s="12" t="s">
        <v>1790</v>
      </c>
    </row>
    <row r="677" spans="6:6" ht="16.5" customHeight="1" x14ac:dyDescent="0.4">
      <c r="F677" s="12" t="s">
        <v>1791</v>
      </c>
    </row>
    <row r="678" spans="6:6" ht="16.5" customHeight="1" x14ac:dyDescent="0.4">
      <c r="F678" s="12" t="s">
        <v>1792</v>
      </c>
    </row>
    <row r="679" spans="6:6" ht="16.5" customHeight="1" x14ac:dyDescent="0.4">
      <c r="F679" s="12" t="s">
        <v>1793</v>
      </c>
    </row>
    <row r="680" spans="6:6" ht="16.5" customHeight="1" x14ac:dyDescent="0.4">
      <c r="F680" s="12" t="s">
        <v>1794</v>
      </c>
    </row>
    <row r="681" spans="6:6" ht="16.5" customHeight="1" x14ac:dyDescent="0.4">
      <c r="F681" s="12" t="s">
        <v>1795</v>
      </c>
    </row>
    <row r="682" spans="6:6" ht="16.5" customHeight="1" x14ac:dyDescent="0.4">
      <c r="F682" s="12" t="s">
        <v>1796</v>
      </c>
    </row>
    <row r="683" spans="6:6" ht="16.5" customHeight="1" x14ac:dyDescent="0.4">
      <c r="F683" s="12" t="s">
        <v>1797</v>
      </c>
    </row>
    <row r="684" spans="6:6" ht="16.5" customHeight="1" x14ac:dyDescent="0.4">
      <c r="F684" s="12" t="s">
        <v>1798</v>
      </c>
    </row>
    <row r="685" spans="6:6" ht="16.5" customHeight="1" x14ac:dyDescent="0.4">
      <c r="F685" s="12" t="s">
        <v>1799</v>
      </c>
    </row>
    <row r="686" spans="6:6" ht="16.5" customHeight="1" x14ac:dyDescent="0.4">
      <c r="F686" s="12" t="s">
        <v>1800</v>
      </c>
    </row>
    <row r="687" spans="6:6" ht="16.5" customHeight="1" x14ac:dyDescent="0.4">
      <c r="F687" s="12" t="s">
        <v>1801</v>
      </c>
    </row>
    <row r="688" spans="6:6" ht="16.5" customHeight="1" x14ac:dyDescent="0.4">
      <c r="F688" s="12" t="s">
        <v>1802</v>
      </c>
    </row>
    <row r="689" spans="6:6" ht="16.5" customHeight="1" x14ac:dyDescent="0.4">
      <c r="F689" s="12" t="s">
        <v>1803</v>
      </c>
    </row>
    <row r="690" spans="6:6" ht="16.5" customHeight="1" x14ac:dyDescent="0.4">
      <c r="F690" s="12" t="s">
        <v>1804</v>
      </c>
    </row>
    <row r="691" spans="6:6" ht="16.5" customHeight="1" x14ac:dyDescent="0.4">
      <c r="F691" s="12" t="s">
        <v>1805</v>
      </c>
    </row>
    <row r="692" spans="6:6" ht="16.5" customHeight="1" x14ac:dyDescent="0.4">
      <c r="F692" s="12" t="s">
        <v>1806</v>
      </c>
    </row>
    <row r="693" spans="6:6" ht="16.5" customHeight="1" x14ac:dyDescent="0.4">
      <c r="F693" s="12" t="s">
        <v>1807</v>
      </c>
    </row>
    <row r="694" spans="6:6" ht="16.5" customHeight="1" x14ac:dyDescent="0.4">
      <c r="F694" s="12" t="s">
        <v>1808</v>
      </c>
    </row>
    <row r="695" spans="6:6" ht="16.5" customHeight="1" x14ac:dyDescent="0.4">
      <c r="F695" s="12" t="s">
        <v>1809</v>
      </c>
    </row>
    <row r="696" spans="6:6" ht="16.5" customHeight="1" x14ac:dyDescent="0.4">
      <c r="F696" s="12" t="s">
        <v>1810</v>
      </c>
    </row>
    <row r="697" spans="6:6" ht="16.5" customHeight="1" x14ac:dyDescent="0.4">
      <c r="F697" s="12" t="s">
        <v>1811</v>
      </c>
    </row>
    <row r="698" spans="6:6" ht="16.5" customHeight="1" x14ac:dyDescent="0.4">
      <c r="F698" s="12" t="s">
        <v>1812</v>
      </c>
    </row>
    <row r="699" spans="6:6" ht="16.5" customHeight="1" x14ac:dyDescent="0.4">
      <c r="F699" s="12" t="s">
        <v>1813</v>
      </c>
    </row>
    <row r="700" spans="6:6" ht="16.5" customHeight="1" x14ac:dyDescent="0.4">
      <c r="F700" s="12" t="s">
        <v>1814</v>
      </c>
    </row>
    <row r="701" spans="6:6" ht="16.5" customHeight="1" x14ac:dyDescent="0.4">
      <c r="F701" s="12" t="s">
        <v>1815</v>
      </c>
    </row>
    <row r="702" spans="6:6" ht="16.5" customHeight="1" x14ac:dyDescent="0.4">
      <c r="F702" s="12" t="s">
        <v>1816</v>
      </c>
    </row>
    <row r="703" spans="6:6" ht="16.5" customHeight="1" x14ac:dyDescent="0.4">
      <c r="F703" s="12" t="s">
        <v>1817</v>
      </c>
    </row>
    <row r="704" spans="6:6" ht="16.5" customHeight="1" x14ac:dyDescent="0.4">
      <c r="F704" s="12" t="s">
        <v>1818</v>
      </c>
    </row>
    <row r="705" spans="6:6" ht="16.5" customHeight="1" x14ac:dyDescent="0.4">
      <c r="F705" s="12" t="s">
        <v>1819</v>
      </c>
    </row>
    <row r="706" spans="6:6" ht="16.5" customHeight="1" x14ac:dyDescent="0.4">
      <c r="F706" s="12" t="s">
        <v>1820</v>
      </c>
    </row>
    <row r="707" spans="6:6" ht="16.5" customHeight="1" x14ac:dyDescent="0.4">
      <c r="F707" s="12" t="s">
        <v>1821</v>
      </c>
    </row>
    <row r="708" spans="6:6" ht="16.5" customHeight="1" x14ac:dyDescent="0.4">
      <c r="F708" s="12" t="s">
        <v>1822</v>
      </c>
    </row>
    <row r="709" spans="6:6" ht="16.5" customHeight="1" x14ac:dyDescent="0.4">
      <c r="F709" s="12" t="s">
        <v>1823</v>
      </c>
    </row>
    <row r="710" spans="6:6" ht="16.5" customHeight="1" x14ac:dyDescent="0.4">
      <c r="F710" s="12" t="s">
        <v>1824</v>
      </c>
    </row>
    <row r="711" spans="6:6" ht="16.5" customHeight="1" x14ac:dyDescent="0.4">
      <c r="F711" s="12" t="s">
        <v>1825</v>
      </c>
    </row>
    <row r="712" spans="6:6" ht="16.5" customHeight="1" x14ac:dyDescent="0.4">
      <c r="F712" s="12" t="s">
        <v>1826</v>
      </c>
    </row>
    <row r="713" spans="6:6" ht="16.5" customHeight="1" x14ac:dyDescent="0.4">
      <c r="F713" s="12" t="s">
        <v>1827</v>
      </c>
    </row>
    <row r="714" spans="6:6" ht="16.5" customHeight="1" x14ac:dyDescent="0.4">
      <c r="F714" s="12" t="s">
        <v>1828</v>
      </c>
    </row>
    <row r="715" spans="6:6" ht="16.5" customHeight="1" x14ac:dyDescent="0.4">
      <c r="F715" s="12" t="s">
        <v>1829</v>
      </c>
    </row>
    <row r="716" spans="6:6" ht="16.5" customHeight="1" x14ac:dyDescent="0.4">
      <c r="F716" s="12" t="s">
        <v>1830</v>
      </c>
    </row>
    <row r="717" spans="6:6" ht="16.5" customHeight="1" x14ac:dyDescent="0.4">
      <c r="F717" s="12" t="s">
        <v>1831</v>
      </c>
    </row>
    <row r="718" spans="6:6" ht="16.5" customHeight="1" x14ac:dyDescent="0.4">
      <c r="F718" s="12" t="s">
        <v>1832</v>
      </c>
    </row>
    <row r="719" spans="6:6" ht="16.5" customHeight="1" x14ac:dyDescent="0.4">
      <c r="F719" s="12" t="s">
        <v>1833</v>
      </c>
    </row>
    <row r="720" spans="6:6" ht="16.5" customHeight="1" x14ac:dyDescent="0.4">
      <c r="F720" s="12" t="s">
        <v>1834</v>
      </c>
    </row>
    <row r="721" spans="6:6" ht="16.5" customHeight="1" x14ac:dyDescent="0.4">
      <c r="F721" s="12" t="s">
        <v>1835</v>
      </c>
    </row>
    <row r="722" spans="6:6" ht="16.5" customHeight="1" x14ac:dyDescent="0.4">
      <c r="F722" s="12" t="s">
        <v>1836</v>
      </c>
    </row>
    <row r="723" spans="6:6" ht="16.5" customHeight="1" x14ac:dyDescent="0.4">
      <c r="F723" s="12" t="s">
        <v>1837</v>
      </c>
    </row>
    <row r="724" spans="6:6" ht="16.5" customHeight="1" x14ac:dyDescent="0.4">
      <c r="F724" s="12" t="s">
        <v>1838</v>
      </c>
    </row>
    <row r="725" spans="6:6" ht="16.5" customHeight="1" x14ac:dyDescent="0.4">
      <c r="F725" s="12" t="s">
        <v>1839</v>
      </c>
    </row>
    <row r="726" spans="6:6" ht="16.5" customHeight="1" x14ac:dyDescent="0.4">
      <c r="F726" s="12" t="s">
        <v>1840</v>
      </c>
    </row>
    <row r="727" spans="6:6" ht="16.5" customHeight="1" x14ac:dyDescent="0.4">
      <c r="F727" s="12" t="s">
        <v>1841</v>
      </c>
    </row>
    <row r="728" spans="6:6" ht="16.5" customHeight="1" x14ac:dyDescent="0.4">
      <c r="F728" s="12" t="s">
        <v>1842</v>
      </c>
    </row>
    <row r="729" spans="6:6" ht="16.5" customHeight="1" x14ac:dyDescent="0.4">
      <c r="F729" s="12" t="s">
        <v>1843</v>
      </c>
    </row>
    <row r="730" spans="6:6" ht="16.5" customHeight="1" x14ac:dyDescent="0.4">
      <c r="F730" s="12" t="s">
        <v>1844</v>
      </c>
    </row>
    <row r="731" spans="6:6" ht="16.5" customHeight="1" x14ac:dyDescent="0.4">
      <c r="F731" s="12" t="s">
        <v>1845</v>
      </c>
    </row>
    <row r="732" spans="6:6" ht="16.5" customHeight="1" x14ac:dyDescent="0.4">
      <c r="F732" s="12" t="s">
        <v>1846</v>
      </c>
    </row>
    <row r="733" spans="6:6" ht="16.5" customHeight="1" x14ac:dyDescent="0.4">
      <c r="F733" s="12" t="s">
        <v>1847</v>
      </c>
    </row>
    <row r="734" spans="6:6" ht="16.5" customHeight="1" x14ac:dyDescent="0.4">
      <c r="F734" s="12" t="s">
        <v>1848</v>
      </c>
    </row>
    <row r="735" spans="6:6" ht="16.5" customHeight="1" x14ac:dyDescent="0.4">
      <c r="F735" s="12" t="s">
        <v>1849</v>
      </c>
    </row>
    <row r="736" spans="6:6" ht="16.5" customHeight="1" x14ac:dyDescent="0.4">
      <c r="F736" s="12" t="s">
        <v>1850</v>
      </c>
    </row>
    <row r="737" spans="6:6" ht="16.5" customHeight="1" x14ac:dyDescent="0.4">
      <c r="F737" s="12" t="s">
        <v>1851</v>
      </c>
    </row>
    <row r="738" spans="6:6" ht="16.5" customHeight="1" x14ac:dyDescent="0.4">
      <c r="F738" s="12" t="s">
        <v>1852</v>
      </c>
    </row>
    <row r="739" spans="6:6" ht="16.5" customHeight="1" x14ac:dyDescent="0.4">
      <c r="F739" s="12" t="s">
        <v>1853</v>
      </c>
    </row>
    <row r="740" spans="6:6" ht="16.5" customHeight="1" x14ac:dyDescent="0.4">
      <c r="F740" s="12" t="s">
        <v>1854</v>
      </c>
    </row>
    <row r="741" spans="6:6" ht="16.5" customHeight="1" x14ac:dyDescent="0.4">
      <c r="F741" s="12" t="s">
        <v>1855</v>
      </c>
    </row>
    <row r="742" spans="6:6" ht="16.5" customHeight="1" x14ac:dyDescent="0.4">
      <c r="F742" s="12" t="s">
        <v>1856</v>
      </c>
    </row>
    <row r="743" spans="6:6" ht="16.5" customHeight="1" x14ac:dyDescent="0.4">
      <c r="F743" s="12" t="s">
        <v>1857</v>
      </c>
    </row>
    <row r="744" spans="6:6" ht="16.5" customHeight="1" x14ac:dyDescent="0.4">
      <c r="F744" s="12" t="s">
        <v>1858</v>
      </c>
    </row>
    <row r="745" spans="6:6" ht="16.5" customHeight="1" x14ac:dyDescent="0.4">
      <c r="F745" s="12" t="s">
        <v>1859</v>
      </c>
    </row>
    <row r="746" spans="6:6" ht="16.5" customHeight="1" x14ac:dyDescent="0.4">
      <c r="F746" s="12" t="s">
        <v>1860</v>
      </c>
    </row>
    <row r="747" spans="6:6" ht="16.5" customHeight="1" x14ac:dyDescent="0.4">
      <c r="F747" s="12" t="s">
        <v>1861</v>
      </c>
    </row>
    <row r="748" spans="6:6" ht="16.5" customHeight="1" x14ac:dyDescent="0.4">
      <c r="F748" s="12" t="s">
        <v>1862</v>
      </c>
    </row>
    <row r="749" spans="6:6" ht="16.5" customHeight="1" x14ac:dyDescent="0.4">
      <c r="F749" s="12" t="s">
        <v>1863</v>
      </c>
    </row>
    <row r="750" spans="6:6" ht="16.5" customHeight="1" x14ac:dyDescent="0.4">
      <c r="F750" s="12" t="s">
        <v>1864</v>
      </c>
    </row>
    <row r="751" spans="6:6" ht="16.5" customHeight="1" x14ac:dyDescent="0.4">
      <c r="F751" s="12" t="s">
        <v>1865</v>
      </c>
    </row>
    <row r="752" spans="6:6" ht="16.5" customHeight="1" x14ac:dyDescent="0.4">
      <c r="F752" s="12" t="s">
        <v>1866</v>
      </c>
    </row>
    <row r="753" spans="6:6" ht="16.5" customHeight="1" x14ac:dyDescent="0.4">
      <c r="F753" s="12" t="s">
        <v>1867</v>
      </c>
    </row>
    <row r="754" spans="6:6" ht="16.5" customHeight="1" x14ac:dyDescent="0.4">
      <c r="F754" s="12" t="s">
        <v>1868</v>
      </c>
    </row>
    <row r="755" spans="6:6" ht="16.5" customHeight="1" x14ac:dyDescent="0.4">
      <c r="F755" s="12" t="s">
        <v>1869</v>
      </c>
    </row>
    <row r="756" spans="6:6" ht="16.5" customHeight="1" x14ac:dyDescent="0.4">
      <c r="F756" s="12" t="s">
        <v>1870</v>
      </c>
    </row>
    <row r="757" spans="6:6" ht="16.5" customHeight="1" x14ac:dyDescent="0.4">
      <c r="F757" s="12" t="s">
        <v>1871</v>
      </c>
    </row>
    <row r="758" spans="6:6" ht="16.5" customHeight="1" x14ac:dyDescent="0.4">
      <c r="F758" s="12" t="s">
        <v>1872</v>
      </c>
    </row>
    <row r="759" spans="6:6" ht="16.5" customHeight="1" x14ac:dyDescent="0.4">
      <c r="F759" s="12" t="s">
        <v>1873</v>
      </c>
    </row>
    <row r="760" spans="6:6" ht="16.5" customHeight="1" x14ac:dyDescent="0.4">
      <c r="F760" s="12" t="s">
        <v>1874</v>
      </c>
    </row>
    <row r="761" spans="6:6" ht="16.5" customHeight="1" x14ac:dyDescent="0.4">
      <c r="F761" s="12" t="s">
        <v>1875</v>
      </c>
    </row>
    <row r="762" spans="6:6" ht="16.5" customHeight="1" x14ac:dyDescent="0.4">
      <c r="F762" s="12" t="s">
        <v>1876</v>
      </c>
    </row>
    <row r="763" spans="6:6" ht="16.5" customHeight="1" x14ac:dyDescent="0.4">
      <c r="F763" s="12" t="s">
        <v>1877</v>
      </c>
    </row>
    <row r="764" spans="6:6" ht="16.5" customHeight="1" x14ac:dyDescent="0.4">
      <c r="F764" s="12" t="s">
        <v>1878</v>
      </c>
    </row>
    <row r="765" spans="6:6" ht="16.5" customHeight="1" x14ac:dyDescent="0.4">
      <c r="F765" s="12" t="s">
        <v>1879</v>
      </c>
    </row>
    <row r="766" spans="6:6" ht="16.5" customHeight="1" x14ac:dyDescent="0.4">
      <c r="F766" s="12" t="s">
        <v>1880</v>
      </c>
    </row>
    <row r="767" spans="6:6" ht="16.5" customHeight="1" x14ac:dyDescent="0.4">
      <c r="F767" s="12" t="s">
        <v>1881</v>
      </c>
    </row>
    <row r="768" spans="6:6" ht="16.5" customHeight="1" x14ac:dyDescent="0.4">
      <c r="F768" s="12" t="s">
        <v>1882</v>
      </c>
    </row>
    <row r="769" spans="6:6" ht="16.5" customHeight="1" x14ac:dyDescent="0.4">
      <c r="F769" s="12" t="s">
        <v>1883</v>
      </c>
    </row>
    <row r="770" spans="6:6" ht="16.5" customHeight="1" x14ac:dyDescent="0.4">
      <c r="F770" s="12" t="s">
        <v>1884</v>
      </c>
    </row>
    <row r="771" spans="6:6" ht="16.5" customHeight="1" x14ac:dyDescent="0.4">
      <c r="F771" s="12" t="s">
        <v>1885</v>
      </c>
    </row>
    <row r="772" spans="6:6" ht="16.5" customHeight="1" x14ac:dyDescent="0.4">
      <c r="F772" s="12" t="s">
        <v>1886</v>
      </c>
    </row>
    <row r="773" spans="6:6" ht="16.5" customHeight="1" x14ac:dyDescent="0.4">
      <c r="F773" s="12" t="s">
        <v>1887</v>
      </c>
    </row>
    <row r="774" spans="6:6" ht="16.5" customHeight="1" x14ac:dyDescent="0.4">
      <c r="F774" s="12" t="s">
        <v>1888</v>
      </c>
    </row>
    <row r="775" spans="6:6" ht="16.5" customHeight="1" x14ac:dyDescent="0.4">
      <c r="F775" s="12" t="s">
        <v>1889</v>
      </c>
    </row>
    <row r="776" spans="6:6" ht="16.5" customHeight="1" x14ac:dyDescent="0.4">
      <c r="F776" s="12" t="s">
        <v>1890</v>
      </c>
    </row>
    <row r="777" spans="6:6" ht="16.5" customHeight="1" x14ac:dyDescent="0.4">
      <c r="F777" s="12" t="s">
        <v>1891</v>
      </c>
    </row>
    <row r="778" spans="6:6" ht="16.5" customHeight="1" x14ac:dyDescent="0.4">
      <c r="F778" s="12" t="s">
        <v>1892</v>
      </c>
    </row>
    <row r="779" spans="6:6" ht="16.5" customHeight="1" x14ac:dyDescent="0.4">
      <c r="F779" s="12" t="s">
        <v>1893</v>
      </c>
    </row>
    <row r="780" spans="6:6" ht="16.5" customHeight="1" x14ac:dyDescent="0.4">
      <c r="F780" s="12" t="s">
        <v>1894</v>
      </c>
    </row>
    <row r="781" spans="6:6" ht="16.5" customHeight="1" x14ac:dyDescent="0.4">
      <c r="F781" s="12" t="s">
        <v>1895</v>
      </c>
    </row>
    <row r="782" spans="6:6" ht="16.5" customHeight="1" x14ac:dyDescent="0.4">
      <c r="F782" s="12" t="s">
        <v>1896</v>
      </c>
    </row>
    <row r="783" spans="6:6" ht="16.5" customHeight="1" x14ac:dyDescent="0.4">
      <c r="F783" s="12" t="s">
        <v>1897</v>
      </c>
    </row>
    <row r="784" spans="6:6" ht="16.5" customHeight="1" x14ac:dyDescent="0.4">
      <c r="F784" s="12" t="s">
        <v>1898</v>
      </c>
    </row>
    <row r="785" spans="6:6" ht="16.5" customHeight="1" x14ac:dyDescent="0.4">
      <c r="F785" s="12" t="s">
        <v>1899</v>
      </c>
    </row>
    <row r="786" spans="6:6" ht="16.5" customHeight="1" x14ac:dyDescent="0.4">
      <c r="F786" s="12" t="s">
        <v>1900</v>
      </c>
    </row>
    <row r="787" spans="6:6" ht="16.5" customHeight="1" x14ac:dyDescent="0.4">
      <c r="F787" s="12" t="s">
        <v>1901</v>
      </c>
    </row>
    <row r="788" spans="6:6" ht="16.5" customHeight="1" x14ac:dyDescent="0.4">
      <c r="F788" s="12" t="s">
        <v>1902</v>
      </c>
    </row>
    <row r="789" spans="6:6" ht="16.5" customHeight="1" x14ac:dyDescent="0.4">
      <c r="F789" s="12" t="s">
        <v>1903</v>
      </c>
    </row>
    <row r="790" spans="6:6" ht="16.5" customHeight="1" x14ac:dyDescent="0.4">
      <c r="F790" s="12" t="s">
        <v>1904</v>
      </c>
    </row>
    <row r="791" spans="6:6" ht="16.5" customHeight="1" x14ac:dyDescent="0.4">
      <c r="F791" s="12" t="s">
        <v>1905</v>
      </c>
    </row>
    <row r="792" spans="6:6" ht="16.5" customHeight="1" x14ac:dyDescent="0.4">
      <c r="F792" s="12" t="s">
        <v>1906</v>
      </c>
    </row>
    <row r="793" spans="6:6" ht="16.5" customHeight="1" x14ac:dyDescent="0.4">
      <c r="F793" s="12" t="s">
        <v>1907</v>
      </c>
    </row>
    <row r="794" spans="6:6" ht="16.5" customHeight="1" x14ac:dyDescent="0.4">
      <c r="F794" s="12" t="s">
        <v>1908</v>
      </c>
    </row>
    <row r="795" spans="6:6" ht="16.5" customHeight="1" x14ac:dyDescent="0.4">
      <c r="F795" s="12" t="s">
        <v>1909</v>
      </c>
    </row>
    <row r="796" spans="6:6" ht="16.5" customHeight="1" x14ac:dyDescent="0.4">
      <c r="F796" s="12" t="s">
        <v>1910</v>
      </c>
    </row>
    <row r="797" spans="6:6" ht="16.5" customHeight="1" x14ac:dyDescent="0.4">
      <c r="F797" s="12" t="s">
        <v>1911</v>
      </c>
    </row>
    <row r="798" spans="6:6" ht="16.5" customHeight="1" x14ac:dyDescent="0.4">
      <c r="F798" s="12" t="s">
        <v>1912</v>
      </c>
    </row>
    <row r="799" spans="6:6" ht="16.5" customHeight="1" x14ac:dyDescent="0.4">
      <c r="F799" s="12" t="s">
        <v>1913</v>
      </c>
    </row>
    <row r="800" spans="6:6" ht="16.5" customHeight="1" x14ac:dyDescent="0.4">
      <c r="F800" s="12" t="s">
        <v>1914</v>
      </c>
    </row>
    <row r="801" spans="6:6" ht="16.5" customHeight="1" x14ac:dyDescent="0.4">
      <c r="F801" s="12" t="s">
        <v>1915</v>
      </c>
    </row>
    <row r="802" spans="6:6" ht="16.5" customHeight="1" x14ac:dyDescent="0.4">
      <c r="F802" s="12" t="s">
        <v>1916</v>
      </c>
    </row>
    <row r="803" spans="6:6" ht="16.5" customHeight="1" x14ac:dyDescent="0.4">
      <c r="F803" s="12" t="s">
        <v>1917</v>
      </c>
    </row>
    <row r="804" spans="6:6" ht="16.5" customHeight="1" x14ac:dyDescent="0.4">
      <c r="F804" s="12" t="s">
        <v>1918</v>
      </c>
    </row>
    <row r="805" spans="6:6" ht="16.5" customHeight="1" x14ac:dyDescent="0.4">
      <c r="F805" s="12" t="s">
        <v>1919</v>
      </c>
    </row>
    <row r="806" spans="6:6" ht="16.5" customHeight="1" x14ac:dyDescent="0.4">
      <c r="F806" s="12" t="s">
        <v>1920</v>
      </c>
    </row>
    <row r="807" spans="6:6" ht="16.5" customHeight="1" x14ac:dyDescent="0.4">
      <c r="F807" s="12" t="s">
        <v>1921</v>
      </c>
    </row>
    <row r="808" spans="6:6" ht="16.5" customHeight="1" x14ac:dyDescent="0.4">
      <c r="F808" s="12" t="s">
        <v>1922</v>
      </c>
    </row>
    <row r="809" spans="6:6" ht="16.5" customHeight="1" x14ac:dyDescent="0.4">
      <c r="F809" s="12" t="s">
        <v>1923</v>
      </c>
    </row>
    <row r="810" spans="6:6" ht="16.5" customHeight="1" x14ac:dyDescent="0.4">
      <c r="F810" s="12" t="s">
        <v>1924</v>
      </c>
    </row>
    <row r="811" spans="6:6" ht="16.5" customHeight="1" x14ac:dyDescent="0.4">
      <c r="F811" s="12" t="s">
        <v>1925</v>
      </c>
    </row>
    <row r="812" spans="6:6" ht="16.5" customHeight="1" x14ac:dyDescent="0.4">
      <c r="F812" s="12" t="s">
        <v>1926</v>
      </c>
    </row>
    <row r="813" spans="6:6" ht="16.5" customHeight="1" x14ac:dyDescent="0.4">
      <c r="F813" s="12" t="s">
        <v>1927</v>
      </c>
    </row>
    <row r="814" spans="6:6" ht="16.5" customHeight="1" x14ac:dyDescent="0.4">
      <c r="F814" s="12" t="s">
        <v>1928</v>
      </c>
    </row>
    <row r="815" spans="6:6" ht="16.5" customHeight="1" x14ac:dyDescent="0.4">
      <c r="F815" s="12" t="s">
        <v>1929</v>
      </c>
    </row>
    <row r="816" spans="6:6" ht="16.5" customHeight="1" x14ac:dyDescent="0.4">
      <c r="F816" s="12" t="s">
        <v>1930</v>
      </c>
    </row>
    <row r="817" spans="6:6" ht="16.5" customHeight="1" x14ac:dyDescent="0.4">
      <c r="F817" s="12" t="s">
        <v>1931</v>
      </c>
    </row>
    <row r="818" spans="6:6" ht="16.5" customHeight="1" x14ac:dyDescent="0.4">
      <c r="F818" s="12" t="s">
        <v>1932</v>
      </c>
    </row>
    <row r="819" spans="6:6" ht="16.5" customHeight="1" x14ac:dyDescent="0.4">
      <c r="F819" s="12" t="s">
        <v>1933</v>
      </c>
    </row>
    <row r="820" spans="6:6" ht="16.5" customHeight="1" x14ac:dyDescent="0.4">
      <c r="F820" s="12" t="s">
        <v>1934</v>
      </c>
    </row>
    <row r="821" spans="6:6" ht="16.5" customHeight="1" x14ac:dyDescent="0.4">
      <c r="F821" s="12" t="s">
        <v>1935</v>
      </c>
    </row>
    <row r="822" spans="6:6" ht="16.5" customHeight="1" x14ac:dyDescent="0.4">
      <c r="F822" s="12" t="s">
        <v>1936</v>
      </c>
    </row>
    <row r="823" spans="6:6" ht="16.5" customHeight="1" x14ac:dyDescent="0.4">
      <c r="F823" s="12" t="s">
        <v>1937</v>
      </c>
    </row>
    <row r="824" spans="6:6" ht="16.5" customHeight="1" x14ac:dyDescent="0.4">
      <c r="F824" s="12" t="s">
        <v>1938</v>
      </c>
    </row>
    <row r="825" spans="6:6" ht="16.5" customHeight="1" x14ac:dyDescent="0.4">
      <c r="F825" s="12" t="s">
        <v>1939</v>
      </c>
    </row>
    <row r="826" spans="6:6" ht="16.5" customHeight="1" x14ac:dyDescent="0.4">
      <c r="F826" s="12" t="s">
        <v>1940</v>
      </c>
    </row>
    <row r="827" spans="6:6" ht="16.5" customHeight="1" x14ac:dyDescent="0.4">
      <c r="F827" s="12" t="s">
        <v>1941</v>
      </c>
    </row>
    <row r="828" spans="6:6" ht="16.5" customHeight="1" x14ac:dyDescent="0.4">
      <c r="F828" s="12" t="s">
        <v>1942</v>
      </c>
    </row>
    <row r="829" spans="6:6" ht="16.5" customHeight="1" x14ac:dyDescent="0.4">
      <c r="F829" s="12" t="s">
        <v>1943</v>
      </c>
    </row>
    <row r="830" spans="6:6" ht="16.5" customHeight="1" x14ac:dyDescent="0.4">
      <c r="F830" s="12" t="s">
        <v>1944</v>
      </c>
    </row>
    <row r="831" spans="6:6" ht="16.5" customHeight="1" x14ac:dyDescent="0.4">
      <c r="F831" s="12" t="s">
        <v>1945</v>
      </c>
    </row>
    <row r="832" spans="6:6" ht="16.5" customHeight="1" x14ac:dyDescent="0.4">
      <c r="F832" s="12" t="s">
        <v>1946</v>
      </c>
    </row>
    <row r="833" spans="6:6" ht="16.5" customHeight="1" x14ac:dyDescent="0.4">
      <c r="F833" s="12" t="s">
        <v>1947</v>
      </c>
    </row>
    <row r="834" spans="6:6" ht="16.5" customHeight="1" x14ac:dyDescent="0.4">
      <c r="F834" s="12" t="s">
        <v>1948</v>
      </c>
    </row>
    <row r="835" spans="6:6" ht="16.5" customHeight="1" x14ac:dyDescent="0.4">
      <c r="F835" s="12" t="s">
        <v>1949</v>
      </c>
    </row>
    <row r="836" spans="6:6" ht="16.5" customHeight="1" x14ac:dyDescent="0.4">
      <c r="F836" s="12" t="s">
        <v>1950</v>
      </c>
    </row>
    <row r="837" spans="6:6" ht="16.5" customHeight="1" x14ac:dyDescent="0.4">
      <c r="F837" s="12" t="s">
        <v>1951</v>
      </c>
    </row>
    <row r="838" spans="6:6" ht="16.5" customHeight="1" x14ac:dyDescent="0.4">
      <c r="F838" s="12" t="s">
        <v>1952</v>
      </c>
    </row>
    <row r="839" spans="6:6" ht="16.5" customHeight="1" x14ac:dyDescent="0.4">
      <c r="F839" s="12" t="s">
        <v>1953</v>
      </c>
    </row>
    <row r="840" spans="6:6" ht="16.5" customHeight="1" x14ac:dyDescent="0.4">
      <c r="F840" s="12" t="s">
        <v>1954</v>
      </c>
    </row>
    <row r="841" spans="6:6" ht="16.5" customHeight="1" x14ac:dyDescent="0.4">
      <c r="F841" s="12" t="s">
        <v>1955</v>
      </c>
    </row>
    <row r="842" spans="6:6" ht="16.5" customHeight="1" x14ac:dyDescent="0.4">
      <c r="F842" s="12" t="s">
        <v>1956</v>
      </c>
    </row>
    <row r="843" spans="6:6" ht="16.5" customHeight="1" x14ac:dyDescent="0.4">
      <c r="F843" s="12" t="s">
        <v>1957</v>
      </c>
    </row>
    <row r="844" spans="6:6" ht="16.5" customHeight="1" x14ac:dyDescent="0.4">
      <c r="F844" s="12" t="s">
        <v>1958</v>
      </c>
    </row>
    <row r="845" spans="6:6" ht="16.5" customHeight="1" x14ac:dyDescent="0.4">
      <c r="F845" s="12" t="s">
        <v>1959</v>
      </c>
    </row>
    <row r="846" spans="6:6" ht="16.5" customHeight="1" x14ac:dyDescent="0.4">
      <c r="F846" s="12" t="s">
        <v>1960</v>
      </c>
    </row>
    <row r="847" spans="6:6" ht="16.5" customHeight="1" x14ac:dyDescent="0.4">
      <c r="F847" s="12" t="s">
        <v>1961</v>
      </c>
    </row>
    <row r="848" spans="6:6" ht="16.5" customHeight="1" x14ac:dyDescent="0.4">
      <c r="F848" s="12" t="s">
        <v>1962</v>
      </c>
    </row>
    <row r="849" spans="6:6" ht="16.5" customHeight="1" x14ac:dyDescent="0.4">
      <c r="F849" s="12" t="s">
        <v>1963</v>
      </c>
    </row>
    <row r="850" spans="6:6" ht="16.5" customHeight="1" x14ac:dyDescent="0.4">
      <c r="F850" s="12" t="s">
        <v>1964</v>
      </c>
    </row>
    <row r="851" spans="6:6" ht="16.5" customHeight="1" x14ac:dyDescent="0.4">
      <c r="F851" s="12" t="s">
        <v>1965</v>
      </c>
    </row>
    <row r="852" spans="6:6" ht="16.5" customHeight="1" x14ac:dyDescent="0.4">
      <c r="F852" s="12" t="s">
        <v>1966</v>
      </c>
    </row>
    <row r="853" spans="6:6" ht="16.5" customHeight="1" x14ac:dyDescent="0.4">
      <c r="F853" s="12" t="s">
        <v>1967</v>
      </c>
    </row>
    <row r="854" spans="6:6" ht="16.5" customHeight="1" x14ac:dyDescent="0.4">
      <c r="F854" s="12" t="s">
        <v>1968</v>
      </c>
    </row>
    <row r="855" spans="6:6" ht="16.5" customHeight="1" x14ac:dyDescent="0.4">
      <c r="F855" s="12" t="s">
        <v>1969</v>
      </c>
    </row>
    <row r="856" spans="6:6" ht="16.5" customHeight="1" x14ac:dyDescent="0.4">
      <c r="F856" s="12" t="s">
        <v>1970</v>
      </c>
    </row>
    <row r="857" spans="6:6" ht="16.5" customHeight="1" x14ac:dyDescent="0.4">
      <c r="F857" s="12" t="s">
        <v>1971</v>
      </c>
    </row>
    <row r="858" spans="6:6" ht="16.5" customHeight="1" x14ac:dyDescent="0.4">
      <c r="F858" s="12" t="s">
        <v>1972</v>
      </c>
    </row>
    <row r="859" spans="6:6" ht="16.5" customHeight="1" x14ac:dyDescent="0.4">
      <c r="F859" s="12" t="s">
        <v>1973</v>
      </c>
    </row>
    <row r="860" spans="6:6" ht="16.5" customHeight="1" x14ac:dyDescent="0.4">
      <c r="F860" s="12" t="s">
        <v>1974</v>
      </c>
    </row>
    <row r="861" spans="6:6" ht="16.5" customHeight="1" x14ac:dyDescent="0.4">
      <c r="F861" s="12" t="s">
        <v>1975</v>
      </c>
    </row>
    <row r="862" spans="6:6" ht="16.5" customHeight="1" x14ac:dyDescent="0.4">
      <c r="F862" s="12" t="s">
        <v>1976</v>
      </c>
    </row>
    <row r="863" spans="6:6" ht="16.5" customHeight="1" x14ac:dyDescent="0.4">
      <c r="F863" s="12" t="s">
        <v>1977</v>
      </c>
    </row>
    <row r="864" spans="6:6" ht="16.5" customHeight="1" x14ac:dyDescent="0.4">
      <c r="F864" s="12" t="s">
        <v>1978</v>
      </c>
    </row>
    <row r="865" spans="6:6" ht="16.5" customHeight="1" x14ac:dyDescent="0.4">
      <c r="F865" s="12" t="s">
        <v>1979</v>
      </c>
    </row>
    <row r="866" spans="6:6" ht="16.5" customHeight="1" x14ac:dyDescent="0.4">
      <c r="F866" s="12" t="s">
        <v>1980</v>
      </c>
    </row>
    <row r="867" spans="6:6" ht="16.5" customHeight="1" x14ac:dyDescent="0.4">
      <c r="F867" s="12" t="s">
        <v>1981</v>
      </c>
    </row>
    <row r="868" spans="6:6" ht="16.5" customHeight="1" x14ac:dyDescent="0.4">
      <c r="F868" s="12" t="s">
        <v>1982</v>
      </c>
    </row>
    <row r="869" spans="6:6" ht="16.5" customHeight="1" x14ac:dyDescent="0.4">
      <c r="F869" s="12" t="s">
        <v>1983</v>
      </c>
    </row>
    <row r="870" spans="6:6" ht="16.5" customHeight="1" x14ac:dyDescent="0.4">
      <c r="F870" s="12" t="s">
        <v>1984</v>
      </c>
    </row>
    <row r="871" spans="6:6" ht="16.5" customHeight="1" x14ac:dyDescent="0.4">
      <c r="F871" s="12" t="s">
        <v>1985</v>
      </c>
    </row>
    <row r="872" spans="6:6" ht="16.5" customHeight="1" x14ac:dyDescent="0.4">
      <c r="F872" s="12" t="s">
        <v>1986</v>
      </c>
    </row>
    <row r="873" spans="6:6" ht="16.5" customHeight="1" x14ac:dyDescent="0.4">
      <c r="F873" s="12" t="s">
        <v>1987</v>
      </c>
    </row>
    <row r="874" spans="6:6" ht="16.5" customHeight="1" x14ac:dyDescent="0.4">
      <c r="F874" s="12" t="s">
        <v>1988</v>
      </c>
    </row>
    <row r="875" spans="6:6" ht="16.5" customHeight="1" x14ac:dyDescent="0.4">
      <c r="F875" s="12" t="s">
        <v>1989</v>
      </c>
    </row>
    <row r="876" spans="6:6" ht="16.5" customHeight="1" x14ac:dyDescent="0.4">
      <c r="F876" s="12" t="s">
        <v>1990</v>
      </c>
    </row>
    <row r="877" spans="6:6" ht="16.5" customHeight="1" x14ac:dyDescent="0.4">
      <c r="F877" s="12" t="s">
        <v>1991</v>
      </c>
    </row>
    <row r="878" spans="6:6" ht="16.5" customHeight="1" x14ac:dyDescent="0.4">
      <c r="F878" s="12" t="s">
        <v>1992</v>
      </c>
    </row>
    <row r="879" spans="6:6" ht="16.5" customHeight="1" x14ac:dyDescent="0.4">
      <c r="F879" s="12" t="s">
        <v>1993</v>
      </c>
    </row>
    <row r="880" spans="6:6" ht="16.5" customHeight="1" x14ac:dyDescent="0.4">
      <c r="F880" s="12" t="s">
        <v>1994</v>
      </c>
    </row>
    <row r="881" spans="6:6" ht="16.5" customHeight="1" x14ac:dyDescent="0.4">
      <c r="F881" s="12" t="s">
        <v>1995</v>
      </c>
    </row>
    <row r="882" spans="6:6" ht="16.5" customHeight="1" x14ac:dyDescent="0.4">
      <c r="F882" s="12" t="s">
        <v>1996</v>
      </c>
    </row>
    <row r="883" spans="6:6" ht="16.5" customHeight="1" x14ac:dyDescent="0.4">
      <c r="F883" s="12" t="s">
        <v>1997</v>
      </c>
    </row>
    <row r="884" spans="6:6" ht="16.5" customHeight="1" x14ac:dyDescent="0.4">
      <c r="F884" s="12" t="s">
        <v>1998</v>
      </c>
    </row>
    <row r="885" spans="6:6" ht="16.5" customHeight="1" x14ac:dyDescent="0.4">
      <c r="F885" s="12" t="s">
        <v>1999</v>
      </c>
    </row>
    <row r="886" spans="6:6" ht="16.5" customHeight="1" x14ac:dyDescent="0.4">
      <c r="F886" s="12" t="s">
        <v>2000</v>
      </c>
    </row>
    <row r="887" spans="6:6" ht="16.5" customHeight="1" x14ac:dyDescent="0.4">
      <c r="F887" s="12" t="s">
        <v>2001</v>
      </c>
    </row>
    <row r="888" spans="6:6" ht="16.5" customHeight="1" x14ac:dyDescent="0.4">
      <c r="F888" s="12" t="s">
        <v>2002</v>
      </c>
    </row>
    <row r="889" spans="6:6" ht="16.5" customHeight="1" x14ac:dyDescent="0.4">
      <c r="F889" s="12" t="s">
        <v>2003</v>
      </c>
    </row>
    <row r="890" spans="6:6" ht="16.5" customHeight="1" x14ac:dyDescent="0.4">
      <c r="F890" s="12" t="s">
        <v>2004</v>
      </c>
    </row>
    <row r="891" spans="6:6" ht="16.5" customHeight="1" x14ac:dyDescent="0.4">
      <c r="F891" s="12" t="s">
        <v>2005</v>
      </c>
    </row>
    <row r="892" spans="6:6" ht="16.5" customHeight="1" x14ac:dyDescent="0.4">
      <c r="F892" s="12" t="s">
        <v>2006</v>
      </c>
    </row>
    <row r="893" spans="6:6" ht="16.5" customHeight="1" x14ac:dyDescent="0.4">
      <c r="F893" s="12" t="s">
        <v>2007</v>
      </c>
    </row>
    <row r="894" spans="6:6" ht="16.5" customHeight="1" x14ac:dyDescent="0.4">
      <c r="F894" s="12" t="s">
        <v>2008</v>
      </c>
    </row>
    <row r="895" spans="6:6" ht="16.5" customHeight="1" x14ac:dyDescent="0.4">
      <c r="F895" s="12" t="s">
        <v>2009</v>
      </c>
    </row>
    <row r="896" spans="6:6" ht="16.5" customHeight="1" x14ac:dyDescent="0.4">
      <c r="F896" s="12" t="s">
        <v>2010</v>
      </c>
    </row>
    <row r="897" spans="6:6" ht="16.5" customHeight="1" x14ac:dyDescent="0.4">
      <c r="F897" s="12" t="s">
        <v>2011</v>
      </c>
    </row>
    <row r="898" spans="6:6" ht="16.5" customHeight="1" x14ac:dyDescent="0.4">
      <c r="F898" s="12" t="s">
        <v>2012</v>
      </c>
    </row>
    <row r="899" spans="6:6" ht="16.5" customHeight="1" x14ac:dyDescent="0.4">
      <c r="F899" s="12" t="s">
        <v>2013</v>
      </c>
    </row>
    <row r="900" spans="6:6" ht="16.5" customHeight="1" x14ac:dyDescent="0.4">
      <c r="F900" s="12" t="s">
        <v>2014</v>
      </c>
    </row>
    <row r="901" spans="6:6" ht="16.5" customHeight="1" x14ac:dyDescent="0.4">
      <c r="F901" s="12" t="s">
        <v>2015</v>
      </c>
    </row>
    <row r="902" spans="6:6" ht="16.5" customHeight="1" x14ac:dyDescent="0.4">
      <c r="F902" s="12" t="s">
        <v>2016</v>
      </c>
    </row>
    <row r="903" spans="6:6" ht="16.5" customHeight="1" x14ac:dyDescent="0.4">
      <c r="F903" s="12" t="s">
        <v>2017</v>
      </c>
    </row>
    <row r="904" spans="6:6" ht="16.5" customHeight="1" x14ac:dyDescent="0.4">
      <c r="F904" s="12" t="s">
        <v>2018</v>
      </c>
    </row>
    <row r="905" spans="6:6" ht="16.5" customHeight="1" x14ac:dyDescent="0.4">
      <c r="F905" s="12" t="s">
        <v>2019</v>
      </c>
    </row>
    <row r="906" spans="6:6" ht="16.5" customHeight="1" x14ac:dyDescent="0.4">
      <c r="F906" s="12" t="s">
        <v>2020</v>
      </c>
    </row>
    <row r="907" spans="6:6" ht="16.5" customHeight="1" x14ac:dyDescent="0.4">
      <c r="F907" s="12" t="s">
        <v>2021</v>
      </c>
    </row>
    <row r="908" spans="6:6" ht="16.5" customHeight="1" x14ac:dyDescent="0.4">
      <c r="F908" s="12" t="s">
        <v>2022</v>
      </c>
    </row>
    <row r="909" spans="6:6" ht="16.5" customHeight="1" x14ac:dyDescent="0.4">
      <c r="F909" s="12" t="s">
        <v>2023</v>
      </c>
    </row>
    <row r="910" spans="6:6" ht="16.5" customHeight="1" x14ac:dyDescent="0.4">
      <c r="F910" s="12" t="s">
        <v>2024</v>
      </c>
    </row>
    <row r="911" spans="6:6" ht="16.5" customHeight="1" x14ac:dyDescent="0.4">
      <c r="F911" s="12" t="s">
        <v>2025</v>
      </c>
    </row>
    <row r="912" spans="6:6" ht="16.5" customHeight="1" x14ac:dyDescent="0.4">
      <c r="F912" s="12" t="s">
        <v>2026</v>
      </c>
    </row>
    <row r="913" spans="6:6" ht="16.5" customHeight="1" x14ac:dyDescent="0.4">
      <c r="F913" s="12" t="s">
        <v>2027</v>
      </c>
    </row>
    <row r="914" spans="6:6" ht="16.5" customHeight="1" x14ac:dyDescent="0.4">
      <c r="F914" s="12" t="s">
        <v>2028</v>
      </c>
    </row>
    <row r="915" spans="6:6" ht="16.5" customHeight="1" x14ac:dyDescent="0.4">
      <c r="F915" s="12" t="s">
        <v>2029</v>
      </c>
    </row>
    <row r="916" spans="6:6" ht="16.5" customHeight="1" x14ac:dyDescent="0.4">
      <c r="F916" s="12" t="s">
        <v>2030</v>
      </c>
    </row>
    <row r="917" spans="6:6" ht="16.5" customHeight="1" x14ac:dyDescent="0.4">
      <c r="F917" s="12" t="s">
        <v>2031</v>
      </c>
    </row>
    <row r="918" spans="6:6" ht="16.5" customHeight="1" x14ac:dyDescent="0.4">
      <c r="F918" s="12" t="s">
        <v>2032</v>
      </c>
    </row>
    <row r="919" spans="6:6" ht="16.5" customHeight="1" x14ac:dyDescent="0.4">
      <c r="F919" s="12" t="s">
        <v>2033</v>
      </c>
    </row>
    <row r="920" spans="6:6" ht="16.5" customHeight="1" x14ac:dyDescent="0.4">
      <c r="F920" s="12" t="s">
        <v>2034</v>
      </c>
    </row>
    <row r="921" spans="6:6" ht="16.5" customHeight="1" x14ac:dyDescent="0.4">
      <c r="F921" s="12" t="s">
        <v>2035</v>
      </c>
    </row>
    <row r="922" spans="6:6" ht="16.5" customHeight="1" x14ac:dyDescent="0.4">
      <c r="F922" s="12" t="s">
        <v>2036</v>
      </c>
    </row>
    <row r="923" spans="6:6" ht="16.5" customHeight="1" x14ac:dyDescent="0.4">
      <c r="F923" s="12" t="s">
        <v>2037</v>
      </c>
    </row>
    <row r="924" spans="6:6" ht="16.5" customHeight="1" x14ac:dyDescent="0.4">
      <c r="F924" s="12" t="s">
        <v>2038</v>
      </c>
    </row>
    <row r="925" spans="6:6" ht="16.5" customHeight="1" x14ac:dyDescent="0.4">
      <c r="F925" s="12" t="s">
        <v>2039</v>
      </c>
    </row>
    <row r="926" spans="6:6" ht="16.5" customHeight="1" x14ac:dyDescent="0.4">
      <c r="F926" s="12" t="s">
        <v>2040</v>
      </c>
    </row>
    <row r="927" spans="6:6" ht="16.5" customHeight="1" x14ac:dyDescent="0.4">
      <c r="F927" s="12" t="s">
        <v>2041</v>
      </c>
    </row>
    <row r="928" spans="6:6" ht="16.5" customHeight="1" x14ac:dyDescent="0.4">
      <c r="F928" s="12" t="s">
        <v>2042</v>
      </c>
    </row>
    <row r="929" spans="6:6" ht="16.5" customHeight="1" x14ac:dyDescent="0.4">
      <c r="F929" s="12" t="s">
        <v>2043</v>
      </c>
    </row>
    <row r="930" spans="6:6" ht="16.5" customHeight="1" x14ac:dyDescent="0.4">
      <c r="F930" s="12" t="s">
        <v>2044</v>
      </c>
    </row>
    <row r="931" spans="6:6" ht="16.5" customHeight="1" x14ac:dyDescent="0.4">
      <c r="F931" s="12" t="s">
        <v>2045</v>
      </c>
    </row>
    <row r="932" spans="6:6" ht="16.5" customHeight="1" x14ac:dyDescent="0.4">
      <c r="F932" s="12" t="s">
        <v>2046</v>
      </c>
    </row>
    <row r="933" spans="6:6" ht="16.5" customHeight="1" x14ac:dyDescent="0.4">
      <c r="F933" s="12" t="s">
        <v>2047</v>
      </c>
    </row>
    <row r="934" spans="6:6" ht="16.5" customHeight="1" x14ac:dyDescent="0.4">
      <c r="F934" s="12" t="s">
        <v>2048</v>
      </c>
    </row>
    <row r="935" spans="6:6" ht="16.5" customHeight="1" x14ac:dyDescent="0.4">
      <c r="F935" s="12" t="s">
        <v>2049</v>
      </c>
    </row>
    <row r="936" spans="6:6" ht="16.5" customHeight="1" x14ac:dyDescent="0.4">
      <c r="F936" s="12" t="s">
        <v>2050</v>
      </c>
    </row>
    <row r="937" spans="6:6" ht="16.5" customHeight="1" x14ac:dyDescent="0.4">
      <c r="F937" s="12" t="s">
        <v>2051</v>
      </c>
    </row>
    <row r="938" spans="6:6" ht="16.5" customHeight="1" x14ac:dyDescent="0.4">
      <c r="F938" s="12" t="s">
        <v>2052</v>
      </c>
    </row>
    <row r="939" spans="6:6" ht="16.5" customHeight="1" x14ac:dyDescent="0.4">
      <c r="F939" s="12" t="s">
        <v>2053</v>
      </c>
    </row>
    <row r="940" spans="6:6" ht="16.5" customHeight="1" x14ac:dyDescent="0.4">
      <c r="F940" s="12" t="s">
        <v>2054</v>
      </c>
    </row>
    <row r="941" spans="6:6" ht="16.5" customHeight="1" x14ac:dyDescent="0.4">
      <c r="F941" s="12" t="s">
        <v>2055</v>
      </c>
    </row>
    <row r="942" spans="6:6" ht="16.5" customHeight="1" x14ac:dyDescent="0.4">
      <c r="F942" s="12" t="s">
        <v>2056</v>
      </c>
    </row>
    <row r="943" spans="6:6" ht="16.5" customHeight="1" x14ac:dyDescent="0.4">
      <c r="F943" s="12" t="s">
        <v>2057</v>
      </c>
    </row>
    <row r="944" spans="6:6" ht="16.5" customHeight="1" x14ac:dyDescent="0.4">
      <c r="F944" s="12" t="s">
        <v>2058</v>
      </c>
    </row>
    <row r="945" spans="6:6" ht="16.5" customHeight="1" x14ac:dyDescent="0.4">
      <c r="F945" s="12" t="s">
        <v>2059</v>
      </c>
    </row>
    <row r="946" spans="6:6" ht="16.5" customHeight="1" x14ac:dyDescent="0.4">
      <c r="F946" s="12" t="s">
        <v>2060</v>
      </c>
    </row>
    <row r="947" spans="6:6" ht="16.5" customHeight="1" x14ac:dyDescent="0.4">
      <c r="F947" s="12" t="s">
        <v>2061</v>
      </c>
    </row>
    <row r="948" spans="6:6" ht="16.5" customHeight="1" x14ac:dyDescent="0.4">
      <c r="F948" s="12" t="s">
        <v>2062</v>
      </c>
    </row>
    <row r="949" spans="6:6" ht="16.5" customHeight="1" x14ac:dyDescent="0.4">
      <c r="F949" s="12" t="s">
        <v>2063</v>
      </c>
    </row>
    <row r="950" spans="6:6" ht="16.5" customHeight="1" x14ac:dyDescent="0.4">
      <c r="F950" s="12" t="s">
        <v>2064</v>
      </c>
    </row>
    <row r="951" spans="6:6" ht="16.5" customHeight="1" x14ac:dyDescent="0.4">
      <c r="F951" s="12" t="s">
        <v>2065</v>
      </c>
    </row>
    <row r="952" spans="6:6" ht="16.5" customHeight="1" x14ac:dyDescent="0.4">
      <c r="F952" s="12" t="s">
        <v>2066</v>
      </c>
    </row>
    <row r="953" spans="6:6" ht="16.5" customHeight="1" x14ac:dyDescent="0.4">
      <c r="F953" s="12" t="s">
        <v>2067</v>
      </c>
    </row>
    <row r="954" spans="6:6" ht="16.5" customHeight="1" x14ac:dyDescent="0.4">
      <c r="F954" s="12" t="s">
        <v>2068</v>
      </c>
    </row>
    <row r="955" spans="6:6" ht="16.5" customHeight="1" x14ac:dyDescent="0.4">
      <c r="F955" s="12" t="s">
        <v>2069</v>
      </c>
    </row>
    <row r="956" spans="6:6" ht="16.5" customHeight="1" x14ac:dyDescent="0.4">
      <c r="F956" s="12" t="s">
        <v>2070</v>
      </c>
    </row>
    <row r="957" spans="6:6" ht="16.5" customHeight="1" x14ac:dyDescent="0.4">
      <c r="F957" s="12" t="s">
        <v>2071</v>
      </c>
    </row>
    <row r="958" spans="6:6" ht="16.5" customHeight="1" x14ac:dyDescent="0.4">
      <c r="F958" s="12" t="s">
        <v>2072</v>
      </c>
    </row>
    <row r="959" spans="6:6" ht="16.5" customHeight="1" x14ac:dyDescent="0.4">
      <c r="F959" s="12" t="s">
        <v>2073</v>
      </c>
    </row>
    <row r="960" spans="6:6" ht="16.5" customHeight="1" x14ac:dyDescent="0.4">
      <c r="F960" s="12" t="s">
        <v>2074</v>
      </c>
    </row>
    <row r="961" spans="6:6" ht="16.5" customHeight="1" x14ac:dyDescent="0.4">
      <c r="F961" s="12" t="s">
        <v>2075</v>
      </c>
    </row>
    <row r="962" spans="6:6" ht="16.5" customHeight="1" x14ac:dyDescent="0.4">
      <c r="F962" s="12" t="s">
        <v>2076</v>
      </c>
    </row>
    <row r="963" spans="6:6" ht="16.5" customHeight="1" x14ac:dyDescent="0.4">
      <c r="F963" s="12" t="s">
        <v>2077</v>
      </c>
    </row>
    <row r="964" spans="6:6" ht="16.5" customHeight="1" x14ac:dyDescent="0.4">
      <c r="F964" s="12" t="s">
        <v>2078</v>
      </c>
    </row>
    <row r="965" spans="6:6" ht="16.5" customHeight="1" x14ac:dyDescent="0.4">
      <c r="F965" s="12" t="s">
        <v>2079</v>
      </c>
    </row>
    <row r="966" spans="6:6" ht="16.5" customHeight="1" x14ac:dyDescent="0.4">
      <c r="F966" s="12" t="s">
        <v>2080</v>
      </c>
    </row>
    <row r="967" spans="6:6" ht="16.5" customHeight="1" x14ac:dyDescent="0.4">
      <c r="F967" s="12" t="s">
        <v>2081</v>
      </c>
    </row>
    <row r="968" spans="6:6" ht="16.5" customHeight="1" x14ac:dyDescent="0.4">
      <c r="F968" s="12" t="s">
        <v>2082</v>
      </c>
    </row>
    <row r="969" spans="6:6" ht="16.5" customHeight="1" x14ac:dyDescent="0.4">
      <c r="F969" s="12" t="s">
        <v>2083</v>
      </c>
    </row>
    <row r="970" spans="6:6" ht="16.5" customHeight="1" x14ac:dyDescent="0.4">
      <c r="F970" s="12" t="s">
        <v>2084</v>
      </c>
    </row>
    <row r="971" spans="6:6" ht="16.5" customHeight="1" x14ac:dyDescent="0.4">
      <c r="F971" s="12" t="s">
        <v>2085</v>
      </c>
    </row>
    <row r="972" spans="6:6" ht="16.5" customHeight="1" x14ac:dyDescent="0.4">
      <c r="F972" s="12" t="s">
        <v>2086</v>
      </c>
    </row>
    <row r="973" spans="6:6" ht="16.5" customHeight="1" x14ac:dyDescent="0.4">
      <c r="F973" s="12" t="s">
        <v>2087</v>
      </c>
    </row>
    <row r="974" spans="6:6" ht="16.5" customHeight="1" x14ac:dyDescent="0.4">
      <c r="F974" s="12" t="s">
        <v>2088</v>
      </c>
    </row>
    <row r="975" spans="6:6" ht="16.5" customHeight="1" x14ac:dyDescent="0.4">
      <c r="F975" s="12" t="s">
        <v>2089</v>
      </c>
    </row>
    <row r="976" spans="6:6" ht="16.5" customHeight="1" x14ac:dyDescent="0.4">
      <c r="F976" s="12" t="s">
        <v>2090</v>
      </c>
    </row>
    <row r="977" spans="6:6" ht="16.5" customHeight="1" x14ac:dyDescent="0.4">
      <c r="F977" s="12" t="s">
        <v>2091</v>
      </c>
    </row>
    <row r="978" spans="6:6" ht="16.5" customHeight="1" x14ac:dyDescent="0.4">
      <c r="F978" s="12" t="s">
        <v>2092</v>
      </c>
    </row>
    <row r="979" spans="6:6" ht="16.5" customHeight="1" x14ac:dyDescent="0.4">
      <c r="F979" s="12" t="s">
        <v>2093</v>
      </c>
    </row>
    <row r="980" spans="6:6" ht="16.5" customHeight="1" x14ac:dyDescent="0.4">
      <c r="F980" s="12" t="s">
        <v>2094</v>
      </c>
    </row>
    <row r="981" spans="6:6" ht="16.5" customHeight="1" x14ac:dyDescent="0.4">
      <c r="F981" s="12" t="s">
        <v>2095</v>
      </c>
    </row>
    <row r="982" spans="6:6" ht="16.5" customHeight="1" x14ac:dyDescent="0.4">
      <c r="F982" s="12" t="s">
        <v>2096</v>
      </c>
    </row>
    <row r="983" spans="6:6" ht="16.5" customHeight="1" x14ac:dyDescent="0.4">
      <c r="F983" s="12" t="s">
        <v>2097</v>
      </c>
    </row>
    <row r="984" spans="6:6" ht="16.5" customHeight="1" x14ac:dyDescent="0.4">
      <c r="F984" s="12" t="s">
        <v>2098</v>
      </c>
    </row>
    <row r="985" spans="6:6" ht="16.5" customHeight="1" x14ac:dyDescent="0.4">
      <c r="F985" s="12" t="s">
        <v>2099</v>
      </c>
    </row>
    <row r="986" spans="6:6" ht="16.5" customHeight="1" x14ac:dyDescent="0.4">
      <c r="F986" s="12" t="s">
        <v>2100</v>
      </c>
    </row>
    <row r="987" spans="6:6" ht="16.5" customHeight="1" x14ac:dyDescent="0.4">
      <c r="F987" s="12" t="s">
        <v>2101</v>
      </c>
    </row>
    <row r="988" spans="6:6" ht="16.5" customHeight="1" x14ac:dyDescent="0.4">
      <c r="F988" s="12" t="s">
        <v>2102</v>
      </c>
    </row>
    <row r="989" spans="6:6" ht="16.5" customHeight="1" x14ac:dyDescent="0.4">
      <c r="F989" s="12" t="s">
        <v>2103</v>
      </c>
    </row>
    <row r="990" spans="6:6" ht="16.5" customHeight="1" x14ac:dyDescent="0.4">
      <c r="F990" s="12" t="s">
        <v>2104</v>
      </c>
    </row>
    <row r="991" spans="6:6" ht="16.5" customHeight="1" x14ac:dyDescent="0.4">
      <c r="F991" s="12" t="s">
        <v>2105</v>
      </c>
    </row>
    <row r="992" spans="6:6" ht="16.5" customHeight="1" x14ac:dyDescent="0.4">
      <c r="F992" s="12" t="s">
        <v>2106</v>
      </c>
    </row>
    <row r="993" spans="6:6" ht="16.5" customHeight="1" x14ac:dyDescent="0.4">
      <c r="F993" s="12" t="s">
        <v>2107</v>
      </c>
    </row>
    <row r="994" spans="6:6" ht="16.5" customHeight="1" x14ac:dyDescent="0.4">
      <c r="F994" s="12" t="s">
        <v>2108</v>
      </c>
    </row>
    <row r="995" spans="6:6" ht="16.5" customHeight="1" x14ac:dyDescent="0.4">
      <c r="F995" s="12" t="s">
        <v>2109</v>
      </c>
    </row>
    <row r="996" spans="6:6" ht="16.5" customHeight="1" x14ac:dyDescent="0.4">
      <c r="F996" s="12" t="s">
        <v>2110</v>
      </c>
    </row>
    <row r="997" spans="6:6" ht="16.5" customHeight="1" x14ac:dyDescent="0.4">
      <c r="F997" s="12" t="s">
        <v>2111</v>
      </c>
    </row>
    <row r="998" spans="6:6" ht="16.5" customHeight="1" x14ac:dyDescent="0.4">
      <c r="F998" s="12" t="s">
        <v>2112</v>
      </c>
    </row>
    <row r="999" spans="6:6" ht="16.5" customHeight="1" x14ac:dyDescent="0.4">
      <c r="F999" s="12" t="s">
        <v>2113</v>
      </c>
    </row>
    <row r="1000" spans="6:6" ht="16.5" customHeight="1" x14ac:dyDescent="0.4">
      <c r="F1000" s="12" t="s">
        <v>2114</v>
      </c>
    </row>
    <row r="1001" spans="6:6" ht="16.5" customHeight="1" x14ac:dyDescent="0.4">
      <c r="F1001" s="12" t="s">
        <v>2115</v>
      </c>
    </row>
    <row r="1002" spans="6:6" ht="16.5" customHeight="1" x14ac:dyDescent="0.4">
      <c r="F1002" s="12" t="s">
        <v>2116</v>
      </c>
    </row>
    <row r="1003" spans="6:6" ht="16.5" customHeight="1" x14ac:dyDescent="0.4">
      <c r="F1003" s="12" t="s">
        <v>2117</v>
      </c>
    </row>
    <row r="1004" spans="6:6" ht="16.5" customHeight="1" x14ac:dyDescent="0.4">
      <c r="F1004" s="12" t="s">
        <v>2118</v>
      </c>
    </row>
    <row r="1005" spans="6:6" ht="16.5" customHeight="1" x14ac:dyDescent="0.4">
      <c r="F1005" s="12" t="s">
        <v>2119</v>
      </c>
    </row>
    <row r="1006" spans="6:6" ht="16.5" customHeight="1" x14ac:dyDescent="0.4">
      <c r="F1006" s="12" t="s">
        <v>2120</v>
      </c>
    </row>
    <row r="1007" spans="6:6" ht="16.5" customHeight="1" x14ac:dyDescent="0.4">
      <c r="F1007" s="12" t="s">
        <v>2121</v>
      </c>
    </row>
    <row r="1008" spans="6:6" ht="16.5" customHeight="1" x14ac:dyDescent="0.4">
      <c r="F1008" s="12" t="s">
        <v>2122</v>
      </c>
    </row>
    <row r="1009" spans="6:6" ht="16.5" customHeight="1" x14ac:dyDescent="0.4">
      <c r="F1009" s="12" t="s">
        <v>2123</v>
      </c>
    </row>
    <row r="1010" spans="6:6" ht="16.5" customHeight="1" x14ac:dyDescent="0.4">
      <c r="F1010" s="12" t="s">
        <v>2124</v>
      </c>
    </row>
    <row r="1011" spans="6:6" ht="16.5" customHeight="1" x14ac:dyDescent="0.4">
      <c r="F1011" s="12" t="s">
        <v>2125</v>
      </c>
    </row>
    <row r="1012" spans="6:6" ht="16.5" customHeight="1" x14ac:dyDescent="0.4">
      <c r="F1012" s="12" t="s">
        <v>2126</v>
      </c>
    </row>
    <row r="1013" spans="6:6" ht="16.5" customHeight="1" x14ac:dyDescent="0.4">
      <c r="F1013" s="12" t="s">
        <v>2127</v>
      </c>
    </row>
    <row r="1014" spans="6:6" ht="16.5" customHeight="1" x14ac:dyDescent="0.4">
      <c r="F1014" s="12" t="s">
        <v>2128</v>
      </c>
    </row>
    <row r="1015" spans="6:6" ht="16.5" customHeight="1" x14ac:dyDescent="0.4">
      <c r="F1015" s="12" t="s">
        <v>2129</v>
      </c>
    </row>
    <row r="1016" spans="6:6" ht="16.5" customHeight="1" x14ac:dyDescent="0.4">
      <c r="F1016" s="12" t="s">
        <v>2130</v>
      </c>
    </row>
    <row r="1017" spans="6:6" ht="16.5" customHeight="1" x14ac:dyDescent="0.4">
      <c r="F1017" s="12" t="s">
        <v>2131</v>
      </c>
    </row>
    <row r="1018" spans="6:6" ht="16.5" customHeight="1" x14ac:dyDescent="0.4">
      <c r="F1018" s="12" t="s">
        <v>2132</v>
      </c>
    </row>
    <row r="1019" spans="6:6" ht="16.5" customHeight="1" x14ac:dyDescent="0.4">
      <c r="F1019" s="12" t="s">
        <v>2133</v>
      </c>
    </row>
    <row r="1020" spans="6:6" ht="16.5" customHeight="1" x14ac:dyDescent="0.4">
      <c r="F1020" s="12" t="s">
        <v>2134</v>
      </c>
    </row>
    <row r="1021" spans="6:6" ht="16.5" customHeight="1" x14ac:dyDescent="0.4">
      <c r="F1021" s="12" t="s">
        <v>2135</v>
      </c>
    </row>
    <row r="1022" spans="6:6" ht="16.5" customHeight="1" x14ac:dyDescent="0.4">
      <c r="F1022" s="12" t="s">
        <v>2136</v>
      </c>
    </row>
    <row r="1023" spans="6:6" ht="16.5" customHeight="1" x14ac:dyDescent="0.4">
      <c r="F1023" s="12" t="s">
        <v>2137</v>
      </c>
    </row>
    <row r="1024" spans="6:6" ht="16.5" customHeight="1" x14ac:dyDescent="0.4">
      <c r="F1024" s="12" t="s">
        <v>2138</v>
      </c>
    </row>
    <row r="1025" spans="6:6" ht="16.5" customHeight="1" x14ac:dyDescent="0.4">
      <c r="F1025" s="12" t="s">
        <v>2139</v>
      </c>
    </row>
    <row r="1026" spans="6:6" ht="16.5" customHeight="1" x14ac:dyDescent="0.4">
      <c r="F1026" s="12" t="s">
        <v>2140</v>
      </c>
    </row>
    <row r="1027" spans="6:6" ht="16.5" customHeight="1" x14ac:dyDescent="0.4">
      <c r="F1027" s="12" t="s">
        <v>2141</v>
      </c>
    </row>
    <row r="1028" spans="6:6" ht="16.5" customHeight="1" x14ac:dyDescent="0.4">
      <c r="F1028" s="12" t="s">
        <v>2142</v>
      </c>
    </row>
    <row r="1029" spans="6:6" ht="16.5" customHeight="1" x14ac:dyDescent="0.4">
      <c r="F1029" s="12" t="s">
        <v>2143</v>
      </c>
    </row>
    <row r="1030" spans="6:6" ht="16.5" customHeight="1" x14ac:dyDescent="0.4">
      <c r="F1030" s="12" t="s">
        <v>2144</v>
      </c>
    </row>
    <row r="1031" spans="6:6" ht="16.5" customHeight="1" x14ac:dyDescent="0.4">
      <c r="F1031" s="12" t="s">
        <v>2145</v>
      </c>
    </row>
    <row r="1032" spans="6:6" ht="16.5" customHeight="1" x14ac:dyDescent="0.4">
      <c r="F1032" s="12" t="s">
        <v>2146</v>
      </c>
    </row>
    <row r="1033" spans="6:6" ht="16.5" customHeight="1" x14ac:dyDescent="0.4">
      <c r="F1033" s="12" t="s">
        <v>2147</v>
      </c>
    </row>
    <row r="1034" spans="6:6" ht="16.5" customHeight="1" x14ac:dyDescent="0.4">
      <c r="F1034" s="12" t="s">
        <v>2148</v>
      </c>
    </row>
    <row r="1035" spans="6:6" ht="16.5" customHeight="1" x14ac:dyDescent="0.4">
      <c r="F1035" s="12" t="s">
        <v>2149</v>
      </c>
    </row>
    <row r="1036" spans="6:6" ht="16.5" customHeight="1" x14ac:dyDescent="0.4">
      <c r="F1036" s="12" t="s">
        <v>2150</v>
      </c>
    </row>
    <row r="1037" spans="6:6" ht="16.5" customHeight="1" x14ac:dyDescent="0.4">
      <c r="F1037" s="12" t="s">
        <v>2151</v>
      </c>
    </row>
    <row r="1038" spans="6:6" ht="16.5" customHeight="1" x14ac:dyDescent="0.4">
      <c r="F1038" s="12" t="s">
        <v>2152</v>
      </c>
    </row>
    <row r="1039" spans="6:6" ht="16.5" customHeight="1" x14ac:dyDescent="0.4">
      <c r="F1039" s="12" t="s">
        <v>2153</v>
      </c>
    </row>
    <row r="1040" spans="6:6" ht="16.5" customHeight="1" x14ac:dyDescent="0.4">
      <c r="F1040" s="12" t="s">
        <v>2154</v>
      </c>
    </row>
    <row r="1041" spans="6:6" ht="16.5" customHeight="1" x14ac:dyDescent="0.4">
      <c r="F1041" s="12" t="s">
        <v>2155</v>
      </c>
    </row>
    <row r="1042" spans="6:6" ht="16.5" customHeight="1" x14ac:dyDescent="0.4">
      <c r="F1042" s="12" t="s">
        <v>2156</v>
      </c>
    </row>
    <row r="1043" spans="6:6" ht="16.5" customHeight="1" x14ac:dyDescent="0.4">
      <c r="F1043" s="12" t="s">
        <v>2157</v>
      </c>
    </row>
    <row r="1044" spans="6:6" ht="16.5" customHeight="1" x14ac:dyDescent="0.4">
      <c r="F1044" s="12" t="s">
        <v>2158</v>
      </c>
    </row>
    <row r="1045" spans="6:6" ht="16.5" customHeight="1" x14ac:dyDescent="0.4">
      <c r="F1045" s="12" t="s">
        <v>2159</v>
      </c>
    </row>
    <row r="1046" spans="6:6" ht="16.5" customHeight="1" x14ac:dyDescent="0.4">
      <c r="F1046" s="12" t="s">
        <v>2160</v>
      </c>
    </row>
    <row r="1047" spans="6:6" ht="16.5" customHeight="1" x14ac:dyDescent="0.4">
      <c r="F1047" s="12" t="s">
        <v>2161</v>
      </c>
    </row>
    <row r="1048" spans="6:6" ht="16.5" customHeight="1" x14ac:dyDescent="0.4">
      <c r="F1048" s="12" t="s">
        <v>2162</v>
      </c>
    </row>
    <row r="1049" spans="6:6" ht="16.5" customHeight="1" x14ac:dyDescent="0.4">
      <c r="F1049" s="12" t="s">
        <v>2163</v>
      </c>
    </row>
    <row r="1050" spans="6:6" ht="16.5" customHeight="1" x14ac:dyDescent="0.4">
      <c r="F1050" s="12" t="s">
        <v>2164</v>
      </c>
    </row>
    <row r="1051" spans="6:6" ht="16.5" customHeight="1" x14ac:dyDescent="0.4">
      <c r="F1051" s="12" t="s">
        <v>2165</v>
      </c>
    </row>
    <row r="1052" spans="6:6" ht="16.5" customHeight="1" x14ac:dyDescent="0.4">
      <c r="F1052" s="12" t="s">
        <v>2166</v>
      </c>
    </row>
    <row r="1053" spans="6:6" ht="16.5" customHeight="1" x14ac:dyDescent="0.4">
      <c r="F1053" s="12" t="s">
        <v>2167</v>
      </c>
    </row>
    <row r="1054" spans="6:6" ht="16.5" customHeight="1" x14ac:dyDescent="0.4">
      <c r="F1054" s="12" t="s">
        <v>2168</v>
      </c>
    </row>
    <row r="1055" spans="6:6" ht="16.5" customHeight="1" x14ac:dyDescent="0.4">
      <c r="F1055" s="12" t="s">
        <v>2169</v>
      </c>
    </row>
    <row r="1056" spans="6:6" ht="16.5" customHeight="1" x14ac:dyDescent="0.4">
      <c r="F1056" s="12" t="s">
        <v>2170</v>
      </c>
    </row>
    <row r="1057" spans="6:6" ht="16.5" customHeight="1" x14ac:dyDescent="0.4">
      <c r="F1057" s="12" t="s">
        <v>40</v>
      </c>
    </row>
    <row r="1058" spans="6:6" ht="16.5" customHeight="1" x14ac:dyDescent="0.4">
      <c r="F1058" s="12"/>
    </row>
    <row r="1059" spans="6:6" ht="16.5" customHeight="1" x14ac:dyDescent="0.4">
      <c r="F1059" s="12"/>
    </row>
    <row r="1060" spans="6:6" ht="16.5" customHeight="1" x14ac:dyDescent="0.4">
      <c r="F1060" s="12"/>
    </row>
    <row r="1061" spans="6:6" ht="16.5" customHeight="1" x14ac:dyDescent="0.4">
      <c r="F1061" s="12"/>
    </row>
    <row r="1062" spans="6:6" ht="16.5" customHeight="1" x14ac:dyDescent="0.4">
      <c r="F1062" s="12"/>
    </row>
    <row r="1063" spans="6:6" ht="16.5" customHeight="1" x14ac:dyDescent="0.4">
      <c r="F1063" s="12"/>
    </row>
    <row r="1064" spans="6:6" ht="16.5" customHeight="1" x14ac:dyDescent="0.4">
      <c r="F1064" s="12"/>
    </row>
    <row r="1065" spans="6:6" ht="16.5" customHeight="1" x14ac:dyDescent="0.4">
      <c r="F1065" s="12"/>
    </row>
    <row r="1066" spans="6:6" ht="16.5" customHeight="1" x14ac:dyDescent="0.4">
      <c r="F1066" s="12"/>
    </row>
    <row r="1067" spans="6:6" ht="16.5" customHeight="1" x14ac:dyDescent="0.4">
      <c r="F1067" s="12"/>
    </row>
    <row r="1068" spans="6:6" ht="16.5" customHeight="1" x14ac:dyDescent="0.4">
      <c r="F1068" s="12"/>
    </row>
    <row r="1069" spans="6:6" ht="16.5" customHeight="1" x14ac:dyDescent="0.4">
      <c r="F1069" s="12"/>
    </row>
    <row r="1070" spans="6:6" ht="16.5" customHeight="1" x14ac:dyDescent="0.4">
      <c r="F1070" s="12"/>
    </row>
    <row r="1071" spans="6:6" ht="16.5" customHeight="1" x14ac:dyDescent="0.4">
      <c r="F1071" s="12"/>
    </row>
    <row r="1072" spans="6:6" ht="16.5" customHeight="1" x14ac:dyDescent="0.4">
      <c r="F1072" s="12"/>
    </row>
    <row r="1073" spans="6:6" ht="16.5" customHeight="1" x14ac:dyDescent="0.4">
      <c r="F1073" s="12"/>
    </row>
    <row r="1074" spans="6:6" ht="16.5" customHeight="1" x14ac:dyDescent="0.4">
      <c r="F1074" s="12"/>
    </row>
    <row r="1075" spans="6:6" ht="16.5" customHeight="1" x14ac:dyDescent="0.4">
      <c r="F1075" s="12"/>
    </row>
    <row r="1076" spans="6:6" ht="16.5" customHeight="1" x14ac:dyDescent="0.4">
      <c r="F1076" s="12"/>
    </row>
    <row r="1077" spans="6:6" ht="16.5" customHeight="1" x14ac:dyDescent="0.4">
      <c r="F1077" s="12"/>
    </row>
    <row r="1078" spans="6:6" ht="16.5" customHeight="1" x14ac:dyDescent="0.4">
      <c r="F1078" s="12"/>
    </row>
    <row r="1079" spans="6:6" ht="16.5" customHeight="1" x14ac:dyDescent="0.4">
      <c r="F1079" s="12"/>
    </row>
    <row r="1080" spans="6:6" ht="16.5" customHeight="1" x14ac:dyDescent="0.4">
      <c r="F1080" s="12"/>
    </row>
    <row r="1081" spans="6:6" ht="16.5" customHeight="1" x14ac:dyDescent="0.4">
      <c r="F1081" s="12"/>
    </row>
    <row r="1082" spans="6:6" ht="16.5" customHeight="1" x14ac:dyDescent="0.4">
      <c r="F1082" s="12"/>
    </row>
    <row r="1083" spans="6:6" ht="16.5" customHeight="1" x14ac:dyDescent="0.4">
      <c r="F1083" s="12"/>
    </row>
    <row r="1084" spans="6:6" ht="16.5" customHeight="1" x14ac:dyDescent="0.4">
      <c r="F1084" s="12"/>
    </row>
    <row r="1085" spans="6:6" ht="16.5" customHeight="1" x14ac:dyDescent="0.4">
      <c r="F1085" s="12"/>
    </row>
    <row r="1086" spans="6:6" ht="16.5" customHeight="1" x14ac:dyDescent="0.4">
      <c r="F1086" s="12"/>
    </row>
    <row r="1087" spans="6:6" ht="16.5" customHeight="1" x14ac:dyDescent="0.4">
      <c r="F1087" s="12"/>
    </row>
    <row r="1088" spans="6:6" ht="16.5" customHeight="1" x14ac:dyDescent="0.4">
      <c r="F1088" s="12"/>
    </row>
    <row r="1089" spans="6:6" ht="16.5" customHeight="1" x14ac:dyDescent="0.4">
      <c r="F1089" s="12"/>
    </row>
    <row r="1090" spans="6:6" ht="16.5" customHeight="1" x14ac:dyDescent="0.4">
      <c r="F1090" s="12"/>
    </row>
    <row r="1091" spans="6:6" ht="16.5" customHeight="1" x14ac:dyDescent="0.4">
      <c r="F1091" s="12"/>
    </row>
    <row r="1092" spans="6:6" ht="16.5" customHeight="1" x14ac:dyDescent="0.4">
      <c r="F1092" s="12"/>
    </row>
    <row r="1093" spans="6:6" ht="16.5" customHeight="1" x14ac:dyDescent="0.4">
      <c r="F1093" s="12"/>
    </row>
    <row r="1094" spans="6:6" ht="16.5" customHeight="1" x14ac:dyDescent="0.4">
      <c r="F1094" s="12"/>
    </row>
    <row r="1095" spans="6:6" ht="16.5" customHeight="1" x14ac:dyDescent="0.4">
      <c r="F1095" s="12"/>
    </row>
    <row r="1096" spans="6:6" ht="16.5" customHeight="1" x14ac:dyDescent="0.4">
      <c r="F1096" s="12"/>
    </row>
    <row r="1097" spans="6:6" ht="16.5" customHeight="1" x14ac:dyDescent="0.4">
      <c r="F1097" s="12"/>
    </row>
    <row r="1098" spans="6:6" ht="16.5" customHeight="1" x14ac:dyDescent="0.4">
      <c r="F1098" s="12"/>
    </row>
    <row r="1099" spans="6:6" ht="16.5" customHeight="1" x14ac:dyDescent="0.4">
      <c r="F1099" s="12"/>
    </row>
    <row r="1100" spans="6:6" ht="16.5" customHeight="1" x14ac:dyDescent="0.4">
      <c r="F1100" s="12"/>
    </row>
    <row r="1101" spans="6:6" ht="16.5" customHeight="1" x14ac:dyDescent="0.4">
      <c r="F1101" s="12"/>
    </row>
    <row r="1102" spans="6:6" ht="16.5" customHeight="1" x14ac:dyDescent="0.4">
      <c r="F1102" s="12"/>
    </row>
    <row r="1103" spans="6:6" ht="16.5" customHeight="1" x14ac:dyDescent="0.4">
      <c r="F1103" s="12"/>
    </row>
    <row r="1104" spans="6:6" ht="16.5" customHeight="1" x14ac:dyDescent="0.4">
      <c r="F1104" s="12"/>
    </row>
    <row r="1105" spans="6:6" ht="16.5" customHeight="1" x14ac:dyDescent="0.4">
      <c r="F1105" s="12"/>
    </row>
    <row r="1106" spans="6:6" ht="16.5" customHeight="1" x14ac:dyDescent="0.4">
      <c r="F1106" s="12"/>
    </row>
    <row r="1107" spans="6:6" ht="16.5" customHeight="1" x14ac:dyDescent="0.4">
      <c r="F1107" s="12"/>
    </row>
    <row r="1108" spans="6:6" ht="16.5" customHeight="1" x14ac:dyDescent="0.4">
      <c r="F1108" s="12"/>
    </row>
    <row r="1109" spans="6:6" ht="16.5" customHeight="1" x14ac:dyDescent="0.4">
      <c r="F1109" s="12"/>
    </row>
    <row r="1110" spans="6:6" ht="16.5" customHeight="1" x14ac:dyDescent="0.4">
      <c r="F1110" s="12"/>
    </row>
    <row r="1111" spans="6:6" ht="16.5" customHeight="1" x14ac:dyDescent="0.4">
      <c r="F1111" s="12"/>
    </row>
    <row r="1112" spans="6:6" ht="16.5" customHeight="1" x14ac:dyDescent="0.4">
      <c r="F1112" s="12"/>
    </row>
    <row r="1113" spans="6:6" ht="16.5" customHeight="1" x14ac:dyDescent="0.4">
      <c r="F1113" s="12"/>
    </row>
    <row r="1114" spans="6:6" ht="16.5" customHeight="1" x14ac:dyDescent="0.4">
      <c r="F1114" s="12"/>
    </row>
    <row r="1115" spans="6:6" ht="16.5" customHeight="1" x14ac:dyDescent="0.4">
      <c r="F1115" s="12"/>
    </row>
    <row r="1116" spans="6:6" ht="16.5" customHeight="1" x14ac:dyDescent="0.4">
      <c r="F1116" s="12"/>
    </row>
    <row r="1117" spans="6:6" ht="16.5" customHeight="1" x14ac:dyDescent="0.4">
      <c r="F1117" s="12"/>
    </row>
    <row r="1118" spans="6:6" ht="16.5" customHeight="1" x14ac:dyDescent="0.4">
      <c r="F1118" s="12"/>
    </row>
    <row r="1119" spans="6:6" ht="16.5" customHeight="1" x14ac:dyDescent="0.4">
      <c r="F1119" s="12"/>
    </row>
    <row r="1120" spans="6:6" ht="16.5" customHeight="1" x14ac:dyDescent="0.4">
      <c r="F1120" s="12"/>
    </row>
    <row r="1121" spans="6:6" ht="16.5" customHeight="1" x14ac:dyDescent="0.4">
      <c r="F1121" s="12"/>
    </row>
    <row r="1122" spans="6:6" ht="16.5" customHeight="1" x14ac:dyDescent="0.4">
      <c r="F1122" s="12"/>
    </row>
    <row r="1123" spans="6:6" ht="16.5" customHeight="1" x14ac:dyDescent="0.4">
      <c r="F1123" s="12"/>
    </row>
    <row r="1124" spans="6:6" ht="16.5" customHeight="1" x14ac:dyDescent="0.4">
      <c r="F1124" s="12"/>
    </row>
    <row r="1125" spans="6:6" ht="16.5" customHeight="1" x14ac:dyDescent="0.4">
      <c r="F1125" s="12"/>
    </row>
    <row r="1126" spans="6:6" ht="16.5" customHeight="1" x14ac:dyDescent="0.4">
      <c r="F1126" s="12"/>
    </row>
    <row r="1127" spans="6:6" ht="16.5" customHeight="1" x14ac:dyDescent="0.4">
      <c r="F1127" s="12"/>
    </row>
    <row r="1128" spans="6:6" ht="16.5" customHeight="1" x14ac:dyDescent="0.4">
      <c r="F1128" s="12"/>
    </row>
    <row r="1129" spans="6:6" ht="16.5" customHeight="1" x14ac:dyDescent="0.4">
      <c r="F1129" s="12"/>
    </row>
    <row r="1130" spans="6:6" ht="16.5" customHeight="1" x14ac:dyDescent="0.4">
      <c r="F1130" s="12"/>
    </row>
    <row r="1131" spans="6:6" ht="16.5" customHeight="1" x14ac:dyDescent="0.4">
      <c r="F1131" s="12"/>
    </row>
    <row r="1132" spans="6:6" ht="16.5" customHeight="1" x14ac:dyDescent="0.4">
      <c r="F1132" s="12"/>
    </row>
    <row r="1133" spans="6:6" ht="16.5" customHeight="1" x14ac:dyDescent="0.4">
      <c r="F1133" s="12"/>
    </row>
    <row r="1134" spans="6:6" ht="16.5" customHeight="1" x14ac:dyDescent="0.4">
      <c r="F1134" s="12"/>
    </row>
    <row r="1135" spans="6:6" ht="16.5" customHeight="1" x14ac:dyDescent="0.4">
      <c r="F1135" s="12"/>
    </row>
    <row r="1136" spans="6:6" ht="16.5" customHeight="1" x14ac:dyDescent="0.4">
      <c r="F1136" s="12"/>
    </row>
    <row r="1137" spans="6:6" ht="16.5" customHeight="1" x14ac:dyDescent="0.4">
      <c r="F1137" s="12"/>
    </row>
    <row r="1138" spans="6:6" ht="16.5" customHeight="1" x14ac:dyDescent="0.4">
      <c r="F1138" s="12"/>
    </row>
    <row r="1139" spans="6:6" ht="16.5" customHeight="1" x14ac:dyDescent="0.4">
      <c r="F1139" s="12"/>
    </row>
    <row r="1140" spans="6:6" ht="16.5" customHeight="1" x14ac:dyDescent="0.4">
      <c r="F1140" s="12"/>
    </row>
    <row r="1141" spans="6:6" ht="16.5" customHeight="1" x14ac:dyDescent="0.4">
      <c r="F1141" s="12"/>
    </row>
    <row r="1142" spans="6:6" ht="16.5" customHeight="1" x14ac:dyDescent="0.4">
      <c r="F1142" s="12"/>
    </row>
    <row r="1143" spans="6:6" ht="16.5" customHeight="1" x14ac:dyDescent="0.4">
      <c r="F1143" s="12"/>
    </row>
    <row r="1144" spans="6:6" ht="16.5" customHeight="1" x14ac:dyDescent="0.4">
      <c r="F1144" s="12"/>
    </row>
    <row r="1145" spans="6:6" ht="16.5" customHeight="1" x14ac:dyDescent="0.4">
      <c r="F1145" s="12"/>
    </row>
    <row r="1146" spans="6:6" ht="16.5" customHeight="1" x14ac:dyDescent="0.4">
      <c r="F1146" s="12"/>
    </row>
    <row r="1147" spans="6:6" ht="16.5" customHeight="1" x14ac:dyDescent="0.4">
      <c r="F1147" s="12"/>
    </row>
    <row r="1148" spans="6:6" ht="16.5" customHeight="1" x14ac:dyDescent="0.4">
      <c r="F1148" s="12"/>
    </row>
    <row r="1149" spans="6:6" ht="16.5" customHeight="1" x14ac:dyDescent="0.4">
      <c r="F1149" s="12"/>
    </row>
    <row r="1150" spans="6:6" ht="16.5" customHeight="1" x14ac:dyDescent="0.4">
      <c r="F1150" s="12"/>
    </row>
    <row r="1151" spans="6:6" ht="16.5" customHeight="1" x14ac:dyDescent="0.4">
      <c r="F1151" s="12"/>
    </row>
    <row r="1152" spans="6:6" ht="16.5" customHeight="1" x14ac:dyDescent="0.4">
      <c r="F1152" s="12"/>
    </row>
    <row r="1153" spans="6:6" ht="16.5" customHeight="1" x14ac:dyDescent="0.4">
      <c r="F1153" s="12"/>
    </row>
    <row r="1154" spans="6:6" ht="16.5" customHeight="1" x14ac:dyDescent="0.4">
      <c r="F1154" s="12"/>
    </row>
    <row r="1155" spans="6:6" ht="16.5" customHeight="1" x14ac:dyDescent="0.4">
      <c r="F1155" s="12"/>
    </row>
    <row r="1156" spans="6:6" ht="16.5" customHeight="1" x14ac:dyDescent="0.4">
      <c r="F1156" s="12"/>
    </row>
    <row r="1157" spans="6:6" ht="16.5" customHeight="1" x14ac:dyDescent="0.4">
      <c r="F1157" s="12"/>
    </row>
    <row r="1158" spans="6:6" ht="16.5" customHeight="1" x14ac:dyDescent="0.4">
      <c r="F1158" s="12"/>
    </row>
    <row r="1159" spans="6:6" ht="16.5" customHeight="1" x14ac:dyDescent="0.4">
      <c r="F1159" s="12"/>
    </row>
    <row r="1160" spans="6:6" ht="16.5" customHeight="1" x14ac:dyDescent="0.4">
      <c r="F1160" s="12"/>
    </row>
    <row r="1161" spans="6:6" ht="16.5" customHeight="1" x14ac:dyDescent="0.4">
      <c r="F1161" s="12"/>
    </row>
    <row r="1162" spans="6:6" ht="16.5" customHeight="1" x14ac:dyDescent="0.4">
      <c r="F1162" s="12"/>
    </row>
    <row r="1163" spans="6:6" ht="16.5" customHeight="1" x14ac:dyDescent="0.4">
      <c r="F1163" s="12"/>
    </row>
    <row r="1164" spans="6:6" ht="16.5" customHeight="1" x14ac:dyDescent="0.4">
      <c r="F1164" s="12"/>
    </row>
    <row r="1165" spans="6:6" ht="16.5" customHeight="1" x14ac:dyDescent="0.4">
      <c r="F1165" s="12"/>
    </row>
    <row r="1166" spans="6:6" ht="16.5" customHeight="1" x14ac:dyDescent="0.4">
      <c r="F1166" s="12"/>
    </row>
    <row r="1167" spans="6:6" ht="16.5" customHeight="1" x14ac:dyDescent="0.4">
      <c r="F1167" s="12"/>
    </row>
    <row r="1168" spans="6:6" ht="16.5" customHeight="1" x14ac:dyDescent="0.4">
      <c r="F1168" s="12"/>
    </row>
    <row r="1169" spans="6:6" ht="16.5" customHeight="1" x14ac:dyDescent="0.4">
      <c r="F1169" s="12"/>
    </row>
    <row r="1170" spans="6:6" ht="16.5" customHeight="1" x14ac:dyDescent="0.4">
      <c r="F1170" s="12"/>
    </row>
    <row r="1171" spans="6:6" ht="16.5" customHeight="1" x14ac:dyDescent="0.4">
      <c r="F1171" s="12"/>
    </row>
    <row r="1172" spans="6:6" ht="16.5" customHeight="1" x14ac:dyDescent="0.4">
      <c r="F1172" s="12"/>
    </row>
    <row r="1173" spans="6:6" ht="16.5" customHeight="1" x14ac:dyDescent="0.4">
      <c r="F1173" s="12"/>
    </row>
    <row r="1174" spans="6:6" ht="16.5" customHeight="1" x14ac:dyDescent="0.4">
      <c r="F1174" s="12"/>
    </row>
    <row r="1175" spans="6:6" ht="16.5" customHeight="1" x14ac:dyDescent="0.4">
      <c r="F1175" s="12"/>
    </row>
    <row r="1176" spans="6:6" ht="16.5" customHeight="1" x14ac:dyDescent="0.4">
      <c r="F1176" s="12"/>
    </row>
    <row r="1177" spans="6:6" ht="16.5" customHeight="1" x14ac:dyDescent="0.4">
      <c r="F1177" s="12"/>
    </row>
    <row r="1178" spans="6:6" ht="16.5" customHeight="1" x14ac:dyDescent="0.4">
      <c r="F1178" s="12"/>
    </row>
    <row r="1179" spans="6:6" ht="16.5" customHeight="1" x14ac:dyDescent="0.4">
      <c r="F1179" s="12"/>
    </row>
    <row r="1180" spans="6:6" ht="16.5" customHeight="1" x14ac:dyDescent="0.4">
      <c r="F1180" s="12"/>
    </row>
    <row r="1181" spans="6:6" ht="16.5" customHeight="1" x14ac:dyDescent="0.4">
      <c r="F1181" s="12"/>
    </row>
    <row r="1182" spans="6:6" ht="16.5" customHeight="1" x14ac:dyDescent="0.4">
      <c r="F1182" s="12"/>
    </row>
    <row r="1183" spans="6:6" ht="16.5" customHeight="1" x14ac:dyDescent="0.4">
      <c r="F1183" s="12"/>
    </row>
    <row r="1184" spans="6:6" ht="16.5" customHeight="1" x14ac:dyDescent="0.4">
      <c r="F1184" s="12"/>
    </row>
    <row r="1185" spans="6:6" ht="16.5" customHeight="1" x14ac:dyDescent="0.4">
      <c r="F1185" s="12"/>
    </row>
    <row r="1186" spans="6:6" ht="16.5" customHeight="1" x14ac:dyDescent="0.4">
      <c r="F1186" s="12"/>
    </row>
    <row r="1187" spans="6:6" ht="16.5" customHeight="1" x14ac:dyDescent="0.4">
      <c r="F1187" s="12"/>
    </row>
    <row r="1188" spans="6:6" ht="16.5" customHeight="1" x14ac:dyDescent="0.4">
      <c r="F1188" s="12"/>
    </row>
    <row r="1189" spans="6:6" ht="16.5" customHeight="1" x14ac:dyDescent="0.4">
      <c r="F1189" s="12"/>
    </row>
    <row r="1190" spans="6:6" ht="16.5" customHeight="1" x14ac:dyDescent="0.4">
      <c r="F1190" s="12"/>
    </row>
    <row r="1191" spans="6:6" ht="16.5" customHeight="1" x14ac:dyDescent="0.4">
      <c r="F1191" s="12"/>
    </row>
    <row r="1192" spans="6:6" ht="16.5" customHeight="1" x14ac:dyDescent="0.4">
      <c r="F1192" s="12"/>
    </row>
    <row r="1193" spans="6:6" ht="16.5" customHeight="1" x14ac:dyDescent="0.4">
      <c r="F1193" s="12"/>
    </row>
    <row r="1194" spans="6:6" ht="16.5" customHeight="1" x14ac:dyDescent="0.4">
      <c r="F1194" s="12"/>
    </row>
    <row r="1195" spans="6:6" ht="16.5" customHeight="1" x14ac:dyDescent="0.4">
      <c r="F1195" s="12"/>
    </row>
    <row r="1196" spans="6:6" ht="16.5" customHeight="1" x14ac:dyDescent="0.4">
      <c r="F1196" s="12"/>
    </row>
    <row r="1197" spans="6:6" ht="16.5" customHeight="1" x14ac:dyDescent="0.4">
      <c r="F1197" s="12"/>
    </row>
    <row r="1198" spans="6:6" ht="16.5" customHeight="1" x14ac:dyDescent="0.4">
      <c r="F1198" s="12"/>
    </row>
    <row r="1199" spans="6:6" ht="16.5" customHeight="1" x14ac:dyDescent="0.4">
      <c r="F1199" s="12"/>
    </row>
    <row r="1200" spans="6:6" ht="16.5" customHeight="1" x14ac:dyDescent="0.4">
      <c r="F1200" s="12"/>
    </row>
    <row r="1201" spans="6:6" ht="16.5" customHeight="1" x14ac:dyDescent="0.4">
      <c r="F1201" s="12"/>
    </row>
    <row r="1202" spans="6:6" ht="16.5" customHeight="1" x14ac:dyDescent="0.4">
      <c r="F1202" s="12"/>
    </row>
    <row r="1203" spans="6:6" ht="16.5" customHeight="1" x14ac:dyDescent="0.4">
      <c r="F1203" s="12"/>
    </row>
    <row r="1204" spans="6:6" ht="16.5" customHeight="1" x14ac:dyDescent="0.4">
      <c r="F1204" s="12"/>
    </row>
    <row r="1205" spans="6:6" ht="16.5" customHeight="1" x14ac:dyDescent="0.4">
      <c r="F1205" s="12"/>
    </row>
    <row r="1206" spans="6:6" ht="16.5" customHeight="1" x14ac:dyDescent="0.4">
      <c r="F1206" s="12"/>
    </row>
    <row r="1207" spans="6:6" ht="16.5" customHeight="1" x14ac:dyDescent="0.4">
      <c r="F1207" s="12"/>
    </row>
    <row r="1208" spans="6:6" ht="16.5" customHeight="1" x14ac:dyDescent="0.4">
      <c r="F1208" s="12"/>
    </row>
    <row r="1209" spans="6:6" ht="16.5" customHeight="1" x14ac:dyDescent="0.4">
      <c r="F1209" s="12"/>
    </row>
    <row r="1210" spans="6:6" ht="16.5" customHeight="1" x14ac:dyDescent="0.4">
      <c r="F1210" s="12"/>
    </row>
    <row r="1211" spans="6:6" ht="16.5" customHeight="1" x14ac:dyDescent="0.4">
      <c r="F1211" s="12"/>
    </row>
    <row r="1212" spans="6:6" ht="16.5" customHeight="1" x14ac:dyDescent="0.4">
      <c r="F1212" s="12"/>
    </row>
    <row r="1213" spans="6:6" ht="16.5" customHeight="1" x14ac:dyDescent="0.4">
      <c r="F1213" s="12"/>
    </row>
    <row r="1214" spans="6:6" ht="16.5" customHeight="1" x14ac:dyDescent="0.4">
      <c r="F1214" s="12"/>
    </row>
    <row r="1215" spans="6:6" ht="16.5" customHeight="1" x14ac:dyDescent="0.4">
      <c r="F1215" s="12"/>
    </row>
    <row r="1216" spans="6:6" ht="16.5" customHeight="1" x14ac:dyDescent="0.4">
      <c r="F1216" s="12"/>
    </row>
    <row r="1217" spans="6:6" ht="16.5" customHeight="1" x14ac:dyDescent="0.4">
      <c r="F1217" s="12"/>
    </row>
    <row r="1218" spans="6:6" ht="16.5" customHeight="1" x14ac:dyDescent="0.4">
      <c r="F1218" s="12"/>
    </row>
    <row r="1219" spans="6:6" ht="16.5" customHeight="1" x14ac:dyDescent="0.4">
      <c r="F1219" s="12"/>
    </row>
    <row r="1220" spans="6:6" ht="16.5" customHeight="1" x14ac:dyDescent="0.4">
      <c r="F1220" s="12"/>
    </row>
    <row r="1221" spans="6:6" ht="16.5" customHeight="1" x14ac:dyDescent="0.4">
      <c r="F1221" s="12"/>
    </row>
    <row r="1222" spans="6:6" ht="16.5" customHeight="1" x14ac:dyDescent="0.4">
      <c r="F1222" s="12"/>
    </row>
    <row r="1223" spans="6:6" ht="16.5" customHeight="1" x14ac:dyDescent="0.4">
      <c r="F1223" s="12"/>
    </row>
    <row r="1224" spans="6:6" ht="16.5" customHeight="1" x14ac:dyDescent="0.4">
      <c r="F1224" s="12"/>
    </row>
    <row r="1225" spans="6:6" ht="16.5" customHeight="1" x14ac:dyDescent="0.4">
      <c r="F1225" s="12"/>
    </row>
    <row r="1226" spans="6:6" ht="16.5" customHeight="1" x14ac:dyDescent="0.4">
      <c r="F1226" s="12"/>
    </row>
    <row r="1227" spans="6:6" ht="16.5" customHeight="1" x14ac:dyDescent="0.4">
      <c r="F1227" s="12"/>
    </row>
    <row r="1228" spans="6:6" ht="16.5" customHeight="1" x14ac:dyDescent="0.4">
      <c r="F1228" s="12"/>
    </row>
    <row r="1229" spans="6:6" ht="16.5" customHeight="1" x14ac:dyDescent="0.4">
      <c r="F1229" s="12"/>
    </row>
    <row r="1230" spans="6:6" ht="16.5" customHeight="1" x14ac:dyDescent="0.4">
      <c r="F1230" s="12"/>
    </row>
    <row r="1231" spans="6:6" ht="16.5" customHeight="1" x14ac:dyDescent="0.4">
      <c r="F1231" s="12"/>
    </row>
    <row r="1232" spans="6:6" ht="16.5" customHeight="1" x14ac:dyDescent="0.4">
      <c r="F1232" s="12"/>
    </row>
    <row r="1233" spans="6:6" ht="16.5" customHeight="1" x14ac:dyDescent="0.4">
      <c r="F1233" s="12"/>
    </row>
    <row r="1234" spans="6:6" ht="16.5" customHeight="1" x14ac:dyDescent="0.4">
      <c r="F1234" s="12"/>
    </row>
    <row r="1235" spans="6:6" ht="16.5" customHeight="1" x14ac:dyDescent="0.4">
      <c r="F1235" s="12"/>
    </row>
    <row r="1236" spans="6:6" ht="16.5" customHeight="1" x14ac:dyDescent="0.4">
      <c r="F1236" s="12"/>
    </row>
    <row r="1237" spans="6:6" ht="16.5" customHeight="1" x14ac:dyDescent="0.4">
      <c r="F1237" s="12"/>
    </row>
    <row r="1238" spans="6:6" ht="16.5" customHeight="1" x14ac:dyDescent="0.4">
      <c r="F1238" s="12"/>
    </row>
    <row r="1239" spans="6:6" ht="16.5" customHeight="1" x14ac:dyDescent="0.4">
      <c r="F1239" s="12"/>
    </row>
    <row r="1240" spans="6:6" ht="16.5" customHeight="1" x14ac:dyDescent="0.4">
      <c r="F1240" s="12"/>
    </row>
    <row r="1241" spans="6:6" ht="16.5" customHeight="1" x14ac:dyDescent="0.4">
      <c r="F1241" s="12"/>
    </row>
    <row r="1242" spans="6:6" ht="16.5" customHeight="1" x14ac:dyDescent="0.4">
      <c r="F1242" s="12"/>
    </row>
    <row r="1243" spans="6:6" ht="16.5" customHeight="1" x14ac:dyDescent="0.4">
      <c r="F1243" s="12"/>
    </row>
    <row r="1244" spans="6:6" ht="16.5" customHeight="1" x14ac:dyDescent="0.4">
      <c r="F1244" s="12"/>
    </row>
    <row r="1245" spans="6:6" ht="16.5" customHeight="1" x14ac:dyDescent="0.4">
      <c r="F1245" s="12"/>
    </row>
    <row r="1246" spans="6:6" ht="16.5" customHeight="1" x14ac:dyDescent="0.4">
      <c r="F1246" s="12"/>
    </row>
    <row r="1247" spans="6:6" ht="16.5" customHeight="1" x14ac:dyDescent="0.4">
      <c r="F1247" s="12"/>
    </row>
    <row r="1248" spans="6:6" ht="16.5" customHeight="1" x14ac:dyDescent="0.4">
      <c r="F1248" s="12"/>
    </row>
    <row r="1249" spans="6:6" ht="16.5" customHeight="1" x14ac:dyDescent="0.4">
      <c r="F1249" s="12"/>
    </row>
    <row r="1250" spans="6:6" ht="16.5" customHeight="1" x14ac:dyDescent="0.4">
      <c r="F1250" s="12"/>
    </row>
    <row r="1251" spans="6:6" ht="16.5" customHeight="1" x14ac:dyDescent="0.4">
      <c r="F1251" s="12"/>
    </row>
    <row r="1252" spans="6:6" ht="16.5" customHeight="1" x14ac:dyDescent="0.4">
      <c r="F1252" s="12"/>
    </row>
    <row r="1253" spans="6:6" ht="16.5" customHeight="1" x14ac:dyDescent="0.4">
      <c r="F1253" s="12"/>
    </row>
    <row r="1254" spans="6:6" ht="16.5" customHeight="1" x14ac:dyDescent="0.4">
      <c r="F1254" s="12"/>
    </row>
    <row r="1255" spans="6:6" ht="16.5" customHeight="1" x14ac:dyDescent="0.4">
      <c r="F1255" s="12"/>
    </row>
    <row r="1256" spans="6:6" ht="16.5" customHeight="1" x14ac:dyDescent="0.4">
      <c r="F1256" s="12"/>
    </row>
    <row r="1257" spans="6:6" ht="16.5" customHeight="1" x14ac:dyDescent="0.4">
      <c r="F1257" s="12"/>
    </row>
    <row r="1258" spans="6:6" ht="16.5" customHeight="1" x14ac:dyDescent="0.4">
      <c r="F1258" s="12"/>
    </row>
    <row r="1259" spans="6:6" ht="16.5" customHeight="1" x14ac:dyDescent="0.4">
      <c r="F1259" s="12"/>
    </row>
    <row r="1260" spans="6:6" ht="16.5" customHeight="1" x14ac:dyDescent="0.4">
      <c r="F1260" s="12"/>
    </row>
    <row r="1261" spans="6:6" ht="16.5" customHeight="1" x14ac:dyDescent="0.4">
      <c r="F1261" s="12"/>
    </row>
    <row r="1262" spans="6:6" ht="16.5" customHeight="1" x14ac:dyDescent="0.4">
      <c r="F1262" s="12"/>
    </row>
    <row r="1263" spans="6:6" ht="16.5" customHeight="1" x14ac:dyDescent="0.4">
      <c r="F1263" s="12"/>
    </row>
    <row r="1264" spans="6:6" ht="16.5" customHeight="1" x14ac:dyDescent="0.4">
      <c r="F1264" s="12"/>
    </row>
    <row r="1265" spans="6:6" ht="16.5" customHeight="1" x14ac:dyDescent="0.4">
      <c r="F1265" s="12"/>
    </row>
    <row r="1266" spans="6:6" ht="16.5" customHeight="1" x14ac:dyDescent="0.4">
      <c r="F1266" s="12"/>
    </row>
    <row r="1267" spans="6:6" ht="16.5" customHeight="1" x14ac:dyDescent="0.4">
      <c r="F1267" s="12"/>
    </row>
    <row r="1268" spans="6:6" ht="16.5" customHeight="1" x14ac:dyDescent="0.4">
      <c r="F1268" s="12"/>
    </row>
    <row r="1269" spans="6:6" ht="16.5" customHeight="1" x14ac:dyDescent="0.4">
      <c r="F1269" s="12"/>
    </row>
    <row r="1270" spans="6:6" ht="16.5" customHeight="1" x14ac:dyDescent="0.4">
      <c r="F1270" s="12"/>
    </row>
    <row r="1271" spans="6:6" ht="16.5" customHeight="1" x14ac:dyDescent="0.4">
      <c r="F1271" s="12"/>
    </row>
    <row r="1272" spans="6:6" ht="16.5" customHeight="1" x14ac:dyDescent="0.4">
      <c r="F1272" s="12"/>
    </row>
    <row r="1273" spans="6:6" ht="16.5" customHeight="1" x14ac:dyDescent="0.4">
      <c r="F1273" s="12"/>
    </row>
    <row r="1274" spans="6:6" ht="16.5" customHeight="1" x14ac:dyDescent="0.4">
      <c r="F1274" s="12"/>
    </row>
    <row r="1275" spans="6:6" ht="16.5" customHeight="1" x14ac:dyDescent="0.4">
      <c r="F1275" s="12"/>
    </row>
    <row r="1276" spans="6:6" ht="16.5" customHeight="1" x14ac:dyDescent="0.4">
      <c r="F1276" s="12"/>
    </row>
    <row r="1277" spans="6:6" ht="16.5" customHeight="1" x14ac:dyDescent="0.4">
      <c r="F1277" s="12"/>
    </row>
    <row r="1278" spans="6:6" ht="16.5" customHeight="1" x14ac:dyDescent="0.4">
      <c r="F1278" s="12"/>
    </row>
    <row r="1279" spans="6:6" ht="16.5" customHeight="1" x14ac:dyDescent="0.4">
      <c r="F1279" s="12"/>
    </row>
    <row r="1280" spans="6:6" ht="16.5" customHeight="1" x14ac:dyDescent="0.4">
      <c r="F1280" s="12"/>
    </row>
    <row r="1281" spans="6:6" ht="16.5" customHeight="1" x14ac:dyDescent="0.4">
      <c r="F1281" s="12"/>
    </row>
    <row r="1282" spans="6:6" ht="16.5" customHeight="1" x14ac:dyDescent="0.4">
      <c r="F1282" s="12"/>
    </row>
    <row r="1283" spans="6:6" ht="16.5" customHeight="1" x14ac:dyDescent="0.4">
      <c r="F1283" s="12"/>
    </row>
    <row r="1284" spans="6:6" ht="16.5" customHeight="1" x14ac:dyDescent="0.4">
      <c r="F1284" s="12"/>
    </row>
    <row r="1285" spans="6:6" ht="16.5" customHeight="1" x14ac:dyDescent="0.4">
      <c r="F1285" s="12"/>
    </row>
    <row r="1286" spans="6:6" ht="16.5" customHeight="1" x14ac:dyDescent="0.4">
      <c r="F1286" s="12"/>
    </row>
    <row r="1287" spans="6:6" ht="16.5" customHeight="1" x14ac:dyDescent="0.4">
      <c r="F1287" s="12"/>
    </row>
    <row r="1288" spans="6:6" ht="16.5" customHeight="1" x14ac:dyDescent="0.4">
      <c r="F1288" s="12"/>
    </row>
    <row r="1289" spans="6:6" ht="16.5" customHeight="1" x14ac:dyDescent="0.4">
      <c r="F1289" s="12"/>
    </row>
    <row r="1290" spans="6:6" ht="16.5" customHeight="1" x14ac:dyDescent="0.4">
      <c r="F1290" s="12"/>
    </row>
    <row r="1291" spans="6:6" ht="16.5" customHeight="1" x14ac:dyDescent="0.4">
      <c r="F1291" s="12"/>
    </row>
    <row r="1292" spans="6:6" ht="16.5" customHeight="1" x14ac:dyDescent="0.4">
      <c r="F1292" s="12"/>
    </row>
    <row r="1293" spans="6:6" ht="16.5" customHeight="1" x14ac:dyDescent="0.4">
      <c r="F1293" s="12"/>
    </row>
    <row r="1294" spans="6:6" ht="16.5" customHeight="1" x14ac:dyDescent="0.4">
      <c r="F1294" s="12"/>
    </row>
    <row r="1295" spans="6:6" ht="16.5" customHeight="1" x14ac:dyDescent="0.4">
      <c r="F1295" s="12"/>
    </row>
    <row r="1296" spans="6:6" ht="16.5" customHeight="1" x14ac:dyDescent="0.4">
      <c r="F1296" s="12"/>
    </row>
    <row r="1297" spans="6:6" ht="16.5" customHeight="1" x14ac:dyDescent="0.4">
      <c r="F1297" s="12"/>
    </row>
    <row r="1298" spans="6:6" ht="16.5" customHeight="1" x14ac:dyDescent="0.4">
      <c r="F1298" s="12"/>
    </row>
    <row r="1299" spans="6:6" ht="16.5" customHeight="1" x14ac:dyDescent="0.4">
      <c r="F1299" s="12"/>
    </row>
    <row r="1300" spans="6:6" ht="16.5" customHeight="1" x14ac:dyDescent="0.4">
      <c r="F1300" s="12"/>
    </row>
    <row r="1301" spans="6:6" ht="16.5" customHeight="1" x14ac:dyDescent="0.4">
      <c r="F1301" s="12"/>
    </row>
    <row r="1302" spans="6:6" ht="16.5" customHeight="1" x14ac:dyDescent="0.4">
      <c r="F1302" s="12"/>
    </row>
    <row r="1303" spans="6:6" ht="16.5" customHeight="1" x14ac:dyDescent="0.4">
      <c r="F1303" s="12"/>
    </row>
    <row r="1304" spans="6:6" ht="16.5" customHeight="1" x14ac:dyDescent="0.4">
      <c r="F1304" s="12"/>
    </row>
    <row r="1305" spans="6:6" ht="16.5" customHeight="1" x14ac:dyDescent="0.4">
      <c r="F1305" s="12"/>
    </row>
    <row r="1306" spans="6:6" ht="16.5" customHeight="1" x14ac:dyDescent="0.4">
      <c r="F1306" s="12"/>
    </row>
    <row r="1307" spans="6:6" ht="16.5" customHeight="1" x14ac:dyDescent="0.4">
      <c r="F1307" s="12"/>
    </row>
    <row r="1308" spans="6:6" ht="16.5" customHeight="1" x14ac:dyDescent="0.4">
      <c r="F1308" s="12"/>
    </row>
    <row r="1309" spans="6:6" ht="16.5" customHeight="1" x14ac:dyDescent="0.4">
      <c r="F1309" s="12"/>
    </row>
    <row r="1310" spans="6:6" ht="16.5" customHeight="1" x14ac:dyDescent="0.4">
      <c r="F1310" s="12"/>
    </row>
    <row r="1311" spans="6:6" ht="16.5" customHeight="1" x14ac:dyDescent="0.4">
      <c r="F1311" s="12"/>
    </row>
    <row r="1312" spans="6:6" ht="16.5" customHeight="1" x14ac:dyDescent="0.4">
      <c r="F1312" s="12"/>
    </row>
    <row r="1313" spans="6:6" ht="16.5" customHeight="1" x14ac:dyDescent="0.4">
      <c r="F1313" s="12"/>
    </row>
    <row r="1314" spans="6:6" ht="16.5" customHeight="1" x14ac:dyDescent="0.4">
      <c r="F1314" s="12"/>
    </row>
    <row r="1315" spans="6:6" ht="16.5" customHeight="1" x14ac:dyDescent="0.4">
      <c r="F1315" s="12"/>
    </row>
    <row r="1316" spans="6:6" ht="16.5" customHeight="1" x14ac:dyDescent="0.4">
      <c r="F1316" s="12"/>
    </row>
    <row r="1317" spans="6:6" ht="16.5" customHeight="1" x14ac:dyDescent="0.4">
      <c r="F1317" s="12"/>
    </row>
    <row r="1318" spans="6:6" ht="16.5" customHeight="1" x14ac:dyDescent="0.4">
      <c r="F1318" s="12"/>
    </row>
    <row r="1319" spans="6:6" ht="16.5" customHeight="1" x14ac:dyDescent="0.4">
      <c r="F1319" s="12"/>
    </row>
    <row r="1320" spans="6:6" ht="16.5" customHeight="1" x14ac:dyDescent="0.4">
      <c r="F1320" s="12"/>
    </row>
    <row r="1321" spans="6:6" ht="16.5" customHeight="1" x14ac:dyDescent="0.4">
      <c r="F1321" s="12"/>
    </row>
    <row r="1322" spans="6:6" ht="16.5" customHeight="1" x14ac:dyDescent="0.4">
      <c r="F1322" s="12"/>
    </row>
    <row r="1323" spans="6:6" ht="16.5" customHeight="1" x14ac:dyDescent="0.4">
      <c r="F1323" s="12"/>
    </row>
    <row r="1324" spans="6:6" ht="16.5" customHeight="1" x14ac:dyDescent="0.4">
      <c r="F1324" s="12"/>
    </row>
    <row r="1325" spans="6:6" ht="16.5" customHeight="1" x14ac:dyDescent="0.4">
      <c r="F1325" s="12"/>
    </row>
    <row r="1326" spans="6:6" ht="16.5" customHeight="1" x14ac:dyDescent="0.4">
      <c r="F1326" s="12"/>
    </row>
    <row r="1327" spans="6:6" ht="16.5" customHeight="1" x14ac:dyDescent="0.4">
      <c r="F1327" s="12"/>
    </row>
    <row r="1328" spans="6:6" ht="16.5" customHeight="1" x14ac:dyDescent="0.4">
      <c r="F1328" s="12"/>
    </row>
    <row r="1329" spans="6:6" ht="16.5" customHeight="1" x14ac:dyDescent="0.4">
      <c r="F1329" s="12"/>
    </row>
    <row r="1330" spans="6:6" ht="16.5" customHeight="1" x14ac:dyDescent="0.4">
      <c r="F1330" s="12"/>
    </row>
    <row r="1331" spans="6:6" ht="16.5" customHeight="1" x14ac:dyDescent="0.4">
      <c r="F1331" s="12"/>
    </row>
    <row r="1332" spans="6:6" ht="16.5" customHeight="1" x14ac:dyDescent="0.4">
      <c r="F1332" s="12"/>
    </row>
    <row r="1333" spans="6:6" ht="16.5" customHeight="1" x14ac:dyDescent="0.4">
      <c r="F1333" s="12"/>
    </row>
    <row r="1334" spans="6:6" ht="16.5" customHeight="1" x14ac:dyDescent="0.4">
      <c r="F1334" s="12"/>
    </row>
    <row r="1335" spans="6:6" ht="16.5" customHeight="1" x14ac:dyDescent="0.4">
      <c r="F1335" s="12"/>
    </row>
    <row r="1336" spans="6:6" ht="16.5" customHeight="1" x14ac:dyDescent="0.4">
      <c r="F1336" s="12"/>
    </row>
    <row r="1337" spans="6:6" ht="16.5" customHeight="1" x14ac:dyDescent="0.4">
      <c r="F1337" s="12"/>
    </row>
    <row r="1338" spans="6:6" ht="16.5" customHeight="1" x14ac:dyDescent="0.4">
      <c r="F1338" s="12"/>
    </row>
    <row r="1339" spans="6:6" ht="16.5" customHeight="1" x14ac:dyDescent="0.4">
      <c r="F1339" s="12"/>
    </row>
    <row r="1340" spans="6:6" ht="16.5" customHeight="1" x14ac:dyDescent="0.4">
      <c r="F1340" s="12"/>
    </row>
    <row r="1341" spans="6:6" ht="16.5" customHeight="1" x14ac:dyDescent="0.4">
      <c r="F1341" s="12"/>
    </row>
    <row r="1342" spans="6:6" ht="16.5" customHeight="1" x14ac:dyDescent="0.4">
      <c r="F1342" s="12"/>
    </row>
    <row r="1343" spans="6:6" ht="16.5" customHeight="1" x14ac:dyDescent="0.4">
      <c r="F1343" s="12"/>
    </row>
    <row r="1344" spans="6:6" ht="16.5" customHeight="1" x14ac:dyDescent="0.4">
      <c r="F1344" s="12"/>
    </row>
    <row r="1345" spans="6:6" ht="16.5" customHeight="1" x14ac:dyDescent="0.4">
      <c r="F1345" s="12"/>
    </row>
    <row r="1346" spans="6:6" ht="16.5" customHeight="1" x14ac:dyDescent="0.4">
      <c r="F1346" s="12"/>
    </row>
    <row r="1347" spans="6:6" ht="16.5" customHeight="1" x14ac:dyDescent="0.4">
      <c r="F1347" s="12"/>
    </row>
    <row r="1348" spans="6:6" ht="16.5" customHeight="1" x14ac:dyDescent="0.4">
      <c r="F1348" s="12"/>
    </row>
    <row r="1349" spans="6:6" ht="16.5" customHeight="1" x14ac:dyDescent="0.4">
      <c r="F1349" s="12"/>
    </row>
    <row r="1350" spans="6:6" ht="16.5" customHeight="1" x14ac:dyDescent="0.4">
      <c r="F1350" s="12"/>
    </row>
    <row r="1351" spans="6:6" ht="16.5" customHeight="1" x14ac:dyDescent="0.4">
      <c r="F1351" s="12"/>
    </row>
    <row r="1352" spans="6:6" ht="16.5" customHeight="1" x14ac:dyDescent="0.4">
      <c r="F1352" s="12"/>
    </row>
    <row r="1353" spans="6:6" ht="16.5" customHeight="1" x14ac:dyDescent="0.4">
      <c r="F1353" s="12"/>
    </row>
    <row r="1354" spans="6:6" ht="16.5" customHeight="1" x14ac:dyDescent="0.4">
      <c r="F1354" s="12"/>
    </row>
    <row r="1355" spans="6:6" ht="16.5" customHeight="1" x14ac:dyDescent="0.4">
      <c r="F1355" s="12"/>
    </row>
    <row r="1356" spans="6:6" ht="16.5" customHeight="1" x14ac:dyDescent="0.4">
      <c r="F1356" s="12"/>
    </row>
    <row r="1357" spans="6:6" ht="16.5" customHeight="1" x14ac:dyDescent="0.4">
      <c r="F1357" s="12"/>
    </row>
    <row r="1358" spans="6:6" ht="16.5" customHeight="1" x14ac:dyDescent="0.4">
      <c r="F1358" s="12"/>
    </row>
    <row r="1359" spans="6:6" ht="16.5" customHeight="1" x14ac:dyDescent="0.4">
      <c r="F1359" s="12"/>
    </row>
    <row r="1360" spans="6:6" ht="16.5" customHeight="1" x14ac:dyDescent="0.4">
      <c r="F1360" s="12"/>
    </row>
    <row r="1361" spans="6:6" ht="16.5" customHeight="1" x14ac:dyDescent="0.4">
      <c r="F1361" s="12"/>
    </row>
    <row r="1362" spans="6:6" ht="16.5" customHeight="1" x14ac:dyDescent="0.4">
      <c r="F1362" s="12"/>
    </row>
    <row r="1363" spans="6:6" ht="16.5" customHeight="1" x14ac:dyDescent="0.4">
      <c r="F1363" s="12"/>
    </row>
    <row r="1364" spans="6:6" ht="16.5" customHeight="1" x14ac:dyDescent="0.4">
      <c r="F1364" s="12"/>
    </row>
    <row r="1365" spans="6:6" ht="16.5" customHeight="1" x14ac:dyDescent="0.4">
      <c r="F1365" s="12"/>
    </row>
    <row r="1366" spans="6:6" ht="16.5" customHeight="1" x14ac:dyDescent="0.4">
      <c r="F1366" s="12"/>
    </row>
    <row r="1367" spans="6:6" ht="16.5" customHeight="1" x14ac:dyDescent="0.4">
      <c r="F1367" s="12"/>
    </row>
    <row r="1368" spans="6:6" ht="16.5" customHeight="1" x14ac:dyDescent="0.4">
      <c r="F1368" s="12"/>
    </row>
    <row r="1369" spans="6:6" ht="16.5" customHeight="1" x14ac:dyDescent="0.4">
      <c r="F1369" s="12"/>
    </row>
    <row r="1370" spans="6:6" ht="16.5" customHeight="1" x14ac:dyDescent="0.4">
      <c r="F1370" s="12"/>
    </row>
    <row r="1371" spans="6:6" ht="16.5" customHeight="1" x14ac:dyDescent="0.4">
      <c r="F1371" s="12"/>
    </row>
    <row r="1372" spans="6:6" ht="16.5" customHeight="1" x14ac:dyDescent="0.4">
      <c r="F1372" s="12"/>
    </row>
    <row r="1373" spans="6:6" ht="16.5" customHeight="1" x14ac:dyDescent="0.4">
      <c r="F1373" s="12"/>
    </row>
    <row r="1374" spans="6:6" ht="16.5" customHeight="1" x14ac:dyDescent="0.4">
      <c r="F1374" s="12"/>
    </row>
    <row r="1375" spans="6:6" ht="16.5" customHeight="1" x14ac:dyDescent="0.4">
      <c r="F1375" s="12"/>
    </row>
    <row r="1376" spans="6:6" ht="16.5" customHeight="1" x14ac:dyDescent="0.4">
      <c r="F1376" s="12"/>
    </row>
    <row r="1377" spans="6:6" ht="16.5" customHeight="1" x14ac:dyDescent="0.4">
      <c r="F1377" s="12"/>
    </row>
    <row r="1378" spans="6:6" ht="16.5" customHeight="1" x14ac:dyDescent="0.4">
      <c r="F1378" s="12"/>
    </row>
    <row r="1379" spans="6:6" ht="16.5" customHeight="1" x14ac:dyDescent="0.4">
      <c r="F1379" s="12"/>
    </row>
    <row r="1380" spans="6:6" ht="16.5" customHeight="1" x14ac:dyDescent="0.4">
      <c r="F1380" s="12"/>
    </row>
    <row r="1381" spans="6:6" ht="16.5" customHeight="1" x14ac:dyDescent="0.4">
      <c r="F1381" s="12"/>
    </row>
    <row r="1382" spans="6:6" ht="16.5" customHeight="1" x14ac:dyDescent="0.4">
      <c r="F1382" s="12"/>
    </row>
    <row r="1383" spans="6:6" ht="16.5" customHeight="1" x14ac:dyDescent="0.4">
      <c r="F1383" s="12"/>
    </row>
    <row r="1384" spans="6:6" ht="16.5" customHeight="1" x14ac:dyDescent="0.4">
      <c r="F1384" s="12"/>
    </row>
    <row r="1385" spans="6:6" ht="16.5" customHeight="1" x14ac:dyDescent="0.4">
      <c r="F1385" s="12"/>
    </row>
    <row r="1386" spans="6:6" ht="16.5" customHeight="1" x14ac:dyDescent="0.4">
      <c r="F1386" s="12"/>
    </row>
    <row r="1387" spans="6:6" ht="16.5" customHeight="1" x14ac:dyDescent="0.4">
      <c r="F1387" s="12"/>
    </row>
    <row r="1388" spans="6:6" ht="16.5" customHeight="1" x14ac:dyDescent="0.4">
      <c r="F1388" s="12"/>
    </row>
    <row r="1389" spans="6:6" ht="16.5" customHeight="1" x14ac:dyDescent="0.4">
      <c r="F1389" s="12"/>
    </row>
    <row r="1390" spans="6:6" ht="16.5" customHeight="1" x14ac:dyDescent="0.4">
      <c r="F1390" s="12"/>
    </row>
    <row r="1391" spans="6:6" ht="16.5" customHeight="1" x14ac:dyDescent="0.4">
      <c r="F1391" s="12"/>
    </row>
    <row r="1392" spans="6:6" ht="16.5" customHeight="1" x14ac:dyDescent="0.4">
      <c r="F1392" s="12"/>
    </row>
    <row r="1393" spans="6:6" ht="16.5" customHeight="1" x14ac:dyDescent="0.4">
      <c r="F1393" s="12"/>
    </row>
    <row r="1394" spans="6:6" ht="16.5" customHeight="1" x14ac:dyDescent="0.4">
      <c r="F1394" s="12"/>
    </row>
    <row r="1395" spans="6:6" ht="16.5" customHeight="1" x14ac:dyDescent="0.4">
      <c r="F1395" s="12"/>
    </row>
    <row r="1396" spans="6:6" ht="16.5" customHeight="1" x14ac:dyDescent="0.4">
      <c r="F1396" s="12"/>
    </row>
    <row r="1397" spans="6:6" ht="16.5" customHeight="1" x14ac:dyDescent="0.4">
      <c r="F1397" s="12"/>
    </row>
    <row r="1398" spans="6:6" ht="16.5" customHeight="1" x14ac:dyDescent="0.4">
      <c r="F1398" s="12"/>
    </row>
    <row r="1399" spans="6:6" ht="16.5" customHeight="1" x14ac:dyDescent="0.4">
      <c r="F1399" s="12"/>
    </row>
    <row r="1400" spans="6:6" ht="16.5" customHeight="1" x14ac:dyDescent="0.4">
      <c r="F1400" s="12"/>
    </row>
    <row r="1401" spans="6:6" ht="16.5" customHeight="1" x14ac:dyDescent="0.4">
      <c r="F1401" s="12"/>
    </row>
    <row r="1402" spans="6:6" ht="16.5" customHeight="1" x14ac:dyDescent="0.4">
      <c r="F1402" s="12"/>
    </row>
    <row r="1403" spans="6:6" ht="16.5" customHeight="1" x14ac:dyDescent="0.4">
      <c r="F1403" s="12"/>
    </row>
    <row r="1404" spans="6:6" ht="16.5" customHeight="1" x14ac:dyDescent="0.4">
      <c r="F1404" s="12"/>
    </row>
    <row r="1405" spans="6:6" ht="16.5" customHeight="1" x14ac:dyDescent="0.4">
      <c r="F1405" s="12"/>
    </row>
    <row r="1406" spans="6:6" ht="16.5" customHeight="1" x14ac:dyDescent="0.4">
      <c r="F1406" s="12"/>
    </row>
    <row r="1407" spans="6:6" ht="16.5" customHeight="1" x14ac:dyDescent="0.4">
      <c r="F1407" s="12"/>
    </row>
    <row r="1408" spans="6:6" ht="16.5" customHeight="1" x14ac:dyDescent="0.4">
      <c r="F1408" s="12"/>
    </row>
    <row r="1409" spans="6:6" ht="16.5" customHeight="1" x14ac:dyDescent="0.4">
      <c r="F1409" s="12"/>
    </row>
    <row r="1410" spans="6:6" ht="16.5" customHeight="1" x14ac:dyDescent="0.4">
      <c r="F1410" s="12"/>
    </row>
    <row r="1411" spans="6:6" ht="16.5" customHeight="1" x14ac:dyDescent="0.4">
      <c r="F1411" s="12"/>
    </row>
    <row r="1412" spans="6:6" ht="16.5" customHeight="1" x14ac:dyDescent="0.4">
      <c r="F1412" s="12"/>
    </row>
    <row r="1413" spans="6:6" ht="16.5" customHeight="1" x14ac:dyDescent="0.4">
      <c r="F1413" s="12"/>
    </row>
    <row r="1414" spans="6:6" ht="16.5" customHeight="1" x14ac:dyDescent="0.4">
      <c r="F1414" s="12"/>
    </row>
    <row r="1415" spans="6:6" ht="16.5" customHeight="1" x14ac:dyDescent="0.4">
      <c r="F1415" s="12"/>
    </row>
    <row r="1416" spans="6:6" ht="16.5" customHeight="1" x14ac:dyDescent="0.4">
      <c r="F1416" s="12"/>
    </row>
    <row r="1417" spans="6:6" ht="16.5" customHeight="1" x14ac:dyDescent="0.4">
      <c r="F1417" s="12"/>
    </row>
    <row r="1418" spans="6:6" ht="16.5" customHeight="1" x14ac:dyDescent="0.4">
      <c r="F1418" s="12"/>
    </row>
    <row r="1419" spans="6:6" ht="16.5" customHeight="1" x14ac:dyDescent="0.4">
      <c r="F1419" s="12"/>
    </row>
    <row r="1420" spans="6:6" ht="16.5" customHeight="1" x14ac:dyDescent="0.4">
      <c r="F1420" s="12"/>
    </row>
    <row r="1421" spans="6:6" ht="16.5" customHeight="1" x14ac:dyDescent="0.4">
      <c r="F1421" s="12"/>
    </row>
    <row r="1422" spans="6:6" ht="16.5" customHeight="1" x14ac:dyDescent="0.4">
      <c r="F1422" s="12"/>
    </row>
    <row r="1423" spans="6:6" ht="16.5" customHeight="1" x14ac:dyDescent="0.4">
      <c r="F1423" s="12"/>
    </row>
    <row r="1424" spans="6:6" ht="16.5" customHeight="1" x14ac:dyDescent="0.4">
      <c r="F1424" s="12"/>
    </row>
    <row r="1425" spans="6:6" ht="16.5" customHeight="1" x14ac:dyDescent="0.4">
      <c r="F1425" s="12"/>
    </row>
    <row r="1426" spans="6:6" ht="16.5" customHeight="1" x14ac:dyDescent="0.4">
      <c r="F1426" s="12"/>
    </row>
    <row r="1427" spans="6:6" ht="16.5" customHeight="1" x14ac:dyDescent="0.4">
      <c r="F1427" s="12"/>
    </row>
    <row r="1428" spans="6:6" ht="16.5" customHeight="1" x14ac:dyDescent="0.4">
      <c r="F1428" s="12"/>
    </row>
    <row r="1429" spans="6:6" ht="16.5" customHeight="1" x14ac:dyDescent="0.4">
      <c r="F1429" s="12"/>
    </row>
    <row r="1430" spans="6:6" ht="16.5" customHeight="1" x14ac:dyDescent="0.4">
      <c r="F1430" s="12"/>
    </row>
    <row r="1431" spans="6:6" ht="16.5" customHeight="1" x14ac:dyDescent="0.4">
      <c r="F1431" s="12"/>
    </row>
    <row r="1432" spans="6:6" ht="16.5" customHeight="1" x14ac:dyDescent="0.4">
      <c r="F1432" s="12"/>
    </row>
    <row r="1433" spans="6:6" ht="16.5" customHeight="1" x14ac:dyDescent="0.4">
      <c r="F1433" s="12"/>
    </row>
    <row r="1434" spans="6:6" ht="16.5" customHeight="1" x14ac:dyDescent="0.4">
      <c r="F1434" s="12"/>
    </row>
    <row r="1435" spans="6:6" ht="16.5" customHeight="1" x14ac:dyDescent="0.4">
      <c r="F1435" s="12"/>
    </row>
    <row r="1436" spans="6:6" ht="16.5" customHeight="1" x14ac:dyDescent="0.4">
      <c r="F1436" s="12"/>
    </row>
    <row r="1437" spans="6:6" ht="16.5" customHeight="1" x14ac:dyDescent="0.4">
      <c r="F1437" s="12"/>
    </row>
    <row r="1438" spans="6:6" ht="16.5" customHeight="1" x14ac:dyDescent="0.4">
      <c r="F1438" s="12"/>
    </row>
    <row r="1439" spans="6:6" ht="16.5" customHeight="1" x14ac:dyDescent="0.4">
      <c r="F1439" s="12"/>
    </row>
    <row r="1440" spans="6:6" ht="16.5" customHeight="1" x14ac:dyDescent="0.4">
      <c r="F1440" s="12"/>
    </row>
    <row r="1441" spans="6:6" ht="16.5" customHeight="1" x14ac:dyDescent="0.4">
      <c r="F1441" s="12"/>
    </row>
    <row r="1442" spans="6:6" ht="16.5" customHeight="1" x14ac:dyDescent="0.4">
      <c r="F1442" s="12"/>
    </row>
    <row r="1443" spans="6:6" ht="16.5" customHeight="1" x14ac:dyDescent="0.4">
      <c r="F1443" s="12"/>
    </row>
    <row r="1444" spans="6:6" ht="16.5" customHeight="1" x14ac:dyDescent="0.4">
      <c r="F1444" s="12"/>
    </row>
    <row r="1445" spans="6:6" ht="16.5" customHeight="1" x14ac:dyDescent="0.4">
      <c r="F1445" s="12"/>
    </row>
    <row r="1446" spans="6:6" ht="16.5" customHeight="1" x14ac:dyDescent="0.4">
      <c r="F1446" s="12"/>
    </row>
    <row r="1447" spans="6:6" ht="16.5" customHeight="1" x14ac:dyDescent="0.4">
      <c r="F1447" s="12"/>
    </row>
    <row r="1448" spans="6:6" ht="16.5" customHeight="1" x14ac:dyDescent="0.4">
      <c r="F1448" s="12"/>
    </row>
    <row r="1449" spans="6:6" ht="16.5" customHeight="1" x14ac:dyDescent="0.4">
      <c r="F1449" s="12"/>
    </row>
    <row r="1450" spans="6:6" ht="16.5" customHeight="1" x14ac:dyDescent="0.4">
      <c r="F1450" s="12"/>
    </row>
    <row r="1451" spans="6:6" ht="16.5" customHeight="1" x14ac:dyDescent="0.4">
      <c r="F1451" s="12"/>
    </row>
    <row r="1452" spans="6:6" ht="16.5" customHeight="1" x14ac:dyDescent="0.4">
      <c r="F1452" s="12"/>
    </row>
    <row r="1453" spans="6:6" ht="16.5" customHeight="1" x14ac:dyDescent="0.4">
      <c r="F1453" s="12"/>
    </row>
    <row r="1454" spans="6:6" ht="16.5" customHeight="1" x14ac:dyDescent="0.4">
      <c r="F1454" s="12"/>
    </row>
    <row r="1455" spans="6:6" ht="16.5" customHeight="1" x14ac:dyDescent="0.4">
      <c r="F1455" s="12"/>
    </row>
    <row r="1456" spans="6:6" ht="16.5" customHeight="1" x14ac:dyDescent="0.4">
      <c r="F1456" s="12"/>
    </row>
    <row r="1457" spans="6:6" ht="16.5" customHeight="1" x14ac:dyDescent="0.4">
      <c r="F1457" s="12"/>
    </row>
    <row r="1458" spans="6:6" ht="16.5" customHeight="1" x14ac:dyDescent="0.4">
      <c r="F1458" s="12"/>
    </row>
    <row r="1459" spans="6:6" ht="16.5" customHeight="1" x14ac:dyDescent="0.4">
      <c r="F1459" s="12"/>
    </row>
    <row r="1460" spans="6:6" ht="16.5" customHeight="1" x14ac:dyDescent="0.4">
      <c r="F1460" s="12"/>
    </row>
    <row r="1461" spans="6:6" ht="16.5" customHeight="1" x14ac:dyDescent="0.4">
      <c r="F1461" s="12"/>
    </row>
    <row r="1462" spans="6:6" ht="16.5" customHeight="1" x14ac:dyDescent="0.4">
      <c r="F1462" s="12"/>
    </row>
    <row r="1463" spans="6:6" ht="16.5" customHeight="1" x14ac:dyDescent="0.4">
      <c r="F1463" s="12"/>
    </row>
    <row r="1464" spans="6:6" ht="16.5" customHeight="1" x14ac:dyDescent="0.4">
      <c r="F1464" s="12"/>
    </row>
    <row r="1465" spans="6:6" ht="16.5" customHeight="1" x14ac:dyDescent="0.4">
      <c r="F1465" s="12"/>
    </row>
    <row r="1466" spans="6:6" ht="16.5" customHeight="1" x14ac:dyDescent="0.4">
      <c r="F1466" s="12"/>
    </row>
    <row r="1467" spans="6:6" ht="16.5" customHeight="1" x14ac:dyDescent="0.4">
      <c r="F1467" s="12"/>
    </row>
    <row r="1468" spans="6:6" ht="16.5" customHeight="1" x14ac:dyDescent="0.4">
      <c r="F1468" s="12"/>
    </row>
    <row r="1469" spans="6:6" ht="16.5" customHeight="1" x14ac:dyDescent="0.4">
      <c r="F1469" s="12"/>
    </row>
    <row r="1470" spans="6:6" ht="16.5" customHeight="1" x14ac:dyDescent="0.4">
      <c r="F1470" s="12"/>
    </row>
    <row r="1471" spans="6:6" ht="16.5" customHeight="1" x14ac:dyDescent="0.4">
      <c r="F1471" s="12"/>
    </row>
    <row r="1472" spans="6:6" ht="16.5" customHeight="1" x14ac:dyDescent="0.4">
      <c r="F1472" s="12"/>
    </row>
    <row r="1473" spans="6:6" ht="16.5" customHeight="1" x14ac:dyDescent="0.4">
      <c r="F1473" s="12"/>
    </row>
    <row r="1474" spans="6:6" ht="16.5" customHeight="1" x14ac:dyDescent="0.4">
      <c r="F1474" s="12"/>
    </row>
    <row r="1475" spans="6:6" ht="16.5" customHeight="1" x14ac:dyDescent="0.4">
      <c r="F1475" s="12"/>
    </row>
    <row r="1476" spans="6:6" ht="16.5" customHeight="1" x14ac:dyDescent="0.4">
      <c r="F1476" s="12"/>
    </row>
    <row r="1477" spans="6:6" ht="16.5" customHeight="1" x14ac:dyDescent="0.4">
      <c r="F1477" s="12"/>
    </row>
    <row r="1478" spans="6:6" ht="16.5" customHeight="1" x14ac:dyDescent="0.4">
      <c r="F1478" s="12"/>
    </row>
    <row r="1479" spans="6:6" ht="16.5" customHeight="1" x14ac:dyDescent="0.4">
      <c r="F1479" s="12"/>
    </row>
    <row r="1480" spans="6:6" ht="16.5" customHeight="1" x14ac:dyDescent="0.4">
      <c r="F1480" s="12"/>
    </row>
    <row r="1481" spans="6:6" ht="16.5" customHeight="1" x14ac:dyDescent="0.4">
      <c r="F1481" s="12"/>
    </row>
    <row r="1482" spans="6:6" ht="16.5" customHeight="1" x14ac:dyDescent="0.4">
      <c r="F1482" s="12"/>
    </row>
    <row r="1483" spans="6:6" ht="16.5" customHeight="1" x14ac:dyDescent="0.4">
      <c r="F1483" s="12"/>
    </row>
    <row r="1484" spans="6:6" ht="16.5" customHeight="1" x14ac:dyDescent="0.4">
      <c r="F1484" s="12"/>
    </row>
    <row r="1485" spans="6:6" ht="16.5" customHeight="1" x14ac:dyDescent="0.4">
      <c r="F1485" s="12"/>
    </row>
    <row r="1486" spans="6:6" ht="16.5" customHeight="1" x14ac:dyDescent="0.4">
      <c r="F1486" s="12"/>
    </row>
    <row r="1487" spans="6:6" ht="16.5" customHeight="1" x14ac:dyDescent="0.4">
      <c r="F1487" s="12"/>
    </row>
    <row r="1488" spans="6:6" ht="16.5" customHeight="1" x14ac:dyDescent="0.4">
      <c r="F1488" s="12"/>
    </row>
    <row r="1489" spans="6:6" ht="16.5" customHeight="1" x14ac:dyDescent="0.4">
      <c r="F1489" s="12"/>
    </row>
    <row r="1490" spans="6:6" ht="16.5" customHeight="1" x14ac:dyDescent="0.4">
      <c r="F1490" s="12"/>
    </row>
    <row r="1491" spans="6:6" ht="16.5" customHeight="1" x14ac:dyDescent="0.4">
      <c r="F1491" s="12"/>
    </row>
    <row r="1492" spans="6:6" ht="16.5" customHeight="1" x14ac:dyDescent="0.4">
      <c r="F1492" s="12"/>
    </row>
    <row r="1493" spans="6:6" ht="16.5" customHeight="1" x14ac:dyDescent="0.4">
      <c r="F1493" s="12"/>
    </row>
    <row r="1494" spans="6:6" ht="16.5" customHeight="1" x14ac:dyDescent="0.4">
      <c r="F1494" s="12"/>
    </row>
    <row r="1495" spans="6:6" ht="16.5" customHeight="1" x14ac:dyDescent="0.4">
      <c r="F1495" s="12"/>
    </row>
    <row r="1496" spans="6:6" ht="16.5" customHeight="1" x14ac:dyDescent="0.4">
      <c r="F1496" s="12"/>
    </row>
    <row r="1497" spans="6:6" ht="16.5" customHeight="1" x14ac:dyDescent="0.4">
      <c r="F1497" s="12"/>
    </row>
    <row r="1498" spans="6:6" ht="16.5" customHeight="1" x14ac:dyDescent="0.4">
      <c r="F1498" s="12"/>
    </row>
    <row r="1499" spans="6:6" ht="16.5" customHeight="1" x14ac:dyDescent="0.4">
      <c r="F1499" s="12"/>
    </row>
    <row r="1500" spans="6:6" ht="16.5" customHeight="1" x14ac:dyDescent="0.4">
      <c r="F1500" s="12"/>
    </row>
    <row r="1501" spans="6:6" ht="16.5" customHeight="1" x14ac:dyDescent="0.4">
      <c r="F1501" s="12"/>
    </row>
    <row r="1502" spans="6:6" ht="16.5" customHeight="1" x14ac:dyDescent="0.4">
      <c r="F1502" s="12"/>
    </row>
    <row r="1503" spans="6:6" ht="16.5" customHeight="1" x14ac:dyDescent="0.4">
      <c r="F1503" s="12"/>
    </row>
    <row r="1504" spans="6:6" ht="16.5" customHeight="1" x14ac:dyDescent="0.4">
      <c r="F1504" s="12"/>
    </row>
    <row r="1505" spans="6:6" ht="16.5" customHeight="1" x14ac:dyDescent="0.4">
      <c r="F1505" s="12"/>
    </row>
    <row r="1506" spans="6:6" ht="16.5" customHeight="1" x14ac:dyDescent="0.4">
      <c r="F1506" s="12"/>
    </row>
    <row r="1507" spans="6:6" ht="16.5" customHeight="1" x14ac:dyDescent="0.4">
      <c r="F1507" s="12"/>
    </row>
    <row r="1508" spans="6:6" ht="16.5" customHeight="1" x14ac:dyDescent="0.4">
      <c r="F1508" s="12"/>
    </row>
    <row r="1509" spans="6:6" ht="16.5" customHeight="1" x14ac:dyDescent="0.4">
      <c r="F1509" s="12"/>
    </row>
    <row r="1510" spans="6:6" ht="16.5" customHeight="1" x14ac:dyDescent="0.4">
      <c r="F1510" s="12"/>
    </row>
    <row r="1511" spans="6:6" ht="16.5" customHeight="1" x14ac:dyDescent="0.4">
      <c r="F1511" s="12"/>
    </row>
    <row r="1512" spans="6:6" ht="16.5" customHeight="1" x14ac:dyDescent="0.4">
      <c r="F1512" s="12"/>
    </row>
    <row r="1513" spans="6:6" ht="16.5" customHeight="1" x14ac:dyDescent="0.4">
      <c r="F1513" s="12"/>
    </row>
    <row r="1514" spans="6:6" ht="16.5" customHeight="1" x14ac:dyDescent="0.4">
      <c r="F1514" s="12"/>
    </row>
    <row r="1515" spans="6:6" ht="16.5" customHeight="1" x14ac:dyDescent="0.4">
      <c r="F1515" s="12"/>
    </row>
    <row r="1516" spans="6:6" ht="16.5" customHeight="1" x14ac:dyDescent="0.4">
      <c r="F1516" s="12"/>
    </row>
    <row r="1517" spans="6:6" ht="16.5" customHeight="1" x14ac:dyDescent="0.4">
      <c r="F1517" s="12"/>
    </row>
    <row r="1518" spans="6:6" ht="16.5" customHeight="1" x14ac:dyDescent="0.4">
      <c r="F1518" s="12"/>
    </row>
    <row r="1519" spans="6:6" ht="16.5" customHeight="1" x14ac:dyDescent="0.4">
      <c r="F1519" s="12"/>
    </row>
    <row r="1520" spans="6:6" ht="16.5" customHeight="1" x14ac:dyDescent="0.4">
      <c r="F1520" s="12"/>
    </row>
    <row r="1521" spans="6:6" ht="16.5" customHeight="1" x14ac:dyDescent="0.4">
      <c r="F1521" s="12"/>
    </row>
    <row r="1522" spans="6:6" ht="16.5" customHeight="1" x14ac:dyDescent="0.4">
      <c r="F1522" s="12"/>
    </row>
    <row r="1523" spans="6:6" ht="16.5" customHeight="1" x14ac:dyDescent="0.4">
      <c r="F1523" s="12"/>
    </row>
    <row r="1524" spans="6:6" ht="16.5" customHeight="1" x14ac:dyDescent="0.4">
      <c r="F1524" s="12"/>
    </row>
    <row r="1525" spans="6:6" ht="16.5" customHeight="1" x14ac:dyDescent="0.4">
      <c r="F1525" s="12"/>
    </row>
    <row r="1526" spans="6:6" ht="16.5" customHeight="1" x14ac:dyDescent="0.4">
      <c r="F1526" s="12"/>
    </row>
    <row r="1527" spans="6:6" ht="16.5" customHeight="1" x14ac:dyDescent="0.4">
      <c r="F1527" s="12"/>
    </row>
    <row r="1528" spans="6:6" ht="16.5" customHeight="1" x14ac:dyDescent="0.4">
      <c r="F1528" s="12"/>
    </row>
    <row r="1529" spans="6:6" ht="16.5" customHeight="1" x14ac:dyDescent="0.4">
      <c r="F1529" s="12"/>
    </row>
    <row r="1530" spans="6:6" ht="16.5" customHeight="1" x14ac:dyDescent="0.4">
      <c r="F1530" s="12"/>
    </row>
    <row r="1531" spans="6:6" ht="16.5" customHeight="1" x14ac:dyDescent="0.4">
      <c r="F1531" s="12"/>
    </row>
    <row r="1532" spans="6:6" ht="16.5" customHeight="1" x14ac:dyDescent="0.4">
      <c r="F1532" s="12"/>
    </row>
    <row r="1533" spans="6:6" ht="16.5" customHeight="1" x14ac:dyDescent="0.4">
      <c r="F1533" s="12"/>
    </row>
    <row r="1534" spans="6:6" ht="16.5" customHeight="1" x14ac:dyDescent="0.4">
      <c r="F1534" s="12"/>
    </row>
    <row r="1535" spans="6:6" ht="16.5" customHeight="1" x14ac:dyDescent="0.4">
      <c r="F1535" s="12"/>
    </row>
    <row r="1536" spans="6:6" ht="16.5" customHeight="1" x14ac:dyDescent="0.4">
      <c r="F1536" s="12"/>
    </row>
    <row r="1537" spans="6:6" ht="16.5" customHeight="1" x14ac:dyDescent="0.4">
      <c r="F1537" s="12"/>
    </row>
    <row r="1538" spans="6:6" ht="16.5" customHeight="1" x14ac:dyDescent="0.4">
      <c r="F1538" s="12"/>
    </row>
    <row r="1539" spans="6:6" ht="16.5" customHeight="1" x14ac:dyDescent="0.4">
      <c r="F1539" s="12"/>
    </row>
    <row r="1540" spans="6:6" ht="16.5" customHeight="1" x14ac:dyDescent="0.4">
      <c r="F1540" s="12"/>
    </row>
    <row r="1541" spans="6:6" ht="16.5" customHeight="1" x14ac:dyDescent="0.4">
      <c r="F1541" s="12"/>
    </row>
    <row r="1542" spans="6:6" ht="16.5" customHeight="1" x14ac:dyDescent="0.4">
      <c r="F1542" s="12"/>
    </row>
    <row r="1543" spans="6:6" ht="16.5" customHeight="1" x14ac:dyDescent="0.4">
      <c r="F1543" s="12"/>
    </row>
    <row r="1544" spans="6:6" ht="16.5" customHeight="1" x14ac:dyDescent="0.4">
      <c r="F1544" s="12"/>
    </row>
    <row r="1545" spans="6:6" ht="16.5" customHeight="1" x14ac:dyDescent="0.4">
      <c r="F1545" s="12"/>
    </row>
    <row r="1546" spans="6:6" ht="16.5" customHeight="1" x14ac:dyDescent="0.4">
      <c r="F1546" s="12"/>
    </row>
    <row r="1547" spans="6:6" ht="16.5" customHeight="1" x14ac:dyDescent="0.4">
      <c r="F1547" s="12"/>
    </row>
    <row r="1548" spans="6:6" ht="16.5" customHeight="1" x14ac:dyDescent="0.4">
      <c r="F1548" s="12"/>
    </row>
    <row r="1549" spans="6:6" ht="16.5" customHeight="1" x14ac:dyDescent="0.4">
      <c r="F1549" s="12"/>
    </row>
    <row r="1550" spans="6:6" ht="16.5" customHeight="1" x14ac:dyDescent="0.4">
      <c r="F1550" s="12"/>
    </row>
    <row r="1551" spans="6:6" ht="16.5" customHeight="1" x14ac:dyDescent="0.4">
      <c r="F1551" s="12"/>
    </row>
    <row r="1552" spans="6:6" ht="16.5" customHeight="1" x14ac:dyDescent="0.4">
      <c r="F1552" s="12"/>
    </row>
    <row r="1553" spans="6:6" ht="16.5" customHeight="1" x14ac:dyDescent="0.4">
      <c r="F1553" s="12"/>
    </row>
    <row r="1554" spans="6:6" ht="16.5" customHeight="1" x14ac:dyDescent="0.4">
      <c r="F1554" s="12"/>
    </row>
    <row r="1555" spans="6:6" ht="16.5" customHeight="1" x14ac:dyDescent="0.4">
      <c r="F1555" s="12"/>
    </row>
    <row r="1556" spans="6:6" ht="16.5" customHeight="1" x14ac:dyDescent="0.4">
      <c r="F1556" s="12"/>
    </row>
    <row r="1557" spans="6:6" ht="16.5" customHeight="1" x14ac:dyDescent="0.4">
      <c r="F1557" s="12"/>
    </row>
    <row r="1558" spans="6:6" ht="16.5" customHeight="1" x14ac:dyDescent="0.4">
      <c r="F1558" s="12"/>
    </row>
    <row r="1559" spans="6:6" ht="16.5" customHeight="1" x14ac:dyDescent="0.4">
      <c r="F1559" s="12"/>
    </row>
    <row r="1560" spans="6:6" ht="16.5" customHeight="1" x14ac:dyDescent="0.4">
      <c r="F1560" s="12"/>
    </row>
    <row r="1561" spans="6:6" ht="16.5" customHeight="1" x14ac:dyDescent="0.4">
      <c r="F1561" s="12"/>
    </row>
    <row r="1562" spans="6:6" ht="16.5" customHeight="1" x14ac:dyDescent="0.4">
      <c r="F1562" s="12"/>
    </row>
    <row r="1563" spans="6:6" ht="16.5" customHeight="1" x14ac:dyDescent="0.4">
      <c r="F1563" s="12"/>
    </row>
    <row r="1564" spans="6:6" ht="16.5" customHeight="1" x14ac:dyDescent="0.4">
      <c r="F1564" s="12"/>
    </row>
    <row r="1565" spans="6:6" ht="16.5" customHeight="1" x14ac:dyDescent="0.4">
      <c r="F1565" s="12"/>
    </row>
    <row r="1566" spans="6:6" ht="16.5" customHeight="1" x14ac:dyDescent="0.4">
      <c r="F1566" s="12"/>
    </row>
    <row r="1567" spans="6:6" ht="16.5" customHeight="1" x14ac:dyDescent="0.4">
      <c r="F1567" s="12"/>
    </row>
    <row r="1568" spans="6:6" ht="16.5" customHeight="1" x14ac:dyDescent="0.4">
      <c r="F1568" s="12"/>
    </row>
    <row r="1569" spans="6:6" ht="16.5" customHeight="1" x14ac:dyDescent="0.4">
      <c r="F1569" s="12"/>
    </row>
    <row r="1570" spans="6:6" ht="16.5" customHeight="1" x14ac:dyDescent="0.4">
      <c r="F1570" s="12"/>
    </row>
    <row r="1571" spans="6:6" ht="16.5" customHeight="1" x14ac:dyDescent="0.4">
      <c r="F1571" s="12"/>
    </row>
    <row r="1572" spans="6:6" ht="16.5" customHeight="1" x14ac:dyDescent="0.4">
      <c r="F1572" s="12"/>
    </row>
    <row r="1573" spans="6:6" ht="16.5" customHeight="1" x14ac:dyDescent="0.4">
      <c r="F1573" s="12"/>
    </row>
    <row r="1574" spans="6:6" ht="16.5" customHeight="1" x14ac:dyDescent="0.4">
      <c r="F1574" s="12"/>
    </row>
    <row r="1575" spans="6:6" ht="16.5" customHeight="1" x14ac:dyDescent="0.4">
      <c r="F1575" s="12"/>
    </row>
    <row r="1576" spans="6:6" ht="16.5" customHeight="1" x14ac:dyDescent="0.4">
      <c r="F1576" s="12"/>
    </row>
    <row r="1577" spans="6:6" ht="16.5" customHeight="1" x14ac:dyDescent="0.4">
      <c r="F1577" s="12"/>
    </row>
    <row r="1578" spans="6:6" ht="16.5" customHeight="1" x14ac:dyDescent="0.4">
      <c r="F1578" s="12"/>
    </row>
    <row r="1579" spans="6:6" ht="16.5" customHeight="1" x14ac:dyDescent="0.4">
      <c r="F1579" s="12"/>
    </row>
    <row r="1580" spans="6:6" ht="16.5" customHeight="1" x14ac:dyDescent="0.4">
      <c r="F1580" s="12"/>
    </row>
    <row r="1581" spans="6:6" ht="16.5" customHeight="1" x14ac:dyDescent="0.4">
      <c r="F1581" s="12"/>
    </row>
    <row r="1582" spans="6:6" ht="16.5" customHeight="1" x14ac:dyDescent="0.4">
      <c r="F1582" s="12"/>
    </row>
    <row r="1583" spans="6:6" ht="16.5" customHeight="1" x14ac:dyDescent="0.4">
      <c r="F1583" s="12"/>
    </row>
    <row r="1584" spans="6:6" ht="16.5" customHeight="1" x14ac:dyDescent="0.4">
      <c r="F1584" s="12"/>
    </row>
    <row r="1585" spans="6:6" ht="16.5" customHeight="1" x14ac:dyDescent="0.4">
      <c r="F1585" s="12"/>
    </row>
    <row r="1586" spans="6:6" ht="16.5" customHeight="1" x14ac:dyDescent="0.4">
      <c r="F1586" s="12"/>
    </row>
    <row r="1587" spans="6:6" ht="16.5" customHeight="1" x14ac:dyDescent="0.4">
      <c r="F1587" s="12"/>
    </row>
    <row r="1588" spans="6:6" ht="16.5" customHeight="1" x14ac:dyDescent="0.4">
      <c r="F1588" s="12"/>
    </row>
    <row r="1589" spans="6:6" ht="16.5" customHeight="1" x14ac:dyDescent="0.4">
      <c r="F1589" s="12"/>
    </row>
    <row r="1590" spans="6:6" ht="16.5" customHeight="1" x14ac:dyDescent="0.4">
      <c r="F1590" s="12"/>
    </row>
    <row r="1591" spans="6:6" ht="16.5" customHeight="1" x14ac:dyDescent="0.4">
      <c r="F1591" s="12"/>
    </row>
    <row r="1592" spans="6:6" ht="16.5" customHeight="1" x14ac:dyDescent="0.4">
      <c r="F1592" s="12"/>
    </row>
    <row r="1593" spans="6:6" ht="16.5" customHeight="1" x14ac:dyDescent="0.4">
      <c r="F1593" s="12"/>
    </row>
    <row r="1594" spans="6:6" ht="16.5" customHeight="1" x14ac:dyDescent="0.4">
      <c r="F1594" s="12"/>
    </row>
    <row r="1595" spans="6:6" ht="16.5" customHeight="1" x14ac:dyDescent="0.4">
      <c r="F1595" s="12"/>
    </row>
    <row r="1596" spans="6:6" ht="16.5" customHeight="1" x14ac:dyDescent="0.4">
      <c r="F1596" s="12"/>
    </row>
    <row r="1597" spans="6:6" ht="16.5" customHeight="1" x14ac:dyDescent="0.4">
      <c r="F1597" s="12"/>
    </row>
    <row r="1598" spans="6:6" ht="16.5" customHeight="1" x14ac:dyDescent="0.4">
      <c r="F1598" s="12"/>
    </row>
    <row r="1599" spans="6:6" ht="16.5" customHeight="1" x14ac:dyDescent="0.4">
      <c r="F1599" s="12"/>
    </row>
    <row r="1600" spans="6:6" ht="16.5" customHeight="1" x14ac:dyDescent="0.4">
      <c r="F1600" s="12"/>
    </row>
    <row r="1601" spans="6:6" ht="16.5" customHeight="1" x14ac:dyDescent="0.4">
      <c r="F1601" s="12"/>
    </row>
    <row r="1602" spans="6:6" ht="16.5" customHeight="1" x14ac:dyDescent="0.4">
      <c r="F1602" s="12"/>
    </row>
    <row r="1603" spans="6:6" ht="16.5" customHeight="1" x14ac:dyDescent="0.4">
      <c r="F1603" s="12"/>
    </row>
    <row r="1604" spans="6:6" ht="16.5" customHeight="1" x14ac:dyDescent="0.4">
      <c r="F1604" s="12"/>
    </row>
    <row r="1605" spans="6:6" ht="16.5" customHeight="1" x14ac:dyDescent="0.4">
      <c r="F1605" s="12"/>
    </row>
    <row r="1606" spans="6:6" ht="16.5" customHeight="1" x14ac:dyDescent="0.4">
      <c r="F1606" s="12"/>
    </row>
    <row r="1607" spans="6:6" ht="16.5" customHeight="1" x14ac:dyDescent="0.4">
      <c r="F1607" s="12"/>
    </row>
    <row r="1608" spans="6:6" ht="16.5" customHeight="1" x14ac:dyDescent="0.4">
      <c r="F1608" s="12"/>
    </row>
    <row r="1609" spans="6:6" ht="16.5" customHeight="1" x14ac:dyDescent="0.4">
      <c r="F1609" s="12"/>
    </row>
    <row r="1610" spans="6:6" ht="16.5" customHeight="1" x14ac:dyDescent="0.4">
      <c r="F1610" s="12"/>
    </row>
    <row r="1611" spans="6:6" ht="16.5" customHeight="1" x14ac:dyDescent="0.4">
      <c r="F1611" s="12"/>
    </row>
    <row r="1612" spans="6:6" ht="16.5" customHeight="1" x14ac:dyDescent="0.4">
      <c r="F1612" s="12"/>
    </row>
    <row r="1613" spans="6:6" ht="16.5" customHeight="1" x14ac:dyDescent="0.4">
      <c r="F1613" s="12"/>
    </row>
    <row r="1614" spans="6:6" ht="16.5" customHeight="1" x14ac:dyDescent="0.4">
      <c r="F1614" s="12"/>
    </row>
    <row r="1615" spans="6:6" ht="16.5" customHeight="1" x14ac:dyDescent="0.4">
      <c r="F1615" s="12"/>
    </row>
    <row r="1616" spans="6:6" ht="16.5" customHeight="1" x14ac:dyDescent="0.4">
      <c r="F1616" s="12"/>
    </row>
    <row r="1617" spans="6:6" ht="16.5" customHeight="1" x14ac:dyDescent="0.4">
      <c r="F1617" s="12"/>
    </row>
    <row r="1618" spans="6:6" ht="16.5" customHeight="1" x14ac:dyDescent="0.4">
      <c r="F1618" s="12"/>
    </row>
    <row r="1619" spans="6:6" ht="16.5" customHeight="1" x14ac:dyDescent="0.4">
      <c r="F1619" s="12"/>
    </row>
    <row r="1620" spans="6:6" ht="16.5" customHeight="1" x14ac:dyDescent="0.4">
      <c r="F1620" s="12"/>
    </row>
    <row r="1621" spans="6:6" ht="16.5" customHeight="1" x14ac:dyDescent="0.4">
      <c r="F1621" s="12"/>
    </row>
    <row r="1622" spans="6:6" ht="16.5" customHeight="1" x14ac:dyDescent="0.4">
      <c r="F1622" s="12"/>
    </row>
    <row r="1623" spans="6:6" ht="16.5" customHeight="1" x14ac:dyDescent="0.4">
      <c r="F1623" s="12"/>
    </row>
    <row r="1624" spans="6:6" ht="16.5" customHeight="1" x14ac:dyDescent="0.4">
      <c r="F1624" s="12"/>
    </row>
    <row r="1625" spans="6:6" ht="16.5" customHeight="1" x14ac:dyDescent="0.4">
      <c r="F1625" s="12"/>
    </row>
    <row r="1626" spans="6:6" ht="16.5" customHeight="1" x14ac:dyDescent="0.4">
      <c r="F1626" s="12"/>
    </row>
    <row r="1627" spans="6:6" ht="16.5" customHeight="1" x14ac:dyDescent="0.4">
      <c r="F1627" s="12"/>
    </row>
    <row r="1628" spans="6:6" ht="16.5" customHeight="1" x14ac:dyDescent="0.4">
      <c r="F1628" s="12"/>
    </row>
    <row r="1629" spans="6:6" ht="16.5" customHeight="1" x14ac:dyDescent="0.4">
      <c r="F1629" s="12"/>
    </row>
    <row r="1630" spans="6:6" ht="16.5" customHeight="1" x14ac:dyDescent="0.4">
      <c r="F1630" s="12"/>
    </row>
    <row r="1631" spans="6:6" ht="16.5" customHeight="1" x14ac:dyDescent="0.4">
      <c r="F1631" s="12"/>
    </row>
    <row r="1632" spans="6:6" ht="16.5" customHeight="1" x14ac:dyDescent="0.4">
      <c r="F1632" s="12"/>
    </row>
    <row r="1633" spans="6:6" ht="16.5" customHeight="1" x14ac:dyDescent="0.4">
      <c r="F1633" s="12"/>
    </row>
    <row r="1634" spans="6:6" ht="16.5" customHeight="1" x14ac:dyDescent="0.4">
      <c r="F1634" s="12"/>
    </row>
    <row r="1635" spans="6:6" ht="16.5" customHeight="1" x14ac:dyDescent="0.4">
      <c r="F1635" s="12"/>
    </row>
    <row r="1636" spans="6:6" ht="16.5" customHeight="1" x14ac:dyDescent="0.4">
      <c r="F1636" s="12"/>
    </row>
    <row r="1637" spans="6:6" ht="16.5" customHeight="1" x14ac:dyDescent="0.4">
      <c r="F1637" s="12"/>
    </row>
    <row r="1638" spans="6:6" ht="16.5" customHeight="1" x14ac:dyDescent="0.4">
      <c r="F1638" s="12"/>
    </row>
    <row r="1639" spans="6:6" ht="16.5" customHeight="1" x14ac:dyDescent="0.4">
      <c r="F1639" s="12"/>
    </row>
    <row r="1640" spans="6:6" ht="16.5" customHeight="1" x14ac:dyDescent="0.4">
      <c r="F1640" s="12"/>
    </row>
    <row r="1641" spans="6:6" ht="16.5" customHeight="1" x14ac:dyDescent="0.4">
      <c r="F1641" s="12"/>
    </row>
    <row r="1642" spans="6:6" ht="16.5" customHeight="1" x14ac:dyDescent="0.4">
      <c r="F1642" s="12"/>
    </row>
    <row r="1643" spans="6:6" ht="16.5" customHeight="1" x14ac:dyDescent="0.4">
      <c r="F1643" s="12"/>
    </row>
    <row r="1644" spans="6:6" ht="16.5" customHeight="1" x14ac:dyDescent="0.4">
      <c r="F1644" s="12"/>
    </row>
    <row r="1645" spans="6:6" ht="16.5" customHeight="1" x14ac:dyDescent="0.4">
      <c r="F1645" s="12"/>
    </row>
    <row r="1646" spans="6:6" ht="16.5" customHeight="1" x14ac:dyDescent="0.4">
      <c r="F1646" s="12"/>
    </row>
    <row r="1647" spans="6:6" ht="16.5" customHeight="1" x14ac:dyDescent="0.4">
      <c r="F1647" s="12"/>
    </row>
    <row r="1648" spans="6:6" ht="16.5" customHeight="1" x14ac:dyDescent="0.4">
      <c r="F1648" s="12"/>
    </row>
    <row r="1649" spans="6:6" ht="16.5" customHeight="1" x14ac:dyDescent="0.4">
      <c r="F1649" s="12"/>
    </row>
    <row r="1650" spans="6:6" ht="16.5" customHeight="1" x14ac:dyDescent="0.4">
      <c r="F1650" s="12"/>
    </row>
    <row r="1651" spans="6:6" ht="16.5" customHeight="1" x14ac:dyDescent="0.4">
      <c r="F1651" s="12"/>
    </row>
    <row r="1652" spans="6:6" ht="16.5" customHeight="1" x14ac:dyDescent="0.4">
      <c r="F1652" s="12"/>
    </row>
    <row r="1653" spans="6:6" ht="16.5" customHeight="1" x14ac:dyDescent="0.4">
      <c r="F1653" s="12"/>
    </row>
    <row r="1654" spans="6:6" ht="16.5" customHeight="1" x14ac:dyDescent="0.4">
      <c r="F1654" s="12"/>
    </row>
    <row r="1655" spans="6:6" ht="16.5" customHeight="1" x14ac:dyDescent="0.4">
      <c r="F1655" s="12"/>
    </row>
    <row r="1656" spans="6:6" ht="16.5" customHeight="1" x14ac:dyDescent="0.4">
      <c r="F1656" s="12"/>
    </row>
    <row r="1657" spans="6:6" ht="16.5" customHeight="1" x14ac:dyDescent="0.4">
      <c r="F1657" s="12"/>
    </row>
    <row r="1658" spans="6:6" ht="16.5" customHeight="1" x14ac:dyDescent="0.4">
      <c r="F1658" s="12"/>
    </row>
    <row r="1659" spans="6:6" ht="16.5" customHeight="1" x14ac:dyDescent="0.4">
      <c r="F1659" s="12"/>
    </row>
    <row r="1660" spans="6:6" ht="16.5" customHeight="1" x14ac:dyDescent="0.4">
      <c r="F1660" s="12"/>
    </row>
    <row r="1661" spans="6:6" ht="16.5" customHeight="1" x14ac:dyDescent="0.4">
      <c r="F1661" s="12"/>
    </row>
    <row r="1662" spans="6:6" ht="16.5" customHeight="1" x14ac:dyDescent="0.4">
      <c r="F1662" s="12"/>
    </row>
    <row r="1663" spans="6:6" ht="16.5" customHeight="1" x14ac:dyDescent="0.4">
      <c r="F1663" s="12"/>
    </row>
    <row r="1664" spans="6:6" ht="16.5" customHeight="1" x14ac:dyDescent="0.4">
      <c r="F1664" s="12"/>
    </row>
    <row r="1665" spans="6:6" ht="16.5" customHeight="1" x14ac:dyDescent="0.4">
      <c r="F1665" s="12"/>
    </row>
    <row r="1666" spans="6:6" ht="16.5" customHeight="1" x14ac:dyDescent="0.4">
      <c r="F1666" s="12"/>
    </row>
    <row r="1667" spans="6:6" ht="16.5" customHeight="1" x14ac:dyDescent="0.4">
      <c r="F1667" s="12"/>
    </row>
    <row r="1668" spans="6:6" ht="16.5" customHeight="1" x14ac:dyDescent="0.4">
      <c r="F1668" s="12"/>
    </row>
    <row r="1669" spans="6:6" ht="16.5" customHeight="1" x14ac:dyDescent="0.4">
      <c r="F1669" s="12"/>
    </row>
    <row r="1670" spans="6:6" ht="16.5" customHeight="1" x14ac:dyDescent="0.4">
      <c r="F1670" s="12"/>
    </row>
    <row r="1671" spans="6:6" ht="16.5" customHeight="1" x14ac:dyDescent="0.4">
      <c r="F1671" s="12"/>
    </row>
    <row r="1672" spans="6:6" ht="16.5" customHeight="1" x14ac:dyDescent="0.4">
      <c r="F1672" s="12"/>
    </row>
    <row r="1673" spans="6:6" ht="16.5" customHeight="1" x14ac:dyDescent="0.4">
      <c r="F1673" s="12"/>
    </row>
    <row r="1674" spans="6:6" ht="16.5" customHeight="1" x14ac:dyDescent="0.4">
      <c r="F1674" s="12"/>
    </row>
    <row r="1675" spans="6:6" ht="16.5" customHeight="1" x14ac:dyDescent="0.4">
      <c r="F1675" s="12"/>
    </row>
    <row r="1676" spans="6:6" ht="16.5" customHeight="1" x14ac:dyDescent="0.4">
      <c r="F1676" s="12"/>
    </row>
    <row r="1677" spans="6:6" ht="16.5" customHeight="1" x14ac:dyDescent="0.4">
      <c r="F1677" s="12"/>
    </row>
    <row r="1678" spans="6:6" ht="16.5" customHeight="1" x14ac:dyDescent="0.4">
      <c r="F1678" s="12"/>
    </row>
    <row r="1679" spans="6:6" ht="16.5" customHeight="1" x14ac:dyDescent="0.4">
      <c r="F1679" s="12"/>
    </row>
    <row r="1680" spans="6:6" ht="16.5" customHeight="1" x14ac:dyDescent="0.4">
      <c r="F1680" s="12"/>
    </row>
    <row r="1681" spans="6:6" ht="16.5" customHeight="1" x14ac:dyDescent="0.4">
      <c r="F1681" s="12"/>
    </row>
    <row r="1682" spans="6:6" ht="16.5" customHeight="1" x14ac:dyDescent="0.4">
      <c r="F1682" s="12"/>
    </row>
    <row r="1683" spans="6:6" ht="16.5" customHeight="1" x14ac:dyDescent="0.4">
      <c r="F1683" s="12"/>
    </row>
    <row r="1684" spans="6:6" ht="16.5" customHeight="1" x14ac:dyDescent="0.4">
      <c r="F1684" s="12"/>
    </row>
    <row r="1685" spans="6:6" ht="16.5" customHeight="1" x14ac:dyDescent="0.4">
      <c r="F1685" s="12"/>
    </row>
    <row r="1686" spans="6:6" ht="16.5" customHeight="1" x14ac:dyDescent="0.4">
      <c r="F1686" s="12"/>
    </row>
    <row r="1687" spans="6:6" ht="16.5" customHeight="1" x14ac:dyDescent="0.4">
      <c r="F1687" s="12"/>
    </row>
    <row r="1688" spans="6:6" ht="16.5" customHeight="1" x14ac:dyDescent="0.4">
      <c r="F1688" s="12"/>
    </row>
    <row r="1689" spans="6:6" ht="16.5" customHeight="1" x14ac:dyDescent="0.4">
      <c r="F1689" s="12"/>
    </row>
    <row r="1690" spans="6:6" ht="16.5" customHeight="1" x14ac:dyDescent="0.4">
      <c r="F1690" s="12"/>
    </row>
    <row r="1691" spans="6:6" ht="16.5" customHeight="1" x14ac:dyDescent="0.4">
      <c r="F1691" s="12"/>
    </row>
    <row r="1692" spans="6:6" ht="16.5" customHeight="1" x14ac:dyDescent="0.4">
      <c r="F1692" s="12"/>
    </row>
    <row r="1693" spans="6:6" ht="16.5" customHeight="1" x14ac:dyDescent="0.4">
      <c r="F1693" s="12"/>
    </row>
    <row r="1694" spans="6:6" ht="16.5" customHeight="1" x14ac:dyDescent="0.4">
      <c r="F1694" s="12"/>
    </row>
    <row r="1695" spans="6:6" ht="16.5" customHeight="1" x14ac:dyDescent="0.4">
      <c r="F1695" s="12"/>
    </row>
    <row r="1696" spans="6:6" ht="16.5" customHeight="1" x14ac:dyDescent="0.4">
      <c r="F1696" s="12"/>
    </row>
    <row r="1697" spans="6:6" ht="16.5" customHeight="1" x14ac:dyDescent="0.4">
      <c r="F1697" s="12"/>
    </row>
    <row r="1698" spans="6:6" ht="16.5" customHeight="1" x14ac:dyDescent="0.4">
      <c r="F1698" s="12"/>
    </row>
    <row r="1699" spans="6:6" ht="16.5" customHeight="1" x14ac:dyDescent="0.4">
      <c r="F1699" s="12"/>
    </row>
    <row r="1700" spans="6:6" ht="16.5" customHeight="1" x14ac:dyDescent="0.4">
      <c r="F1700" s="12"/>
    </row>
    <row r="1701" spans="6:6" ht="16.5" customHeight="1" x14ac:dyDescent="0.4">
      <c r="F1701" s="12"/>
    </row>
    <row r="1702" spans="6:6" ht="16.5" customHeight="1" x14ac:dyDescent="0.4">
      <c r="F1702" s="12"/>
    </row>
    <row r="1703" spans="6:6" ht="16.5" customHeight="1" x14ac:dyDescent="0.4">
      <c r="F1703" s="12"/>
    </row>
    <row r="1704" spans="6:6" ht="16.5" customHeight="1" x14ac:dyDescent="0.4">
      <c r="F1704" s="12"/>
    </row>
    <row r="1705" spans="6:6" ht="16.5" customHeight="1" x14ac:dyDescent="0.4">
      <c r="F1705" s="12"/>
    </row>
    <row r="1706" spans="6:6" ht="16.5" customHeight="1" x14ac:dyDescent="0.4">
      <c r="F1706" s="12"/>
    </row>
    <row r="1707" spans="6:6" ht="16.5" customHeight="1" x14ac:dyDescent="0.4">
      <c r="F1707" s="12"/>
    </row>
    <row r="1708" spans="6:6" ht="16.5" customHeight="1" x14ac:dyDescent="0.4">
      <c r="F1708" s="12"/>
    </row>
    <row r="1709" spans="6:6" ht="16.5" customHeight="1" x14ac:dyDescent="0.4">
      <c r="F1709" s="12"/>
    </row>
    <row r="1710" spans="6:6" ht="16.5" customHeight="1" x14ac:dyDescent="0.4">
      <c r="F1710" s="12"/>
    </row>
    <row r="1711" spans="6:6" ht="16.5" customHeight="1" x14ac:dyDescent="0.4">
      <c r="F1711" s="12"/>
    </row>
    <row r="1712" spans="6:6" ht="16.5" customHeight="1" x14ac:dyDescent="0.4">
      <c r="F1712" s="12"/>
    </row>
    <row r="1713" spans="6:6" ht="16.5" customHeight="1" x14ac:dyDescent="0.4">
      <c r="F1713" s="12"/>
    </row>
    <row r="1714" spans="6:6" ht="16.5" customHeight="1" x14ac:dyDescent="0.4">
      <c r="F1714" s="12"/>
    </row>
    <row r="1715" spans="6:6" ht="16.5" customHeight="1" x14ac:dyDescent="0.4">
      <c r="F1715" s="12"/>
    </row>
    <row r="1716" spans="6:6" ht="16.5" customHeight="1" x14ac:dyDescent="0.4">
      <c r="F1716" s="12"/>
    </row>
    <row r="1717" spans="6:6" ht="16.5" customHeight="1" x14ac:dyDescent="0.4">
      <c r="F1717" s="12"/>
    </row>
    <row r="1718" spans="6:6" ht="16.5" customHeight="1" x14ac:dyDescent="0.4">
      <c r="F1718" s="12"/>
    </row>
    <row r="1719" spans="6:6" ht="16.5" customHeight="1" x14ac:dyDescent="0.4">
      <c r="F1719" s="12"/>
    </row>
    <row r="1720" spans="6:6" ht="16.5" customHeight="1" x14ac:dyDescent="0.4">
      <c r="F1720" s="12"/>
    </row>
    <row r="1721" spans="6:6" ht="16.5" customHeight="1" x14ac:dyDescent="0.4">
      <c r="F1721" s="12"/>
    </row>
    <row r="1722" spans="6:6" ht="16.5" customHeight="1" x14ac:dyDescent="0.4">
      <c r="F1722" s="12"/>
    </row>
    <row r="1723" spans="6:6" ht="16.5" customHeight="1" x14ac:dyDescent="0.4">
      <c r="F1723" s="12"/>
    </row>
    <row r="1724" spans="6:6" ht="16.5" customHeight="1" x14ac:dyDescent="0.4">
      <c r="F1724" s="12"/>
    </row>
    <row r="1725" spans="6:6" ht="16.5" customHeight="1" x14ac:dyDescent="0.4">
      <c r="F1725" s="12"/>
    </row>
    <row r="1726" spans="6:6" ht="16.5" customHeight="1" x14ac:dyDescent="0.4">
      <c r="F1726" s="12"/>
    </row>
    <row r="1727" spans="6:6" ht="16.5" customHeight="1" x14ac:dyDescent="0.4">
      <c r="F1727" s="12"/>
    </row>
    <row r="1728" spans="6:6" ht="16.5" customHeight="1" x14ac:dyDescent="0.4">
      <c r="F1728" s="12"/>
    </row>
    <row r="1729" spans="6:6" ht="16.5" customHeight="1" x14ac:dyDescent="0.4">
      <c r="F1729" s="12"/>
    </row>
    <row r="1730" spans="6:6" ht="16.5" customHeight="1" x14ac:dyDescent="0.4">
      <c r="F1730" s="12"/>
    </row>
    <row r="1731" spans="6:6" ht="16.5" customHeight="1" x14ac:dyDescent="0.4">
      <c r="F1731" s="12"/>
    </row>
    <row r="1732" spans="6:6" ht="16.5" customHeight="1" x14ac:dyDescent="0.4">
      <c r="F1732" s="12"/>
    </row>
    <row r="1733" spans="6:6" ht="16.5" customHeight="1" x14ac:dyDescent="0.4">
      <c r="F1733" s="12"/>
    </row>
    <row r="1734" spans="6:6" ht="16.5" customHeight="1" x14ac:dyDescent="0.4">
      <c r="F1734" s="12"/>
    </row>
    <row r="1735" spans="6:6" ht="16.5" customHeight="1" x14ac:dyDescent="0.4">
      <c r="F1735" s="12"/>
    </row>
    <row r="1736" spans="6:6" ht="16.5" customHeight="1" x14ac:dyDescent="0.4">
      <c r="F1736" s="12"/>
    </row>
    <row r="1737" spans="6:6" ht="16.5" customHeight="1" x14ac:dyDescent="0.4">
      <c r="F1737" s="12"/>
    </row>
    <row r="1738" spans="6:6" ht="16.5" customHeight="1" x14ac:dyDescent="0.4">
      <c r="F1738" s="12"/>
    </row>
    <row r="1739" spans="6:6" ht="16.5" customHeight="1" x14ac:dyDescent="0.4">
      <c r="F1739" s="12"/>
    </row>
    <row r="1740" spans="6:6" ht="16.5" customHeight="1" x14ac:dyDescent="0.4">
      <c r="F1740" s="12"/>
    </row>
    <row r="1741" spans="6:6" ht="16.5" customHeight="1" x14ac:dyDescent="0.4">
      <c r="F1741" s="12"/>
    </row>
    <row r="1742" spans="6:6" ht="16.5" customHeight="1" x14ac:dyDescent="0.4">
      <c r="F1742" s="12"/>
    </row>
    <row r="1743" spans="6:6" ht="16.5" customHeight="1" x14ac:dyDescent="0.4">
      <c r="F1743" s="12"/>
    </row>
    <row r="1744" spans="6:6" ht="16.5" customHeight="1" x14ac:dyDescent="0.4">
      <c r="F1744" s="12"/>
    </row>
    <row r="1745" spans="6:6" ht="16.5" customHeight="1" x14ac:dyDescent="0.4">
      <c r="F1745" s="12"/>
    </row>
    <row r="1746" spans="6:6" ht="16.5" customHeight="1" x14ac:dyDescent="0.4">
      <c r="F1746" s="12"/>
    </row>
    <row r="1747" spans="6:6" ht="16.5" customHeight="1" x14ac:dyDescent="0.4">
      <c r="F1747" s="12"/>
    </row>
    <row r="1748" spans="6:6" ht="16.5" customHeight="1" x14ac:dyDescent="0.4">
      <c r="F1748" s="12"/>
    </row>
    <row r="1749" spans="6:6" ht="16.5" customHeight="1" x14ac:dyDescent="0.4">
      <c r="F1749" s="12"/>
    </row>
    <row r="1750" spans="6:6" ht="16.5" customHeight="1" x14ac:dyDescent="0.4">
      <c r="F1750" s="12"/>
    </row>
    <row r="1751" spans="6:6" ht="16.5" customHeight="1" x14ac:dyDescent="0.4">
      <c r="F1751" s="12"/>
    </row>
    <row r="1752" spans="6:6" ht="16.5" customHeight="1" x14ac:dyDescent="0.4">
      <c r="F1752" s="12"/>
    </row>
    <row r="1753" spans="6:6" ht="16.5" customHeight="1" x14ac:dyDescent="0.4">
      <c r="F1753" s="12"/>
    </row>
    <row r="1754" spans="6:6" ht="16.5" customHeight="1" x14ac:dyDescent="0.4">
      <c r="F1754" s="12"/>
    </row>
    <row r="1755" spans="6:6" ht="16.5" customHeight="1" x14ac:dyDescent="0.4">
      <c r="F1755" s="12"/>
    </row>
    <row r="1756" spans="6:6" ht="16.5" customHeight="1" x14ac:dyDescent="0.4">
      <c r="F1756" s="12"/>
    </row>
    <row r="1757" spans="6:6" ht="16.5" customHeight="1" x14ac:dyDescent="0.4">
      <c r="F1757" s="12"/>
    </row>
    <row r="1758" spans="6:6" ht="16.5" customHeight="1" x14ac:dyDescent="0.4">
      <c r="F1758" s="12"/>
    </row>
    <row r="1759" spans="6:6" ht="16.5" customHeight="1" x14ac:dyDescent="0.4">
      <c r="F1759" s="12"/>
    </row>
    <row r="1760" spans="6:6" ht="16.5" customHeight="1" x14ac:dyDescent="0.4">
      <c r="F1760" s="12"/>
    </row>
    <row r="1761" spans="6:6" ht="16.5" customHeight="1" x14ac:dyDescent="0.4">
      <c r="F1761" s="12"/>
    </row>
    <row r="1762" spans="6:6" ht="16.5" customHeight="1" x14ac:dyDescent="0.4">
      <c r="F1762" s="12"/>
    </row>
    <row r="1763" spans="6:6" ht="16.5" customHeight="1" x14ac:dyDescent="0.4">
      <c r="F1763" s="12"/>
    </row>
    <row r="1764" spans="6:6" ht="16.5" customHeight="1" x14ac:dyDescent="0.4">
      <c r="F1764" s="12"/>
    </row>
    <row r="1765" spans="6:6" ht="16.5" customHeight="1" x14ac:dyDescent="0.4">
      <c r="F1765" s="12"/>
    </row>
    <row r="1766" spans="6:6" ht="16.5" customHeight="1" x14ac:dyDescent="0.4">
      <c r="F1766" s="12"/>
    </row>
    <row r="1767" spans="6:6" ht="16.5" customHeight="1" x14ac:dyDescent="0.4">
      <c r="F1767" s="12"/>
    </row>
    <row r="1768" spans="6:6" ht="16.5" customHeight="1" x14ac:dyDescent="0.4">
      <c r="F1768" s="12"/>
    </row>
    <row r="1769" spans="6:6" ht="16.5" customHeight="1" x14ac:dyDescent="0.4">
      <c r="F1769" s="12"/>
    </row>
    <row r="1770" spans="6:6" ht="16.5" customHeight="1" x14ac:dyDescent="0.4">
      <c r="F1770" s="12"/>
    </row>
    <row r="1771" spans="6:6" ht="16.5" customHeight="1" x14ac:dyDescent="0.4">
      <c r="F1771" s="12"/>
    </row>
    <row r="1772" spans="6:6" ht="16.5" customHeight="1" x14ac:dyDescent="0.4">
      <c r="F1772" s="12"/>
    </row>
    <row r="1773" spans="6:6" ht="16.5" customHeight="1" x14ac:dyDescent="0.4">
      <c r="F1773" s="12"/>
    </row>
    <row r="1774" spans="6:6" ht="16.5" customHeight="1" x14ac:dyDescent="0.4">
      <c r="F1774" s="12"/>
    </row>
    <row r="1775" spans="6:6" ht="16.5" customHeight="1" x14ac:dyDescent="0.4">
      <c r="F1775" s="12"/>
    </row>
    <row r="1776" spans="6:6" ht="16.5" customHeight="1" x14ac:dyDescent="0.4">
      <c r="F1776" s="12"/>
    </row>
    <row r="1777" spans="6:6" ht="16.5" customHeight="1" x14ac:dyDescent="0.4">
      <c r="F1777" s="12"/>
    </row>
    <row r="1778" spans="6:6" ht="16.5" customHeight="1" x14ac:dyDescent="0.4">
      <c r="F1778" s="12"/>
    </row>
    <row r="1779" spans="6:6" ht="16.5" customHeight="1" x14ac:dyDescent="0.4">
      <c r="F1779" s="12"/>
    </row>
    <row r="1780" spans="6:6" ht="16.5" customHeight="1" x14ac:dyDescent="0.4">
      <c r="F1780" s="12"/>
    </row>
    <row r="1781" spans="6:6" ht="16.5" customHeight="1" x14ac:dyDescent="0.4">
      <c r="F1781" s="12"/>
    </row>
    <row r="1782" spans="6:6" ht="16.5" customHeight="1" x14ac:dyDescent="0.4">
      <c r="F1782" s="12"/>
    </row>
    <row r="1783" spans="6:6" ht="16.5" customHeight="1" x14ac:dyDescent="0.4">
      <c r="F1783" s="12"/>
    </row>
    <row r="1784" spans="6:6" ht="16.5" customHeight="1" x14ac:dyDescent="0.4">
      <c r="F1784" s="12"/>
    </row>
    <row r="1785" spans="6:6" ht="16.5" customHeight="1" x14ac:dyDescent="0.4">
      <c r="F1785" s="12"/>
    </row>
    <row r="1786" spans="6:6" ht="16.5" customHeight="1" x14ac:dyDescent="0.4">
      <c r="F1786" s="12"/>
    </row>
    <row r="1787" spans="6:6" ht="16.5" customHeight="1" x14ac:dyDescent="0.4">
      <c r="F1787" s="12"/>
    </row>
    <row r="1788" spans="6:6" ht="16.5" customHeight="1" x14ac:dyDescent="0.4">
      <c r="F1788" s="12"/>
    </row>
    <row r="1789" spans="6:6" ht="16.5" customHeight="1" x14ac:dyDescent="0.4">
      <c r="F1789" s="12"/>
    </row>
    <row r="1790" spans="6:6" ht="16.5" customHeight="1" x14ac:dyDescent="0.4">
      <c r="F1790" s="12"/>
    </row>
    <row r="1791" spans="6:6" ht="16.5" customHeight="1" x14ac:dyDescent="0.4">
      <c r="F1791" s="12"/>
    </row>
    <row r="1792" spans="6:6" ht="16.5" customHeight="1" x14ac:dyDescent="0.4">
      <c r="F1792" s="12"/>
    </row>
    <row r="1793" spans="6:6" ht="16.5" customHeight="1" x14ac:dyDescent="0.4">
      <c r="F1793" s="12"/>
    </row>
    <row r="1794" spans="6:6" ht="16.5" customHeight="1" x14ac:dyDescent="0.4">
      <c r="F1794" s="12"/>
    </row>
    <row r="1795" spans="6:6" ht="16.5" customHeight="1" x14ac:dyDescent="0.4">
      <c r="F1795" s="12"/>
    </row>
    <row r="1796" spans="6:6" ht="16.5" customHeight="1" x14ac:dyDescent="0.4">
      <c r="F1796" s="12"/>
    </row>
    <row r="1797" spans="6:6" ht="16.5" customHeight="1" x14ac:dyDescent="0.4">
      <c r="F1797" s="12"/>
    </row>
    <row r="1798" spans="6:6" ht="16.5" customHeight="1" x14ac:dyDescent="0.4">
      <c r="F1798" s="12"/>
    </row>
    <row r="1799" spans="6:6" ht="16.5" customHeight="1" x14ac:dyDescent="0.4">
      <c r="F1799" s="12"/>
    </row>
    <row r="1800" spans="6:6" ht="16.5" customHeight="1" x14ac:dyDescent="0.4">
      <c r="F1800" s="12"/>
    </row>
    <row r="1801" spans="6:6" ht="16.5" customHeight="1" x14ac:dyDescent="0.4">
      <c r="F1801" s="12"/>
    </row>
    <row r="1802" spans="6:6" ht="16.5" customHeight="1" x14ac:dyDescent="0.4">
      <c r="F1802" s="12"/>
    </row>
    <row r="1803" spans="6:6" ht="16.5" customHeight="1" x14ac:dyDescent="0.4">
      <c r="F1803" s="12"/>
    </row>
    <row r="1804" spans="6:6" ht="16.5" customHeight="1" x14ac:dyDescent="0.4">
      <c r="F1804" s="12"/>
    </row>
    <row r="1805" spans="6:6" ht="16.5" customHeight="1" x14ac:dyDescent="0.4">
      <c r="F1805" s="12"/>
    </row>
    <row r="1806" spans="6:6" ht="16.5" customHeight="1" x14ac:dyDescent="0.4">
      <c r="F1806" s="12"/>
    </row>
    <row r="1807" spans="6:6" ht="16.5" customHeight="1" x14ac:dyDescent="0.4">
      <c r="F1807" s="12"/>
    </row>
    <row r="1808" spans="6:6" ht="16.5" customHeight="1" x14ac:dyDescent="0.4">
      <c r="F1808" s="12"/>
    </row>
    <row r="1809" spans="6:6" ht="16.5" customHeight="1" x14ac:dyDescent="0.4">
      <c r="F1809" s="12"/>
    </row>
    <row r="1810" spans="6:6" ht="16.5" customHeight="1" x14ac:dyDescent="0.4">
      <c r="F1810" s="12"/>
    </row>
    <row r="1811" spans="6:6" ht="16.5" customHeight="1" x14ac:dyDescent="0.4">
      <c r="F1811" s="12"/>
    </row>
    <row r="1812" spans="6:6" ht="16.5" customHeight="1" x14ac:dyDescent="0.4">
      <c r="F1812" s="12"/>
    </row>
    <row r="1813" spans="6:6" ht="16.5" customHeight="1" x14ac:dyDescent="0.4">
      <c r="F1813" s="12"/>
    </row>
    <row r="1814" spans="6:6" ht="16.5" customHeight="1" x14ac:dyDescent="0.4">
      <c r="F1814" s="12"/>
    </row>
    <row r="1815" spans="6:6" ht="16.5" customHeight="1" x14ac:dyDescent="0.4">
      <c r="F1815" s="12"/>
    </row>
    <row r="1816" spans="6:6" ht="16.5" customHeight="1" x14ac:dyDescent="0.4">
      <c r="F1816" s="12"/>
    </row>
    <row r="1817" spans="6:6" ht="16.5" customHeight="1" x14ac:dyDescent="0.4">
      <c r="F1817" s="12"/>
    </row>
    <row r="1818" spans="6:6" ht="16.5" customHeight="1" x14ac:dyDescent="0.4">
      <c r="F1818" s="12"/>
    </row>
    <row r="1819" spans="6:6" ht="16.5" customHeight="1" x14ac:dyDescent="0.4">
      <c r="F1819" s="12"/>
    </row>
    <row r="1820" spans="6:6" ht="16.5" customHeight="1" x14ac:dyDescent="0.4">
      <c r="F1820" s="12"/>
    </row>
    <row r="1821" spans="6:6" ht="16.5" customHeight="1" x14ac:dyDescent="0.4">
      <c r="F1821" s="12"/>
    </row>
    <row r="1822" spans="6:6" ht="16.5" customHeight="1" x14ac:dyDescent="0.4">
      <c r="F1822" s="12"/>
    </row>
    <row r="1823" spans="6:6" ht="16.5" customHeight="1" x14ac:dyDescent="0.4">
      <c r="F1823" s="12"/>
    </row>
    <row r="1824" spans="6:6" ht="16.5" customHeight="1" x14ac:dyDescent="0.4">
      <c r="F1824" s="12"/>
    </row>
    <row r="1825" spans="6:6" ht="16.5" customHeight="1" x14ac:dyDescent="0.4">
      <c r="F1825" s="12"/>
    </row>
    <row r="1826" spans="6:6" ht="16.5" customHeight="1" x14ac:dyDescent="0.4">
      <c r="F1826" s="12"/>
    </row>
    <row r="1827" spans="6:6" ht="16.5" customHeight="1" x14ac:dyDescent="0.4">
      <c r="F1827" s="12"/>
    </row>
    <row r="1828" spans="6:6" ht="16.5" customHeight="1" x14ac:dyDescent="0.4">
      <c r="F1828" s="12"/>
    </row>
    <row r="1829" spans="6:6" ht="16.5" customHeight="1" x14ac:dyDescent="0.4">
      <c r="F1829" s="12"/>
    </row>
    <row r="1830" spans="6:6" ht="16.5" customHeight="1" x14ac:dyDescent="0.4">
      <c r="F1830" s="12"/>
    </row>
    <row r="1831" spans="6:6" ht="16.5" customHeight="1" x14ac:dyDescent="0.4">
      <c r="F1831" s="12"/>
    </row>
    <row r="1832" spans="6:6" ht="16.5" customHeight="1" x14ac:dyDescent="0.4">
      <c r="F1832" s="12"/>
    </row>
    <row r="1833" spans="6:6" ht="16.5" customHeight="1" x14ac:dyDescent="0.4">
      <c r="F1833" s="12"/>
    </row>
    <row r="1834" spans="6:6" ht="16.5" customHeight="1" x14ac:dyDescent="0.4">
      <c r="F1834" s="12"/>
    </row>
    <row r="1835" spans="6:6" ht="16.5" customHeight="1" x14ac:dyDescent="0.4">
      <c r="F1835" s="12"/>
    </row>
    <row r="1836" spans="6:6" ht="16.5" customHeight="1" x14ac:dyDescent="0.4">
      <c r="F1836" s="12"/>
    </row>
    <row r="1837" spans="6:6" ht="16.5" customHeight="1" x14ac:dyDescent="0.4">
      <c r="F1837" s="12"/>
    </row>
    <row r="1838" spans="6:6" ht="16.5" customHeight="1" x14ac:dyDescent="0.4">
      <c r="F1838" s="12"/>
    </row>
    <row r="1839" spans="6:6" ht="16.5" customHeight="1" x14ac:dyDescent="0.4">
      <c r="F1839" s="12"/>
    </row>
    <row r="1840" spans="6:6" ht="16.5" customHeight="1" x14ac:dyDescent="0.4">
      <c r="F1840" s="12"/>
    </row>
    <row r="1841" spans="6:6" ht="16.5" customHeight="1" x14ac:dyDescent="0.4">
      <c r="F1841" s="12"/>
    </row>
    <row r="1842" spans="6:6" ht="16.5" customHeight="1" x14ac:dyDescent="0.4">
      <c r="F1842" s="12"/>
    </row>
    <row r="1843" spans="6:6" ht="16.5" customHeight="1" x14ac:dyDescent="0.4">
      <c r="F1843" s="12"/>
    </row>
    <row r="1844" spans="6:6" ht="16.5" customHeight="1" x14ac:dyDescent="0.4">
      <c r="F1844" s="12"/>
    </row>
    <row r="1845" spans="6:6" ht="16.5" customHeight="1" x14ac:dyDescent="0.4">
      <c r="F1845" s="12"/>
    </row>
    <row r="1846" spans="6:6" ht="16.5" customHeight="1" x14ac:dyDescent="0.4">
      <c r="F1846" s="12"/>
    </row>
    <row r="1847" spans="6:6" ht="16.5" customHeight="1" x14ac:dyDescent="0.4">
      <c r="F1847" s="12"/>
    </row>
    <row r="1848" spans="6:6" ht="16.5" customHeight="1" x14ac:dyDescent="0.4">
      <c r="F1848" s="12"/>
    </row>
    <row r="1849" spans="6:6" ht="16.5" customHeight="1" x14ac:dyDescent="0.4">
      <c r="F1849" s="12"/>
    </row>
    <row r="1850" spans="6:6" ht="16.5" customHeight="1" x14ac:dyDescent="0.4">
      <c r="F1850" s="12"/>
    </row>
    <row r="1851" spans="6:6" ht="16.5" customHeight="1" x14ac:dyDescent="0.4">
      <c r="F1851" s="12"/>
    </row>
    <row r="1852" spans="6:6" ht="16.5" customHeight="1" x14ac:dyDescent="0.4">
      <c r="F1852" s="12"/>
    </row>
    <row r="1853" spans="6:6" ht="16.5" customHeight="1" x14ac:dyDescent="0.4">
      <c r="F1853" s="12"/>
    </row>
    <row r="1854" spans="6:6" ht="16.5" customHeight="1" x14ac:dyDescent="0.4">
      <c r="F1854" s="12"/>
    </row>
    <row r="1855" spans="6:6" ht="16.5" customHeight="1" x14ac:dyDescent="0.4">
      <c r="F1855" s="12"/>
    </row>
    <row r="1856" spans="6:6" ht="16.5" customHeight="1" x14ac:dyDescent="0.4">
      <c r="F1856" s="12"/>
    </row>
    <row r="1857" spans="6:6" ht="16.5" customHeight="1" x14ac:dyDescent="0.4">
      <c r="F1857" s="12"/>
    </row>
    <row r="1858" spans="6:6" ht="16.5" customHeight="1" x14ac:dyDescent="0.4">
      <c r="F1858" s="12"/>
    </row>
    <row r="1859" spans="6:6" ht="16.5" customHeight="1" x14ac:dyDescent="0.4">
      <c r="F1859" s="12"/>
    </row>
    <row r="1860" spans="6:6" ht="16.5" customHeight="1" x14ac:dyDescent="0.4">
      <c r="F1860" s="12"/>
    </row>
    <row r="1861" spans="6:6" ht="16.5" customHeight="1" x14ac:dyDescent="0.4">
      <c r="F1861" s="12"/>
    </row>
    <row r="1862" spans="6:6" ht="16.5" customHeight="1" x14ac:dyDescent="0.4">
      <c r="F1862" s="12"/>
    </row>
    <row r="1863" spans="6:6" ht="16.5" customHeight="1" x14ac:dyDescent="0.4">
      <c r="F1863" s="12"/>
    </row>
    <row r="1864" spans="6:6" ht="16.5" customHeight="1" x14ac:dyDescent="0.4">
      <c r="F1864" s="12"/>
    </row>
    <row r="1865" spans="6:6" ht="16.5" customHeight="1" x14ac:dyDescent="0.4">
      <c r="F1865" s="12"/>
    </row>
    <row r="1866" spans="6:6" ht="16.5" customHeight="1" x14ac:dyDescent="0.4">
      <c r="F1866" s="12"/>
    </row>
    <row r="1867" spans="6:6" ht="16.5" customHeight="1" x14ac:dyDescent="0.4">
      <c r="F1867" s="12"/>
    </row>
    <row r="1868" spans="6:6" ht="16.5" customHeight="1" x14ac:dyDescent="0.4">
      <c r="F1868" s="12"/>
    </row>
    <row r="1869" spans="6:6" ht="16.5" customHeight="1" x14ac:dyDescent="0.4">
      <c r="F1869" s="12"/>
    </row>
    <row r="1870" spans="6:6" ht="16.5" customHeight="1" x14ac:dyDescent="0.4">
      <c r="F1870" s="12"/>
    </row>
    <row r="1871" spans="6:6" ht="16.5" customHeight="1" x14ac:dyDescent="0.4">
      <c r="F1871" s="12"/>
    </row>
    <row r="1872" spans="6:6" ht="16.5" customHeight="1" x14ac:dyDescent="0.4">
      <c r="F1872" s="12"/>
    </row>
    <row r="1873" spans="6:6" ht="16.5" customHeight="1" x14ac:dyDescent="0.4">
      <c r="F1873" s="12"/>
    </row>
    <row r="1874" spans="6:6" ht="16.5" customHeight="1" x14ac:dyDescent="0.4">
      <c r="F1874" s="12"/>
    </row>
    <row r="1875" spans="6:6" ht="16.5" customHeight="1" x14ac:dyDescent="0.4">
      <c r="F1875" s="12"/>
    </row>
    <row r="1876" spans="6:6" ht="16.5" customHeight="1" x14ac:dyDescent="0.4">
      <c r="F1876" s="12"/>
    </row>
    <row r="1877" spans="6:6" ht="16.5" customHeight="1" x14ac:dyDescent="0.4">
      <c r="F1877" s="12"/>
    </row>
    <row r="1878" spans="6:6" ht="16.5" customHeight="1" x14ac:dyDescent="0.4">
      <c r="F1878" s="12"/>
    </row>
    <row r="1879" spans="6:6" ht="16.5" customHeight="1" x14ac:dyDescent="0.4">
      <c r="F1879" s="12"/>
    </row>
    <row r="1880" spans="6:6" ht="16.5" customHeight="1" x14ac:dyDescent="0.4">
      <c r="F1880" s="12"/>
    </row>
    <row r="1881" spans="6:6" ht="16.5" customHeight="1" x14ac:dyDescent="0.4">
      <c r="F1881" s="12"/>
    </row>
    <row r="1882" spans="6:6" ht="16.5" customHeight="1" x14ac:dyDescent="0.4">
      <c r="F1882" s="12"/>
    </row>
    <row r="1883" spans="6:6" ht="16.5" customHeight="1" x14ac:dyDescent="0.4">
      <c r="F1883" s="12"/>
    </row>
    <row r="1884" spans="6:6" ht="16.5" customHeight="1" x14ac:dyDescent="0.4">
      <c r="F1884" s="12"/>
    </row>
    <row r="1885" spans="6:6" ht="16.5" customHeight="1" x14ac:dyDescent="0.4">
      <c r="F1885" s="12"/>
    </row>
    <row r="1886" spans="6:6" ht="16.5" customHeight="1" x14ac:dyDescent="0.4">
      <c r="F1886" s="12"/>
    </row>
    <row r="1887" spans="6:6" ht="16.5" customHeight="1" x14ac:dyDescent="0.4">
      <c r="F1887" s="12"/>
    </row>
    <row r="1888" spans="6:6" ht="16.5" customHeight="1" x14ac:dyDescent="0.4">
      <c r="F1888" s="12"/>
    </row>
    <row r="1889" spans="6:6" ht="16.5" customHeight="1" x14ac:dyDescent="0.4">
      <c r="F1889" s="12"/>
    </row>
    <row r="1890" spans="6:6" ht="16.5" customHeight="1" x14ac:dyDescent="0.4">
      <c r="F1890" s="12"/>
    </row>
    <row r="1891" spans="6:6" ht="16.5" customHeight="1" x14ac:dyDescent="0.4">
      <c r="F1891" s="12"/>
    </row>
    <row r="1892" spans="6:6" ht="16.5" customHeight="1" x14ac:dyDescent="0.4">
      <c r="F1892" s="12"/>
    </row>
    <row r="1893" spans="6:6" ht="16.5" customHeight="1" x14ac:dyDescent="0.4">
      <c r="F1893" s="12"/>
    </row>
    <row r="1894" spans="6:6" ht="16.5" customHeight="1" x14ac:dyDescent="0.4">
      <c r="F1894" s="12"/>
    </row>
    <row r="1895" spans="6:6" ht="16.5" customHeight="1" x14ac:dyDescent="0.4">
      <c r="F1895" s="12"/>
    </row>
    <row r="1896" spans="6:6" ht="16.5" customHeight="1" x14ac:dyDescent="0.4">
      <c r="F1896" s="12"/>
    </row>
    <row r="1897" spans="6:6" ht="16.5" customHeight="1" x14ac:dyDescent="0.4">
      <c r="F1897" s="12"/>
    </row>
    <row r="1898" spans="6:6" ht="16.5" customHeight="1" x14ac:dyDescent="0.4">
      <c r="F1898" s="12"/>
    </row>
    <row r="1899" spans="6:6" ht="16.5" customHeight="1" x14ac:dyDescent="0.4">
      <c r="F1899" s="12"/>
    </row>
    <row r="1900" spans="6:6" ht="16.5" customHeight="1" x14ac:dyDescent="0.4">
      <c r="F1900" s="12"/>
    </row>
    <row r="1901" spans="6:6" ht="16.5" customHeight="1" x14ac:dyDescent="0.4">
      <c r="F1901" s="12"/>
    </row>
    <row r="1902" spans="6:6" ht="16.5" customHeight="1" x14ac:dyDescent="0.4">
      <c r="F1902" s="12"/>
    </row>
    <row r="1903" spans="6:6" ht="16.5" customHeight="1" x14ac:dyDescent="0.4">
      <c r="F1903" s="12"/>
    </row>
    <row r="1904" spans="6:6" ht="16.5" customHeight="1" x14ac:dyDescent="0.4">
      <c r="F1904" s="12"/>
    </row>
    <row r="1905" spans="6:6" ht="16.5" customHeight="1" x14ac:dyDescent="0.4">
      <c r="F1905" s="12"/>
    </row>
    <row r="1906" spans="6:6" ht="16.5" customHeight="1" x14ac:dyDescent="0.4">
      <c r="F1906" s="12"/>
    </row>
    <row r="1907" spans="6:6" ht="16.5" customHeight="1" x14ac:dyDescent="0.4">
      <c r="F1907" s="12"/>
    </row>
    <row r="1908" spans="6:6" ht="16.5" customHeight="1" x14ac:dyDescent="0.4">
      <c r="F1908" s="12"/>
    </row>
    <row r="1909" spans="6:6" ht="16.5" customHeight="1" x14ac:dyDescent="0.4">
      <c r="F1909" s="12"/>
    </row>
    <row r="1910" spans="6:6" ht="16.5" customHeight="1" x14ac:dyDescent="0.4">
      <c r="F1910" s="12"/>
    </row>
    <row r="1911" spans="6:6" ht="16.5" customHeight="1" x14ac:dyDescent="0.4">
      <c r="F1911" s="12"/>
    </row>
    <row r="1912" spans="6:6" ht="16.5" customHeight="1" x14ac:dyDescent="0.4">
      <c r="F1912" s="12"/>
    </row>
    <row r="1913" spans="6:6" ht="16.5" customHeight="1" x14ac:dyDescent="0.4">
      <c r="F1913" s="12"/>
    </row>
    <row r="1914" spans="6:6" ht="16.5" customHeight="1" x14ac:dyDescent="0.4">
      <c r="F1914" s="12"/>
    </row>
    <row r="1915" spans="6:6" ht="16.5" customHeight="1" x14ac:dyDescent="0.4">
      <c r="F1915" s="12"/>
    </row>
    <row r="1916" spans="6:6" ht="16.5" customHeight="1" x14ac:dyDescent="0.4">
      <c r="F1916" s="12"/>
    </row>
    <row r="1917" spans="6:6" ht="16.5" customHeight="1" x14ac:dyDescent="0.4">
      <c r="F1917" s="12"/>
    </row>
    <row r="1918" spans="6:6" ht="16.5" customHeight="1" x14ac:dyDescent="0.4">
      <c r="F1918" s="12"/>
    </row>
    <row r="1919" spans="6:6" ht="16.5" customHeight="1" x14ac:dyDescent="0.4">
      <c r="F1919" s="12"/>
    </row>
    <row r="1920" spans="6:6" ht="16.5" customHeight="1" x14ac:dyDescent="0.4">
      <c r="F1920" s="12"/>
    </row>
    <row r="1921" spans="6:6" ht="16.5" customHeight="1" x14ac:dyDescent="0.4">
      <c r="F1921" s="12"/>
    </row>
    <row r="1922" spans="6:6" ht="16.5" customHeight="1" x14ac:dyDescent="0.4">
      <c r="F1922" s="12"/>
    </row>
    <row r="1923" spans="6:6" ht="16.5" customHeight="1" x14ac:dyDescent="0.4">
      <c r="F1923" s="12"/>
    </row>
    <row r="1924" spans="6:6" ht="16.5" customHeight="1" x14ac:dyDescent="0.4">
      <c r="F1924" s="12"/>
    </row>
    <row r="1925" spans="6:6" ht="16.5" customHeight="1" x14ac:dyDescent="0.4">
      <c r="F1925" s="12"/>
    </row>
    <row r="1926" spans="6:6" ht="16.5" customHeight="1" x14ac:dyDescent="0.4">
      <c r="F1926" s="12"/>
    </row>
    <row r="1927" spans="6:6" ht="16.5" customHeight="1" x14ac:dyDescent="0.4">
      <c r="F1927" s="12"/>
    </row>
    <row r="1928" spans="6:6" ht="16.5" customHeight="1" x14ac:dyDescent="0.4">
      <c r="F1928" s="12"/>
    </row>
    <row r="1929" spans="6:6" ht="16.5" customHeight="1" x14ac:dyDescent="0.4">
      <c r="F1929" s="12"/>
    </row>
    <row r="1930" spans="6:6" ht="16.5" customHeight="1" x14ac:dyDescent="0.4">
      <c r="F1930" s="12"/>
    </row>
    <row r="1931" spans="6:6" ht="16.5" customHeight="1" x14ac:dyDescent="0.4">
      <c r="F1931" s="12"/>
    </row>
    <row r="1932" spans="6:6" ht="16.5" customHeight="1" x14ac:dyDescent="0.4">
      <c r="F1932" s="12"/>
    </row>
    <row r="1933" spans="6:6" ht="16.5" customHeight="1" x14ac:dyDescent="0.4">
      <c r="F1933" s="12"/>
    </row>
    <row r="1934" spans="6:6" ht="16.5" customHeight="1" x14ac:dyDescent="0.4">
      <c r="F1934" s="12"/>
    </row>
    <row r="1935" spans="6:6" ht="16.5" customHeight="1" x14ac:dyDescent="0.4">
      <c r="F1935" s="12"/>
    </row>
    <row r="1936" spans="6:6" ht="16.5" customHeight="1" x14ac:dyDescent="0.4">
      <c r="F1936" s="12"/>
    </row>
    <row r="1937" spans="6:6" ht="16.5" customHeight="1" x14ac:dyDescent="0.4">
      <c r="F1937" s="12"/>
    </row>
    <row r="1938" spans="6:6" ht="16.5" customHeight="1" x14ac:dyDescent="0.4">
      <c r="F1938" s="12"/>
    </row>
    <row r="1939" spans="6:6" ht="16.5" customHeight="1" x14ac:dyDescent="0.4">
      <c r="F1939" s="12"/>
    </row>
    <row r="1940" spans="6:6" ht="16.5" customHeight="1" x14ac:dyDescent="0.4">
      <c r="F1940" s="12"/>
    </row>
    <row r="1941" spans="6:6" ht="16.5" customHeight="1" x14ac:dyDescent="0.4">
      <c r="F1941" s="12"/>
    </row>
    <row r="1942" spans="6:6" ht="16.5" customHeight="1" x14ac:dyDescent="0.4">
      <c r="F1942" s="12"/>
    </row>
    <row r="1943" spans="6:6" ht="16.5" customHeight="1" x14ac:dyDescent="0.4">
      <c r="F1943" s="12"/>
    </row>
    <row r="1944" spans="6:6" ht="16.5" customHeight="1" x14ac:dyDescent="0.4">
      <c r="F1944" s="12"/>
    </row>
    <row r="1945" spans="6:6" ht="16.5" customHeight="1" x14ac:dyDescent="0.4">
      <c r="F1945" s="12"/>
    </row>
    <row r="1946" spans="6:6" ht="16.5" customHeight="1" x14ac:dyDescent="0.4">
      <c r="F1946" s="12"/>
    </row>
    <row r="1947" spans="6:6" ht="16.5" customHeight="1" x14ac:dyDescent="0.4">
      <c r="F1947" s="12"/>
    </row>
    <row r="1948" spans="6:6" ht="16.5" customHeight="1" x14ac:dyDescent="0.4">
      <c r="F1948" s="12"/>
    </row>
    <row r="1949" spans="6:6" ht="16.5" customHeight="1" x14ac:dyDescent="0.4">
      <c r="F1949" s="12"/>
    </row>
    <row r="1950" spans="6:6" ht="16.5" customHeight="1" x14ac:dyDescent="0.4">
      <c r="F1950" s="12"/>
    </row>
    <row r="1951" spans="6:6" ht="16.5" customHeight="1" x14ac:dyDescent="0.4">
      <c r="F1951" s="12"/>
    </row>
    <row r="1952" spans="6:6" ht="16.5" customHeight="1" x14ac:dyDescent="0.4">
      <c r="F1952" s="12"/>
    </row>
    <row r="1953" spans="6:6" ht="16.5" customHeight="1" x14ac:dyDescent="0.4">
      <c r="F1953" s="12"/>
    </row>
    <row r="1954" spans="6:6" ht="16.5" customHeight="1" x14ac:dyDescent="0.4">
      <c r="F1954" s="12"/>
    </row>
    <row r="1955" spans="6:6" ht="16.5" customHeight="1" x14ac:dyDescent="0.4">
      <c r="F1955" s="12"/>
    </row>
    <row r="1956" spans="6:6" ht="16.5" customHeight="1" x14ac:dyDescent="0.4">
      <c r="F1956" s="12"/>
    </row>
    <row r="1957" spans="6:6" ht="16.5" customHeight="1" x14ac:dyDescent="0.4">
      <c r="F1957" s="12"/>
    </row>
    <row r="1958" spans="6:6" ht="16.5" customHeight="1" x14ac:dyDescent="0.4">
      <c r="F1958" s="12"/>
    </row>
    <row r="1959" spans="6:6" ht="16.5" customHeight="1" x14ac:dyDescent="0.4">
      <c r="F1959" s="12"/>
    </row>
    <row r="1960" spans="6:6" ht="16.5" customHeight="1" x14ac:dyDescent="0.4">
      <c r="F1960" s="12"/>
    </row>
    <row r="1961" spans="6:6" ht="16.5" customHeight="1" x14ac:dyDescent="0.4">
      <c r="F1961" s="12"/>
    </row>
    <row r="1962" spans="6:6" ht="16.5" customHeight="1" x14ac:dyDescent="0.4">
      <c r="F1962" s="12"/>
    </row>
    <row r="1963" spans="6:6" ht="16.5" customHeight="1" x14ac:dyDescent="0.4">
      <c r="F1963" s="12"/>
    </row>
    <row r="1964" spans="6:6" ht="16.5" customHeight="1" x14ac:dyDescent="0.4">
      <c r="F1964" s="12"/>
    </row>
    <row r="1965" spans="6:6" ht="16.5" customHeight="1" x14ac:dyDescent="0.4">
      <c r="F1965" s="12"/>
    </row>
    <row r="1966" spans="6:6" ht="16.5" customHeight="1" x14ac:dyDescent="0.4">
      <c r="F1966" s="12"/>
    </row>
    <row r="1967" spans="6:6" ht="16.5" customHeight="1" x14ac:dyDescent="0.4">
      <c r="F1967" s="12"/>
    </row>
    <row r="1968" spans="6:6" ht="16.5" customHeight="1" x14ac:dyDescent="0.4">
      <c r="F1968" s="12"/>
    </row>
    <row r="1969" spans="6:6" ht="16.5" customHeight="1" x14ac:dyDescent="0.4">
      <c r="F1969" s="12"/>
    </row>
    <row r="1970" spans="6:6" ht="16.5" customHeight="1" x14ac:dyDescent="0.4">
      <c r="F1970" s="12"/>
    </row>
    <row r="1971" spans="6:6" ht="16.5" customHeight="1" x14ac:dyDescent="0.4">
      <c r="F1971" s="12"/>
    </row>
    <row r="1972" spans="6:6" ht="16.5" customHeight="1" x14ac:dyDescent="0.4">
      <c r="F1972" s="12"/>
    </row>
    <row r="1973" spans="6:6" ht="16.5" customHeight="1" x14ac:dyDescent="0.4">
      <c r="F1973" s="12"/>
    </row>
    <row r="1974" spans="6:6" ht="16.5" customHeight="1" x14ac:dyDescent="0.4">
      <c r="F1974" s="12"/>
    </row>
    <row r="1975" spans="6:6" ht="16.5" customHeight="1" x14ac:dyDescent="0.4">
      <c r="F1975" s="12"/>
    </row>
    <row r="1976" spans="6:6" ht="16.5" customHeight="1" x14ac:dyDescent="0.4">
      <c r="F1976" s="12"/>
    </row>
    <row r="1977" spans="6:6" ht="16.5" customHeight="1" x14ac:dyDescent="0.4">
      <c r="F1977" s="12"/>
    </row>
    <row r="1978" spans="6:6" ht="16.5" customHeight="1" x14ac:dyDescent="0.4">
      <c r="F1978" s="12"/>
    </row>
    <row r="1979" spans="6:6" ht="16.5" customHeight="1" x14ac:dyDescent="0.4">
      <c r="F1979" s="12"/>
    </row>
    <row r="1980" spans="6:6" ht="16.5" customHeight="1" x14ac:dyDescent="0.4">
      <c r="F1980" s="12"/>
    </row>
    <row r="1981" spans="6:6" ht="16.5" customHeight="1" x14ac:dyDescent="0.4">
      <c r="F1981" s="12"/>
    </row>
    <row r="1982" spans="6:6" ht="16.5" customHeight="1" x14ac:dyDescent="0.4">
      <c r="F1982" s="12"/>
    </row>
    <row r="1983" spans="6:6" ht="16.5" customHeight="1" x14ac:dyDescent="0.4">
      <c r="F1983" s="12"/>
    </row>
    <row r="1984" spans="6:6" ht="16.5" customHeight="1" x14ac:dyDescent="0.4">
      <c r="F1984" s="12"/>
    </row>
    <row r="1985" spans="6:6" ht="16.5" customHeight="1" x14ac:dyDescent="0.4">
      <c r="F1985" s="12"/>
    </row>
    <row r="1986" spans="6:6" ht="16.5" customHeight="1" x14ac:dyDescent="0.4">
      <c r="F1986" s="12"/>
    </row>
    <row r="1987" spans="6:6" ht="16.5" customHeight="1" x14ac:dyDescent="0.4">
      <c r="F1987" s="12"/>
    </row>
    <row r="1988" spans="6:6" ht="16.5" customHeight="1" x14ac:dyDescent="0.4">
      <c r="F1988" s="12"/>
    </row>
    <row r="1989" spans="6:6" ht="16.5" customHeight="1" x14ac:dyDescent="0.4">
      <c r="F1989" s="12"/>
    </row>
    <row r="1990" spans="6:6" ht="16.5" customHeight="1" x14ac:dyDescent="0.4">
      <c r="F1990" s="12"/>
    </row>
    <row r="1991" spans="6:6" ht="16.5" customHeight="1" x14ac:dyDescent="0.4">
      <c r="F1991" s="12"/>
    </row>
    <row r="1992" spans="6:6" ht="16.5" customHeight="1" x14ac:dyDescent="0.4">
      <c r="F1992" s="12"/>
    </row>
    <row r="1993" spans="6:6" ht="16.5" customHeight="1" x14ac:dyDescent="0.4">
      <c r="F1993" s="12"/>
    </row>
    <row r="1994" spans="6:6" ht="16.5" customHeight="1" x14ac:dyDescent="0.4">
      <c r="F1994" s="12"/>
    </row>
    <row r="1995" spans="6:6" ht="16.5" customHeight="1" x14ac:dyDescent="0.4">
      <c r="F1995" s="12"/>
    </row>
    <row r="1996" spans="6:6" ht="16.5" customHeight="1" x14ac:dyDescent="0.4">
      <c r="F1996" s="12"/>
    </row>
    <row r="1997" spans="6:6" ht="16.5" customHeight="1" x14ac:dyDescent="0.4">
      <c r="F1997" s="12"/>
    </row>
    <row r="1998" spans="6:6" ht="16.5" customHeight="1" x14ac:dyDescent="0.4">
      <c r="F1998" s="12"/>
    </row>
    <row r="1999" spans="6:6" ht="16.5" customHeight="1" x14ac:dyDescent="0.4">
      <c r="F1999" s="12"/>
    </row>
    <row r="2000" spans="6:6" ht="16.5" customHeight="1" x14ac:dyDescent="0.4">
      <c r="F2000" s="12"/>
    </row>
    <row r="2001" spans="6:6" ht="16.5" customHeight="1" x14ac:dyDescent="0.4">
      <c r="F2001" s="12"/>
    </row>
    <row r="2002" spans="6:6" ht="16.5" customHeight="1" x14ac:dyDescent="0.4">
      <c r="F2002" s="12"/>
    </row>
    <row r="2003" spans="6:6" ht="16.5" customHeight="1" x14ac:dyDescent="0.4">
      <c r="F2003" s="12"/>
    </row>
    <row r="2004" spans="6:6" ht="16.5" customHeight="1" x14ac:dyDescent="0.4">
      <c r="F2004" s="12"/>
    </row>
    <row r="2005" spans="6:6" ht="16.5" customHeight="1" x14ac:dyDescent="0.4">
      <c r="F2005" s="12"/>
    </row>
    <row r="2006" spans="6:6" ht="16.5" customHeight="1" x14ac:dyDescent="0.4">
      <c r="F2006" s="12"/>
    </row>
    <row r="2007" spans="6:6" ht="16.5" customHeight="1" x14ac:dyDescent="0.4">
      <c r="F2007" s="12"/>
    </row>
    <row r="2008" spans="6:6" ht="16.5" customHeight="1" x14ac:dyDescent="0.4">
      <c r="F2008" s="12"/>
    </row>
    <row r="2009" spans="6:6" ht="16.5" customHeight="1" x14ac:dyDescent="0.4">
      <c r="F2009" s="12"/>
    </row>
    <row r="2010" spans="6:6" ht="16.5" customHeight="1" x14ac:dyDescent="0.4">
      <c r="F2010" s="12"/>
    </row>
    <row r="2011" spans="6:6" ht="16.5" customHeight="1" x14ac:dyDescent="0.4">
      <c r="F2011" s="12"/>
    </row>
    <row r="2012" spans="6:6" ht="16.5" customHeight="1" x14ac:dyDescent="0.4">
      <c r="F2012" s="12"/>
    </row>
    <row r="2013" spans="6:6" ht="16.5" customHeight="1" x14ac:dyDescent="0.4">
      <c r="F2013" s="12"/>
    </row>
    <row r="2014" spans="6:6" ht="16.5" customHeight="1" x14ac:dyDescent="0.4">
      <c r="F2014" s="12"/>
    </row>
    <row r="2015" spans="6:6" ht="16.5" customHeight="1" x14ac:dyDescent="0.4">
      <c r="F2015" s="12"/>
    </row>
    <row r="2016" spans="6:6" ht="16.5" customHeight="1" x14ac:dyDescent="0.4">
      <c r="F2016" s="12"/>
    </row>
    <row r="2017" spans="6:6" ht="16.5" customHeight="1" x14ac:dyDescent="0.4">
      <c r="F2017" s="12"/>
    </row>
    <row r="2018" spans="6:6" ht="16.5" customHeight="1" x14ac:dyDescent="0.4">
      <c r="F2018" s="12"/>
    </row>
    <row r="2019" spans="6:6" ht="16.5" customHeight="1" x14ac:dyDescent="0.4">
      <c r="F2019" s="12"/>
    </row>
    <row r="2020" spans="6:6" ht="16.5" customHeight="1" x14ac:dyDescent="0.4">
      <c r="F2020" s="12"/>
    </row>
    <row r="2021" spans="6:6" ht="16.5" customHeight="1" x14ac:dyDescent="0.4">
      <c r="F2021" s="12"/>
    </row>
    <row r="2022" spans="6:6" ht="16.5" customHeight="1" x14ac:dyDescent="0.4">
      <c r="F2022" s="12"/>
    </row>
    <row r="2023" spans="6:6" ht="16.5" customHeight="1" x14ac:dyDescent="0.4">
      <c r="F2023" s="12"/>
    </row>
    <row r="2024" spans="6:6" ht="16.5" customHeight="1" x14ac:dyDescent="0.4">
      <c r="F2024" s="12"/>
    </row>
    <row r="2025" spans="6:6" ht="16.5" customHeight="1" x14ac:dyDescent="0.4">
      <c r="F2025" s="12"/>
    </row>
    <row r="2026" spans="6:6" ht="16.5" customHeight="1" x14ac:dyDescent="0.4">
      <c r="F2026" s="12"/>
    </row>
    <row r="2027" spans="6:6" ht="16.5" customHeight="1" x14ac:dyDescent="0.4">
      <c r="F2027" s="12"/>
    </row>
    <row r="2028" spans="6:6" ht="16.5" customHeight="1" x14ac:dyDescent="0.4">
      <c r="F2028" s="12"/>
    </row>
    <row r="2029" spans="6:6" ht="16.5" customHeight="1" x14ac:dyDescent="0.4">
      <c r="F2029" s="12"/>
    </row>
    <row r="2030" spans="6:6" ht="16.5" customHeight="1" x14ac:dyDescent="0.4">
      <c r="F2030" s="12"/>
    </row>
    <row r="2031" spans="6:6" ht="16.5" customHeight="1" x14ac:dyDescent="0.4">
      <c r="F2031" s="12"/>
    </row>
    <row r="2032" spans="6:6" ht="16.5" customHeight="1" x14ac:dyDescent="0.4">
      <c r="F2032" s="12"/>
    </row>
    <row r="2033" spans="6:6" ht="16.5" customHeight="1" x14ac:dyDescent="0.4">
      <c r="F2033" s="12"/>
    </row>
    <row r="2034" spans="6:6" ht="16.5" customHeight="1" x14ac:dyDescent="0.4">
      <c r="F2034" s="12"/>
    </row>
    <row r="2035" spans="6:6" ht="16.5" customHeight="1" x14ac:dyDescent="0.4">
      <c r="F2035" s="12"/>
    </row>
    <row r="2036" spans="6:6" ht="16.5" customHeight="1" x14ac:dyDescent="0.4">
      <c r="F2036" s="12"/>
    </row>
    <row r="2037" spans="6:6" ht="16.5" customHeight="1" x14ac:dyDescent="0.4">
      <c r="F2037" s="12"/>
    </row>
    <row r="2038" spans="6:6" ht="16.5" customHeight="1" x14ac:dyDescent="0.4">
      <c r="F2038" s="12"/>
    </row>
    <row r="2039" spans="6:6" ht="16.5" customHeight="1" x14ac:dyDescent="0.4">
      <c r="F2039" s="12"/>
    </row>
    <row r="2040" spans="6:6" ht="16.5" customHeight="1" x14ac:dyDescent="0.4">
      <c r="F2040" s="12"/>
    </row>
    <row r="2041" spans="6:6" ht="16.5" customHeight="1" x14ac:dyDescent="0.4">
      <c r="F2041" s="12"/>
    </row>
    <row r="2042" spans="6:6" ht="16.5" customHeight="1" x14ac:dyDescent="0.4">
      <c r="F2042" s="12"/>
    </row>
    <row r="2043" spans="6:6" ht="16.5" customHeight="1" x14ac:dyDescent="0.4">
      <c r="F2043" s="12"/>
    </row>
    <row r="2044" spans="6:6" ht="16.5" customHeight="1" x14ac:dyDescent="0.4">
      <c r="F2044" s="12"/>
    </row>
    <row r="2045" spans="6:6" ht="16.5" customHeight="1" x14ac:dyDescent="0.4">
      <c r="F2045" s="12"/>
    </row>
    <row r="2046" spans="6:6" ht="16.5" customHeight="1" x14ac:dyDescent="0.4">
      <c r="F2046" s="12"/>
    </row>
    <row r="2047" spans="6:6" ht="16.5" customHeight="1" x14ac:dyDescent="0.4">
      <c r="F2047" s="12"/>
    </row>
    <row r="2048" spans="6:6" ht="16.5" customHeight="1" x14ac:dyDescent="0.4">
      <c r="F2048" s="12"/>
    </row>
    <row r="2049" spans="6:6" ht="16.5" customHeight="1" x14ac:dyDescent="0.4">
      <c r="F2049" s="12"/>
    </row>
    <row r="2050" spans="6:6" ht="16.5" customHeight="1" x14ac:dyDescent="0.4">
      <c r="F2050" s="12"/>
    </row>
    <row r="2051" spans="6:6" ht="16.5" customHeight="1" x14ac:dyDescent="0.4">
      <c r="F2051" s="12"/>
    </row>
    <row r="2052" spans="6:6" ht="16.5" customHeight="1" x14ac:dyDescent="0.4">
      <c r="F2052" s="12"/>
    </row>
    <row r="2053" spans="6:6" ht="16.5" customHeight="1" x14ac:dyDescent="0.4">
      <c r="F2053" s="12"/>
    </row>
    <row r="2054" spans="6:6" ht="16.5" customHeight="1" x14ac:dyDescent="0.4">
      <c r="F2054" s="12"/>
    </row>
    <row r="2055" spans="6:6" ht="16.5" customHeight="1" x14ac:dyDescent="0.4">
      <c r="F2055" s="12"/>
    </row>
    <row r="2056" spans="6:6" ht="16.5" customHeight="1" x14ac:dyDescent="0.4">
      <c r="F2056" s="12"/>
    </row>
    <row r="2057" spans="6:6" ht="16.5" customHeight="1" x14ac:dyDescent="0.4">
      <c r="F2057" s="12"/>
    </row>
    <row r="2058" spans="6:6" ht="16.5" customHeight="1" x14ac:dyDescent="0.4">
      <c r="F2058" s="12"/>
    </row>
    <row r="2059" spans="6:6" ht="16.5" customHeight="1" x14ac:dyDescent="0.4">
      <c r="F2059" s="12"/>
    </row>
    <row r="2060" spans="6:6" ht="16.5" customHeight="1" x14ac:dyDescent="0.4">
      <c r="F2060" s="12"/>
    </row>
    <row r="2061" spans="6:6" ht="16.5" customHeight="1" x14ac:dyDescent="0.4">
      <c r="F2061" s="12"/>
    </row>
    <row r="2062" spans="6:6" ht="16.5" customHeight="1" x14ac:dyDescent="0.4">
      <c r="F2062" s="12"/>
    </row>
    <row r="2063" spans="6:6" ht="16.5" customHeight="1" x14ac:dyDescent="0.4">
      <c r="F2063" s="12"/>
    </row>
    <row r="2064" spans="6:6" ht="16.5" customHeight="1" x14ac:dyDescent="0.4">
      <c r="F2064" s="12"/>
    </row>
    <row r="2065" spans="6:6" ht="16.5" customHeight="1" x14ac:dyDescent="0.4">
      <c r="F2065" s="12"/>
    </row>
    <row r="2066" spans="6:6" ht="16.5" customHeight="1" x14ac:dyDescent="0.4">
      <c r="F2066" s="12"/>
    </row>
    <row r="2067" spans="6:6" ht="16.5" customHeight="1" x14ac:dyDescent="0.4">
      <c r="F2067" s="12"/>
    </row>
    <row r="2068" spans="6:6" ht="16.5" customHeight="1" x14ac:dyDescent="0.4">
      <c r="F2068" s="12"/>
    </row>
    <row r="2069" spans="6:6" ht="16.5" customHeight="1" x14ac:dyDescent="0.4">
      <c r="F2069" s="12"/>
    </row>
    <row r="2070" spans="6:6" ht="16.5" customHeight="1" x14ac:dyDescent="0.4">
      <c r="F2070" s="12"/>
    </row>
    <row r="2071" spans="6:6" ht="16.5" customHeight="1" x14ac:dyDescent="0.4">
      <c r="F2071" s="12"/>
    </row>
    <row r="2072" spans="6:6" ht="16.5" customHeight="1" x14ac:dyDescent="0.4">
      <c r="F2072" s="12"/>
    </row>
    <row r="2073" spans="6:6" ht="16.5" customHeight="1" x14ac:dyDescent="0.4">
      <c r="F2073" s="12"/>
    </row>
    <row r="2074" spans="6:6" ht="16.5" customHeight="1" x14ac:dyDescent="0.4">
      <c r="F2074" s="12"/>
    </row>
    <row r="2075" spans="6:6" ht="16.5" customHeight="1" x14ac:dyDescent="0.4">
      <c r="F2075" s="12"/>
    </row>
    <row r="2076" spans="6:6" ht="16.5" customHeight="1" x14ac:dyDescent="0.4">
      <c r="F2076" s="12"/>
    </row>
    <row r="2077" spans="6:6" ht="16.5" customHeight="1" x14ac:dyDescent="0.4">
      <c r="F2077" s="12"/>
    </row>
    <row r="2078" spans="6:6" ht="16.5" customHeight="1" x14ac:dyDescent="0.4">
      <c r="F2078" s="12"/>
    </row>
    <row r="2079" spans="6:6" ht="16.5" customHeight="1" x14ac:dyDescent="0.4">
      <c r="F2079" s="12"/>
    </row>
    <row r="2080" spans="6:6" ht="16.5" customHeight="1" x14ac:dyDescent="0.4">
      <c r="F2080" s="12"/>
    </row>
    <row r="2081" spans="6:6" ht="16.5" customHeight="1" x14ac:dyDescent="0.4">
      <c r="F2081" s="12"/>
    </row>
    <row r="2082" spans="6:6" ht="16.5" customHeight="1" x14ac:dyDescent="0.4">
      <c r="F2082" s="12"/>
    </row>
    <row r="2083" spans="6:6" ht="16.5" customHeight="1" x14ac:dyDescent="0.4">
      <c r="F2083" s="12"/>
    </row>
    <row r="2084" spans="6:6" ht="16.5" customHeight="1" x14ac:dyDescent="0.4">
      <c r="F2084" s="12"/>
    </row>
    <row r="2085" spans="6:6" ht="16.5" customHeight="1" x14ac:dyDescent="0.4">
      <c r="F2085" s="12"/>
    </row>
    <row r="2086" spans="6:6" ht="16.5" customHeight="1" x14ac:dyDescent="0.4">
      <c r="F2086" s="12"/>
    </row>
    <row r="2087" spans="6:6" ht="16.5" customHeight="1" x14ac:dyDescent="0.4">
      <c r="F2087" s="12"/>
    </row>
    <row r="2088" spans="6:6" ht="16.5" customHeight="1" x14ac:dyDescent="0.4">
      <c r="F2088" s="12"/>
    </row>
    <row r="2089" spans="6:6" ht="16.5" customHeight="1" x14ac:dyDescent="0.4">
      <c r="F2089" s="12"/>
    </row>
    <row r="2090" spans="6:6" ht="16.5" customHeight="1" x14ac:dyDescent="0.4">
      <c r="F2090" s="12"/>
    </row>
    <row r="2091" spans="6:6" ht="16.5" customHeight="1" x14ac:dyDescent="0.4">
      <c r="F2091" s="12"/>
    </row>
    <row r="2092" spans="6:6" ht="16.5" customHeight="1" x14ac:dyDescent="0.4">
      <c r="F2092" s="12"/>
    </row>
    <row r="2093" spans="6:6" ht="16.5" customHeight="1" x14ac:dyDescent="0.4">
      <c r="F2093" s="12"/>
    </row>
    <row r="2094" spans="6:6" ht="16.5" customHeight="1" x14ac:dyDescent="0.4">
      <c r="F2094" s="12"/>
    </row>
    <row r="2095" spans="6:6" ht="16.5" customHeight="1" x14ac:dyDescent="0.4">
      <c r="F2095" s="12"/>
    </row>
    <row r="2096" spans="6:6" ht="16.5" customHeight="1" x14ac:dyDescent="0.4">
      <c r="F2096" s="12"/>
    </row>
    <row r="2097" spans="6:6" ht="16.5" customHeight="1" x14ac:dyDescent="0.4">
      <c r="F2097" s="12"/>
    </row>
    <row r="2098" spans="6:6" ht="16.5" customHeight="1" x14ac:dyDescent="0.4">
      <c r="F2098" s="12"/>
    </row>
    <row r="2099" spans="6:6" ht="16.5" customHeight="1" x14ac:dyDescent="0.4">
      <c r="F2099" s="12"/>
    </row>
    <row r="2100" spans="6:6" ht="16.5" customHeight="1" x14ac:dyDescent="0.4">
      <c r="F2100" s="12"/>
    </row>
    <row r="2101" spans="6:6" ht="16.5" customHeight="1" x14ac:dyDescent="0.4">
      <c r="F2101" s="12"/>
    </row>
    <row r="2102" spans="6:6" ht="16.5" customHeight="1" x14ac:dyDescent="0.4">
      <c r="F2102" s="12"/>
    </row>
    <row r="2103" spans="6:6" ht="16.5" customHeight="1" x14ac:dyDescent="0.4">
      <c r="F2103" s="12"/>
    </row>
    <row r="2104" spans="6:6" ht="16.5" customHeight="1" x14ac:dyDescent="0.4">
      <c r="F2104" s="12"/>
    </row>
    <row r="2105" spans="6:6" ht="16.5" customHeight="1" x14ac:dyDescent="0.4">
      <c r="F2105" s="12"/>
    </row>
    <row r="2106" spans="6:6" ht="16.5" customHeight="1" x14ac:dyDescent="0.4">
      <c r="F2106" s="12"/>
    </row>
    <row r="2107" spans="6:6" ht="16.5" customHeight="1" x14ac:dyDescent="0.4">
      <c r="F2107" s="12"/>
    </row>
    <row r="2108" spans="6:6" ht="16.5" customHeight="1" x14ac:dyDescent="0.4">
      <c r="F2108" s="12"/>
    </row>
    <row r="2109" spans="6:6" ht="16.5" customHeight="1" x14ac:dyDescent="0.4">
      <c r="F2109" s="12"/>
    </row>
    <row r="2110" spans="6:6" ht="16.5" customHeight="1" x14ac:dyDescent="0.4">
      <c r="F2110" s="12"/>
    </row>
    <row r="2111" spans="6:6" ht="16.5" customHeight="1" x14ac:dyDescent="0.4">
      <c r="F2111" s="12"/>
    </row>
    <row r="2112" spans="6:6" ht="16.5" customHeight="1" x14ac:dyDescent="0.4">
      <c r="F2112" s="12"/>
    </row>
    <row r="2113" spans="6:6" ht="16.5" customHeight="1" x14ac:dyDescent="0.4">
      <c r="F2113" s="12"/>
    </row>
    <row r="2114" spans="6:6" ht="16.5" customHeight="1" x14ac:dyDescent="0.4">
      <c r="F2114" s="12"/>
    </row>
    <row r="2115" spans="6:6" ht="16.5" customHeight="1" x14ac:dyDescent="0.4">
      <c r="F2115" s="12"/>
    </row>
    <row r="2116" spans="6:6" ht="16.5" customHeight="1" x14ac:dyDescent="0.4">
      <c r="F2116" s="12"/>
    </row>
    <row r="2117" spans="6:6" ht="16.5" customHeight="1" x14ac:dyDescent="0.4">
      <c r="F2117" s="12"/>
    </row>
    <row r="2118" spans="6:6" ht="16.5" customHeight="1" x14ac:dyDescent="0.4">
      <c r="F2118" s="12"/>
    </row>
    <row r="2119" spans="6:6" ht="16.5" customHeight="1" x14ac:dyDescent="0.4">
      <c r="F2119" s="12"/>
    </row>
    <row r="2120" spans="6:6" ht="16.5" customHeight="1" x14ac:dyDescent="0.4">
      <c r="F2120" s="12"/>
    </row>
    <row r="2121" spans="6:6" ht="16.5" customHeight="1" x14ac:dyDescent="0.4">
      <c r="F2121" s="12"/>
    </row>
    <row r="2122" spans="6:6" ht="16.5" customHeight="1" x14ac:dyDescent="0.4">
      <c r="F2122" s="12"/>
    </row>
    <row r="2123" spans="6:6" ht="16.5" customHeight="1" x14ac:dyDescent="0.4">
      <c r="F2123" s="12"/>
    </row>
    <row r="2124" spans="6:6" ht="16.5" customHeight="1" x14ac:dyDescent="0.4">
      <c r="F2124" s="12"/>
    </row>
    <row r="2125" spans="6:6" ht="16.5" customHeight="1" x14ac:dyDescent="0.4">
      <c r="F2125" s="12"/>
    </row>
    <row r="2126" spans="6:6" ht="16.5" customHeight="1" x14ac:dyDescent="0.4">
      <c r="F2126" s="12"/>
    </row>
    <row r="2127" spans="6:6" ht="16.5" customHeight="1" x14ac:dyDescent="0.4">
      <c r="F2127" s="12"/>
    </row>
    <row r="2128" spans="6:6" ht="16.5" customHeight="1" x14ac:dyDescent="0.4">
      <c r="F2128" s="12"/>
    </row>
    <row r="2129" spans="6:6" ht="16.5" customHeight="1" x14ac:dyDescent="0.4">
      <c r="F2129" s="12"/>
    </row>
    <row r="2130" spans="6:6" ht="16.5" customHeight="1" x14ac:dyDescent="0.4">
      <c r="F2130" s="12"/>
    </row>
    <row r="2131" spans="6:6" ht="16.5" customHeight="1" x14ac:dyDescent="0.4">
      <c r="F2131" s="12"/>
    </row>
    <row r="2132" spans="6:6" ht="16.5" customHeight="1" x14ac:dyDescent="0.4">
      <c r="F2132" s="12"/>
    </row>
    <row r="2133" spans="6:6" ht="16.5" customHeight="1" x14ac:dyDescent="0.4">
      <c r="F2133" s="12"/>
    </row>
    <row r="2134" spans="6:6" ht="16.5" customHeight="1" x14ac:dyDescent="0.4">
      <c r="F2134" s="12"/>
    </row>
    <row r="2135" spans="6:6" ht="16.5" customHeight="1" x14ac:dyDescent="0.4">
      <c r="F2135" s="12"/>
    </row>
    <row r="2136" spans="6:6" ht="16.5" customHeight="1" x14ac:dyDescent="0.4">
      <c r="F2136" s="12"/>
    </row>
    <row r="2137" spans="6:6" ht="16.5" customHeight="1" x14ac:dyDescent="0.4">
      <c r="F2137" s="12"/>
    </row>
    <row r="2138" spans="6:6" ht="16.5" customHeight="1" x14ac:dyDescent="0.4">
      <c r="F2138" s="12"/>
    </row>
    <row r="2139" spans="6:6" ht="16.5" customHeight="1" x14ac:dyDescent="0.4">
      <c r="F2139" s="12"/>
    </row>
    <row r="2140" spans="6:6" ht="16.5" customHeight="1" x14ac:dyDescent="0.4">
      <c r="F2140" s="12"/>
    </row>
    <row r="2141" spans="6:6" ht="16.5" customHeight="1" x14ac:dyDescent="0.4">
      <c r="F2141" s="12"/>
    </row>
    <row r="2142" spans="6:6" ht="16.5" customHeight="1" x14ac:dyDescent="0.4">
      <c r="F2142" s="12"/>
    </row>
    <row r="2143" spans="6:6" ht="16.5" customHeight="1" x14ac:dyDescent="0.4">
      <c r="F2143" s="12"/>
    </row>
    <row r="2144" spans="6:6" ht="16.5" customHeight="1" x14ac:dyDescent="0.4">
      <c r="F2144" s="12"/>
    </row>
    <row r="2145" spans="6:6" ht="16.5" customHeight="1" x14ac:dyDescent="0.4">
      <c r="F2145" s="12"/>
    </row>
    <row r="2146" spans="6:6" ht="16.5" customHeight="1" x14ac:dyDescent="0.4">
      <c r="F2146" s="12"/>
    </row>
    <row r="2147" spans="6:6" ht="16.5" customHeight="1" x14ac:dyDescent="0.4">
      <c r="F2147" s="12"/>
    </row>
    <row r="2148" spans="6:6" ht="16.5" customHeight="1" x14ac:dyDescent="0.4">
      <c r="F2148" s="12"/>
    </row>
    <row r="2149" spans="6:6" ht="16.5" customHeight="1" x14ac:dyDescent="0.4">
      <c r="F2149" s="12"/>
    </row>
    <row r="2150" spans="6:6" ht="16.5" customHeight="1" x14ac:dyDescent="0.4">
      <c r="F2150" s="12"/>
    </row>
    <row r="2151" spans="6:6" ht="16.5" customHeight="1" x14ac:dyDescent="0.4">
      <c r="F2151" s="12"/>
    </row>
    <row r="2152" spans="6:6" ht="16.5" customHeight="1" x14ac:dyDescent="0.4">
      <c r="F2152" s="12"/>
    </row>
    <row r="2153" spans="6:6" ht="16.5" customHeight="1" x14ac:dyDescent="0.4">
      <c r="F2153" s="12"/>
    </row>
    <row r="2154" spans="6:6" ht="16.5" customHeight="1" x14ac:dyDescent="0.4">
      <c r="F2154" s="12"/>
    </row>
    <row r="2155" spans="6:6" ht="16.5" customHeight="1" x14ac:dyDescent="0.4">
      <c r="F2155" s="12"/>
    </row>
    <row r="2156" spans="6:6" ht="16.5" customHeight="1" x14ac:dyDescent="0.4">
      <c r="F2156" s="12"/>
    </row>
    <row r="2157" spans="6:6" ht="16.5" customHeight="1" x14ac:dyDescent="0.4">
      <c r="F2157" s="12"/>
    </row>
    <row r="2158" spans="6:6" ht="16.5" customHeight="1" x14ac:dyDescent="0.4">
      <c r="F2158" s="12"/>
    </row>
    <row r="2159" spans="6:6" ht="16.5" customHeight="1" x14ac:dyDescent="0.4">
      <c r="F2159" s="12"/>
    </row>
    <row r="2160" spans="6:6" ht="16.5" customHeight="1" x14ac:dyDescent="0.4">
      <c r="F2160" s="12"/>
    </row>
    <row r="2161" spans="6:6" ht="16.5" customHeight="1" x14ac:dyDescent="0.4">
      <c r="F2161" s="12"/>
    </row>
    <row r="2162" spans="6:6" ht="16.5" customHeight="1" x14ac:dyDescent="0.4">
      <c r="F2162" s="12"/>
    </row>
    <row r="2163" spans="6:6" ht="16.5" customHeight="1" x14ac:dyDescent="0.4">
      <c r="F2163" s="12"/>
    </row>
    <row r="2164" spans="6:6" ht="16.5" customHeight="1" x14ac:dyDescent="0.4">
      <c r="F2164" s="12"/>
    </row>
    <row r="2165" spans="6:6" ht="16.5" customHeight="1" x14ac:dyDescent="0.4">
      <c r="F2165" s="12"/>
    </row>
    <row r="2166" spans="6:6" ht="16.5" customHeight="1" x14ac:dyDescent="0.4">
      <c r="F2166" s="12"/>
    </row>
    <row r="2167" spans="6:6" ht="16.5" customHeight="1" x14ac:dyDescent="0.4">
      <c r="F2167" s="12"/>
    </row>
    <row r="2168" spans="6:6" ht="16.5" customHeight="1" x14ac:dyDescent="0.4">
      <c r="F2168" s="12"/>
    </row>
    <row r="2169" spans="6:6" ht="16.5" customHeight="1" x14ac:dyDescent="0.4">
      <c r="F2169" s="12"/>
    </row>
    <row r="2170" spans="6:6" ht="16.5" customHeight="1" x14ac:dyDescent="0.4">
      <c r="F2170" s="12"/>
    </row>
    <row r="2171" spans="6:6" ht="16.5" customHeight="1" x14ac:dyDescent="0.4">
      <c r="F2171" s="12"/>
    </row>
    <row r="2172" spans="6:6" ht="16.5" customHeight="1" x14ac:dyDescent="0.4">
      <c r="F2172" s="12"/>
    </row>
    <row r="2173" spans="6:6" ht="16.5" customHeight="1" x14ac:dyDescent="0.4">
      <c r="F2173" s="12"/>
    </row>
    <row r="2174" spans="6:6" ht="16.5" customHeight="1" x14ac:dyDescent="0.4">
      <c r="F2174" s="12"/>
    </row>
    <row r="2175" spans="6:6" ht="16.5" customHeight="1" x14ac:dyDescent="0.4">
      <c r="F2175" s="12"/>
    </row>
    <row r="2176" spans="6:6" ht="16.5" customHeight="1" x14ac:dyDescent="0.4">
      <c r="F2176" s="12"/>
    </row>
    <row r="2177" spans="6:6" ht="16.5" customHeight="1" x14ac:dyDescent="0.4">
      <c r="F2177" s="12"/>
    </row>
    <row r="2178" spans="6:6" ht="16.5" customHeight="1" x14ac:dyDescent="0.4">
      <c r="F2178" s="12"/>
    </row>
    <row r="2179" spans="6:6" ht="16.5" customHeight="1" x14ac:dyDescent="0.4">
      <c r="F2179" s="12"/>
    </row>
    <row r="2180" spans="6:6" ht="16.5" customHeight="1" x14ac:dyDescent="0.4">
      <c r="F2180" s="12"/>
    </row>
    <row r="2181" spans="6:6" ht="16.5" customHeight="1" x14ac:dyDescent="0.4">
      <c r="F2181" s="12"/>
    </row>
    <row r="2182" spans="6:6" ht="16.5" customHeight="1" x14ac:dyDescent="0.4">
      <c r="F2182" s="12"/>
    </row>
    <row r="2183" spans="6:6" ht="16.5" customHeight="1" x14ac:dyDescent="0.4">
      <c r="F2183" s="12"/>
    </row>
    <row r="2184" spans="6:6" ht="16.5" customHeight="1" x14ac:dyDescent="0.4">
      <c r="F2184" s="12"/>
    </row>
    <row r="2185" spans="6:6" ht="16.5" customHeight="1" x14ac:dyDescent="0.4">
      <c r="F2185" s="12"/>
    </row>
    <row r="2186" spans="6:6" ht="16.5" customHeight="1" x14ac:dyDescent="0.4">
      <c r="F2186" s="12"/>
    </row>
    <row r="2187" spans="6:6" ht="16.5" customHeight="1" x14ac:dyDescent="0.4">
      <c r="F2187" s="12"/>
    </row>
    <row r="2188" spans="6:6" ht="16.5" customHeight="1" x14ac:dyDescent="0.4">
      <c r="F2188" s="12"/>
    </row>
    <row r="2189" spans="6:6" ht="16.5" customHeight="1" x14ac:dyDescent="0.4">
      <c r="F2189" s="12"/>
    </row>
    <row r="2190" spans="6:6" ht="16.5" customHeight="1" x14ac:dyDescent="0.4">
      <c r="F2190" s="12"/>
    </row>
    <row r="2191" spans="6:6" ht="16.5" customHeight="1" x14ac:dyDescent="0.4">
      <c r="F2191" s="12"/>
    </row>
    <row r="2192" spans="6:6" ht="16.5" customHeight="1" x14ac:dyDescent="0.4">
      <c r="F2192" s="12"/>
    </row>
    <row r="2193" spans="6:6" ht="16.5" customHeight="1" x14ac:dyDescent="0.4">
      <c r="F2193" s="12"/>
    </row>
    <row r="2194" spans="6:6" ht="16.5" customHeight="1" x14ac:dyDescent="0.4">
      <c r="F2194" s="12"/>
    </row>
    <row r="2195" spans="6:6" ht="16.5" customHeight="1" x14ac:dyDescent="0.4">
      <c r="F2195" s="12"/>
    </row>
    <row r="2196" spans="6:6" ht="16.5" customHeight="1" x14ac:dyDescent="0.4">
      <c r="F2196" s="12"/>
    </row>
    <row r="2197" spans="6:6" ht="16.5" customHeight="1" x14ac:dyDescent="0.4">
      <c r="F2197" s="12"/>
    </row>
    <row r="2198" spans="6:6" ht="16.5" customHeight="1" x14ac:dyDescent="0.4">
      <c r="F2198" s="12"/>
    </row>
    <row r="2199" spans="6:6" ht="16.5" customHeight="1" x14ac:dyDescent="0.4">
      <c r="F2199" s="12"/>
    </row>
    <row r="2200" spans="6:6" ht="16.5" customHeight="1" x14ac:dyDescent="0.4">
      <c r="F2200" s="12"/>
    </row>
    <row r="2201" spans="6:6" ht="16.5" customHeight="1" x14ac:dyDescent="0.4">
      <c r="F2201" s="12"/>
    </row>
    <row r="2202" spans="6:6" ht="16.5" customHeight="1" x14ac:dyDescent="0.4">
      <c r="F2202" s="12"/>
    </row>
    <row r="2203" spans="6:6" ht="16.5" customHeight="1" x14ac:dyDescent="0.4">
      <c r="F2203" s="12"/>
    </row>
    <row r="2204" spans="6:6" ht="16.5" customHeight="1" x14ac:dyDescent="0.4">
      <c r="F2204" s="12"/>
    </row>
    <row r="2205" spans="6:6" ht="16.5" customHeight="1" x14ac:dyDescent="0.4">
      <c r="F2205" s="12"/>
    </row>
    <row r="2206" spans="6:6" ht="16.5" customHeight="1" x14ac:dyDescent="0.4">
      <c r="F2206" s="12"/>
    </row>
    <row r="2207" spans="6:6" ht="16.5" customHeight="1" x14ac:dyDescent="0.4">
      <c r="F2207" s="12"/>
    </row>
    <row r="2208" spans="6:6" ht="16.5" customHeight="1" x14ac:dyDescent="0.4">
      <c r="F2208" s="12"/>
    </row>
    <row r="2209" spans="6:6" ht="16.5" customHeight="1" x14ac:dyDescent="0.4">
      <c r="F2209" s="12"/>
    </row>
    <row r="2210" spans="6:6" ht="16.5" customHeight="1" x14ac:dyDescent="0.4">
      <c r="F2210" s="12"/>
    </row>
    <row r="2211" spans="6:6" ht="16.5" customHeight="1" x14ac:dyDescent="0.4">
      <c r="F2211" s="12"/>
    </row>
    <row r="2212" spans="6:6" ht="16.5" customHeight="1" x14ac:dyDescent="0.4">
      <c r="F2212" s="12"/>
    </row>
    <row r="2213" spans="6:6" ht="16.5" customHeight="1" x14ac:dyDescent="0.4">
      <c r="F2213" s="12"/>
    </row>
    <row r="2214" spans="6:6" ht="16.5" customHeight="1" x14ac:dyDescent="0.4">
      <c r="F2214" s="12"/>
    </row>
    <row r="2215" spans="6:6" ht="16.5" customHeight="1" x14ac:dyDescent="0.4">
      <c r="F2215" s="12"/>
    </row>
    <row r="2216" spans="6:6" ht="16.5" customHeight="1" x14ac:dyDescent="0.4">
      <c r="F2216" s="12"/>
    </row>
    <row r="2217" spans="6:6" ht="16.5" customHeight="1" x14ac:dyDescent="0.4">
      <c r="F2217" s="12"/>
    </row>
    <row r="2218" spans="6:6" ht="16.5" customHeight="1" x14ac:dyDescent="0.4">
      <c r="F2218" s="12"/>
    </row>
    <row r="2219" spans="6:6" ht="16.5" customHeight="1" x14ac:dyDescent="0.4">
      <c r="F2219" s="12"/>
    </row>
    <row r="2220" spans="6:6" ht="16.5" customHeight="1" x14ac:dyDescent="0.4">
      <c r="F2220" s="12"/>
    </row>
    <row r="2221" spans="6:6" ht="16.5" customHeight="1" x14ac:dyDescent="0.4">
      <c r="F2221" s="12"/>
    </row>
    <row r="2222" spans="6:6" ht="16.5" customHeight="1" x14ac:dyDescent="0.4">
      <c r="F2222" s="12"/>
    </row>
    <row r="2223" spans="6:6" ht="16.5" customHeight="1" x14ac:dyDescent="0.4">
      <c r="F2223" s="12"/>
    </row>
    <row r="2224" spans="6:6" ht="16.5" customHeight="1" x14ac:dyDescent="0.4">
      <c r="F2224" s="12"/>
    </row>
    <row r="2225" spans="6:6" ht="16.5" customHeight="1" x14ac:dyDescent="0.4">
      <c r="F2225" s="12"/>
    </row>
    <row r="2226" spans="6:6" ht="16.5" customHeight="1" x14ac:dyDescent="0.4">
      <c r="F2226" s="12"/>
    </row>
    <row r="2227" spans="6:6" ht="16.5" customHeight="1" x14ac:dyDescent="0.4">
      <c r="F2227" s="12"/>
    </row>
    <row r="2228" spans="6:6" ht="16.5" customHeight="1" x14ac:dyDescent="0.4">
      <c r="F2228" s="12"/>
    </row>
    <row r="2229" spans="6:6" ht="16.5" customHeight="1" x14ac:dyDescent="0.4">
      <c r="F2229" s="12"/>
    </row>
    <row r="2230" spans="6:6" ht="16.5" customHeight="1" x14ac:dyDescent="0.4">
      <c r="F2230" s="12"/>
    </row>
    <row r="2231" spans="6:6" ht="16.5" customHeight="1" x14ac:dyDescent="0.4">
      <c r="F2231" s="12"/>
    </row>
    <row r="2232" spans="6:6" ht="16.5" customHeight="1" x14ac:dyDescent="0.4">
      <c r="F2232" s="12"/>
    </row>
    <row r="2233" spans="6:6" ht="16.5" customHeight="1" x14ac:dyDescent="0.4">
      <c r="F2233" s="12"/>
    </row>
    <row r="2234" spans="6:6" ht="16.5" customHeight="1" x14ac:dyDescent="0.4">
      <c r="F2234" s="12"/>
    </row>
    <row r="2235" spans="6:6" ht="16.5" customHeight="1" x14ac:dyDescent="0.4">
      <c r="F2235" s="12"/>
    </row>
    <row r="2236" spans="6:6" ht="16.5" customHeight="1" x14ac:dyDescent="0.4">
      <c r="F2236" s="12"/>
    </row>
    <row r="2237" spans="6:6" ht="16.5" customHeight="1" x14ac:dyDescent="0.4">
      <c r="F2237" s="12"/>
    </row>
    <row r="2238" spans="6:6" ht="16.5" customHeight="1" x14ac:dyDescent="0.4">
      <c r="F2238" s="12"/>
    </row>
    <row r="2239" spans="6:6" ht="16.5" customHeight="1" x14ac:dyDescent="0.4">
      <c r="F2239" s="12"/>
    </row>
    <row r="2240" spans="6:6" ht="16.5" customHeight="1" x14ac:dyDescent="0.4">
      <c r="F2240" s="12"/>
    </row>
    <row r="2241" spans="6:6" ht="16.5" customHeight="1" x14ac:dyDescent="0.4">
      <c r="F2241" s="12"/>
    </row>
    <row r="2242" spans="6:6" ht="16.5" customHeight="1" x14ac:dyDescent="0.4">
      <c r="F2242" s="12"/>
    </row>
    <row r="2243" spans="6:6" ht="16.5" customHeight="1" x14ac:dyDescent="0.4">
      <c r="F2243" s="12"/>
    </row>
    <row r="2244" spans="6:6" ht="16.5" customHeight="1" x14ac:dyDescent="0.4">
      <c r="F2244" s="12"/>
    </row>
    <row r="2245" spans="6:6" ht="16.5" customHeight="1" x14ac:dyDescent="0.4">
      <c r="F2245" s="12"/>
    </row>
    <row r="2246" spans="6:6" ht="16.5" customHeight="1" x14ac:dyDescent="0.4">
      <c r="F2246" s="12"/>
    </row>
    <row r="2247" spans="6:6" ht="16.5" customHeight="1" x14ac:dyDescent="0.4">
      <c r="F2247" s="12"/>
    </row>
    <row r="2248" spans="6:6" ht="16.5" customHeight="1" x14ac:dyDescent="0.4">
      <c r="F2248" s="12"/>
    </row>
    <row r="2249" spans="6:6" ht="16.5" customHeight="1" x14ac:dyDescent="0.4">
      <c r="F2249" s="12"/>
    </row>
    <row r="2250" spans="6:6" ht="16.5" customHeight="1" x14ac:dyDescent="0.4">
      <c r="F2250" s="12"/>
    </row>
    <row r="2251" spans="6:6" ht="16.5" customHeight="1" x14ac:dyDescent="0.4">
      <c r="F2251" s="12"/>
    </row>
    <row r="2252" spans="6:6" ht="16.5" customHeight="1" x14ac:dyDescent="0.4">
      <c r="F2252" s="12"/>
    </row>
    <row r="2253" spans="6:6" ht="16.5" customHeight="1" x14ac:dyDescent="0.4">
      <c r="F2253" s="12"/>
    </row>
    <row r="2254" spans="6:6" ht="16.5" customHeight="1" x14ac:dyDescent="0.4">
      <c r="F2254" s="12"/>
    </row>
    <row r="2255" spans="6:6" ht="16.5" customHeight="1" x14ac:dyDescent="0.4">
      <c r="F2255" s="12"/>
    </row>
    <row r="2256" spans="6:6" ht="16.5" customHeight="1" x14ac:dyDescent="0.4">
      <c r="F2256" s="12"/>
    </row>
    <row r="2257" spans="6:6" ht="16.5" customHeight="1" x14ac:dyDescent="0.4">
      <c r="F2257" s="12"/>
    </row>
    <row r="2258" spans="6:6" ht="16.5" customHeight="1" x14ac:dyDescent="0.4">
      <c r="F2258" s="12"/>
    </row>
    <row r="2259" spans="6:6" ht="16.5" customHeight="1" x14ac:dyDescent="0.4">
      <c r="F2259" s="12"/>
    </row>
    <row r="2260" spans="6:6" ht="16.5" customHeight="1" x14ac:dyDescent="0.4">
      <c r="F2260" s="12"/>
    </row>
    <row r="2261" spans="6:6" ht="16.5" customHeight="1" x14ac:dyDescent="0.4">
      <c r="F2261" s="12"/>
    </row>
    <row r="2262" spans="6:6" ht="16.5" customHeight="1" x14ac:dyDescent="0.4">
      <c r="F2262" s="12"/>
    </row>
    <row r="2263" spans="6:6" ht="16.5" customHeight="1" x14ac:dyDescent="0.4">
      <c r="F2263" s="12"/>
    </row>
    <row r="2264" spans="6:6" ht="16.5" customHeight="1" x14ac:dyDescent="0.4">
      <c r="F2264" s="12"/>
    </row>
    <row r="2265" spans="6:6" ht="16.5" customHeight="1" x14ac:dyDescent="0.4">
      <c r="F2265" s="12"/>
    </row>
    <row r="2266" spans="6:6" ht="16.5" customHeight="1" x14ac:dyDescent="0.4">
      <c r="F2266" s="12"/>
    </row>
    <row r="2267" spans="6:6" ht="16.5" customHeight="1" x14ac:dyDescent="0.4">
      <c r="F2267" s="12"/>
    </row>
    <row r="2268" spans="6:6" ht="16.5" customHeight="1" x14ac:dyDescent="0.4">
      <c r="F2268" s="12"/>
    </row>
    <row r="2269" spans="6:6" ht="16.5" customHeight="1" x14ac:dyDescent="0.4">
      <c r="F2269" s="12"/>
    </row>
    <row r="2270" spans="6:6" ht="16.5" customHeight="1" x14ac:dyDescent="0.4">
      <c r="F2270" s="12"/>
    </row>
    <row r="2271" spans="6:6" ht="16.5" customHeight="1" x14ac:dyDescent="0.4">
      <c r="F2271" s="12"/>
    </row>
    <row r="2272" spans="6:6" ht="16.5" customHeight="1" x14ac:dyDescent="0.4">
      <c r="F2272" s="12"/>
    </row>
    <row r="2273" spans="6:6" ht="16.5" customHeight="1" x14ac:dyDescent="0.4">
      <c r="F2273" s="12"/>
    </row>
    <row r="2274" spans="6:6" ht="16.5" customHeight="1" x14ac:dyDescent="0.4">
      <c r="F2274" s="12"/>
    </row>
    <row r="2275" spans="6:6" ht="16.5" customHeight="1" x14ac:dyDescent="0.4">
      <c r="F2275" s="12"/>
    </row>
    <row r="2276" spans="6:6" ht="16.5" customHeight="1" x14ac:dyDescent="0.4">
      <c r="F2276" s="12"/>
    </row>
    <row r="2277" spans="6:6" ht="16.5" customHeight="1" x14ac:dyDescent="0.4">
      <c r="F2277" s="12"/>
    </row>
    <row r="2278" spans="6:6" ht="16.5" customHeight="1" x14ac:dyDescent="0.4">
      <c r="F2278" s="12"/>
    </row>
    <row r="2279" spans="6:6" ht="16.5" customHeight="1" x14ac:dyDescent="0.4">
      <c r="F2279" s="12"/>
    </row>
    <row r="2280" spans="6:6" ht="16.5" customHeight="1" x14ac:dyDescent="0.4">
      <c r="F2280" s="12"/>
    </row>
    <row r="2281" spans="6:6" ht="16.5" customHeight="1" x14ac:dyDescent="0.4">
      <c r="F2281" s="12"/>
    </row>
    <row r="2282" spans="6:6" ht="16.5" customHeight="1" x14ac:dyDescent="0.4">
      <c r="F2282" s="12"/>
    </row>
    <row r="2283" spans="6:6" ht="16.5" customHeight="1" x14ac:dyDescent="0.4">
      <c r="F2283" s="12"/>
    </row>
    <row r="2284" spans="6:6" ht="16.5" customHeight="1" x14ac:dyDescent="0.4">
      <c r="F2284" s="12"/>
    </row>
    <row r="2285" spans="6:6" ht="16.5" customHeight="1" x14ac:dyDescent="0.4">
      <c r="F2285" s="12"/>
    </row>
    <row r="2286" spans="6:6" ht="16.5" customHeight="1" x14ac:dyDescent="0.4">
      <c r="F2286" s="12"/>
    </row>
    <row r="2287" spans="6:6" ht="16.5" customHeight="1" x14ac:dyDescent="0.4">
      <c r="F2287" s="12"/>
    </row>
    <row r="2288" spans="6:6" ht="16.5" customHeight="1" x14ac:dyDescent="0.4">
      <c r="F2288" s="12"/>
    </row>
    <row r="2289" spans="6:6" ht="16.5" customHeight="1" x14ac:dyDescent="0.4">
      <c r="F2289" s="12"/>
    </row>
    <row r="2290" spans="6:6" ht="16.5" customHeight="1" x14ac:dyDescent="0.4">
      <c r="F2290" s="12"/>
    </row>
    <row r="2291" spans="6:6" ht="16.5" customHeight="1" x14ac:dyDescent="0.4">
      <c r="F2291" s="12"/>
    </row>
    <row r="2292" spans="6:6" ht="16.5" customHeight="1" x14ac:dyDescent="0.4">
      <c r="F2292" s="12"/>
    </row>
    <row r="2293" spans="6:6" ht="16.5" customHeight="1" x14ac:dyDescent="0.4">
      <c r="F2293" s="12"/>
    </row>
    <row r="2294" spans="6:6" ht="16.5" customHeight="1" x14ac:dyDescent="0.4">
      <c r="F2294" s="12"/>
    </row>
    <row r="2295" spans="6:6" ht="16.5" customHeight="1" x14ac:dyDescent="0.4">
      <c r="F2295" s="12"/>
    </row>
    <row r="2296" spans="6:6" ht="16.5" customHeight="1" x14ac:dyDescent="0.4">
      <c r="F2296" s="12"/>
    </row>
    <row r="2297" spans="6:6" ht="16.5" customHeight="1" x14ac:dyDescent="0.4">
      <c r="F2297" s="12"/>
    </row>
    <row r="2298" spans="6:6" ht="16.5" customHeight="1" x14ac:dyDescent="0.4">
      <c r="F2298" s="12"/>
    </row>
    <row r="2299" spans="6:6" ht="16.5" customHeight="1" x14ac:dyDescent="0.4">
      <c r="F2299" s="12"/>
    </row>
    <row r="2300" spans="6:6" ht="16.5" customHeight="1" x14ac:dyDescent="0.4">
      <c r="F2300" s="12"/>
    </row>
    <row r="2301" spans="6:6" ht="16.5" customHeight="1" x14ac:dyDescent="0.4">
      <c r="F2301" s="12"/>
    </row>
    <row r="2302" spans="6:6" ht="16.5" customHeight="1" x14ac:dyDescent="0.4">
      <c r="F2302" s="12"/>
    </row>
    <row r="2303" spans="6:6" ht="16.5" customHeight="1" x14ac:dyDescent="0.4">
      <c r="F2303" s="12"/>
    </row>
    <row r="2304" spans="6:6" ht="16.5" customHeight="1" x14ac:dyDescent="0.4">
      <c r="F2304" s="12"/>
    </row>
    <row r="2305" spans="6:6" ht="16.5" customHeight="1" x14ac:dyDescent="0.4">
      <c r="F2305" s="12"/>
    </row>
    <row r="2306" spans="6:6" ht="16.5" customHeight="1" x14ac:dyDescent="0.4">
      <c r="F2306" s="12"/>
    </row>
    <row r="2307" spans="6:6" ht="16.5" customHeight="1" x14ac:dyDescent="0.4">
      <c r="F2307" s="12"/>
    </row>
    <row r="2308" spans="6:6" ht="16.5" customHeight="1" x14ac:dyDescent="0.4">
      <c r="F2308" s="12"/>
    </row>
    <row r="2309" spans="6:6" ht="16.5" customHeight="1" x14ac:dyDescent="0.4">
      <c r="F2309" s="12"/>
    </row>
    <row r="2310" spans="6:6" ht="16.5" customHeight="1" x14ac:dyDescent="0.4">
      <c r="F2310" s="12"/>
    </row>
    <row r="2311" spans="6:6" ht="16.5" customHeight="1" x14ac:dyDescent="0.4">
      <c r="F2311" s="12"/>
    </row>
    <row r="2312" spans="6:6" ht="16.5" customHeight="1" x14ac:dyDescent="0.4">
      <c r="F2312" s="12"/>
    </row>
    <row r="2313" spans="6:6" ht="16.5" customHeight="1" x14ac:dyDescent="0.4">
      <c r="F2313" s="12"/>
    </row>
    <row r="2314" spans="6:6" ht="16.5" customHeight="1" x14ac:dyDescent="0.4">
      <c r="F2314" s="12"/>
    </row>
    <row r="2315" spans="6:6" ht="16.5" customHeight="1" x14ac:dyDescent="0.4">
      <c r="F2315" s="12"/>
    </row>
    <row r="2316" spans="6:6" ht="16.5" customHeight="1" x14ac:dyDescent="0.4">
      <c r="F2316" s="12"/>
    </row>
    <row r="2317" spans="6:6" ht="16.5" customHeight="1" x14ac:dyDescent="0.4">
      <c r="F2317" s="12"/>
    </row>
    <row r="2318" spans="6:6" ht="16.5" customHeight="1" x14ac:dyDescent="0.4">
      <c r="F2318" s="12"/>
    </row>
    <row r="2319" spans="6:6" ht="16.5" customHeight="1" x14ac:dyDescent="0.4">
      <c r="F2319" s="12"/>
    </row>
    <row r="2320" spans="6:6" ht="16.5" customHeight="1" x14ac:dyDescent="0.4">
      <c r="F2320" s="12"/>
    </row>
    <row r="2321" spans="6:6" ht="16.5" customHeight="1" x14ac:dyDescent="0.4">
      <c r="F2321" s="12"/>
    </row>
    <row r="2322" spans="6:6" ht="16.5" customHeight="1" x14ac:dyDescent="0.4">
      <c r="F2322" s="12"/>
    </row>
    <row r="2323" spans="6:6" ht="16.5" customHeight="1" x14ac:dyDescent="0.4">
      <c r="F2323" s="12"/>
    </row>
    <row r="2324" spans="6:6" ht="16.5" customHeight="1" x14ac:dyDescent="0.4">
      <c r="F2324" s="12"/>
    </row>
    <row r="2325" spans="6:6" ht="16.5" customHeight="1" x14ac:dyDescent="0.4">
      <c r="F2325" s="12"/>
    </row>
    <row r="2326" spans="6:6" ht="16.5" customHeight="1" x14ac:dyDescent="0.4">
      <c r="F2326" s="12"/>
    </row>
    <row r="2327" spans="6:6" ht="16.5" customHeight="1" x14ac:dyDescent="0.4">
      <c r="F2327" s="12"/>
    </row>
    <row r="2328" spans="6:6" ht="16.5" customHeight="1" x14ac:dyDescent="0.4">
      <c r="F2328" s="12"/>
    </row>
    <row r="2329" spans="6:6" ht="16.5" customHeight="1" x14ac:dyDescent="0.4">
      <c r="F2329" s="12"/>
    </row>
    <row r="2330" spans="6:6" ht="16.5" customHeight="1" x14ac:dyDescent="0.4">
      <c r="F2330" s="12"/>
    </row>
    <row r="2331" spans="6:6" ht="16.5" customHeight="1" x14ac:dyDescent="0.4">
      <c r="F2331" s="12"/>
    </row>
    <row r="2332" spans="6:6" ht="16.5" customHeight="1" x14ac:dyDescent="0.4">
      <c r="F2332" s="12"/>
    </row>
    <row r="2333" spans="6:6" ht="16.5" customHeight="1" x14ac:dyDescent="0.4">
      <c r="F2333" s="12"/>
    </row>
    <row r="2334" spans="6:6" ht="16.5" customHeight="1" x14ac:dyDescent="0.4">
      <c r="F2334" s="12"/>
    </row>
    <row r="2335" spans="6:6" ht="16.5" customHeight="1" x14ac:dyDescent="0.4">
      <c r="F2335" s="12"/>
    </row>
    <row r="2336" spans="6:6" ht="16.5" customHeight="1" x14ac:dyDescent="0.4">
      <c r="F2336" s="12"/>
    </row>
    <row r="2337" spans="6:6" ht="16.5" customHeight="1" x14ac:dyDescent="0.4">
      <c r="F2337" s="12"/>
    </row>
    <row r="2338" spans="6:6" ht="16.5" customHeight="1" x14ac:dyDescent="0.4">
      <c r="F2338" s="12"/>
    </row>
    <row r="2339" spans="6:6" ht="16.5" customHeight="1" x14ac:dyDescent="0.4">
      <c r="F2339" s="12"/>
    </row>
    <row r="2340" spans="6:6" ht="16.5" customHeight="1" x14ac:dyDescent="0.4">
      <c r="F2340" s="12"/>
    </row>
    <row r="2341" spans="6:6" ht="16.5" customHeight="1" x14ac:dyDescent="0.4">
      <c r="F2341" s="12"/>
    </row>
    <row r="2342" spans="6:6" ht="16.5" customHeight="1" x14ac:dyDescent="0.4">
      <c r="F2342" s="12"/>
    </row>
    <row r="2343" spans="6:6" ht="16.5" customHeight="1" x14ac:dyDescent="0.4">
      <c r="F2343" s="12"/>
    </row>
    <row r="2344" spans="6:6" ht="16.5" customHeight="1" x14ac:dyDescent="0.4">
      <c r="F2344" s="12"/>
    </row>
    <row r="2345" spans="6:6" ht="16.5" customHeight="1" x14ac:dyDescent="0.4">
      <c r="F2345" s="12"/>
    </row>
    <row r="2346" spans="6:6" ht="16.5" customHeight="1" x14ac:dyDescent="0.4">
      <c r="F2346" s="12"/>
    </row>
    <row r="2347" spans="6:6" ht="16.5" customHeight="1" x14ac:dyDescent="0.4">
      <c r="F2347" s="12"/>
    </row>
    <row r="2348" spans="6:6" ht="16.5" customHeight="1" x14ac:dyDescent="0.4">
      <c r="F2348" s="12"/>
    </row>
    <row r="2349" spans="6:6" ht="16.5" customHeight="1" x14ac:dyDescent="0.4">
      <c r="F2349" s="12"/>
    </row>
    <row r="2350" spans="6:6" ht="16.5" customHeight="1" x14ac:dyDescent="0.4">
      <c r="F2350" s="12"/>
    </row>
    <row r="2351" spans="6:6" ht="16.5" customHeight="1" x14ac:dyDescent="0.4">
      <c r="F2351" s="12"/>
    </row>
    <row r="2352" spans="6:6" ht="16.5" customHeight="1" x14ac:dyDescent="0.4">
      <c r="F2352" s="12"/>
    </row>
    <row r="2353" spans="6:6" ht="16.5" customHeight="1" x14ac:dyDescent="0.4">
      <c r="F2353" s="12"/>
    </row>
    <row r="2354" spans="6:6" ht="16.5" customHeight="1" x14ac:dyDescent="0.4">
      <c r="F2354" s="12"/>
    </row>
    <row r="2355" spans="6:6" ht="16.5" customHeight="1" x14ac:dyDescent="0.4">
      <c r="F2355" s="12"/>
    </row>
    <row r="2356" spans="6:6" ht="16.5" customHeight="1" x14ac:dyDescent="0.4">
      <c r="F2356" s="12"/>
    </row>
    <row r="2357" spans="6:6" ht="16.5" customHeight="1" x14ac:dyDescent="0.4">
      <c r="F2357" s="12"/>
    </row>
    <row r="2358" spans="6:6" ht="16.5" customHeight="1" x14ac:dyDescent="0.4">
      <c r="F2358" s="12"/>
    </row>
    <row r="2359" spans="6:6" ht="16.5" customHeight="1" x14ac:dyDescent="0.4">
      <c r="F2359" s="12"/>
    </row>
    <row r="2360" spans="6:6" ht="16.5" customHeight="1" x14ac:dyDescent="0.4">
      <c r="F2360" s="12"/>
    </row>
    <row r="2361" spans="6:6" ht="16.5" customHeight="1" x14ac:dyDescent="0.4">
      <c r="F2361" s="12"/>
    </row>
    <row r="2362" spans="6:6" ht="16.5" customHeight="1" x14ac:dyDescent="0.4">
      <c r="F2362" s="12"/>
    </row>
    <row r="2363" spans="6:6" ht="16.5" customHeight="1" x14ac:dyDescent="0.4">
      <c r="F2363" s="12"/>
    </row>
    <row r="2364" spans="6:6" ht="16.5" customHeight="1" x14ac:dyDescent="0.4">
      <c r="F2364" s="12"/>
    </row>
    <row r="2365" spans="6:6" ht="16.5" customHeight="1" x14ac:dyDescent="0.4">
      <c r="F2365" s="12"/>
    </row>
    <row r="2366" spans="6:6" ht="16.5" customHeight="1" x14ac:dyDescent="0.4">
      <c r="F2366" s="12"/>
    </row>
    <row r="2367" spans="6:6" ht="16.5" customHeight="1" x14ac:dyDescent="0.4">
      <c r="F2367" s="12"/>
    </row>
    <row r="2368" spans="6:6" ht="16.5" customHeight="1" x14ac:dyDescent="0.4">
      <c r="F2368" s="12"/>
    </row>
    <row r="2369" spans="6:6" ht="16.5" customHeight="1" x14ac:dyDescent="0.4">
      <c r="F2369" s="12"/>
    </row>
    <row r="2370" spans="6:6" ht="16.5" customHeight="1" x14ac:dyDescent="0.4">
      <c r="F2370" s="12"/>
    </row>
    <row r="2371" spans="6:6" ht="16.5" customHeight="1" x14ac:dyDescent="0.4">
      <c r="F2371" s="12"/>
    </row>
    <row r="2372" spans="6:6" ht="16.5" customHeight="1" x14ac:dyDescent="0.4">
      <c r="F2372" s="12"/>
    </row>
    <row r="2373" spans="6:6" ht="16.5" customHeight="1" x14ac:dyDescent="0.4">
      <c r="F2373" s="12"/>
    </row>
    <row r="2374" spans="6:6" ht="16.5" customHeight="1" x14ac:dyDescent="0.4">
      <c r="F2374" s="12"/>
    </row>
    <row r="2375" spans="6:6" ht="16.5" customHeight="1" x14ac:dyDescent="0.4">
      <c r="F2375" s="12"/>
    </row>
    <row r="2376" spans="6:6" ht="16.5" customHeight="1" x14ac:dyDescent="0.4">
      <c r="F2376" s="12"/>
    </row>
    <row r="2377" spans="6:6" ht="16.5" customHeight="1" x14ac:dyDescent="0.4">
      <c r="F2377" s="12"/>
    </row>
    <row r="2378" spans="6:6" ht="16.5" customHeight="1" x14ac:dyDescent="0.4">
      <c r="F2378" s="12"/>
    </row>
    <row r="2379" spans="6:6" ht="16.5" customHeight="1" x14ac:dyDescent="0.4">
      <c r="F2379" s="12"/>
    </row>
    <row r="2380" spans="6:6" ht="16.5" customHeight="1" x14ac:dyDescent="0.4">
      <c r="F2380" s="12"/>
    </row>
    <row r="2381" spans="6:6" ht="16.5" customHeight="1" x14ac:dyDescent="0.4">
      <c r="F2381" s="12"/>
    </row>
    <row r="2382" spans="6:6" ht="16.5" customHeight="1" x14ac:dyDescent="0.4">
      <c r="F2382" s="12"/>
    </row>
    <row r="2383" spans="6:6" ht="16.5" customHeight="1" x14ac:dyDescent="0.4">
      <c r="F2383" s="12"/>
    </row>
    <row r="2384" spans="6:6" ht="16.5" customHeight="1" x14ac:dyDescent="0.4">
      <c r="F2384" s="12"/>
    </row>
    <row r="2385" spans="6:6" ht="16.5" customHeight="1" x14ac:dyDescent="0.4">
      <c r="F2385" s="12"/>
    </row>
    <row r="2386" spans="6:6" ht="16.5" customHeight="1" x14ac:dyDescent="0.4">
      <c r="F2386" s="12"/>
    </row>
    <row r="2387" spans="6:6" ht="16.5" customHeight="1" x14ac:dyDescent="0.4">
      <c r="F2387" s="12"/>
    </row>
    <row r="2388" spans="6:6" ht="16.5" customHeight="1" x14ac:dyDescent="0.4">
      <c r="F2388" s="12"/>
    </row>
    <row r="2389" spans="6:6" ht="16.5" customHeight="1" x14ac:dyDescent="0.4">
      <c r="F2389" s="12"/>
    </row>
    <row r="2390" spans="6:6" ht="16.5" customHeight="1" x14ac:dyDescent="0.4">
      <c r="F2390" s="12"/>
    </row>
    <row r="2391" spans="6:6" ht="16.5" customHeight="1" x14ac:dyDescent="0.4">
      <c r="F2391" s="12"/>
    </row>
    <row r="2392" spans="6:6" ht="16.5" customHeight="1" x14ac:dyDescent="0.4">
      <c r="F2392" s="12"/>
    </row>
    <row r="2393" spans="6:6" ht="16.5" customHeight="1" x14ac:dyDescent="0.4">
      <c r="F2393" s="12"/>
    </row>
    <row r="2394" spans="6:6" ht="16.5" customHeight="1" x14ac:dyDescent="0.4">
      <c r="F2394" s="12"/>
    </row>
    <row r="2395" spans="6:6" ht="16.5" customHeight="1" x14ac:dyDescent="0.4">
      <c r="F2395" s="12"/>
    </row>
    <row r="2396" spans="6:6" ht="16.5" customHeight="1" x14ac:dyDescent="0.4">
      <c r="F2396" s="12"/>
    </row>
    <row r="2397" spans="6:6" ht="16.5" customHeight="1" x14ac:dyDescent="0.4">
      <c r="F2397" s="12"/>
    </row>
    <row r="2398" spans="6:6" ht="16.5" customHeight="1" x14ac:dyDescent="0.4">
      <c r="F2398" s="12"/>
    </row>
    <row r="2399" spans="6:6" ht="16.5" customHeight="1" x14ac:dyDescent="0.4">
      <c r="F2399" s="12"/>
    </row>
    <row r="2400" spans="6:6" ht="16.5" customHeight="1" x14ac:dyDescent="0.4">
      <c r="F2400" s="12"/>
    </row>
    <row r="2401" spans="6:6" ht="16.5" customHeight="1" x14ac:dyDescent="0.4">
      <c r="F2401" s="12"/>
    </row>
    <row r="2402" spans="6:6" ht="16.5" customHeight="1" x14ac:dyDescent="0.4">
      <c r="F2402" s="12"/>
    </row>
    <row r="2403" spans="6:6" ht="16.5" customHeight="1" x14ac:dyDescent="0.4">
      <c r="F2403" s="12"/>
    </row>
    <row r="2404" spans="6:6" ht="16.5" customHeight="1" x14ac:dyDescent="0.4">
      <c r="F2404" s="12"/>
    </row>
    <row r="2405" spans="6:6" ht="16.5" customHeight="1" x14ac:dyDescent="0.4">
      <c r="F2405" s="12"/>
    </row>
    <row r="2406" spans="6:6" ht="16.5" customHeight="1" x14ac:dyDescent="0.4">
      <c r="F2406" s="12"/>
    </row>
    <row r="2407" spans="6:6" ht="16.5" customHeight="1" x14ac:dyDescent="0.4">
      <c r="F2407" s="12"/>
    </row>
    <row r="2408" spans="6:6" ht="16.5" customHeight="1" x14ac:dyDescent="0.4">
      <c r="F2408" s="12"/>
    </row>
    <row r="2409" spans="6:6" ht="16.5" customHeight="1" x14ac:dyDescent="0.4">
      <c r="F2409" s="12"/>
    </row>
    <row r="2410" spans="6:6" ht="16.5" customHeight="1" x14ac:dyDescent="0.4">
      <c r="F2410" s="12"/>
    </row>
    <row r="2411" spans="6:6" ht="16.5" customHeight="1" x14ac:dyDescent="0.4">
      <c r="F2411" s="12"/>
    </row>
    <row r="2412" spans="6:6" ht="16.5" customHeight="1" x14ac:dyDescent="0.4">
      <c r="F2412" s="12"/>
    </row>
    <row r="2413" spans="6:6" ht="16.5" customHeight="1" x14ac:dyDescent="0.4">
      <c r="F2413" s="12"/>
    </row>
    <row r="2414" spans="6:6" ht="16.5" customHeight="1" x14ac:dyDescent="0.4">
      <c r="F2414" s="12"/>
    </row>
    <row r="2415" spans="6:6" ht="16.5" customHeight="1" x14ac:dyDescent="0.4">
      <c r="F2415" s="12"/>
    </row>
    <row r="2416" spans="6:6" ht="16.5" customHeight="1" x14ac:dyDescent="0.4">
      <c r="F2416" s="12"/>
    </row>
    <row r="2417" spans="6:6" ht="16.5" customHeight="1" x14ac:dyDescent="0.4">
      <c r="F2417" s="12"/>
    </row>
    <row r="2418" spans="6:6" ht="16.5" customHeight="1" x14ac:dyDescent="0.4">
      <c r="F2418" s="12"/>
    </row>
    <row r="2419" spans="6:6" ht="16.5" customHeight="1" x14ac:dyDescent="0.4">
      <c r="F2419" s="12"/>
    </row>
    <row r="2420" spans="6:6" ht="16.5" customHeight="1" x14ac:dyDescent="0.4">
      <c r="F2420" s="12"/>
    </row>
    <row r="2421" spans="6:6" ht="16.5" customHeight="1" x14ac:dyDescent="0.4">
      <c r="F2421" s="12"/>
    </row>
    <row r="2422" spans="6:6" ht="16.5" customHeight="1" x14ac:dyDescent="0.4">
      <c r="F2422" s="12"/>
    </row>
    <row r="2423" spans="6:6" ht="16.5" customHeight="1" x14ac:dyDescent="0.4">
      <c r="F2423" s="12"/>
    </row>
    <row r="2424" spans="6:6" ht="16.5" customHeight="1" x14ac:dyDescent="0.4">
      <c r="F2424" s="12"/>
    </row>
    <row r="2425" spans="6:6" ht="16.5" customHeight="1" x14ac:dyDescent="0.4">
      <c r="F2425" s="12"/>
    </row>
    <row r="2426" spans="6:6" ht="16.5" customHeight="1" x14ac:dyDescent="0.4">
      <c r="F2426" s="12"/>
    </row>
    <row r="2427" spans="6:6" ht="16.5" customHeight="1" x14ac:dyDescent="0.4">
      <c r="F2427" s="12"/>
    </row>
    <row r="2428" spans="6:6" ht="16.5" customHeight="1" x14ac:dyDescent="0.4">
      <c r="F2428" s="12"/>
    </row>
    <row r="2429" spans="6:6" ht="16.5" customHeight="1" x14ac:dyDescent="0.4">
      <c r="F2429" s="12"/>
    </row>
    <row r="2430" spans="6:6" ht="16.5" customHeight="1" x14ac:dyDescent="0.4">
      <c r="F2430" s="12"/>
    </row>
    <row r="2431" spans="6:6" ht="16.5" customHeight="1" x14ac:dyDescent="0.4">
      <c r="F2431" s="12"/>
    </row>
    <row r="2432" spans="6:6" ht="16.5" customHeight="1" x14ac:dyDescent="0.4">
      <c r="F2432" s="12"/>
    </row>
    <row r="2433" spans="6:6" ht="16.5" customHeight="1" x14ac:dyDescent="0.4">
      <c r="F2433" s="12"/>
    </row>
    <row r="2434" spans="6:6" ht="16.5" customHeight="1" x14ac:dyDescent="0.4">
      <c r="F2434" s="12"/>
    </row>
    <row r="2435" spans="6:6" ht="16.5" customHeight="1" x14ac:dyDescent="0.4">
      <c r="F2435" s="12"/>
    </row>
    <row r="2436" spans="6:6" ht="16.5" customHeight="1" x14ac:dyDescent="0.4">
      <c r="F2436" s="12"/>
    </row>
    <row r="2437" spans="6:6" ht="16.5" customHeight="1" x14ac:dyDescent="0.4">
      <c r="F2437" s="12"/>
    </row>
    <row r="2438" spans="6:6" ht="16.5" customHeight="1" x14ac:dyDescent="0.4">
      <c r="F2438" s="12"/>
    </row>
    <row r="2439" spans="6:6" ht="16.5" customHeight="1" x14ac:dyDescent="0.4">
      <c r="F2439" s="12"/>
    </row>
    <row r="2440" spans="6:6" ht="16.5" customHeight="1" x14ac:dyDescent="0.4">
      <c r="F2440" s="12"/>
    </row>
    <row r="2441" spans="6:6" ht="16.5" customHeight="1" x14ac:dyDescent="0.4">
      <c r="F2441" s="12"/>
    </row>
    <row r="2442" spans="6:6" ht="16.5" customHeight="1" x14ac:dyDescent="0.4">
      <c r="F2442" s="12"/>
    </row>
    <row r="2443" spans="6:6" ht="16.5" customHeight="1" x14ac:dyDescent="0.4">
      <c r="F2443" s="12"/>
    </row>
    <row r="2444" spans="6:6" ht="16.5" customHeight="1" x14ac:dyDescent="0.4">
      <c r="F2444" s="12"/>
    </row>
    <row r="2445" spans="6:6" ht="16.5" customHeight="1" x14ac:dyDescent="0.4">
      <c r="F2445" s="12"/>
    </row>
    <row r="2446" spans="6:6" ht="16.5" customHeight="1" x14ac:dyDescent="0.4">
      <c r="F2446" s="12"/>
    </row>
    <row r="2447" spans="6:6" ht="16.5" customHeight="1" x14ac:dyDescent="0.4">
      <c r="F2447" s="12"/>
    </row>
    <row r="2448" spans="6:6" ht="16.5" customHeight="1" x14ac:dyDescent="0.4">
      <c r="F2448" s="12"/>
    </row>
    <row r="2449" spans="6:6" ht="16.5" customHeight="1" x14ac:dyDescent="0.4">
      <c r="F2449" s="12"/>
    </row>
    <row r="2450" spans="6:6" ht="16.5" customHeight="1" x14ac:dyDescent="0.4">
      <c r="F2450" s="12"/>
    </row>
    <row r="2451" spans="6:6" ht="16.5" customHeight="1" x14ac:dyDescent="0.4">
      <c r="F2451" s="12"/>
    </row>
    <row r="2452" spans="6:6" ht="16.5" customHeight="1" x14ac:dyDescent="0.4">
      <c r="F2452" s="12"/>
    </row>
    <row r="2453" spans="6:6" ht="16.5" customHeight="1" x14ac:dyDescent="0.4">
      <c r="F2453" s="12"/>
    </row>
    <row r="2454" spans="6:6" ht="16.5" customHeight="1" x14ac:dyDescent="0.4">
      <c r="F2454" s="12"/>
    </row>
    <row r="2455" spans="6:6" ht="16.5" customHeight="1" x14ac:dyDescent="0.4">
      <c r="F2455" s="12"/>
    </row>
    <row r="2456" spans="6:6" ht="16.5" customHeight="1" x14ac:dyDescent="0.4">
      <c r="F2456" s="12"/>
    </row>
    <row r="2457" spans="6:6" ht="16.5" customHeight="1" x14ac:dyDescent="0.4">
      <c r="F2457" s="12"/>
    </row>
    <row r="2458" spans="6:6" ht="16.5" customHeight="1" x14ac:dyDescent="0.4">
      <c r="F2458" s="12"/>
    </row>
    <row r="2459" spans="6:6" ht="16.5" customHeight="1" x14ac:dyDescent="0.4">
      <c r="F2459" s="12"/>
    </row>
    <row r="2460" spans="6:6" ht="16.5" customHeight="1" x14ac:dyDescent="0.4">
      <c r="F2460" s="12"/>
    </row>
    <row r="2461" spans="6:6" ht="16.5" customHeight="1" x14ac:dyDescent="0.4">
      <c r="F2461" s="12"/>
    </row>
    <row r="2462" spans="6:6" ht="16.5" customHeight="1" x14ac:dyDescent="0.4">
      <c r="F2462" s="12"/>
    </row>
    <row r="2463" spans="6:6" ht="16.5" customHeight="1" x14ac:dyDescent="0.4">
      <c r="F2463" s="12"/>
    </row>
    <row r="2464" spans="6:6" ht="16.5" customHeight="1" x14ac:dyDescent="0.4">
      <c r="F2464" s="12"/>
    </row>
    <row r="2465" spans="6:6" ht="16.5" customHeight="1" x14ac:dyDescent="0.4">
      <c r="F2465" s="12"/>
    </row>
    <row r="2466" spans="6:6" ht="16.5" customHeight="1" x14ac:dyDescent="0.4">
      <c r="F2466" s="12"/>
    </row>
    <row r="2467" spans="6:6" ht="16.5" customHeight="1" x14ac:dyDescent="0.4">
      <c r="F2467" s="12"/>
    </row>
    <row r="2468" spans="6:6" ht="16.5" customHeight="1" x14ac:dyDescent="0.4">
      <c r="F2468" s="12"/>
    </row>
    <row r="2469" spans="6:6" ht="16.5" customHeight="1" x14ac:dyDescent="0.4">
      <c r="F2469" s="12"/>
    </row>
    <row r="2470" spans="6:6" ht="16.5" customHeight="1" x14ac:dyDescent="0.4">
      <c r="F2470" s="12"/>
    </row>
    <row r="2471" spans="6:6" ht="16.5" customHeight="1" x14ac:dyDescent="0.4">
      <c r="F2471" s="12"/>
    </row>
    <row r="2472" spans="6:6" ht="16.5" customHeight="1" x14ac:dyDescent="0.4">
      <c r="F2472" s="12"/>
    </row>
    <row r="2473" spans="6:6" ht="16.5" customHeight="1" x14ac:dyDescent="0.4">
      <c r="F2473" s="12"/>
    </row>
    <row r="2474" spans="6:6" ht="16.5" customHeight="1" x14ac:dyDescent="0.4">
      <c r="F2474" s="12"/>
    </row>
    <row r="2475" spans="6:6" ht="16.5" customHeight="1" x14ac:dyDescent="0.4">
      <c r="F2475" s="12"/>
    </row>
    <row r="2476" spans="6:6" ht="16.5" customHeight="1" x14ac:dyDescent="0.4">
      <c r="F2476" s="12"/>
    </row>
    <row r="2477" spans="6:6" ht="16.5" customHeight="1" x14ac:dyDescent="0.4">
      <c r="F2477" s="12"/>
    </row>
    <row r="2478" spans="6:6" ht="16.5" customHeight="1" x14ac:dyDescent="0.4">
      <c r="F2478" s="12"/>
    </row>
    <row r="2479" spans="6:6" ht="16.5" customHeight="1" x14ac:dyDescent="0.4">
      <c r="F2479" s="12"/>
    </row>
    <row r="2480" spans="6:6" ht="16.5" customHeight="1" x14ac:dyDescent="0.4">
      <c r="F2480" s="12"/>
    </row>
    <row r="2481" spans="6:6" ht="16.5" customHeight="1" x14ac:dyDescent="0.4">
      <c r="F2481" s="12"/>
    </row>
    <row r="2482" spans="6:6" ht="16.5" customHeight="1" x14ac:dyDescent="0.4">
      <c r="F2482" s="12"/>
    </row>
    <row r="2483" spans="6:6" ht="16.5" customHeight="1" x14ac:dyDescent="0.4">
      <c r="F2483" s="12"/>
    </row>
    <row r="2484" spans="6:6" ht="16.5" customHeight="1" x14ac:dyDescent="0.4">
      <c r="F2484" s="12"/>
    </row>
    <row r="2485" spans="6:6" ht="16.5" customHeight="1" x14ac:dyDescent="0.4">
      <c r="F2485" s="12"/>
    </row>
    <row r="2486" spans="6:6" ht="16.5" customHeight="1" x14ac:dyDescent="0.4">
      <c r="F2486" s="12"/>
    </row>
    <row r="2487" spans="6:6" ht="16.5" customHeight="1" x14ac:dyDescent="0.4">
      <c r="F2487" s="12"/>
    </row>
    <row r="2488" spans="6:6" ht="16.5" customHeight="1" x14ac:dyDescent="0.4">
      <c r="F2488" s="12"/>
    </row>
    <row r="2489" spans="6:6" ht="16.5" customHeight="1" x14ac:dyDescent="0.4">
      <c r="F2489" s="12"/>
    </row>
    <row r="2490" spans="6:6" ht="16.5" customHeight="1" x14ac:dyDescent="0.4">
      <c r="F2490" s="12"/>
    </row>
    <row r="2491" spans="6:6" ht="16.5" customHeight="1" x14ac:dyDescent="0.4">
      <c r="F2491" s="12"/>
    </row>
    <row r="2492" spans="6:6" ht="16.5" customHeight="1" x14ac:dyDescent="0.4">
      <c r="F2492" s="12"/>
    </row>
    <row r="2493" spans="6:6" ht="16.5" customHeight="1" x14ac:dyDescent="0.4">
      <c r="F2493" s="12"/>
    </row>
    <row r="2494" spans="6:6" ht="16.5" customHeight="1" x14ac:dyDescent="0.4">
      <c r="F2494" s="12"/>
    </row>
    <row r="2495" spans="6:6" ht="16.5" customHeight="1" x14ac:dyDescent="0.4">
      <c r="F2495" s="12"/>
    </row>
    <row r="2496" spans="6:6" ht="16.5" customHeight="1" x14ac:dyDescent="0.4">
      <c r="F2496" s="12"/>
    </row>
    <row r="2497" spans="6:6" ht="16.5" customHeight="1" x14ac:dyDescent="0.4">
      <c r="F2497" s="12"/>
    </row>
    <row r="2498" spans="6:6" ht="16.5" customHeight="1" x14ac:dyDescent="0.4">
      <c r="F2498" s="12"/>
    </row>
    <row r="2499" spans="6:6" ht="16.5" customHeight="1" x14ac:dyDescent="0.4">
      <c r="F2499" s="12"/>
    </row>
    <row r="2500" spans="6:6" ht="16.5" customHeight="1" x14ac:dyDescent="0.4">
      <c r="F2500" s="12"/>
    </row>
    <row r="2501" spans="6:6" ht="16.5" customHeight="1" x14ac:dyDescent="0.4">
      <c r="F2501" s="12"/>
    </row>
    <row r="2502" spans="6:6" ht="16.5" customHeight="1" x14ac:dyDescent="0.4">
      <c r="F2502" s="12"/>
    </row>
    <row r="2503" spans="6:6" ht="16.5" customHeight="1" x14ac:dyDescent="0.4">
      <c r="F2503" s="12"/>
    </row>
    <row r="2504" spans="6:6" ht="16.5" customHeight="1" x14ac:dyDescent="0.4">
      <c r="F2504" s="12"/>
    </row>
    <row r="2505" spans="6:6" ht="16.5" customHeight="1" x14ac:dyDescent="0.4">
      <c r="F2505" s="12"/>
    </row>
    <row r="2506" spans="6:6" ht="16.5" customHeight="1" x14ac:dyDescent="0.4">
      <c r="F2506" s="12"/>
    </row>
    <row r="2507" spans="6:6" ht="16.5" customHeight="1" x14ac:dyDescent="0.4">
      <c r="F2507" s="12"/>
    </row>
    <row r="2508" spans="6:6" ht="16.5" customHeight="1" x14ac:dyDescent="0.4">
      <c r="F2508" s="12"/>
    </row>
    <row r="2509" spans="6:6" ht="16.5" customHeight="1" x14ac:dyDescent="0.4">
      <c r="F2509" s="12"/>
    </row>
    <row r="2510" spans="6:6" ht="16.5" customHeight="1" x14ac:dyDescent="0.4">
      <c r="F2510" s="12"/>
    </row>
    <row r="2511" spans="6:6" ht="16.5" customHeight="1" x14ac:dyDescent="0.4">
      <c r="F2511" s="12"/>
    </row>
    <row r="2512" spans="6:6" ht="16.5" customHeight="1" x14ac:dyDescent="0.4">
      <c r="F2512" s="12"/>
    </row>
    <row r="2513" spans="6:6" ht="16.5" customHeight="1" x14ac:dyDescent="0.4">
      <c r="F2513" s="12"/>
    </row>
    <row r="2514" spans="6:6" ht="16.5" customHeight="1" x14ac:dyDescent="0.4">
      <c r="F2514" s="12"/>
    </row>
    <row r="2515" spans="6:6" ht="16.5" customHeight="1" x14ac:dyDescent="0.4">
      <c r="F2515" s="12"/>
    </row>
    <row r="2516" spans="6:6" ht="16.5" customHeight="1" x14ac:dyDescent="0.4">
      <c r="F2516" s="12"/>
    </row>
    <row r="2517" spans="6:6" ht="16.5" customHeight="1" x14ac:dyDescent="0.4">
      <c r="F2517" s="12"/>
    </row>
    <row r="2518" spans="6:6" ht="16.5" customHeight="1" x14ac:dyDescent="0.4">
      <c r="F2518" s="12"/>
    </row>
    <row r="2519" spans="6:6" ht="16.5" customHeight="1" x14ac:dyDescent="0.4">
      <c r="F2519" s="12"/>
    </row>
    <row r="2520" spans="6:6" ht="16.5" customHeight="1" x14ac:dyDescent="0.4">
      <c r="F2520" s="12"/>
    </row>
    <row r="2521" spans="6:6" ht="16.5" customHeight="1" x14ac:dyDescent="0.4">
      <c r="F2521" s="12"/>
    </row>
    <row r="2522" spans="6:6" ht="16.5" customHeight="1" x14ac:dyDescent="0.4">
      <c r="F2522" s="12"/>
    </row>
    <row r="2523" spans="6:6" ht="16.5" customHeight="1" x14ac:dyDescent="0.4">
      <c r="F2523" s="12"/>
    </row>
    <row r="2524" spans="6:6" ht="16.5" customHeight="1" x14ac:dyDescent="0.4">
      <c r="F2524" s="12"/>
    </row>
    <row r="2525" spans="6:6" ht="16.5" customHeight="1" x14ac:dyDescent="0.4">
      <c r="F2525" s="12"/>
    </row>
    <row r="2526" spans="6:6" ht="16.5" customHeight="1" x14ac:dyDescent="0.4">
      <c r="F2526" s="12"/>
    </row>
    <row r="2527" spans="6:6" ht="16.5" customHeight="1" x14ac:dyDescent="0.4">
      <c r="F2527" s="12"/>
    </row>
    <row r="2528" spans="6:6" ht="16.5" customHeight="1" x14ac:dyDescent="0.4">
      <c r="F2528" s="12"/>
    </row>
    <row r="2529" spans="6:6" ht="16.5" customHeight="1" x14ac:dyDescent="0.4">
      <c r="F2529" s="12"/>
    </row>
    <row r="2530" spans="6:6" ht="16.5" customHeight="1" x14ac:dyDescent="0.4">
      <c r="F2530" s="12"/>
    </row>
    <row r="2531" spans="6:6" ht="16.5" customHeight="1" x14ac:dyDescent="0.4">
      <c r="F2531" s="12"/>
    </row>
    <row r="2532" spans="6:6" ht="16.5" customHeight="1" x14ac:dyDescent="0.4">
      <c r="F2532" s="12"/>
    </row>
    <row r="2533" spans="6:6" ht="16.5" customHeight="1" x14ac:dyDescent="0.4">
      <c r="F2533" s="12"/>
    </row>
    <row r="2534" spans="6:6" ht="16.5" customHeight="1" x14ac:dyDescent="0.4">
      <c r="F2534" s="12"/>
    </row>
    <row r="2535" spans="6:6" ht="16.5" customHeight="1" x14ac:dyDescent="0.4">
      <c r="F2535" s="12"/>
    </row>
    <row r="2536" spans="6:6" ht="16.5" customHeight="1" x14ac:dyDescent="0.4">
      <c r="F2536" s="12"/>
    </row>
    <row r="2537" spans="6:6" ht="16.5" customHeight="1" x14ac:dyDescent="0.4">
      <c r="F2537" s="12"/>
    </row>
    <row r="2538" spans="6:6" ht="16.5" customHeight="1" x14ac:dyDescent="0.4">
      <c r="F2538" s="12"/>
    </row>
    <row r="2539" spans="6:6" ht="16.5" customHeight="1" x14ac:dyDescent="0.4">
      <c r="F2539" s="12"/>
    </row>
    <row r="2540" spans="6:6" ht="16.5" customHeight="1" x14ac:dyDescent="0.4">
      <c r="F2540" s="12"/>
    </row>
    <row r="2541" spans="6:6" ht="16.5" customHeight="1" x14ac:dyDescent="0.4">
      <c r="F2541" s="12"/>
    </row>
    <row r="2542" spans="6:6" ht="16.5" customHeight="1" x14ac:dyDescent="0.4">
      <c r="F2542" s="12"/>
    </row>
    <row r="2543" spans="6:6" ht="16.5" customHeight="1" x14ac:dyDescent="0.4">
      <c r="F2543" s="12"/>
    </row>
    <row r="2544" spans="6:6" ht="16.5" customHeight="1" x14ac:dyDescent="0.4">
      <c r="F2544" s="12"/>
    </row>
    <row r="2545" spans="6:6" ht="16.5" customHeight="1" x14ac:dyDescent="0.4">
      <c r="F2545" s="12"/>
    </row>
    <row r="2546" spans="6:6" ht="16.5" customHeight="1" x14ac:dyDescent="0.4">
      <c r="F2546" s="12"/>
    </row>
    <row r="2547" spans="6:6" ht="16.5" customHeight="1" x14ac:dyDescent="0.4">
      <c r="F2547" s="12"/>
    </row>
    <row r="2548" spans="6:6" ht="16.5" customHeight="1" x14ac:dyDescent="0.4">
      <c r="F2548" s="12"/>
    </row>
    <row r="2549" spans="6:6" ht="16.5" customHeight="1" x14ac:dyDescent="0.4">
      <c r="F2549" s="12"/>
    </row>
    <row r="2550" spans="6:6" ht="16.5" customHeight="1" x14ac:dyDescent="0.4">
      <c r="F2550" s="12"/>
    </row>
    <row r="2551" spans="6:6" ht="16.5" customHeight="1" x14ac:dyDescent="0.4">
      <c r="F2551" s="12"/>
    </row>
    <row r="2552" spans="6:6" ht="16.5" customHeight="1" x14ac:dyDescent="0.4">
      <c r="F2552" s="12"/>
    </row>
    <row r="2553" spans="6:6" ht="16.5" customHeight="1" x14ac:dyDescent="0.4">
      <c r="F2553" s="12"/>
    </row>
    <row r="2554" spans="6:6" ht="16.5" customHeight="1" x14ac:dyDescent="0.4">
      <c r="F2554" s="12"/>
    </row>
    <row r="2555" spans="6:6" ht="16.5" customHeight="1" x14ac:dyDescent="0.4">
      <c r="F2555" s="12"/>
    </row>
    <row r="2556" spans="6:6" ht="16.5" customHeight="1" x14ac:dyDescent="0.4">
      <c r="F2556" s="12"/>
    </row>
    <row r="2557" spans="6:6" ht="16.5" customHeight="1" x14ac:dyDescent="0.4">
      <c r="F2557" s="12"/>
    </row>
    <row r="2558" spans="6:6" ht="16.5" customHeight="1" x14ac:dyDescent="0.4">
      <c r="F2558" s="12"/>
    </row>
    <row r="2559" spans="6:6" ht="16.5" customHeight="1" x14ac:dyDescent="0.4">
      <c r="F2559" s="12"/>
    </row>
    <row r="2560" spans="6:6" ht="16.5" customHeight="1" x14ac:dyDescent="0.4">
      <c r="F2560" s="12"/>
    </row>
    <row r="2561" spans="6:6" ht="16.5" customHeight="1" x14ac:dyDescent="0.4">
      <c r="F2561" s="12"/>
    </row>
    <row r="2562" spans="6:6" ht="16.5" customHeight="1" x14ac:dyDescent="0.4">
      <c r="F2562" s="12"/>
    </row>
    <row r="2563" spans="6:6" ht="16.5" customHeight="1" x14ac:dyDescent="0.4">
      <c r="F2563" s="12"/>
    </row>
    <row r="2564" spans="6:6" ht="16.5" customHeight="1" x14ac:dyDescent="0.4">
      <c r="F2564" s="12"/>
    </row>
    <row r="2565" spans="6:6" ht="16.5" customHeight="1" x14ac:dyDescent="0.4">
      <c r="F2565" s="12"/>
    </row>
    <row r="2566" spans="6:6" ht="16.5" customHeight="1" x14ac:dyDescent="0.4">
      <c r="F2566" s="12"/>
    </row>
    <row r="2567" spans="6:6" ht="16.5" customHeight="1" x14ac:dyDescent="0.4">
      <c r="F2567" s="12"/>
    </row>
    <row r="2568" spans="6:6" ht="16.5" customHeight="1" x14ac:dyDescent="0.4">
      <c r="F2568" s="12"/>
    </row>
    <row r="2569" spans="6:6" ht="16.5" customHeight="1" x14ac:dyDescent="0.4">
      <c r="F2569" s="12"/>
    </row>
    <row r="2570" spans="6:6" ht="16.5" customHeight="1" x14ac:dyDescent="0.4">
      <c r="F2570" s="12"/>
    </row>
    <row r="2571" spans="6:6" ht="16.5" customHeight="1" x14ac:dyDescent="0.4">
      <c r="F2571" s="12"/>
    </row>
    <row r="2572" spans="6:6" ht="16.5" customHeight="1" x14ac:dyDescent="0.4">
      <c r="F2572" s="12"/>
    </row>
    <row r="2573" spans="6:6" ht="16.5" customHeight="1" x14ac:dyDescent="0.4">
      <c r="F2573" s="12"/>
    </row>
    <row r="2574" spans="6:6" ht="16.5" customHeight="1" x14ac:dyDescent="0.4">
      <c r="F2574" s="12"/>
    </row>
    <row r="2575" spans="6:6" ht="16.5" customHeight="1" x14ac:dyDescent="0.4">
      <c r="F2575" s="12"/>
    </row>
    <row r="2576" spans="6:6" ht="16.5" customHeight="1" x14ac:dyDescent="0.4">
      <c r="F2576" s="12"/>
    </row>
    <row r="2577" spans="6:6" ht="16.5" customHeight="1" x14ac:dyDescent="0.4">
      <c r="F2577" s="12"/>
    </row>
    <row r="2578" spans="6:6" ht="16.5" customHeight="1" x14ac:dyDescent="0.4">
      <c r="F2578" s="12"/>
    </row>
    <row r="2579" spans="6:6" ht="16.5" customHeight="1" x14ac:dyDescent="0.4">
      <c r="F2579" s="12"/>
    </row>
    <row r="2580" spans="6:6" ht="16.5" customHeight="1" x14ac:dyDescent="0.4">
      <c r="F2580" s="12"/>
    </row>
    <row r="2581" spans="6:6" ht="16.5" customHeight="1" x14ac:dyDescent="0.4">
      <c r="F2581" s="12"/>
    </row>
    <row r="2582" spans="6:6" ht="16.5" customHeight="1" x14ac:dyDescent="0.4">
      <c r="F2582" s="12"/>
    </row>
    <row r="2583" spans="6:6" ht="16.5" customHeight="1" x14ac:dyDescent="0.4">
      <c r="F2583" s="12"/>
    </row>
    <row r="2584" spans="6:6" ht="16.5" customHeight="1" x14ac:dyDescent="0.4">
      <c r="F2584" s="12"/>
    </row>
    <row r="2585" spans="6:6" ht="16.5" customHeight="1" x14ac:dyDescent="0.4">
      <c r="F2585" s="12"/>
    </row>
    <row r="2586" spans="6:6" ht="16.5" customHeight="1" x14ac:dyDescent="0.4">
      <c r="F2586" s="12"/>
    </row>
    <row r="2587" spans="6:6" ht="16.5" customHeight="1" x14ac:dyDescent="0.4">
      <c r="F2587" s="12"/>
    </row>
    <row r="2588" spans="6:6" ht="16.5" customHeight="1" x14ac:dyDescent="0.4">
      <c r="F2588" s="12"/>
    </row>
    <row r="2589" spans="6:6" ht="16.5" customHeight="1" x14ac:dyDescent="0.4">
      <c r="F2589" s="12"/>
    </row>
    <row r="2590" spans="6:6" ht="16.5" customHeight="1" x14ac:dyDescent="0.4">
      <c r="F2590" s="12"/>
    </row>
    <row r="2591" spans="6:6" ht="16.5" customHeight="1" x14ac:dyDescent="0.4">
      <c r="F2591" s="12"/>
    </row>
    <row r="2592" spans="6:6" ht="16.5" customHeight="1" x14ac:dyDescent="0.4">
      <c r="F2592" s="12"/>
    </row>
    <row r="2593" spans="6:6" ht="16.5" customHeight="1" x14ac:dyDescent="0.4">
      <c r="F2593" s="12"/>
    </row>
    <row r="2594" spans="6:6" ht="16.5" customHeight="1" x14ac:dyDescent="0.4">
      <c r="F2594" s="12"/>
    </row>
    <row r="2595" spans="6:6" ht="16.5" customHeight="1" x14ac:dyDescent="0.4">
      <c r="F2595" s="12"/>
    </row>
    <row r="2596" spans="6:6" ht="16.5" customHeight="1" x14ac:dyDescent="0.4">
      <c r="F2596" s="12"/>
    </row>
    <row r="2597" spans="6:6" ht="16.5" customHeight="1" x14ac:dyDescent="0.4">
      <c r="F2597" s="12"/>
    </row>
    <row r="2598" spans="6:6" ht="16.5" customHeight="1" x14ac:dyDescent="0.4">
      <c r="F2598" s="12"/>
    </row>
    <row r="2599" spans="6:6" ht="16.5" customHeight="1" x14ac:dyDescent="0.4">
      <c r="F2599" s="12"/>
    </row>
    <row r="2600" spans="6:6" ht="16.5" customHeight="1" x14ac:dyDescent="0.4">
      <c r="F2600" s="12"/>
    </row>
    <row r="2601" spans="6:6" ht="16.5" customHeight="1" x14ac:dyDescent="0.4">
      <c r="F2601" s="12"/>
    </row>
    <row r="2602" spans="6:6" ht="16.5" customHeight="1" x14ac:dyDescent="0.4">
      <c r="F2602" s="12"/>
    </row>
    <row r="2603" spans="6:6" ht="16.5" customHeight="1" x14ac:dyDescent="0.4">
      <c r="F2603" s="12"/>
    </row>
    <row r="2604" spans="6:6" ht="16.5" customHeight="1" x14ac:dyDescent="0.4">
      <c r="F2604" s="12"/>
    </row>
    <row r="2605" spans="6:6" ht="16.5" customHeight="1" x14ac:dyDescent="0.4">
      <c r="F2605" s="12"/>
    </row>
    <row r="2606" spans="6:6" ht="16.5" customHeight="1" x14ac:dyDescent="0.4">
      <c r="F2606" s="12"/>
    </row>
    <row r="2607" spans="6:6" ht="16.5" customHeight="1" x14ac:dyDescent="0.4">
      <c r="F2607" s="12"/>
    </row>
    <row r="2608" spans="6:6" ht="16.5" customHeight="1" x14ac:dyDescent="0.4">
      <c r="F2608" s="12"/>
    </row>
    <row r="2609" spans="6:6" ht="16.5" customHeight="1" x14ac:dyDescent="0.4">
      <c r="F2609" s="12"/>
    </row>
    <row r="2610" spans="6:6" ht="16.5" customHeight="1" x14ac:dyDescent="0.4">
      <c r="F2610" s="12"/>
    </row>
    <row r="2611" spans="6:6" ht="16.5" customHeight="1" x14ac:dyDescent="0.4">
      <c r="F2611" s="12"/>
    </row>
    <row r="2612" spans="6:6" ht="16.5" customHeight="1" x14ac:dyDescent="0.4">
      <c r="F2612" s="12"/>
    </row>
    <row r="2613" spans="6:6" ht="16.5" customHeight="1" x14ac:dyDescent="0.4">
      <c r="F2613" s="12"/>
    </row>
    <row r="2614" spans="6:6" ht="16.5" customHeight="1" x14ac:dyDescent="0.4">
      <c r="F2614" s="12"/>
    </row>
    <row r="2615" spans="6:6" ht="16.5" customHeight="1" x14ac:dyDescent="0.4">
      <c r="F2615" s="12"/>
    </row>
    <row r="2616" spans="6:6" ht="16.5" customHeight="1" x14ac:dyDescent="0.4">
      <c r="F2616" s="12"/>
    </row>
    <row r="2617" spans="6:6" ht="16.5" customHeight="1" x14ac:dyDescent="0.4">
      <c r="F2617" s="12"/>
    </row>
    <row r="2618" spans="6:6" ht="16.5" customHeight="1" x14ac:dyDescent="0.4">
      <c r="F2618" s="12"/>
    </row>
    <row r="2619" spans="6:6" ht="16.5" customHeight="1" x14ac:dyDescent="0.4">
      <c r="F2619" s="12"/>
    </row>
    <row r="2620" spans="6:6" ht="16.5" customHeight="1" x14ac:dyDescent="0.4">
      <c r="F2620" s="12"/>
    </row>
    <row r="2621" spans="6:6" ht="16.5" customHeight="1" x14ac:dyDescent="0.4">
      <c r="F2621" s="12"/>
    </row>
    <row r="2622" spans="6:6" ht="16.5" customHeight="1" x14ac:dyDescent="0.4">
      <c r="F2622" s="12"/>
    </row>
    <row r="2623" spans="6:6" ht="16.5" customHeight="1" x14ac:dyDescent="0.4">
      <c r="F2623" s="12"/>
    </row>
    <row r="2624" spans="6:6" ht="16.5" customHeight="1" x14ac:dyDescent="0.4">
      <c r="F2624" s="12"/>
    </row>
    <row r="2625" spans="6:6" ht="16.5" customHeight="1" x14ac:dyDescent="0.4">
      <c r="F2625" s="12"/>
    </row>
    <row r="2626" spans="6:6" ht="16.5" customHeight="1" x14ac:dyDescent="0.4">
      <c r="F2626" s="12"/>
    </row>
    <row r="2627" spans="6:6" ht="16.5" customHeight="1" x14ac:dyDescent="0.4">
      <c r="F2627" s="12"/>
    </row>
    <row r="2628" spans="6:6" ht="16.5" customHeight="1" x14ac:dyDescent="0.4">
      <c r="F2628" s="12"/>
    </row>
    <row r="2629" spans="6:6" ht="16.5" customHeight="1" x14ac:dyDescent="0.4">
      <c r="F2629" s="12"/>
    </row>
    <row r="2630" spans="6:6" ht="16.5" customHeight="1" x14ac:dyDescent="0.4">
      <c r="F2630" s="12"/>
    </row>
    <row r="2631" spans="6:6" ht="16.5" customHeight="1" x14ac:dyDescent="0.4">
      <c r="F2631" s="12"/>
    </row>
    <row r="2632" spans="6:6" ht="16.5" customHeight="1" x14ac:dyDescent="0.4">
      <c r="F2632" s="12"/>
    </row>
    <row r="2633" spans="6:6" ht="16.5" customHeight="1" x14ac:dyDescent="0.4">
      <c r="F2633" s="12"/>
    </row>
    <row r="2634" spans="6:6" ht="16.5" customHeight="1" x14ac:dyDescent="0.4">
      <c r="F2634" s="12"/>
    </row>
    <row r="2635" spans="6:6" ht="16.5" customHeight="1" x14ac:dyDescent="0.4">
      <c r="F2635" s="12"/>
    </row>
    <row r="2636" spans="6:6" ht="16.5" customHeight="1" x14ac:dyDescent="0.4">
      <c r="F2636" s="12"/>
    </row>
    <row r="2637" spans="6:6" ht="16.5" customHeight="1" x14ac:dyDescent="0.4">
      <c r="F2637" s="12"/>
    </row>
    <row r="2638" spans="6:6" ht="16.5" customHeight="1" x14ac:dyDescent="0.4">
      <c r="F2638" s="12"/>
    </row>
    <row r="2639" spans="6:6" ht="16.5" customHeight="1" x14ac:dyDescent="0.4">
      <c r="F2639" s="12"/>
    </row>
    <row r="2640" spans="6:6" ht="16.5" customHeight="1" x14ac:dyDescent="0.4">
      <c r="F2640" s="12"/>
    </row>
    <row r="2641" spans="6:6" ht="16.5" customHeight="1" x14ac:dyDescent="0.4">
      <c r="F2641" s="12"/>
    </row>
    <row r="2642" spans="6:6" ht="16.5" customHeight="1" x14ac:dyDescent="0.4">
      <c r="F2642" s="12"/>
    </row>
    <row r="2643" spans="6:6" ht="16.5" customHeight="1" x14ac:dyDescent="0.4">
      <c r="F2643" s="12"/>
    </row>
    <row r="2644" spans="6:6" ht="16.5" customHeight="1" x14ac:dyDescent="0.4">
      <c r="F2644" s="12"/>
    </row>
    <row r="2645" spans="6:6" ht="16.5" customHeight="1" x14ac:dyDescent="0.4">
      <c r="F2645" s="12"/>
    </row>
    <row r="2646" spans="6:6" ht="16.5" customHeight="1" x14ac:dyDescent="0.4">
      <c r="F2646" s="12"/>
    </row>
    <row r="2647" spans="6:6" ht="16.5" customHeight="1" x14ac:dyDescent="0.4">
      <c r="F2647" s="12"/>
    </row>
    <row r="2648" spans="6:6" ht="16.5" customHeight="1" x14ac:dyDescent="0.4">
      <c r="F2648" s="12"/>
    </row>
    <row r="2649" spans="6:6" ht="16.5" customHeight="1" x14ac:dyDescent="0.4">
      <c r="F2649" s="12"/>
    </row>
    <row r="2650" spans="6:6" ht="16.5" customHeight="1" x14ac:dyDescent="0.4">
      <c r="F2650" s="12"/>
    </row>
    <row r="2651" spans="6:6" ht="16.5" customHeight="1" x14ac:dyDescent="0.4">
      <c r="F2651" s="12"/>
    </row>
    <row r="2652" spans="6:6" ht="16.5" customHeight="1" x14ac:dyDescent="0.4">
      <c r="F2652" s="12"/>
    </row>
    <row r="2653" spans="6:6" ht="16.5" customHeight="1" x14ac:dyDescent="0.4">
      <c r="F2653" s="12"/>
    </row>
    <row r="2654" spans="6:6" ht="16.5" customHeight="1" x14ac:dyDescent="0.4">
      <c r="F2654" s="12"/>
    </row>
    <row r="2655" spans="6:6" ht="16.5" customHeight="1" x14ac:dyDescent="0.4">
      <c r="F2655" s="12"/>
    </row>
    <row r="2656" spans="6:6" ht="16.5" customHeight="1" x14ac:dyDescent="0.4">
      <c r="F2656" s="12"/>
    </row>
    <row r="2657" spans="6:6" ht="16.5" customHeight="1" x14ac:dyDescent="0.4">
      <c r="F2657" s="12"/>
    </row>
    <row r="2658" spans="6:6" ht="16.5" customHeight="1" x14ac:dyDescent="0.4">
      <c r="F2658" s="12"/>
    </row>
    <row r="2659" spans="6:6" ht="16.5" customHeight="1" x14ac:dyDescent="0.4">
      <c r="F2659" s="12"/>
    </row>
    <row r="2660" spans="6:6" ht="16.5" customHeight="1" x14ac:dyDescent="0.4">
      <c r="F2660" s="12"/>
    </row>
    <row r="2661" spans="6:6" ht="16.5" customHeight="1" x14ac:dyDescent="0.4">
      <c r="F2661" s="12"/>
    </row>
    <row r="2662" spans="6:6" ht="16.5" customHeight="1" x14ac:dyDescent="0.4">
      <c r="F2662" s="12"/>
    </row>
    <row r="2663" spans="6:6" ht="16.5" customHeight="1" x14ac:dyDescent="0.4">
      <c r="F2663" s="12"/>
    </row>
    <row r="2664" spans="6:6" ht="16.5" customHeight="1" x14ac:dyDescent="0.4">
      <c r="F2664" s="12"/>
    </row>
    <row r="2665" spans="6:6" ht="16.5" customHeight="1" x14ac:dyDescent="0.4">
      <c r="F2665" s="12"/>
    </row>
    <row r="2666" spans="6:6" ht="16.5" customHeight="1" x14ac:dyDescent="0.4">
      <c r="F2666" s="12"/>
    </row>
    <row r="2667" spans="6:6" ht="16.5" customHeight="1" x14ac:dyDescent="0.4">
      <c r="F2667" s="12"/>
    </row>
    <row r="2668" spans="6:6" ht="16.5" customHeight="1" x14ac:dyDescent="0.4">
      <c r="F2668" s="12"/>
    </row>
    <row r="2669" spans="6:6" ht="16.5" customHeight="1" x14ac:dyDescent="0.4">
      <c r="F2669" s="12"/>
    </row>
    <row r="2670" spans="6:6" ht="16.5" customHeight="1" x14ac:dyDescent="0.4">
      <c r="F2670" s="12"/>
    </row>
    <row r="2671" spans="6:6" ht="16.5" customHeight="1" x14ac:dyDescent="0.4">
      <c r="F2671" s="12"/>
    </row>
    <row r="2672" spans="6:6" ht="16.5" customHeight="1" x14ac:dyDescent="0.4">
      <c r="F2672" s="12"/>
    </row>
    <row r="2673" spans="6:6" ht="16.5" customHeight="1" x14ac:dyDescent="0.4">
      <c r="F2673" s="12"/>
    </row>
    <row r="2674" spans="6:6" ht="16.5" customHeight="1" x14ac:dyDescent="0.4">
      <c r="F2674" s="12"/>
    </row>
    <row r="2675" spans="6:6" ht="16.5" customHeight="1" x14ac:dyDescent="0.4">
      <c r="F2675" s="12"/>
    </row>
    <row r="2676" spans="6:6" ht="16.5" customHeight="1" x14ac:dyDescent="0.4">
      <c r="F2676" s="12"/>
    </row>
    <row r="2677" spans="6:6" ht="16.5" customHeight="1" x14ac:dyDescent="0.4">
      <c r="F2677" s="12"/>
    </row>
    <row r="2678" spans="6:6" ht="16.5" customHeight="1" x14ac:dyDescent="0.4">
      <c r="F2678" s="12"/>
    </row>
    <row r="2679" spans="6:6" ht="16.5" customHeight="1" x14ac:dyDescent="0.4">
      <c r="F2679" s="12"/>
    </row>
    <row r="2680" spans="6:6" ht="16.5" customHeight="1" x14ac:dyDescent="0.4">
      <c r="F2680" s="12"/>
    </row>
    <row r="2681" spans="6:6" ht="16.5" customHeight="1" x14ac:dyDescent="0.4">
      <c r="F2681" s="12"/>
    </row>
    <row r="2682" spans="6:6" ht="16.5" customHeight="1" x14ac:dyDescent="0.4">
      <c r="F2682" s="12"/>
    </row>
    <row r="2683" spans="6:6" ht="16.5" customHeight="1" x14ac:dyDescent="0.4">
      <c r="F2683" s="12"/>
    </row>
    <row r="2684" spans="6:6" ht="16.5" customHeight="1" x14ac:dyDescent="0.4">
      <c r="F2684" s="12"/>
    </row>
    <row r="2685" spans="6:6" ht="16.5" customHeight="1" x14ac:dyDescent="0.4">
      <c r="F2685" s="12"/>
    </row>
    <row r="2686" spans="6:6" ht="16.5" customHeight="1" x14ac:dyDescent="0.4">
      <c r="F2686" s="12"/>
    </row>
    <row r="2687" spans="6:6" ht="16.5" customHeight="1" x14ac:dyDescent="0.4">
      <c r="F2687" s="12"/>
    </row>
    <row r="2688" spans="6:6" ht="16.5" customHeight="1" x14ac:dyDescent="0.4">
      <c r="F2688" s="12"/>
    </row>
    <row r="2689" spans="6:6" ht="16.5" customHeight="1" x14ac:dyDescent="0.4">
      <c r="F2689" s="12"/>
    </row>
    <row r="2690" spans="6:6" ht="16.5" customHeight="1" x14ac:dyDescent="0.4">
      <c r="F2690" s="12"/>
    </row>
    <row r="2691" spans="6:6" ht="16.5" customHeight="1" x14ac:dyDescent="0.4">
      <c r="F2691" s="12"/>
    </row>
    <row r="2692" spans="6:6" ht="16.5" customHeight="1" x14ac:dyDescent="0.4">
      <c r="F2692" s="12"/>
    </row>
    <row r="2693" spans="6:6" ht="16.5" customHeight="1" x14ac:dyDescent="0.4">
      <c r="F2693" s="12"/>
    </row>
    <row r="2694" spans="6:6" ht="16.5" customHeight="1" x14ac:dyDescent="0.4">
      <c r="F2694" s="12"/>
    </row>
    <row r="2695" spans="6:6" ht="16.5" customHeight="1" x14ac:dyDescent="0.4">
      <c r="F2695" s="12"/>
    </row>
    <row r="2696" spans="6:6" ht="16.5" customHeight="1" x14ac:dyDescent="0.4">
      <c r="F2696" s="12"/>
    </row>
    <row r="2697" spans="6:6" ht="16.5" customHeight="1" x14ac:dyDescent="0.4">
      <c r="F2697" s="12"/>
    </row>
    <row r="2698" spans="6:6" ht="16.5" customHeight="1" x14ac:dyDescent="0.4">
      <c r="F2698" s="12"/>
    </row>
    <row r="2699" spans="6:6" ht="16.5" customHeight="1" x14ac:dyDescent="0.4">
      <c r="F2699" s="12"/>
    </row>
    <row r="2700" spans="6:6" ht="16.5" customHeight="1" x14ac:dyDescent="0.4">
      <c r="F2700" s="12"/>
    </row>
    <row r="2701" spans="6:6" ht="16.5" customHeight="1" x14ac:dyDescent="0.4">
      <c r="F2701" s="12"/>
    </row>
    <row r="2702" spans="6:6" ht="16.5" customHeight="1" x14ac:dyDescent="0.4">
      <c r="F2702" s="12"/>
    </row>
    <row r="2703" spans="6:6" ht="16.5" customHeight="1" x14ac:dyDescent="0.4">
      <c r="F2703" s="12"/>
    </row>
    <row r="2704" spans="6:6" ht="16.5" customHeight="1" x14ac:dyDescent="0.4">
      <c r="F2704" s="12"/>
    </row>
    <row r="2705" spans="6:6" ht="16.5" customHeight="1" x14ac:dyDescent="0.4">
      <c r="F2705" s="12"/>
    </row>
    <row r="2706" spans="6:6" ht="16.5" customHeight="1" x14ac:dyDescent="0.4">
      <c r="F2706" s="12"/>
    </row>
    <row r="2707" spans="6:6" ht="16.5" customHeight="1" x14ac:dyDescent="0.4">
      <c r="F2707" s="12"/>
    </row>
    <row r="2708" spans="6:6" ht="16.5" customHeight="1" x14ac:dyDescent="0.4">
      <c r="F2708" s="12"/>
    </row>
    <row r="2709" spans="6:6" ht="16.5" customHeight="1" x14ac:dyDescent="0.4">
      <c r="F2709" s="12"/>
    </row>
    <row r="2710" spans="6:6" ht="16.5" customHeight="1" x14ac:dyDescent="0.4">
      <c r="F2710" s="12"/>
    </row>
    <row r="2711" spans="6:6" ht="16.5" customHeight="1" x14ac:dyDescent="0.4">
      <c r="F2711" s="12"/>
    </row>
    <row r="2712" spans="6:6" ht="16.5" customHeight="1" x14ac:dyDescent="0.4">
      <c r="F2712" s="12"/>
    </row>
    <row r="2713" spans="6:6" ht="16.5" customHeight="1" x14ac:dyDescent="0.4">
      <c r="F2713" s="12"/>
    </row>
    <row r="2714" spans="6:6" ht="16.5" customHeight="1" x14ac:dyDescent="0.4">
      <c r="F2714" s="12"/>
    </row>
    <row r="2715" spans="6:6" ht="16.5" customHeight="1" x14ac:dyDescent="0.4">
      <c r="F2715" s="12"/>
    </row>
    <row r="2716" spans="6:6" ht="16.5" customHeight="1" x14ac:dyDescent="0.4">
      <c r="F2716" s="12"/>
    </row>
    <row r="2717" spans="6:6" ht="16.5" customHeight="1" x14ac:dyDescent="0.4">
      <c r="F2717" s="12"/>
    </row>
    <row r="2718" spans="6:6" ht="16.5" customHeight="1" x14ac:dyDescent="0.4">
      <c r="F2718" s="12"/>
    </row>
    <row r="2719" spans="6:6" ht="16.5" customHeight="1" x14ac:dyDescent="0.4">
      <c r="F2719" s="12"/>
    </row>
    <row r="2720" spans="6:6" ht="16.5" customHeight="1" x14ac:dyDescent="0.4">
      <c r="F2720" s="12"/>
    </row>
    <row r="2721" spans="6:6" ht="16.5" customHeight="1" x14ac:dyDescent="0.4">
      <c r="F2721" s="12"/>
    </row>
    <row r="2722" spans="6:6" ht="16.5" customHeight="1" x14ac:dyDescent="0.4">
      <c r="F2722" s="12"/>
    </row>
    <row r="2723" spans="6:6" ht="16.5" customHeight="1" x14ac:dyDescent="0.4">
      <c r="F2723" s="12"/>
    </row>
    <row r="2724" spans="6:6" ht="16.5" customHeight="1" x14ac:dyDescent="0.4">
      <c r="F2724" s="12"/>
    </row>
    <row r="2725" spans="6:6" ht="16.5" customHeight="1" x14ac:dyDescent="0.4">
      <c r="F2725" s="12"/>
    </row>
    <row r="2726" spans="6:6" ht="16.5" customHeight="1" x14ac:dyDescent="0.4">
      <c r="F2726" s="12"/>
    </row>
    <row r="2727" spans="6:6" ht="16.5" customHeight="1" x14ac:dyDescent="0.4">
      <c r="F2727" s="12"/>
    </row>
    <row r="2728" spans="6:6" ht="16.5" customHeight="1" x14ac:dyDescent="0.4">
      <c r="F2728" s="12"/>
    </row>
    <row r="2729" spans="6:6" ht="16.5" customHeight="1" x14ac:dyDescent="0.4">
      <c r="F2729" s="12"/>
    </row>
    <row r="2730" spans="6:6" ht="16.5" customHeight="1" x14ac:dyDescent="0.4">
      <c r="F2730" s="12"/>
    </row>
    <row r="2731" spans="6:6" ht="16.5" customHeight="1" x14ac:dyDescent="0.4">
      <c r="F2731" s="12"/>
    </row>
    <row r="2732" spans="6:6" ht="16.5" customHeight="1" x14ac:dyDescent="0.4">
      <c r="F2732" s="12"/>
    </row>
    <row r="2733" spans="6:6" ht="16.5" customHeight="1" x14ac:dyDescent="0.4">
      <c r="F2733" s="12"/>
    </row>
    <row r="2734" spans="6:6" ht="16.5" customHeight="1" x14ac:dyDescent="0.4">
      <c r="F2734" s="12"/>
    </row>
    <row r="2735" spans="6:6" ht="16.5" customHeight="1" x14ac:dyDescent="0.4">
      <c r="F2735" s="12"/>
    </row>
    <row r="2736" spans="6:6" ht="16.5" customHeight="1" x14ac:dyDescent="0.4">
      <c r="F2736" s="12"/>
    </row>
    <row r="2737" spans="6:6" ht="16.5" customHeight="1" x14ac:dyDescent="0.4">
      <c r="F2737" s="12"/>
    </row>
    <row r="2738" spans="6:6" ht="16.5" customHeight="1" x14ac:dyDescent="0.4">
      <c r="F2738" s="12"/>
    </row>
    <row r="2739" spans="6:6" ht="16.5" customHeight="1" x14ac:dyDescent="0.4">
      <c r="F2739" s="12"/>
    </row>
    <row r="2740" spans="6:6" ht="16.5" customHeight="1" x14ac:dyDescent="0.4">
      <c r="F2740" s="12"/>
    </row>
    <row r="2741" spans="6:6" ht="16.5" customHeight="1" x14ac:dyDescent="0.4">
      <c r="F2741" s="12"/>
    </row>
    <row r="2742" spans="6:6" ht="16.5" customHeight="1" x14ac:dyDescent="0.4">
      <c r="F2742" s="12"/>
    </row>
    <row r="2743" spans="6:6" ht="16.5" customHeight="1" x14ac:dyDescent="0.4">
      <c r="F2743" s="12"/>
    </row>
    <row r="2744" spans="6:6" ht="16.5" customHeight="1" x14ac:dyDescent="0.4">
      <c r="F2744" s="12"/>
    </row>
    <row r="2745" spans="6:6" ht="16.5" customHeight="1" x14ac:dyDescent="0.4">
      <c r="F2745" s="12"/>
    </row>
    <row r="2746" spans="6:6" ht="16.5" customHeight="1" x14ac:dyDescent="0.4">
      <c r="F2746" s="12"/>
    </row>
    <row r="2747" spans="6:6" ht="16.5" customHeight="1" x14ac:dyDescent="0.4">
      <c r="F2747" s="12"/>
    </row>
    <row r="2748" spans="6:6" ht="16.5" customHeight="1" x14ac:dyDescent="0.4">
      <c r="F2748" s="12"/>
    </row>
    <row r="2749" spans="6:6" ht="16.5" customHeight="1" x14ac:dyDescent="0.4">
      <c r="F2749" s="12"/>
    </row>
    <row r="2750" spans="6:6" ht="16.5" customHeight="1" x14ac:dyDescent="0.4">
      <c r="F2750" s="12"/>
    </row>
    <row r="2751" spans="6:6" ht="16.5" customHeight="1" x14ac:dyDescent="0.4">
      <c r="F2751" s="12"/>
    </row>
    <row r="2752" spans="6:6" ht="16.5" customHeight="1" x14ac:dyDescent="0.4">
      <c r="F2752" s="12"/>
    </row>
    <row r="2753" spans="6:6" ht="16.5" customHeight="1" x14ac:dyDescent="0.4">
      <c r="F2753" s="12"/>
    </row>
    <row r="2754" spans="6:6" ht="16.5" customHeight="1" x14ac:dyDescent="0.4">
      <c r="F2754" s="12"/>
    </row>
    <row r="2755" spans="6:6" ht="16.5" customHeight="1" x14ac:dyDescent="0.4">
      <c r="F2755" s="12"/>
    </row>
    <row r="2756" spans="6:6" ht="16.5" customHeight="1" x14ac:dyDescent="0.4">
      <c r="F2756" s="12"/>
    </row>
    <row r="2757" spans="6:6" ht="16.5" customHeight="1" x14ac:dyDescent="0.4">
      <c r="F2757" s="12"/>
    </row>
    <row r="2758" spans="6:6" ht="16.5" customHeight="1" x14ac:dyDescent="0.4">
      <c r="F2758" s="12"/>
    </row>
    <row r="2759" spans="6:6" ht="16.5" customHeight="1" x14ac:dyDescent="0.4">
      <c r="F2759" s="12"/>
    </row>
    <row r="2760" spans="6:6" ht="16.5" customHeight="1" x14ac:dyDescent="0.4">
      <c r="F2760" s="12"/>
    </row>
    <row r="2761" spans="6:6" ht="16.5" customHeight="1" x14ac:dyDescent="0.4">
      <c r="F2761" s="12"/>
    </row>
    <row r="2762" spans="6:6" ht="16.5" customHeight="1" x14ac:dyDescent="0.4">
      <c r="F2762" s="12"/>
    </row>
    <row r="2763" spans="6:6" ht="16.5" customHeight="1" x14ac:dyDescent="0.4">
      <c r="F2763" s="12"/>
    </row>
    <row r="2764" spans="6:6" ht="16.5" customHeight="1" x14ac:dyDescent="0.4">
      <c r="F2764" s="12"/>
    </row>
    <row r="2765" spans="6:6" ht="16.5" customHeight="1" x14ac:dyDescent="0.4">
      <c r="F2765" s="12"/>
    </row>
    <row r="2766" spans="6:6" ht="16.5" customHeight="1" x14ac:dyDescent="0.4">
      <c r="F2766" s="12"/>
    </row>
    <row r="2767" spans="6:6" ht="16.5" customHeight="1" x14ac:dyDescent="0.4">
      <c r="F2767" s="12"/>
    </row>
    <row r="2768" spans="6:6" ht="16.5" customHeight="1" x14ac:dyDescent="0.4">
      <c r="F2768" s="12"/>
    </row>
    <row r="2769" spans="6:6" ht="16.5" customHeight="1" x14ac:dyDescent="0.4">
      <c r="F2769" s="12"/>
    </row>
    <row r="2770" spans="6:6" ht="16.5" customHeight="1" x14ac:dyDescent="0.4">
      <c r="F2770" s="12"/>
    </row>
    <row r="2771" spans="6:6" ht="16.5" customHeight="1" x14ac:dyDescent="0.4">
      <c r="F2771" s="12"/>
    </row>
    <row r="2772" spans="6:6" ht="16.5" customHeight="1" x14ac:dyDescent="0.4">
      <c r="F2772" s="12"/>
    </row>
    <row r="2773" spans="6:6" ht="16.5" customHeight="1" x14ac:dyDescent="0.4">
      <c r="F2773" s="12"/>
    </row>
    <row r="2774" spans="6:6" ht="16.5" customHeight="1" x14ac:dyDescent="0.4">
      <c r="F2774" s="12"/>
    </row>
    <row r="2775" spans="6:6" ht="16.5" customHeight="1" x14ac:dyDescent="0.4">
      <c r="F2775" s="12"/>
    </row>
    <row r="2776" spans="6:6" ht="16.5" customHeight="1" x14ac:dyDescent="0.4">
      <c r="F2776" s="12"/>
    </row>
    <row r="2777" spans="6:6" ht="16.5" customHeight="1" x14ac:dyDescent="0.4">
      <c r="F2777" s="12"/>
    </row>
    <row r="2778" spans="6:6" ht="16.5" customHeight="1" x14ac:dyDescent="0.4">
      <c r="F2778" s="12"/>
    </row>
    <row r="2779" spans="6:6" ht="16.5" customHeight="1" x14ac:dyDescent="0.4">
      <c r="F2779" s="12"/>
    </row>
    <row r="2780" spans="6:6" ht="16.5" customHeight="1" x14ac:dyDescent="0.4">
      <c r="F2780" s="12"/>
    </row>
    <row r="2781" spans="6:6" ht="16.5" customHeight="1" x14ac:dyDescent="0.4">
      <c r="F2781" s="12"/>
    </row>
    <row r="2782" spans="6:6" ht="16.5" customHeight="1" x14ac:dyDescent="0.4">
      <c r="F2782" s="12"/>
    </row>
    <row r="2783" spans="6:6" ht="16.5" customHeight="1" x14ac:dyDescent="0.4">
      <c r="F2783" s="12"/>
    </row>
    <row r="2784" spans="6:6" ht="16.5" customHeight="1" x14ac:dyDescent="0.4">
      <c r="F2784" s="12"/>
    </row>
    <row r="2785" spans="6:6" ht="16.5" customHeight="1" x14ac:dyDescent="0.4">
      <c r="F2785" s="12"/>
    </row>
    <row r="2786" spans="6:6" ht="16.5" customHeight="1" x14ac:dyDescent="0.4">
      <c r="F2786" s="12"/>
    </row>
    <row r="2787" spans="6:6" ht="16.5" customHeight="1" x14ac:dyDescent="0.4">
      <c r="F2787" s="12"/>
    </row>
    <row r="2788" spans="6:6" ht="16.5" customHeight="1" x14ac:dyDescent="0.4">
      <c r="F2788" s="12"/>
    </row>
    <row r="2789" spans="6:6" ht="16.5" customHeight="1" x14ac:dyDescent="0.4">
      <c r="F2789" s="12"/>
    </row>
    <row r="2790" spans="6:6" ht="16.5" customHeight="1" x14ac:dyDescent="0.4">
      <c r="F2790" s="12"/>
    </row>
    <row r="2791" spans="6:6" ht="16.5" customHeight="1" x14ac:dyDescent="0.4">
      <c r="F2791" s="12"/>
    </row>
    <row r="2792" spans="6:6" ht="16.5" customHeight="1" x14ac:dyDescent="0.4">
      <c r="F2792" s="12"/>
    </row>
    <row r="2793" spans="6:6" ht="16.5" customHeight="1" x14ac:dyDescent="0.4">
      <c r="F2793" s="12"/>
    </row>
    <row r="2794" spans="6:6" ht="16.5" customHeight="1" x14ac:dyDescent="0.4">
      <c r="F2794" s="12"/>
    </row>
    <row r="2795" spans="6:6" ht="16.5" customHeight="1" x14ac:dyDescent="0.4">
      <c r="F2795" s="12"/>
    </row>
    <row r="2796" spans="6:6" ht="16.5" customHeight="1" x14ac:dyDescent="0.4">
      <c r="F2796" s="12"/>
    </row>
    <row r="2797" spans="6:6" ht="16.5" customHeight="1" x14ac:dyDescent="0.4">
      <c r="F2797" s="12"/>
    </row>
    <row r="2798" spans="6:6" ht="16.5" customHeight="1" x14ac:dyDescent="0.4">
      <c r="F2798" s="12"/>
    </row>
    <row r="2799" spans="6:6" ht="16.5" customHeight="1" x14ac:dyDescent="0.4">
      <c r="F2799" s="12"/>
    </row>
    <row r="2800" spans="6:6" ht="16.5" customHeight="1" x14ac:dyDescent="0.4">
      <c r="F2800" s="12"/>
    </row>
    <row r="2801" spans="6:6" ht="16.5" customHeight="1" x14ac:dyDescent="0.4">
      <c r="F2801" s="12"/>
    </row>
    <row r="2802" spans="6:6" ht="16.5" customHeight="1" x14ac:dyDescent="0.4">
      <c r="F2802" s="12"/>
    </row>
    <row r="2803" spans="6:6" ht="16.5" customHeight="1" x14ac:dyDescent="0.4">
      <c r="F2803" s="12"/>
    </row>
    <row r="2804" spans="6:6" ht="16.5" customHeight="1" x14ac:dyDescent="0.4">
      <c r="F2804" s="12"/>
    </row>
    <row r="2805" spans="6:6" ht="16.5" customHeight="1" x14ac:dyDescent="0.4">
      <c r="F2805" s="12"/>
    </row>
    <row r="2806" spans="6:6" ht="16.5" customHeight="1" x14ac:dyDescent="0.4">
      <c r="F2806" s="12"/>
    </row>
    <row r="2807" spans="6:6" ht="16.5" customHeight="1" x14ac:dyDescent="0.4">
      <c r="F2807" s="12"/>
    </row>
    <row r="2808" spans="6:6" ht="16.5" customHeight="1" x14ac:dyDescent="0.4">
      <c r="F2808" s="12"/>
    </row>
    <row r="2809" spans="6:6" ht="16.5" customHeight="1" x14ac:dyDescent="0.4">
      <c r="F2809" s="12"/>
    </row>
    <row r="2810" spans="6:6" ht="16.5" customHeight="1" x14ac:dyDescent="0.4">
      <c r="F2810" s="12"/>
    </row>
    <row r="2811" spans="6:6" ht="16.5" customHeight="1" x14ac:dyDescent="0.4">
      <c r="F2811" s="12"/>
    </row>
    <row r="2812" spans="6:6" ht="16.5" customHeight="1" x14ac:dyDescent="0.4">
      <c r="F2812" s="12"/>
    </row>
    <row r="2813" spans="6:6" ht="16.5" customHeight="1" x14ac:dyDescent="0.4">
      <c r="F2813" s="12"/>
    </row>
    <row r="2814" spans="6:6" ht="16.5" customHeight="1" x14ac:dyDescent="0.4">
      <c r="F2814" s="12"/>
    </row>
    <row r="2815" spans="6:6" ht="16.5" customHeight="1" x14ac:dyDescent="0.4">
      <c r="F2815" s="12"/>
    </row>
    <row r="2816" spans="6:6" ht="16.5" customHeight="1" x14ac:dyDescent="0.4">
      <c r="F2816" s="12"/>
    </row>
    <row r="2817" spans="6:6" ht="16.5" customHeight="1" x14ac:dyDescent="0.4">
      <c r="F2817" s="12"/>
    </row>
    <row r="2818" spans="6:6" ht="16.5" customHeight="1" x14ac:dyDescent="0.4">
      <c r="F2818" s="12"/>
    </row>
    <row r="2819" spans="6:6" ht="16.5" customHeight="1" x14ac:dyDescent="0.4">
      <c r="F2819" s="12"/>
    </row>
    <row r="2820" spans="6:6" ht="16.5" customHeight="1" x14ac:dyDescent="0.4">
      <c r="F2820" s="12"/>
    </row>
    <row r="2821" spans="6:6" ht="16.5" customHeight="1" x14ac:dyDescent="0.4">
      <c r="F2821" s="12"/>
    </row>
    <row r="2822" spans="6:6" ht="16.5" customHeight="1" x14ac:dyDescent="0.4">
      <c r="F2822" s="12"/>
    </row>
    <row r="2823" spans="6:6" ht="16.5" customHeight="1" x14ac:dyDescent="0.4">
      <c r="F2823" s="12"/>
    </row>
    <row r="2824" spans="6:6" ht="16.5" customHeight="1" x14ac:dyDescent="0.4">
      <c r="F2824" s="12"/>
    </row>
    <row r="2825" spans="6:6" ht="16.5" customHeight="1" x14ac:dyDescent="0.4">
      <c r="F2825" s="12"/>
    </row>
    <row r="2826" spans="6:6" ht="16.5" customHeight="1" x14ac:dyDescent="0.4">
      <c r="F2826" s="12"/>
    </row>
    <row r="2827" spans="6:6" ht="16.5" customHeight="1" x14ac:dyDescent="0.4">
      <c r="F2827" s="12"/>
    </row>
    <row r="2828" spans="6:6" ht="16.5" customHeight="1" x14ac:dyDescent="0.4">
      <c r="F2828" s="12"/>
    </row>
    <row r="2829" spans="6:6" ht="16.5" customHeight="1" x14ac:dyDescent="0.4">
      <c r="F2829" s="12"/>
    </row>
    <row r="2830" spans="6:6" ht="16.5" customHeight="1" x14ac:dyDescent="0.4">
      <c r="F2830" s="12"/>
    </row>
    <row r="2831" spans="6:6" ht="16.5" customHeight="1" x14ac:dyDescent="0.4">
      <c r="F2831" s="12"/>
    </row>
    <row r="2832" spans="6:6" ht="16.5" customHeight="1" x14ac:dyDescent="0.4">
      <c r="F2832" s="12"/>
    </row>
    <row r="2833" spans="6:6" ht="16.5" customHeight="1" x14ac:dyDescent="0.4">
      <c r="F2833" s="12"/>
    </row>
    <row r="2834" spans="6:6" ht="16.5" customHeight="1" x14ac:dyDescent="0.4">
      <c r="F2834" s="12"/>
    </row>
    <row r="2835" spans="6:6" ht="16.5" customHeight="1" x14ac:dyDescent="0.4">
      <c r="F2835" s="12"/>
    </row>
    <row r="2836" spans="6:6" ht="16.5" customHeight="1" x14ac:dyDescent="0.4">
      <c r="F2836" s="12"/>
    </row>
    <row r="2837" spans="6:6" ht="16.5" customHeight="1" x14ac:dyDescent="0.4">
      <c r="F2837" s="12"/>
    </row>
    <row r="2838" spans="6:6" ht="16.5" customHeight="1" x14ac:dyDescent="0.4">
      <c r="F2838" s="12"/>
    </row>
    <row r="2839" spans="6:6" ht="16.5" customHeight="1" x14ac:dyDescent="0.4">
      <c r="F2839" s="12"/>
    </row>
    <row r="2840" spans="6:6" ht="16.5" customHeight="1" x14ac:dyDescent="0.4">
      <c r="F2840" s="12"/>
    </row>
    <row r="2841" spans="6:6" ht="16.5" customHeight="1" x14ac:dyDescent="0.4">
      <c r="F2841" s="12"/>
    </row>
    <row r="2842" spans="6:6" ht="16.5" customHeight="1" x14ac:dyDescent="0.4">
      <c r="F2842" s="12"/>
    </row>
    <row r="2843" spans="6:6" ht="16.5" customHeight="1" x14ac:dyDescent="0.4">
      <c r="F2843" s="12"/>
    </row>
    <row r="2844" spans="6:6" ht="16.5" customHeight="1" x14ac:dyDescent="0.4">
      <c r="F2844" s="12"/>
    </row>
    <row r="2845" spans="6:6" ht="16.5" customHeight="1" x14ac:dyDescent="0.4">
      <c r="F2845" s="12"/>
    </row>
    <row r="2846" spans="6:6" ht="16.5" customHeight="1" x14ac:dyDescent="0.4">
      <c r="F2846" s="12"/>
    </row>
    <row r="2847" spans="6:6" ht="16.5" customHeight="1" x14ac:dyDescent="0.4">
      <c r="F2847" s="12"/>
    </row>
    <row r="2848" spans="6:6" ht="16.5" customHeight="1" x14ac:dyDescent="0.4">
      <c r="F2848" s="12"/>
    </row>
    <row r="2849" spans="6:6" ht="16.5" customHeight="1" x14ac:dyDescent="0.4">
      <c r="F2849" s="12"/>
    </row>
    <row r="2850" spans="6:6" ht="16.5" customHeight="1" x14ac:dyDescent="0.4">
      <c r="F2850" s="12"/>
    </row>
    <row r="2851" spans="6:6" ht="16.5" customHeight="1" x14ac:dyDescent="0.4">
      <c r="F2851" s="12"/>
    </row>
    <row r="2852" spans="6:6" ht="16.5" customHeight="1" x14ac:dyDescent="0.4">
      <c r="F2852" s="12"/>
    </row>
    <row r="2853" spans="6:6" ht="16.5" customHeight="1" x14ac:dyDescent="0.4">
      <c r="F2853" s="12"/>
    </row>
    <row r="2854" spans="6:6" ht="16.5" customHeight="1" x14ac:dyDescent="0.4">
      <c r="F2854" s="12"/>
    </row>
    <row r="2855" spans="6:6" ht="16.5" customHeight="1" x14ac:dyDescent="0.4">
      <c r="F2855" s="12"/>
    </row>
    <row r="2856" spans="6:6" ht="16.5" customHeight="1" x14ac:dyDescent="0.4">
      <c r="F2856" s="12"/>
    </row>
    <row r="2857" spans="6:6" ht="16.5" customHeight="1" x14ac:dyDescent="0.4">
      <c r="F2857" s="12"/>
    </row>
    <row r="2858" spans="6:6" ht="16.5" customHeight="1" x14ac:dyDescent="0.4">
      <c r="F2858" s="12"/>
    </row>
    <row r="2859" spans="6:6" ht="16.5" customHeight="1" x14ac:dyDescent="0.4">
      <c r="F2859" s="12"/>
    </row>
    <row r="2860" spans="6:6" ht="16.5" customHeight="1" x14ac:dyDescent="0.4">
      <c r="F2860" s="12"/>
    </row>
    <row r="2861" spans="6:6" ht="16.5" customHeight="1" x14ac:dyDescent="0.4">
      <c r="F2861" s="12"/>
    </row>
    <row r="2862" spans="6:6" ht="16.5" customHeight="1" x14ac:dyDescent="0.4">
      <c r="F2862" s="12"/>
    </row>
    <row r="2863" spans="6:6" ht="16.5" customHeight="1" x14ac:dyDescent="0.4">
      <c r="F2863" s="12"/>
    </row>
    <row r="2864" spans="6:6" ht="16.5" customHeight="1" x14ac:dyDescent="0.4">
      <c r="F2864" s="12"/>
    </row>
    <row r="2865" spans="6:6" ht="16.5" customHeight="1" x14ac:dyDescent="0.4">
      <c r="F2865" s="12"/>
    </row>
    <row r="2866" spans="6:6" ht="16.5" customHeight="1" x14ac:dyDescent="0.4">
      <c r="F2866" s="12"/>
    </row>
    <row r="2867" spans="6:6" ht="16.5" customHeight="1" x14ac:dyDescent="0.4">
      <c r="F2867" s="12"/>
    </row>
    <row r="2868" spans="6:6" ht="16.5" customHeight="1" x14ac:dyDescent="0.4">
      <c r="F2868" s="12"/>
    </row>
    <row r="2869" spans="6:6" ht="16.5" customHeight="1" x14ac:dyDescent="0.4">
      <c r="F2869" s="12"/>
    </row>
    <row r="2870" spans="6:6" ht="16.5" customHeight="1" x14ac:dyDescent="0.4">
      <c r="F2870" s="12"/>
    </row>
    <row r="2871" spans="6:6" ht="16.5" customHeight="1" x14ac:dyDescent="0.4">
      <c r="F2871" s="12"/>
    </row>
    <row r="2872" spans="6:6" ht="16.5" customHeight="1" x14ac:dyDescent="0.4">
      <c r="F2872" s="12"/>
    </row>
    <row r="2873" spans="6:6" ht="16.5" customHeight="1" x14ac:dyDescent="0.4">
      <c r="F2873" s="12"/>
    </row>
    <row r="2874" spans="6:6" ht="16.5" customHeight="1" x14ac:dyDescent="0.4">
      <c r="F2874" s="12"/>
    </row>
    <row r="2875" spans="6:6" ht="16.5" customHeight="1" x14ac:dyDescent="0.4">
      <c r="F2875" s="12"/>
    </row>
    <row r="2876" spans="6:6" ht="16.5" customHeight="1" x14ac:dyDescent="0.4">
      <c r="F2876" s="12"/>
    </row>
    <row r="2877" spans="6:6" ht="16.5" customHeight="1" x14ac:dyDescent="0.4">
      <c r="F2877" s="12"/>
    </row>
    <row r="2878" spans="6:6" ht="16.5" customHeight="1" x14ac:dyDescent="0.4">
      <c r="F2878" s="12"/>
    </row>
    <row r="2879" spans="6:6" ht="16.5" customHeight="1" x14ac:dyDescent="0.4">
      <c r="F2879" s="12"/>
    </row>
    <row r="2880" spans="6:6" ht="16.5" customHeight="1" x14ac:dyDescent="0.4">
      <c r="F2880" s="12"/>
    </row>
    <row r="2881" spans="6:6" ht="16.5" customHeight="1" x14ac:dyDescent="0.4">
      <c r="F2881" s="12"/>
    </row>
    <row r="2882" spans="6:6" ht="16.5" customHeight="1" x14ac:dyDescent="0.4">
      <c r="F2882" s="12"/>
    </row>
    <row r="2883" spans="6:6" ht="16.5" customHeight="1" x14ac:dyDescent="0.4">
      <c r="F2883" s="12"/>
    </row>
    <row r="2884" spans="6:6" ht="16.5" customHeight="1" x14ac:dyDescent="0.4">
      <c r="F2884" s="12"/>
    </row>
    <row r="2885" spans="6:6" ht="16.5" customHeight="1" x14ac:dyDescent="0.4">
      <c r="F2885" s="12"/>
    </row>
    <row r="2886" spans="6:6" ht="16.5" customHeight="1" x14ac:dyDescent="0.4">
      <c r="F2886" s="12"/>
    </row>
    <row r="2887" spans="6:6" ht="16.5" customHeight="1" x14ac:dyDescent="0.4">
      <c r="F2887" s="12"/>
    </row>
    <row r="2888" spans="6:6" ht="16.5" customHeight="1" x14ac:dyDescent="0.4">
      <c r="F2888" s="12"/>
    </row>
    <row r="2889" spans="6:6" ht="16.5" customHeight="1" x14ac:dyDescent="0.4">
      <c r="F2889" s="12"/>
    </row>
    <row r="2890" spans="6:6" ht="16.5" customHeight="1" x14ac:dyDescent="0.4">
      <c r="F2890" s="12"/>
    </row>
    <row r="2891" spans="6:6" ht="16.5" customHeight="1" x14ac:dyDescent="0.4">
      <c r="F2891" s="12"/>
    </row>
    <row r="2892" spans="6:6" ht="16.5" customHeight="1" x14ac:dyDescent="0.4">
      <c r="F2892" s="12"/>
    </row>
    <row r="2893" spans="6:6" ht="16.5" customHeight="1" x14ac:dyDescent="0.4">
      <c r="F2893" s="12"/>
    </row>
    <row r="2894" spans="6:6" ht="16.5" customHeight="1" x14ac:dyDescent="0.4">
      <c r="F2894" s="12"/>
    </row>
    <row r="2895" spans="6:6" ht="16.5" customHeight="1" x14ac:dyDescent="0.4">
      <c r="F2895" s="12"/>
    </row>
    <row r="2896" spans="6:6" ht="16.5" customHeight="1" x14ac:dyDescent="0.4">
      <c r="F2896" s="12"/>
    </row>
    <row r="2897" spans="6:6" ht="16.5" customHeight="1" x14ac:dyDescent="0.4">
      <c r="F2897" s="12"/>
    </row>
    <row r="2898" spans="6:6" ht="16.5" customHeight="1" x14ac:dyDescent="0.4">
      <c r="F2898" s="12"/>
    </row>
    <row r="2899" spans="6:6" ht="16.5" customHeight="1" x14ac:dyDescent="0.4">
      <c r="F2899" s="12"/>
    </row>
    <row r="2900" spans="6:6" ht="16.5" customHeight="1" x14ac:dyDescent="0.4">
      <c r="F2900" s="12"/>
    </row>
    <row r="2901" spans="6:6" ht="16.5" customHeight="1" x14ac:dyDescent="0.4">
      <c r="F2901" s="12"/>
    </row>
    <row r="2902" spans="6:6" ht="16.5" customHeight="1" x14ac:dyDescent="0.4">
      <c r="F2902" s="12"/>
    </row>
    <row r="2903" spans="6:6" ht="16.5" customHeight="1" x14ac:dyDescent="0.4">
      <c r="F2903" s="12"/>
    </row>
    <row r="2904" spans="6:6" ht="16.5" customHeight="1" x14ac:dyDescent="0.4">
      <c r="F2904" s="12"/>
    </row>
    <row r="2905" spans="6:6" ht="16.5" customHeight="1" x14ac:dyDescent="0.4">
      <c r="F2905" s="12"/>
    </row>
    <row r="2906" spans="6:6" ht="16.5" customHeight="1" x14ac:dyDescent="0.4">
      <c r="F2906" s="12"/>
    </row>
    <row r="2907" spans="6:6" ht="16.5" customHeight="1" x14ac:dyDescent="0.4">
      <c r="F2907" s="12"/>
    </row>
    <row r="2908" spans="6:6" ht="16.5" customHeight="1" x14ac:dyDescent="0.4">
      <c r="F2908" s="12"/>
    </row>
    <row r="2909" spans="6:6" ht="16.5" customHeight="1" x14ac:dyDescent="0.4">
      <c r="F2909" s="12"/>
    </row>
    <row r="2910" spans="6:6" ht="16.5" customHeight="1" x14ac:dyDescent="0.4">
      <c r="F2910" s="12"/>
    </row>
    <row r="2911" spans="6:6" ht="16.5" customHeight="1" x14ac:dyDescent="0.4">
      <c r="F2911" s="12"/>
    </row>
    <row r="2912" spans="6:6" ht="16.5" customHeight="1" x14ac:dyDescent="0.4">
      <c r="F2912" s="12"/>
    </row>
    <row r="2913" spans="6:6" ht="16.5" customHeight="1" x14ac:dyDescent="0.4">
      <c r="F2913" s="12"/>
    </row>
    <row r="2914" spans="6:6" ht="16.5" customHeight="1" x14ac:dyDescent="0.4">
      <c r="F2914" s="12"/>
    </row>
    <row r="2915" spans="6:6" ht="16.5" customHeight="1" x14ac:dyDescent="0.4">
      <c r="F2915" s="12"/>
    </row>
    <row r="2916" spans="6:6" ht="16.5" customHeight="1" x14ac:dyDescent="0.4">
      <c r="F2916" s="12"/>
    </row>
    <row r="2917" spans="6:6" ht="16.5" customHeight="1" x14ac:dyDescent="0.4">
      <c r="F2917" s="12"/>
    </row>
    <row r="2918" spans="6:6" ht="16.5" customHeight="1" x14ac:dyDescent="0.4">
      <c r="F2918" s="12"/>
    </row>
    <row r="2919" spans="6:6" ht="16.5" customHeight="1" x14ac:dyDescent="0.4">
      <c r="F2919" s="12"/>
    </row>
    <row r="2920" spans="6:6" ht="16.5" customHeight="1" x14ac:dyDescent="0.4">
      <c r="F2920" s="12"/>
    </row>
    <row r="2921" spans="6:6" ht="16.5" customHeight="1" x14ac:dyDescent="0.4">
      <c r="F2921" s="12"/>
    </row>
    <row r="2922" spans="6:6" ht="16.5" customHeight="1" x14ac:dyDescent="0.4">
      <c r="F2922" s="12"/>
    </row>
    <row r="2923" spans="6:6" ht="16.5" customHeight="1" x14ac:dyDescent="0.4">
      <c r="F2923" s="12"/>
    </row>
    <row r="2924" spans="6:6" ht="16.5" customHeight="1" x14ac:dyDescent="0.4">
      <c r="F2924" s="12"/>
    </row>
    <row r="2925" spans="6:6" ht="16.5" customHeight="1" x14ac:dyDescent="0.4">
      <c r="F2925" s="12"/>
    </row>
    <row r="2926" spans="6:6" ht="16.5" customHeight="1" x14ac:dyDescent="0.4">
      <c r="F2926" s="12"/>
    </row>
    <row r="2927" spans="6:6" ht="16.5" customHeight="1" x14ac:dyDescent="0.4">
      <c r="F2927" s="12"/>
    </row>
    <row r="2928" spans="6:6" ht="16.5" customHeight="1" x14ac:dyDescent="0.4">
      <c r="F2928" s="12"/>
    </row>
    <row r="2929" spans="6:6" ht="16.5" customHeight="1" x14ac:dyDescent="0.4">
      <c r="F2929" s="12"/>
    </row>
    <row r="2930" spans="6:6" ht="16.5" customHeight="1" x14ac:dyDescent="0.4">
      <c r="F2930" s="12"/>
    </row>
    <row r="2931" spans="6:6" ht="16.5" customHeight="1" x14ac:dyDescent="0.4">
      <c r="F2931" s="12"/>
    </row>
    <row r="2932" spans="6:6" ht="16.5" customHeight="1" x14ac:dyDescent="0.4">
      <c r="F2932" s="12"/>
    </row>
    <row r="2933" spans="6:6" ht="16.5" customHeight="1" x14ac:dyDescent="0.4">
      <c r="F2933" s="12"/>
    </row>
    <row r="2934" spans="6:6" ht="16.5" customHeight="1" x14ac:dyDescent="0.4">
      <c r="F2934" s="12"/>
    </row>
    <row r="2935" spans="6:6" ht="16.5" customHeight="1" x14ac:dyDescent="0.4">
      <c r="F2935" s="12"/>
    </row>
    <row r="2936" spans="6:6" ht="16.5" customHeight="1" x14ac:dyDescent="0.4">
      <c r="F2936" s="12"/>
    </row>
    <row r="2937" spans="6:6" ht="16.5" customHeight="1" x14ac:dyDescent="0.4">
      <c r="F2937" s="12"/>
    </row>
    <row r="2938" spans="6:6" ht="16.5" customHeight="1" x14ac:dyDescent="0.4">
      <c r="F2938" s="12"/>
    </row>
    <row r="2939" spans="6:6" ht="16.5" customHeight="1" x14ac:dyDescent="0.4">
      <c r="F2939" s="12"/>
    </row>
    <row r="2940" spans="6:6" ht="16.5" customHeight="1" x14ac:dyDescent="0.4">
      <c r="F2940" s="12"/>
    </row>
    <row r="2941" spans="6:6" ht="16.5" customHeight="1" x14ac:dyDescent="0.4">
      <c r="F2941" s="12"/>
    </row>
    <row r="2942" spans="6:6" ht="16.5" customHeight="1" x14ac:dyDescent="0.4">
      <c r="F2942" s="12"/>
    </row>
    <row r="2943" spans="6:6" ht="16.5" customHeight="1" x14ac:dyDescent="0.4">
      <c r="F2943" s="12"/>
    </row>
    <row r="2944" spans="6:6" ht="16.5" customHeight="1" x14ac:dyDescent="0.4">
      <c r="F2944" s="12"/>
    </row>
    <row r="2945" spans="6:6" ht="16.5" customHeight="1" x14ac:dyDescent="0.4">
      <c r="F2945" s="12"/>
    </row>
    <row r="2946" spans="6:6" ht="16.5" customHeight="1" x14ac:dyDescent="0.4">
      <c r="F2946" s="12"/>
    </row>
    <row r="2947" spans="6:6" ht="16.5" customHeight="1" x14ac:dyDescent="0.4">
      <c r="F2947" s="12"/>
    </row>
    <row r="2948" spans="6:6" ht="16.5" customHeight="1" x14ac:dyDescent="0.4">
      <c r="F2948" s="12"/>
    </row>
    <row r="2949" spans="6:6" ht="16.5" customHeight="1" x14ac:dyDescent="0.4">
      <c r="F2949" s="12"/>
    </row>
    <row r="2950" spans="6:6" ht="16.5" customHeight="1" x14ac:dyDescent="0.4">
      <c r="F2950" s="12"/>
    </row>
    <row r="2951" spans="6:6" ht="16.5" customHeight="1" x14ac:dyDescent="0.4">
      <c r="F2951" s="12"/>
    </row>
    <row r="2952" spans="6:6" ht="16.5" customHeight="1" x14ac:dyDescent="0.4">
      <c r="F2952" s="12"/>
    </row>
    <row r="2953" spans="6:6" ht="16.5" customHeight="1" x14ac:dyDescent="0.4">
      <c r="F2953" s="12"/>
    </row>
    <row r="2954" spans="6:6" ht="16.5" customHeight="1" x14ac:dyDescent="0.4">
      <c r="F2954" s="12"/>
    </row>
    <row r="2955" spans="6:6" ht="16.5" customHeight="1" x14ac:dyDescent="0.4">
      <c r="F2955" s="12"/>
    </row>
    <row r="2956" spans="6:6" ht="16.5" customHeight="1" x14ac:dyDescent="0.4">
      <c r="F2956" s="12"/>
    </row>
    <row r="2957" spans="6:6" ht="16.5" customHeight="1" x14ac:dyDescent="0.4">
      <c r="F2957" s="12"/>
    </row>
    <row r="2958" spans="6:6" ht="16.5" customHeight="1" x14ac:dyDescent="0.4">
      <c r="F2958" s="12"/>
    </row>
    <row r="2959" spans="6:6" ht="16.5" customHeight="1" x14ac:dyDescent="0.4">
      <c r="F2959" s="12"/>
    </row>
    <row r="2960" spans="6:6" ht="16.5" customHeight="1" x14ac:dyDescent="0.4">
      <c r="F2960" s="12"/>
    </row>
    <row r="2961" spans="6:6" ht="16.5" customHeight="1" x14ac:dyDescent="0.4">
      <c r="F2961" s="12"/>
    </row>
    <row r="2962" spans="6:6" ht="16.5" customHeight="1" x14ac:dyDescent="0.4">
      <c r="F2962" s="12"/>
    </row>
    <row r="2963" spans="6:6" ht="16.5" customHeight="1" x14ac:dyDescent="0.4">
      <c r="F2963" s="12"/>
    </row>
    <row r="2964" spans="6:6" ht="16.5" customHeight="1" x14ac:dyDescent="0.4">
      <c r="F2964" s="12"/>
    </row>
    <row r="2965" spans="6:6" ht="16.5" customHeight="1" x14ac:dyDescent="0.4">
      <c r="F2965" s="12"/>
    </row>
    <row r="2966" spans="6:6" ht="16.5" customHeight="1" x14ac:dyDescent="0.4">
      <c r="F2966" s="12"/>
    </row>
    <row r="2967" spans="6:6" ht="16.5" customHeight="1" x14ac:dyDescent="0.4">
      <c r="F2967" s="12"/>
    </row>
    <row r="2968" spans="6:6" ht="16.5" customHeight="1" x14ac:dyDescent="0.4">
      <c r="F2968" s="12"/>
    </row>
    <row r="2969" spans="6:6" ht="16.5" customHeight="1" x14ac:dyDescent="0.4">
      <c r="F2969" s="12"/>
    </row>
    <row r="2970" spans="6:6" ht="16.5" customHeight="1" x14ac:dyDescent="0.4">
      <c r="F2970" s="12"/>
    </row>
    <row r="2971" spans="6:6" ht="16.5" customHeight="1" x14ac:dyDescent="0.4">
      <c r="F2971" s="12"/>
    </row>
    <row r="2972" spans="6:6" ht="16.5" customHeight="1" x14ac:dyDescent="0.4">
      <c r="F2972" s="12"/>
    </row>
    <row r="2973" spans="6:6" ht="16.5" customHeight="1" x14ac:dyDescent="0.4">
      <c r="F2973" s="12"/>
    </row>
    <row r="2974" spans="6:6" ht="16.5" customHeight="1" x14ac:dyDescent="0.4">
      <c r="F2974" s="12"/>
    </row>
    <row r="2975" spans="6:6" ht="16.5" customHeight="1" x14ac:dyDescent="0.4">
      <c r="F2975" s="12"/>
    </row>
    <row r="2976" spans="6:6" ht="16.5" customHeight="1" x14ac:dyDescent="0.4">
      <c r="F2976" s="12"/>
    </row>
    <row r="2977" spans="6:6" ht="16.5" customHeight="1" x14ac:dyDescent="0.4">
      <c r="F2977" s="12"/>
    </row>
    <row r="2978" spans="6:6" ht="16.5" customHeight="1" x14ac:dyDescent="0.4">
      <c r="F2978" s="12"/>
    </row>
    <row r="2979" spans="6:6" ht="16.5" customHeight="1" x14ac:dyDescent="0.4">
      <c r="F2979" s="12"/>
    </row>
    <row r="2980" spans="6:6" ht="16.5" customHeight="1" x14ac:dyDescent="0.4">
      <c r="F2980" s="12"/>
    </row>
    <row r="2981" spans="6:6" ht="16.5" customHeight="1" x14ac:dyDescent="0.4">
      <c r="F2981" s="12"/>
    </row>
    <row r="2982" spans="6:6" ht="16.5" customHeight="1" x14ac:dyDescent="0.4">
      <c r="F2982" s="12"/>
    </row>
    <row r="2983" spans="6:6" ht="16.5" customHeight="1" x14ac:dyDescent="0.4">
      <c r="F2983" s="12"/>
    </row>
    <row r="2984" spans="6:6" ht="16.5" customHeight="1" x14ac:dyDescent="0.4">
      <c r="F2984" s="12"/>
    </row>
    <row r="2985" spans="6:6" ht="16.5" customHeight="1" x14ac:dyDescent="0.4">
      <c r="F2985" s="12"/>
    </row>
    <row r="2986" spans="6:6" ht="16.5" customHeight="1" x14ac:dyDescent="0.4">
      <c r="F2986" s="12"/>
    </row>
    <row r="2987" spans="6:6" ht="16.5" customHeight="1" x14ac:dyDescent="0.4">
      <c r="F2987" s="12"/>
    </row>
    <row r="2988" spans="6:6" ht="16.5" customHeight="1" x14ac:dyDescent="0.4">
      <c r="F2988" s="12"/>
    </row>
    <row r="2989" spans="6:6" ht="16.5" customHeight="1" x14ac:dyDescent="0.4">
      <c r="F2989" s="12"/>
    </row>
    <row r="2990" spans="6:6" ht="16.5" customHeight="1" x14ac:dyDescent="0.4">
      <c r="F2990" s="12"/>
    </row>
    <row r="2991" spans="6:6" ht="16.5" customHeight="1" x14ac:dyDescent="0.4">
      <c r="F2991" s="12"/>
    </row>
    <row r="2992" spans="6:6" ht="16.5" customHeight="1" x14ac:dyDescent="0.4">
      <c r="F2992" s="12"/>
    </row>
    <row r="2993" spans="6:6" ht="16.5" customHeight="1" x14ac:dyDescent="0.4">
      <c r="F2993" s="12"/>
    </row>
    <row r="2994" spans="6:6" ht="16.5" customHeight="1" x14ac:dyDescent="0.4">
      <c r="F2994" s="12"/>
    </row>
    <row r="2995" spans="6:6" ht="16.5" customHeight="1" x14ac:dyDescent="0.4">
      <c r="F2995" s="12"/>
    </row>
    <row r="2996" spans="6:6" ht="16.5" customHeight="1" x14ac:dyDescent="0.4">
      <c r="F2996" s="12"/>
    </row>
    <row r="2997" spans="6:6" ht="16.5" customHeight="1" x14ac:dyDescent="0.4">
      <c r="F2997" s="12"/>
    </row>
    <row r="2998" spans="6:6" ht="16.5" customHeight="1" x14ac:dyDescent="0.4">
      <c r="F2998" s="12"/>
    </row>
    <row r="2999" spans="6:6" ht="16.5" customHeight="1" x14ac:dyDescent="0.4">
      <c r="F2999" s="12"/>
    </row>
    <row r="3000" spans="6:6" ht="16.5" customHeight="1" x14ac:dyDescent="0.4">
      <c r="F3000" s="12"/>
    </row>
    <row r="3001" spans="6:6" ht="16.5" customHeight="1" x14ac:dyDescent="0.4">
      <c r="F3001" s="12"/>
    </row>
    <row r="3002" spans="6:6" ht="16.5" customHeight="1" x14ac:dyDescent="0.4">
      <c r="F3002" s="12"/>
    </row>
    <row r="3003" spans="6:6" ht="16.5" customHeight="1" x14ac:dyDescent="0.4">
      <c r="F3003" s="12"/>
    </row>
    <row r="3004" spans="6:6" ht="16.5" customHeight="1" x14ac:dyDescent="0.4">
      <c r="F3004" s="12"/>
    </row>
    <row r="3005" spans="6:6" ht="16.5" customHeight="1" x14ac:dyDescent="0.4">
      <c r="F3005" s="12"/>
    </row>
    <row r="3006" spans="6:6" ht="16.5" customHeight="1" x14ac:dyDescent="0.4">
      <c r="F3006" s="12"/>
    </row>
    <row r="3007" spans="6:6" ht="16.5" customHeight="1" x14ac:dyDescent="0.4">
      <c r="F3007" s="12"/>
    </row>
    <row r="3008" spans="6:6" ht="16.5" customHeight="1" x14ac:dyDescent="0.4">
      <c r="F3008" s="12"/>
    </row>
    <row r="3009" spans="6:6" ht="16.5" customHeight="1" x14ac:dyDescent="0.4">
      <c r="F3009" s="12"/>
    </row>
    <row r="3010" spans="6:6" ht="16.5" customHeight="1" x14ac:dyDescent="0.4">
      <c r="F3010" s="12"/>
    </row>
    <row r="3011" spans="6:6" ht="16.5" customHeight="1" x14ac:dyDescent="0.4">
      <c r="F3011" s="12"/>
    </row>
    <row r="3012" spans="6:6" ht="16.5" customHeight="1" x14ac:dyDescent="0.4">
      <c r="F3012" s="12"/>
    </row>
    <row r="3013" spans="6:6" ht="16.5" customHeight="1" x14ac:dyDescent="0.4">
      <c r="F3013" s="12"/>
    </row>
    <row r="3014" spans="6:6" ht="16.5" customHeight="1" x14ac:dyDescent="0.4">
      <c r="F3014" s="12"/>
    </row>
    <row r="3015" spans="6:6" ht="16.5" customHeight="1" x14ac:dyDescent="0.4">
      <c r="F3015" s="12"/>
    </row>
    <row r="3016" spans="6:6" ht="16.5" customHeight="1" x14ac:dyDescent="0.4">
      <c r="F3016" s="12"/>
    </row>
    <row r="3017" spans="6:6" ht="16.5" customHeight="1" x14ac:dyDescent="0.4">
      <c r="F3017" s="12"/>
    </row>
    <row r="3018" spans="6:6" ht="16.5" customHeight="1" x14ac:dyDescent="0.4">
      <c r="F3018" s="12"/>
    </row>
    <row r="3019" spans="6:6" ht="16.5" customHeight="1" x14ac:dyDescent="0.4">
      <c r="F3019" s="12"/>
    </row>
    <row r="3020" spans="6:6" ht="16.5" customHeight="1" x14ac:dyDescent="0.4">
      <c r="F3020" s="12"/>
    </row>
    <row r="3021" spans="6:6" ht="16.5" customHeight="1" x14ac:dyDescent="0.4">
      <c r="F3021" s="12"/>
    </row>
    <row r="3022" spans="6:6" ht="16.5" customHeight="1" x14ac:dyDescent="0.4">
      <c r="F3022" s="12"/>
    </row>
    <row r="3023" spans="6:6" ht="16.5" customHeight="1" x14ac:dyDescent="0.4">
      <c r="F3023" s="12"/>
    </row>
    <row r="3024" spans="6:6" ht="16.5" customHeight="1" x14ac:dyDescent="0.4">
      <c r="F3024" s="12"/>
    </row>
    <row r="3025" spans="6:6" ht="16.5" customHeight="1" x14ac:dyDescent="0.4">
      <c r="F3025" s="12"/>
    </row>
    <row r="3026" spans="6:6" ht="16.5" customHeight="1" x14ac:dyDescent="0.4">
      <c r="F3026" s="12"/>
    </row>
    <row r="3027" spans="6:6" ht="16.5" customHeight="1" x14ac:dyDescent="0.4">
      <c r="F3027" s="12"/>
    </row>
    <row r="3028" spans="6:6" ht="16.5" customHeight="1" x14ac:dyDescent="0.4">
      <c r="F3028" s="12"/>
    </row>
    <row r="3029" spans="6:6" ht="16.5" customHeight="1" x14ac:dyDescent="0.4">
      <c r="F3029" s="12"/>
    </row>
    <row r="3030" spans="6:6" ht="16.5" customHeight="1" x14ac:dyDescent="0.4">
      <c r="F3030" s="12"/>
    </row>
    <row r="3031" spans="6:6" ht="16.5" customHeight="1" x14ac:dyDescent="0.4">
      <c r="F3031" s="12"/>
    </row>
    <row r="3032" spans="6:6" ht="16.5" customHeight="1" x14ac:dyDescent="0.4">
      <c r="F3032" s="12"/>
    </row>
    <row r="3033" spans="6:6" ht="16.5" customHeight="1" x14ac:dyDescent="0.4">
      <c r="F3033" s="12"/>
    </row>
    <row r="3034" spans="6:6" ht="16.5" customHeight="1" x14ac:dyDescent="0.4">
      <c r="F3034" s="12"/>
    </row>
    <row r="3035" spans="6:6" ht="16.5" customHeight="1" x14ac:dyDescent="0.4">
      <c r="F3035" s="12"/>
    </row>
    <row r="3036" spans="6:6" ht="16.5" customHeight="1" x14ac:dyDescent="0.4">
      <c r="F3036" s="12"/>
    </row>
    <row r="3037" spans="6:6" ht="16.5" customHeight="1" x14ac:dyDescent="0.4">
      <c r="F3037" s="12"/>
    </row>
    <row r="3038" spans="6:6" ht="16.5" customHeight="1" x14ac:dyDescent="0.4">
      <c r="F3038" s="12"/>
    </row>
    <row r="3039" spans="6:6" ht="16.5" customHeight="1" x14ac:dyDescent="0.4">
      <c r="F3039" s="12"/>
    </row>
    <row r="3040" spans="6:6" ht="16.5" customHeight="1" x14ac:dyDescent="0.4">
      <c r="F3040" s="12"/>
    </row>
    <row r="3041" spans="6:6" ht="16.5" customHeight="1" x14ac:dyDescent="0.4">
      <c r="F3041" s="12"/>
    </row>
    <row r="3042" spans="6:6" ht="16.5" customHeight="1" x14ac:dyDescent="0.4">
      <c r="F3042" s="12"/>
    </row>
    <row r="3043" spans="6:6" ht="16.5" customHeight="1" x14ac:dyDescent="0.4">
      <c r="F3043" s="12"/>
    </row>
    <row r="3044" spans="6:6" ht="16.5" customHeight="1" x14ac:dyDescent="0.4">
      <c r="F3044" s="12"/>
    </row>
    <row r="3045" spans="6:6" ht="16.5" customHeight="1" x14ac:dyDescent="0.4">
      <c r="F3045" s="12"/>
    </row>
    <row r="3046" spans="6:6" ht="16.5" customHeight="1" x14ac:dyDescent="0.4">
      <c r="F3046" s="12"/>
    </row>
    <row r="3047" spans="6:6" ht="16.5" customHeight="1" x14ac:dyDescent="0.4">
      <c r="F3047" s="12"/>
    </row>
    <row r="3048" spans="6:6" ht="16.5" customHeight="1" x14ac:dyDescent="0.4">
      <c r="F3048" s="12"/>
    </row>
    <row r="3049" spans="6:6" ht="16.5" customHeight="1" x14ac:dyDescent="0.4">
      <c r="F3049" s="12"/>
    </row>
    <row r="3050" spans="6:6" ht="16.5" customHeight="1" x14ac:dyDescent="0.4">
      <c r="F3050" s="12"/>
    </row>
    <row r="3051" spans="6:6" ht="16.5" customHeight="1" x14ac:dyDescent="0.4">
      <c r="F3051" s="12"/>
    </row>
    <row r="3052" spans="6:6" ht="16.5" customHeight="1" x14ac:dyDescent="0.4">
      <c r="F3052" s="12"/>
    </row>
    <row r="3053" spans="6:6" ht="16.5" customHeight="1" x14ac:dyDescent="0.4">
      <c r="F3053" s="12"/>
    </row>
    <row r="3054" spans="6:6" ht="16.5" customHeight="1" x14ac:dyDescent="0.4">
      <c r="F3054" s="12"/>
    </row>
    <row r="3055" spans="6:6" ht="16.5" customHeight="1" x14ac:dyDescent="0.4">
      <c r="F3055" s="12"/>
    </row>
    <row r="3056" spans="6:6" ht="16.5" customHeight="1" x14ac:dyDescent="0.4">
      <c r="F3056" s="12"/>
    </row>
    <row r="3057" spans="6:6" ht="16.5" customHeight="1" x14ac:dyDescent="0.4">
      <c r="F3057" s="12"/>
    </row>
    <row r="3058" spans="6:6" ht="16.5" customHeight="1" x14ac:dyDescent="0.4">
      <c r="F3058" s="12"/>
    </row>
    <row r="3059" spans="6:6" ht="16.5" customHeight="1" x14ac:dyDescent="0.4">
      <c r="F3059" s="12"/>
    </row>
    <row r="3060" spans="6:6" ht="16.5" customHeight="1" x14ac:dyDescent="0.4">
      <c r="F3060" s="12"/>
    </row>
    <row r="3061" spans="6:6" ht="16.5" customHeight="1" x14ac:dyDescent="0.4">
      <c r="F3061" s="12"/>
    </row>
    <row r="3062" spans="6:6" ht="16.5" customHeight="1" x14ac:dyDescent="0.4">
      <c r="F3062" s="12"/>
    </row>
    <row r="3063" spans="6:6" ht="16.5" customHeight="1" x14ac:dyDescent="0.4">
      <c r="F3063" s="12"/>
    </row>
    <row r="3064" spans="6:6" ht="16.5" customHeight="1" x14ac:dyDescent="0.4">
      <c r="F3064" s="12"/>
    </row>
    <row r="3065" spans="6:6" ht="16.5" customHeight="1" x14ac:dyDescent="0.4">
      <c r="F3065" s="12"/>
    </row>
    <row r="3066" spans="6:6" ht="16.5" customHeight="1" x14ac:dyDescent="0.4">
      <c r="F3066" s="12"/>
    </row>
    <row r="3067" spans="6:6" ht="16.5" customHeight="1" x14ac:dyDescent="0.4">
      <c r="F3067" s="12"/>
    </row>
    <row r="3068" spans="6:6" ht="16.5" customHeight="1" x14ac:dyDescent="0.4">
      <c r="F3068" s="12"/>
    </row>
    <row r="3069" spans="6:6" ht="16.5" customHeight="1" x14ac:dyDescent="0.4">
      <c r="F3069" s="12"/>
    </row>
    <row r="3070" spans="6:6" ht="16.5" customHeight="1" x14ac:dyDescent="0.4">
      <c r="F3070" s="12"/>
    </row>
    <row r="3071" spans="6:6" ht="16.5" customHeight="1" x14ac:dyDescent="0.4">
      <c r="F3071" s="12"/>
    </row>
    <row r="3072" spans="6:6" ht="16.5" customHeight="1" x14ac:dyDescent="0.4">
      <c r="F3072" s="12"/>
    </row>
    <row r="3073" spans="6:6" ht="16.5" customHeight="1" x14ac:dyDescent="0.4">
      <c r="F3073" s="12"/>
    </row>
    <row r="3074" spans="6:6" ht="16.5" customHeight="1" x14ac:dyDescent="0.4">
      <c r="F3074" s="12"/>
    </row>
    <row r="3075" spans="6:6" ht="16.5" customHeight="1" x14ac:dyDescent="0.4">
      <c r="F3075" s="12"/>
    </row>
    <row r="3076" spans="6:6" ht="16.5" customHeight="1" x14ac:dyDescent="0.4">
      <c r="F3076" s="12"/>
    </row>
    <row r="3077" spans="6:6" ht="16.5" customHeight="1" x14ac:dyDescent="0.4">
      <c r="F3077" s="12"/>
    </row>
    <row r="3078" spans="6:6" ht="16.5" customHeight="1" x14ac:dyDescent="0.4">
      <c r="F3078" s="12"/>
    </row>
    <row r="3079" spans="6:6" ht="16.5" customHeight="1" x14ac:dyDescent="0.4">
      <c r="F3079" s="12"/>
    </row>
    <row r="3080" spans="6:6" ht="16.5" customHeight="1" x14ac:dyDescent="0.4">
      <c r="F3080" s="12"/>
    </row>
    <row r="3081" spans="6:6" ht="16.5" customHeight="1" x14ac:dyDescent="0.4">
      <c r="F3081" s="12"/>
    </row>
    <row r="3082" spans="6:6" ht="16.5" customHeight="1" x14ac:dyDescent="0.4">
      <c r="F3082" s="12"/>
    </row>
    <row r="3083" spans="6:6" ht="16.5" customHeight="1" x14ac:dyDescent="0.4">
      <c r="F3083" s="12"/>
    </row>
    <row r="3084" spans="6:6" ht="16.5" customHeight="1" x14ac:dyDescent="0.4">
      <c r="F3084" s="12"/>
    </row>
    <row r="3085" spans="6:6" ht="16.5" customHeight="1" x14ac:dyDescent="0.4">
      <c r="F3085" s="12"/>
    </row>
    <row r="3086" spans="6:6" ht="16.5" customHeight="1" x14ac:dyDescent="0.4">
      <c r="F3086" s="12"/>
    </row>
    <row r="3087" spans="6:6" ht="16.5" customHeight="1" x14ac:dyDescent="0.4">
      <c r="F3087" s="12"/>
    </row>
    <row r="3088" spans="6:6" ht="16.5" customHeight="1" x14ac:dyDescent="0.4">
      <c r="F3088" s="12"/>
    </row>
    <row r="3089" spans="6:6" ht="16.5" customHeight="1" x14ac:dyDescent="0.4">
      <c r="F3089" s="12"/>
    </row>
    <row r="3090" spans="6:6" ht="16.5" customHeight="1" x14ac:dyDescent="0.4">
      <c r="F3090" s="12"/>
    </row>
    <row r="3091" spans="6:6" ht="16.5" customHeight="1" x14ac:dyDescent="0.4">
      <c r="F3091" s="12"/>
    </row>
    <row r="3092" spans="6:6" ht="16.5" customHeight="1" x14ac:dyDescent="0.4">
      <c r="F3092" s="12"/>
    </row>
    <row r="3093" spans="6:6" ht="16.5" customHeight="1" x14ac:dyDescent="0.4">
      <c r="F3093" s="12"/>
    </row>
    <row r="3094" spans="6:6" ht="16.5" customHeight="1" x14ac:dyDescent="0.4">
      <c r="F3094" s="12"/>
    </row>
    <row r="3095" spans="6:6" ht="16.5" customHeight="1" x14ac:dyDescent="0.4">
      <c r="F3095" s="12"/>
    </row>
    <row r="3096" spans="6:6" ht="16.5" customHeight="1" x14ac:dyDescent="0.4">
      <c r="F3096" s="12"/>
    </row>
    <row r="3097" spans="6:6" ht="16.5" customHeight="1" x14ac:dyDescent="0.4">
      <c r="F3097" s="12"/>
    </row>
    <row r="3098" spans="6:6" ht="16.5" customHeight="1" x14ac:dyDescent="0.4">
      <c r="F3098" s="12"/>
    </row>
    <row r="3099" spans="6:6" ht="16.5" customHeight="1" x14ac:dyDescent="0.4">
      <c r="F3099" s="12"/>
    </row>
    <row r="3100" spans="6:6" ht="16.5" customHeight="1" x14ac:dyDescent="0.4">
      <c r="F3100" s="12"/>
    </row>
    <row r="3101" spans="6:6" ht="16.5" customHeight="1" x14ac:dyDescent="0.4">
      <c r="F3101" s="12"/>
    </row>
    <row r="3102" spans="6:6" ht="16.5" customHeight="1" x14ac:dyDescent="0.4">
      <c r="F3102" s="12"/>
    </row>
    <row r="3103" spans="6:6" ht="16.5" customHeight="1" x14ac:dyDescent="0.4">
      <c r="F3103" s="12"/>
    </row>
    <row r="3104" spans="6:6" ht="16.5" customHeight="1" x14ac:dyDescent="0.4">
      <c r="F3104" s="12"/>
    </row>
    <row r="3105" spans="6:6" ht="16.5" customHeight="1" x14ac:dyDescent="0.4">
      <c r="F3105" s="12"/>
    </row>
    <row r="3106" spans="6:6" ht="16.5" customHeight="1" x14ac:dyDescent="0.4">
      <c r="F3106" s="12"/>
    </row>
    <row r="3107" spans="6:6" ht="16.5" customHeight="1" x14ac:dyDescent="0.4">
      <c r="F3107" s="12"/>
    </row>
    <row r="3108" spans="6:6" ht="16.5" customHeight="1" x14ac:dyDescent="0.4">
      <c r="F3108" s="12"/>
    </row>
    <row r="3109" spans="6:6" ht="16.5" customHeight="1" x14ac:dyDescent="0.4">
      <c r="F3109" s="12"/>
    </row>
    <row r="3110" spans="6:6" ht="16.5" customHeight="1" x14ac:dyDescent="0.4">
      <c r="F3110" s="12"/>
    </row>
    <row r="3111" spans="6:6" ht="16.5" customHeight="1" x14ac:dyDescent="0.4">
      <c r="F3111" s="12"/>
    </row>
    <row r="3112" spans="6:6" ht="16.5" customHeight="1" x14ac:dyDescent="0.4">
      <c r="F3112" s="12"/>
    </row>
    <row r="3113" spans="6:6" ht="16.5" customHeight="1" x14ac:dyDescent="0.4">
      <c r="F3113" s="12"/>
    </row>
    <row r="3114" spans="6:6" ht="16.5" customHeight="1" x14ac:dyDescent="0.4">
      <c r="F3114" s="12"/>
    </row>
    <row r="3115" spans="6:6" ht="16.5" customHeight="1" x14ac:dyDescent="0.4">
      <c r="F3115" s="12"/>
    </row>
    <row r="3116" spans="6:6" ht="16.5" customHeight="1" x14ac:dyDescent="0.4">
      <c r="F3116" s="12"/>
    </row>
    <row r="3117" spans="6:6" ht="16.5" customHeight="1" x14ac:dyDescent="0.4">
      <c r="F3117" s="12"/>
    </row>
    <row r="3118" spans="6:6" ht="16.5" customHeight="1" x14ac:dyDescent="0.4">
      <c r="F3118" s="12"/>
    </row>
    <row r="3119" spans="6:6" ht="16.5" customHeight="1" x14ac:dyDescent="0.4">
      <c r="F3119" s="12"/>
    </row>
    <row r="3120" spans="6:6" ht="16.5" customHeight="1" x14ac:dyDescent="0.4">
      <c r="F3120" s="12"/>
    </row>
    <row r="3121" spans="6:6" ht="16.5" customHeight="1" x14ac:dyDescent="0.4">
      <c r="F3121" s="12"/>
    </row>
    <row r="3122" spans="6:6" ht="16.5" customHeight="1" x14ac:dyDescent="0.4">
      <c r="F3122" s="12"/>
    </row>
    <row r="3123" spans="6:6" ht="16.5" customHeight="1" x14ac:dyDescent="0.4">
      <c r="F3123" s="12"/>
    </row>
    <row r="3124" spans="6:6" ht="16.5" customHeight="1" x14ac:dyDescent="0.4">
      <c r="F3124" s="12"/>
    </row>
    <row r="3125" spans="6:6" ht="16.5" customHeight="1" x14ac:dyDescent="0.4">
      <c r="F3125" s="12"/>
    </row>
    <row r="3126" spans="6:6" ht="16.5" customHeight="1" x14ac:dyDescent="0.4">
      <c r="F3126" s="12"/>
    </row>
    <row r="3127" spans="6:6" ht="16.5" customHeight="1" x14ac:dyDescent="0.4">
      <c r="F3127" s="12"/>
    </row>
    <row r="3128" spans="6:6" ht="16.5" customHeight="1" x14ac:dyDescent="0.4">
      <c r="F3128" s="12"/>
    </row>
    <row r="3129" spans="6:6" ht="16.5" customHeight="1" x14ac:dyDescent="0.4">
      <c r="F3129" s="12"/>
    </row>
    <row r="3130" spans="6:6" ht="16.5" customHeight="1" x14ac:dyDescent="0.4">
      <c r="F3130" s="12"/>
    </row>
    <row r="3131" spans="6:6" ht="16.5" customHeight="1" x14ac:dyDescent="0.4">
      <c r="F3131" s="12"/>
    </row>
    <row r="3132" spans="6:6" ht="16.5" customHeight="1" x14ac:dyDescent="0.4">
      <c r="F3132" s="12"/>
    </row>
    <row r="3133" spans="6:6" ht="16.5" customHeight="1" x14ac:dyDescent="0.4">
      <c r="F3133" s="12"/>
    </row>
    <row r="3134" spans="6:6" ht="16.5" customHeight="1" x14ac:dyDescent="0.4">
      <c r="F3134" s="12"/>
    </row>
    <row r="3135" spans="6:6" ht="16.5" customHeight="1" x14ac:dyDescent="0.4">
      <c r="F3135" s="12"/>
    </row>
    <row r="3136" spans="6:6" ht="16.5" customHeight="1" x14ac:dyDescent="0.4">
      <c r="F3136" s="12"/>
    </row>
    <row r="3137" spans="6:6" ht="16.5" customHeight="1" x14ac:dyDescent="0.4">
      <c r="F3137" s="12"/>
    </row>
    <row r="3138" spans="6:6" ht="16.5" customHeight="1" x14ac:dyDescent="0.4">
      <c r="F3138" s="12"/>
    </row>
    <row r="3139" spans="6:6" ht="16.5" customHeight="1" x14ac:dyDescent="0.4">
      <c r="F3139" s="12"/>
    </row>
    <row r="3140" spans="6:6" ht="16.5" customHeight="1" x14ac:dyDescent="0.4">
      <c r="F3140" s="12"/>
    </row>
    <row r="3141" spans="6:6" ht="16.5" customHeight="1" x14ac:dyDescent="0.4">
      <c r="F3141" s="12"/>
    </row>
    <row r="3142" spans="6:6" ht="16.5" customHeight="1" x14ac:dyDescent="0.4">
      <c r="F3142" s="12"/>
    </row>
    <row r="3143" spans="6:6" ht="16.5" customHeight="1" x14ac:dyDescent="0.4">
      <c r="F3143" s="12"/>
    </row>
    <row r="3144" spans="6:6" ht="16.5" customHeight="1" x14ac:dyDescent="0.4">
      <c r="F3144" s="12"/>
    </row>
    <row r="3145" spans="6:6" ht="16.5" customHeight="1" x14ac:dyDescent="0.4">
      <c r="F3145" s="12"/>
    </row>
    <row r="3146" spans="6:6" ht="16.5" customHeight="1" x14ac:dyDescent="0.4">
      <c r="F3146" s="12"/>
    </row>
    <row r="3147" spans="6:6" ht="16.5" customHeight="1" x14ac:dyDescent="0.4">
      <c r="F3147" s="12"/>
    </row>
    <row r="3148" spans="6:6" ht="16.5" customHeight="1" x14ac:dyDescent="0.4">
      <c r="F3148" s="12"/>
    </row>
    <row r="3149" spans="6:6" ht="16.5" customHeight="1" x14ac:dyDescent="0.4">
      <c r="F3149" s="12"/>
    </row>
    <row r="3150" spans="6:6" ht="16.5" customHeight="1" x14ac:dyDescent="0.4">
      <c r="F3150" s="12"/>
    </row>
    <row r="3151" spans="6:6" ht="16.5" customHeight="1" x14ac:dyDescent="0.4">
      <c r="F3151" s="12"/>
    </row>
    <row r="3152" spans="6:6" ht="16.5" customHeight="1" x14ac:dyDescent="0.4">
      <c r="F3152" s="12"/>
    </row>
    <row r="3153" spans="6:6" ht="16.5" customHeight="1" x14ac:dyDescent="0.4">
      <c r="F3153" s="12"/>
    </row>
    <row r="3154" spans="6:6" ht="16.5" customHeight="1" x14ac:dyDescent="0.4">
      <c r="F3154" s="12"/>
    </row>
    <row r="3155" spans="6:6" ht="16.5" customHeight="1" x14ac:dyDescent="0.4">
      <c r="F3155" s="12"/>
    </row>
    <row r="3156" spans="6:6" ht="16.5" customHeight="1" x14ac:dyDescent="0.4">
      <c r="F3156" s="12"/>
    </row>
    <row r="3157" spans="6:6" ht="16.5" customHeight="1" x14ac:dyDescent="0.4">
      <c r="F3157" s="12"/>
    </row>
    <row r="3158" spans="6:6" ht="16.5" customHeight="1" x14ac:dyDescent="0.4">
      <c r="F3158" s="12"/>
    </row>
    <row r="3159" spans="6:6" ht="16.5" customHeight="1" x14ac:dyDescent="0.4">
      <c r="F3159" s="12"/>
    </row>
    <row r="3160" spans="6:6" ht="16.5" customHeight="1" x14ac:dyDescent="0.4">
      <c r="F3160" s="12"/>
    </row>
    <row r="3161" spans="6:6" ht="16.5" customHeight="1" x14ac:dyDescent="0.4">
      <c r="F3161" s="12"/>
    </row>
    <row r="3162" spans="6:6" ht="16.5" customHeight="1" x14ac:dyDescent="0.4">
      <c r="F3162" s="12"/>
    </row>
    <row r="3163" spans="6:6" ht="16.5" customHeight="1" x14ac:dyDescent="0.4">
      <c r="F3163" s="12"/>
    </row>
    <row r="3164" spans="6:6" ht="16.5" customHeight="1" x14ac:dyDescent="0.4">
      <c r="F3164" s="12"/>
    </row>
    <row r="3165" spans="6:6" ht="16.5" customHeight="1" x14ac:dyDescent="0.4">
      <c r="F3165" s="12"/>
    </row>
    <row r="3166" spans="6:6" ht="16.5" customHeight="1" x14ac:dyDescent="0.4">
      <c r="F3166" s="12"/>
    </row>
    <row r="3167" spans="6:6" ht="16.5" customHeight="1" x14ac:dyDescent="0.4">
      <c r="F3167" s="12"/>
    </row>
    <row r="3168" spans="6:6" ht="16.5" customHeight="1" x14ac:dyDescent="0.4">
      <c r="F3168" s="12"/>
    </row>
    <row r="3169" spans="6:6" ht="16.5" customHeight="1" x14ac:dyDescent="0.4">
      <c r="F3169" s="12"/>
    </row>
    <row r="3170" spans="6:6" ht="16.5" customHeight="1" x14ac:dyDescent="0.4">
      <c r="F3170" s="12"/>
    </row>
    <row r="3171" spans="6:6" ht="16.5" customHeight="1" x14ac:dyDescent="0.4">
      <c r="F3171" s="12"/>
    </row>
    <row r="3172" spans="6:6" ht="16.5" customHeight="1" x14ac:dyDescent="0.4">
      <c r="F3172" s="12"/>
    </row>
    <row r="3173" spans="6:6" ht="16.5" customHeight="1" x14ac:dyDescent="0.4">
      <c r="F3173" s="12"/>
    </row>
    <row r="3174" spans="6:6" ht="16.5" customHeight="1" x14ac:dyDescent="0.4">
      <c r="F3174" s="12"/>
    </row>
    <row r="3175" spans="6:6" ht="16.5" customHeight="1" x14ac:dyDescent="0.4">
      <c r="F3175" s="12"/>
    </row>
    <row r="3176" spans="6:6" ht="16.5" customHeight="1" x14ac:dyDescent="0.4">
      <c r="F3176" s="12"/>
    </row>
    <row r="3177" spans="6:6" ht="16.5" customHeight="1" x14ac:dyDescent="0.4">
      <c r="F3177" s="12"/>
    </row>
    <row r="3178" spans="6:6" ht="16.5" customHeight="1" x14ac:dyDescent="0.4">
      <c r="F3178" s="12"/>
    </row>
    <row r="3179" spans="6:6" ht="16.5" customHeight="1" x14ac:dyDescent="0.4">
      <c r="F3179" s="12"/>
    </row>
    <row r="3180" spans="6:6" ht="16.5" customHeight="1" x14ac:dyDescent="0.4">
      <c r="F3180" s="12"/>
    </row>
    <row r="3181" spans="6:6" ht="16.5" customHeight="1" x14ac:dyDescent="0.4">
      <c r="F3181" s="12"/>
    </row>
    <row r="3182" spans="6:6" ht="16.5" customHeight="1" x14ac:dyDescent="0.4">
      <c r="F3182" s="12"/>
    </row>
    <row r="3183" spans="6:6" ht="16.5" customHeight="1" x14ac:dyDescent="0.4">
      <c r="F3183" s="12"/>
    </row>
    <row r="3184" spans="6:6" ht="16.5" customHeight="1" x14ac:dyDescent="0.4">
      <c r="F3184" s="12"/>
    </row>
    <row r="3185" spans="6:6" ht="16.5" customHeight="1" x14ac:dyDescent="0.4">
      <c r="F3185" s="12"/>
    </row>
    <row r="3186" spans="6:6" ht="16.5" customHeight="1" x14ac:dyDescent="0.4">
      <c r="F3186" s="12"/>
    </row>
    <row r="3187" spans="6:6" ht="16.5" customHeight="1" x14ac:dyDescent="0.4">
      <c r="F3187" s="12"/>
    </row>
    <row r="3188" spans="6:6" ht="16.5" customHeight="1" x14ac:dyDescent="0.4">
      <c r="F3188" s="12"/>
    </row>
    <row r="3189" spans="6:6" ht="16.5" customHeight="1" x14ac:dyDescent="0.4">
      <c r="F3189" s="12"/>
    </row>
    <row r="3190" spans="6:6" ht="16.5" customHeight="1" x14ac:dyDescent="0.4">
      <c r="F3190" s="12"/>
    </row>
    <row r="3191" spans="6:6" ht="16.5" customHeight="1" x14ac:dyDescent="0.4">
      <c r="F3191" s="12"/>
    </row>
    <row r="3192" spans="6:6" ht="16.5" customHeight="1" x14ac:dyDescent="0.4">
      <c r="F3192" s="12"/>
    </row>
    <row r="3193" spans="6:6" ht="16.5" customHeight="1" x14ac:dyDescent="0.4">
      <c r="F3193" s="12"/>
    </row>
    <row r="3194" spans="6:6" ht="16.5" customHeight="1" x14ac:dyDescent="0.4">
      <c r="F3194" s="12"/>
    </row>
    <row r="3195" spans="6:6" ht="16.5" customHeight="1" x14ac:dyDescent="0.4">
      <c r="F3195" s="12"/>
    </row>
    <row r="3196" spans="6:6" ht="16.5" customHeight="1" x14ac:dyDescent="0.4">
      <c r="F3196" s="12"/>
    </row>
    <row r="3197" spans="6:6" ht="16.5" customHeight="1" x14ac:dyDescent="0.4">
      <c r="F3197" s="12"/>
    </row>
    <row r="3198" spans="6:6" ht="16.5" customHeight="1" x14ac:dyDescent="0.4">
      <c r="F3198" s="12"/>
    </row>
    <row r="3199" spans="6:6" ht="16.5" customHeight="1" x14ac:dyDescent="0.4">
      <c r="F3199" s="12"/>
    </row>
    <row r="3200" spans="6:6" ht="16.5" customHeight="1" x14ac:dyDescent="0.4">
      <c r="F3200" s="12"/>
    </row>
    <row r="3201" spans="6:6" ht="16.5" customHeight="1" x14ac:dyDescent="0.4">
      <c r="F3201" s="12"/>
    </row>
    <row r="3202" spans="6:6" ht="16.5" customHeight="1" x14ac:dyDescent="0.4">
      <c r="F3202" s="12"/>
    </row>
    <row r="3203" spans="6:6" ht="16.5" customHeight="1" x14ac:dyDescent="0.4">
      <c r="F3203" s="12"/>
    </row>
    <row r="3204" spans="6:6" ht="16.5" customHeight="1" x14ac:dyDescent="0.4">
      <c r="F3204" s="12"/>
    </row>
    <row r="3205" spans="6:6" ht="16.5" customHeight="1" x14ac:dyDescent="0.4">
      <c r="F3205" s="12"/>
    </row>
    <row r="3206" spans="6:6" ht="16.5" customHeight="1" x14ac:dyDescent="0.4">
      <c r="F3206" s="12"/>
    </row>
    <row r="3207" spans="6:6" ht="16.5" customHeight="1" x14ac:dyDescent="0.4">
      <c r="F3207" s="12"/>
    </row>
    <row r="3208" spans="6:6" ht="16.5" customHeight="1" x14ac:dyDescent="0.4">
      <c r="F3208" s="12"/>
    </row>
    <row r="3209" spans="6:6" ht="16.5" customHeight="1" x14ac:dyDescent="0.4">
      <c r="F3209" s="12"/>
    </row>
    <row r="3210" spans="6:6" ht="16.5" customHeight="1" x14ac:dyDescent="0.4">
      <c r="F3210" s="12"/>
    </row>
    <row r="3211" spans="6:6" ht="16.5" customHeight="1" x14ac:dyDescent="0.4">
      <c r="F3211" s="12"/>
    </row>
    <row r="3212" spans="6:6" ht="16.5" customHeight="1" x14ac:dyDescent="0.4">
      <c r="F3212" s="12"/>
    </row>
    <row r="3213" spans="6:6" ht="16.5" customHeight="1" x14ac:dyDescent="0.4">
      <c r="F3213" s="12"/>
    </row>
    <row r="3214" spans="6:6" ht="16.5" customHeight="1" x14ac:dyDescent="0.4">
      <c r="F3214" s="12"/>
    </row>
    <row r="3215" spans="6:6" ht="16.5" customHeight="1" x14ac:dyDescent="0.4">
      <c r="F3215" s="12"/>
    </row>
    <row r="3216" spans="6:6" ht="16.5" customHeight="1" x14ac:dyDescent="0.4">
      <c r="F3216" s="12"/>
    </row>
    <row r="3217" spans="6:6" ht="16.5" customHeight="1" x14ac:dyDescent="0.4">
      <c r="F3217" s="12"/>
    </row>
    <row r="3218" spans="6:6" ht="16.5" customHeight="1" x14ac:dyDescent="0.4">
      <c r="F3218" s="12"/>
    </row>
    <row r="3219" spans="6:6" ht="16.5" customHeight="1" x14ac:dyDescent="0.4">
      <c r="F3219" s="12"/>
    </row>
    <row r="3220" spans="6:6" ht="16.5" customHeight="1" x14ac:dyDescent="0.4">
      <c r="F3220" s="12"/>
    </row>
    <row r="3221" spans="6:6" ht="16.5" customHeight="1" x14ac:dyDescent="0.4">
      <c r="F3221" s="12"/>
    </row>
    <row r="3222" spans="6:6" ht="16.5" customHeight="1" x14ac:dyDescent="0.4">
      <c r="F3222" s="12"/>
    </row>
    <row r="3223" spans="6:6" ht="16.5" customHeight="1" x14ac:dyDescent="0.4">
      <c r="F3223" s="12"/>
    </row>
    <row r="3224" spans="6:6" ht="16.5" customHeight="1" x14ac:dyDescent="0.4">
      <c r="F3224" s="12"/>
    </row>
    <row r="3225" spans="6:6" ht="16.5" customHeight="1" x14ac:dyDescent="0.4">
      <c r="F3225" s="12"/>
    </row>
    <row r="3226" spans="6:6" ht="16.5" customHeight="1" x14ac:dyDescent="0.4">
      <c r="F3226" s="12"/>
    </row>
    <row r="3227" spans="6:6" ht="16.5" customHeight="1" x14ac:dyDescent="0.4">
      <c r="F3227" s="12"/>
    </row>
    <row r="3228" spans="6:6" ht="16.5" customHeight="1" x14ac:dyDescent="0.4">
      <c r="F3228" s="12"/>
    </row>
    <row r="3229" spans="6:6" ht="16.5" customHeight="1" x14ac:dyDescent="0.4">
      <c r="F3229" s="12"/>
    </row>
    <row r="3230" spans="6:6" ht="16.5" customHeight="1" x14ac:dyDescent="0.4">
      <c r="F3230" s="12"/>
    </row>
    <row r="3231" spans="6:6" ht="16.5" customHeight="1" x14ac:dyDescent="0.4">
      <c r="F3231" s="12"/>
    </row>
    <row r="3232" spans="6:6" ht="16.5" customHeight="1" x14ac:dyDescent="0.4">
      <c r="F3232" s="12"/>
    </row>
    <row r="3233" spans="6:6" ht="16.5" customHeight="1" x14ac:dyDescent="0.4">
      <c r="F3233" s="12"/>
    </row>
    <row r="3234" spans="6:6" ht="16.5" customHeight="1" x14ac:dyDescent="0.4">
      <c r="F3234" s="12"/>
    </row>
    <row r="3235" spans="6:6" ht="16.5" customHeight="1" x14ac:dyDescent="0.4">
      <c r="F3235" s="12"/>
    </row>
    <row r="3236" spans="6:6" ht="16.5" customHeight="1" x14ac:dyDescent="0.4">
      <c r="F3236" s="12"/>
    </row>
    <row r="3237" spans="6:6" ht="16.5" customHeight="1" x14ac:dyDescent="0.4">
      <c r="F3237" s="12"/>
    </row>
    <row r="3238" spans="6:6" ht="16.5" customHeight="1" x14ac:dyDescent="0.4">
      <c r="F3238" s="12"/>
    </row>
    <row r="3239" spans="6:6" ht="16.5" customHeight="1" x14ac:dyDescent="0.4">
      <c r="F3239" s="12"/>
    </row>
    <row r="3240" spans="6:6" ht="16.5" customHeight="1" x14ac:dyDescent="0.4">
      <c r="F3240" s="12"/>
    </row>
    <row r="3241" spans="6:6" ht="16.5" customHeight="1" x14ac:dyDescent="0.4">
      <c r="F3241" s="12"/>
    </row>
    <row r="3242" spans="6:6" ht="16.5" customHeight="1" x14ac:dyDescent="0.4">
      <c r="F3242" s="12"/>
    </row>
    <row r="3243" spans="6:6" ht="16.5" customHeight="1" x14ac:dyDescent="0.4">
      <c r="F3243" s="12"/>
    </row>
    <row r="3244" spans="6:6" ht="16.5" customHeight="1" x14ac:dyDescent="0.4">
      <c r="F3244" s="12"/>
    </row>
    <row r="3245" spans="6:6" ht="16.5" customHeight="1" x14ac:dyDescent="0.4">
      <c r="F3245" s="12"/>
    </row>
    <row r="3246" spans="6:6" ht="16.5" customHeight="1" x14ac:dyDescent="0.4">
      <c r="F3246" s="12"/>
    </row>
    <row r="3247" spans="6:6" ht="16.5" customHeight="1" x14ac:dyDescent="0.4">
      <c r="F3247" s="12"/>
    </row>
    <row r="3248" spans="6:6" ht="16.5" customHeight="1" x14ac:dyDescent="0.4">
      <c r="F3248" s="12"/>
    </row>
    <row r="3249" spans="6:6" ht="16.5" customHeight="1" x14ac:dyDescent="0.4">
      <c r="F3249" s="12"/>
    </row>
    <row r="3250" spans="6:6" ht="16.5" customHeight="1" x14ac:dyDescent="0.4">
      <c r="F3250" s="12"/>
    </row>
    <row r="3251" spans="6:6" ht="16.5" customHeight="1" x14ac:dyDescent="0.4">
      <c r="F3251" s="12"/>
    </row>
    <row r="3252" spans="6:6" ht="16.5" customHeight="1" x14ac:dyDescent="0.4">
      <c r="F3252" s="12"/>
    </row>
    <row r="3253" spans="6:6" ht="16.5" customHeight="1" x14ac:dyDescent="0.4">
      <c r="F3253" s="12"/>
    </row>
    <row r="3254" spans="6:6" ht="16.5" customHeight="1" x14ac:dyDescent="0.4">
      <c r="F3254" s="12"/>
    </row>
    <row r="3255" spans="6:6" ht="16.5" customHeight="1" x14ac:dyDescent="0.4">
      <c r="F3255" s="12"/>
    </row>
    <row r="3256" spans="6:6" ht="16.5" customHeight="1" x14ac:dyDescent="0.4">
      <c r="F3256" s="12"/>
    </row>
    <row r="3257" spans="6:6" ht="16.5" customHeight="1" x14ac:dyDescent="0.4">
      <c r="F3257" s="12"/>
    </row>
    <row r="3258" spans="6:6" ht="16.5" customHeight="1" x14ac:dyDescent="0.4">
      <c r="F3258" s="12"/>
    </row>
    <row r="3259" spans="6:6" ht="16.5" customHeight="1" x14ac:dyDescent="0.4">
      <c r="F3259" s="12"/>
    </row>
    <row r="3260" spans="6:6" ht="16.5" customHeight="1" x14ac:dyDescent="0.4">
      <c r="F3260" s="12"/>
    </row>
    <row r="3261" spans="6:6" ht="16.5" customHeight="1" x14ac:dyDescent="0.4">
      <c r="F3261" s="12"/>
    </row>
    <row r="3262" spans="6:6" ht="16.5" customHeight="1" x14ac:dyDescent="0.4">
      <c r="F3262" s="12"/>
    </row>
    <row r="3263" spans="6:6" ht="16.5" customHeight="1" x14ac:dyDescent="0.4">
      <c r="F3263" s="12"/>
    </row>
    <row r="3264" spans="6:6" ht="16.5" customHeight="1" x14ac:dyDescent="0.4">
      <c r="F3264" s="12"/>
    </row>
    <row r="3265" spans="6:6" ht="16.5" customHeight="1" x14ac:dyDescent="0.4">
      <c r="F3265" s="12"/>
    </row>
    <row r="3266" spans="6:6" ht="16.5" customHeight="1" x14ac:dyDescent="0.4">
      <c r="F3266" s="12"/>
    </row>
    <row r="3267" spans="6:6" ht="16.5" customHeight="1" x14ac:dyDescent="0.4">
      <c r="F3267" s="12"/>
    </row>
    <row r="3268" spans="6:6" ht="16.5" customHeight="1" x14ac:dyDescent="0.4">
      <c r="F3268" s="12"/>
    </row>
    <row r="3269" spans="6:6" ht="16.5" customHeight="1" x14ac:dyDescent="0.4">
      <c r="F3269" s="12"/>
    </row>
    <row r="3270" spans="6:6" ht="16.5" customHeight="1" x14ac:dyDescent="0.4">
      <c r="F3270" s="12"/>
    </row>
    <row r="3271" spans="6:6" ht="16.5" customHeight="1" x14ac:dyDescent="0.4">
      <c r="F3271" s="12"/>
    </row>
    <row r="3272" spans="6:6" ht="16.5" customHeight="1" x14ac:dyDescent="0.4">
      <c r="F3272" s="12"/>
    </row>
    <row r="3273" spans="6:6" ht="16.5" customHeight="1" x14ac:dyDescent="0.4">
      <c r="F3273" s="12"/>
    </row>
    <row r="3274" spans="6:6" ht="16.5" customHeight="1" x14ac:dyDescent="0.4">
      <c r="F3274" s="12"/>
    </row>
    <row r="3275" spans="6:6" ht="16.5" customHeight="1" x14ac:dyDescent="0.4">
      <c r="F3275" s="12"/>
    </row>
    <row r="3276" spans="6:6" ht="16.5" customHeight="1" x14ac:dyDescent="0.4">
      <c r="F3276" s="12"/>
    </row>
    <row r="3277" spans="6:6" ht="16.5" customHeight="1" x14ac:dyDescent="0.4">
      <c r="F3277" s="12"/>
    </row>
    <row r="3278" spans="6:6" ht="16.5" customHeight="1" x14ac:dyDescent="0.4">
      <c r="F3278" s="12"/>
    </row>
    <row r="3279" spans="6:6" ht="16.5" customHeight="1" x14ac:dyDescent="0.4">
      <c r="F3279" s="12"/>
    </row>
    <row r="3280" spans="6:6" ht="16.5" customHeight="1" x14ac:dyDescent="0.4">
      <c r="F3280" s="12"/>
    </row>
    <row r="3281" spans="6:6" ht="16.5" customHeight="1" x14ac:dyDescent="0.4">
      <c r="F3281" s="12"/>
    </row>
    <row r="3282" spans="6:6" ht="16.5" customHeight="1" x14ac:dyDescent="0.4">
      <c r="F3282" s="12"/>
    </row>
    <row r="3283" spans="6:6" ht="16.5" customHeight="1" x14ac:dyDescent="0.4">
      <c r="F3283" s="12"/>
    </row>
    <row r="3284" spans="6:6" ht="16.5" customHeight="1" x14ac:dyDescent="0.4">
      <c r="F3284" s="12"/>
    </row>
    <row r="3285" spans="6:6" ht="16.5" customHeight="1" x14ac:dyDescent="0.4">
      <c r="F3285" s="12"/>
    </row>
    <row r="3286" spans="6:6" ht="16.5" customHeight="1" x14ac:dyDescent="0.4">
      <c r="F3286" s="12"/>
    </row>
    <row r="3287" spans="6:6" ht="16.5" customHeight="1" x14ac:dyDescent="0.4">
      <c r="F3287" s="12"/>
    </row>
    <row r="3288" spans="6:6" ht="16.5" customHeight="1" x14ac:dyDescent="0.4">
      <c r="F3288" s="12"/>
    </row>
    <row r="3289" spans="6:6" ht="16.5" customHeight="1" x14ac:dyDescent="0.4">
      <c r="F3289" s="12"/>
    </row>
    <row r="3290" spans="6:6" ht="16.5" customHeight="1" x14ac:dyDescent="0.4">
      <c r="F3290" s="12"/>
    </row>
    <row r="3291" spans="6:6" ht="16.5" customHeight="1" x14ac:dyDescent="0.4">
      <c r="F3291" s="12"/>
    </row>
    <row r="3292" spans="6:6" ht="16.5" customHeight="1" x14ac:dyDescent="0.4">
      <c r="F3292" s="12"/>
    </row>
    <row r="3293" spans="6:6" ht="16.5" customHeight="1" x14ac:dyDescent="0.4">
      <c r="F3293" s="12"/>
    </row>
    <row r="3294" spans="6:6" ht="16.5" customHeight="1" x14ac:dyDescent="0.4">
      <c r="F3294" s="12"/>
    </row>
    <row r="3295" spans="6:6" ht="16.5" customHeight="1" x14ac:dyDescent="0.4">
      <c r="F3295" s="12"/>
    </row>
    <row r="3296" spans="6:6" ht="16.5" customHeight="1" x14ac:dyDescent="0.4">
      <c r="F3296" s="12"/>
    </row>
    <row r="3297" spans="6:6" ht="16.5" customHeight="1" x14ac:dyDescent="0.4">
      <c r="F3297" s="12"/>
    </row>
    <row r="3298" spans="6:6" ht="16.5" customHeight="1" x14ac:dyDescent="0.4">
      <c r="F3298" s="12"/>
    </row>
    <row r="3299" spans="6:6" ht="16.5" customHeight="1" x14ac:dyDescent="0.4">
      <c r="F3299" s="12"/>
    </row>
    <row r="3300" spans="6:6" ht="16.5" customHeight="1" x14ac:dyDescent="0.4">
      <c r="F3300" s="12"/>
    </row>
    <row r="3301" spans="6:6" ht="16.5" customHeight="1" x14ac:dyDescent="0.4">
      <c r="F3301" s="12"/>
    </row>
    <row r="3302" spans="6:6" ht="16.5" customHeight="1" x14ac:dyDescent="0.4">
      <c r="F3302" s="12"/>
    </row>
    <row r="3303" spans="6:6" ht="16.5" customHeight="1" x14ac:dyDescent="0.4">
      <c r="F3303" s="12"/>
    </row>
    <row r="3304" spans="6:6" ht="16.5" customHeight="1" x14ac:dyDescent="0.4">
      <c r="F3304" s="12"/>
    </row>
    <row r="3305" spans="6:6" ht="16.5" customHeight="1" x14ac:dyDescent="0.4">
      <c r="F3305" s="12"/>
    </row>
    <row r="3306" spans="6:6" ht="16.5" customHeight="1" x14ac:dyDescent="0.4">
      <c r="F3306" s="12"/>
    </row>
    <row r="3307" spans="6:6" ht="16.5" customHeight="1" x14ac:dyDescent="0.4">
      <c r="F3307" s="12"/>
    </row>
    <row r="3308" spans="6:6" ht="16.5" customHeight="1" x14ac:dyDescent="0.4">
      <c r="F3308" s="12"/>
    </row>
    <row r="3309" spans="6:6" ht="16.5" customHeight="1" x14ac:dyDescent="0.4">
      <c r="F3309" s="12"/>
    </row>
    <row r="3310" spans="6:6" ht="16.5" customHeight="1" x14ac:dyDescent="0.4">
      <c r="F3310" s="12"/>
    </row>
    <row r="3311" spans="6:6" ht="16.5" customHeight="1" x14ac:dyDescent="0.4">
      <c r="F3311" s="12"/>
    </row>
    <row r="3312" spans="6:6" ht="16.5" customHeight="1" x14ac:dyDescent="0.4">
      <c r="F3312" s="12"/>
    </row>
    <row r="3313" spans="6:6" ht="16.5" customHeight="1" x14ac:dyDescent="0.4">
      <c r="F3313" s="12"/>
    </row>
    <row r="3314" spans="6:6" ht="16.5" customHeight="1" x14ac:dyDescent="0.4">
      <c r="F3314" s="12"/>
    </row>
    <row r="3315" spans="6:6" ht="16.5" customHeight="1" x14ac:dyDescent="0.4">
      <c r="F3315" s="12"/>
    </row>
    <row r="3316" spans="6:6" ht="16.5" customHeight="1" x14ac:dyDescent="0.4">
      <c r="F3316" s="12"/>
    </row>
    <row r="3317" spans="6:6" ht="16.5" customHeight="1" x14ac:dyDescent="0.4">
      <c r="F3317" s="12"/>
    </row>
    <row r="3318" spans="6:6" ht="16.5" customHeight="1" x14ac:dyDescent="0.4">
      <c r="F3318" s="12"/>
    </row>
    <row r="3319" spans="6:6" ht="16.5" customHeight="1" x14ac:dyDescent="0.4">
      <c r="F3319" s="12"/>
    </row>
    <row r="3320" spans="6:6" ht="16.5" customHeight="1" x14ac:dyDescent="0.4">
      <c r="F3320" s="12"/>
    </row>
    <row r="3321" spans="6:6" ht="16.5" customHeight="1" x14ac:dyDescent="0.4">
      <c r="F3321" s="12"/>
    </row>
    <row r="3322" spans="6:6" ht="16.5" customHeight="1" x14ac:dyDescent="0.4">
      <c r="F3322" s="12"/>
    </row>
    <row r="3323" spans="6:6" ht="16.5" customHeight="1" x14ac:dyDescent="0.4">
      <c r="F3323" s="12"/>
    </row>
    <row r="3324" spans="6:6" ht="16.5" customHeight="1" x14ac:dyDescent="0.4">
      <c r="F3324" s="12"/>
    </row>
    <row r="3325" spans="6:6" ht="16.5" customHeight="1" x14ac:dyDescent="0.4">
      <c r="F3325" s="12"/>
    </row>
    <row r="3326" spans="6:6" ht="16.5" customHeight="1" x14ac:dyDescent="0.4">
      <c r="F3326" s="12"/>
    </row>
    <row r="3327" spans="6:6" ht="16.5" customHeight="1" x14ac:dyDescent="0.4">
      <c r="F3327" s="12"/>
    </row>
    <row r="3328" spans="6:6" ht="16.5" customHeight="1" x14ac:dyDescent="0.4">
      <c r="F3328" s="12"/>
    </row>
    <row r="3329" spans="6:6" ht="16.5" customHeight="1" x14ac:dyDescent="0.4">
      <c r="F3329" s="12"/>
    </row>
    <row r="3330" spans="6:6" ht="16.5" customHeight="1" x14ac:dyDescent="0.4">
      <c r="F3330" s="12"/>
    </row>
    <row r="3331" spans="6:6" ht="16.5" customHeight="1" x14ac:dyDescent="0.4">
      <c r="F3331" s="12"/>
    </row>
    <row r="3332" spans="6:6" ht="16.5" customHeight="1" x14ac:dyDescent="0.4">
      <c r="F3332" s="12"/>
    </row>
    <row r="3333" spans="6:6" ht="16.5" customHeight="1" x14ac:dyDescent="0.4">
      <c r="F3333" s="12"/>
    </row>
    <row r="3334" spans="6:6" ht="16.5" customHeight="1" x14ac:dyDescent="0.4">
      <c r="F3334" s="12"/>
    </row>
    <row r="3335" spans="6:6" ht="16.5" customHeight="1" x14ac:dyDescent="0.4">
      <c r="F3335" s="12"/>
    </row>
    <row r="3336" spans="6:6" ht="16.5" customHeight="1" x14ac:dyDescent="0.4">
      <c r="F3336" s="12"/>
    </row>
    <row r="3337" spans="6:6" ht="16.5" customHeight="1" x14ac:dyDescent="0.4">
      <c r="F3337" s="12"/>
    </row>
    <row r="3338" spans="6:6" ht="16.5" customHeight="1" x14ac:dyDescent="0.4">
      <c r="F3338" s="12"/>
    </row>
    <row r="3339" spans="6:6" ht="16.5" customHeight="1" x14ac:dyDescent="0.4">
      <c r="F3339" s="12"/>
    </row>
    <row r="3340" spans="6:6" ht="16.5" customHeight="1" x14ac:dyDescent="0.4">
      <c r="F3340" s="12"/>
    </row>
    <row r="3341" spans="6:6" ht="16.5" customHeight="1" x14ac:dyDescent="0.4">
      <c r="F3341" s="12"/>
    </row>
    <row r="3342" spans="6:6" ht="16.5" customHeight="1" x14ac:dyDescent="0.4">
      <c r="F3342" s="12"/>
    </row>
    <row r="3343" spans="6:6" ht="16.5" customHeight="1" x14ac:dyDescent="0.4">
      <c r="F3343" s="12"/>
    </row>
    <row r="3344" spans="6:6" ht="16.5" customHeight="1" x14ac:dyDescent="0.4">
      <c r="F3344" s="12"/>
    </row>
    <row r="3345" spans="6:6" ht="16.5" customHeight="1" x14ac:dyDescent="0.4">
      <c r="F3345" s="12"/>
    </row>
    <row r="3346" spans="6:6" ht="16.5" customHeight="1" x14ac:dyDescent="0.4">
      <c r="F3346" s="12"/>
    </row>
    <row r="3347" spans="6:6" ht="16.5" customHeight="1" x14ac:dyDescent="0.4">
      <c r="F3347" s="12"/>
    </row>
    <row r="3348" spans="6:6" ht="16.5" customHeight="1" x14ac:dyDescent="0.4">
      <c r="F3348" s="12"/>
    </row>
    <row r="3349" spans="6:6" ht="16.5" customHeight="1" x14ac:dyDescent="0.4">
      <c r="F3349" s="12"/>
    </row>
    <row r="3350" spans="6:6" ht="16.5" customHeight="1" x14ac:dyDescent="0.4">
      <c r="F3350" s="12"/>
    </row>
    <row r="3351" spans="6:6" ht="16.5" customHeight="1" x14ac:dyDescent="0.4">
      <c r="F3351" s="12"/>
    </row>
    <row r="3352" spans="6:6" ht="16.5" customHeight="1" x14ac:dyDescent="0.4">
      <c r="F3352" s="12"/>
    </row>
    <row r="3353" spans="6:6" ht="16.5" customHeight="1" x14ac:dyDescent="0.4">
      <c r="F3353" s="12"/>
    </row>
    <row r="3354" spans="6:6" ht="16.5" customHeight="1" x14ac:dyDescent="0.4">
      <c r="F3354" s="12"/>
    </row>
    <row r="3355" spans="6:6" ht="16.5" customHeight="1" x14ac:dyDescent="0.4">
      <c r="F3355" s="12"/>
    </row>
    <row r="3356" spans="6:6" ht="16.5" customHeight="1" x14ac:dyDescent="0.4">
      <c r="F3356" s="12"/>
    </row>
    <row r="3357" spans="6:6" ht="16.5" customHeight="1" x14ac:dyDescent="0.4">
      <c r="F3357" s="12"/>
    </row>
    <row r="3358" spans="6:6" ht="16.5" customHeight="1" x14ac:dyDescent="0.4">
      <c r="F3358" s="12"/>
    </row>
    <row r="3359" spans="6:6" ht="16.5" customHeight="1" x14ac:dyDescent="0.4">
      <c r="F3359" s="12"/>
    </row>
    <row r="3360" spans="6:6" ht="16.5" customHeight="1" x14ac:dyDescent="0.4">
      <c r="F3360" s="12"/>
    </row>
    <row r="3361" spans="6:6" ht="16.5" customHeight="1" x14ac:dyDescent="0.4">
      <c r="F3361" s="12"/>
    </row>
    <row r="3362" spans="6:6" ht="16.5" customHeight="1" x14ac:dyDescent="0.4">
      <c r="F3362" s="12"/>
    </row>
    <row r="3363" spans="6:6" ht="16.5" customHeight="1" x14ac:dyDescent="0.4">
      <c r="F3363" s="12"/>
    </row>
    <row r="3364" spans="6:6" ht="16.5" customHeight="1" x14ac:dyDescent="0.4">
      <c r="F3364" s="12"/>
    </row>
    <row r="3365" spans="6:6" ht="16.5" customHeight="1" x14ac:dyDescent="0.4">
      <c r="F3365" s="12"/>
    </row>
    <row r="3366" spans="6:6" ht="16.5" customHeight="1" x14ac:dyDescent="0.4">
      <c r="F3366" s="12"/>
    </row>
    <row r="3367" spans="6:6" ht="16.5" customHeight="1" x14ac:dyDescent="0.4">
      <c r="F3367" s="12"/>
    </row>
    <row r="3368" spans="6:6" ht="16.5" customHeight="1" x14ac:dyDescent="0.4">
      <c r="F3368" s="12"/>
    </row>
    <row r="3369" spans="6:6" ht="16.5" customHeight="1" x14ac:dyDescent="0.4">
      <c r="F3369" s="12"/>
    </row>
    <row r="3370" spans="6:6" ht="16.5" customHeight="1" x14ac:dyDescent="0.4">
      <c r="F3370" s="12"/>
    </row>
    <row r="3371" spans="6:6" ht="16.5" customHeight="1" x14ac:dyDescent="0.4">
      <c r="F3371" s="12"/>
    </row>
    <row r="3372" spans="6:6" ht="16.5" customHeight="1" x14ac:dyDescent="0.4">
      <c r="F3372" s="12"/>
    </row>
    <row r="3373" spans="6:6" ht="16.5" customHeight="1" x14ac:dyDescent="0.4">
      <c r="F3373" s="12"/>
    </row>
    <row r="3374" spans="6:6" ht="16.5" customHeight="1" x14ac:dyDescent="0.4">
      <c r="F3374" s="12"/>
    </row>
    <row r="3375" spans="6:6" ht="16.5" customHeight="1" x14ac:dyDescent="0.4">
      <c r="F3375" s="12"/>
    </row>
    <row r="3376" spans="6:6" ht="16.5" customHeight="1" x14ac:dyDescent="0.4">
      <c r="F3376" s="12"/>
    </row>
    <row r="3377" spans="6:6" ht="16.5" customHeight="1" x14ac:dyDescent="0.4">
      <c r="F3377" s="12"/>
    </row>
    <row r="3378" spans="6:6" ht="16.5" customHeight="1" x14ac:dyDescent="0.4">
      <c r="F3378" s="12"/>
    </row>
    <row r="3379" spans="6:6" ht="16.5" customHeight="1" x14ac:dyDescent="0.4">
      <c r="F3379" s="12"/>
    </row>
    <row r="3380" spans="6:6" ht="16.5" customHeight="1" x14ac:dyDescent="0.4">
      <c r="F3380" s="12"/>
    </row>
    <row r="3381" spans="6:6" ht="16.5" customHeight="1" x14ac:dyDescent="0.4">
      <c r="F3381" s="12"/>
    </row>
    <row r="3382" spans="6:6" ht="16.5" customHeight="1" x14ac:dyDescent="0.4">
      <c r="F3382" s="12"/>
    </row>
    <row r="3383" spans="6:6" ht="16.5" customHeight="1" x14ac:dyDescent="0.4">
      <c r="F3383" s="12"/>
    </row>
    <row r="3384" spans="6:6" ht="16.5" customHeight="1" x14ac:dyDescent="0.4">
      <c r="F3384" s="12"/>
    </row>
    <row r="3385" spans="6:6" ht="16.5" customHeight="1" x14ac:dyDescent="0.4">
      <c r="F3385" s="12"/>
    </row>
    <row r="3386" spans="6:6" ht="16.5" customHeight="1" x14ac:dyDescent="0.4">
      <c r="F3386" s="12"/>
    </row>
    <row r="3387" spans="6:6" ht="16.5" customHeight="1" x14ac:dyDescent="0.4">
      <c r="F3387" s="12"/>
    </row>
    <row r="3388" spans="6:6" ht="16.5" customHeight="1" x14ac:dyDescent="0.4">
      <c r="F3388" s="12"/>
    </row>
    <row r="3389" spans="6:6" ht="16.5" customHeight="1" x14ac:dyDescent="0.4">
      <c r="F3389" s="12"/>
    </row>
    <row r="3390" spans="6:6" ht="16.5" customHeight="1" x14ac:dyDescent="0.4">
      <c r="F3390" s="12"/>
    </row>
    <row r="3391" spans="6:6" ht="16.5" customHeight="1" x14ac:dyDescent="0.4">
      <c r="F3391" s="12"/>
    </row>
    <row r="3392" spans="6:6" ht="16.5" customHeight="1" x14ac:dyDescent="0.4">
      <c r="F3392" s="12"/>
    </row>
    <row r="3393" spans="6:6" ht="16.5" customHeight="1" x14ac:dyDescent="0.4">
      <c r="F3393" s="12"/>
    </row>
    <row r="3394" spans="6:6" ht="16.5" customHeight="1" x14ac:dyDescent="0.4">
      <c r="F3394" s="12"/>
    </row>
    <row r="3395" spans="6:6" ht="16.5" customHeight="1" x14ac:dyDescent="0.4">
      <c r="F3395" s="12"/>
    </row>
    <row r="3396" spans="6:6" ht="16.5" customHeight="1" x14ac:dyDescent="0.4">
      <c r="F3396" s="12"/>
    </row>
    <row r="3397" spans="6:6" ht="16.5" customHeight="1" x14ac:dyDescent="0.4">
      <c r="F3397" s="12"/>
    </row>
    <row r="3398" spans="6:6" ht="16.5" customHeight="1" x14ac:dyDescent="0.4">
      <c r="F3398" s="12"/>
    </row>
    <row r="3399" spans="6:6" ht="16.5" customHeight="1" x14ac:dyDescent="0.4">
      <c r="F3399" s="12"/>
    </row>
    <row r="3400" spans="6:6" ht="16.5" customHeight="1" x14ac:dyDescent="0.4">
      <c r="F3400" s="12"/>
    </row>
    <row r="3401" spans="6:6" ht="16.5" customHeight="1" x14ac:dyDescent="0.4">
      <c r="F3401" s="12"/>
    </row>
    <row r="3402" spans="6:6" ht="16.5" customHeight="1" x14ac:dyDescent="0.4">
      <c r="F3402" s="12"/>
    </row>
    <row r="3403" spans="6:6" ht="16.5" customHeight="1" x14ac:dyDescent="0.4">
      <c r="F3403" s="12"/>
    </row>
    <row r="3404" spans="6:6" ht="16.5" customHeight="1" x14ac:dyDescent="0.4">
      <c r="F3404" s="12"/>
    </row>
    <row r="3405" spans="6:6" ht="16.5" customHeight="1" x14ac:dyDescent="0.4">
      <c r="F3405" s="12"/>
    </row>
    <row r="3406" spans="6:6" ht="16.5" customHeight="1" x14ac:dyDescent="0.4">
      <c r="F3406" s="12"/>
    </row>
    <row r="3407" spans="6:6" ht="16.5" customHeight="1" x14ac:dyDescent="0.4">
      <c r="F3407" s="12"/>
    </row>
    <row r="3408" spans="6:6" ht="16.5" customHeight="1" x14ac:dyDescent="0.4">
      <c r="F3408" s="12"/>
    </row>
    <row r="3409" spans="6:6" ht="16.5" customHeight="1" x14ac:dyDescent="0.4">
      <c r="F3409" s="12"/>
    </row>
    <row r="3410" spans="6:6" ht="16.5" customHeight="1" x14ac:dyDescent="0.4">
      <c r="F3410" s="12"/>
    </row>
    <row r="3411" spans="6:6" ht="16.5" customHeight="1" x14ac:dyDescent="0.4">
      <c r="F3411" s="12"/>
    </row>
    <row r="3412" spans="6:6" ht="16.5" customHeight="1" x14ac:dyDescent="0.4">
      <c r="F3412" s="12"/>
    </row>
    <row r="3413" spans="6:6" ht="16.5" customHeight="1" x14ac:dyDescent="0.4">
      <c r="F3413" s="12"/>
    </row>
    <row r="3414" spans="6:6" ht="16.5" customHeight="1" x14ac:dyDescent="0.4">
      <c r="F3414" s="12"/>
    </row>
    <row r="3415" spans="6:6" ht="16.5" customHeight="1" x14ac:dyDescent="0.4">
      <c r="F3415" s="12"/>
    </row>
    <row r="3416" spans="6:6" ht="16.5" customHeight="1" x14ac:dyDescent="0.4">
      <c r="F3416" s="12"/>
    </row>
    <row r="3417" spans="6:6" ht="16.5" customHeight="1" x14ac:dyDescent="0.4">
      <c r="F3417" s="12"/>
    </row>
    <row r="3418" spans="6:6" ht="16.5" customHeight="1" x14ac:dyDescent="0.4">
      <c r="F3418" s="12"/>
    </row>
    <row r="3419" spans="6:6" ht="16.5" customHeight="1" x14ac:dyDescent="0.4">
      <c r="F3419" s="12"/>
    </row>
    <row r="3420" spans="6:6" ht="16.5" customHeight="1" x14ac:dyDescent="0.4">
      <c r="F3420" s="12"/>
    </row>
    <row r="3421" spans="6:6" ht="16.5" customHeight="1" x14ac:dyDescent="0.4">
      <c r="F3421" s="12"/>
    </row>
    <row r="3422" spans="6:6" ht="16.5" customHeight="1" x14ac:dyDescent="0.4">
      <c r="F3422" s="12"/>
    </row>
    <row r="3423" spans="6:6" ht="16.5" customHeight="1" x14ac:dyDescent="0.4">
      <c r="F3423" s="12"/>
    </row>
    <row r="3424" spans="6:6" ht="16.5" customHeight="1" x14ac:dyDescent="0.4">
      <c r="F3424" s="12"/>
    </row>
    <row r="3425" spans="6:6" ht="16.5" customHeight="1" x14ac:dyDescent="0.4">
      <c r="F3425" s="12"/>
    </row>
    <row r="3426" spans="6:6" ht="16.5" customHeight="1" x14ac:dyDescent="0.4">
      <c r="F3426" s="12"/>
    </row>
    <row r="3427" spans="6:6" ht="16.5" customHeight="1" x14ac:dyDescent="0.4">
      <c r="F3427" s="12"/>
    </row>
    <row r="3428" spans="6:6" ht="16.5" customHeight="1" x14ac:dyDescent="0.4">
      <c r="F3428" s="12"/>
    </row>
    <row r="3429" spans="6:6" ht="16.5" customHeight="1" x14ac:dyDescent="0.4">
      <c r="F3429" s="12"/>
    </row>
    <row r="3430" spans="6:6" ht="16.5" customHeight="1" x14ac:dyDescent="0.4">
      <c r="F3430" s="12"/>
    </row>
    <row r="3431" spans="6:6" ht="16.5" customHeight="1" x14ac:dyDescent="0.4">
      <c r="F3431" s="12"/>
    </row>
    <row r="3432" spans="6:6" ht="16.5" customHeight="1" x14ac:dyDescent="0.4">
      <c r="F3432" s="12"/>
    </row>
    <row r="3433" spans="6:6" ht="16.5" customHeight="1" x14ac:dyDescent="0.4">
      <c r="F3433" s="12"/>
    </row>
    <row r="3434" spans="6:6" ht="16.5" customHeight="1" x14ac:dyDescent="0.4">
      <c r="F3434" s="12"/>
    </row>
    <row r="3435" spans="6:6" ht="16.5" customHeight="1" x14ac:dyDescent="0.4">
      <c r="F3435" s="12"/>
    </row>
    <row r="3436" spans="6:6" ht="16.5" customHeight="1" x14ac:dyDescent="0.4">
      <c r="F3436" s="12"/>
    </row>
    <row r="3437" spans="6:6" ht="16.5" customHeight="1" x14ac:dyDescent="0.4">
      <c r="F3437" s="12"/>
    </row>
    <row r="3438" spans="6:6" ht="16.5" customHeight="1" x14ac:dyDescent="0.4">
      <c r="F3438" s="12"/>
    </row>
    <row r="3439" spans="6:6" ht="16.5" customHeight="1" x14ac:dyDescent="0.4">
      <c r="F3439" s="12"/>
    </row>
    <row r="3440" spans="6:6" ht="16.5" customHeight="1" x14ac:dyDescent="0.4">
      <c r="F3440" s="12"/>
    </row>
    <row r="3441" spans="6:6" ht="16.5" customHeight="1" x14ac:dyDescent="0.4">
      <c r="F3441" s="12"/>
    </row>
    <row r="3442" spans="6:6" ht="16.5" customHeight="1" x14ac:dyDescent="0.4">
      <c r="F3442" s="12"/>
    </row>
    <row r="3443" spans="6:6" ht="16.5" customHeight="1" x14ac:dyDescent="0.4">
      <c r="F3443" s="12"/>
    </row>
    <row r="3444" spans="6:6" ht="16.5" customHeight="1" x14ac:dyDescent="0.4">
      <c r="F3444" s="12"/>
    </row>
    <row r="3445" spans="6:6" ht="16.5" customHeight="1" x14ac:dyDescent="0.4">
      <c r="F3445" s="12"/>
    </row>
    <row r="3446" spans="6:6" ht="16.5" customHeight="1" x14ac:dyDescent="0.4">
      <c r="F3446" s="12"/>
    </row>
    <row r="3447" spans="6:6" ht="16.5" customHeight="1" x14ac:dyDescent="0.4">
      <c r="F3447" s="12"/>
    </row>
    <row r="3448" spans="6:6" ht="16.5" customHeight="1" x14ac:dyDescent="0.4">
      <c r="F3448" s="12"/>
    </row>
    <row r="3449" spans="6:6" ht="16.5" customHeight="1" x14ac:dyDescent="0.4">
      <c r="F3449" s="12"/>
    </row>
    <row r="3450" spans="6:6" ht="16.5" customHeight="1" x14ac:dyDescent="0.4">
      <c r="F3450" s="12"/>
    </row>
    <row r="3451" spans="6:6" ht="16.5" customHeight="1" x14ac:dyDescent="0.4">
      <c r="F3451" s="12"/>
    </row>
    <row r="3452" spans="6:6" ht="16.5" customHeight="1" x14ac:dyDescent="0.4">
      <c r="F3452" s="12"/>
    </row>
    <row r="3453" spans="6:6" ht="16.5" customHeight="1" x14ac:dyDescent="0.4">
      <c r="F3453" s="12"/>
    </row>
    <row r="3454" spans="6:6" ht="16.5" customHeight="1" x14ac:dyDescent="0.4">
      <c r="F3454" s="12"/>
    </row>
    <row r="3455" spans="6:6" ht="16.5" customHeight="1" x14ac:dyDescent="0.4">
      <c r="F3455" s="12"/>
    </row>
    <row r="3456" spans="6:6" ht="16.5" customHeight="1" x14ac:dyDescent="0.4">
      <c r="F3456" s="12"/>
    </row>
    <row r="3457" spans="6:6" ht="16.5" customHeight="1" x14ac:dyDescent="0.4">
      <c r="F3457" s="12"/>
    </row>
    <row r="3458" spans="6:6" ht="16.5" customHeight="1" x14ac:dyDescent="0.4">
      <c r="F3458" s="12"/>
    </row>
    <row r="3459" spans="6:6" ht="16.5" customHeight="1" x14ac:dyDescent="0.4">
      <c r="F3459" s="12"/>
    </row>
    <row r="3460" spans="6:6" ht="16.5" customHeight="1" x14ac:dyDescent="0.4">
      <c r="F3460" s="12"/>
    </row>
    <row r="3461" spans="6:6" ht="16.5" customHeight="1" x14ac:dyDescent="0.4">
      <c r="F3461" s="12"/>
    </row>
    <row r="3462" spans="6:6" ht="16.5" customHeight="1" x14ac:dyDescent="0.4">
      <c r="F3462" s="12"/>
    </row>
    <row r="3463" spans="6:6" ht="16.5" customHeight="1" x14ac:dyDescent="0.4">
      <c r="F3463" s="12"/>
    </row>
    <row r="3464" spans="6:6" ht="16.5" customHeight="1" x14ac:dyDescent="0.4">
      <c r="F3464" s="12"/>
    </row>
    <row r="3465" spans="6:6" ht="16.5" customHeight="1" x14ac:dyDescent="0.4">
      <c r="F3465" s="12"/>
    </row>
    <row r="3466" spans="6:6" ht="16.5" customHeight="1" x14ac:dyDescent="0.4">
      <c r="F3466" s="12"/>
    </row>
    <row r="3467" spans="6:6" ht="16.5" customHeight="1" x14ac:dyDescent="0.4">
      <c r="F3467" s="12"/>
    </row>
    <row r="3468" spans="6:6" ht="16.5" customHeight="1" x14ac:dyDescent="0.4">
      <c r="F3468" s="12"/>
    </row>
    <row r="3469" spans="6:6" ht="16.5" customHeight="1" x14ac:dyDescent="0.4">
      <c r="F3469" s="12"/>
    </row>
    <row r="3470" spans="6:6" ht="16.5" customHeight="1" x14ac:dyDescent="0.4">
      <c r="F3470" s="12"/>
    </row>
    <row r="3471" spans="6:6" ht="16.5" customHeight="1" x14ac:dyDescent="0.4">
      <c r="F3471" s="12"/>
    </row>
    <row r="3472" spans="6:6" ht="16.5" customHeight="1" x14ac:dyDescent="0.4">
      <c r="F3472" s="12"/>
    </row>
    <row r="3473" spans="6:6" ht="16.5" customHeight="1" x14ac:dyDescent="0.4">
      <c r="F3473" s="12"/>
    </row>
    <row r="3474" spans="6:6" ht="16.5" customHeight="1" x14ac:dyDescent="0.4">
      <c r="F3474" s="12"/>
    </row>
    <row r="3475" spans="6:6" ht="16.5" customHeight="1" x14ac:dyDescent="0.4">
      <c r="F3475" s="12"/>
    </row>
    <row r="3476" spans="6:6" ht="16.5" customHeight="1" x14ac:dyDescent="0.4">
      <c r="F3476" s="12"/>
    </row>
    <row r="3477" spans="6:6" ht="16.5" customHeight="1" x14ac:dyDescent="0.4">
      <c r="F3477" s="12"/>
    </row>
    <row r="3478" spans="6:6" ht="16.5" customHeight="1" x14ac:dyDescent="0.4">
      <c r="F3478" s="12"/>
    </row>
    <row r="3479" spans="6:6" ht="16.5" customHeight="1" x14ac:dyDescent="0.4">
      <c r="F3479" s="12"/>
    </row>
    <row r="3480" spans="6:6" ht="16.5" customHeight="1" x14ac:dyDescent="0.4">
      <c r="F3480" s="12"/>
    </row>
    <row r="3481" spans="6:6" ht="16.5" customHeight="1" x14ac:dyDescent="0.4">
      <c r="F3481" s="12"/>
    </row>
    <row r="3482" spans="6:6" ht="16.5" customHeight="1" x14ac:dyDescent="0.4">
      <c r="F3482" s="12"/>
    </row>
    <row r="3483" spans="6:6" ht="16.5" customHeight="1" x14ac:dyDescent="0.4">
      <c r="F3483" s="12"/>
    </row>
    <row r="3484" spans="6:6" ht="16.5" customHeight="1" x14ac:dyDescent="0.4">
      <c r="F3484" s="12"/>
    </row>
    <row r="3485" spans="6:6" ht="16.5" customHeight="1" x14ac:dyDescent="0.4">
      <c r="F3485" s="12"/>
    </row>
    <row r="3486" spans="6:6" ht="16.5" customHeight="1" x14ac:dyDescent="0.4">
      <c r="F3486" s="12"/>
    </row>
    <row r="3487" spans="6:6" ht="16.5" customHeight="1" x14ac:dyDescent="0.4">
      <c r="F3487" s="12"/>
    </row>
    <row r="3488" spans="6:6" ht="16.5" customHeight="1" x14ac:dyDescent="0.4">
      <c r="F3488" s="12"/>
    </row>
    <row r="3489" spans="6:6" ht="16.5" customHeight="1" x14ac:dyDescent="0.4">
      <c r="F3489" s="12"/>
    </row>
    <row r="3490" spans="6:6" ht="16.5" customHeight="1" x14ac:dyDescent="0.4">
      <c r="F3490" s="12"/>
    </row>
    <row r="3491" spans="6:6" ht="16.5" customHeight="1" x14ac:dyDescent="0.4">
      <c r="F3491" s="12"/>
    </row>
    <row r="3492" spans="6:6" ht="16.5" customHeight="1" x14ac:dyDescent="0.4">
      <c r="F3492" s="12"/>
    </row>
    <row r="3493" spans="6:6" ht="16.5" customHeight="1" x14ac:dyDescent="0.4">
      <c r="F3493" s="12"/>
    </row>
    <row r="3494" spans="6:6" ht="16.5" customHeight="1" x14ac:dyDescent="0.4">
      <c r="F3494" s="12"/>
    </row>
    <row r="3495" spans="6:6" ht="16.5" customHeight="1" x14ac:dyDescent="0.4">
      <c r="F3495" s="12"/>
    </row>
    <row r="3496" spans="6:6" ht="16.5" customHeight="1" x14ac:dyDescent="0.4">
      <c r="F3496" s="12"/>
    </row>
    <row r="3497" spans="6:6" ht="16.5" customHeight="1" x14ac:dyDescent="0.4">
      <c r="F3497" s="12"/>
    </row>
    <row r="3498" spans="6:6" ht="16.5" customHeight="1" x14ac:dyDescent="0.4">
      <c r="F3498" s="12"/>
    </row>
    <row r="3499" spans="6:6" ht="16.5" customHeight="1" x14ac:dyDescent="0.4">
      <c r="F3499" s="12"/>
    </row>
    <row r="3500" spans="6:6" ht="16.5" customHeight="1" x14ac:dyDescent="0.4">
      <c r="F3500" s="12"/>
    </row>
    <row r="3501" spans="6:6" ht="16.5" customHeight="1" x14ac:dyDescent="0.4">
      <c r="F3501" s="12"/>
    </row>
    <row r="3502" spans="6:6" ht="16.5" customHeight="1" x14ac:dyDescent="0.4">
      <c r="F3502" s="12"/>
    </row>
    <row r="3503" spans="6:6" ht="16.5" customHeight="1" x14ac:dyDescent="0.4">
      <c r="F3503" s="12"/>
    </row>
    <row r="3504" spans="6:6" ht="16.5" customHeight="1" x14ac:dyDescent="0.4">
      <c r="F3504" s="12"/>
    </row>
    <row r="3505" spans="6:6" ht="16.5" customHeight="1" x14ac:dyDescent="0.4">
      <c r="F3505" s="12"/>
    </row>
    <row r="3506" spans="6:6" ht="16.5" customHeight="1" x14ac:dyDescent="0.4">
      <c r="F3506" s="12"/>
    </row>
    <row r="3507" spans="6:6" ht="16.5" customHeight="1" x14ac:dyDescent="0.4">
      <c r="F3507" s="12"/>
    </row>
    <row r="3508" spans="6:6" ht="16.5" customHeight="1" x14ac:dyDescent="0.4">
      <c r="F3508" s="12"/>
    </row>
    <row r="3509" spans="6:6" ht="16.5" customHeight="1" x14ac:dyDescent="0.4">
      <c r="F3509" s="12"/>
    </row>
    <row r="3510" spans="6:6" ht="16.5" customHeight="1" x14ac:dyDescent="0.4">
      <c r="F3510" s="12"/>
    </row>
    <row r="3511" spans="6:6" ht="16.5" customHeight="1" x14ac:dyDescent="0.4">
      <c r="F3511" s="12"/>
    </row>
    <row r="3512" spans="6:6" ht="16.5" customHeight="1" x14ac:dyDescent="0.4">
      <c r="F3512" s="12"/>
    </row>
    <row r="3513" spans="6:6" ht="16.5" customHeight="1" x14ac:dyDescent="0.4">
      <c r="F3513" s="12"/>
    </row>
    <row r="3514" spans="6:6" ht="16.5" customHeight="1" x14ac:dyDescent="0.4">
      <c r="F3514" s="12"/>
    </row>
    <row r="3515" spans="6:6" ht="16.5" customHeight="1" x14ac:dyDescent="0.4">
      <c r="F3515" s="12"/>
    </row>
    <row r="3516" spans="6:6" ht="16.5" customHeight="1" x14ac:dyDescent="0.4">
      <c r="F3516" s="12"/>
    </row>
    <row r="3517" spans="6:6" ht="16.5" customHeight="1" x14ac:dyDescent="0.4">
      <c r="F3517" s="12"/>
    </row>
    <row r="3518" spans="6:6" ht="16.5" customHeight="1" x14ac:dyDescent="0.4">
      <c r="F3518" s="12"/>
    </row>
    <row r="3519" spans="6:6" ht="16.5" customHeight="1" x14ac:dyDescent="0.4">
      <c r="F3519" s="12"/>
    </row>
    <row r="3520" spans="6:6" ht="16.5" customHeight="1" x14ac:dyDescent="0.4">
      <c r="F3520" s="12"/>
    </row>
    <row r="3521" spans="6:6" ht="16.5" customHeight="1" x14ac:dyDescent="0.4">
      <c r="F3521" s="12"/>
    </row>
    <row r="3522" spans="6:6" ht="16.5" customHeight="1" x14ac:dyDescent="0.4">
      <c r="F3522" s="12"/>
    </row>
    <row r="3523" spans="6:6" ht="16.5" customHeight="1" x14ac:dyDescent="0.4">
      <c r="F3523" s="12"/>
    </row>
    <row r="3524" spans="6:6" ht="16.5" customHeight="1" x14ac:dyDescent="0.4">
      <c r="F3524" s="12"/>
    </row>
    <row r="3525" spans="6:6" ht="16.5" customHeight="1" x14ac:dyDescent="0.4">
      <c r="F3525" s="12"/>
    </row>
    <row r="3526" spans="6:6" ht="16.5" customHeight="1" x14ac:dyDescent="0.4">
      <c r="F3526" s="12"/>
    </row>
    <row r="3527" spans="6:6" ht="16.5" customHeight="1" x14ac:dyDescent="0.4">
      <c r="F3527" s="12"/>
    </row>
    <row r="3528" spans="6:6" ht="16.5" customHeight="1" x14ac:dyDescent="0.4">
      <c r="F3528" s="12"/>
    </row>
    <row r="3529" spans="6:6" ht="16.5" customHeight="1" x14ac:dyDescent="0.4">
      <c r="F3529" s="12"/>
    </row>
    <row r="3530" spans="6:6" ht="16.5" customHeight="1" x14ac:dyDescent="0.4">
      <c r="F3530" s="12"/>
    </row>
    <row r="3531" spans="6:6" ht="16.5" customHeight="1" x14ac:dyDescent="0.4">
      <c r="F3531" s="12"/>
    </row>
    <row r="3532" spans="6:6" ht="16.5" customHeight="1" x14ac:dyDescent="0.4">
      <c r="F3532" s="12"/>
    </row>
    <row r="3533" spans="6:6" ht="16.5" customHeight="1" x14ac:dyDescent="0.4">
      <c r="F3533" s="12"/>
    </row>
    <row r="3534" spans="6:6" ht="16.5" customHeight="1" x14ac:dyDescent="0.4">
      <c r="F3534" s="12"/>
    </row>
    <row r="3535" spans="6:6" ht="16.5" customHeight="1" x14ac:dyDescent="0.4">
      <c r="F3535" s="12"/>
    </row>
    <row r="3536" spans="6:6" ht="16.5" customHeight="1" x14ac:dyDescent="0.4">
      <c r="F3536" s="12"/>
    </row>
    <row r="3537" spans="6:6" ht="16.5" customHeight="1" x14ac:dyDescent="0.4">
      <c r="F3537" s="12"/>
    </row>
    <row r="3538" spans="6:6" ht="16.5" customHeight="1" x14ac:dyDescent="0.4">
      <c r="F3538" s="12"/>
    </row>
    <row r="3539" spans="6:6" ht="16.5" customHeight="1" x14ac:dyDescent="0.4">
      <c r="F3539" s="12"/>
    </row>
    <row r="3540" spans="6:6" ht="16.5" customHeight="1" x14ac:dyDescent="0.4">
      <c r="F3540" s="12"/>
    </row>
    <row r="3541" spans="6:6" ht="16.5" customHeight="1" x14ac:dyDescent="0.4">
      <c r="F3541" s="12"/>
    </row>
    <row r="3542" spans="6:6" ht="16.5" customHeight="1" x14ac:dyDescent="0.4">
      <c r="F3542" s="12"/>
    </row>
    <row r="3543" spans="6:6" ht="16.5" customHeight="1" x14ac:dyDescent="0.4">
      <c r="F3543" s="12"/>
    </row>
    <row r="3544" spans="6:6" ht="16.5" customHeight="1" x14ac:dyDescent="0.4">
      <c r="F3544" s="12"/>
    </row>
    <row r="3545" spans="6:6" ht="16.5" customHeight="1" x14ac:dyDescent="0.4">
      <c r="F3545" s="12"/>
    </row>
    <row r="3546" spans="6:6" ht="16.5" customHeight="1" x14ac:dyDescent="0.4">
      <c r="F3546" s="12"/>
    </row>
    <row r="3547" spans="6:6" ht="16.5" customHeight="1" x14ac:dyDescent="0.4">
      <c r="F3547" s="12"/>
    </row>
    <row r="3548" spans="6:6" ht="16.5" customHeight="1" x14ac:dyDescent="0.4">
      <c r="F3548" s="12"/>
    </row>
    <row r="3549" spans="6:6" ht="16.5" customHeight="1" x14ac:dyDescent="0.4">
      <c r="F3549" s="12"/>
    </row>
    <row r="3550" spans="6:6" ht="16.5" customHeight="1" x14ac:dyDescent="0.4">
      <c r="F3550" s="12"/>
    </row>
    <row r="3551" spans="6:6" ht="16.5" customHeight="1" x14ac:dyDescent="0.4">
      <c r="F3551" s="12"/>
    </row>
    <row r="3552" spans="6:6" ht="16.5" customHeight="1" x14ac:dyDescent="0.4">
      <c r="F3552" s="12"/>
    </row>
    <row r="3553" spans="6:6" ht="16.5" customHeight="1" x14ac:dyDescent="0.4">
      <c r="F3553" s="12"/>
    </row>
    <row r="3554" spans="6:6" ht="16.5" customHeight="1" x14ac:dyDescent="0.4">
      <c r="F3554" s="12"/>
    </row>
    <row r="3555" spans="6:6" ht="16.5" customHeight="1" x14ac:dyDescent="0.4">
      <c r="F3555" s="12"/>
    </row>
    <row r="3556" spans="6:6" ht="16.5" customHeight="1" x14ac:dyDescent="0.4">
      <c r="F3556" s="12"/>
    </row>
    <row r="3557" spans="6:6" ht="16.5" customHeight="1" x14ac:dyDescent="0.4">
      <c r="F3557" s="12"/>
    </row>
    <row r="3558" spans="6:6" ht="16.5" customHeight="1" x14ac:dyDescent="0.4">
      <c r="F3558" s="12"/>
    </row>
    <row r="3559" spans="6:6" ht="16.5" customHeight="1" x14ac:dyDescent="0.4">
      <c r="F3559" s="12"/>
    </row>
    <row r="3560" spans="6:6" ht="16.5" customHeight="1" x14ac:dyDescent="0.4">
      <c r="F3560" s="12"/>
    </row>
    <row r="3561" spans="6:6" ht="16.5" customHeight="1" x14ac:dyDescent="0.4">
      <c r="F3561" s="12"/>
    </row>
    <row r="3562" spans="6:6" ht="16.5" customHeight="1" x14ac:dyDescent="0.4">
      <c r="F3562" s="12"/>
    </row>
    <row r="3563" spans="6:6" ht="16.5" customHeight="1" x14ac:dyDescent="0.4">
      <c r="F3563" s="12"/>
    </row>
    <row r="3564" spans="6:6" ht="16.5" customHeight="1" x14ac:dyDescent="0.4">
      <c r="F3564" s="12"/>
    </row>
    <row r="3565" spans="6:6" ht="16.5" customHeight="1" x14ac:dyDescent="0.4">
      <c r="F3565" s="12"/>
    </row>
    <row r="3566" spans="6:6" ht="16.5" customHeight="1" x14ac:dyDescent="0.4">
      <c r="F3566" s="12"/>
    </row>
    <row r="3567" spans="6:6" ht="16.5" customHeight="1" x14ac:dyDescent="0.4">
      <c r="F3567" s="12"/>
    </row>
    <row r="3568" spans="6:6" ht="16.5" customHeight="1" x14ac:dyDescent="0.4">
      <c r="F3568" s="12"/>
    </row>
    <row r="3569" spans="6:6" ht="16.5" customHeight="1" x14ac:dyDescent="0.4">
      <c r="F3569" s="12"/>
    </row>
    <row r="3570" spans="6:6" ht="16.5" customHeight="1" x14ac:dyDescent="0.4">
      <c r="F3570" s="12"/>
    </row>
    <row r="3571" spans="6:6" ht="16.5" customHeight="1" x14ac:dyDescent="0.4">
      <c r="F3571" s="12"/>
    </row>
    <row r="3572" spans="6:6" ht="16.5" customHeight="1" x14ac:dyDescent="0.4">
      <c r="F3572" s="12"/>
    </row>
    <row r="3573" spans="6:6" ht="16.5" customHeight="1" x14ac:dyDescent="0.4">
      <c r="F3573" s="12"/>
    </row>
    <row r="3574" spans="6:6" ht="16.5" customHeight="1" x14ac:dyDescent="0.4">
      <c r="F3574" s="12"/>
    </row>
    <row r="3575" spans="6:6" ht="16.5" customHeight="1" x14ac:dyDescent="0.4">
      <c r="F3575" s="12"/>
    </row>
    <row r="3576" spans="6:6" ht="16.5" customHeight="1" x14ac:dyDescent="0.4">
      <c r="F3576" s="12"/>
    </row>
    <row r="3577" spans="6:6" ht="16.5" customHeight="1" x14ac:dyDescent="0.4">
      <c r="F3577" s="12"/>
    </row>
    <row r="3578" spans="6:6" ht="16.5" customHeight="1" x14ac:dyDescent="0.4">
      <c r="F3578" s="12"/>
    </row>
    <row r="3579" spans="6:6" ht="16.5" customHeight="1" x14ac:dyDescent="0.4">
      <c r="F3579" s="12"/>
    </row>
    <row r="3580" spans="6:6" ht="16.5" customHeight="1" x14ac:dyDescent="0.4">
      <c r="F3580" s="12"/>
    </row>
    <row r="3581" spans="6:6" ht="16.5" customHeight="1" x14ac:dyDescent="0.4">
      <c r="F3581" s="12"/>
    </row>
    <row r="3582" spans="6:6" ht="16.5" customHeight="1" x14ac:dyDescent="0.4">
      <c r="F3582" s="12"/>
    </row>
    <row r="3583" spans="6:6" ht="16.5" customHeight="1" x14ac:dyDescent="0.4">
      <c r="F3583" s="12"/>
    </row>
    <row r="3584" spans="6:6" ht="16.5" customHeight="1" x14ac:dyDescent="0.4">
      <c r="F3584" s="12"/>
    </row>
    <row r="3585" spans="6:6" ht="16.5" customHeight="1" x14ac:dyDescent="0.4">
      <c r="F3585" s="12"/>
    </row>
    <row r="3586" spans="6:6" ht="16.5" customHeight="1" x14ac:dyDescent="0.4">
      <c r="F3586" s="12"/>
    </row>
    <row r="3587" spans="6:6" ht="16.5" customHeight="1" x14ac:dyDescent="0.4">
      <c r="F3587" s="12"/>
    </row>
    <row r="3588" spans="6:6" ht="16.5" customHeight="1" x14ac:dyDescent="0.4">
      <c r="F3588" s="12"/>
    </row>
    <row r="3589" spans="6:6" ht="16.5" customHeight="1" x14ac:dyDescent="0.4">
      <c r="F3589" s="12"/>
    </row>
    <row r="3590" spans="6:6" ht="16.5" customHeight="1" x14ac:dyDescent="0.4">
      <c r="F3590" s="12"/>
    </row>
    <row r="3591" spans="6:6" ht="16.5" customHeight="1" x14ac:dyDescent="0.4">
      <c r="F3591" s="12"/>
    </row>
    <row r="3592" spans="6:6" ht="16.5" customHeight="1" x14ac:dyDescent="0.4">
      <c r="F3592" s="12"/>
    </row>
    <row r="3593" spans="6:6" ht="16.5" customHeight="1" x14ac:dyDescent="0.4">
      <c r="F3593" s="12"/>
    </row>
    <row r="3594" spans="6:6" ht="16.5" customHeight="1" x14ac:dyDescent="0.4">
      <c r="F3594" s="12"/>
    </row>
    <row r="3595" spans="6:6" ht="16.5" customHeight="1" x14ac:dyDescent="0.4">
      <c r="F3595" s="12"/>
    </row>
    <row r="3596" spans="6:6" ht="16.5" customHeight="1" x14ac:dyDescent="0.4">
      <c r="F3596" s="12"/>
    </row>
    <row r="3597" spans="6:6" ht="16.5" customHeight="1" x14ac:dyDescent="0.4">
      <c r="F3597" s="12"/>
    </row>
    <row r="3598" spans="6:6" ht="16.5" customHeight="1" x14ac:dyDescent="0.4">
      <c r="F3598" s="12"/>
    </row>
    <row r="3599" spans="6:6" ht="16.5" customHeight="1" x14ac:dyDescent="0.4">
      <c r="F3599" s="12"/>
    </row>
    <row r="3600" spans="6:6" ht="16.5" customHeight="1" x14ac:dyDescent="0.4">
      <c r="F3600" s="12"/>
    </row>
    <row r="3601" spans="6:6" ht="16.5" customHeight="1" x14ac:dyDescent="0.4">
      <c r="F3601" s="12"/>
    </row>
    <row r="3602" spans="6:6" ht="16.5" customHeight="1" x14ac:dyDescent="0.4">
      <c r="F3602" s="12"/>
    </row>
    <row r="3603" spans="6:6" ht="16.5" customHeight="1" x14ac:dyDescent="0.4">
      <c r="F3603" s="12"/>
    </row>
    <row r="3604" spans="6:6" ht="16.5" customHeight="1" x14ac:dyDescent="0.4">
      <c r="F3604" s="12"/>
    </row>
    <row r="3605" spans="6:6" ht="16.5" customHeight="1" x14ac:dyDescent="0.4">
      <c r="F3605" s="12"/>
    </row>
    <row r="3606" spans="6:6" ht="16.5" customHeight="1" x14ac:dyDescent="0.4">
      <c r="F3606" s="12"/>
    </row>
    <row r="3607" spans="6:6" ht="16.5" customHeight="1" x14ac:dyDescent="0.4">
      <c r="F3607" s="12"/>
    </row>
    <row r="3608" spans="6:6" ht="16.5" customHeight="1" x14ac:dyDescent="0.4">
      <c r="F3608" s="12"/>
    </row>
    <row r="3609" spans="6:6" ht="16.5" customHeight="1" x14ac:dyDescent="0.4">
      <c r="F3609" s="12"/>
    </row>
    <row r="3610" spans="6:6" ht="16.5" customHeight="1" x14ac:dyDescent="0.4">
      <c r="F3610" s="12"/>
    </row>
    <row r="3611" spans="6:6" ht="16.5" customHeight="1" x14ac:dyDescent="0.4">
      <c r="F3611" s="12"/>
    </row>
    <row r="3612" spans="6:6" ht="16.5" customHeight="1" x14ac:dyDescent="0.4">
      <c r="F3612" s="12"/>
    </row>
    <row r="3613" spans="6:6" ht="16.5" customHeight="1" x14ac:dyDescent="0.4">
      <c r="F3613" s="12"/>
    </row>
    <row r="3614" spans="6:6" ht="16.5" customHeight="1" x14ac:dyDescent="0.4">
      <c r="F3614" s="12"/>
    </row>
    <row r="3615" spans="6:6" ht="16.5" customHeight="1" x14ac:dyDescent="0.4">
      <c r="F3615" s="12"/>
    </row>
    <row r="3616" spans="6:6" ht="16.5" customHeight="1" x14ac:dyDescent="0.4">
      <c r="F3616" s="12"/>
    </row>
    <row r="3617" spans="6:6" ht="16.5" customHeight="1" x14ac:dyDescent="0.4">
      <c r="F3617" s="12"/>
    </row>
    <row r="3618" spans="6:6" ht="16.5" customHeight="1" x14ac:dyDescent="0.4">
      <c r="F3618" s="12"/>
    </row>
    <row r="3619" spans="6:6" ht="16.5" customHeight="1" x14ac:dyDescent="0.4">
      <c r="F3619" s="12"/>
    </row>
    <row r="3620" spans="6:6" ht="16.5" customHeight="1" x14ac:dyDescent="0.4">
      <c r="F3620" s="12"/>
    </row>
    <row r="3621" spans="6:6" ht="16.5" customHeight="1" x14ac:dyDescent="0.4">
      <c r="F3621" s="12"/>
    </row>
    <row r="3622" spans="6:6" ht="16.5" customHeight="1" x14ac:dyDescent="0.4">
      <c r="F3622" s="12"/>
    </row>
    <row r="3623" spans="6:6" ht="16.5" customHeight="1" x14ac:dyDescent="0.4">
      <c r="F3623" s="12"/>
    </row>
    <row r="3624" spans="6:6" ht="16.5" customHeight="1" x14ac:dyDescent="0.4">
      <c r="F3624" s="12"/>
    </row>
    <row r="3625" spans="6:6" ht="16.5" customHeight="1" x14ac:dyDescent="0.4">
      <c r="F3625" s="12"/>
    </row>
    <row r="3626" spans="6:6" ht="16.5" customHeight="1" x14ac:dyDescent="0.4">
      <c r="F3626" s="12"/>
    </row>
    <row r="3627" spans="6:6" ht="16.5" customHeight="1" x14ac:dyDescent="0.4">
      <c r="F3627" s="12"/>
    </row>
    <row r="3628" spans="6:6" ht="16.5" customHeight="1" x14ac:dyDescent="0.4">
      <c r="F3628" s="12"/>
    </row>
    <row r="3629" spans="6:6" ht="16.5" customHeight="1" x14ac:dyDescent="0.4">
      <c r="F3629" s="12"/>
    </row>
    <row r="3630" spans="6:6" ht="16.5" customHeight="1" x14ac:dyDescent="0.4">
      <c r="F3630" s="12"/>
    </row>
    <row r="3631" spans="6:6" ht="16.5" customHeight="1" x14ac:dyDescent="0.4">
      <c r="F3631" s="12"/>
    </row>
    <row r="3632" spans="6:6" ht="16.5" customHeight="1" x14ac:dyDescent="0.4">
      <c r="F3632" s="12"/>
    </row>
    <row r="3633" spans="6:6" ht="16.5" customHeight="1" x14ac:dyDescent="0.4">
      <c r="F3633" s="12"/>
    </row>
    <row r="3634" spans="6:6" ht="16.5" customHeight="1" x14ac:dyDescent="0.4">
      <c r="F3634" s="12"/>
    </row>
    <row r="3635" spans="6:6" ht="16.5" customHeight="1" x14ac:dyDescent="0.4">
      <c r="F3635" s="12"/>
    </row>
    <row r="3636" spans="6:6" ht="16.5" customHeight="1" x14ac:dyDescent="0.4">
      <c r="F3636" s="12"/>
    </row>
    <row r="3637" spans="6:6" ht="16.5" customHeight="1" x14ac:dyDescent="0.4">
      <c r="F3637" s="12"/>
    </row>
    <row r="3638" spans="6:6" ht="16.5" customHeight="1" x14ac:dyDescent="0.4">
      <c r="F3638" s="12"/>
    </row>
    <row r="3639" spans="6:6" ht="16.5" customHeight="1" x14ac:dyDescent="0.4">
      <c r="F3639" s="12"/>
    </row>
    <row r="3640" spans="6:6" ht="16.5" customHeight="1" x14ac:dyDescent="0.4">
      <c r="F3640" s="12"/>
    </row>
    <row r="3641" spans="6:6" ht="16.5" customHeight="1" x14ac:dyDescent="0.4">
      <c r="F3641" s="12"/>
    </row>
    <row r="3642" spans="6:6" ht="16.5" customHeight="1" x14ac:dyDescent="0.4">
      <c r="F3642" s="12"/>
    </row>
    <row r="3643" spans="6:6" ht="16.5" customHeight="1" x14ac:dyDescent="0.4">
      <c r="F3643" s="12"/>
    </row>
    <row r="3644" spans="6:6" ht="16.5" customHeight="1" x14ac:dyDescent="0.4">
      <c r="F3644" s="12"/>
    </row>
    <row r="3645" spans="6:6" ht="16.5" customHeight="1" x14ac:dyDescent="0.4">
      <c r="F3645" s="12"/>
    </row>
    <row r="3646" spans="6:6" ht="16.5" customHeight="1" x14ac:dyDescent="0.4">
      <c r="F3646" s="12"/>
    </row>
    <row r="3647" spans="6:6" ht="16.5" customHeight="1" x14ac:dyDescent="0.4">
      <c r="F3647" s="12"/>
    </row>
    <row r="3648" spans="6:6" ht="16.5" customHeight="1" x14ac:dyDescent="0.4">
      <c r="F3648" s="12"/>
    </row>
    <row r="3649" spans="6:6" ht="16.5" customHeight="1" x14ac:dyDescent="0.4">
      <c r="F3649" s="12"/>
    </row>
    <row r="3650" spans="6:6" ht="16.5" customHeight="1" x14ac:dyDescent="0.4">
      <c r="F3650" s="12"/>
    </row>
    <row r="3651" spans="6:6" ht="16.5" customHeight="1" x14ac:dyDescent="0.4">
      <c r="F3651" s="12"/>
    </row>
    <row r="3652" spans="6:6" ht="16.5" customHeight="1" x14ac:dyDescent="0.4">
      <c r="F3652" s="12"/>
    </row>
    <row r="3653" spans="6:6" ht="16.5" customHeight="1" x14ac:dyDescent="0.4">
      <c r="F3653" s="12"/>
    </row>
    <row r="3654" spans="6:6" ht="16.5" customHeight="1" x14ac:dyDescent="0.4">
      <c r="F3654" s="12"/>
    </row>
    <row r="3655" spans="6:6" ht="16.5" customHeight="1" x14ac:dyDescent="0.4">
      <c r="F3655" s="12"/>
    </row>
    <row r="3656" spans="6:6" ht="16.5" customHeight="1" x14ac:dyDescent="0.4">
      <c r="F3656" s="12"/>
    </row>
    <row r="3657" spans="6:6" ht="16.5" customHeight="1" x14ac:dyDescent="0.4">
      <c r="F3657" s="12"/>
    </row>
    <row r="3658" spans="6:6" ht="16.5" customHeight="1" x14ac:dyDescent="0.4">
      <c r="F3658" s="12"/>
    </row>
    <row r="3659" spans="6:6" ht="16.5" customHeight="1" x14ac:dyDescent="0.4">
      <c r="F3659" s="12"/>
    </row>
    <row r="3660" spans="6:6" ht="16.5" customHeight="1" x14ac:dyDescent="0.4">
      <c r="F3660" s="12"/>
    </row>
    <row r="3661" spans="6:6" ht="16.5" customHeight="1" x14ac:dyDescent="0.4">
      <c r="F3661" s="12"/>
    </row>
    <row r="3662" spans="6:6" ht="16.5" customHeight="1" x14ac:dyDescent="0.4">
      <c r="F3662" s="12"/>
    </row>
    <row r="3663" spans="6:6" ht="16.5" customHeight="1" x14ac:dyDescent="0.4">
      <c r="F3663" s="12"/>
    </row>
    <row r="3664" spans="6:6" ht="16.5" customHeight="1" x14ac:dyDescent="0.4">
      <c r="F3664" s="12"/>
    </row>
    <row r="3665" spans="6:6" ht="16.5" customHeight="1" x14ac:dyDescent="0.4">
      <c r="F3665" s="12"/>
    </row>
    <row r="3666" spans="6:6" ht="16.5" customHeight="1" x14ac:dyDescent="0.4">
      <c r="F3666" s="12"/>
    </row>
    <row r="3667" spans="6:6" ht="16.5" customHeight="1" x14ac:dyDescent="0.4">
      <c r="F3667" s="12"/>
    </row>
    <row r="3668" spans="6:6" ht="16.5" customHeight="1" x14ac:dyDescent="0.4">
      <c r="F3668" s="12"/>
    </row>
    <row r="3669" spans="6:6" ht="16.5" customHeight="1" x14ac:dyDescent="0.4">
      <c r="F3669" s="12"/>
    </row>
    <row r="3670" spans="6:6" ht="16.5" customHeight="1" x14ac:dyDescent="0.4">
      <c r="F3670" s="12"/>
    </row>
    <row r="3671" spans="6:6" ht="16.5" customHeight="1" x14ac:dyDescent="0.4">
      <c r="F3671" s="12"/>
    </row>
    <row r="3672" spans="6:6" ht="16.5" customHeight="1" x14ac:dyDescent="0.4">
      <c r="F3672" s="12"/>
    </row>
    <row r="3673" spans="6:6" ht="16.5" customHeight="1" x14ac:dyDescent="0.4">
      <c r="F3673" s="12"/>
    </row>
    <row r="3674" spans="6:6" ht="16.5" customHeight="1" x14ac:dyDescent="0.4">
      <c r="F3674" s="12"/>
    </row>
    <row r="3675" spans="6:6" ht="16.5" customHeight="1" x14ac:dyDescent="0.4">
      <c r="F3675" s="12"/>
    </row>
    <row r="3676" spans="6:6" ht="16.5" customHeight="1" x14ac:dyDescent="0.4">
      <c r="F3676" s="12"/>
    </row>
    <row r="3677" spans="6:6" ht="16.5" customHeight="1" x14ac:dyDescent="0.4">
      <c r="F3677" s="12"/>
    </row>
    <row r="3678" spans="6:6" ht="16.5" customHeight="1" x14ac:dyDescent="0.4">
      <c r="F3678" s="12"/>
    </row>
    <row r="3679" spans="6:6" ht="16.5" customHeight="1" x14ac:dyDescent="0.4">
      <c r="F3679" s="12"/>
    </row>
    <row r="3680" spans="6:6" ht="16.5" customHeight="1" x14ac:dyDescent="0.4">
      <c r="F3680" s="12"/>
    </row>
    <row r="3681" spans="6:6" ht="16.5" customHeight="1" x14ac:dyDescent="0.4">
      <c r="F3681" s="12"/>
    </row>
    <row r="3682" spans="6:6" ht="16.5" customHeight="1" x14ac:dyDescent="0.4">
      <c r="F3682" s="12"/>
    </row>
    <row r="3683" spans="6:6" ht="16.5" customHeight="1" x14ac:dyDescent="0.4">
      <c r="F3683" s="12"/>
    </row>
    <row r="3684" spans="6:6" ht="16.5" customHeight="1" x14ac:dyDescent="0.4">
      <c r="F3684" s="12"/>
    </row>
    <row r="3685" spans="6:6" ht="16.5" customHeight="1" x14ac:dyDescent="0.4">
      <c r="F3685" s="12"/>
    </row>
    <row r="3686" spans="6:6" ht="16.5" customHeight="1" x14ac:dyDescent="0.4">
      <c r="F3686" s="12"/>
    </row>
    <row r="3687" spans="6:6" ht="16.5" customHeight="1" x14ac:dyDescent="0.4">
      <c r="F3687" s="12"/>
    </row>
    <row r="3688" spans="6:6" ht="16.5" customHeight="1" x14ac:dyDescent="0.4">
      <c r="F3688" s="12"/>
    </row>
    <row r="3689" spans="6:6" ht="16.5" customHeight="1" x14ac:dyDescent="0.4">
      <c r="F3689" s="12"/>
    </row>
    <row r="3690" spans="6:6" ht="16.5" customHeight="1" x14ac:dyDescent="0.4">
      <c r="F3690" s="12"/>
    </row>
    <row r="3691" spans="6:6" ht="16.5" customHeight="1" x14ac:dyDescent="0.4">
      <c r="F3691" s="12"/>
    </row>
    <row r="3692" spans="6:6" ht="16.5" customHeight="1" x14ac:dyDescent="0.4">
      <c r="F3692" s="12"/>
    </row>
    <row r="3693" spans="6:6" ht="16.5" customHeight="1" x14ac:dyDescent="0.4">
      <c r="F3693" s="12"/>
    </row>
    <row r="3694" spans="6:6" ht="16.5" customHeight="1" x14ac:dyDescent="0.4">
      <c r="F3694" s="12"/>
    </row>
    <row r="3695" spans="6:6" ht="16.5" customHeight="1" x14ac:dyDescent="0.4">
      <c r="F3695" s="12"/>
    </row>
    <row r="3696" spans="6:6" ht="16.5" customHeight="1" x14ac:dyDescent="0.4">
      <c r="F3696" s="12"/>
    </row>
    <row r="3697" spans="6:6" ht="16.5" customHeight="1" x14ac:dyDescent="0.4">
      <c r="F3697" s="12"/>
    </row>
    <row r="3698" spans="6:6" ht="16.5" customHeight="1" x14ac:dyDescent="0.4">
      <c r="F3698" s="12"/>
    </row>
    <row r="3699" spans="6:6" ht="16.5" customHeight="1" x14ac:dyDescent="0.4">
      <c r="F3699" s="12"/>
    </row>
    <row r="3700" spans="6:6" ht="16.5" customHeight="1" x14ac:dyDescent="0.4">
      <c r="F3700" s="12"/>
    </row>
    <row r="3701" spans="6:6" ht="16.5" customHeight="1" x14ac:dyDescent="0.4">
      <c r="F3701" s="12"/>
    </row>
    <row r="3702" spans="6:6" ht="16.5" customHeight="1" x14ac:dyDescent="0.4">
      <c r="F3702" s="12"/>
    </row>
    <row r="3703" spans="6:6" ht="16.5" customHeight="1" x14ac:dyDescent="0.4">
      <c r="F3703" s="12"/>
    </row>
    <row r="3704" spans="6:6" ht="16.5" customHeight="1" x14ac:dyDescent="0.4">
      <c r="F3704" s="12"/>
    </row>
    <row r="3705" spans="6:6" ht="16.5" customHeight="1" x14ac:dyDescent="0.4">
      <c r="F3705" s="12"/>
    </row>
    <row r="3706" spans="6:6" ht="16.5" customHeight="1" x14ac:dyDescent="0.4">
      <c r="F3706" s="12"/>
    </row>
    <row r="3707" spans="6:6" ht="16.5" customHeight="1" x14ac:dyDescent="0.4">
      <c r="F3707" s="12"/>
    </row>
    <row r="3708" spans="6:6" ht="16.5" customHeight="1" x14ac:dyDescent="0.4">
      <c r="F3708" s="12"/>
    </row>
    <row r="3709" spans="6:6" ht="16.5" customHeight="1" x14ac:dyDescent="0.4">
      <c r="F3709" s="12"/>
    </row>
    <row r="3710" spans="6:6" ht="16.5" customHeight="1" x14ac:dyDescent="0.4">
      <c r="F3710" s="12"/>
    </row>
    <row r="3711" spans="6:6" ht="16.5" customHeight="1" x14ac:dyDescent="0.4">
      <c r="F3711" s="12"/>
    </row>
    <row r="3712" spans="6:6" ht="16.5" customHeight="1" x14ac:dyDescent="0.4">
      <c r="F3712" s="12"/>
    </row>
    <row r="3713" spans="6:6" ht="16.5" customHeight="1" x14ac:dyDescent="0.4">
      <c r="F3713" s="12"/>
    </row>
    <row r="3714" spans="6:6" ht="16.5" customHeight="1" x14ac:dyDescent="0.4">
      <c r="F3714" s="12"/>
    </row>
    <row r="3715" spans="6:6" ht="16.5" customHeight="1" x14ac:dyDescent="0.4">
      <c r="F3715" s="12"/>
    </row>
    <row r="3716" spans="6:6" ht="16.5" customHeight="1" x14ac:dyDescent="0.4">
      <c r="F3716" s="12"/>
    </row>
    <row r="3717" spans="6:6" ht="16.5" customHeight="1" x14ac:dyDescent="0.4">
      <c r="F3717" s="12"/>
    </row>
    <row r="3718" spans="6:6" ht="16.5" customHeight="1" x14ac:dyDescent="0.4">
      <c r="F3718" s="12"/>
    </row>
    <row r="3719" spans="6:6" ht="16.5" customHeight="1" x14ac:dyDescent="0.4">
      <c r="F3719" s="12"/>
    </row>
    <row r="3720" spans="6:6" ht="16.5" customHeight="1" x14ac:dyDescent="0.4">
      <c r="F3720" s="12"/>
    </row>
    <row r="3721" spans="6:6" ht="16.5" customHeight="1" x14ac:dyDescent="0.4">
      <c r="F3721" s="12"/>
    </row>
    <row r="3722" spans="6:6" ht="16.5" customHeight="1" x14ac:dyDescent="0.4">
      <c r="F3722" s="12"/>
    </row>
    <row r="3723" spans="6:6" ht="16.5" customHeight="1" x14ac:dyDescent="0.4">
      <c r="F3723" s="12"/>
    </row>
    <row r="3724" spans="6:6" ht="16.5" customHeight="1" x14ac:dyDescent="0.4">
      <c r="F3724" s="12"/>
    </row>
    <row r="3725" spans="6:6" ht="16.5" customHeight="1" x14ac:dyDescent="0.4">
      <c r="F3725" s="12"/>
    </row>
    <row r="3726" spans="6:6" ht="16.5" customHeight="1" x14ac:dyDescent="0.4">
      <c r="F3726" s="12"/>
    </row>
    <row r="3727" spans="6:6" ht="16.5" customHeight="1" x14ac:dyDescent="0.4">
      <c r="F3727" s="12"/>
    </row>
    <row r="3728" spans="6:6" ht="16.5" customHeight="1" x14ac:dyDescent="0.4">
      <c r="F3728" s="12"/>
    </row>
    <row r="3729" spans="6:6" ht="16.5" customHeight="1" x14ac:dyDescent="0.4">
      <c r="F3729" s="12"/>
    </row>
    <row r="3730" spans="6:6" ht="16.5" customHeight="1" x14ac:dyDescent="0.4">
      <c r="F3730" s="12"/>
    </row>
    <row r="3731" spans="6:6" ht="16.5" customHeight="1" x14ac:dyDescent="0.4">
      <c r="F3731" s="12"/>
    </row>
    <row r="3732" spans="6:6" ht="16.5" customHeight="1" x14ac:dyDescent="0.4">
      <c r="F3732" s="12"/>
    </row>
    <row r="3733" spans="6:6" ht="16.5" customHeight="1" x14ac:dyDescent="0.4">
      <c r="F3733" s="12"/>
    </row>
    <row r="3734" spans="6:6" ht="16.5" customHeight="1" x14ac:dyDescent="0.4">
      <c r="F3734" s="12"/>
    </row>
    <row r="3735" spans="6:6" ht="16.5" customHeight="1" x14ac:dyDescent="0.4">
      <c r="F3735" s="12"/>
    </row>
    <row r="3736" spans="6:6" ht="16.5" customHeight="1" x14ac:dyDescent="0.4">
      <c r="F3736" s="12"/>
    </row>
    <row r="3737" spans="6:6" ht="16.5" customHeight="1" x14ac:dyDescent="0.4">
      <c r="F3737" s="12"/>
    </row>
    <row r="3738" spans="6:6" ht="16.5" customHeight="1" x14ac:dyDescent="0.4">
      <c r="F3738" s="12"/>
    </row>
    <row r="3739" spans="6:6" ht="16.5" customHeight="1" x14ac:dyDescent="0.4">
      <c r="F3739" s="12"/>
    </row>
    <row r="3740" spans="6:6" ht="16.5" customHeight="1" x14ac:dyDescent="0.4">
      <c r="F3740" s="12"/>
    </row>
    <row r="3741" spans="6:6" ht="16.5" customHeight="1" x14ac:dyDescent="0.4">
      <c r="F3741" s="12"/>
    </row>
    <row r="3742" spans="6:6" ht="16.5" customHeight="1" x14ac:dyDescent="0.4">
      <c r="F3742" s="12"/>
    </row>
    <row r="3743" spans="6:6" ht="16.5" customHeight="1" x14ac:dyDescent="0.4">
      <c r="F3743" s="12"/>
    </row>
    <row r="3744" spans="6:6" ht="16.5" customHeight="1" x14ac:dyDescent="0.4">
      <c r="F3744" s="12"/>
    </row>
    <row r="3745" spans="6:6" ht="16.5" customHeight="1" x14ac:dyDescent="0.4">
      <c r="F3745" s="12"/>
    </row>
    <row r="3746" spans="6:6" ht="16.5" customHeight="1" x14ac:dyDescent="0.4">
      <c r="F3746" s="12"/>
    </row>
    <row r="3747" spans="6:6" ht="16.5" customHeight="1" x14ac:dyDescent="0.4">
      <c r="F3747" s="12"/>
    </row>
    <row r="3748" spans="6:6" ht="16.5" customHeight="1" x14ac:dyDescent="0.4">
      <c r="F3748" s="12"/>
    </row>
    <row r="3749" spans="6:6" ht="16.5" customHeight="1" x14ac:dyDescent="0.4">
      <c r="F3749" s="12"/>
    </row>
    <row r="3750" spans="6:6" ht="16.5" customHeight="1" x14ac:dyDescent="0.4">
      <c r="F3750" s="12"/>
    </row>
    <row r="3751" spans="6:6" ht="16.5" customHeight="1" x14ac:dyDescent="0.4">
      <c r="F3751" s="12"/>
    </row>
    <row r="3752" spans="6:6" ht="16.5" customHeight="1" x14ac:dyDescent="0.4">
      <c r="F3752" s="12"/>
    </row>
    <row r="3753" spans="6:6" ht="16.5" customHeight="1" x14ac:dyDescent="0.4">
      <c r="F3753" s="12"/>
    </row>
    <row r="3754" spans="6:6" ht="16.5" customHeight="1" x14ac:dyDescent="0.4">
      <c r="F3754" s="12"/>
    </row>
    <row r="3755" spans="6:6" ht="16.5" customHeight="1" x14ac:dyDescent="0.4">
      <c r="F3755" s="12"/>
    </row>
    <row r="3756" spans="6:6" ht="16.5" customHeight="1" x14ac:dyDescent="0.4">
      <c r="F3756" s="12"/>
    </row>
    <row r="3757" spans="6:6" ht="16.5" customHeight="1" x14ac:dyDescent="0.4">
      <c r="F3757" s="12"/>
    </row>
    <row r="3758" spans="6:6" ht="16.5" customHeight="1" x14ac:dyDescent="0.4">
      <c r="F3758" s="12"/>
    </row>
    <row r="3759" spans="6:6" ht="16.5" customHeight="1" x14ac:dyDescent="0.4">
      <c r="F3759" s="12"/>
    </row>
    <row r="3760" spans="6:6" ht="16.5" customHeight="1" x14ac:dyDescent="0.4">
      <c r="F3760" s="12"/>
    </row>
    <row r="3761" spans="6:6" ht="16.5" customHeight="1" x14ac:dyDescent="0.4">
      <c r="F3761" s="12"/>
    </row>
    <row r="3762" spans="6:6" ht="16.5" customHeight="1" x14ac:dyDescent="0.4">
      <c r="F3762" s="12"/>
    </row>
    <row r="3763" spans="6:6" ht="16.5" customHeight="1" x14ac:dyDescent="0.4">
      <c r="F3763" s="12"/>
    </row>
    <row r="3764" spans="6:6" ht="16.5" customHeight="1" x14ac:dyDescent="0.4">
      <c r="F3764" s="12"/>
    </row>
    <row r="3765" spans="6:6" ht="16.5" customHeight="1" x14ac:dyDescent="0.4">
      <c r="F3765" s="12"/>
    </row>
    <row r="3766" spans="6:6" ht="16.5" customHeight="1" x14ac:dyDescent="0.4">
      <c r="F3766" s="12"/>
    </row>
    <row r="3767" spans="6:6" ht="16.5" customHeight="1" x14ac:dyDescent="0.4">
      <c r="F3767" s="12"/>
    </row>
    <row r="3768" spans="6:6" ht="16.5" customHeight="1" x14ac:dyDescent="0.4">
      <c r="F3768" s="12"/>
    </row>
    <row r="3769" spans="6:6" ht="16.5" customHeight="1" x14ac:dyDescent="0.4">
      <c r="F3769" s="12"/>
    </row>
    <row r="3770" spans="6:6" ht="16.5" customHeight="1" x14ac:dyDescent="0.4">
      <c r="F3770" s="12"/>
    </row>
    <row r="3771" spans="6:6" ht="16.5" customHeight="1" x14ac:dyDescent="0.4">
      <c r="F3771" s="12"/>
    </row>
    <row r="3772" spans="6:6" ht="16.5" customHeight="1" x14ac:dyDescent="0.4">
      <c r="F3772" s="12"/>
    </row>
    <row r="3773" spans="6:6" ht="16.5" customHeight="1" x14ac:dyDescent="0.4">
      <c r="F3773" s="12"/>
    </row>
    <row r="3774" spans="6:6" ht="16.5" customHeight="1" x14ac:dyDescent="0.4">
      <c r="F3774" s="12"/>
    </row>
    <row r="3775" spans="6:6" ht="16.5" customHeight="1" x14ac:dyDescent="0.4">
      <c r="F3775" s="12"/>
    </row>
    <row r="3776" spans="6:6" ht="16.5" customHeight="1" x14ac:dyDescent="0.4">
      <c r="F3776" s="12"/>
    </row>
    <row r="3777" spans="6:6" ht="16.5" customHeight="1" x14ac:dyDescent="0.4">
      <c r="F3777" s="12"/>
    </row>
    <row r="3778" spans="6:6" ht="16.5" customHeight="1" x14ac:dyDescent="0.4">
      <c r="F3778" s="12"/>
    </row>
    <row r="3779" spans="6:6" ht="16.5" customHeight="1" x14ac:dyDescent="0.4">
      <c r="F3779" s="12"/>
    </row>
    <row r="3780" spans="6:6" ht="16.5" customHeight="1" x14ac:dyDescent="0.4">
      <c r="F3780" s="12"/>
    </row>
    <row r="3781" spans="6:6" ht="16.5" customHeight="1" x14ac:dyDescent="0.4">
      <c r="F3781" s="12"/>
    </row>
    <row r="3782" spans="6:6" ht="16.5" customHeight="1" x14ac:dyDescent="0.4">
      <c r="F3782" s="12"/>
    </row>
    <row r="3783" spans="6:6" ht="16.5" customHeight="1" x14ac:dyDescent="0.4">
      <c r="F3783" s="12"/>
    </row>
    <row r="3784" spans="6:6" ht="16.5" customHeight="1" x14ac:dyDescent="0.4">
      <c r="F3784" s="12"/>
    </row>
    <row r="3785" spans="6:6" ht="16.5" customHeight="1" x14ac:dyDescent="0.4">
      <c r="F3785" s="12"/>
    </row>
    <row r="3786" spans="6:6" ht="16.5" customHeight="1" x14ac:dyDescent="0.4">
      <c r="F3786" s="12"/>
    </row>
    <row r="3787" spans="6:6" ht="16.5" customHeight="1" x14ac:dyDescent="0.4">
      <c r="F3787" s="12"/>
    </row>
    <row r="3788" spans="6:6" ht="16.5" customHeight="1" x14ac:dyDescent="0.4">
      <c r="F3788" s="12"/>
    </row>
    <row r="3789" spans="6:6" ht="16.5" customHeight="1" x14ac:dyDescent="0.4">
      <c r="F3789" s="12"/>
    </row>
    <row r="3790" spans="6:6" ht="16.5" customHeight="1" x14ac:dyDescent="0.4">
      <c r="F3790" s="12"/>
    </row>
    <row r="3791" spans="6:6" ht="16.5" customHeight="1" x14ac:dyDescent="0.4">
      <c r="F3791" s="12"/>
    </row>
    <row r="3792" spans="6:6" ht="16.5" customHeight="1" x14ac:dyDescent="0.4">
      <c r="F3792" s="12"/>
    </row>
    <row r="3793" spans="6:6" ht="16.5" customHeight="1" x14ac:dyDescent="0.4">
      <c r="F3793" s="12"/>
    </row>
    <row r="3794" spans="6:6" ht="16.5" customHeight="1" x14ac:dyDescent="0.4">
      <c r="F3794" s="12"/>
    </row>
    <row r="3795" spans="6:6" ht="16.5" customHeight="1" x14ac:dyDescent="0.4">
      <c r="F3795" s="12"/>
    </row>
    <row r="3796" spans="6:6" ht="16.5" customHeight="1" x14ac:dyDescent="0.4">
      <c r="F3796" s="12"/>
    </row>
    <row r="3797" spans="6:6" ht="16.5" customHeight="1" x14ac:dyDescent="0.4">
      <c r="F3797" s="12"/>
    </row>
    <row r="3798" spans="6:6" ht="16.5" customHeight="1" x14ac:dyDescent="0.4">
      <c r="F3798" s="12"/>
    </row>
    <row r="3799" spans="6:6" ht="16.5" customHeight="1" x14ac:dyDescent="0.4">
      <c r="F3799" s="12"/>
    </row>
    <row r="3800" spans="6:6" ht="16.5" customHeight="1" x14ac:dyDescent="0.4">
      <c r="F3800" s="12"/>
    </row>
    <row r="3801" spans="6:6" ht="16.5" customHeight="1" x14ac:dyDescent="0.4">
      <c r="F3801" s="12"/>
    </row>
    <row r="3802" spans="6:6" ht="16.5" customHeight="1" x14ac:dyDescent="0.4">
      <c r="F3802" s="12"/>
    </row>
    <row r="3803" spans="6:6" ht="16.5" customHeight="1" x14ac:dyDescent="0.4">
      <c r="F3803" s="12"/>
    </row>
    <row r="3804" spans="6:6" ht="16.5" customHeight="1" x14ac:dyDescent="0.4">
      <c r="F3804" s="12"/>
    </row>
    <row r="3805" spans="6:6" ht="16.5" customHeight="1" x14ac:dyDescent="0.4">
      <c r="F3805" s="12"/>
    </row>
    <row r="3806" spans="6:6" ht="16.5" customHeight="1" x14ac:dyDescent="0.4">
      <c r="F3806" s="12"/>
    </row>
    <row r="3807" spans="6:6" ht="16.5" customHeight="1" x14ac:dyDescent="0.4">
      <c r="F3807" s="12"/>
    </row>
    <row r="3808" spans="6:6" ht="16.5" customHeight="1" x14ac:dyDescent="0.4">
      <c r="F3808" s="12"/>
    </row>
    <row r="3809" spans="6:6" ht="16.5" customHeight="1" x14ac:dyDescent="0.4">
      <c r="F3809" s="12"/>
    </row>
    <row r="3810" spans="6:6" ht="16.5" customHeight="1" x14ac:dyDescent="0.4">
      <c r="F3810" s="12"/>
    </row>
    <row r="3811" spans="6:6" ht="16.5" customHeight="1" x14ac:dyDescent="0.4">
      <c r="F3811" s="12"/>
    </row>
    <row r="3812" spans="6:6" ht="16.5" customHeight="1" x14ac:dyDescent="0.4">
      <c r="F3812" s="12"/>
    </row>
    <row r="3813" spans="6:6" ht="16.5" customHeight="1" x14ac:dyDescent="0.4">
      <c r="F3813" s="12"/>
    </row>
    <row r="3814" spans="6:6" ht="16.5" customHeight="1" x14ac:dyDescent="0.4">
      <c r="F3814" s="12"/>
    </row>
    <row r="3815" spans="6:6" ht="16.5" customHeight="1" x14ac:dyDescent="0.4">
      <c r="F3815" s="12"/>
    </row>
    <row r="3816" spans="6:6" ht="16.5" customHeight="1" x14ac:dyDescent="0.4">
      <c r="F3816" s="12"/>
    </row>
    <row r="3817" spans="6:6" ht="16.5" customHeight="1" x14ac:dyDescent="0.4">
      <c r="F3817" s="12"/>
    </row>
    <row r="3818" spans="6:6" ht="16.5" customHeight="1" x14ac:dyDescent="0.4">
      <c r="F3818" s="12"/>
    </row>
    <row r="3819" spans="6:6" ht="16.5" customHeight="1" x14ac:dyDescent="0.4">
      <c r="F3819" s="12"/>
    </row>
    <row r="3820" spans="6:6" ht="16.5" customHeight="1" x14ac:dyDescent="0.4">
      <c r="F3820" s="12"/>
    </row>
    <row r="3821" spans="6:6" ht="16.5" customHeight="1" x14ac:dyDescent="0.4">
      <c r="F3821" s="12"/>
    </row>
    <row r="3822" spans="6:6" ht="16.5" customHeight="1" x14ac:dyDescent="0.4">
      <c r="F3822" s="12"/>
    </row>
    <row r="3823" spans="6:6" ht="16.5" customHeight="1" x14ac:dyDescent="0.4">
      <c r="F3823" s="12"/>
    </row>
    <row r="3824" spans="6:6" ht="16.5" customHeight="1" x14ac:dyDescent="0.4">
      <c r="F3824" s="12"/>
    </row>
    <row r="3825" spans="6:6" ht="16.5" customHeight="1" x14ac:dyDescent="0.4">
      <c r="F3825" s="12"/>
    </row>
    <row r="3826" spans="6:6" ht="16.5" customHeight="1" x14ac:dyDescent="0.4">
      <c r="F3826" s="12"/>
    </row>
    <row r="3827" spans="6:6" ht="16.5" customHeight="1" x14ac:dyDescent="0.4">
      <c r="F3827" s="12"/>
    </row>
    <row r="3828" spans="6:6" ht="16.5" customHeight="1" x14ac:dyDescent="0.4">
      <c r="F3828" s="12"/>
    </row>
    <row r="3829" spans="6:6" ht="16.5" customHeight="1" x14ac:dyDescent="0.4">
      <c r="F3829" s="12"/>
    </row>
    <row r="3830" spans="6:6" ht="16.5" customHeight="1" x14ac:dyDescent="0.4">
      <c r="F3830" s="12"/>
    </row>
    <row r="3831" spans="6:6" ht="16.5" customHeight="1" x14ac:dyDescent="0.4">
      <c r="F3831" s="12"/>
    </row>
    <row r="3832" spans="6:6" ht="16.5" customHeight="1" x14ac:dyDescent="0.4">
      <c r="F3832" s="12"/>
    </row>
    <row r="3833" spans="6:6" ht="16.5" customHeight="1" x14ac:dyDescent="0.4">
      <c r="F3833" s="12"/>
    </row>
    <row r="3834" spans="6:6" ht="16.5" customHeight="1" x14ac:dyDescent="0.4">
      <c r="F3834" s="12"/>
    </row>
    <row r="3835" spans="6:6" ht="16.5" customHeight="1" x14ac:dyDescent="0.4">
      <c r="F3835" s="12"/>
    </row>
    <row r="3836" spans="6:6" ht="16.5" customHeight="1" x14ac:dyDescent="0.4">
      <c r="F3836" s="12"/>
    </row>
    <row r="3837" spans="6:6" ht="16.5" customHeight="1" x14ac:dyDescent="0.4">
      <c r="F3837" s="12"/>
    </row>
    <row r="3838" spans="6:6" ht="16.5" customHeight="1" x14ac:dyDescent="0.4">
      <c r="F3838" s="12"/>
    </row>
    <row r="3839" spans="6:6" ht="16.5" customHeight="1" x14ac:dyDescent="0.4">
      <c r="F3839" s="12"/>
    </row>
    <row r="3840" spans="6:6" ht="16.5" customHeight="1" x14ac:dyDescent="0.4">
      <c r="F3840" s="12"/>
    </row>
    <row r="3841" spans="6:6" ht="16.5" customHeight="1" x14ac:dyDescent="0.4">
      <c r="F3841" s="12"/>
    </row>
    <row r="3842" spans="6:6" ht="16.5" customHeight="1" x14ac:dyDescent="0.4">
      <c r="F3842" s="12"/>
    </row>
    <row r="3843" spans="6:6" ht="16.5" customHeight="1" x14ac:dyDescent="0.4">
      <c r="F3843" s="12"/>
    </row>
    <row r="3844" spans="6:6" ht="16.5" customHeight="1" x14ac:dyDescent="0.4">
      <c r="F3844" s="12"/>
    </row>
    <row r="3845" spans="6:6" ht="16.5" customHeight="1" x14ac:dyDescent="0.4">
      <c r="F3845" s="12"/>
    </row>
    <row r="3846" spans="6:6" ht="16.5" customHeight="1" x14ac:dyDescent="0.4">
      <c r="F3846" s="12"/>
    </row>
    <row r="3847" spans="6:6" ht="16.5" customHeight="1" x14ac:dyDescent="0.4">
      <c r="F3847" s="12"/>
    </row>
    <row r="3848" spans="6:6" ht="16.5" customHeight="1" x14ac:dyDescent="0.4">
      <c r="F3848" s="12"/>
    </row>
    <row r="3849" spans="6:6" ht="16.5" customHeight="1" x14ac:dyDescent="0.4">
      <c r="F3849" s="12"/>
    </row>
    <row r="3850" spans="6:6" ht="16.5" customHeight="1" x14ac:dyDescent="0.4">
      <c r="F3850" s="12"/>
    </row>
    <row r="3851" spans="6:6" ht="16.5" customHeight="1" x14ac:dyDescent="0.4">
      <c r="F3851" s="12"/>
    </row>
    <row r="3852" spans="6:6" ht="16.5" customHeight="1" x14ac:dyDescent="0.4">
      <c r="F3852" s="12"/>
    </row>
    <row r="3853" spans="6:6" ht="16.5" customHeight="1" x14ac:dyDescent="0.4">
      <c r="F3853" s="12"/>
    </row>
    <row r="3854" spans="6:6" ht="16.5" customHeight="1" x14ac:dyDescent="0.4">
      <c r="F3854" s="12"/>
    </row>
    <row r="3855" spans="6:6" ht="16.5" customHeight="1" x14ac:dyDescent="0.4">
      <c r="F3855" s="12"/>
    </row>
    <row r="3856" spans="6:6" ht="16.5" customHeight="1" x14ac:dyDescent="0.4">
      <c r="F3856" s="12"/>
    </row>
    <row r="3857" spans="6:6" ht="16.5" customHeight="1" x14ac:dyDescent="0.4">
      <c r="F3857" s="12"/>
    </row>
    <row r="3858" spans="6:6" ht="16.5" customHeight="1" x14ac:dyDescent="0.4">
      <c r="F3858" s="12"/>
    </row>
    <row r="3859" spans="6:6" ht="16.5" customHeight="1" x14ac:dyDescent="0.4">
      <c r="F3859" s="12"/>
    </row>
    <row r="3860" spans="6:6" ht="16.5" customHeight="1" x14ac:dyDescent="0.4">
      <c r="F3860" s="12"/>
    </row>
    <row r="3861" spans="6:6" ht="16.5" customHeight="1" x14ac:dyDescent="0.4">
      <c r="F3861" s="12"/>
    </row>
    <row r="3862" spans="6:6" ht="16.5" customHeight="1" x14ac:dyDescent="0.4">
      <c r="F3862" s="12"/>
    </row>
    <row r="3863" spans="6:6" ht="16.5" customHeight="1" x14ac:dyDescent="0.4">
      <c r="F3863" s="12"/>
    </row>
    <row r="3864" spans="6:6" ht="16.5" customHeight="1" x14ac:dyDescent="0.4">
      <c r="F3864" s="12"/>
    </row>
    <row r="3865" spans="6:6" ht="16.5" customHeight="1" x14ac:dyDescent="0.4">
      <c r="F3865" s="12"/>
    </row>
    <row r="3866" spans="6:6" ht="16.5" customHeight="1" x14ac:dyDescent="0.4">
      <c r="F3866" s="12"/>
    </row>
    <row r="3867" spans="6:6" ht="16.5" customHeight="1" x14ac:dyDescent="0.4">
      <c r="F3867" s="12"/>
    </row>
    <row r="3868" spans="6:6" ht="16.5" customHeight="1" x14ac:dyDescent="0.4">
      <c r="F3868" s="12"/>
    </row>
    <row r="3869" spans="6:6" ht="16.5" customHeight="1" x14ac:dyDescent="0.4">
      <c r="F3869" s="12"/>
    </row>
    <row r="3870" spans="6:6" ht="16.5" customHeight="1" x14ac:dyDescent="0.4">
      <c r="F3870" s="12"/>
    </row>
    <row r="3871" spans="6:6" ht="16.5" customHeight="1" x14ac:dyDescent="0.4">
      <c r="F3871" s="12"/>
    </row>
    <row r="3872" spans="6:6" ht="16.5" customHeight="1" x14ac:dyDescent="0.4">
      <c r="F3872" s="12"/>
    </row>
    <row r="3873" spans="6:6" ht="16.5" customHeight="1" x14ac:dyDescent="0.4">
      <c r="F3873" s="12"/>
    </row>
    <row r="3874" spans="6:6" ht="16.5" customHeight="1" x14ac:dyDescent="0.4">
      <c r="F3874" s="12"/>
    </row>
    <row r="3875" spans="6:6" ht="16.5" customHeight="1" x14ac:dyDescent="0.4">
      <c r="F3875" s="12"/>
    </row>
    <row r="3876" spans="6:6" ht="16.5" customHeight="1" x14ac:dyDescent="0.4">
      <c r="F3876" s="12"/>
    </row>
    <row r="3877" spans="6:6" ht="16.5" customHeight="1" x14ac:dyDescent="0.4">
      <c r="F3877" s="12"/>
    </row>
    <row r="3878" spans="6:6" ht="16.5" customHeight="1" x14ac:dyDescent="0.4">
      <c r="F3878" s="12"/>
    </row>
    <row r="3879" spans="6:6" ht="16.5" customHeight="1" x14ac:dyDescent="0.4">
      <c r="F3879" s="12"/>
    </row>
    <row r="3880" spans="6:6" ht="16.5" customHeight="1" x14ac:dyDescent="0.4">
      <c r="F3880" s="12"/>
    </row>
    <row r="3881" spans="6:6" ht="16.5" customHeight="1" x14ac:dyDescent="0.4">
      <c r="F3881" s="12"/>
    </row>
    <row r="3882" spans="6:6" ht="16.5" customHeight="1" x14ac:dyDescent="0.4">
      <c r="F3882" s="12"/>
    </row>
    <row r="3883" spans="6:6" ht="16.5" customHeight="1" x14ac:dyDescent="0.4">
      <c r="F3883" s="12"/>
    </row>
    <row r="3884" spans="6:6" ht="16.5" customHeight="1" x14ac:dyDescent="0.4">
      <c r="F3884" s="12"/>
    </row>
    <row r="3885" spans="6:6" ht="16.5" customHeight="1" x14ac:dyDescent="0.4">
      <c r="F3885" s="12"/>
    </row>
    <row r="3886" spans="6:6" ht="16.5" customHeight="1" x14ac:dyDescent="0.4">
      <c r="F3886" s="12"/>
    </row>
    <row r="3887" spans="6:6" ht="16.5" customHeight="1" x14ac:dyDescent="0.4">
      <c r="F3887" s="12"/>
    </row>
    <row r="3888" spans="6:6" ht="16.5" customHeight="1" x14ac:dyDescent="0.4">
      <c r="F3888" s="12"/>
    </row>
    <row r="3889" spans="6:6" ht="16.5" customHeight="1" x14ac:dyDescent="0.4">
      <c r="F3889" s="12"/>
    </row>
    <row r="3890" spans="6:6" ht="16.5" customHeight="1" x14ac:dyDescent="0.4">
      <c r="F3890" s="12"/>
    </row>
    <row r="3891" spans="6:6" ht="16.5" customHeight="1" x14ac:dyDescent="0.4">
      <c r="F3891" s="12"/>
    </row>
    <row r="3892" spans="6:6" ht="16.5" customHeight="1" x14ac:dyDescent="0.4">
      <c r="F3892" s="12"/>
    </row>
    <row r="3893" spans="6:6" ht="16.5" customHeight="1" x14ac:dyDescent="0.4">
      <c r="F3893" s="12"/>
    </row>
    <row r="3894" spans="6:6" ht="16.5" customHeight="1" x14ac:dyDescent="0.4">
      <c r="F3894" s="12"/>
    </row>
    <row r="3895" spans="6:6" ht="16.5" customHeight="1" x14ac:dyDescent="0.4">
      <c r="F3895" s="12"/>
    </row>
    <row r="3896" spans="6:6" ht="16.5" customHeight="1" x14ac:dyDescent="0.4">
      <c r="F3896" s="12"/>
    </row>
    <row r="3897" spans="6:6" ht="16.5" customHeight="1" x14ac:dyDescent="0.4">
      <c r="F3897" s="12"/>
    </row>
    <row r="3898" spans="6:6" ht="16.5" customHeight="1" x14ac:dyDescent="0.4">
      <c r="F3898" s="12"/>
    </row>
    <row r="3899" spans="6:6" ht="16.5" customHeight="1" x14ac:dyDescent="0.4">
      <c r="F3899" s="12"/>
    </row>
    <row r="3900" spans="6:6" ht="16.5" customHeight="1" x14ac:dyDescent="0.4">
      <c r="F3900" s="12"/>
    </row>
    <row r="3901" spans="6:6" ht="16.5" customHeight="1" x14ac:dyDescent="0.4">
      <c r="F3901" s="12"/>
    </row>
    <row r="3902" spans="6:6" ht="16.5" customHeight="1" x14ac:dyDescent="0.4">
      <c r="F3902" s="12"/>
    </row>
    <row r="3903" spans="6:6" ht="16.5" customHeight="1" x14ac:dyDescent="0.4">
      <c r="F3903" s="12"/>
    </row>
    <row r="3904" spans="6:6" ht="16.5" customHeight="1" x14ac:dyDescent="0.4">
      <c r="F3904" s="12"/>
    </row>
    <row r="3905" spans="6:6" ht="16.5" customHeight="1" x14ac:dyDescent="0.4">
      <c r="F3905" s="12"/>
    </row>
    <row r="3906" spans="6:6" ht="16.5" customHeight="1" x14ac:dyDescent="0.4">
      <c r="F3906" s="12"/>
    </row>
    <row r="3907" spans="6:6" ht="16.5" customHeight="1" x14ac:dyDescent="0.4">
      <c r="F3907" s="12"/>
    </row>
    <row r="3908" spans="6:6" ht="16.5" customHeight="1" x14ac:dyDescent="0.4">
      <c r="F3908" s="12"/>
    </row>
    <row r="3909" spans="6:6" ht="16.5" customHeight="1" x14ac:dyDescent="0.4">
      <c r="F3909" s="12"/>
    </row>
    <row r="3910" spans="6:6" ht="16.5" customHeight="1" x14ac:dyDescent="0.4">
      <c r="F3910" s="12"/>
    </row>
    <row r="3911" spans="6:6" ht="16.5" customHeight="1" x14ac:dyDescent="0.4">
      <c r="F3911" s="12"/>
    </row>
    <row r="3912" spans="6:6" ht="16.5" customHeight="1" x14ac:dyDescent="0.4">
      <c r="F3912" s="12"/>
    </row>
    <row r="3913" spans="6:6" ht="16.5" customHeight="1" x14ac:dyDescent="0.4">
      <c r="F3913" s="12"/>
    </row>
    <row r="3914" spans="6:6" ht="16.5" customHeight="1" x14ac:dyDescent="0.4">
      <c r="F3914" s="12"/>
    </row>
    <row r="3915" spans="6:6" ht="16.5" customHeight="1" x14ac:dyDescent="0.4">
      <c r="F3915" s="12"/>
    </row>
    <row r="3916" spans="6:6" ht="16.5" customHeight="1" x14ac:dyDescent="0.4">
      <c r="F3916" s="12"/>
    </row>
    <row r="3917" spans="6:6" ht="16.5" customHeight="1" x14ac:dyDescent="0.4">
      <c r="F3917" s="12"/>
    </row>
    <row r="3918" spans="6:6" ht="16.5" customHeight="1" x14ac:dyDescent="0.4">
      <c r="F3918" s="12"/>
    </row>
    <row r="3919" spans="6:6" ht="16.5" customHeight="1" x14ac:dyDescent="0.4">
      <c r="F3919" s="12"/>
    </row>
    <row r="3920" spans="6:6" ht="16.5" customHeight="1" x14ac:dyDescent="0.4">
      <c r="F3920" s="12"/>
    </row>
    <row r="3921" spans="6:6" ht="16.5" customHeight="1" x14ac:dyDescent="0.4">
      <c r="F3921" s="12"/>
    </row>
    <row r="3922" spans="6:6" ht="16.5" customHeight="1" x14ac:dyDescent="0.4">
      <c r="F3922" s="12"/>
    </row>
    <row r="3923" spans="6:6" ht="16.5" customHeight="1" x14ac:dyDescent="0.4">
      <c r="F3923" s="12"/>
    </row>
    <row r="3924" spans="6:6" ht="16.5" customHeight="1" x14ac:dyDescent="0.4">
      <c r="F3924" s="12"/>
    </row>
    <row r="3925" spans="6:6" ht="16.5" customHeight="1" x14ac:dyDescent="0.4">
      <c r="F3925" s="12"/>
    </row>
    <row r="3926" spans="6:6" ht="16.5" customHeight="1" x14ac:dyDescent="0.4">
      <c r="F3926" s="12"/>
    </row>
    <row r="3927" spans="6:6" ht="16.5" customHeight="1" x14ac:dyDescent="0.4">
      <c r="F3927" s="12"/>
    </row>
    <row r="3928" spans="6:6" ht="16.5" customHeight="1" x14ac:dyDescent="0.4">
      <c r="F3928" s="12"/>
    </row>
    <row r="3929" spans="6:6" ht="16.5" customHeight="1" x14ac:dyDescent="0.4">
      <c r="F3929" s="12"/>
    </row>
    <row r="3930" spans="6:6" ht="16.5" customHeight="1" x14ac:dyDescent="0.4">
      <c r="F3930" s="12"/>
    </row>
    <row r="3931" spans="6:6" ht="16.5" customHeight="1" x14ac:dyDescent="0.4">
      <c r="F3931" s="12"/>
    </row>
    <row r="3932" spans="6:6" ht="16.5" customHeight="1" x14ac:dyDescent="0.4">
      <c r="F3932" s="12"/>
    </row>
    <row r="3933" spans="6:6" ht="16.5" customHeight="1" x14ac:dyDescent="0.4">
      <c r="F3933" s="12"/>
    </row>
    <row r="3934" spans="6:6" ht="16.5" customHeight="1" x14ac:dyDescent="0.4">
      <c r="F3934" s="12"/>
    </row>
    <row r="3935" spans="6:6" ht="16.5" customHeight="1" x14ac:dyDescent="0.4">
      <c r="F3935" s="12"/>
    </row>
    <row r="3936" spans="6:6" ht="16.5" customHeight="1" x14ac:dyDescent="0.4">
      <c r="F3936" s="12"/>
    </row>
    <row r="3937" spans="6:6" ht="16.5" customHeight="1" x14ac:dyDescent="0.4">
      <c r="F3937" s="12"/>
    </row>
    <row r="3938" spans="6:6" ht="16.5" customHeight="1" x14ac:dyDescent="0.4">
      <c r="F3938" s="12"/>
    </row>
    <row r="3939" spans="6:6" ht="16.5" customHeight="1" x14ac:dyDescent="0.4">
      <c r="F3939" s="12"/>
    </row>
    <row r="3940" spans="6:6" ht="16.5" customHeight="1" x14ac:dyDescent="0.4">
      <c r="F3940" s="12"/>
    </row>
    <row r="3941" spans="6:6" ht="16.5" customHeight="1" x14ac:dyDescent="0.4">
      <c r="F3941" s="12"/>
    </row>
    <row r="3942" spans="6:6" ht="16.5" customHeight="1" x14ac:dyDescent="0.4">
      <c r="F3942" s="12"/>
    </row>
    <row r="3943" spans="6:6" ht="16.5" customHeight="1" x14ac:dyDescent="0.4">
      <c r="F3943" s="12"/>
    </row>
    <row r="3944" spans="6:6" ht="16.5" customHeight="1" x14ac:dyDescent="0.4">
      <c r="F3944" s="12"/>
    </row>
    <row r="3945" spans="6:6" ht="16.5" customHeight="1" x14ac:dyDescent="0.4">
      <c r="F3945" s="12"/>
    </row>
    <row r="3946" spans="6:6" ht="16.5" customHeight="1" x14ac:dyDescent="0.4">
      <c r="F3946" s="12"/>
    </row>
    <row r="3947" spans="6:6" ht="16.5" customHeight="1" x14ac:dyDescent="0.4">
      <c r="F3947" s="12"/>
    </row>
    <row r="3948" spans="6:6" ht="16.5" customHeight="1" x14ac:dyDescent="0.4">
      <c r="F3948" s="12"/>
    </row>
    <row r="3949" spans="6:6" ht="16.5" customHeight="1" x14ac:dyDescent="0.4">
      <c r="F3949" s="12"/>
    </row>
    <row r="3950" spans="6:6" ht="16.5" customHeight="1" x14ac:dyDescent="0.4">
      <c r="F3950" s="12"/>
    </row>
    <row r="3951" spans="6:6" ht="16.5" customHeight="1" x14ac:dyDescent="0.4">
      <c r="F3951" s="12"/>
    </row>
    <row r="3952" spans="6:6" ht="16.5" customHeight="1" x14ac:dyDescent="0.4">
      <c r="F3952" s="12"/>
    </row>
    <row r="3953" spans="6:6" ht="16.5" customHeight="1" x14ac:dyDescent="0.4">
      <c r="F3953" s="12"/>
    </row>
    <row r="3954" spans="6:6" ht="16.5" customHeight="1" x14ac:dyDescent="0.4">
      <c r="F3954" s="12"/>
    </row>
    <row r="3955" spans="6:6" ht="16.5" customHeight="1" x14ac:dyDescent="0.4">
      <c r="F3955" s="12"/>
    </row>
    <row r="3956" spans="6:6" ht="16.5" customHeight="1" x14ac:dyDescent="0.4">
      <c r="F3956" s="12"/>
    </row>
    <row r="3957" spans="6:6" ht="16.5" customHeight="1" x14ac:dyDescent="0.4">
      <c r="F3957" s="12"/>
    </row>
    <row r="3958" spans="6:6" ht="16.5" customHeight="1" x14ac:dyDescent="0.4">
      <c r="F3958" s="12"/>
    </row>
    <row r="3959" spans="6:6" ht="16.5" customHeight="1" x14ac:dyDescent="0.4">
      <c r="F3959" s="12"/>
    </row>
    <row r="3960" spans="6:6" ht="16.5" customHeight="1" x14ac:dyDescent="0.4">
      <c r="F3960" s="12"/>
    </row>
    <row r="3961" spans="6:6" ht="16.5" customHeight="1" x14ac:dyDescent="0.4">
      <c r="F3961" s="12"/>
    </row>
    <row r="3962" spans="6:6" ht="16.5" customHeight="1" x14ac:dyDescent="0.4">
      <c r="F3962" s="12"/>
    </row>
    <row r="3963" spans="6:6" ht="16.5" customHeight="1" x14ac:dyDescent="0.4">
      <c r="F3963" s="12"/>
    </row>
    <row r="3964" spans="6:6" ht="16.5" customHeight="1" x14ac:dyDescent="0.4">
      <c r="F3964" s="12"/>
    </row>
    <row r="3965" spans="6:6" ht="16.5" customHeight="1" x14ac:dyDescent="0.4">
      <c r="F3965" s="12"/>
    </row>
    <row r="3966" spans="6:6" ht="16.5" customHeight="1" x14ac:dyDescent="0.4">
      <c r="F3966" s="12"/>
    </row>
    <row r="3967" spans="6:6" ht="16.5" customHeight="1" x14ac:dyDescent="0.4">
      <c r="F3967" s="12"/>
    </row>
    <row r="3968" spans="6:6" ht="16.5" customHeight="1" x14ac:dyDescent="0.4">
      <c r="F3968" s="12"/>
    </row>
    <row r="3969" spans="6:6" ht="16.5" customHeight="1" x14ac:dyDescent="0.4">
      <c r="F3969" s="12"/>
    </row>
    <row r="3970" spans="6:6" ht="16.5" customHeight="1" x14ac:dyDescent="0.4">
      <c r="F3970" s="12"/>
    </row>
    <row r="3971" spans="6:6" ht="16.5" customHeight="1" x14ac:dyDescent="0.4">
      <c r="F3971" s="12"/>
    </row>
    <row r="3972" spans="6:6" ht="16.5" customHeight="1" x14ac:dyDescent="0.4">
      <c r="F3972" s="12"/>
    </row>
    <row r="3973" spans="6:6" ht="16.5" customHeight="1" x14ac:dyDescent="0.4">
      <c r="F3973" s="12"/>
    </row>
    <row r="3974" spans="6:6" ht="16.5" customHeight="1" x14ac:dyDescent="0.4">
      <c r="F3974" s="12"/>
    </row>
    <row r="3975" spans="6:6" ht="16.5" customHeight="1" x14ac:dyDescent="0.4">
      <c r="F3975" s="12"/>
    </row>
    <row r="3976" spans="6:6" ht="16.5" customHeight="1" x14ac:dyDescent="0.4">
      <c r="F3976" s="12"/>
    </row>
    <row r="3977" spans="6:6" ht="16.5" customHeight="1" x14ac:dyDescent="0.4">
      <c r="F3977" s="12"/>
    </row>
    <row r="3978" spans="6:6" ht="16.5" customHeight="1" x14ac:dyDescent="0.4">
      <c r="F3978" s="12"/>
    </row>
    <row r="3979" spans="6:6" ht="16.5" customHeight="1" x14ac:dyDescent="0.4">
      <c r="F3979" s="12"/>
    </row>
    <row r="3980" spans="6:6" ht="16.5" customHeight="1" x14ac:dyDescent="0.4">
      <c r="F3980" s="12"/>
    </row>
    <row r="3981" spans="6:6" ht="16.5" customHeight="1" x14ac:dyDescent="0.4">
      <c r="F3981" s="12"/>
    </row>
    <row r="3982" spans="6:6" ht="16.5" customHeight="1" x14ac:dyDescent="0.4">
      <c r="F3982" s="12"/>
    </row>
    <row r="3983" spans="6:6" ht="16.5" customHeight="1" x14ac:dyDescent="0.4">
      <c r="F3983" s="12"/>
    </row>
    <row r="3984" spans="6:6" ht="16.5" customHeight="1" x14ac:dyDescent="0.4">
      <c r="F3984" s="12"/>
    </row>
    <row r="3985" spans="6:6" ht="16.5" customHeight="1" x14ac:dyDescent="0.4">
      <c r="F3985" s="12"/>
    </row>
    <row r="3986" spans="6:6" ht="16.5" customHeight="1" x14ac:dyDescent="0.4">
      <c r="F3986" s="12"/>
    </row>
    <row r="3987" spans="6:6" ht="16.5" customHeight="1" x14ac:dyDescent="0.4">
      <c r="F3987" s="12"/>
    </row>
    <row r="3988" spans="6:6" ht="16.5" customHeight="1" x14ac:dyDescent="0.4">
      <c r="F3988" s="12"/>
    </row>
    <row r="3989" spans="6:6" ht="16.5" customHeight="1" x14ac:dyDescent="0.4">
      <c r="F3989" s="12"/>
    </row>
    <row r="3990" spans="6:6" ht="16.5" customHeight="1" x14ac:dyDescent="0.4">
      <c r="F3990" s="12"/>
    </row>
    <row r="3991" spans="6:6" ht="16.5" customHeight="1" x14ac:dyDescent="0.4">
      <c r="F3991" s="12"/>
    </row>
    <row r="3992" spans="6:6" ht="16.5" customHeight="1" x14ac:dyDescent="0.4">
      <c r="F3992" s="12"/>
    </row>
    <row r="3993" spans="6:6" ht="16.5" customHeight="1" x14ac:dyDescent="0.4">
      <c r="F3993" s="12"/>
    </row>
    <row r="3994" spans="6:6" ht="16.5" customHeight="1" x14ac:dyDescent="0.4">
      <c r="F3994" s="12"/>
    </row>
    <row r="3995" spans="6:6" ht="16.5" customHeight="1" x14ac:dyDescent="0.4">
      <c r="F3995" s="12"/>
    </row>
    <row r="3996" spans="6:6" ht="16.5" customHeight="1" x14ac:dyDescent="0.4">
      <c r="F3996" s="12"/>
    </row>
    <row r="3997" spans="6:6" ht="16.5" customHeight="1" x14ac:dyDescent="0.4">
      <c r="F3997" s="12"/>
    </row>
    <row r="3998" spans="6:6" ht="16.5" customHeight="1" x14ac:dyDescent="0.4">
      <c r="F3998" s="12"/>
    </row>
    <row r="3999" spans="6:6" ht="16.5" customHeight="1" x14ac:dyDescent="0.4">
      <c r="F3999" s="12"/>
    </row>
    <row r="4000" spans="6:6" ht="16.5" customHeight="1" x14ac:dyDescent="0.4">
      <c r="F4000" s="12"/>
    </row>
    <row r="4001" spans="6:6" ht="16.5" customHeight="1" x14ac:dyDescent="0.4">
      <c r="F4001" s="12"/>
    </row>
    <row r="4002" spans="6:6" ht="16.5" customHeight="1" x14ac:dyDescent="0.4">
      <c r="F4002" s="12"/>
    </row>
    <row r="4003" spans="6:6" ht="16.5" customHeight="1" x14ac:dyDescent="0.4">
      <c r="F4003" s="12"/>
    </row>
    <row r="4004" spans="6:6" ht="16.5" customHeight="1" x14ac:dyDescent="0.4">
      <c r="F4004" s="12"/>
    </row>
    <row r="4005" spans="6:6" ht="16.5" customHeight="1" x14ac:dyDescent="0.4">
      <c r="F4005" s="12"/>
    </row>
    <row r="4006" spans="6:6" ht="16.5" customHeight="1" x14ac:dyDescent="0.4">
      <c r="F4006" s="12"/>
    </row>
    <row r="4007" spans="6:6" ht="16.5" customHeight="1" x14ac:dyDescent="0.4">
      <c r="F4007" s="12"/>
    </row>
    <row r="4008" spans="6:6" ht="16.5" customHeight="1" x14ac:dyDescent="0.4">
      <c r="F4008" s="12"/>
    </row>
    <row r="4009" spans="6:6" ht="16.5" customHeight="1" x14ac:dyDescent="0.4">
      <c r="F4009" s="12"/>
    </row>
    <row r="4010" spans="6:6" ht="16.5" customHeight="1" x14ac:dyDescent="0.4">
      <c r="F4010" s="12"/>
    </row>
    <row r="4011" spans="6:6" ht="16.5" customHeight="1" x14ac:dyDescent="0.4">
      <c r="F4011" s="12"/>
    </row>
    <row r="4012" spans="6:6" ht="16.5" customHeight="1" x14ac:dyDescent="0.4">
      <c r="F4012" s="12"/>
    </row>
    <row r="4013" spans="6:6" ht="16.5" customHeight="1" x14ac:dyDescent="0.4">
      <c r="F4013" s="12"/>
    </row>
    <row r="4014" spans="6:6" ht="16.5" customHeight="1" x14ac:dyDescent="0.4">
      <c r="F4014" s="12"/>
    </row>
    <row r="4015" spans="6:6" ht="16.5" customHeight="1" x14ac:dyDescent="0.4">
      <c r="F4015" s="12"/>
    </row>
    <row r="4016" spans="6:6" ht="16.5" customHeight="1" x14ac:dyDescent="0.4">
      <c r="F4016" s="12"/>
    </row>
    <row r="4017" spans="6:6" ht="16.5" customHeight="1" x14ac:dyDescent="0.4">
      <c r="F4017" s="12"/>
    </row>
    <row r="4018" spans="6:6" ht="16.5" customHeight="1" x14ac:dyDescent="0.4">
      <c r="F4018" s="12"/>
    </row>
    <row r="4019" spans="6:6" ht="16.5" customHeight="1" x14ac:dyDescent="0.4">
      <c r="F4019" s="12"/>
    </row>
    <row r="4020" spans="6:6" ht="16.5" customHeight="1" x14ac:dyDescent="0.4">
      <c r="F4020" s="12"/>
    </row>
    <row r="4021" spans="6:6" ht="16.5" customHeight="1" x14ac:dyDescent="0.4">
      <c r="F4021" s="12"/>
    </row>
    <row r="4022" spans="6:6" ht="16.5" customHeight="1" x14ac:dyDescent="0.4">
      <c r="F4022" s="12"/>
    </row>
    <row r="4023" spans="6:6" ht="16.5" customHeight="1" x14ac:dyDescent="0.4">
      <c r="F4023" s="12"/>
    </row>
    <row r="4024" spans="6:6" ht="16.5" customHeight="1" x14ac:dyDescent="0.4">
      <c r="F4024" s="12"/>
    </row>
    <row r="4025" spans="6:6" ht="16.5" customHeight="1" x14ac:dyDescent="0.4">
      <c r="F4025" s="12"/>
    </row>
    <row r="4026" spans="6:6" ht="16.5" customHeight="1" x14ac:dyDescent="0.4">
      <c r="F4026" s="12"/>
    </row>
    <row r="4027" spans="6:6" ht="16.5" customHeight="1" x14ac:dyDescent="0.4">
      <c r="F4027" s="12"/>
    </row>
    <row r="4028" spans="6:6" ht="16.5" customHeight="1" x14ac:dyDescent="0.4">
      <c r="F4028" s="12"/>
    </row>
    <row r="4029" spans="6:6" ht="16.5" customHeight="1" x14ac:dyDescent="0.4">
      <c r="F4029" s="12"/>
    </row>
    <row r="4030" spans="6:6" ht="16.5" customHeight="1" x14ac:dyDescent="0.4">
      <c r="F4030" s="12"/>
    </row>
    <row r="4031" spans="6:6" ht="16.5" customHeight="1" x14ac:dyDescent="0.4">
      <c r="F4031" s="12"/>
    </row>
    <row r="4032" spans="6:6" ht="16.5" customHeight="1" x14ac:dyDescent="0.4">
      <c r="F4032" s="12"/>
    </row>
    <row r="4033" spans="6:6" ht="16.5" customHeight="1" x14ac:dyDescent="0.4">
      <c r="F4033" s="12"/>
    </row>
    <row r="4034" spans="6:6" ht="16.5" customHeight="1" x14ac:dyDescent="0.4">
      <c r="F4034" s="12"/>
    </row>
    <row r="4035" spans="6:6" ht="16.5" customHeight="1" x14ac:dyDescent="0.4">
      <c r="F4035" s="12"/>
    </row>
    <row r="4036" spans="6:6" ht="16.5" customHeight="1" x14ac:dyDescent="0.4">
      <c r="F4036" s="12"/>
    </row>
    <row r="4037" spans="6:6" ht="16.5" customHeight="1" x14ac:dyDescent="0.4">
      <c r="F4037" s="12"/>
    </row>
    <row r="4038" spans="6:6" ht="16.5" customHeight="1" x14ac:dyDescent="0.4">
      <c r="F4038" s="12"/>
    </row>
    <row r="4039" spans="6:6" ht="16.5" customHeight="1" x14ac:dyDescent="0.4">
      <c r="F4039" s="12"/>
    </row>
    <row r="4040" spans="6:6" ht="16.5" customHeight="1" x14ac:dyDescent="0.4">
      <c r="F4040" s="12"/>
    </row>
    <row r="4041" spans="6:6" ht="16.5" customHeight="1" x14ac:dyDescent="0.4">
      <c r="F4041" s="12"/>
    </row>
    <row r="4042" spans="6:6" ht="16.5" customHeight="1" x14ac:dyDescent="0.4">
      <c r="F4042" s="12"/>
    </row>
    <row r="4043" spans="6:6" ht="16.5" customHeight="1" x14ac:dyDescent="0.4">
      <c r="F4043" s="12"/>
    </row>
    <row r="4044" spans="6:6" ht="16.5" customHeight="1" x14ac:dyDescent="0.4">
      <c r="F4044" s="12"/>
    </row>
    <row r="4045" spans="6:6" ht="16.5" customHeight="1" x14ac:dyDescent="0.4">
      <c r="F4045" s="12"/>
    </row>
    <row r="4046" spans="6:6" ht="16.5" customHeight="1" x14ac:dyDescent="0.4">
      <c r="F4046" s="12"/>
    </row>
    <row r="4047" spans="6:6" ht="16.5" customHeight="1" x14ac:dyDescent="0.4">
      <c r="F4047" s="12"/>
    </row>
    <row r="4048" spans="6:6" ht="16.5" customHeight="1" x14ac:dyDescent="0.4">
      <c r="F4048" s="12"/>
    </row>
    <row r="4049" spans="6:6" ht="16.5" customHeight="1" x14ac:dyDescent="0.4">
      <c r="F4049" s="12"/>
    </row>
    <row r="4050" spans="6:6" ht="16.5" customHeight="1" x14ac:dyDescent="0.4">
      <c r="F4050" s="12"/>
    </row>
    <row r="4051" spans="6:6" ht="16.5" customHeight="1" x14ac:dyDescent="0.4">
      <c r="F4051" s="12"/>
    </row>
    <row r="4052" spans="6:6" ht="16.5" customHeight="1" x14ac:dyDescent="0.4">
      <c r="F4052" s="12"/>
    </row>
    <row r="4053" spans="6:6" ht="16.5" customHeight="1" x14ac:dyDescent="0.4">
      <c r="F4053" s="12"/>
    </row>
    <row r="4054" spans="6:6" ht="16.5" customHeight="1" x14ac:dyDescent="0.4">
      <c r="F4054" s="12"/>
    </row>
    <row r="4055" spans="6:6" ht="16.5" customHeight="1" x14ac:dyDescent="0.4">
      <c r="F4055" s="12"/>
    </row>
    <row r="4056" spans="6:6" ht="16.5" customHeight="1" x14ac:dyDescent="0.4">
      <c r="F4056" s="12"/>
    </row>
    <row r="4057" spans="6:6" ht="16.5" customHeight="1" x14ac:dyDescent="0.4">
      <c r="F4057" s="12"/>
    </row>
    <row r="4058" spans="6:6" ht="16.5" customHeight="1" x14ac:dyDescent="0.4">
      <c r="F4058" s="12"/>
    </row>
    <row r="4059" spans="6:6" ht="16.5" customHeight="1" x14ac:dyDescent="0.4">
      <c r="F4059" s="12"/>
    </row>
    <row r="4060" spans="6:6" ht="16.5" customHeight="1" x14ac:dyDescent="0.4">
      <c r="F4060" s="12"/>
    </row>
    <row r="4061" spans="6:6" ht="16.5" customHeight="1" x14ac:dyDescent="0.4">
      <c r="F4061" s="12"/>
    </row>
    <row r="4062" spans="6:6" ht="16.5" customHeight="1" x14ac:dyDescent="0.4">
      <c r="F4062" s="12"/>
    </row>
    <row r="4063" spans="6:6" ht="16.5" customHeight="1" x14ac:dyDescent="0.4">
      <c r="F4063" s="12"/>
    </row>
    <row r="4064" spans="6:6" ht="16.5" customHeight="1" x14ac:dyDescent="0.4">
      <c r="F4064" s="12"/>
    </row>
    <row r="4065" spans="6:6" ht="16.5" customHeight="1" x14ac:dyDescent="0.4">
      <c r="F4065" s="12"/>
    </row>
    <row r="4066" spans="6:6" ht="16.5" customHeight="1" x14ac:dyDescent="0.4">
      <c r="F4066" s="12"/>
    </row>
    <row r="4067" spans="6:6" ht="16.5" customHeight="1" x14ac:dyDescent="0.4">
      <c r="F4067" s="12"/>
    </row>
    <row r="4068" spans="6:6" ht="16.5" customHeight="1" x14ac:dyDescent="0.4">
      <c r="F4068" s="12"/>
    </row>
    <row r="4069" spans="6:6" ht="16.5" customHeight="1" x14ac:dyDescent="0.4">
      <c r="F4069" s="12"/>
    </row>
    <row r="4070" spans="6:6" ht="16.5" customHeight="1" x14ac:dyDescent="0.4">
      <c r="F4070" s="12"/>
    </row>
    <row r="4071" spans="6:6" ht="16.5" customHeight="1" x14ac:dyDescent="0.4">
      <c r="F4071" s="12"/>
    </row>
    <row r="4072" spans="6:6" ht="16.5" customHeight="1" x14ac:dyDescent="0.4">
      <c r="F4072" s="12"/>
    </row>
    <row r="4073" spans="6:6" ht="16.5" customHeight="1" x14ac:dyDescent="0.4">
      <c r="F4073" s="12"/>
    </row>
    <row r="4074" spans="6:6" ht="16.5" customHeight="1" x14ac:dyDescent="0.4">
      <c r="F4074" s="12"/>
    </row>
    <row r="4075" spans="6:6" ht="16.5" customHeight="1" x14ac:dyDescent="0.4">
      <c r="F4075" s="12"/>
    </row>
    <row r="4076" spans="6:6" ht="16.5" customHeight="1" x14ac:dyDescent="0.4">
      <c r="F4076" s="12"/>
    </row>
    <row r="4077" spans="6:6" ht="16.5" customHeight="1" x14ac:dyDescent="0.4">
      <c r="F4077" s="12"/>
    </row>
    <row r="4078" spans="6:6" ht="16.5" customHeight="1" x14ac:dyDescent="0.4">
      <c r="F4078" s="12"/>
    </row>
    <row r="4079" spans="6:6" ht="16.5" customHeight="1" x14ac:dyDescent="0.4">
      <c r="F4079" s="12"/>
    </row>
    <row r="4080" spans="6:6" ht="16.5" customHeight="1" x14ac:dyDescent="0.4">
      <c r="F4080" s="12"/>
    </row>
    <row r="4081" spans="6:6" ht="16.5" customHeight="1" x14ac:dyDescent="0.4">
      <c r="F4081" s="12"/>
    </row>
    <row r="4082" spans="6:6" ht="16.5" customHeight="1" x14ac:dyDescent="0.4">
      <c r="F4082" s="12"/>
    </row>
    <row r="4083" spans="6:6" ht="16.5" customHeight="1" x14ac:dyDescent="0.4">
      <c r="F4083" s="12"/>
    </row>
    <row r="4084" spans="6:6" ht="16.5" customHeight="1" x14ac:dyDescent="0.4">
      <c r="F4084" s="12"/>
    </row>
    <row r="4085" spans="6:6" ht="16.5" customHeight="1" x14ac:dyDescent="0.4">
      <c r="F4085" s="12"/>
    </row>
    <row r="4086" spans="6:6" ht="16.5" customHeight="1" x14ac:dyDescent="0.4">
      <c r="F4086" s="12"/>
    </row>
    <row r="4087" spans="6:6" ht="16.5" customHeight="1" x14ac:dyDescent="0.4">
      <c r="F4087" s="12"/>
    </row>
    <row r="4088" spans="6:6" ht="16.5" customHeight="1" x14ac:dyDescent="0.4">
      <c r="F4088" s="12"/>
    </row>
    <row r="4089" spans="6:6" ht="16.5" customHeight="1" x14ac:dyDescent="0.4">
      <c r="F4089" s="12"/>
    </row>
    <row r="4090" spans="6:6" ht="16.5" customHeight="1" x14ac:dyDescent="0.4">
      <c r="F4090" s="12"/>
    </row>
    <row r="4091" spans="6:6" ht="16.5" customHeight="1" x14ac:dyDescent="0.4">
      <c r="F4091" s="12"/>
    </row>
    <row r="4092" spans="6:6" ht="16.5" customHeight="1" x14ac:dyDescent="0.4">
      <c r="F4092" s="12"/>
    </row>
    <row r="4093" spans="6:6" ht="16.5" customHeight="1" x14ac:dyDescent="0.4">
      <c r="F4093" s="12"/>
    </row>
    <row r="4094" spans="6:6" ht="16.5" customHeight="1" x14ac:dyDescent="0.4">
      <c r="F4094" s="12"/>
    </row>
    <row r="4095" spans="6:6" ht="16.5" customHeight="1" x14ac:dyDescent="0.4">
      <c r="F4095" s="12"/>
    </row>
    <row r="4096" spans="6:6" ht="16.5" customHeight="1" x14ac:dyDescent="0.4">
      <c r="F4096" s="12"/>
    </row>
    <row r="4097" spans="6:6" ht="16.5" customHeight="1" x14ac:dyDescent="0.4">
      <c r="F4097" s="12"/>
    </row>
    <row r="4098" spans="6:6" ht="16.5" customHeight="1" x14ac:dyDescent="0.4">
      <c r="F4098" s="12"/>
    </row>
    <row r="4099" spans="6:6" ht="16.5" customHeight="1" x14ac:dyDescent="0.4">
      <c r="F4099" s="12"/>
    </row>
    <row r="4100" spans="6:6" ht="16.5" customHeight="1" x14ac:dyDescent="0.4">
      <c r="F4100" s="12"/>
    </row>
    <row r="4101" spans="6:6" ht="16.5" customHeight="1" x14ac:dyDescent="0.4">
      <c r="F4101" s="12"/>
    </row>
    <row r="4102" spans="6:6" ht="16.5" customHeight="1" x14ac:dyDescent="0.4">
      <c r="F4102" s="12"/>
    </row>
    <row r="4103" spans="6:6" ht="16.5" customHeight="1" x14ac:dyDescent="0.4">
      <c r="F4103" s="12"/>
    </row>
    <row r="4104" spans="6:6" ht="16.5" customHeight="1" x14ac:dyDescent="0.4">
      <c r="F4104" s="12"/>
    </row>
    <row r="4105" spans="6:6" ht="16.5" customHeight="1" x14ac:dyDescent="0.4">
      <c r="F4105" s="12"/>
    </row>
    <row r="4106" spans="6:6" ht="16.5" customHeight="1" x14ac:dyDescent="0.4">
      <c r="F4106" s="12"/>
    </row>
    <row r="4107" spans="6:6" ht="16.5" customHeight="1" x14ac:dyDescent="0.4">
      <c r="F4107" s="12"/>
    </row>
    <row r="4108" spans="6:6" ht="16.5" customHeight="1" x14ac:dyDescent="0.4">
      <c r="F4108" s="12"/>
    </row>
    <row r="4109" spans="6:6" ht="16.5" customHeight="1" x14ac:dyDescent="0.4">
      <c r="F4109" s="12"/>
    </row>
    <row r="4110" spans="6:6" ht="16.5" customHeight="1" x14ac:dyDescent="0.4">
      <c r="F4110" s="12"/>
    </row>
    <row r="4111" spans="6:6" ht="16.5" customHeight="1" x14ac:dyDescent="0.4">
      <c r="F4111" s="12"/>
    </row>
    <row r="4112" spans="6:6" ht="16.5" customHeight="1" x14ac:dyDescent="0.4">
      <c r="F4112" s="12"/>
    </row>
    <row r="4113" spans="6:6" ht="16.5" customHeight="1" x14ac:dyDescent="0.4">
      <c r="F4113" s="12"/>
    </row>
    <row r="4114" spans="6:6" ht="16.5" customHeight="1" x14ac:dyDescent="0.4">
      <c r="F4114" s="12"/>
    </row>
    <row r="4115" spans="6:6" ht="16.5" customHeight="1" x14ac:dyDescent="0.4">
      <c r="F4115" s="12"/>
    </row>
    <row r="4116" spans="6:6" ht="16.5" customHeight="1" x14ac:dyDescent="0.4">
      <c r="F4116" s="12"/>
    </row>
    <row r="4117" spans="6:6" ht="16.5" customHeight="1" x14ac:dyDescent="0.4">
      <c r="F4117" s="12"/>
    </row>
    <row r="4118" spans="6:6" ht="16.5" customHeight="1" x14ac:dyDescent="0.4">
      <c r="F4118" s="12"/>
    </row>
    <row r="4119" spans="6:6" ht="16.5" customHeight="1" x14ac:dyDescent="0.4">
      <c r="F4119" s="12"/>
    </row>
    <row r="4120" spans="6:6" ht="16.5" customHeight="1" x14ac:dyDescent="0.4">
      <c r="F4120" s="12"/>
    </row>
    <row r="4121" spans="6:6" ht="16.5" customHeight="1" x14ac:dyDescent="0.4">
      <c r="F4121" s="12"/>
    </row>
    <row r="4122" spans="6:6" ht="16.5" customHeight="1" x14ac:dyDescent="0.4">
      <c r="F4122" s="12"/>
    </row>
    <row r="4123" spans="6:6" ht="16.5" customHeight="1" x14ac:dyDescent="0.4">
      <c r="F4123" s="12"/>
    </row>
    <row r="4124" spans="6:6" ht="16.5" customHeight="1" x14ac:dyDescent="0.4">
      <c r="F4124" s="12"/>
    </row>
    <row r="4125" spans="6:6" ht="16.5" customHeight="1" x14ac:dyDescent="0.4">
      <c r="F4125" s="12"/>
    </row>
    <row r="4126" spans="6:6" ht="16.5" customHeight="1" x14ac:dyDescent="0.4">
      <c r="F4126" s="12"/>
    </row>
    <row r="4127" spans="6:6" ht="16.5" customHeight="1" x14ac:dyDescent="0.4">
      <c r="F4127" s="12"/>
    </row>
    <row r="4128" spans="6:6" ht="16.5" customHeight="1" x14ac:dyDescent="0.4">
      <c r="F4128" s="12"/>
    </row>
    <row r="4129" spans="6:6" ht="16.5" customHeight="1" x14ac:dyDescent="0.4">
      <c r="F4129" s="12"/>
    </row>
    <row r="4130" spans="6:6" ht="16.5" customHeight="1" x14ac:dyDescent="0.4">
      <c r="F4130" s="12"/>
    </row>
    <row r="4131" spans="6:6" ht="16.5" customHeight="1" x14ac:dyDescent="0.4">
      <c r="F4131" s="12"/>
    </row>
    <row r="4132" spans="6:6" ht="16.5" customHeight="1" x14ac:dyDescent="0.4">
      <c r="F4132" s="12"/>
    </row>
    <row r="4133" spans="6:6" ht="16.5" customHeight="1" x14ac:dyDescent="0.4">
      <c r="F4133" s="12"/>
    </row>
    <row r="4134" spans="6:6" ht="16.5" customHeight="1" x14ac:dyDescent="0.4">
      <c r="F4134" s="12"/>
    </row>
    <row r="4135" spans="6:6" ht="16.5" customHeight="1" x14ac:dyDescent="0.4">
      <c r="F4135" s="12"/>
    </row>
    <row r="4136" spans="6:6" ht="16.5" customHeight="1" x14ac:dyDescent="0.4">
      <c r="F4136" s="12"/>
    </row>
    <row r="4137" spans="6:6" ht="16.5" customHeight="1" x14ac:dyDescent="0.4">
      <c r="F4137" s="12"/>
    </row>
    <row r="4138" spans="6:6" ht="16.5" customHeight="1" x14ac:dyDescent="0.4">
      <c r="F4138" s="12"/>
    </row>
    <row r="4139" spans="6:6" ht="16.5" customHeight="1" x14ac:dyDescent="0.4">
      <c r="F4139" s="12"/>
    </row>
    <row r="4140" spans="6:6" ht="16.5" customHeight="1" x14ac:dyDescent="0.4">
      <c r="F4140" s="12"/>
    </row>
    <row r="4141" spans="6:6" ht="16.5" customHeight="1" x14ac:dyDescent="0.4">
      <c r="F4141" s="12"/>
    </row>
    <row r="4142" spans="6:6" ht="16.5" customHeight="1" x14ac:dyDescent="0.4">
      <c r="F4142" s="12"/>
    </row>
    <row r="4143" spans="6:6" ht="16.5" customHeight="1" x14ac:dyDescent="0.4">
      <c r="F4143" s="12"/>
    </row>
    <row r="4144" spans="6:6" ht="16.5" customHeight="1" x14ac:dyDescent="0.4">
      <c r="F4144" s="12"/>
    </row>
    <row r="4145" spans="6:6" ht="16.5" customHeight="1" x14ac:dyDescent="0.4">
      <c r="F4145" s="12"/>
    </row>
    <row r="4146" spans="6:6" ht="16.5" customHeight="1" x14ac:dyDescent="0.4">
      <c r="F4146" s="12"/>
    </row>
    <row r="4147" spans="6:6" ht="16.5" customHeight="1" x14ac:dyDescent="0.4">
      <c r="F4147" s="12"/>
    </row>
    <row r="4148" spans="6:6" ht="16.5" customHeight="1" x14ac:dyDescent="0.4">
      <c r="F4148" s="12"/>
    </row>
    <row r="4149" spans="6:6" ht="16.5" customHeight="1" x14ac:dyDescent="0.4">
      <c r="F4149" s="12"/>
    </row>
    <row r="4150" spans="6:6" ht="16.5" customHeight="1" x14ac:dyDescent="0.4">
      <c r="F4150" s="12"/>
    </row>
    <row r="4151" spans="6:6" ht="16.5" customHeight="1" x14ac:dyDescent="0.4">
      <c r="F4151" s="12"/>
    </row>
    <row r="4152" spans="6:6" ht="16.5" customHeight="1" x14ac:dyDescent="0.4">
      <c r="F4152" s="12"/>
    </row>
    <row r="4153" spans="6:6" ht="16.5" customHeight="1" x14ac:dyDescent="0.4">
      <c r="F4153" s="12"/>
    </row>
    <row r="4154" spans="6:6" ht="16.5" customHeight="1" x14ac:dyDescent="0.4">
      <c r="F4154" s="12"/>
    </row>
    <row r="4155" spans="6:6" ht="16.5" customHeight="1" x14ac:dyDescent="0.4">
      <c r="F4155" s="12"/>
    </row>
    <row r="4156" spans="6:6" ht="16.5" customHeight="1" x14ac:dyDescent="0.4">
      <c r="F4156" s="12"/>
    </row>
    <row r="4157" spans="6:6" ht="16.5" customHeight="1" x14ac:dyDescent="0.4">
      <c r="F4157" s="12"/>
    </row>
    <row r="4158" spans="6:6" ht="16.5" customHeight="1" x14ac:dyDescent="0.4">
      <c r="F4158" s="12"/>
    </row>
    <row r="4159" spans="6:6" ht="16.5" customHeight="1" x14ac:dyDescent="0.4">
      <c r="F4159" s="12"/>
    </row>
    <row r="4160" spans="6:6" ht="16.5" customHeight="1" x14ac:dyDescent="0.4">
      <c r="F4160" s="12"/>
    </row>
    <row r="4161" spans="6:6" ht="16.5" customHeight="1" x14ac:dyDescent="0.4">
      <c r="F4161" s="12"/>
    </row>
    <row r="4162" spans="6:6" ht="16.5" customHeight="1" x14ac:dyDescent="0.4">
      <c r="F4162" s="12"/>
    </row>
    <row r="4163" spans="6:6" ht="16.5" customHeight="1" x14ac:dyDescent="0.4">
      <c r="F4163" s="12"/>
    </row>
    <row r="4164" spans="6:6" ht="16.5" customHeight="1" x14ac:dyDescent="0.4">
      <c r="F4164" s="12"/>
    </row>
    <row r="4165" spans="6:6" ht="16.5" customHeight="1" x14ac:dyDescent="0.4">
      <c r="F4165" s="12"/>
    </row>
    <row r="4166" spans="6:6" ht="16.5" customHeight="1" x14ac:dyDescent="0.4">
      <c r="F4166" s="12"/>
    </row>
    <row r="4167" spans="6:6" ht="16.5" customHeight="1" x14ac:dyDescent="0.4">
      <c r="F4167" s="12"/>
    </row>
    <row r="4168" spans="6:6" ht="16.5" customHeight="1" x14ac:dyDescent="0.4">
      <c r="F4168" s="12"/>
    </row>
    <row r="4169" spans="6:6" ht="16.5" customHeight="1" x14ac:dyDescent="0.4">
      <c r="F4169" s="12"/>
    </row>
    <row r="4170" spans="6:6" ht="16.5" customHeight="1" x14ac:dyDescent="0.4">
      <c r="F4170" s="12"/>
    </row>
    <row r="4171" spans="6:6" ht="16.5" customHeight="1" x14ac:dyDescent="0.4">
      <c r="F4171" s="12"/>
    </row>
    <row r="4172" spans="6:6" ht="16.5" customHeight="1" x14ac:dyDescent="0.4">
      <c r="F4172" s="12"/>
    </row>
    <row r="4173" spans="6:6" ht="16.5" customHeight="1" x14ac:dyDescent="0.4">
      <c r="F4173" s="12"/>
    </row>
    <row r="4174" spans="6:6" ht="16.5" customHeight="1" x14ac:dyDescent="0.4">
      <c r="F4174" s="12"/>
    </row>
    <row r="4175" spans="6:6" ht="16.5" customHeight="1" x14ac:dyDescent="0.4">
      <c r="F4175" s="12"/>
    </row>
    <row r="4176" spans="6:6" ht="16.5" customHeight="1" x14ac:dyDescent="0.4">
      <c r="F4176" s="12"/>
    </row>
    <row r="4177" spans="6:6" ht="16.5" customHeight="1" x14ac:dyDescent="0.4">
      <c r="F4177" s="12"/>
    </row>
    <row r="4178" spans="6:6" ht="16.5" customHeight="1" x14ac:dyDescent="0.4">
      <c r="F4178" s="12"/>
    </row>
    <row r="4179" spans="6:6" ht="16.5" customHeight="1" x14ac:dyDescent="0.4">
      <c r="F4179" s="12"/>
    </row>
    <row r="4180" spans="6:6" ht="16.5" customHeight="1" x14ac:dyDescent="0.4">
      <c r="F4180" s="12"/>
    </row>
    <row r="4181" spans="6:6" ht="16.5" customHeight="1" x14ac:dyDescent="0.4">
      <c r="F4181" s="12"/>
    </row>
    <row r="4182" spans="6:6" ht="16.5" customHeight="1" x14ac:dyDescent="0.4">
      <c r="F4182" s="12"/>
    </row>
    <row r="4183" spans="6:6" ht="16.5" customHeight="1" x14ac:dyDescent="0.4">
      <c r="F4183" s="12"/>
    </row>
    <row r="4184" spans="6:6" ht="16.5" customHeight="1" x14ac:dyDescent="0.4">
      <c r="F4184" s="12"/>
    </row>
    <row r="4185" spans="6:6" ht="16.5" customHeight="1" x14ac:dyDescent="0.4">
      <c r="F4185" s="12"/>
    </row>
    <row r="4186" spans="6:6" ht="16.5" customHeight="1" x14ac:dyDescent="0.4">
      <c r="F4186" s="12"/>
    </row>
    <row r="4187" spans="6:6" ht="16.5" customHeight="1" x14ac:dyDescent="0.4">
      <c r="F4187" s="12"/>
    </row>
    <row r="4188" spans="6:6" ht="16.5" customHeight="1" x14ac:dyDescent="0.4">
      <c r="F4188" s="12"/>
    </row>
    <row r="4189" spans="6:6" ht="16.5" customHeight="1" x14ac:dyDescent="0.4">
      <c r="F4189" s="12"/>
    </row>
    <row r="4190" spans="6:6" ht="16.5" customHeight="1" x14ac:dyDescent="0.4">
      <c r="F4190" s="12"/>
    </row>
    <row r="4191" spans="6:6" ht="16.5" customHeight="1" x14ac:dyDescent="0.4">
      <c r="F4191" s="12"/>
    </row>
    <row r="4192" spans="6:6" ht="16.5" customHeight="1" x14ac:dyDescent="0.4">
      <c r="F4192" s="12"/>
    </row>
    <row r="4193" spans="6:6" ht="16.5" customHeight="1" x14ac:dyDescent="0.4">
      <c r="F4193" s="12"/>
    </row>
    <row r="4194" spans="6:6" ht="16.5" customHeight="1" x14ac:dyDescent="0.4">
      <c r="F4194" s="12"/>
    </row>
    <row r="4195" spans="6:6" ht="16.5" customHeight="1" x14ac:dyDescent="0.4">
      <c r="F4195" s="12"/>
    </row>
    <row r="4196" spans="6:6" ht="16.5" customHeight="1" x14ac:dyDescent="0.4">
      <c r="F4196" s="12"/>
    </row>
    <row r="4197" spans="6:6" ht="16.5" customHeight="1" x14ac:dyDescent="0.4">
      <c r="F4197" s="12"/>
    </row>
    <row r="4198" spans="6:6" ht="16.5" customHeight="1" x14ac:dyDescent="0.4">
      <c r="F4198" s="12"/>
    </row>
    <row r="4199" spans="6:6" ht="16.5" customHeight="1" x14ac:dyDescent="0.4">
      <c r="F4199" s="12"/>
    </row>
    <row r="4200" spans="6:6" ht="16.5" customHeight="1" x14ac:dyDescent="0.4">
      <c r="F4200" s="12"/>
    </row>
    <row r="4201" spans="6:6" ht="16.5" customHeight="1" x14ac:dyDescent="0.4">
      <c r="F4201" s="12"/>
    </row>
    <row r="4202" spans="6:6" ht="16.5" customHeight="1" x14ac:dyDescent="0.4">
      <c r="F4202" s="12"/>
    </row>
    <row r="4203" spans="6:6" ht="16.5" customHeight="1" x14ac:dyDescent="0.4">
      <c r="F4203" s="12"/>
    </row>
    <row r="4204" spans="6:6" ht="16.5" customHeight="1" x14ac:dyDescent="0.4">
      <c r="F4204" s="12"/>
    </row>
    <row r="4205" spans="6:6" ht="16.5" customHeight="1" x14ac:dyDescent="0.4">
      <c r="F4205" s="12"/>
    </row>
    <row r="4206" spans="6:6" ht="16.5" customHeight="1" x14ac:dyDescent="0.4">
      <c r="F4206" s="12"/>
    </row>
    <row r="4207" spans="6:6" ht="16.5" customHeight="1" x14ac:dyDescent="0.4">
      <c r="F4207" s="12"/>
    </row>
    <row r="4208" spans="6:6" ht="16.5" customHeight="1" x14ac:dyDescent="0.4">
      <c r="F4208" s="12"/>
    </row>
    <row r="4209" spans="6:6" ht="16.5" customHeight="1" x14ac:dyDescent="0.4">
      <c r="F4209" s="12"/>
    </row>
    <row r="4210" spans="6:6" ht="16.5" customHeight="1" x14ac:dyDescent="0.4">
      <c r="F4210" s="12"/>
    </row>
    <row r="4211" spans="6:6" ht="16.5" customHeight="1" x14ac:dyDescent="0.4">
      <c r="F4211" s="12"/>
    </row>
    <row r="4212" spans="6:6" ht="16.5" customHeight="1" x14ac:dyDescent="0.4">
      <c r="F4212" s="12"/>
    </row>
    <row r="4213" spans="6:6" ht="16.5" customHeight="1" x14ac:dyDescent="0.4">
      <c r="F4213" s="12"/>
    </row>
    <row r="4214" spans="6:6" ht="16.5" customHeight="1" x14ac:dyDescent="0.4">
      <c r="F4214" s="12"/>
    </row>
    <row r="4215" spans="6:6" ht="16.5" customHeight="1" x14ac:dyDescent="0.4">
      <c r="F4215" s="12"/>
    </row>
    <row r="4216" spans="6:6" ht="16.5" customHeight="1" x14ac:dyDescent="0.4">
      <c r="F4216" s="12"/>
    </row>
    <row r="4217" spans="6:6" ht="16.5" customHeight="1" x14ac:dyDescent="0.4">
      <c r="F4217" s="12"/>
    </row>
    <row r="4218" spans="6:6" ht="16.5" customHeight="1" x14ac:dyDescent="0.4">
      <c r="F4218" s="12"/>
    </row>
    <row r="4219" spans="6:6" ht="16.5" customHeight="1" x14ac:dyDescent="0.4">
      <c r="F4219" s="12"/>
    </row>
    <row r="4220" spans="6:6" ht="16.5" customHeight="1" x14ac:dyDescent="0.4">
      <c r="F4220" s="12"/>
    </row>
    <row r="4221" spans="6:6" ht="16.5" customHeight="1" x14ac:dyDescent="0.4">
      <c r="F4221" s="12"/>
    </row>
    <row r="4222" spans="6:6" ht="16.5" customHeight="1" x14ac:dyDescent="0.4">
      <c r="F4222" s="12"/>
    </row>
    <row r="4223" spans="6:6" ht="16.5" customHeight="1" x14ac:dyDescent="0.4">
      <c r="F4223" s="12"/>
    </row>
    <row r="4224" spans="6:6" ht="16.5" customHeight="1" x14ac:dyDescent="0.4">
      <c r="F4224" s="12"/>
    </row>
    <row r="4225" spans="6:6" ht="16.5" customHeight="1" x14ac:dyDescent="0.4">
      <c r="F4225" s="12"/>
    </row>
    <row r="4226" spans="6:6" ht="16.5" customHeight="1" x14ac:dyDescent="0.4">
      <c r="F4226" s="12"/>
    </row>
    <row r="4227" spans="6:6" ht="16.5" customHeight="1" x14ac:dyDescent="0.4">
      <c r="F4227" s="12"/>
    </row>
    <row r="4228" spans="6:6" ht="16.5" customHeight="1" x14ac:dyDescent="0.4">
      <c r="F4228" s="12"/>
    </row>
    <row r="4229" spans="6:6" ht="16.5" customHeight="1" x14ac:dyDescent="0.4">
      <c r="F4229" s="12"/>
    </row>
    <row r="4230" spans="6:6" ht="16.5" customHeight="1" x14ac:dyDescent="0.4">
      <c r="F4230" s="12"/>
    </row>
    <row r="4231" spans="6:6" ht="16.5" customHeight="1" x14ac:dyDescent="0.4">
      <c r="F4231" s="12"/>
    </row>
    <row r="4232" spans="6:6" ht="16.5" customHeight="1" x14ac:dyDescent="0.4">
      <c r="F4232" s="12"/>
    </row>
    <row r="4233" spans="6:6" ht="16.5" customHeight="1" x14ac:dyDescent="0.4">
      <c r="F4233" s="12"/>
    </row>
    <row r="4234" spans="6:6" ht="16.5" customHeight="1" x14ac:dyDescent="0.4">
      <c r="F4234" s="12"/>
    </row>
    <row r="4235" spans="6:6" ht="16.5" customHeight="1" x14ac:dyDescent="0.4">
      <c r="F4235" s="12"/>
    </row>
    <row r="4236" spans="6:6" ht="16.5" customHeight="1" x14ac:dyDescent="0.4">
      <c r="F4236" s="12"/>
    </row>
    <row r="4237" spans="6:6" ht="16.5" customHeight="1" x14ac:dyDescent="0.4">
      <c r="F4237" s="12"/>
    </row>
    <row r="4238" spans="6:6" ht="16.5" customHeight="1" x14ac:dyDescent="0.4">
      <c r="F4238" s="12"/>
    </row>
    <row r="4239" spans="6:6" ht="16.5" customHeight="1" x14ac:dyDescent="0.4">
      <c r="F4239" s="12"/>
    </row>
    <row r="4240" spans="6:6" ht="16.5" customHeight="1" x14ac:dyDescent="0.4">
      <c r="F4240" s="12"/>
    </row>
    <row r="4241" spans="6:6" ht="16.5" customHeight="1" x14ac:dyDescent="0.4">
      <c r="F4241" s="12"/>
    </row>
    <row r="4242" spans="6:6" ht="16.5" customHeight="1" x14ac:dyDescent="0.4">
      <c r="F4242" s="12"/>
    </row>
    <row r="4243" spans="6:6" ht="16.5" customHeight="1" x14ac:dyDescent="0.4">
      <c r="F4243" s="12"/>
    </row>
    <row r="4244" spans="6:6" ht="16.5" customHeight="1" x14ac:dyDescent="0.4">
      <c r="F4244" s="12"/>
    </row>
    <row r="4245" spans="6:6" ht="16.5" customHeight="1" x14ac:dyDescent="0.4">
      <c r="F4245" s="12"/>
    </row>
    <row r="4246" spans="6:6" ht="16.5" customHeight="1" x14ac:dyDescent="0.4">
      <c r="F4246" s="12"/>
    </row>
    <row r="4247" spans="6:6" ht="16.5" customHeight="1" x14ac:dyDescent="0.4">
      <c r="F4247" s="12"/>
    </row>
    <row r="4248" spans="6:6" ht="16.5" customHeight="1" x14ac:dyDescent="0.4">
      <c r="F4248" s="12"/>
    </row>
    <row r="4249" spans="6:6" ht="16.5" customHeight="1" x14ac:dyDescent="0.4">
      <c r="F4249" s="12"/>
    </row>
    <row r="4250" spans="6:6" ht="16.5" customHeight="1" x14ac:dyDescent="0.4">
      <c r="F4250" s="12"/>
    </row>
    <row r="4251" spans="6:6" ht="16.5" customHeight="1" x14ac:dyDescent="0.4">
      <c r="F4251" s="12"/>
    </row>
    <row r="4252" spans="6:6" ht="16.5" customHeight="1" x14ac:dyDescent="0.4">
      <c r="F4252" s="12"/>
    </row>
    <row r="4253" spans="6:6" ht="16.5" customHeight="1" x14ac:dyDescent="0.4">
      <c r="F4253" s="12"/>
    </row>
    <row r="4254" spans="6:6" ht="16.5" customHeight="1" x14ac:dyDescent="0.4">
      <c r="F4254" s="12"/>
    </row>
    <row r="4255" spans="6:6" ht="16.5" customHeight="1" x14ac:dyDescent="0.4">
      <c r="F4255" s="12"/>
    </row>
    <row r="4256" spans="6:6" ht="16.5" customHeight="1" x14ac:dyDescent="0.4">
      <c r="F4256" s="12"/>
    </row>
    <row r="4257" spans="6:6" ht="16.5" customHeight="1" x14ac:dyDescent="0.4">
      <c r="F4257" s="12"/>
    </row>
    <row r="4258" spans="6:6" ht="16.5" customHeight="1" x14ac:dyDescent="0.4">
      <c r="F4258" s="12"/>
    </row>
    <row r="4259" spans="6:6" ht="16.5" customHeight="1" x14ac:dyDescent="0.4">
      <c r="F4259" s="12"/>
    </row>
    <row r="4260" spans="6:6" ht="16.5" customHeight="1" x14ac:dyDescent="0.4">
      <c r="F4260" s="12"/>
    </row>
    <row r="4261" spans="6:6" ht="16.5" customHeight="1" x14ac:dyDescent="0.4">
      <c r="F4261" s="12"/>
    </row>
    <row r="4262" spans="6:6" ht="16.5" customHeight="1" x14ac:dyDescent="0.4">
      <c r="F4262" s="12"/>
    </row>
    <row r="4263" spans="6:6" ht="16.5" customHeight="1" x14ac:dyDescent="0.4">
      <c r="F4263" s="12"/>
    </row>
    <row r="4264" spans="6:6" ht="16.5" customHeight="1" x14ac:dyDescent="0.4">
      <c r="F4264" s="12"/>
    </row>
    <row r="4265" spans="6:6" ht="16.5" customHeight="1" x14ac:dyDescent="0.4">
      <c r="F4265" s="12"/>
    </row>
    <row r="4266" spans="6:6" ht="16.5" customHeight="1" x14ac:dyDescent="0.4">
      <c r="F4266" s="12"/>
    </row>
    <row r="4267" spans="6:6" ht="16.5" customHeight="1" x14ac:dyDescent="0.4">
      <c r="F4267" s="12"/>
    </row>
    <row r="4268" spans="6:6" ht="16.5" customHeight="1" x14ac:dyDescent="0.4">
      <c r="F4268" s="12"/>
    </row>
    <row r="4269" spans="6:6" ht="16.5" customHeight="1" x14ac:dyDescent="0.4">
      <c r="F4269" s="12"/>
    </row>
    <row r="4270" spans="6:6" ht="16.5" customHeight="1" x14ac:dyDescent="0.4">
      <c r="F4270" s="12"/>
    </row>
    <row r="4271" spans="6:6" ht="16.5" customHeight="1" x14ac:dyDescent="0.4">
      <c r="F4271" s="12"/>
    </row>
    <row r="4272" spans="6:6" ht="16.5" customHeight="1" x14ac:dyDescent="0.4">
      <c r="F4272" s="12"/>
    </row>
    <row r="4273" spans="6:6" ht="16.5" customHeight="1" x14ac:dyDescent="0.4">
      <c r="F4273" s="12"/>
    </row>
    <row r="4274" spans="6:6" ht="16.5" customHeight="1" x14ac:dyDescent="0.4">
      <c r="F4274" s="12"/>
    </row>
    <row r="4275" spans="6:6" ht="16.5" customHeight="1" x14ac:dyDescent="0.4">
      <c r="F4275" s="12"/>
    </row>
    <row r="4276" spans="6:6" ht="16.5" customHeight="1" x14ac:dyDescent="0.4">
      <c r="F4276" s="12"/>
    </row>
    <row r="4277" spans="6:6" ht="16.5" customHeight="1" x14ac:dyDescent="0.4">
      <c r="F4277" s="12"/>
    </row>
    <row r="4278" spans="6:6" ht="16.5" customHeight="1" x14ac:dyDescent="0.4">
      <c r="F4278" s="12"/>
    </row>
    <row r="4279" spans="6:6" ht="16.5" customHeight="1" x14ac:dyDescent="0.4">
      <c r="F4279" s="12"/>
    </row>
    <row r="4280" spans="6:6" ht="16.5" customHeight="1" x14ac:dyDescent="0.4">
      <c r="F4280" s="12"/>
    </row>
    <row r="4281" spans="6:6" ht="16.5" customHeight="1" x14ac:dyDescent="0.4">
      <c r="F4281" s="12"/>
    </row>
    <row r="4282" spans="6:6" ht="16.5" customHeight="1" x14ac:dyDescent="0.4">
      <c r="F4282" s="12"/>
    </row>
    <row r="4283" spans="6:6" ht="16.5" customHeight="1" x14ac:dyDescent="0.4">
      <c r="F4283" s="12"/>
    </row>
    <row r="4284" spans="6:6" ht="16.5" customHeight="1" x14ac:dyDescent="0.4">
      <c r="F4284" s="12"/>
    </row>
    <row r="4285" spans="6:6" ht="16.5" customHeight="1" x14ac:dyDescent="0.4">
      <c r="F4285" s="12"/>
    </row>
    <row r="4286" spans="6:6" ht="16.5" customHeight="1" x14ac:dyDescent="0.4">
      <c r="F4286" s="12"/>
    </row>
    <row r="4287" spans="6:6" ht="16.5" customHeight="1" x14ac:dyDescent="0.4">
      <c r="F4287" s="12"/>
    </row>
    <row r="4288" spans="6:6" ht="16.5" customHeight="1" x14ac:dyDescent="0.4">
      <c r="F4288" s="12"/>
    </row>
    <row r="4289" spans="6:6" ht="16.5" customHeight="1" x14ac:dyDescent="0.4">
      <c r="F4289" s="12"/>
    </row>
    <row r="4290" spans="6:6" ht="16.5" customHeight="1" x14ac:dyDescent="0.4">
      <c r="F4290" s="12"/>
    </row>
    <row r="4291" spans="6:6" ht="16.5" customHeight="1" x14ac:dyDescent="0.4">
      <c r="F4291" s="12"/>
    </row>
    <row r="4292" spans="6:6" ht="16.5" customHeight="1" x14ac:dyDescent="0.4">
      <c r="F4292" s="12"/>
    </row>
    <row r="4293" spans="6:6" ht="16.5" customHeight="1" x14ac:dyDescent="0.4">
      <c r="F4293" s="12"/>
    </row>
    <row r="4294" spans="6:6" ht="16.5" customHeight="1" x14ac:dyDescent="0.4">
      <c r="F4294" s="12"/>
    </row>
    <row r="4295" spans="6:6" ht="16.5" customHeight="1" x14ac:dyDescent="0.4">
      <c r="F4295" s="12"/>
    </row>
    <row r="4296" spans="6:6" ht="16.5" customHeight="1" x14ac:dyDescent="0.4">
      <c r="F4296" s="12"/>
    </row>
    <row r="4297" spans="6:6" ht="16.5" customHeight="1" x14ac:dyDescent="0.4">
      <c r="F4297" s="12"/>
    </row>
    <row r="4298" spans="6:6" ht="16.5" customHeight="1" x14ac:dyDescent="0.4">
      <c r="F4298" s="12"/>
    </row>
    <row r="4299" spans="6:6" ht="16.5" customHeight="1" x14ac:dyDescent="0.4">
      <c r="F4299" s="12"/>
    </row>
    <row r="4300" spans="6:6" ht="16.5" customHeight="1" x14ac:dyDescent="0.4">
      <c r="F4300" s="12"/>
    </row>
    <row r="4301" spans="6:6" ht="16.5" customHeight="1" x14ac:dyDescent="0.4">
      <c r="F4301" s="12"/>
    </row>
    <row r="4302" spans="6:6" ht="16.5" customHeight="1" x14ac:dyDescent="0.4">
      <c r="F4302" s="12"/>
    </row>
    <row r="4303" spans="6:6" ht="16.5" customHeight="1" x14ac:dyDescent="0.4">
      <c r="F4303" s="12"/>
    </row>
    <row r="4304" spans="6:6" ht="16.5" customHeight="1" x14ac:dyDescent="0.4">
      <c r="F4304" s="12"/>
    </row>
    <row r="4305" spans="6:6" ht="16.5" customHeight="1" x14ac:dyDescent="0.4">
      <c r="F4305" s="12"/>
    </row>
    <row r="4306" spans="6:6" ht="16.5" customHeight="1" x14ac:dyDescent="0.4">
      <c r="F4306" s="12"/>
    </row>
    <row r="4307" spans="6:6" ht="16.5" customHeight="1" x14ac:dyDescent="0.4">
      <c r="F4307" s="12"/>
    </row>
    <row r="4308" spans="6:6" ht="16.5" customHeight="1" x14ac:dyDescent="0.4">
      <c r="F4308" s="12"/>
    </row>
    <row r="4309" spans="6:6" ht="16.5" customHeight="1" x14ac:dyDescent="0.4">
      <c r="F4309" s="12"/>
    </row>
    <row r="4310" spans="6:6" ht="16.5" customHeight="1" x14ac:dyDescent="0.4">
      <c r="F4310" s="12"/>
    </row>
    <row r="4311" spans="6:6" ht="16.5" customHeight="1" x14ac:dyDescent="0.4">
      <c r="F4311" s="12"/>
    </row>
    <row r="4312" spans="6:6" ht="16.5" customHeight="1" x14ac:dyDescent="0.4">
      <c r="F4312" s="12"/>
    </row>
    <row r="4313" spans="6:6" ht="16.5" customHeight="1" x14ac:dyDescent="0.4">
      <c r="F4313" s="12"/>
    </row>
    <row r="4314" spans="6:6" ht="16.5" customHeight="1" x14ac:dyDescent="0.4">
      <c r="F4314" s="12"/>
    </row>
    <row r="4315" spans="6:6" ht="16.5" customHeight="1" x14ac:dyDescent="0.4">
      <c r="F4315" s="12"/>
    </row>
    <row r="4316" spans="6:6" ht="16.5" customHeight="1" x14ac:dyDescent="0.4">
      <c r="F4316" s="12"/>
    </row>
    <row r="4317" spans="6:6" ht="16.5" customHeight="1" x14ac:dyDescent="0.4">
      <c r="F4317" s="12"/>
    </row>
    <row r="4318" spans="6:6" ht="16.5" customHeight="1" x14ac:dyDescent="0.4">
      <c r="F4318" s="12"/>
    </row>
    <row r="4319" spans="6:6" ht="16.5" customHeight="1" x14ac:dyDescent="0.4">
      <c r="F4319" s="12"/>
    </row>
    <row r="4320" spans="6:6" ht="16.5" customHeight="1" x14ac:dyDescent="0.4">
      <c r="F4320" s="12"/>
    </row>
    <row r="4321" spans="6:6" ht="16.5" customHeight="1" x14ac:dyDescent="0.4">
      <c r="F4321" s="12"/>
    </row>
    <row r="4322" spans="6:6" ht="16.5" customHeight="1" x14ac:dyDescent="0.4">
      <c r="F4322" s="12"/>
    </row>
    <row r="4323" spans="6:6" ht="16.5" customHeight="1" x14ac:dyDescent="0.4">
      <c r="F4323" s="12"/>
    </row>
    <row r="4324" spans="6:6" ht="16.5" customHeight="1" x14ac:dyDescent="0.4">
      <c r="F4324" s="12"/>
    </row>
    <row r="4325" spans="6:6" ht="16.5" customHeight="1" x14ac:dyDescent="0.4">
      <c r="F4325" s="12"/>
    </row>
    <row r="4326" spans="6:6" ht="16.5" customHeight="1" x14ac:dyDescent="0.4">
      <c r="F4326" s="12"/>
    </row>
    <row r="4327" spans="6:6" ht="16.5" customHeight="1" x14ac:dyDescent="0.4">
      <c r="F4327" s="12"/>
    </row>
    <row r="4328" spans="6:6" ht="16.5" customHeight="1" x14ac:dyDescent="0.4">
      <c r="F4328" s="12"/>
    </row>
    <row r="4329" spans="6:6" ht="16.5" customHeight="1" x14ac:dyDescent="0.4">
      <c r="F4329" s="12"/>
    </row>
    <row r="4330" spans="6:6" ht="16.5" customHeight="1" x14ac:dyDescent="0.4">
      <c r="F4330" s="12"/>
    </row>
    <row r="4331" spans="6:6" ht="16.5" customHeight="1" x14ac:dyDescent="0.4">
      <c r="F4331" s="12"/>
    </row>
    <row r="4332" spans="6:6" ht="16.5" customHeight="1" x14ac:dyDescent="0.4">
      <c r="F4332" s="12"/>
    </row>
    <row r="4333" spans="6:6" ht="16.5" customHeight="1" x14ac:dyDescent="0.4">
      <c r="F4333" s="12"/>
    </row>
    <row r="4334" spans="6:6" ht="16.5" customHeight="1" x14ac:dyDescent="0.4">
      <c r="F4334" s="12"/>
    </row>
    <row r="4335" spans="6:6" ht="16.5" customHeight="1" x14ac:dyDescent="0.4">
      <c r="F4335" s="12"/>
    </row>
    <row r="4336" spans="6:6" ht="16.5" customHeight="1" x14ac:dyDescent="0.4">
      <c r="F4336" s="12"/>
    </row>
    <row r="4337" spans="6:6" ht="16.5" customHeight="1" x14ac:dyDescent="0.4">
      <c r="F4337" s="12"/>
    </row>
    <row r="4338" spans="6:6" ht="16.5" customHeight="1" x14ac:dyDescent="0.4">
      <c r="F4338" s="12"/>
    </row>
    <row r="4339" spans="6:6" ht="16.5" customHeight="1" x14ac:dyDescent="0.4">
      <c r="F4339" s="12"/>
    </row>
    <row r="4340" spans="6:6" ht="16.5" customHeight="1" x14ac:dyDescent="0.4">
      <c r="F4340" s="12"/>
    </row>
    <row r="4341" spans="6:6" ht="16.5" customHeight="1" x14ac:dyDescent="0.4">
      <c r="F4341" s="12"/>
    </row>
    <row r="4342" spans="6:6" ht="16.5" customHeight="1" x14ac:dyDescent="0.4">
      <c r="F4342" s="12"/>
    </row>
    <row r="4343" spans="6:6" ht="16.5" customHeight="1" x14ac:dyDescent="0.4">
      <c r="F4343" s="12"/>
    </row>
    <row r="4344" spans="6:6" ht="16.5" customHeight="1" x14ac:dyDescent="0.4">
      <c r="F4344" s="12"/>
    </row>
    <row r="4345" spans="6:6" ht="16.5" customHeight="1" x14ac:dyDescent="0.4">
      <c r="F4345" s="12"/>
    </row>
    <row r="4346" spans="6:6" ht="16.5" customHeight="1" x14ac:dyDescent="0.4">
      <c r="F4346" s="12"/>
    </row>
    <row r="4347" spans="6:6" ht="16.5" customHeight="1" x14ac:dyDescent="0.4">
      <c r="F4347" s="12"/>
    </row>
    <row r="4348" spans="6:6" ht="16.5" customHeight="1" x14ac:dyDescent="0.4">
      <c r="F4348" s="12"/>
    </row>
    <row r="4349" spans="6:6" ht="16.5" customHeight="1" x14ac:dyDescent="0.4">
      <c r="F4349" s="12"/>
    </row>
    <row r="4350" spans="6:6" ht="16.5" customHeight="1" x14ac:dyDescent="0.4">
      <c r="F4350" s="12"/>
    </row>
    <row r="4351" spans="6:6" ht="16.5" customHeight="1" x14ac:dyDescent="0.4">
      <c r="F4351" s="12"/>
    </row>
    <row r="4352" spans="6:6" ht="16.5" customHeight="1" x14ac:dyDescent="0.4">
      <c r="F4352" s="12"/>
    </row>
    <row r="4353" spans="6:6" ht="16.5" customHeight="1" x14ac:dyDescent="0.4">
      <c r="F4353" s="12"/>
    </row>
    <row r="4354" spans="6:6" ht="16.5" customHeight="1" x14ac:dyDescent="0.4">
      <c r="F4354" s="12"/>
    </row>
    <row r="4355" spans="6:6" ht="16.5" customHeight="1" x14ac:dyDescent="0.4">
      <c r="F4355" s="12"/>
    </row>
    <row r="4356" spans="6:6" ht="16.5" customHeight="1" x14ac:dyDescent="0.4">
      <c r="F4356" s="12"/>
    </row>
    <row r="4357" spans="6:6" ht="16.5" customHeight="1" x14ac:dyDescent="0.4">
      <c r="F4357" s="12"/>
    </row>
    <row r="4358" spans="6:6" ht="16.5" customHeight="1" x14ac:dyDescent="0.4">
      <c r="F4358" s="12"/>
    </row>
    <row r="4359" spans="6:6" ht="16.5" customHeight="1" x14ac:dyDescent="0.4">
      <c r="F4359" s="12"/>
    </row>
    <row r="4360" spans="6:6" ht="16.5" customHeight="1" x14ac:dyDescent="0.4">
      <c r="F4360" s="12"/>
    </row>
    <row r="4361" spans="6:6" ht="16.5" customHeight="1" x14ac:dyDescent="0.4">
      <c r="F4361" s="12"/>
    </row>
    <row r="4362" spans="6:6" ht="16.5" customHeight="1" x14ac:dyDescent="0.4">
      <c r="F4362" s="12"/>
    </row>
    <row r="4363" spans="6:6" ht="16.5" customHeight="1" x14ac:dyDescent="0.4">
      <c r="F4363" s="12"/>
    </row>
    <row r="4364" spans="6:6" ht="16.5" customHeight="1" x14ac:dyDescent="0.4">
      <c r="F4364" s="12"/>
    </row>
    <row r="4365" spans="6:6" ht="16.5" customHeight="1" x14ac:dyDescent="0.4">
      <c r="F4365" s="12"/>
    </row>
    <row r="4366" spans="6:6" ht="16.5" customHeight="1" x14ac:dyDescent="0.4">
      <c r="F4366" s="12"/>
    </row>
    <row r="4367" spans="6:6" ht="16.5" customHeight="1" x14ac:dyDescent="0.4">
      <c r="F4367" s="12"/>
    </row>
    <row r="4368" spans="6:6" ht="16.5" customHeight="1" x14ac:dyDescent="0.4">
      <c r="F4368" s="12"/>
    </row>
    <row r="4369" spans="6:6" ht="16.5" customHeight="1" x14ac:dyDescent="0.4">
      <c r="F4369" s="12"/>
    </row>
    <row r="4370" spans="6:6" ht="16.5" customHeight="1" x14ac:dyDescent="0.4">
      <c r="F4370" s="12"/>
    </row>
    <row r="4371" spans="6:6" ht="16.5" customHeight="1" x14ac:dyDescent="0.4">
      <c r="F4371" s="12"/>
    </row>
    <row r="4372" spans="6:6" ht="16.5" customHeight="1" x14ac:dyDescent="0.4">
      <c r="F4372" s="12"/>
    </row>
    <row r="4373" spans="6:6" ht="16.5" customHeight="1" x14ac:dyDescent="0.4">
      <c r="F4373" s="12"/>
    </row>
    <row r="4374" spans="6:6" ht="16.5" customHeight="1" x14ac:dyDescent="0.4">
      <c r="F4374" s="12"/>
    </row>
    <row r="4375" spans="6:6" ht="16.5" customHeight="1" x14ac:dyDescent="0.4">
      <c r="F4375" s="12"/>
    </row>
    <row r="4376" spans="6:6" ht="16.5" customHeight="1" x14ac:dyDescent="0.4">
      <c r="F4376" s="12"/>
    </row>
    <row r="4377" spans="6:6" ht="16.5" customHeight="1" x14ac:dyDescent="0.4">
      <c r="F4377" s="12"/>
    </row>
    <row r="4378" spans="6:6" ht="16.5" customHeight="1" x14ac:dyDescent="0.4">
      <c r="F4378" s="12"/>
    </row>
    <row r="4379" spans="6:6" ht="16.5" customHeight="1" x14ac:dyDescent="0.4">
      <c r="F4379" s="12"/>
    </row>
    <row r="4380" spans="6:6" ht="16.5" customHeight="1" x14ac:dyDescent="0.4">
      <c r="F4380" s="12"/>
    </row>
    <row r="4381" spans="6:6" ht="16.5" customHeight="1" x14ac:dyDescent="0.4">
      <c r="F4381" s="12"/>
    </row>
    <row r="4382" spans="6:6" ht="16.5" customHeight="1" x14ac:dyDescent="0.4">
      <c r="F4382" s="12"/>
    </row>
    <row r="4383" spans="6:6" ht="16.5" customHeight="1" x14ac:dyDescent="0.4">
      <c r="F4383" s="12"/>
    </row>
    <row r="4384" spans="6:6" ht="16.5" customHeight="1" x14ac:dyDescent="0.4">
      <c r="F4384" s="12"/>
    </row>
    <row r="4385" spans="6:6" ht="16.5" customHeight="1" x14ac:dyDescent="0.4">
      <c r="F4385" s="12"/>
    </row>
    <row r="4386" spans="6:6" ht="16.5" customHeight="1" x14ac:dyDescent="0.4">
      <c r="F4386" s="12"/>
    </row>
    <row r="4387" spans="6:6" ht="16.5" customHeight="1" x14ac:dyDescent="0.4">
      <c r="F4387" s="12"/>
    </row>
    <row r="4388" spans="6:6" ht="16.5" customHeight="1" x14ac:dyDescent="0.4">
      <c r="F4388" s="12"/>
    </row>
    <row r="4389" spans="6:6" ht="16.5" customHeight="1" x14ac:dyDescent="0.4">
      <c r="F4389" s="12"/>
    </row>
    <row r="4390" spans="6:6" ht="16.5" customHeight="1" x14ac:dyDescent="0.4">
      <c r="F4390" s="12"/>
    </row>
    <row r="4391" spans="6:6" ht="16.5" customHeight="1" x14ac:dyDescent="0.4">
      <c r="F4391" s="12"/>
    </row>
    <row r="4392" spans="6:6" ht="16.5" customHeight="1" x14ac:dyDescent="0.4">
      <c r="F4392" s="12"/>
    </row>
    <row r="4393" spans="6:6" ht="16.5" customHeight="1" x14ac:dyDescent="0.4">
      <c r="F4393" s="12"/>
    </row>
    <row r="4394" spans="6:6" ht="16.5" customHeight="1" x14ac:dyDescent="0.4">
      <c r="F4394" s="12"/>
    </row>
    <row r="4395" spans="6:6" ht="16.5" customHeight="1" x14ac:dyDescent="0.4">
      <c r="F4395" s="12"/>
    </row>
    <row r="4396" spans="6:6" ht="16.5" customHeight="1" x14ac:dyDescent="0.4">
      <c r="F4396" s="12"/>
    </row>
    <row r="4397" spans="6:6" ht="16.5" customHeight="1" x14ac:dyDescent="0.4">
      <c r="F4397" s="12"/>
    </row>
    <row r="4398" spans="6:6" ht="16.5" customHeight="1" x14ac:dyDescent="0.4">
      <c r="F4398" s="12"/>
    </row>
    <row r="4399" spans="6:6" ht="16.5" customHeight="1" x14ac:dyDescent="0.4">
      <c r="F4399" s="12"/>
    </row>
    <row r="4400" spans="6:6" ht="16.5" customHeight="1" x14ac:dyDescent="0.4">
      <c r="F4400" s="12"/>
    </row>
    <row r="4401" spans="6:6" ht="16.5" customHeight="1" x14ac:dyDescent="0.4">
      <c r="F4401" s="12"/>
    </row>
    <row r="4402" spans="6:6" ht="16.5" customHeight="1" x14ac:dyDescent="0.4">
      <c r="F4402" s="12"/>
    </row>
    <row r="4403" spans="6:6" ht="16.5" customHeight="1" x14ac:dyDescent="0.4">
      <c r="F4403" s="12"/>
    </row>
    <row r="4404" spans="6:6" ht="16.5" customHeight="1" x14ac:dyDescent="0.4">
      <c r="F4404" s="12"/>
    </row>
    <row r="4405" spans="6:6" ht="16.5" customHeight="1" x14ac:dyDescent="0.4">
      <c r="F4405" s="12"/>
    </row>
    <row r="4406" spans="6:6" ht="16.5" customHeight="1" x14ac:dyDescent="0.4">
      <c r="F4406" s="12"/>
    </row>
    <row r="4407" spans="6:6" ht="16.5" customHeight="1" x14ac:dyDescent="0.4">
      <c r="F4407" s="12"/>
    </row>
    <row r="4408" spans="6:6" ht="16.5" customHeight="1" x14ac:dyDescent="0.4">
      <c r="F4408" s="12"/>
    </row>
    <row r="4409" spans="6:6" ht="16.5" customHeight="1" x14ac:dyDescent="0.4">
      <c r="F4409" s="12"/>
    </row>
    <row r="4410" spans="6:6" ht="16.5" customHeight="1" x14ac:dyDescent="0.4">
      <c r="F4410" s="12"/>
    </row>
    <row r="4411" spans="6:6" ht="16.5" customHeight="1" x14ac:dyDescent="0.4">
      <c r="F4411" s="12"/>
    </row>
    <row r="4412" spans="6:6" ht="16.5" customHeight="1" x14ac:dyDescent="0.4">
      <c r="F4412" s="12"/>
    </row>
    <row r="4413" spans="6:6" ht="16.5" customHeight="1" x14ac:dyDescent="0.4">
      <c r="F4413" s="12"/>
    </row>
    <row r="4414" spans="6:6" ht="16.5" customHeight="1" x14ac:dyDescent="0.4">
      <c r="F4414" s="12"/>
    </row>
    <row r="4415" spans="6:6" ht="16.5" customHeight="1" x14ac:dyDescent="0.4">
      <c r="F4415" s="12"/>
    </row>
    <row r="4416" spans="6:6" ht="16.5" customHeight="1" x14ac:dyDescent="0.4">
      <c r="F4416" s="12"/>
    </row>
    <row r="4417" spans="6:6" ht="16.5" customHeight="1" x14ac:dyDescent="0.4">
      <c r="F4417" s="12"/>
    </row>
    <row r="4418" spans="6:6" ht="16.5" customHeight="1" x14ac:dyDescent="0.4">
      <c r="F4418" s="12"/>
    </row>
    <row r="4419" spans="6:6" ht="16.5" customHeight="1" x14ac:dyDescent="0.4">
      <c r="F4419" s="12"/>
    </row>
    <row r="4420" spans="6:6" ht="16.5" customHeight="1" x14ac:dyDescent="0.4">
      <c r="F4420" s="12"/>
    </row>
    <row r="4421" spans="6:6" ht="16.5" customHeight="1" x14ac:dyDescent="0.4">
      <c r="F4421" s="12"/>
    </row>
    <row r="4422" spans="6:6" ht="16.5" customHeight="1" x14ac:dyDescent="0.4">
      <c r="F4422" s="12"/>
    </row>
    <row r="4423" spans="6:6" ht="16.5" customHeight="1" x14ac:dyDescent="0.4">
      <c r="F4423" s="12"/>
    </row>
    <row r="4424" spans="6:6" ht="16.5" customHeight="1" x14ac:dyDescent="0.4">
      <c r="F4424" s="12"/>
    </row>
    <row r="4425" spans="6:6" ht="16.5" customHeight="1" x14ac:dyDescent="0.4">
      <c r="F4425" s="12"/>
    </row>
    <row r="4426" spans="6:6" ht="16.5" customHeight="1" x14ac:dyDescent="0.4">
      <c r="F4426" s="12"/>
    </row>
    <row r="4427" spans="6:6" ht="16.5" customHeight="1" x14ac:dyDescent="0.4">
      <c r="F4427" s="12"/>
    </row>
    <row r="4428" spans="6:6" ht="16.5" customHeight="1" x14ac:dyDescent="0.4">
      <c r="F4428" s="12"/>
    </row>
    <row r="4429" spans="6:6" ht="16.5" customHeight="1" x14ac:dyDescent="0.4">
      <c r="F4429" s="12"/>
    </row>
    <row r="4430" spans="6:6" ht="16.5" customHeight="1" x14ac:dyDescent="0.4">
      <c r="F4430" s="12"/>
    </row>
    <row r="4431" spans="6:6" ht="16.5" customHeight="1" x14ac:dyDescent="0.4">
      <c r="F4431" s="12"/>
    </row>
    <row r="4432" spans="6:6" ht="16.5" customHeight="1" x14ac:dyDescent="0.4">
      <c r="F4432" s="12"/>
    </row>
    <row r="4433" spans="6:6" ht="16.5" customHeight="1" x14ac:dyDescent="0.4">
      <c r="F4433" s="12"/>
    </row>
    <row r="4434" spans="6:6" ht="16.5" customHeight="1" x14ac:dyDescent="0.4">
      <c r="F4434" s="12"/>
    </row>
    <row r="4435" spans="6:6" ht="16.5" customHeight="1" x14ac:dyDescent="0.4">
      <c r="F4435" s="12"/>
    </row>
    <row r="4436" spans="6:6" ht="16.5" customHeight="1" x14ac:dyDescent="0.4">
      <c r="F4436" s="12"/>
    </row>
    <row r="4437" spans="6:6" ht="16.5" customHeight="1" x14ac:dyDescent="0.4">
      <c r="F4437" s="12"/>
    </row>
    <row r="4438" spans="6:6" ht="16.5" customHeight="1" x14ac:dyDescent="0.4">
      <c r="F4438" s="12"/>
    </row>
    <row r="4439" spans="6:6" ht="16.5" customHeight="1" x14ac:dyDescent="0.4">
      <c r="F4439" s="12"/>
    </row>
    <row r="4440" spans="6:6" ht="16.5" customHeight="1" x14ac:dyDescent="0.4">
      <c r="F4440" s="12"/>
    </row>
    <row r="4441" spans="6:6" ht="16.5" customHeight="1" x14ac:dyDescent="0.4">
      <c r="F4441" s="12"/>
    </row>
    <row r="4442" spans="6:6" ht="16.5" customHeight="1" x14ac:dyDescent="0.4">
      <c r="F4442" s="12"/>
    </row>
    <row r="4443" spans="6:6" ht="16.5" customHeight="1" x14ac:dyDescent="0.4">
      <c r="F4443" s="12"/>
    </row>
    <row r="4444" spans="6:6" ht="16.5" customHeight="1" x14ac:dyDescent="0.4">
      <c r="F4444" s="12"/>
    </row>
    <row r="4445" spans="6:6" ht="16.5" customHeight="1" x14ac:dyDescent="0.4">
      <c r="F4445" s="12"/>
    </row>
    <row r="4446" spans="6:6" ht="16.5" customHeight="1" x14ac:dyDescent="0.4">
      <c r="F4446" s="12"/>
    </row>
    <row r="4447" spans="6:6" ht="16.5" customHeight="1" x14ac:dyDescent="0.4">
      <c r="F4447" s="12"/>
    </row>
    <row r="4448" spans="6:6" ht="16.5" customHeight="1" x14ac:dyDescent="0.4">
      <c r="F4448" s="12"/>
    </row>
    <row r="4449" spans="6:6" ht="16.5" customHeight="1" x14ac:dyDescent="0.4">
      <c r="F4449" s="12"/>
    </row>
    <row r="4450" spans="6:6" ht="16.5" customHeight="1" x14ac:dyDescent="0.4">
      <c r="F4450" s="12"/>
    </row>
    <row r="4451" spans="6:6" ht="16.5" customHeight="1" x14ac:dyDescent="0.4">
      <c r="F4451" s="12"/>
    </row>
    <row r="4452" spans="6:6" ht="16.5" customHeight="1" x14ac:dyDescent="0.4">
      <c r="F4452" s="12"/>
    </row>
    <row r="4453" spans="6:6" ht="16.5" customHeight="1" x14ac:dyDescent="0.4">
      <c r="F4453" s="12"/>
    </row>
    <row r="4454" spans="6:6" ht="16.5" customHeight="1" x14ac:dyDescent="0.4">
      <c r="F4454" s="12"/>
    </row>
    <row r="4455" spans="6:6" ht="16.5" customHeight="1" x14ac:dyDescent="0.4">
      <c r="F4455" s="12"/>
    </row>
    <row r="4456" spans="6:6" ht="16.5" customHeight="1" x14ac:dyDescent="0.4">
      <c r="F4456" s="12"/>
    </row>
    <row r="4457" spans="6:6" ht="16.5" customHeight="1" x14ac:dyDescent="0.4">
      <c r="F4457" s="12"/>
    </row>
    <row r="4458" spans="6:6" ht="16.5" customHeight="1" x14ac:dyDescent="0.4">
      <c r="F4458" s="12"/>
    </row>
    <row r="4459" spans="6:6" ht="16.5" customHeight="1" x14ac:dyDescent="0.4">
      <c r="F4459" s="12"/>
    </row>
    <row r="4460" spans="6:6" ht="16.5" customHeight="1" x14ac:dyDescent="0.4">
      <c r="F4460" s="12"/>
    </row>
    <row r="4461" spans="6:6" ht="16.5" customHeight="1" x14ac:dyDescent="0.4">
      <c r="F4461" s="12"/>
    </row>
    <row r="4462" spans="6:6" ht="16.5" customHeight="1" x14ac:dyDescent="0.4">
      <c r="F4462" s="12"/>
    </row>
    <row r="4463" spans="6:6" ht="16.5" customHeight="1" x14ac:dyDescent="0.4">
      <c r="F4463" s="12"/>
    </row>
    <row r="4464" spans="6:6" ht="16.5" customHeight="1" x14ac:dyDescent="0.4">
      <c r="F4464" s="12"/>
    </row>
    <row r="4465" spans="6:6" ht="16.5" customHeight="1" x14ac:dyDescent="0.4">
      <c r="F4465" s="12"/>
    </row>
    <row r="4466" spans="6:6" ht="16.5" customHeight="1" x14ac:dyDescent="0.4">
      <c r="F4466" s="12"/>
    </row>
    <row r="4467" spans="6:6" ht="16.5" customHeight="1" x14ac:dyDescent="0.4">
      <c r="F4467" s="12"/>
    </row>
    <row r="4468" spans="6:6" ht="16.5" customHeight="1" x14ac:dyDescent="0.4">
      <c r="F4468" s="12"/>
    </row>
    <row r="4469" spans="6:6" ht="16.5" customHeight="1" x14ac:dyDescent="0.4">
      <c r="F4469" s="12"/>
    </row>
    <row r="4470" spans="6:6" ht="16.5" customHeight="1" x14ac:dyDescent="0.4">
      <c r="F4470" s="12"/>
    </row>
    <row r="4471" spans="6:6" ht="16.5" customHeight="1" x14ac:dyDescent="0.4">
      <c r="F4471" s="12"/>
    </row>
    <row r="4472" spans="6:6" ht="16.5" customHeight="1" x14ac:dyDescent="0.4">
      <c r="F4472" s="12"/>
    </row>
    <row r="4473" spans="6:6" ht="16.5" customHeight="1" x14ac:dyDescent="0.4">
      <c r="F4473" s="12"/>
    </row>
    <row r="4474" spans="6:6" ht="16.5" customHeight="1" x14ac:dyDescent="0.4">
      <c r="F4474" s="12"/>
    </row>
    <row r="4475" spans="6:6" ht="16.5" customHeight="1" x14ac:dyDescent="0.4">
      <c r="F4475" s="12"/>
    </row>
    <row r="4476" spans="6:6" ht="16.5" customHeight="1" x14ac:dyDescent="0.4">
      <c r="F4476" s="12"/>
    </row>
    <row r="4477" spans="6:6" ht="16.5" customHeight="1" x14ac:dyDescent="0.4">
      <c r="F4477" s="12"/>
    </row>
    <row r="4478" spans="6:6" ht="16.5" customHeight="1" x14ac:dyDescent="0.4">
      <c r="F4478" s="12"/>
    </row>
    <row r="4479" spans="6:6" ht="16.5" customHeight="1" x14ac:dyDescent="0.4">
      <c r="F4479" s="12"/>
    </row>
    <row r="4480" spans="6:6" ht="16.5" customHeight="1" x14ac:dyDescent="0.4">
      <c r="F4480" s="12"/>
    </row>
    <row r="4481" spans="6:6" ht="16.5" customHeight="1" x14ac:dyDescent="0.4">
      <c r="F4481" s="12"/>
    </row>
    <row r="4482" spans="6:6" ht="16.5" customHeight="1" x14ac:dyDescent="0.4">
      <c r="F4482" s="12"/>
    </row>
    <row r="4483" spans="6:6" ht="16.5" customHeight="1" x14ac:dyDescent="0.4">
      <c r="F4483" s="12"/>
    </row>
    <row r="4484" spans="6:6" ht="16.5" customHeight="1" x14ac:dyDescent="0.4">
      <c r="F4484" s="12"/>
    </row>
    <row r="4485" spans="6:6" ht="16.5" customHeight="1" x14ac:dyDescent="0.4">
      <c r="F4485" s="12"/>
    </row>
    <row r="4486" spans="6:6" ht="16.5" customHeight="1" x14ac:dyDescent="0.4">
      <c r="F4486" s="12"/>
    </row>
    <row r="4487" spans="6:6" ht="16.5" customHeight="1" x14ac:dyDescent="0.4">
      <c r="F4487" s="12"/>
    </row>
    <row r="4488" spans="6:6" ht="16.5" customHeight="1" x14ac:dyDescent="0.4">
      <c r="F4488" s="12"/>
    </row>
    <row r="4489" spans="6:6" ht="16.5" customHeight="1" x14ac:dyDescent="0.4">
      <c r="F4489" s="12"/>
    </row>
    <row r="4490" spans="6:6" ht="16.5" customHeight="1" x14ac:dyDescent="0.4">
      <c r="F4490" s="12"/>
    </row>
    <row r="4491" spans="6:6" ht="16.5" customHeight="1" x14ac:dyDescent="0.4">
      <c r="F4491" s="12"/>
    </row>
    <row r="4492" spans="6:6" ht="16.5" customHeight="1" x14ac:dyDescent="0.4">
      <c r="F4492" s="12"/>
    </row>
    <row r="4493" spans="6:6" ht="16.5" customHeight="1" x14ac:dyDescent="0.4">
      <c r="F4493" s="12"/>
    </row>
    <row r="4494" spans="6:6" ht="16.5" customHeight="1" x14ac:dyDescent="0.4">
      <c r="F4494" s="12"/>
    </row>
    <row r="4495" spans="6:6" ht="16.5" customHeight="1" x14ac:dyDescent="0.4">
      <c r="F4495" s="12"/>
    </row>
    <row r="4496" spans="6:6" ht="16.5" customHeight="1" x14ac:dyDescent="0.4">
      <c r="F4496" s="12"/>
    </row>
    <row r="4497" spans="6:6" ht="16.5" customHeight="1" x14ac:dyDescent="0.4">
      <c r="F4497" s="12"/>
    </row>
    <row r="4498" spans="6:6" ht="16.5" customHeight="1" x14ac:dyDescent="0.4">
      <c r="F4498" s="12"/>
    </row>
    <row r="4499" spans="6:6" ht="16.5" customHeight="1" x14ac:dyDescent="0.4">
      <c r="F4499" s="12"/>
    </row>
    <row r="4500" spans="6:6" ht="16.5" customHeight="1" x14ac:dyDescent="0.4">
      <c r="F4500" s="12"/>
    </row>
    <row r="4501" spans="6:6" ht="16.5" customHeight="1" x14ac:dyDescent="0.4">
      <c r="F4501" s="12"/>
    </row>
    <row r="4502" spans="6:6" ht="16.5" customHeight="1" x14ac:dyDescent="0.4">
      <c r="F4502" s="12"/>
    </row>
    <row r="4503" spans="6:6" ht="16.5" customHeight="1" x14ac:dyDescent="0.4">
      <c r="F4503" s="12"/>
    </row>
    <row r="4504" spans="6:6" ht="16.5" customHeight="1" x14ac:dyDescent="0.4">
      <c r="F4504" s="12"/>
    </row>
    <row r="4505" spans="6:6" ht="16.5" customHeight="1" x14ac:dyDescent="0.4">
      <c r="F4505" s="12"/>
    </row>
    <row r="4506" spans="6:6" ht="16.5" customHeight="1" x14ac:dyDescent="0.4">
      <c r="F4506" s="12"/>
    </row>
    <row r="4507" spans="6:6" ht="16.5" customHeight="1" x14ac:dyDescent="0.4">
      <c r="F4507" s="12"/>
    </row>
    <row r="4508" spans="6:6" ht="16.5" customHeight="1" x14ac:dyDescent="0.4">
      <c r="F4508" s="12"/>
    </row>
    <row r="4509" spans="6:6" ht="16.5" customHeight="1" x14ac:dyDescent="0.4">
      <c r="F4509" s="12"/>
    </row>
    <row r="4510" spans="6:6" ht="16.5" customHeight="1" x14ac:dyDescent="0.4">
      <c r="F4510" s="12"/>
    </row>
    <row r="4511" spans="6:6" ht="16.5" customHeight="1" x14ac:dyDescent="0.4">
      <c r="F4511" s="12"/>
    </row>
    <row r="4512" spans="6:6" ht="16.5" customHeight="1" x14ac:dyDescent="0.4">
      <c r="F4512" s="12"/>
    </row>
    <row r="4513" spans="6:6" ht="16.5" customHeight="1" x14ac:dyDescent="0.4">
      <c r="F4513" s="12"/>
    </row>
    <row r="4514" spans="6:6" ht="16.5" customHeight="1" x14ac:dyDescent="0.4">
      <c r="F4514" s="12"/>
    </row>
    <row r="4515" spans="6:6" ht="16.5" customHeight="1" x14ac:dyDescent="0.4">
      <c r="F4515" s="12"/>
    </row>
    <row r="4516" spans="6:6" ht="16.5" customHeight="1" x14ac:dyDescent="0.4">
      <c r="F4516" s="12"/>
    </row>
    <row r="4517" spans="6:6" ht="16.5" customHeight="1" x14ac:dyDescent="0.4">
      <c r="F4517" s="12"/>
    </row>
    <row r="4518" spans="6:6" ht="16.5" customHeight="1" x14ac:dyDescent="0.4">
      <c r="F4518" s="12"/>
    </row>
    <row r="4519" spans="6:6" ht="16.5" customHeight="1" x14ac:dyDescent="0.4">
      <c r="F4519" s="12"/>
    </row>
    <row r="4520" spans="6:6" ht="16.5" customHeight="1" x14ac:dyDescent="0.4">
      <c r="F4520" s="12"/>
    </row>
    <row r="4521" spans="6:6" ht="16.5" customHeight="1" x14ac:dyDescent="0.4">
      <c r="F4521" s="12"/>
    </row>
    <row r="4522" spans="6:6" ht="16.5" customHeight="1" x14ac:dyDescent="0.4">
      <c r="F4522" s="12"/>
    </row>
    <row r="4523" spans="6:6" ht="16.5" customHeight="1" x14ac:dyDescent="0.4">
      <c r="F4523" s="12"/>
    </row>
    <row r="4524" spans="6:6" ht="16.5" customHeight="1" x14ac:dyDescent="0.4">
      <c r="F4524" s="12"/>
    </row>
    <row r="4525" spans="6:6" ht="16.5" customHeight="1" x14ac:dyDescent="0.4">
      <c r="F4525" s="12"/>
    </row>
    <row r="4526" spans="6:6" ht="16.5" customHeight="1" x14ac:dyDescent="0.4">
      <c r="F4526" s="12"/>
    </row>
    <row r="4527" spans="6:6" ht="16.5" customHeight="1" x14ac:dyDescent="0.4">
      <c r="F4527" s="12"/>
    </row>
    <row r="4528" spans="6:6" ht="16.5" customHeight="1" x14ac:dyDescent="0.4">
      <c r="F4528" s="12"/>
    </row>
    <row r="4529" spans="6:6" ht="16.5" customHeight="1" x14ac:dyDescent="0.4">
      <c r="F4529" s="12"/>
    </row>
    <row r="4530" spans="6:6" ht="16.5" customHeight="1" x14ac:dyDescent="0.4">
      <c r="F4530" s="12"/>
    </row>
    <row r="4531" spans="6:6" ht="16.5" customHeight="1" x14ac:dyDescent="0.4">
      <c r="F4531" s="12"/>
    </row>
    <row r="4532" spans="6:6" ht="16.5" customHeight="1" x14ac:dyDescent="0.4">
      <c r="F4532" s="12"/>
    </row>
    <row r="4533" spans="6:6" ht="16.5" customHeight="1" x14ac:dyDescent="0.4">
      <c r="F4533" s="12"/>
    </row>
    <row r="4534" spans="6:6" ht="16.5" customHeight="1" x14ac:dyDescent="0.4">
      <c r="F4534" s="12"/>
    </row>
    <row r="4535" spans="6:6" ht="16.5" customHeight="1" x14ac:dyDescent="0.4">
      <c r="F4535" s="12"/>
    </row>
    <row r="4536" spans="6:6" ht="16.5" customHeight="1" x14ac:dyDescent="0.4">
      <c r="F4536" s="12"/>
    </row>
    <row r="4537" spans="6:6" ht="16.5" customHeight="1" x14ac:dyDescent="0.4">
      <c r="F4537" s="12"/>
    </row>
    <row r="4538" spans="6:6" ht="16.5" customHeight="1" x14ac:dyDescent="0.4">
      <c r="F4538" s="12"/>
    </row>
    <row r="4539" spans="6:6" ht="16.5" customHeight="1" x14ac:dyDescent="0.4">
      <c r="F4539" s="12"/>
    </row>
    <row r="4540" spans="6:6" ht="16.5" customHeight="1" x14ac:dyDescent="0.4">
      <c r="F4540" s="12"/>
    </row>
    <row r="4541" spans="6:6" ht="16.5" customHeight="1" x14ac:dyDescent="0.4">
      <c r="F4541" s="12"/>
    </row>
    <row r="4542" spans="6:6" ht="16.5" customHeight="1" x14ac:dyDescent="0.4">
      <c r="F4542" s="12"/>
    </row>
    <row r="4543" spans="6:6" ht="16.5" customHeight="1" x14ac:dyDescent="0.4">
      <c r="F4543" s="12"/>
    </row>
    <row r="4544" spans="6:6" ht="16.5" customHeight="1" x14ac:dyDescent="0.4">
      <c r="F4544" s="12"/>
    </row>
    <row r="4545" spans="6:6" ht="16.5" customHeight="1" x14ac:dyDescent="0.4">
      <c r="F4545" s="12"/>
    </row>
    <row r="4546" spans="6:6" ht="16.5" customHeight="1" x14ac:dyDescent="0.4">
      <c r="F4546" s="12"/>
    </row>
    <row r="4547" spans="6:6" ht="16.5" customHeight="1" x14ac:dyDescent="0.4">
      <c r="F4547" s="12"/>
    </row>
    <row r="4548" spans="6:6" ht="16.5" customHeight="1" x14ac:dyDescent="0.4">
      <c r="F4548" s="12"/>
    </row>
    <row r="4549" spans="6:6" ht="16.5" customHeight="1" x14ac:dyDescent="0.4">
      <c r="F4549" s="12"/>
    </row>
    <row r="4550" spans="6:6" ht="16.5" customHeight="1" x14ac:dyDescent="0.4">
      <c r="F4550" s="12"/>
    </row>
    <row r="4551" spans="6:6" ht="16.5" customHeight="1" x14ac:dyDescent="0.4">
      <c r="F4551" s="12"/>
    </row>
    <row r="4552" spans="6:6" ht="16.5" customHeight="1" x14ac:dyDescent="0.4">
      <c r="F4552" s="12"/>
    </row>
    <row r="4553" spans="6:6" ht="16.5" customHeight="1" x14ac:dyDescent="0.4">
      <c r="F4553" s="12"/>
    </row>
    <row r="4554" spans="6:6" ht="16.5" customHeight="1" x14ac:dyDescent="0.4">
      <c r="F4554" s="12"/>
    </row>
    <row r="4555" spans="6:6" ht="16.5" customHeight="1" x14ac:dyDescent="0.4">
      <c r="F4555" s="12"/>
    </row>
    <row r="4556" spans="6:6" ht="16.5" customHeight="1" x14ac:dyDescent="0.4">
      <c r="F4556" s="12"/>
    </row>
    <row r="4557" spans="6:6" ht="16.5" customHeight="1" x14ac:dyDescent="0.4">
      <c r="F4557" s="12"/>
    </row>
    <row r="4558" spans="6:6" ht="16.5" customHeight="1" x14ac:dyDescent="0.4">
      <c r="F4558" s="12"/>
    </row>
    <row r="4559" spans="6:6" ht="16.5" customHeight="1" x14ac:dyDescent="0.4">
      <c r="F4559" s="12"/>
    </row>
    <row r="4560" spans="6:6" ht="16.5" customHeight="1" x14ac:dyDescent="0.4">
      <c r="F4560" s="12"/>
    </row>
    <row r="4561" spans="6:6" ht="16.5" customHeight="1" x14ac:dyDescent="0.4">
      <c r="F4561" s="12"/>
    </row>
    <row r="4562" spans="6:6" ht="16.5" customHeight="1" x14ac:dyDescent="0.4">
      <c r="F4562" s="12"/>
    </row>
    <row r="4563" spans="6:6" ht="16.5" customHeight="1" x14ac:dyDescent="0.4">
      <c r="F4563" s="12"/>
    </row>
    <row r="4564" spans="6:6" ht="16.5" customHeight="1" x14ac:dyDescent="0.4">
      <c r="F4564" s="12"/>
    </row>
    <row r="4565" spans="6:6" ht="16.5" customHeight="1" x14ac:dyDescent="0.4">
      <c r="F4565" s="12"/>
    </row>
    <row r="4566" spans="6:6" ht="16.5" customHeight="1" x14ac:dyDescent="0.4">
      <c r="F4566" s="12"/>
    </row>
    <row r="4567" spans="6:6" ht="16.5" customHeight="1" x14ac:dyDescent="0.4">
      <c r="F4567" s="12"/>
    </row>
    <row r="4568" spans="6:6" ht="16.5" customHeight="1" x14ac:dyDescent="0.4">
      <c r="F4568" s="12"/>
    </row>
    <row r="4569" spans="6:6" ht="16.5" customHeight="1" x14ac:dyDescent="0.4">
      <c r="F4569" s="12"/>
    </row>
    <row r="4570" spans="6:6" ht="16.5" customHeight="1" x14ac:dyDescent="0.4">
      <c r="F4570" s="12"/>
    </row>
    <row r="4571" spans="6:6" ht="16.5" customHeight="1" x14ac:dyDescent="0.4">
      <c r="F4571" s="12"/>
    </row>
    <row r="4572" spans="6:6" ht="16.5" customHeight="1" x14ac:dyDescent="0.4">
      <c r="F4572" s="12"/>
    </row>
    <row r="4573" spans="6:6" ht="16.5" customHeight="1" x14ac:dyDescent="0.4">
      <c r="F4573" s="12"/>
    </row>
    <row r="4574" spans="6:6" ht="16.5" customHeight="1" x14ac:dyDescent="0.4">
      <c r="F4574" s="12"/>
    </row>
    <row r="4575" spans="6:6" ht="16.5" customHeight="1" x14ac:dyDescent="0.4">
      <c r="F4575" s="12"/>
    </row>
    <row r="4576" spans="6:6" ht="16.5" customHeight="1" x14ac:dyDescent="0.4">
      <c r="F4576" s="12"/>
    </row>
    <row r="4577" spans="6:6" ht="16.5" customHeight="1" x14ac:dyDescent="0.4">
      <c r="F4577" s="12"/>
    </row>
    <row r="4578" spans="6:6" ht="16.5" customHeight="1" x14ac:dyDescent="0.4">
      <c r="F4578" s="12"/>
    </row>
    <row r="4579" spans="6:6" ht="16.5" customHeight="1" x14ac:dyDescent="0.4">
      <c r="F4579" s="12"/>
    </row>
    <row r="4580" spans="6:6" ht="16.5" customHeight="1" x14ac:dyDescent="0.4">
      <c r="F4580" s="12"/>
    </row>
    <row r="4581" spans="6:6" ht="16.5" customHeight="1" x14ac:dyDescent="0.4">
      <c r="F4581" s="12"/>
    </row>
    <row r="4582" spans="6:6" ht="16.5" customHeight="1" x14ac:dyDescent="0.4">
      <c r="F4582" s="12"/>
    </row>
    <row r="4583" spans="6:6" ht="16.5" customHeight="1" x14ac:dyDescent="0.4">
      <c r="F4583" s="12"/>
    </row>
    <row r="4584" spans="6:6" ht="16.5" customHeight="1" x14ac:dyDescent="0.4">
      <c r="F4584" s="12"/>
    </row>
    <row r="4585" spans="6:6" ht="16.5" customHeight="1" x14ac:dyDescent="0.4">
      <c r="F4585" s="12"/>
    </row>
    <row r="4586" spans="6:6" ht="16.5" customHeight="1" x14ac:dyDescent="0.4">
      <c r="F4586" s="12"/>
    </row>
    <row r="4587" spans="6:6" ht="16.5" customHeight="1" x14ac:dyDescent="0.4">
      <c r="F4587" s="12"/>
    </row>
    <row r="4588" spans="6:6" ht="16.5" customHeight="1" x14ac:dyDescent="0.4">
      <c r="F4588" s="12"/>
    </row>
    <row r="4589" spans="6:6" ht="16.5" customHeight="1" x14ac:dyDescent="0.4">
      <c r="F4589" s="12"/>
    </row>
    <row r="4590" spans="6:6" ht="16.5" customHeight="1" x14ac:dyDescent="0.4">
      <c r="F4590" s="12"/>
    </row>
    <row r="4591" spans="6:6" ht="16.5" customHeight="1" x14ac:dyDescent="0.4">
      <c r="F4591" s="12"/>
    </row>
    <row r="4592" spans="6:6" ht="16.5" customHeight="1" x14ac:dyDescent="0.4">
      <c r="F4592" s="12"/>
    </row>
    <row r="4593" spans="6:6" ht="16.5" customHeight="1" x14ac:dyDescent="0.4">
      <c r="F4593" s="12"/>
    </row>
    <row r="4594" spans="6:6" ht="16.5" customHeight="1" x14ac:dyDescent="0.4">
      <c r="F4594" s="12"/>
    </row>
    <row r="4595" spans="6:6" ht="16.5" customHeight="1" x14ac:dyDescent="0.4">
      <c r="F4595" s="12"/>
    </row>
    <row r="4596" spans="6:6" ht="16.5" customHeight="1" x14ac:dyDescent="0.4">
      <c r="F4596" s="12"/>
    </row>
    <row r="4597" spans="6:6" ht="16.5" customHeight="1" x14ac:dyDescent="0.4">
      <c r="F4597" s="12"/>
    </row>
    <row r="4598" spans="6:6" ht="16.5" customHeight="1" x14ac:dyDescent="0.4">
      <c r="F4598" s="12"/>
    </row>
    <row r="4599" spans="6:6" ht="16.5" customHeight="1" x14ac:dyDescent="0.4">
      <c r="F4599" s="12"/>
    </row>
    <row r="4600" spans="6:6" ht="16.5" customHeight="1" x14ac:dyDescent="0.4">
      <c r="F4600" s="12"/>
    </row>
    <row r="4601" spans="6:6" ht="16.5" customHeight="1" x14ac:dyDescent="0.4">
      <c r="F4601" s="12"/>
    </row>
    <row r="4602" spans="6:6" ht="16.5" customHeight="1" x14ac:dyDescent="0.4">
      <c r="F4602" s="12"/>
    </row>
    <row r="4603" spans="6:6" ht="16.5" customHeight="1" x14ac:dyDescent="0.4">
      <c r="F4603" s="12"/>
    </row>
    <row r="4604" spans="6:6" ht="16.5" customHeight="1" x14ac:dyDescent="0.4">
      <c r="F4604" s="12"/>
    </row>
    <row r="4605" spans="6:6" ht="16.5" customHeight="1" x14ac:dyDescent="0.4">
      <c r="F4605" s="12"/>
    </row>
    <row r="4606" spans="6:6" ht="16.5" customHeight="1" x14ac:dyDescent="0.4">
      <c r="F4606" s="12"/>
    </row>
    <row r="4607" spans="6:6" ht="16.5" customHeight="1" x14ac:dyDescent="0.4">
      <c r="F4607" s="12"/>
    </row>
    <row r="4608" spans="6:6" ht="16.5" customHeight="1" x14ac:dyDescent="0.4">
      <c r="F4608" s="12"/>
    </row>
    <row r="4609" spans="6:6" ht="16.5" customHeight="1" x14ac:dyDescent="0.4">
      <c r="F4609" s="12"/>
    </row>
    <row r="4610" spans="6:6" ht="16.5" customHeight="1" x14ac:dyDescent="0.4">
      <c r="F4610" s="12"/>
    </row>
    <row r="4611" spans="6:6" ht="16.5" customHeight="1" x14ac:dyDescent="0.4">
      <c r="F4611" s="12"/>
    </row>
    <row r="4612" spans="6:6" ht="16.5" customHeight="1" x14ac:dyDescent="0.4">
      <c r="F4612" s="12"/>
    </row>
    <row r="4613" spans="6:6" ht="16.5" customHeight="1" x14ac:dyDescent="0.4">
      <c r="F4613" s="12"/>
    </row>
    <row r="4614" spans="6:6" ht="16.5" customHeight="1" x14ac:dyDescent="0.4">
      <c r="F4614" s="12"/>
    </row>
    <row r="4615" spans="6:6" ht="16.5" customHeight="1" x14ac:dyDescent="0.4">
      <c r="F4615" s="12"/>
    </row>
    <row r="4616" spans="6:6" ht="16.5" customHeight="1" x14ac:dyDescent="0.4">
      <c r="F4616" s="12"/>
    </row>
    <row r="4617" spans="6:6" ht="16.5" customHeight="1" x14ac:dyDescent="0.4">
      <c r="F4617" s="12"/>
    </row>
    <row r="4618" spans="6:6" ht="16.5" customHeight="1" x14ac:dyDescent="0.4">
      <c r="F4618" s="12"/>
    </row>
    <row r="4619" spans="6:6" ht="16.5" customHeight="1" x14ac:dyDescent="0.4">
      <c r="F4619" s="12"/>
    </row>
    <row r="4620" spans="6:6" ht="16.5" customHeight="1" x14ac:dyDescent="0.4">
      <c r="F4620" s="12"/>
    </row>
    <row r="4621" spans="6:6" ht="16.5" customHeight="1" x14ac:dyDescent="0.4">
      <c r="F4621" s="12"/>
    </row>
    <row r="4622" spans="6:6" ht="16.5" customHeight="1" x14ac:dyDescent="0.4">
      <c r="F4622" s="12"/>
    </row>
    <row r="4623" spans="6:6" ht="16.5" customHeight="1" x14ac:dyDescent="0.4">
      <c r="F4623" s="12"/>
    </row>
    <row r="4624" spans="6:6" ht="16.5" customHeight="1" x14ac:dyDescent="0.4">
      <c r="F4624" s="12"/>
    </row>
    <row r="4625" spans="6:6" ht="16.5" customHeight="1" x14ac:dyDescent="0.4">
      <c r="F4625" s="12"/>
    </row>
    <row r="4626" spans="6:6" ht="16.5" customHeight="1" x14ac:dyDescent="0.4">
      <c r="F4626" s="12"/>
    </row>
    <row r="4627" spans="6:6" ht="16.5" customHeight="1" x14ac:dyDescent="0.4">
      <c r="F4627" s="12"/>
    </row>
    <row r="4628" spans="6:6" ht="16.5" customHeight="1" x14ac:dyDescent="0.4">
      <c r="F4628" s="12"/>
    </row>
    <row r="4629" spans="6:6" ht="16.5" customHeight="1" x14ac:dyDescent="0.4">
      <c r="F4629" s="12"/>
    </row>
    <row r="4630" spans="6:6" ht="16.5" customHeight="1" x14ac:dyDescent="0.4">
      <c r="F4630" s="12"/>
    </row>
    <row r="4631" spans="6:6" ht="16.5" customHeight="1" x14ac:dyDescent="0.4">
      <c r="F4631" s="12"/>
    </row>
    <row r="4632" spans="6:6" ht="16.5" customHeight="1" x14ac:dyDescent="0.4">
      <c r="F4632" s="12"/>
    </row>
    <row r="4633" spans="6:6" ht="16.5" customHeight="1" x14ac:dyDescent="0.4">
      <c r="F4633" s="12"/>
    </row>
    <row r="4634" spans="6:6" ht="16.5" customHeight="1" x14ac:dyDescent="0.4">
      <c r="F4634" s="12"/>
    </row>
    <row r="4635" spans="6:6" ht="16.5" customHeight="1" x14ac:dyDescent="0.4">
      <c r="F4635" s="12"/>
    </row>
    <row r="4636" spans="6:6" ht="16.5" customHeight="1" x14ac:dyDescent="0.4">
      <c r="F4636" s="12"/>
    </row>
    <row r="4637" spans="6:6" ht="16.5" customHeight="1" x14ac:dyDescent="0.4">
      <c r="F4637" s="12"/>
    </row>
    <row r="4638" spans="6:6" ht="16.5" customHeight="1" x14ac:dyDescent="0.4">
      <c r="F4638" s="12"/>
    </row>
    <row r="4639" spans="6:6" ht="16.5" customHeight="1" x14ac:dyDescent="0.4">
      <c r="F4639" s="12"/>
    </row>
    <row r="4640" spans="6:6" ht="16.5" customHeight="1" x14ac:dyDescent="0.4">
      <c r="F4640" s="12"/>
    </row>
    <row r="4641" spans="6:6" ht="16.5" customHeight="1" x14ac:dyDescent="0.4">
      <c r="F4641" s="12"/>
    </row>
    <row r="4642" spans="6:6" ht="16.5" customHeight="1" x14ac:dyDescent="0.4">
      <c r="F4642" s="12"/>
    </row>
    <row r="4643" spans="6:6" ht="16.5" customHeight="1" x14ac:dyDescent="0.4">
      <c r="F4643" s="12"/>
    </row>
    <row r="4644" spans="6:6" ht="16.5" customHeight="1" x14ac:dyDescent="0.4">
      <c r="F4644" s="12"/>
    </row>
    <row r="4645" spans="6:6" ht="16.5" customHeight="1" x14ac:dyDescent="0.4">
      <c r="F4645" s="12"/>
    </row>
    <row r="4646" spans="6:6" ht="16.5" customHeight="1" x14ac:dyDescent="0.4">
      <c r="F4646" s="12"/>
    </row>
    <row r="4647" spans="6:6" ht="16.5" customHeight="1" x14ac:dyDescent="0.4">
      <c r="F4647" s="12"/>
    </row>
    <row r="4648" spans="6:6" ht="16.5" customHeight="1" x14ac:dyDescent="0.4">
      <c r="F4648" s="12"/>
    </row>
    <row r="4649" spans="6:6" ht="16.5" customHeight="1" x14ac:dyDescent="0.4">
      <c r="F4649" s="12"/>
    </row>
    <row r="4650" spans="6:6" ht="16.5" customHeight="1" x14ac:dyDescent="0.4">
      <c r="F4650" s="12"/>
    </row>
    <row r="4651" spans="6:6" ht="16.5" customHeight="1" x14ac:dyDescent="0.4">
      <c r="F4651" s="12"/>
    </row>
    <row r="4652" spans="6:6" ht="16.5" customHeight="1" x14ac:dyDescent="0.4">
      <c r="F4652" s="12"/>
    </row>
    <row r="4653" spans="6:6" ht="16.5" customHeight="1" x14ac:dyDescent="0.4">
      <c r="F4653" s="12"/>
    </row>
    <row r="4654" spans="6:6" ht="16.5" customHeight="1" x14ac:dyDescent="0.4">
      <c r="F4654" s="12"/>
    </row>
    <row r="4655" spans="6:6" ht="16.5" customHeight="1" x14ac:dyDescent="0.4">
      <c r="F4655" s="12"/>
    </row>
    <row r="4656" spans="6:6" ht="16.5" customHeight="1" x14ac:dyDescent="0.4">
      <c r="F4656" s="12"/>
    </row>
    <row r="4657" spans="6:6" ht="16.5" customHeight="1" x14ac:dyDescent="0.4">
      <c r="F4657" s="12"/>
    </row>
    <row r="4658" spans="6:6" ht="16.5" customHeight="1" x14ac:dyDescent="0.4">
      <c r="F4658" s="12"/>
    </row>
    <row r="4659" spans="6:6" ht="16.5" customHeight="1" x14ac:dyDescent="0.4">
      <c r="F4659" s="12"/>
    </row>
    <row r="4660" spans="6:6" ht="16.5" customHeight="1" x14ac:dyDescent="0.4">
      <c r="F4660" s="12"/>
    </row>
    <row r="4661" spans="6:6" ht="16.5" customHeight="1" x14ac:dyDescent="0.4">
      <c r="F4661" s="12"/>
    </row>
    <row r="4662" spans="6:6" ht="16.5" customHeight="1" x14ac:dyDescent="0.4">
      <c r="F4662" s="12"/>
    </row>
    <row r="4663" spans="6:6" ht="16.5" customHeight="1" x14ac:dyDescent="0.4">
      <c r="F4663" s="12"/>
    </row>
    <row r="4664" spans="6:6" ht="16.5" customHeight="1" x14ac:dyDescent="0.4">
      <c r="F4664" s="12"/>
    </row>
    <row r="4665" spans="6:6" ht="16.5" customHeight="1" x14ac:dyDescent="0.4">
      <c r="F4665" s="12"/>
    </row>
    <row r="4666" spans="6:6" ht="16.5" customHeight="1" x14ac:dyDescent="0.4">
      <c r="F4666" s="12"/>
    </row>
    <row r="4667" spans="6:6" ht="16.5" customHeight="1" x14ac:dyDescent="0.4">
      <c r="F4667" s="12"/>
    </row>
    <row r="4668" spans="6:6" ht="16.5" customHeight="1" x14ac:dyDescent="0.4">
      <c r="F4668" s="12"/>
    </row>
    <row r="4669" spans="6:6" ht="16.5" customHeight="1" x14ac:dyDescent="0.4">
      <c r="F4669" s="12"/>
    </row>
    <row r="4670" spans="6:6" ht="16.5" customHeight="1" x14ac:dyDescent="0.4">
      <c r="F4670" s="12"/>
    </row>
    <row r="4671" spans="6:6" ht="16.5" customHeight="1" x14ac:dyDescent="0.4">
      <c r="F4671" s="12"/>
    </row>
    <row r="4672" spans="6:6" ht="16.5" customHeight="1" x14ac:dyDescent="0.4">
      <c r="F4672" s="12"/>
    </row>
    <row r="4673" spans="6:6" ht="16.5" customHeight="1" x14ac:dyDescent="0.4">
      <c r="F4673" s="12"/>
    </row>
    <row r="4674" spans="6:6" ht="16.5" customHeight="1" x14ac:dyDescent="0.4">
      <c r="F4674" s="12"/>
    </row>
    <row r="4675" spans="6:6" ht="16.5" customHeight="1" x14ac:dyDescent="0.4">
      <c r="F4675" s="12"/>
    </row>
    <row r="4676" spans="6:6" ht="16.5" customHeight="1" x14ac:dyDescent="0.4">
      <c r="F4676" s="12"/>
    </row>
    <row r="4677" spans="6:6" ht="16.5" customHeight="1" x14ac:dyDescent="0.4">
      <c r="F4677" s="12"/>
    </row>
    <row r="4678" spans="6:6" ht="16.5" customHeight="1" x14ac:dyDescent="0.4">
      <c r="F4678" s="12"/>
    </row>
    <row r="4679" spans="6:6" ht="16.5" customHeight="1" x14ac:dyDescent="0.4">
      <c r="F4679" s="12"/>
    </row>
    <row r="4680" spans="6:6" ht="16.5" customHeight="1" x14ac:dyDescent="0.4">
      <c r="F4680" s="12"/>
    </row>
    <row r="4681" spans="6:6" ht="16.5" customHeight="1" x14ac:dyDescent="0.4">
      <c r="F4681" s="12"/>
    </row>
    <row r="4682" spans="6:6" ht="16.5" customHeight="1" x14ac:dyDescent="0.4">
      <c r="F4682" s="12"/>
    </row>
    <row r="4683" spans="6:6" ht="16.5" customHeight="1" x14ac:dyDescent="0.4">
      <c r="F4683" s="12"/>
    </row>
    <row r="4684" spans="6:6" ht="16.5" customHeight="1" x14ac:dyDescent="0.4">
      <c r="F4684" s="12"/>
    </row>
    <row r="4685" spans="6:6" ht="16.5" customHeight="1" x14ac:dyDescent="0.4">
      <c r="F4685" s="12"/>
    </row>
    <row r="4686" spans="6:6" ht="16.5" customHeight="1" x14ac:dyDescent="0.4">
      <c r="F4686" s="12"/>
    </row>
    <row r="4687" spans="6:6" ht="16.5" customHeight="1" x14ac:dyDescent="0.4">
      <c r="F4687" s="12"/>
    </row>
    <row r="4688" spans="6:6" ht="16.5" customHeight="1" x14ac:dyDescent="0.4">
      <c r="F4688" s="12"/>
    </row>
    <row r="4689" spans="6:6" ht="16.5" customHeight="1" x14ac:dyDescent="0.4">
      <c r="F4689" s="12"/>
    </row>
    <row r="4690" spans="6:6" ht="16.5" customHeight="1" x14ac:dyDescent="0.4">
      <c r="F4690" s="12"/>
    </row>
    <row r="4691" spans="6:6" ht="16.5" customHeight="1" x14ac:dyDescent="0.4">
      <c r="F4691" s="12"/>
    </row>
    <row r="4692" spans="6:6" ht="16.5" customHeight="1" x14ac:dyDescent="0.4">
      <c r="F4692" s="12"/>
    </row>
    <row r="4693" spans="6:6" ht="16.5" customHeight="1" x14ac:dyDescent="0.4">
      <c r="F4693" s="12"/>
    </row>
    <row r="4694" spans="6:6" ht="16.5" customHeight="1" x14ac:dyDescent="0.4">
      <c r="F4694" s="12"/>
    </row>
    <row r="4695" spans="6:6" ht="16.5" customHeight="1" x14ac:dyDescent="0.4">
      <c r="F4695" s="12"/>
    </row>
    <row r="4696" spans="6:6" ht="16.5" customHeight="1" x14ac:dyDescent="0.4">
      <c r="F4696" s="12"/>
    </row>
    <row r="4697" spans="6:6" ht="16.5" customHeight="1" x14ac:dyDescent="0.4">
      <c r="F4697" s="12"/>
    </row>
    <row r="4698" spans="6:6" ht="16.5" customHeight="1" x14ac:dyDescent="0.4">
      <c r="F4698" s="12"/>
    </row>
    <row r="4699" spans="6:6" ht="16.5" customHeight="1" x14ac:dyDescent="0.4">
      <c r="F4699" s="12"/>
    </row>
    <row r="4700" spans="6:6" ht="16.5" customHeight="1" x14ac:dyDescent="0.4">
      <c r="F4700" s="12"/>
    </row>
    <row r="4701" spans="6:6" ht="16.5" customHeight="1" x14ac:dyDescent="0.4">
      <c r="F4701" s="12"/>
    </row>
    <row r="4702" spans="6:6" ht="16.5" customHeight="1" x14ac:dyDescent="0.4">
      <c r="F4702" s="12"/>
    </row>
    <row r="4703" spans="6:6" ht="16.5" customHeight="1" x14ac:dyDescent="0.4">
      <c r="F4703" s="12"/>
    </row>
    <row r="4704" spans="6:6" ht="16.5" customHeight="1" x14ac:dyDescent="0.4">
      <c r="F4704" s="12"/>
    </row>
    <row r="4705" spans="6:6" ht="16.5" customHeight="1" x14ac:dyDescent="0.4">
      <c r="F4705" s="12"/>
    </row>
    <row r="4706" spans="6:6" ht="16.5" customHeight="1" x14ac:dyDescent="0.4">
      <c r="F4706" s="12"/>
    </row>
    <row r="4707" spans="6:6" ht="16.5" customHeight="1" x14ac:dyDescent="0.4">
      <c r="F4707" s="12"/>
    </row>
    <row r="4708" spans="6:6" ht="16.5" customHeight="1" x14ac:dyDescent="0.4">
      <c r="F4708" s="12"/>
    </row>
    <row r="4709" spans="6:6" ht="16.5" customHeight="1" x14ac:dyDescent="0.4">
      <c r="F4709" s="12"/>
    </row>
    <row r="4710" spans="6:6" ht="16.5" customHeight="1" x14ac:dyDescent="0.4">
      <c r="F4710" s="12"/>
    </row>
    <row r="4711" spans="6:6" ht="16.5" customHeight="1" x14ac:dyDescent="0.4">
      <c r="F4711" s="12"/>
    </row>
    <row r="4712" spans="6:6" ht="16.5" customHeight="1" x14ac:dyDescent="0.4">
      <c r="F4712" s="12"/>
    </row>
    <row r="4713" spans="6:6" ht="16.5" customHeight="1" x14ac:dyDescent="0.4">
      <c r="F4713" s="12"/>
    </row>
    <row r="4714" spans="6:6" ht="16.5" customHeight="1" x14ac:dyDescent="0.4">
      <c r="F4714" s="12"/>
    </row>
    <row r="4715" spans="6:6" ht="16.5" customHeight="1" x14ac:dyDescent="0.4">
      <c r="F4715" s="12"/>
    </row>
    <row r="4716" spans="6:6" ht="16.5" customHeight="1" x14ac:dyDescent="0.4">
      <c r="F4716" s="12"/>
    </row>
    <row r="4717" spans="6:6" ht="16.5" customHeight="1" x14ac:dyDescent="0.4">
      <c r="F4717" s="12"/>
    </row>
    <row r="4718" spans="6:6" ht="16.5" customHeight="1" x14ac:dyDescent="0.4">
      <c r="F4718" s="12"/>
    </row>
    <row r="4719" spans="6:6" ht="16.5" customHeight="1" x14ac:dyDescent="0.4">
      <c r="F4719" s="12"/>
    </row>
    <row r="4720" spans="6:6" ht="16.5" customHeight="1" x14ac:dyDescent="0.4">
      <c r="F4720" s="12"/>
    </row>
    <row r="4721" spans="6:6" ht="16.5" customHeight="1" x14ac:dyDescent="0.4">
      <c r="F4721" s="12"/>
    </row>
    <row r="4722" spans="6:6" ht="16.5" customHeight="1" x14ac:dyDescent="0.4">
      <c r="F4722" s="12"/>
    </row>
    <row r="4723" spans="6:6" ht="16.5" customHeight="1" x14ac:dyDescent="0.4">
      <c r="F4723" s="12"/>
    </row>
    <row r="4724" spans="6:6" ht="16.5" customHeight="1" x14ac:dyDescent="0.4">
      <c r="F4724" s="12"/>
    </row>
    <row r="4725" spans="6:6" ht="16.5" customHeight="1" x14ac:dyDescent="0.4">
      <c r="F4725" s="12"/>
    </row>
    <row r="4726" spans="6:6" ht="16.5" customHeight="1" x14ac:dyDescent="0.4">
      <c r="F4726" s="12"/>
    </row>
    <row r="4727" spans="6:6" ht="16.5" customHeight="1" x14ac:dyDescent="0.4">
      <c r="F4727" s="12"/>
    </row>
    <row r="4728" spans="6:6" ht="16.5" customHeight="1" x14ac:dyDescent="0.4">
      <c r="F4728" s="12"/>
    </row>
    <row r="4729" spans="6:6" ht="16.5" customHeight="1" x14ac:dyDescent="0.4">
      <c r="F4729" s="12"/>
    </row>
    <row r="4730" spans="6:6" ht="16.5" customHeight="1" x14ac:dyDescent="0.4">
      <c r="F4730" s="12"/>
    </row>
    <row r="4731" spans="6:6" ht="16.5" customHeight="1" x14ac:dyDescent="0.4">
      <c r="F4731" s="12"/>
    </row>
    <row r="4732" spans="6:6" ht="16.5" customHeight="1" x14ac:dyDescent="0.4">
      <c r="F4732" s="12"/>
    </row>
    <row r="4733" spans="6:6" ht="16.5" customHeight="1" x14ac:dyDescent="0.4">
      <c r="F4733" s="12"/>
    </row>
    <row r="4734" spans="6:6" ht="16.5" customHeight="1" x14ac:dyDescent="0.4">
      <c r="F4734" s="12"/>
    </row>
    <row r="4735" spans="6:6" ht="16.5" customHeight="1" x14ac:dyDescent="0.4">
      <c r="F4735" s="12"/>
    </row>
    <row r="4736" spans="6:6" ht="16.5" customHeight="1" x14ac:dyDescent="0.4">
      <c r="F4736" s="12"/>
    </row>
    <row r="4737" spans="6:6" ht="16.5" customHeight="1" x14ac:dyDescent="0.4">
      <c r="F4737" s="12"/>
    </row>
    <row r="4738" spans="6:6" ht="16.5" customHeight="1" x14ac:dyDescent="0.4">
      <c r="F4738" s="12"/>
    </row>
    <row r="4739" spans="6:6" ht="16.5" customHeight="1" x14ac:dyDescent="0.4">
      <c r="F4739" s="12"/>
    </row>
    <row r="4740" spans="6:6" ht="16.5" customHeight="1" x14ac:dyDescent="0.4">
      <c r="F4740" s="12"/>
    </row>
    <row r="4741" spans="6:6" ht="16.5" customHeight="1" x14ac:dyDescent="0.4">
      <c r="F4741" s="12"/>
    </row>
    <row r="4742" spans="6:6" ht="16.5" customHeight="1" x14ac:dyDescent="0.4">
      <c r="F4742" s="12"/>
    </row>
    <row r="4743" spans="6:6" ht="16.5" customHeight="1" x14ac:dyDescent="0.4">
      <c r="F4743" s="12"/>
    </row>
    <row r="4744" spans="6:6" ht="16.5" customHeight="1" x14ac:dyDescent="0.4">
      <c r="F4744" s="12"/>
    </row>
    <row r="4745" spans="6:6" ht="16.5" customHeight="1" x14ac:dyDescent="0.4">
      <c r="F4745" s="12"/>
    </row>
    <row r="4746" spans="6:6" ht="16.5" customHeight="1" x14ac:dyDescent="0.4">
      <c r="F4746" s="12"/>
    </row>
    <row r="4747" spans="6:6" ht="16.5" customHeight="1" x14ac:dyDescent="0.4">
      <c r="F4747" s="12"/>
    </row>
    <row r="4748" spans="6:6" ht="16.5" customHeight="1" x14ac:dyDescent="0.4">
      <c r="F4748" s="12"/>
    </row>
    <row r="4749" spans="6:6" ht="16.5" customHeight="1" x14ac:dyDescent="0.4">
      <c r="F4749" s="12"/>
    </row>
    <row r="4750" spans="6:6" ht="16.5" customHeight="1" x14ac:dyDescent="0.4">
      <c r="F4750" s="12"/>
    </row>
    <row r="4751" spans="6:6" ht="16.5" customHeight="1" x14ac:dyDescent="0.4">
      <c r="F4751" s="12"/>
    </row>
    <row r="4752" spans="6:6" ht="16.5" customHeight="1" x14ac:dyDescent="0.4">
      <c r="F4752" s="12"/>
    </row>
    <row r="4753" spans="6:6" ht="16.5" customHeight="1" x14ac:dyDescent="0.4">
      <c r="F4753" s="12"/>
    </row>
    <row r="4754" spans="6:6" ht="16.5" customHeight="1" x14ac:dyDescent="0.4">
      <c r="F4754" s="12"/>
    </row>
    <row r="4755" spans="6:6" ht="16.5" customHeight="1" x14ac:dyDescent="0.4">
      <c r="F4755" s="12"/>
    </row>
    <row r="4756" spans="6:6" ht="16.5" customHeight="1" x14ac:dyDescent="0.4">
      <c r="F4756" s="12"/>
    </row>
    <row r="4757" spans="6:6" ht="16.5" customHeight="1" x14ac:dyDescent="0.4">
      <c r="F4757" s="12"/>
    </row>
    <row r="4758" spans="6:6" ht="16.5" customHeight="1" x14ac:dyDescent="0.4">
      <c r="F4758" s="12"/>
    </row>
    <row r="4759" spans="6:6" ht="16.5" customHeight="1" x14ac:dyDescent="0.4">
      <c r="F4759" s="12"/>
    </row>
    <row r="4760" spans="6:6" ht="16.5" customHeight="1" x14ac:dyDescent="0.4">
      <c r="F4760" s="12"/>
    </row>
    <row r="4761" spans="6:6" ht="16.5" customHeight="1" x14ac:dyDescent="0.4">
      <c r="F4761" s="12"/>
    </row>
    <row r="4762" spans="6:6" ht="16.5" customHeight="1" x14ac:dyDescent="0.4">
      <c r="F4762" s="12"/>
    </row>
    <row r="4763" spans="6:6" ht="16.5" customHeight="1" x14ac:dyDescent="0.4">
      <c r="F4763" s="12"/>
    </row>
    <row r="4764" spans="6:6" ht="16.5" customHeight="1" x14ac:dyDescent="0.4">
      <c r="F4764" s="12"/>
    </row>
    <row r="4765" spans="6:6" ht="16.5" customHeight="1" x14ac:dyDescent="0.4">
      <c r="F4765" s="12"/>
    </row>
    <row r="4766" spans="6:6" ht="16.5" customHeight="1" x14ac:dyDescent="0.4">
      <c r="F4766" s="12"/>
    </row>
    <row r="4767" spans="6:6" ht="16.5" customHeight="1" x14ac:dyDescent="0.4">
      <c r="F4767" s="12"/>
    </row>
    <row r="4768" spans="6:6" ht="16.5" customHeight="1" x14ac:dyDescent="0.4">
      <c r="F4768" s="12"/>
    </row>
    <row r="4769" spans="6:6" ht="16.5" customHeight="1" x14ac:dyDescent="0.4">
      <c r="F4769" s="12"/>
    </row>
    <row r="4770" spans="6:6" ht="16.5" customHeight="1" x14ac:dyDescent="0.4">
      <c r="F4770" s="12"/>
    </row>
    <row r="4771" spans="6:6" ht="16.5" customHeight="1" x14ac:dyDescent="0.4">
      <c r="F4771" s="12"/>
    </row>
    <row r="4772" spans="6:6" ht="16.5" customHeight="1" x14ac:dyDescent="0.4">
      <c r="F4772" s="12"/>
    </row>
    <row r="4773" spans="6:6" ht="16.5" customHeight="1" x14ac:dyDescent="0.4">
      <c r="F4773" s="12"/>
    </row>
    <row r="4774" spans="6:6" ht="16.5" customHeight="1" x14ac:dyDescent="0.4">
      <c r="F4774" s="12"/>
    </row>
    <row r="4775" spans="6:6" ht="16.5" customHeight="1" x14ac:dyDescent="0.4">
      <c r="F4775" s="12"/>
    </row>
    <row r="4776" spans="6:6" ht="16.5" customHeight="1" x14ac:dyDescent="0.4">
      <c r="F4776" s="12"/>
    </row>
    <row r="4777" spans="6:6" ht="16.5" customHeight="1" x14ac:dyDescent="0.4">
      <c r="F4777" s="12"/>
    </row>
    <row r="4778" spans="6:6" ht="16.5" customHeight="1" x14ac:dyDescent="0.4">
      <c r="F4778" s="12"/>
    </row>
    <row r="4779" spans="6:6" ht="16.5" customHeight="1" x14ac:dyDescent="0.4">
      <c r="F4779" s="12"/>
    </row>
    <row r="4780" spans="6:6" ht="16.5" customHeight="1" x14ac:dyDescent="0.4">
      <c r="F4780" s="12"/>
    </row>
    <row r="4781" spans="6:6" ht="16.5" customHeight="1" x14ac:dyDescent="0.4">
      <c r="F4781" s="12"/>
    </row>
    <row r="4782" spans="6:6" ht="16.5" customHeight="1" x14ac:dyDescent="0.4">
      <c r="F4782" s="12"/>
    </row>
    <row r="4783" spans="6:6" ht="16.5" customHeight="1" x14ac:dyDescent="0.4">
      <c r="F4783" s="12"/>
    </row>
    <row r="4784" spans="6:6" ht="16.5" customHeight="1" x14ac:dyDescent="0.4">
      <c r="F4784" s="12"/>
    </row>
    <row r="4785" spans="6:6" ht="16.5" customHeight="1" x14ac:dyDescent="0.4">
      <c r="F4785" s="12"/>
    </row>
    <row r="4786" spans="6:6" ht="16.5" customHeight="1" x14ac:dyDescent="0.4">
      <c r="F4786" s="12"/>
    </row>
    <row r="4787" spans="6:6" ht="16.5" customHeight="1" x14ac:dyDescent="0.4">
      <c r="F4787" s="12"/>
    </row>
    <row r="4788" spans="6:6" ht="16.5" customHeight="1" x14ac:dyDescent="0.4">
      <c r="F4788" s="12"/>
    </row>
    <row r="4789" spans="6:6" ht="16.5" customHeight="1" x14ac:dyDescent="0.4">
      <c r="F4789" s="12"/>
    </row>
    <row r="4790" spans="6:6" ht="16.5" customHeight="1" x14ac:dyDescent="0.4">
      <c r="F4790" s="12"/>
    </row>
    <row r="4791" spans="6:6" ht="16.5" customHeight="1" x14ac:dyDescent="0.4">
      <c r="F4791" s="12"/>
    </row>
    <row r="4792" spans="6:6" ht="16.5" customHeight="1" x14ac:dyDescent="0.4">
      <c r="F4792" s="12"/>
    </row>
    <row r="4793" spans="6:6" ht="16.5" customHeight="1" x14ac:dyDescent="0.4">
      <c r="F4793" s="12"/>
    </row>
    <row r="4794" spans="6:6" ht="16.5" customHeight="1" x14ac:dyDescent="0.4">
      <c r="F4794" s="12"/>
    </row>
    <row r="4795" spans="6:6" ht="16.5" customHeight="1" x14ac:dyDescent="0.4">
      <c r="F4795" s="12"/>
    </row>
    <row r="4796" spans="6:6" ht="16.5" customHeight="1" x14ac:dyDescent="0.4">
      <c r="F4796" s="12"/>
    </row>
    <row r="4797" spans="6:6" ht="16.5" customHeight="1" x14ac:dyDescent="0.4">
      <c r="F4797" s="12"/>
    </row>
    <row r="4798" spans="6:6" ht="16.5" customHeight="1" x14ac:dyDescent="0.4">
      <c r="F4798" s="12"/>
    </row>
    <row r="4799" spans="6:6" ht="16.5" customHeight="1" x14ac:dyDescent="0.4">
      <c r="F4799" s="12"/>
    </row>
    <row r="4800" spans="6:6" ht="16.5" customHeight="1" x14ac:dyDescent="0.4">
      <c r="F4800" s="12"/>
    </row>
    <row r="4801" spans="6:6" ht="16.5" customHeight="1" x14ac:dyDescent="0.4">
      <c r="F4801" s="12"/>
    </row>
    <row r="4802" spans="6:6" ht="16.5" customHeight="1" x14ac:dyDescent="0.4">
      <c r="F4802" s="12"/>
    </row>
    <row r="4803" spans="6:6" ht="16.5" customHeight="1" x14ac:dyDescent="0.4">
      <c r="F4803" s="12"/>
    </row>
    <row r="4804" spans="6:6" ht="16.5" customHeight="1" x14ac:dyDescent="0.4">
      <c r="F4804" s="12"/>
    </row>
    <row r="4805" spans="6:6" ht="16.5" customHeight="1" x14ac:dyDescent="0.4">
      <c r="F4805" s="12"/>
    </row>
    <row r="4806" spans="6:6" ht="16.5" customHeight="1" x14ac:dyDescent="0.4">
      <c r="F4806" s="12"/>
    </row>
    <row r="4807" spans="6:6" ht="16.5" customHeight="1" x14ac:dyDescent="0.4">
      <c r="F4807" s="12"/>
    </row>
    <row r="4808" spans="6:6" ht="16.5" customHeight="1" x14ac:dyDescent="0.4">
      <c r="F4808" s="12"/>
    </row>
    <row r="4809" spans="6:6" ht="16.5" customHeight="1" x14ac:dyDescent="0.4">
      <c r="F4809" s="12"/>
    </row>
    <row r="4810" spans="6:6" ht="16.5" customHeight="1" x14ac:dyDescent="0.4">
      <c r="F4810" s="12"/>
    </row>
    <row r="4811" spans="6:6" ht="16.5" customHeight="1" x14ac:dyDescent="0.4">
      <c r="F4811" s="12"/>
    </row>
    <row r="4812" spans="6:6" ht="16.5" customHeight="1" x14ac:dyDescent="0.4">
      <c r="F4812" s="12"/>
    </row>
    <row r="4813" spans="6:6" ht="16.5" customHeight="1" x14ac:dyDescent="0.4">
      <c r="F4813" s="12"/>
    </row>
    <row r="4814" spans="6:6" ht="16.5" customHeight="1" x14ac:dyDescent="0.4">
      <c r="F4814" s="12"/>
    </row>
    <row r="4815" spans="6:6" ht="16.5" customHeight="1" x14ac:dyDescent="0.4">
      <c r="F4815" s="12"/>
    </row>
    <row r="4816" spans="6:6" ht="16.5" customHeight="1" x14ac:dyDescent="0.4">
      <c r="F4816" s="12"/>
    </row>
    <row r="4817" spans="6:6" ht="16.5" customHeight="1" x14ac:dyDescent="0.4">
      <c r="F4817" s="12"/>
    </row>
    <row r="4818" spans="6:6" ht="16.5" customHeight="1" x14ac:dyDescent="0.4">
      <c r="F4818" s="12"/>
    </row>
    <row r="4819" spans="6:6" ht="16.5" customHeight="1" x14ac:dyDescent="0.4">
      <c r="F4819" s="12"/>
    </row>
    <row r="4820" spans="6:6" ht="16.5" customHeight="1" x14ac:dyDescent="0.4">
      <c r="F4820" s="12"/>
    </row>
    <row r="4821" spans="6:6" ht="16.5" customHeight="1" x14ac:dyDescent="0.4">
      <c r="F4821" s="12"/>
    </row>
    <row r="4822" spans="6:6" ht="16.5" customHeight="1" x14ac:dyDescent="0.4">
      <c r="F4822" s="12"/>
    </row>
    <row r="4823" spans="6:6" ht="16.5" customHeight="1" x14ac:dyDescent="0.4">
      <c r="F4823" s="12"/>
    </row>
    <row r="4824" spans="6:6" ht="16.5" customHeight="1" x14ac:dyDescent="0.4">
      <c r="F4824" s="12"/>
    </row>
    <row r="4825" spans="6:6" ht="16.5" customHeight="1" x14ac:dyDescent="0.4">
      <c r="F4825" s="12"/>
    </row>
    <row r="4826" spans="6:6" ht="16.5" customHeight="1" x14ac:dyDescent="0.4">
      <c r="F4826" s="12"/>
    </row>
    <row r="4827" spans="6:6" ht="16.5" customHeight="1" x14ac:dyDescent="0.4">
      <c r="F4827" s="12"/>
    </row>
    <row r="4828" spans="6:6" ht="16.5" customHeight="1" x14ac:dyDescent="0.4">
      <c r="F4828" s="12"/>
    </row>
    <row r="4829" spans="6:6" ht="16.5" customHeight="1" x14ac:dyDescent="0.4">
      <c r="F4829" s="12"/>
    </row>
    <row r="4830" spans="6:6" ht="16.5" customHeight="1" x14ac:dyDescent="0.4">
      <c r="F4830" s="12"/>
    </row>
    <row r="4831" spans="6:6" ht="16.5" customHeight="1" x14ac:dyDescent="0.4">
      <c r="F4831" s="12"/>
    </row>
    <row r="4832" spans="6:6" ht="16.5" customHeight="1" x14ac:dyDescent="0.4">
      <c r="F4832" s="12"/>
    </row>
    <row r="4833" spans="6:6" ht="16.5" customHeight="1" x14ac:dyDescent="0.4">
      <c r="F4833" s="12"/>
    </row>
    <row r="4834" spans="6:6" ht="16.5" customHeight="1" x14ac:dyDescent="0.4">
      <c r="F4834" s="12"/>
    </row>
    <row r="4835" spans="6:6" ht="16.5" customHeight="1" x14ac:dyDescent="0.4">
      <c r="F4835" s="12"/>
    </row>
    <row r="4836" spans="6:6" ht="16.5" customHeight="1" x14ac:dyDescent="0.4">
      <c r="F4836" s="12"/>
    </row>
    <row r="4837" spans="6:6" ht="16.5" customHeight="1" x14ac:dyDescent="0.4">
      <c r="F4837" s="12"/>
    </row>
    <row r="4838" spans="6:6" ht="16.5" customHeight="1" x14ac:dyDescent="0.4">
      <c r="F4838" s="12"/>
    </row>
    <row r="4839" spans="6:6" ht="16.5" customHeight="1" x14ac:dyDescent="0.4">
      <c r="F4839" s="12"/>
    </row>
    <row r="4840" spans="6:6" ht="16.5" customHeight="1" x14ac:dyDescent="0.4">
      <c r="F4840" s="12"/>
    </row>
    <row r="4841" spans="6:6" ht="16.5" customHeight="1" x14ac:dyDescent="0.4">
      <c r="F4841" s="12"/>
    </row>
    <row r="4842" spans="6:6" ht="16.5" customHeight="1" x14ac:dyDescent="0.4">
      <c r="F4842" s="12"/>
    </row>
    <row r="4843" spans="6:6" ht="16.5" customHeight="1" x14ac:dyDescent="0.4">
      <c r="F4843" s="12"/>
    </row>
    <row r="4844" spans="6:6" ht="16.5" customHeight="1" x14ac:dyDescent="0.4">
      <c r="F4844" s="12"/>
    </row>
    <row r="4845" spans="6:6" ht="16.5" customHeight="1" x14ac:dyDescent="0.4">
      <c r="F4845" s="12"/>
    </row>
    <row r="4846" spans="6:6" ht="16.5" customHeight="1" x14ac:dyDescent="0.4">
      <c r="F4846" s="12"/>
    </row>
    <row r="4847" spans="6:6" ht="16.5" customHeight="1" x14ac:dyDescent="0.4">
      <c r="F4847" s="12"/>
    </row>
    <row r="4848" spans="6:6" ht="16.5" customHeight="1" x14ac:dyDescent="0.4">
      <c r="F4848" s="12"/>
    </row>
    <row r="4849" spans="6:6" ht="16.5" customHeight="1" x14ac:dyDescent="0.4">
      <c r="F4849" s="12"/>
    </row>
    <row r="4850" spans="6:6" ht="16.5" customHeight="1" x14ac:dyDescent="0.4">
      <c r="F4850" s="12"/>
    </row>
    <row r="4851" spans="6:6" ht="16.5" customHeight="1" x14ac:dyDescent="0.4">
      <c r="F4851" s="12"/>
    </row>
    <row r="4852" spans="6:6" ht="16.5" customHeight="1" x14ac:dyDescent="0.4">
      <c r="F4852" s="12"/>
    </row>
    <row r="4853" spans="6:6" ht="16.5" customHeight="1" x14ac:dyDescent="0.4">
      <c r="F4853" s="12"/>
    </row>
    <row r="4854" spans="6:6" ht="16.5" customHeight="1" x14ac:dyDescent="0.4">
      <c r="F4854" s="12"/>
    </row>
    <row r="4855" spans="6:6" ht="16.5" customHeight="1" x14ac:dyDescent="0.4">
      <c r="F4855" s="12"/>
    </row>
    <row r="4856" spans="6:6" ht="16.5" customHeight="1" x14ac:dyDescent="0.4">
      <c r="F4856" s="12"/>
    </row>
    <row r="4857" spans="6:6" ht="16.5" customHeight="1" x14ac:dyDescent="0.4">
      <c r="F4857" s="12"/>
    </row>
    <row r="4858" spans="6:6" ht="16.5" customHeight="1" x14ac:dyDescent="0.4">
      <c r="F4858" s="12"/>
    </row>
    <row r="4859" spans="6:6" ht="16.5" customHeight="1" x14ac:dyDescent="0.4">
      <c r="F4859" s="12"/>
    </row>
    <row r="4860" spans="6:6" ht="16.5" customHeight="1" x14ac:dyDescent="0.4">
      <c r="F4860" s="12"/>
    </row>
    <row r="4861" spans="6:6" ht="16.5" customHeight="1" x14ac:dyDescent="0.4">
      <c r="F4861" s="12"/>
    </row>
    <row r="4862" spans="6:6" ht="16.5" customHeight="1" x14ac:dyDescent="0.4">
      <c r="F4862" s="12"/>
    </row>
    <row r="4863" spans="6:6" ht="16.5" customHeight="1" x14ac:dyDescent="0.4">
      <c r="F4863" s="12"/>
    </row>
    <row r="4864" spans="6:6" ht="16.5" customHeight="1" x14ac:dyDescent="0.4">
      <c r="F4864" s="12"/>
    </row>
    <row r="4865" spans="6:6" ht="16.5" customHeight="1" x14ac:dyDescent="0.4">
      <c r="F4865" s="12"/>
    </row>
    <row r="4866" spans="6:6" ht="16.5" customHeight="1" x14ac:dyDescent="0.4">
      <c r="F4866" s="12"/>
    </row>
    <row r="4867" spans="6:6" ht="16.5" customHeight="1" x14ac:dyDescent="0.4">
      <c r="F4867" s="12"/>
    </row>
    <row r="4868" spans="6:6" ht="16.5" customHeight="1" x14ac:dyDescent="0.4">
      <c r="F4868" s="12"/>
    </row>
    <row r="4869" spans="6:6" ht="16.5" customHeight="1" x14ac:dyDescent="0.4">
      <c r="F4869" s="12"/>
    </row>
    <row r="4870" spans="6:6" ht="16.5" customHeight="1" x14ac:dyDescent="0.4">
      <c r="F4870" s="12"/>
    </row>
    <row r="4871" spans="6:6" ht="16.5" customHeight="1" x14ac:dyDescent="0.4">
      <c r="F4871" s="12"/>
    </row>
    <row r="4872" spans="6:6" ht="16.5" customHeight="1" x14ac:dyDescent="0.4">
      <c r="F4872" s="12"/>
    </row>
    <row r="4873" spans="6:6" ht="16.5" customHeight="1" x14ac:dyDescent="0.4">
      <c r="F4873" s="12"/>
    </row>
    <row r="4874" spans="6:6" ht="16.5" customHeight="1" x14ac:dyDescent="0.4">
      <c r="F4874" s="12"/>
    </row>
    <row r="4875" spans="6:6" ht="16.5" customHeight="1" x14ac:dyDescent="0.4">
      <c r="F4875" s="12"/>
    </row>
    <row r="4876" spans="6:6" ht="16.5" customHeight="1" x14ac:dyDescent="0.4">
      <c r="F4876" s="12"/>
    </row>
    <row r="4877" spans="6:6" ht="16.5" customHeight="1" x14ac:dyDescent="0.4">
      <c r="F4877" s="12"/>
    </row>
    <row r="4878" spans="6:6" ht="16.5" customHeight="1" x14ac:dyDescent="0.4">
      <c r="F4878" s="12"/>
    </row>
    <row r="4879" spans="6:6" ht="16.5" customHeight="1" x14ac:dyDescent="0.4">
      <c r="F4879" s="12"/>
    </row>
    <row r="4880" spans="6:6" ht="16.5" customHeight="1" x14ac:dyDescent="0.4">
      <c r="F4880" s="12"/>
    </row>
    <row r="4881" spans="6:6" ht="16.5" customHeight="1" x14ac:dyDescent="0.4">
      <c r="F4881" s="12"/>
    </row>
    <row r="4882" spans="6:6" ht="16.5" customHeight="1" x14ac:dyDescent="0.4">
      <c r="F4882" s="12"/>
    </row>
    <row r="4883" spans="6:6" ht="16.5" customHeight="1" x14ac:dyDescent="0.4">
      <c r="F4883" s="12"/>
    </row>
    <row r="4884" spans="6:6" ht="16.5" customHeight="1" x14ac:dyDescent="0.4">
      <c r="F4884" s="12"/>
    </row>
    <row r="4885" spans="6:6" ht="16.5" customHeight="1" x14ac:dyDescent="0.4">
      <c r="F4885" s="12"/>
    </row>
    <row r="4886" spans="6:6" ht="16.5" customHeight="1" x14ac:dyDescent="0.4">
      <c r="F4886" s="12"/>
    </row>
    <row r="4887" spans="6:6" ht="16.5" customHeight="1" x14ac:dyDescent="0.4">
      <c r="F4887" s="12"/>
    </row>
    <row r="4888" spans="6:6" ht="16.5" customHeight="1" x14ac:dyDescent="0.4">
      <c r="F4888" s="12"/>
    </row>
    <row r="4889" spans="6:6" ht="16.5" customHeight="1" x14ac:dyDescent="0.4">
      <c r="F4889" s="12"/>
    </row>
    <row r="4890" spans="6:6" ht="16.5" customHeight="1" x14ac:dyDescent="0.4">
      <c r="F4890" s="12"/>
    </row>
    <row r="4891" spans="6:6" ht="16.5" customHeight="1" x14ac:dyDescent="0.4">
      <c r="F4891" s="12"/>
    </row>
    <row r="4892" spans="6:6" ht="16.5" customHeight="1" x14ac:dyDescent="0.4">
      <c r="F4892" s="12"/>
    </row>
    <row r="4893" spans="6:6" ht="16.5" customHeight="1" x14ac:dyDescent="0.4">
      <c r="F4893" s="12"/>
    </row>
    <row r="4894" spans="6:6" ht="16.5" customHeight="1" x14ac:dyDescent="0.4">
      <c r="F4894" s="12"/>
    </row>
    <row r="4895" spans="6:6" ht="16.5" customHeight="1" x14ac:dyDescent="0.4">
      <c r="F4895" s="12"/>
    </row>
    <row r="4896" spans="6:6" ht="16.5" customHeight="1" x14ac:dyDescent="0.4">
      <c r="F4896" s="12"/>
    </row>
    <row r="4897" spans="6:6" ht="16.5" customHeight="1" x14ac:dyDescent="0.4">
      <c r="F4897" s="12"/>
    </row>
    <row r="4898" spans="6:6" ht="16.5" customHeight="1" x14ac:dyDescent="0.4">
      <c r="F4898" s="12"/>
    </row>
    <row r="4899" spans="6:6" ht="16.5" customHeight="1" x14ac:dyDescent="0.4">
      <c r="F4899" s="12"/>
    </row>
    <row r="4900" spans="6:6" ht="16.5" customHeight="1" x14ac:dyDescent="0.4">
      <c r="F4900" s="12"/>
    </row>
    <row r="4901" spans="6:6" ht="16.5" customHeight="1" x14ac:dyDescent="0.4">
      <c r="F4901" s="12"/>
    </row>
    <row r="4902" spans="6:6" ht="16.5" customHeight="1" x14ac:dyDescent="0.4">
      <c r="F4902" s="12"/>
    </row>
    <row r="4903" spans="6:6" ht="16.5" customHeight="1" x14ac:dyDescent="0.4">
      <c r="F4903" s="12"/>
    </row>
    <row r="4904" spans="6:6" ht="16.5" customHeight="1" x14ac:dyDescent="0.4">
      <c r="F4904" s="12"/>
    </row>
    <row r="4905" spans="6:6" ht="16.5" customHeight="1" x14ac:dyDescent="0.4">
      <c r="F4905" s="12"/>
    </row>
    <row r="4906" spans="6:6" ht="16.5" customHeight="1" x14ac:dyDescent="0.4">
      <c r="F4906" s="12"/>
    </row>
    <row r="4907" spans="6:6" ht="16.5" customHeight="1" x14ac:dyDescent="0.4">
      <c r="F4907" s="12"/>
    </row>
    <row r="4908" spans="6:6" ht="16.5" customHeight="1" x14ac:dyDescent="0.4">
      <c r="F4908" s="12"/>
    </row>
    <row r="4909" spans="6:6" ht="16.5" customHeight="1" x14ac:dyDescent="0.4">
      <c r="F4909" s="12"/>
    </row>
    <row r="4910" spans="6:6" ht="16.5" customHeight="1" x14ac:dyDescent="0.4">
      <c r="F4910" s="12"/>
    </row>
    <row r="4911" spans="6:6" ht="16.5" customHeight="1" x14ac:dyDescent="0.4">
      <c r="F4911" s="12"/>
    </row>
    <row r="4912" spans="6:6" ht="16.5" customHeight="1" x14ac:dyDescent="0.4">
      <c r="F4912" s="12"/>
    </row>
    <row r="4913" spans="6:6" ht="16.5" customHeight="1" x14ac:dyDescent="0.4">
      <c r="F4913" s="12"/>
    </row>
    <row r="4914" spans="6:6" ht="16.5" customHeight="1" x14ac:dyDescent="0.4">
      <c r="F4914" s="12"/>
    </row>
    <row r="4915" spans="6:6" ht="16.5" customHeight="1" x14ac:dyDescent="0.4">
      <c r="F4915" s="12"/>
    </row>
    <row r="4916" spans="6:6" ht="16.5" customHeight="1" x14ac:dyDescent="0.4">
      <c r="F4916" s="12"/>
    </row>
    <row r="4917" spans="6:6" ht="16.5" customHeight="1" x14ac:dyDescent="0.4">
      <c r="F4917" s="12"/>
    </row>
    <row r="4918" spans="6:6" ht="16.5" customHeight="1" x14ac:dyDescent="0.4">
      <c r="F4918" s="12"/>
    </row>
    <row r="4919" spans="6:6" ht="16.5" customHeight="1" x14ac:dyDescent="0.4">
      <c r="F4919" s="12"/>
    </row>
    <row r="4920" spans="6:6" ht="16.5" customHeight="1" x14ac:dyDescent="0.4">
      <c r="F4920" s="12"/>
    </row>
    <row r="4921" spans="6:6" ht="16.5" customHeight="1" x14ac:dyDescent="0.4">
      <c r="F4921" s="12"/>
    </row>
    <row r="4922" spans="6:6" ht="16.5" customHeight="1" x14ac:dyDescent="0.4">
      <c r="F4922" s="12"/>
    </row>
    <row r="4923" spans="6:6" ht="16.5" customHeight="1" x14ac:dyDescent="0.4">
      <c r="F4923" s="12"/>
    </row>
    <row r="4924" spans="6:6" ht="16.5" customHeight="1" x14ac:dyDescent="0.4">
      <c r="F4924" s="12"/>
    </row>
    <row r="4925" spans="6:6" ht="16.5" customHeight="1" x14ac:dyDescent="0.4">
      <c r="F4925" s="12"/>
    </row>
    <row r="4926" spans="6:6" ht="16.5" customHeight="1" x14ac:dyDescent="0.4">
      <c r="F4926" s="12"/>
    </row>
    <row r="4927" spans="6:6" ht="16.5" customHeight="1" x14ac:dyDescent="0.4">
      <c r="F4927" s="12"/>
    </row>
    <row r="4928" spans="6:6" ht="16.5" customHeight="1" x14ac:dyDescent="0.4">
      <c r="F4928" s="12"/>
    </row>
    <row r="4929" spans="6:6" ht="16.5" customHeight="1" x14ac:dyDescent="0.4">
      <c r="F4929" s="12"/>
    </row>
    <row r="4930" spans="6:6" ht="16.5" customHeight="1" x14ac:dyDescent="0.4">
      <c r="F4930" s="12"/>
    </row>
    <row r="4931" spans="6:6" ht="16.5" customHeight="1" x14ac:dyDescent="0.4">
      <c r="F4931" s="12"/>
    </row>
    <row r="4932" spans="6:6" ht="16.5" customHeight="1" x14ac:dyDescent="0.4">
      <c r="F4932" s="12"/>
    </row>
    <row r="4933" spans="6:6" ht="16.5" customHeight="1" x14ac:dyDescent="0.4">
      <c r="F4933" s="12"/>
    </row>
    <row r="4934" spans="6:6" ht="16.5" customHeight="1" x14ac:dyDescent="0.4">
      <c r="F4934" s="12"/>
    </row>
    <row r="4935" spans="6:6" ht="16.5" customHeight="1" x14ac:dyDescent="0.4">
      <c r="F4935" s="12"/>
    </row>
    <row r="4936" spans="6:6" ht="16.5" customHeight="1" x14ac:dyDescent="0.4">
      <c r="F4936" s="12"/>
    </row>
    <row r="4937" spans="6:6" ht="16.5" customHeight="1" x14ac:dyDescent="0.4">
      <c r="F4937" s="12"/>
    </row>
    <row r="4938" spans="6:6" ht="16.5" customHeight="1" x14ac:dyDescent="0.4">
      <c r="F4938" s="12"/>
    </row>
    <row r="4939" spans="6:6" ht="16.5" customHeight="1" x14ac:dyDescent="0.4">
      <c r="F4939" s="12"/>
    </row>
    <row r="4940" spans="6:6" ht="16.5" customHeight="1" x14ac:dyDescent="0.4">
      <c r="F4940" s="12"/>
    </row>
    <row r="4941" spans="6:6" ht="16.5" customHeight="1" x14ac:dyDescent="0.4">
      <c r="F4941" s="12"/>
    </row>
    <row r="4942" spans="6:6" ht="16.5" customHeight="1" x14ac:dyDescent="0.4">
      <c r="F4942" s="12"/>
    </row>
    <row r="4943" spans="6:6" ht="16.5" customHeight="1" x14ac:dyDescent="0.4">
      <c r="F4943" s="12"/>
    </row>
    <row r="4944" spans="6:6" ht="16.5" customHeight="1" x14ac:dyDescent="0.4">
      <c r="F4944" s="12"/>
    </row>
    <row r="4945" spans="6:6" ht="16.5" customHeight="1" x14ac:dyDescent="0.4">
      <c r="F4945" s="12"/>
    </row>
    <row r="4946" spans="6:6" ht="16.5" customHeight="1" x14ac:dyDescent="0.4">
      <c r="F4946" s="12"/>
    </row>
    <row r="4947" spans="6:6" ht="16.5" customHeight="1" x14ac:dyDescent="0.4">
      <c r="F4947" s="12"/>
    </row>
    <row r="4948" spans="6:6" ht="16.5" customHeight="1" x14ac:dyDescent="0.4">
      <c r="F4948" s="12"/>
    </row>
    <row r="4949" spans="6:6" ht="16.5" customHeight="1" x14ac:dyDescent="0.4">
      <c r="F4949" s="12"/>
    </row>
    <row r="4950" spans="6:6" ht="16.5" customHeight="1" x14ac:dyDescent="0.4">
      <c r="F4950" s="12"/>
    </row>
    <row r="4951" spans="6:6" ht="16.5" customHeight="1" x14ac:dyDescent="0.4">
      <c r="F4951" s="12"/>
    </row>
    <row r="4952" spans="6:6" ht="16.5" customHeight="1" x14ac:dyDescent="0.4">
      <c r="F4952" s="12"/>
    </row>
    <row r="4953" spans="6:6" ht="16.5" customHeight="1" x14ac:dyDescent="0.4">
      <c r="F4953" s="12"/>
    </row>
    <row r="4954" spans="6:6" ht="16.5" customHeight="1" x14ac:dyDescent="0.4">
      <c r="F4954" s="12"/>
    </row>
    <row r="4955" spans="6:6" ht="16.5" customHeight="1" x14ac:dyDescent="0.4">
      <c r="F4955" s="12"/>
    </row>
    <row r="4956" spans="6:6" ht="16.5" customHeight="1" x14ac:dyDescent="0.4">
      <c r="F4956" s="12"/>
    </row>
    <row r="4957" spans="6:6" ht="16.5" customHeight="1" x14ac:dyDescent="0.4">
      <c r="F4957" s="12"/>
    </row>
    <row r="4958" spans="6:6" ht="16.5" customHeight="1" x14ac:dyDescent="0.4">
      <c r="F4958" s="12"/>
    </row>
    <row r="4959" spans="6:6" ht="16.5" customHeight="1" x14ac:dyDescent="0.4">
      <c r="F4959" s="12"/>
    </row>
    <row r="4960" spans="6:6" ht="16.5" customHeight="1" x14ac:dyDescent="0.4">
      <c r="F4960" s="12"/>
    </row>
    <row r="4961" spans="6:6" ht="16.5" customHeight="1" x14ac:dyDescent="0.4">
      <c r="F4961" s="12"/>
    </row>
    <row r="4962" spans="6:6" ht="16.5" customHeight="1" x14ac:dyDescent="0.4">
      <c r="F4962" s="12"/>
    </row>
    <row r="4963" spans="6:6" ht="16.5" customHeight="1" x14ac:dyDescent="0.4">
      <c r="F4963" s="12"/>
    </row>
    <row r="4964" spans="6:6" ht="16.5" customHeight="1" x14ac:dyDescent="0.4">
      <c r="F4964" s="12"/>
    </row>
    <row r="4965" spans="6:6" ht="16.5" customHeight="1" x14ac:dyDescent="0.4">
      <c r="F4965" s="12"/>
    </row>
    <row r="4966" spans="6:6" ht="16.5" customHeight="1" x14ac:dyDescent="0.4">
      <c r="F4966" s="12"/>
    </row>
    <row r="4967" spans="6:6" ht="16.5" customHeight="1" x14ac:dyDescent="0.4">
      <c r="F4967" s="12"/>
    </row>
    <row r="4968" spans="6:6" ht="16.5" customHeight="1" x14ac:dyDescent="0.4">
      <c r="F4968" s="12"/>
    </row>
    <row r="4969" spans="6:6" ht="16.5" customHeight="1" x14ac:dyDescent="0.4">
      <c r="F4969" s="12"/>
    </row>
    <row r="4970" spans="6:6" ht="16.5" customHeight="1" x14ac:dyDescent="0.4">
      <c r="F4970" s="12"/>
    </row>
    <row r="4971" spans="6:6" ht="16.5" customHeight="1" x14ac:dyDescent="0.4">
      <c r="F4971" s="12"/>
    </row>
    <row r="4972" spans="6:6" ht="16.5" customHeight="1" x14ac:dyDescent="0.4">
      <c r="F4972" s="12"/>
    </row>
    <row r="4973" spans="6:6" ht="16.5" customHeight="1" x14ac:dyDescent="0.4">
      <c r="F4973" s="12"/>
    </row>
    <row r="4974" spans="6:6" ht="16.5" customHeight="1" x14ac:dyDescent="0.4">
      <c r="F4974" s="12"/>
    </row>
    <row r="4975" spans="6:6" ht="16.5" customHeight="1" x14ac:dyDescent="0.4">
      <c r="F4975" s="12"/>
    </row>
    <row r="4976" spans="6:6" ht="16.5" customHeight="1" x14ac:dyDescent="0.4">
      <c r="F4976" s="12"/>
    </row>
    <row r="4977" spans="6:6" ht="16.5" customHeight="1" x14ac:dyDescent="0.4">
      <c r="F4977" s="12"/>
    </row>
    <row r="4978" spans="6:6" ht="16.5" customHeight="1" x14ac:dyDescent="0.4">
      <c r="F4978" s="12"/>
    </row>
    <row r="4979" spans="6:6" ht="16.5" customHeight="1" x14ac:dyDescent="0.4">
      <c r="F4979" s="12"/>
    </row>
    <row r="4980" spans="6:6" ht="16.5" customHeight="1" x14ac:dyDescent="0.4">
      <c r="F4980" s="12"/>
    </row>
    <row r="4981" spans="6:6" ht="16.5" customHeight="1" x14ac:dyDescent="0.4">
      <c r="F4981" s="12"/>
    </row>
    <row r="4982" spans="6:6" ht="16.5" customHeight="1" x14ac:dyDescent="0.4">
      <c r="F4982" s="12"/>
    </row>
    <row r="4983" spans="6:6" ht="16.5" customHeight="1" x14ac:dyDescent="0.4">
      <c r="F4983" s="12"/>
    </row>
    <row r="4984" spans="6:6" ht="16.5" customHeight="1" x14ac:dyDescent="0.4">
      <c r="F4984" s="12"/>
    </row>
    <row r="4985" spans="6:6" ht="16.5" customHeight="1" x14ac:dyDescent="0.4">
      <c r="F4985" s="12"/>
    </row>
    <row r="4986" spans="6:6" ht="16.5" customHeight="1" x14ac:dyDescent="0.4">
      <c r="F4986" s="12"/>
    </row>
    <row r="4987" spans="6:6" ht="16.5" customHeight="1" x14ac:dyDescent="0.4">
      <c r="F4987" s="12"/>
    </row>
    <row r="4988" spans="6:6" ht="16.5" customHeight="1" x14ac:dyDescent="0.4">
      <c r="F4988" s="12"/>
    </row>
    <row r="4989" spans="6:6" ht="16.5" customHeight="1" x14ac:dyDescent="0.4">
      <c r="F4989" s="12"/>
    </row>
    <row r="4990" spans="6:6" ht="16.5" customHeight="1" x14ac:dyDescent="0.4">
      <c r="F4990" s="12"/>
    </row>
    <row r="4991" spans="6:6" ht="16.5" customHeight="1" x14ac:dyDescent="0.4">
      <c r="F4991" s="12"/>
    </row>
    <row r="4992" spans="6:6" ht="16.5" customHeight="1" x14ac:dyDescent="0.4">
      <c r="F4992" s="12"/>
    </row>
    <row r="4993" spans="6:6" ht="16.5" customHeight="1" x14ac:dyDescent="0.4">
      <c r="F4993" s="12"/>
    </row>
    <row r="4994" spans="6:6" ht="16.5" customHeight="1" x14ac:dyDescent="0.4">
      <c r="F4994" s="12"/>
    </row>
    <row r="4995" spans="6:6" ht="16.5" customHeight="1" x14ac:dyDescent="0.4">
      <c r="F4995" s="12"/>
    </row>
    <row r="4996" spans="6:6" ht="16.5" customHeight="1" x14ac:dyDescent="0.4">
      <c r="F4996" s="12"/>
    </row>
    <row r="4997" spans="6:6" ht="16.5" customHeight="1" x14ac:dyDescent="0.4">
      <c r="F4997" s="12"/>
    </row>
    <row r="4998" spans="6:6" ht="16.5" customHeight="1" x14ac:dyDescent="0.4">
      <c r="F4998" s="12"/>
    </row>
    <row r="4999" spans="6:6" ht="16.5" customHeight="1" x14ac:dyDescent="0.4">
      <c r="F4999" s="12"/>
    </row>
    <row r="5000" spans="6:6" ht="16.5" customHeight="1" x14ac:dyDescent="0.4">
      <c r="F5000" s="12"/>
    </row>
    <row r="5001" spans="6:6" ht="16.5" customHeight="1" x14ac:dyDescent="0.4">
      <c r="F5001" s="12"/>
    </row>
    <row r="5002" spans="6:6" ht="16.5" customHeight="1" x14ac:dyDescent="0.4">
      <c r="F5002" s="12"/>
    </row>
    <row r="5003" spans="6:6" ht="16.5" customHeight="1" x14ac:dyDescent="0.4">
      <c r="F5003" s="12"/>
    </row>
    <row r="5004" spans="6:6" ht="16.5" customHeight="1" x14ac:dyDescent="0.4">
      <c r="F5004" s="12"/>
    </row>
    <row r="5005" spans="6:6" ht="16.5" customHeight="1" x14ac:dyDescent="0.4">
      <c r="F5005" s="12"/>
    </row>
    <row r="5006" spans="6:6" ht="16.5" customHeight="1" x14ac:dyDescent="0.4">
      <c r="F5006" s="12"/>
    </row>
    <row r="5007" spans="6:6" ht="16.5" customHeight="1" x14ac:dyDescent="0.4">
      <c r="F5007" s="12"/>
    </row>
    <row r="5008" spans="6:6" ht="16.5" customHeight="1" x14ac:dyDescent="0.4">
      <c r="F5008" s="12"/>
    </row>
    <row r="5009" spans="6:6" ht="16.5" customHeight="1" x14ac:dyDescent="0.4">
      <c r="F5009" s="12"/>
    </row>
    <row r="5010" spans="6:6" ht="16.5" customHeight="1" x14ac:dyDescent="0.4">
      <c r="F5010" s="12"/>
    </row>
    <row r="5011" spans="6:6" ht="16.5" customHeight="1" x14ac:dyDescent="0.4">
      <c r="F5011" s="12"/>
    </row>
    <row r="5012" spans="6:6" ht="16.5" customHeight="1" x14ac:dyDescent="0.4">
      <c r="F5012" s="12"/>
    </row>
    <row r="5013" spans="6:6" ht="16.5" customHeight="1" x14ac:dyDescent="0.4">
      <c r="F5013" s="12"/>
    </row>
    <row r="5014" spans="6:6" ht="16.5" customHeight="1" x14ac:dyDescent="0.4">
      <c r="F5014" s="12"/>
    </row>
    <row r="5015" spans="6:6" ht="16.5" customHeight="1" x14ac:dyDescent="0.4">
      <c r="F5015" s="12"/>
    </row>
    <row r="5016" spans="6:6" ht="16.5" customHeight="1" x14ac:dyDescent="0.4">
      <c r="F5016" s="12"/>
    </row>
    <row r="5017" spans="6:6" ht="16.5" customHeight="1" x14ac:dyDescent="0.4">
      <c r="F5017" s="12"/>
    </row>
    <row r="5018" spans="6:6" ht="16.5" customHeight="1" x14ac:dyDescent="0.4">
      <c r="F5018" s="12"/>
    </row>
    <row r="5019" spans="6:6" ht="16.5" customHeight="1" x14ac:dyDescent="0.4">
      <c r="F5019" s="12"/>
    </row>
    <row r="5020" spans="6:6" ht="16.5" customHeight="1" x14ac:dyDescent="0.4">
      <c r="F5020" s="12"/>
    </row>
    <row r="5021" spans="6:6" ht="16.5" customHeight="1" x14ac:dyDescent="0.4">
      <c r="F5021" s="12"/>
    </row>
    <row r="5022" spans="6:6" ht="16.5" customHeight="1" x14ac:dyDescent="0.4">
      <c r="F5022" s="12"/>
    </row>
    <row r="5023" spans="6:6" ht="16.5" customHeight="1" x14ac:dyDescent="0.4">
      <c r="F5023" s="12"/>
    </row>
    <row r="5024" spans="6:6" ht="16.5" customHeight="1" x14ac:dyDescent="0.4">
      <c r="F5024" s="12"/>
    </row>
    <row r="5025" spans="6:6" ht="16.5" customHeight="1" x14ac:dyDescent="0.4">
      <c r="F5025" s="12"/>
    </row>
    <row r="5026" spans="6:6" ht="16.5" customHeight="1" x14ac:dyDescent="0.4">
      <c r="F5026" s="12"/>
    </row>
    <row r="5027" spans="6:6" ht="16.5" customHeight="1" x14ac:dyDescent="0.4">
      <c r="F5027" s="12"/>
    </row>
    <row r="5028" spans="6:6" ht="16.5" customHeight="1" x14ac:dyDescent="0.4">
      <c r="F5028" s="12"/>
    </row>
    <row r="5029" spans="6:6" ht="16.5" customHeight="1" x14ac:dyDescent="0.4">
      <c r="F5029" s="12"/>
    </row>
    <row r="5030" spans="6:6" ht="16.5" customHeight="1" x14ac:dyDescent="0.4">
      <c r="F5030" s="12"/>
    </row>
    <row r="5031" spans="6:6" ht="16.5" customHeight="1" x14ac:dyDescent="0.4">
      <c r="F5031" s="12"/>
    </row>
    <row r="5032" spans="6:6" ht="16.5" customHeight="1" x14ac:dyDescent="0.4">
      <c r="F5032" s="12"/>
    </row>
    <row r="5033" spans="6:6" ht="16.5" customHeight="1" x14ac:dyDescent="0.4">
      <c r="F5033" s="12"/>
    </row>
    <row r="5034" spans="6:6" ht="16.5" customHeight="1" x14ac:dyDescent="0.4">
      <c r="F5034" s="12"/>
    </row>
    <row r="5035" spans="6:6" ht="16.5" customHeight="1" x14ac:dyDescent="0.4">
      <c r="F5035" s="12"/>
    </row>
    <row r="5036" spans="6:6" ht="16.5" customHeight="1" x14ac:dyDescent="0.4">
      <c r="F5036" s="12"/>
    </row>
    <row r="5037" spans="6:6" ht="16.5" customHeight="1" x14ac:dyDescent="0.4">
      <c r="F5037" s="12"/>
    </row>
    <row r="5038" spans="6:6" ht="16.5" customHeight="1" x14ac:dyDescent="0.4">
      <c r="F5038" s="12"/>
    </row>
    <row r="5039" spans="6:6" ht="16.5" customHeight="1" x14ac:dyDescent="0.4">
      <c r="F5039" s="12"/>
    </row>
    <row r="5040" spans="6:6" ht="16.5" customHeight="1" x14ac:dyDescent="0.4">
      <c r="F5040" s="12"/>
    </row>
    <row r="5041" spans="6:6" ht="16.5" customHeight="1" x14ac:dyDescent="0.4">
      <c r="F5041" s="12"/>
    </row>
    <row r="5042" spans="6:6" ht="16.5" customHeight="1" x14ac:dyDescent="0.4">
      <c r="F5042" s="12"/>
    </row>
    <row r="5043" spans="6:6" ht="16.5" customHeight="1" x14ac:dyDescent="0.4">
      <c r="F5043" s="12"/>
    </row>
    <row r="5044" spans="6:6" ht="16.5" customHeight="1" x14ac:dyDescent="0.4">
      <c r="F5044" s="12"/>
    </row>
    <row r="5045" spans="6:6" ht="16.5" customHeight="1" x14ac:dyDescent="0.4">
      <c r="F5045" s="12"/>
    </row>
    <row r="5046" spans="6:6" ht="16.5" customHeight="1" x14ac:dyDescent="0.4">
      <c r="F5046" s="12"/>
    </row>
    <row r="5047" spans="6:6" ht="16.5" customHeight="1" x14ac:dyDescent="0.4">
      <c r="F5047" s="12"/>
    </row>
    <row r="5048" spans="6:6" ht="16.5" customHeight="1" x14ac:dyDescent="0.4">
      <c r="F5048" s="12"/>
    </row>
    <row r="5049" spans="6:6" ht="16.5" customHeight="1" x14ac:dyDescent="0.4">
      <c r="F5049" s="12"/>
    </row>
    <row r="5050" spans="6:6" ht="16.5" customHeight="1" x14ac:dyDescent="0.4">
      <c r="F5050" s="12"/>
    </row>
    <row r="5051" spans="6:6" ht="16.5" customHeight="1" x14ac:dyDescent="0.4">
      <c r="F5051" s="12"/>
    </row>
    <row r="5052" spans="6:6" ht="16.5" customHeight="1" x14ac:dyDescent="0.4">
      <c r="F5052" s="12"/>
    </row>
    <row r="5053" spans="6:6" ht="16.5" customHeight="1" x14ac:dyDescent="0.4">
      <c r="F5053" s="12"/>
    </row>
    <row r="5054" spans="6:6" ht="16.5" customHeight="1" x14ac:dyDescent="0.4">
      <c r="F5054" s="12"/>
    </row>
    <row r="5055" spans="6:6" ht="16.5" customHeight="1" x14ac:dyDescent="0.4">
      <c r="F5055" s="12"/>
    </row>
    <row r="5056" spans="6:6" ht="16.5" customHeight="1" x14ac:dyDescent="0.4">
      <c r="F5056" s="12"/>
    </row>
    <row r="5057" spans="6:6" ht="16.5" customHeight="1" x14ac:dyDescent="0.4">
      <c r="F5057" s="12"/>
    </row>
    <row r="5058" spans="6:6" ht="16.5" customHeight="1" x14ac:dyDescent="0.4">
      <c r="F5058" s="12"/>
    </row>
    <row r="5059" spans="6:6" ht="16.5" customHeight="1" x14ac:dyDescent="0.4">
      <c r="F5059" s="12"/>
    </row>
    <row r="5060" spans="6:6" ht="16.5" customHeight="1" x14ac:dyDescent="0.4">
      <c r="F5060" s="12"/>
    </row>
    <row r="5061" spans="6:6" ht="16.5" customHeight="1" x14ac:dyDescent="0.4">
      <c r="F5061" s="12"/>
    </row>
    <row r="5062" spans="6:6" ht="16.5" customHeight="1" x14ac:dyDescent="0.4">
      <c r="F5062" s="12"/>
    </row>
    <row r="5063" spans="6:6" ht="16.5" customHeight="1" x14ac:dyDescent="0.4">
      <c r="F5063" s="12"/>
    </row>
    <row r="5064" spans="6:6" ht="16.5" customHeight="1" x14ac:dyDescent="0.4">
      <c r="F5064" s="12"/>
    </row>
    <row r="5065" spans="6:6" ht="16.5" customHeight="1" x14ac:dyDescent="0.4">
      <c r="F5065" s="12"/>
    </row>
    <row r="5066" spans="6:6" ht="16.5" customHeight="1" x14ac:dyDescent="0.4">
      <c r="F5066" s="12"/>
    </row>
    <row r="5067" spans="6:6" ht="16.5" customHeight="1" x14ac:dyDescent="0.4">
      <c r="F5067" s="12"/>
    </row>
    <row r="5068" spans="6:6" ht="16.5" customHeight="1" x14ac:dyDescent="0.4">
      <c r="F5068" s="12"/>
    </row>
    <row r="5069" spans="6:6" ht="16.5" customHeight="1" x14ac:dyDescent="0.4">
      <c r="F5069" s="12"/>
    </row>
    <row r="5070" spans="6:6" ht="16.5" customHeight="1" x14ac:dyDescent="0.4">
      <c r="F5070" s="12"/>
    </row>
    <row r="5071" spans="6:6" ht="16.5" customHeight="1" x14ac:dyDescent="0.4">
      <c r="F5071" s="12"/>
    </row>
    <row r="5072" spans="6:6" ht="16.5" customHeight="1" x14ac:dyDescent="0.4">
      <c r="F5072" s="12"/>
    </row>
    <row r="5073" spans="6:6" ht="16.5" customHeight="1" x14ac:dyDescent="0.4">
      <c r="F5073" s="12"/>
    </row>
    <row r="5074" spans="6:6" ht="16.5" customHeight="1" x14ac:dyDescent="0.4">
      <c r="F5074" s="12"/>
    </row>
    <row r="5075" spans="6:6" ht="16.5" customHeight="1" x14ac:dyDescent="0.4">
      <c r="F5075" s="12"/>
    </row>
    <row r="5076" spans="6:6" ht="16.5" customHeight="1" x14ac:dyDescent="0.4">
      <c r="F5076" s="12"/>
    </row>
    <row r="5077" spans="6:6" ht="16.5" customHeight="1" x14ac:dyDescent="0.4">
      <c r="F5077" s="12"/>
    </row>
    <row r="5078" spans="6:6" ht="16.5" customHeight="1" x14ac:dyDescent="0.4">
      <c r="F5078" s="12"/>
    </row>
    <row r="5079" spans="6:6" ht="16.5" customHeight="1" x14ac:dyDescent="0.4">
      <c r="F5079" s="12"/>
    </row>
    <row r="5080" spans="6:6" ht="16.5" customHeight="1" x14ac:dyDescent="0.4">
      <c r="F5080" s="12"/>
    </row>
    <row r="5081" spans="6:6" ht="16.5" customHeight="1" x14ac:dyDescent="0.4">
      <c r="F5081" s="12"/>
    </row>
    <row r="5082" spans="6:6" ht="16.5" customHeight="1" x14ac:dyDescent="0.4">
      <c r="F5082" s="12"/>
    </row>
    <row r="5083" spans="6:6" ht="16.5" customHeight="1" x14ac:dyDescent="0.4">
      <c r="F5083" s="12"/>
    </row>
    <row r="5084" spans="6:6" ht="16.5" customHeight="1" x14ac:dyDescent="0.4">
      <c r="F5084" s="12"/>
    </row>
    <row r="5085" spans="6:6" ht="16.5" customHeight="1" x14ac:dyDescent="0.4">
      <c r="F5085" s="12"/>
    </row>
    <row r="5086" spans="6:6" ht="16.5" customHeight="1" x14ac:dyDescent="0.4">
      <c r="F5086" s="12"/>
    </row>
    <row r="5087" spans="6:6" ht="16.5" customHeight="1" x14ac:dyDescent="0.4">
      <c r="F5087" s="12"/>
    </row>
    <row r="5088" spans="6:6" ht="16.5" customHeight="1" x14ac:dyDescent="0.4">
      <c r="F5088" s="12"/>
    </row>
    <row r="5089" spans="6:6" ht="16.5" customHeight="1" x14ac:dyDescent="0.4">
      <c r="F5089" s="12"/>
    </row>
    <row r="5090" spans="6:6" ht="16.5" customHeight="1" x14ac:dyDescent="0.4">
      <c r="F5090" s="12"/>
    </row>
    <row r="5091" spans="6:6" ht="16.5" customHeight="1" x14ac:dyDescent="0.4">
      <c r="F5091" s="12"/>
    </row>
    <row r="5092" spans="6:6" ht="16.5" customHeight="1" x14ac:dyDescent="0.4">
      <c r="F5092" s="12"/>
    </row>
    <row r="5093" spans="6:6" ht="16.5" customHeight="1" x14ac:dyDescent="0.4">
      <c r="F5093" s="12"/>
    </row>
    <row r="5094" spans="6:6" ht="16.5" customHeight="1" x14ac:dyDescent="0.4">
      <c r="F5094" s="12"/>
    </row>
    <row r="5095" spans="6:6" ht="16.5" customHeight="1" x14ac:dyDescent="0.4">
      <c r="F5095" s="12"/>
    </row>
    <row r="5096" spans="6:6" ht="16.5" customHeight="1" x14ac:dyDescent="0.4">
      <c r="F5096" s="12"/>
    </row>
    <row r="5097" spans="6:6" ht="16.5" customHeight="1" x14ac:dyDescent="0.4">
      <c r="F5097" s="12"/>
    </row>
    <row r="5098" spans="6:6" ht="16.5" customHeight="1" x14ac:dyDescent="0.4">
      <c r="F5098" s="12"/>
    </row>
    <row r="5099" spans="6:6" ht="16.5" customHeight="1" x14ac:dyDescent="0.4">
      <c r="F5099" s="12"/>
    </row>
    <row r="5100" spans="6:6" ht="16.5" customHeight="1" x14ac:dyDescent="0.4">
      <c r="F5100" s="12"/>
    </row>
    <row r="5101" spans="6:6" ht="16.5" customHeight="1" x14ac:dyDescent="0.4">
      <c r="F5101" s="12"/>
    </row>
    <row r="5102" spans="6:6" ht="16.5" customHeight="1" x14ac:dyDescent="0.4">
      <c r="F5102" s="12"/>
    </row>
    <row r="5103" spans="6:6" ht="16.5" customHeight="1" x14ac:dyDescent="0.4">
      <c r="F5103" s="12"/>
    </row>
    <row r="5104" spans="6:6" ht="16.5" customHeight="1" x14ac:dyDescent="0.4">
      <c r="F5104" s="12"/>
    </row>
    <row r="5105" spans="6:6" ht="16.5" customHeight="1" x14ac:dyDescent="0.4">
      <c r="F5105" s="12"/>
    </row>
    <row r="5106" spans="6:6" ht="16.5" customHeight="1" x14ac:dyDescent="0.4">
      <c r="F5106" s="12"/>
    </row>
    <row r="5107" spans="6:6" ht="16.5" customHeight="1" x14ac:dyDescent="0.4">
      <c r="F5107" s="12"/>
    </row>
    <row r="5108" spans="6:6" ht="16.5" customHeight="1" x14ac:dyDescent="0.4">
      <c r="F5108" s="12"/>
    </row>
    <row r="5109" spans="6:6" ht="16.5" customHeight="1" x14ac:dyDescent="0.4">
      <c r="F5109" s="12"/>
    </row>
    <row r="5110" spans="6:6" ht="16.5" customHeight="1" x14ac:dyDescent="0.4">
      <c r="F5110" s="12"/>
    </row>
    <row r="5111" spans="6:6" ht="16.5" customHeight="1" x14ac:dyDescent="0.4">
      <c r="F5111" s="12"/>
    </row>
    <row r="5112" spans="6:6" ht="16.5" customHeight="1" x14ac:dyDescent="0.4">
      <c r="F5112" s="12"/>
    </row>
    <row r="5113" spans="6:6" ht="16.5" customHeight="1" x14ac:dyDescent="0.4">
      <c r="F5113" s="12"/>
    </row>
    <row r="5114" spans="6:6" ht="16.5" customHeight="1" x14ac:dyDescent="0.4">
      <c r="F5114" s="12"/>
    </row>
    <row r="5115" spans="6:6" ht="16.5" customHeight="1" x14ac:dyDescent="0.4">
      <c r="F5115" s="12"/>
    </row>
    <row r="5116" spans="6:6" ht="16.5" customHeight="1" x14ac:dyDescent="0.4">
      <c r="F5116" s="12"/>
    </row>
    <row r="5117" spans="6:6" ht="16.5" customHeight="1" x14ac:dyDescent="0.4">
      <c r="F5117" s="12"/>
    </row>
    <row r="5118" spans="6:6" ht="16.5" customHeight="1" x14ac:dyDescent="0.4">
      <c r="F5118" s="12"/>
    </row>
    <row r="5119" spans="6:6" ht="16.5" customHeight="1" x14ac:dyDescent="0.4">
      <c r="F5119" s="12"/>
    </row>
    <row r="5120" spans="6:6" ht="16.5" customHeight="1" x14ac:dyDescent="0.4">
      <c r="F5120" s="12"/>
    </row>
    <row r="5121" spans="6:6" ht="16.5" customHeight="1" x14ac:dyDescent="0.4">
      <c r="F5121" s="12"/>
    </row>
    <row r="5122" spans="6:6" ht="16.5" customHeight="1" x14ac:dyDescent="0.4">
      <c r="F5122" s="12"/>
    </row>
    <row r="5123" spans="6:6" ht="16.5" customHeight="1" x14ac:dyDescent="0.4">
      <c r="F5123" s="12"/>
    </row>
    <row r="5124" spans="6:6" ht="16.5" customHeight="1" x14ac:dyDescent="0.4">
      <c r="F5124" s="12"/>
    </row>
    <row r="5125" spans="6:6" ht="16.5" customHeight="1" x14ac:dyDescent="0.4">
      <c r="F5125" s="12"/>
    </row>
    <row r="5126" spans="6:6" ht="16.5" customHeight="1" x14ac:dyDescent="0.4">
      <c r="F5126" s="12"/>
    </row>
    <row r="5127" spans="6:6" ht="16.5" customHeight="1" x14ac:dyDescent="0.4">
      <c r="F5127" s="12"/>
    </row>
    <row r="5128" spans="6:6" ht="16.5" customHeight="1" x14ac:dyDescent="0.4">
      <c r="F5128" s="12"/>
    </row>
    <row r="5129" spans="6:6" ht="16.5" customHeight="1" x14ac:dyDescent="0.4">
      <c r="F5129" s="12"/>
    </row>
    <row r="5130" spans="6:6" ht="16.5" customHeight="1" x14ac:dyDescent="0.4">
      <c r="F5130" s="12"/>
    </row>
    <row r="5131" spans="6:6" ht="16.5" customHeight="1" x14ac:dyDescent="0.4">
      <c r="F5131" s="12"/>
    </row>
    <row r="5132" spans="6:6" ht="16.5" customHeight="1" x14ac:dyDescent="0.4">
      <c r="F5132" s="12"/>
    </row>
    <row r="5133" spans="6:6" ht="16.5" customHeight="1" x14ac:dyDescent="0.4">
      <c r="F5133" s="12"/>
    </row>
    <row r="5134" spans="6:6" ht="16.5" customHeight="1" x14ac:dyDescent="0.4">
      <c r="F5134" s="12"/>
    </row>
    <row r="5135" spans="6:6" ht="16.5" customHeight="1" x14ac:dyDescent="0.4">
      <c r="F5135" s="12"/>
    </row>
    <row r="5136" spans="6:6" ht="16.5" customHeight="1" x14ac:dyDescent="0.4">
      <c r="F5136" s="12"/>
    </row>
    <row r="5137" spans="6:6" ht="16.5" customHeight="1" x14ac:dyDescent="0.4">
      <c r="F5137" s="12"/>
    </row>
    <row r="5138" spans="6:6" ht="16.5" customHeight="1" x14ac:dyDescent="0.4">
      <c r="F5138" s="12"/>
    </row>
    <row r="5139" spans="6:6" ht="16.5" customHeight="1" x14ac:dyDescent="0.4">
      <c r="F5139" s="12"/>
    </row>
    <row r="5140" spans="6:6" ht="16.5" customHeight="1" x14ac:dyDescent="0.4">
      <c r="F5140" s="12"/>
    </row>
    <row r="5141" spans="6:6" ht="16.5" customHeight="1" x14ac:dyDescent="0.4">
      <c r="F5141" s="12"/>
    </row>
    <row r="5142" spans="6:6" ht="16.5" customHeight="1" x14ac:dyDescent="0.4">
      <c r="F5142" s="12"/>
    </row>
    <row r="5143" spans="6:6" ht="16.5" customHeight="1" x14ac:dyDescent="0.4">
      <c r="F5143" s="12"/>
    </row>
    <row r="5144" spans="6:6" ht="16.5" customHeight="1" x14ac:dyDescent="0.4">
      <c r="F5144" s="12"/>
    </row>
    <row r="5145" spans="6:6" ht="16.5" customHeight="1" x14ac:dyDescent="0.4">
      <c r="F5145" s="12"/>
    </row>
    <row r="5146" spans="6:6" ht="16.5" customHeight="1" x14ac:dyDescent="0.4">
      <c r="F5146" s="12"/>
    </row>
    <row r="5147" spans="6:6" ht="16.5" customHeight="1" x14ac:dyDescent="0.4">
      <c r="F5147" s="12"/>
    </row>
    <row r="5148" spans="6:6" ht="16.5" customHeight="1" x14ac:dyDescent="0.4">
      <c r="F5148" s="12"/>
    </row>
    <row r="5149" spans="6:6" ht="16.5" customHeight="1" x14ac:dyDescent="0.4">
      <c r="F5149" s="12"/>
    </row>
    <row r="5150" spans="6:6" ht="16.5" customHeight="1" x14ac:dyDescent="0.4">
      <c r="F5150" s="12"/>
    </row>
    <row r="5151" spans="6:6" ht="16.5" customHeight="1" x14ac:dyDescent="0.4">
      <c r="F5151" s="12"/>
    </row>
    <row r="5152" spans="6:6" ht="16.5" customHeight="1" x14ac:dyDescent="0.4">
      <c r="F5152" s="12"/>
    </row>
    <row r="5153" spans="6:6" ht="16.5" customHeight="1" x14ac:dyDescent="0.4">
      <c r="F5153" s="12"/>
    </row>
    <row r="5154" spans="6:6" ht="16.5" customHeight="1" x14ac:dyDescent="0.4">
      <c r="F5154" s="12"/>
    </row>
    <row r="5155" spans="6:6" ht="16.5" customHeight="1" x14ac:dyDescent="0.4">
      <c r="F5155" s="12"/>
    </row>
    <row r="5156" spans="6:6" ht="16.5" customHeight="1" x14ac:dyDescent="0.4">
      <c r="F5156" s="12"/>
    </row>
    <row r="5157" spans="6:6" ht="16.5" customHeight="1" x14ac:dyDescent="0.4">
      <c r="F5157" s="12"/>
    </row>
    <row r="5158" spans="6:6" ht="16.5" customHeight="1" x14ac:dyDescent="0.4">
      <c r="F5158" s="12"/>
    </row>
    <row r="5159" spans="6:6" ht="16.5" customHeight="1" x14ac:dyDescent="0.4">
      <c r="F5159" s="12"/>
    </row>
    <row r="5160" spans="6:6" ht="16.5" customHeight="1" x14ac:dyDescent="0.4">
      <c r="F5160" s="12"/>
    </row>
    <row r="5161" spans="6:6" ht="16.5" customHeight="1" x14ac:dyDescent="0.4">
      <c r="F5161" s="12"/>
    </row>
    <row r="5162" spans="6:6" ht="16.5" customHeight="1" x14ac:dyDescent="0.4">
      <c r="F5162" s="12"/>
    </row>
    <row r="5163" spans="6:6" ht="16.5" customHeight="1" x14ac:dyDescent="0.4">
      <c r="F5163" s="12"/>
    </row>
    <row r="5164" spans="6:6" ht="16.5" customHeight="1" x14ac:dyDescent="0.4">
      <c r="F5164" s="12"/>
    </row>
    <row r="5165" spans="6:6" ht="16.5" customHeight="1" x14ac:dyDescent="0.4">
      <c r="F5165" s="12"/>
    </row>
    <row r="5166" spans="6:6" ht="16.5" customHeight="1" x14ac:dyDescent="0.4">
      <c r="F5166" s="12"/>
    </row>
    <row r="5167" spans="6:6" ht="16.5" customHeight="1" x14ac:dyDescent="0.4">
      <c r="F5167" s="12"/>
    </row>
    <row r="5168" spans="6:6" ht="16.5" customHeight="1" x14ac:dyDescent="0.4">
      <c r="F5168" s="12"/>
    </row>
    <row r="5169" spans="6:6" ht="16.5" customHeight="1" x14ac:dyDescent="0.4">
      <c r="F5169" s="12"/>
    </row>
    <row r="5170" spans="6:6" ht="16.5" customHeight="1" x14ac:dyDescent="0.4">
      <c r="F5170" s="12"/>
    </row>
    <row r="5171" spans="6:6" ht="16.5" customHeight="1" x14ac:dyDescent="0.4">
      <c r="F5171" s="12"/>
    </row>
    <row r="5172" spans="6:6" ht="16.5" customHeight="1" x14ac:dyDescent="0.4">
      <c r="F5172" s="12"/>
    </row>
    <row r="5173" spans="6:6" ht="16.5" customHeight="1" x14ac:dyDescent="0.4">
      <c r="F5173" s="12"/>
    </row>
    <row r="5174" spans="6:6" ht="16.5" customHeight="1" x14ac:dyDescent="0.4">
      <c r="F5174" s="12"/>
    </row>
    <row r="5175" spans="6:6" ht="16.5" customHeight="1" x14ac:dyDescent="0.4">
      <c r="F5175" s="12"/>
    </row>
    <row r="5176" spans="6:6" ht="16.5" customHeight="1" x14ac:dyDescent="0.4">
      <c r="F5176" s="12"/>
    </row>
    <row r="5177" spans="6:6" ht="16.5" customHeight="1" x14ac:dyDescent="0.4">
      <c r="F5177" s="12"/>
    </row>
    <row r="5178" spans="6:6" ht="16.5" customHeight="1" x14ac:dyDescent="0.4">
      <c r="F5178" s="12"/>
    </row>
    <row r="5179" spans="6:6" ht="16.5" customHeight="1" x14ac:dyDescent="0.4">
      <c r="F5179" s="12"/>
    </row>
    <row r="5180" spans="6:6" ht="16.5" customHeight="1" x14ac:dyDescent="0.4">
      <c r="F5180" s="12"/>
    </row>
    <row r="5181" spans="6:6" ht="16.5" customHeight="1" x14ac:dyDescent="0.4">
      <c r="F5181" s="12"/>
    </row>
    <row r="5182" spans="6:6" ht="16.5" customHeight="1" x14ac:dyDescent="0.4">
      <c r="F5182" s="12"/>
    </row>
    <row r="5183" spans="6:6" ht="16.5" customHeight="1" x14ac:dyDescent="0.4">
      <c r="F5183" s="12"/>
    </row>
    <row r="5184" spans="6:6" ht="16.5" customHeight="1" x14ac:dyDescent="0.4">
      <c r="F5184" s="12"/>
    </row>
    <row r="5185" spans="6:6" ht="16.5" customHeight="1" x14ac:dyDescent="0.4">
      <c r="F5185" s="12"/>
    </row>
    <row r="5186" spans="6:6" ht="16.5" customHeight="1" x14ac:dyDescent="0.4">
      <c r="F5186" s="12"/>
    </row>
    <row r="5187" spans="6:6" ht="16.5" customHeight="1" x14ac:dyDescent="0.4">
      <c r="F5187" s="12"/>
    </row>
    <row r="5188" spans="6:6" ht="16.5" customHeight="1" x14ac:dyDescent="0.4">
      <c r="F5188" s="12"/>
    </row>
    <row r="5189" spans="6:6" ht="16.5" customHeight="1" x14ac:dyDescent="0.4">
      <c r="F5189" s="12"/>
    </row>
    <row r="5190" spans="6:6" ht="16.5" customHeight="1" x14ac:dyDescent="0.4">
      <c r="F5190" s="12"/>
    </row>
    <row r="5191" spans="6:6" ht="16.5" customHeight="1" x14ac:dyDescent="0.4">
      <c r="F5191" s="12"/>
    </row>
    <row r="5192" spans="6:6" ht="16.5" customHeight="1" x14ac:dyDescent="0.4">
      <c r="F5192" s="12"/>
    </row>
    <row r="5193" spans="6:6" ht="16.5" customHeight="1" x14ac:dyDescent="0.4">
      <c r="F5193" s="12"/>
    </row>
    <row r="5194" spans="6:6" ht="16.5" customHeight="1" x14ac:dyDescent="0.4">
      <c r="F5194" s="12"/>
    </row>
    <row r="5195" spans="6:6" ht="16.5" customHeight="1" x14ac:dyDescent="0.4">
      <c r="F5195" s="12"/>
    </row>
    <row r="5196" spans="6:6" ht="16.5" customHeight="1" x14ac:dyDescent="0.4">
      <c r="F5196" s="12"/>
    </row>
    <row r="5197" spans="6:6" ht="16.5" customHeight="1" x14ac:dyDescent="0.4">
      <c r="F5197" s="12"/>
    </row>
    <row r="5198" spans="6:6" ht="16.5" customHeight="1" x14ac:dyDescent="0.4">
      <c r="F5198" s="12"/>
    </row>
    <row r="5199" spans="6:6" ht="16.5" customHeight="1" x14ac:dyDescent="0.4">
      <c r="F5199" s="12"/>
    </row>
    <row r="5200" spans="6:6" ht="16.5" customHeight="1" x14ac:dyDescent="0.4">
      <c r="F5200" s="12"/>
    </row>
    <row r="5201" spans="6:6" ht="16.5" customHeight="1" x14ac:dyDescent="0.4">
      <c r="F5201" s="12"/>
    </row>
    <row r="5202" spans="6:6" ht="16.5" customHeight="1" x14ac:dyDescent="0.4">
      <c r="F5202" s="12"/>
    </row>
    <row r="5203" spans="6:6" ht="16.5" customHeight="1" x14ac:dyDescent="0.4">
      <c r="F5203" s="12"/>
    </row>
    <row r="5204" spans="6:6" ht="16.5" customHeight="1" x14ac:dyDescent="0.4">
      <c r="F5204" s="12"/>
    </row>
    <row r="5205" spans="6:6" ht="16.5" customHeight="1" x14ac:dyDescent="0.4">
      <c r="F5205" s="12"/>
    </row>
    <row r="5206" spans="6:6" ht="16.5" customHeight="1" x14ac:dyDescent="0.4">
      <c r="F5206" s="12"/>
    </row>
    <row r="5207" spans="6:6" ht="16.5" customHeight="1" x14ac:dyDescent="0.4">
      <c r="F5207" s="12"/>
    </row>
    <row r="5208" spans="6:6" ht="16.5" customHeight="1" x14ac:dyDescent="0.4">
      <c r="F5208" s="12"/>
    </row>
    <row r="5209" spans="6:6" ht="16.5" customHeight="1" x14ac:dyDescent="0.4">
      <c r="F5209" s="12"/>
    </row>
    <row r="5210" spans="6:6" ht="16.5" customHeight="1" x14ac:dyDescent="0.4">
      <c r="F5210" s="12"/>
    </row>
    <row r="5211" spans="6:6" ht="16.5" customHeight="1" x14ac:dyDescent="0.4">
      <c r="F5211" s="12"/>
    </row>
    <row r="5212" spans="6:6" ht="16.5" customHeight="1" x14ac:dyDescent="0.4">
      <c r="F5212" s="12"/>
    </row>
    <row r="5213" spans="6:6" ht="16.5" customHeight="1" x14ac:dyDescent="0.4">
      <c r="F5213" s="12"/>
    </row>
    <row r="5214" spans="6:6" ht="16.5" customHeight="1" x14ac:dyDescent="0.4">
      <c r="F5214" s="12"/>
    </row>
    <row r="5215" spans="6:6" ht="16.5" customHeight="1" x14ac:dyDescent="0.4">
      <c r="F5215" s="12"/>
    </row>
    <row r="5216" spans="6:6" ht="16.5" customHeight="1" x14ac:dyDescent="0.4">
      <c r="F5216" s="12"/>
    </row>
    <row r="5217" spans="6:6" ht="16.5" customHeight="1" x14ac:dyDescent="0.4">
      <c r="F5217" s="12"/>
    </row>
    <row r="5218" spans="6:6" ht="16.5" customHeight="1" x14ac:dyDescent="0.4">
      <c r="F5218" s="12"/>
    </row>
    <row r="5219" spans="6:6" ht="16.5" customHeight="1" x14ac:dyDescent="0.4">
      <c r="F5219" s="12"/>
    </row>
    <row r="5220" spans="6:6" ht="16.5" customHeight="1" x14ac:dyDescent="0.4">
      <c r="F5220" s="12"/>
    </row>
    <row r="5221" spans="6:6" ht="16.5" customHeight="1" x14ac:dyDescent="0.4">
      <c r="F5221" s="12"/>
    </row>
    <row r="5222" spans="6:6" ht="16.5" customHeight="1" x14ac:dyDescent="0.4">
      <c r="F5222" s="12"/>
    </row>
    <row r="5223" spans="6:6" ht="16.5" customHeight="1" x14ac:dyDescent="0.4">
      <c r="F5223" s="12"/>
    </row>
    <row r="5224" spans="6:6" ht="16.5" customHeight="1" x14ac:dyDescent="0.4">
      <c r="F5224" s="12"/>
    </row>
    <row r="5225" spans="6:6" ht="16.5" customHeight="1" x14ac:dyDescent="0.4">
      <c r="F5225" s="12"/>
    </row>
    <row r="5226" spans="6:6" ht="16.5" customHeight="1" x14ac:dyDescent="0.4">
      <c r="F5226" s="12"/>
    </row>
    <row r="5227" spans="6:6" ht="16.5" customHeight="1" x14ac:dyDescent="0.4">
      <c r="F5227" s="12"/>
    </row>
    <row r="5228" spans="6:6" ht="16.5" customHeight="1" x14ac:dyDescent="0.4">
      <c r="F5228" s="12"/>
    </row>
    <row r="5229" spans="6:6" ht="16.5" customHeight="1" x14ac:dyDescent="0.4">
      <c r="F5229" s="12"/>
    </row>
    <row r="5230" spans="6:6" ht="16.5" customHeight="1" x14ac:dyDescent="0.4">
      <c r="F5230" s="12"/>
    </row>
    <row r="5231" spans="6:6" ht="16.5" customHeight="1" x14ac:dyDescent="0.4">
      <c r="F5231" s="12"/>
    </row>
    <row r="5232" spans="6:6" ht="16.5" customHeight="1" x14ac:dyDescent="0.4">
      <c r="F5232" s="12"/>
    </row>
    <row r="5233" spans="6:6" ht="16.5" customHeight="1" x14ac:dyDescent="0.4">
      <c r="F5233" s="12"/>
    </row>
    <row r="5234" spans="6:6" ht="16.5" customHeight="1" x14ac:dyDescent="0.4">
      <c r="F5234" s="12"/>
    </row>
    <row r="5235" spans="6:6" ht="16.5" customHeight="1" x14ac:dyDescent="0.4">
      <c r="F5235" s="12"/>
    </row>
    <row r="5236" spans="6:6" ht="16.5" customHeight="1" x14ac:dyDescent="0.4">
      <c r="F5236" s="12"/>
    </row>
    <row r="5237" spans="6:6" ht="16.5" customHeight="1" x14ac:dyDescent="0.4">
      <c r="F5237" s="12"/>
    </row>
    <row r="5238" spans="6:6" ht="16.5" customHeight="1" x14ac:dyDescent="0.4">
      <c r="F5238" s="12"/>
    </row>
    <row r="5239" spans="6:6" ht="16.5" customHeight="1" x14ac:dyDescent="0.4">
      <c r="F5239" s="12"/>
    </row>
    <row r="5240" spans="6:6" ht="16.5" customHeight="1" x14ac:dyDescent="0.4">
      <c r="F5240" s="12"/>
    </row>
    <row r="5241" spans="6:6" ht="16.5" customHeight="1" x14ac:dyDescent="0.4">
      <c r="F5241" s="12"/>
    </row>
    <row r="5242" spans="6:6" ht="16.5" customHeight="1" x14ac:dyDescent="0.4">
      <c r="F5242" s="12"/>
    </row>
    <row r="5243" spans="6:6" ht="16.5" customHeight="1" x14ac:dyDescent="0.4">
      <c r="F5243" s="12"/>
    </row>
    <row r="5244" spans="6:6" ht="16.5" customHeight="1" x14ac:dyDescent="0.4">
      <c r="F5244" s="12"/>
    </row>
    <row r="5245" spans="6:6" ht="16.5" customHeight="1" x14ac:dyDescent="0.4">
      <c r="F5245" s="12"/>
    </row>
    <row r="5246" spans="6:6" ht="16.5" customHeight="1" x14ac:dyDescent="0.4">
      <c r="F5246" s="12"/>
    </row>
    <row r="5247" spans="6:6" ht="16.5" customHeight="1" x14ac:dyDescent="0.4">
      <c r="F5247" s="12"/>
    </row>
    <row r="5248" spans="6:6" ht="16.5" customHeight="1" x14ac:dyDescent="0.4">
      <c r="F5248" s="12"/>
    </row>
    <row r="5249" spans="6:6" ht="16.5" customHeight="1" x14ac:dyDescent="0.4">
      <c r="F5249" s="12"/>
    </row>
    <row r="5250" spans="6:6" ht="16.5" customHeight="1" x14ac:dyDescent="0.4">
      <c r="F5250" s="12"/>
    </row>
    <row r="5251" spans="6:6" ht="16.5" customHeight="1" x14ac:dyDescent="0.4">
      <c r="F5251" s="12"/>
    </row>
    <row r="5252" spans="6:6" ht="16.5" customHeight="1" x14ac:dyDescent="0.4">
      <c r="F5252" s="12"/>
    </row>
    <row r="5253" spans="6:6" ht="16.5" customHeight="1" x14ac:dyDescent="0.4">
      <c r="F5253" s="12"/>
    </row>
    <row r="5254" spans="6:6" ht="16.5" customHeight="1" x14ac:dyDescent="0.4">
      <c r="F5254" s="12"/>
    </row>
    <row r="5255" spans="6:6" ht="16.5" customHeight="1" x14ac:dyDescent="0.4">
      <c r="F5255" s="12"/>
    </row>
    <row r="5256" spans="6:6" ht="16.5" customHeight="1" x14ac:dyDescent="0.4">
      <c r="F5256" s="12"/>
    </row>
    <row r="5257" spans="6:6" ht="16.5" customHeight="1" x14ac:dyDescent="0.4">
      <c r="F5257" s="12"/>
    </row>
    <row r="5258" spans="6:6" ht="16.5" customHeight="1" x14ac:dyDescent="0.4">
      <c r="F5258" s="12"/>
    </row>
    <row r="5259" spans="6:6" ht="16.5" customHeight="1" x14ac:dyDescent="0.4">
      <c r="F5259" s="12"/>
    </row>
    <row r="5260" spans="6:6" ht="16.5" customHeight="1" x14ac:dyDescent="0.4">
      <c r="F5260" s="12"/>
    </row>
    <row r="5261" spans="6:6" ht="16.5" customHeight="1" x14ac:dyDescent="0.4">
      <c r="F5261" s="12"/>
    </row>
    <row r="5262" spans="6:6" ht="16.5" customHeight="1" x14ac:dyDescent="0.4">
      <c r="F5262" s="12"/>
    </row>
    <row r="5263" spans="6:6" ht="16.5" customHeight="1" x14ac:dyDescent="0.4">
      <c r="F5263" s="12"/>
    </row>
    <row r="5264" spans="6:6" ht="16.5" customHeight="1" x14ac:dyDescent="0.4">
      <c r="F5264" s="12"/>
    </row>
    <row r="5265" spans="6:6" ht="16.5" customHeight="1" x14ac:dyDescent="0.4">
      <c r="F5265" s="12"/>
    </row>
    <row r="5266" spans="6:6" ht="16.5" customHeight="1" x14ac:dyDescent="0.4">
      <c r="F5266" s="12"/>
    </row>
    <row r="5267" spans="6:6" ht="16.5" customHeight="1" x14ac:dyDescent="0.4">
      <c r="F5267" s="12"/>
    </row>
    <row r="5268" spans="6:6" ht="16.5" customHeight="1" x14ac:dyDescent="0.4">
      <c r="F5268" s="12"/>
    </row>
    <row r="5269" spans="6:6" ht="16.5" customHeight="1" x14ac:dyDescent="0.4">
      <c r="F5269" s="12"/>
    </row>
    <row r="5270" spans="6:6" ht="16.5" customHeight="1" x14ac:dyDescent="0.4">
      <c r="F5270" s="12"/>
    </row>
    <row r="5271" spans="6:6" ht="16.5" customHeight="1" x14ac:dyDescent="0.4">
      <c r="F5271" s="12"/>
    </row>
    <row r="5272" spans="6:6" ht="16.5" customHeight="1" x14ac:dyDescent="0.4">
      <c r="F5272" s="12"/>
    </row>
    <row r="5273" spans="6:6" ht="16.5" customHeight="1" x14ac:dyDescent="0.4">
      <c r="F5273" s="12"/>
    </row>
    <row r="5274" spans="6:6" ht="16.5" customHeight="1" x14ac:dyDescent="0.4">
      <c r="F5274" s="12"/>
    </row>
    <row r="5275" spans="6:6" ht="16.5" customHeight="1" x14ac:dyDescent="0.4">
      <c r="F5275" s="12"/>
    </row>
    <row r="5276" spans="6:6" ht="16.5" customHeight="1" x14ac:dyDescent="0.4">
      <c r="F5276" s="12"/>
    </row>
    <row r="5277" spans="6:6" ht="16.5" customHeight="1" x14ac:dyDescent="0.4">
      <c r="F5277" s="12"/>
    </row>
    <row r="5278" spans="6:6" ht="16.5" customHeight="1" x14ac:dyDescent="0.4">
      <c r="F5278" s="12"/>
    </row>
    <row r="5279" spans="6:6" ht="16.5" customHeight="1" x14ac:dyDescent="0.4">
      <c r="F5279" s="12"/>
    </row>
    <row r="5280" spans="6:6" ht="16.5" customHeight="1" x14ac:dyDescent="0.4">
      <c r="F5280" s="12"/>
    </row>
    <row r="5281" spans="6:6" ht="16.5" customHeight="1" x14ac:dyDescent="0.4">
      <c r="F5281" s="12"/>
    </row>
    <row r="5282" spans="6:6" ht="16.5" customHeight="1" x14ac:dyDescent="0.4">
      <c r="F5282" s="12"/>
    </row>
    <row r="5283" spans="6:6" ht="16.5" customHeight="1" x14ac:dyDescent="0.4">
      <c r="F5283" s="12"/>
    </row>
    <row r="5284" spans="6:6" ht="16.5" customHeight="1" x14ac:dyDescent="0.4">
      <c r="F5284" s="12"/>
    </row>
    <row r="5285" spans="6:6" ht="16.5" customHeight="1" x14ac:dyDescent="0.4">
      <c r="F5285" s="12"/>
    </row>
    <row r="5286" spans="6:6" ht="16.5" customHeight="1" x14ac:dyDescent="0.4">
      <c r="F5286" s="12"/>
    </row>
    <row r="5287" spans="6:6" ht="16.5" customHeight="1" x14ac:dyDescent="0.4">
      <c r="F5287" s="12"/>
    </row>
    <row r="5288" spans="6:6" ht="16.5" customHeight="1" x14ac:dyDescent="0.4">
      <c r="F5288" s="12"/>
    </row>
    <row r="5289" spans="6:6" ht="16.5" customHeight="1" x14ac:dyDescent="0.4">
      <c r="F5289" s="12"/>
    </row>
    <row r="5290" spans="6:6" ht="16.5" customHeight="1" x14ac:dyDescent="0.4">
      <c r="F5290" s="12"/>
    </row>
    <row r="5291" spans="6:6" ht="16.5" customHeight="1" x14ac:dyDescent="0.4">
      <c r="F5291" s="12"/>
    </row>
    <row r="5292" spans="6:6" ht="16.5" customHeight="1" x14ac:dyDescent="0.4">
      <c r="F5292" s="12"/>
    </row>
    <row r="5293" spans="6:6" ht="16.5" customHeight="1" x14ac:dyDescent="0.4">
      <c r="F5293" s="12"/>
    </row>
    <row r="5294" spans="6:6" ht="16.5" customHeight="1" x14ac:dyDescent="0.4">
      <c r="F5294" s="12"/>
    </row>
    <row r="5295" spans="6:6" ht="16.5" customHeight="1" x14ac:dyDescent="0.4">
      <c r="F5295" s="12"/>
    </row>
    <row r="5296" spans="6:6" ht="16.5" customHeight="1" x14ac:dyDescent="0.4">
      <c r="F5296" s="12"/>
    </row>
    <row r="5297" spans="6:6" ht="16.5" customHeight="1" x14ac:dyDescent="0.4">
      <c r="F5297" s="12"/>
    </row>
    <row r="5298" spans="6:6" ht="16.5" customHeight="1" x14ac:dyDescent="0.4">
      <c r="F5298" s="12"/>
    </row>
    <row r="5299" spans="6:6" ht="16.5" customHeight="1" x14ac:dyDescent="0.4">
      <c r="F5299" s="12"/>
    </row>
    <row r="5300" spans="6:6" ht="16.5" customHeight="1" x14ac:dyDescent="0.4">
      <c r="F5300" s="12"/>
    </row>
    <row r="5301" spans="6:6" ht="16.5" customHeight="1" x14ac:dyDescent="0.4">
      <c r="F5301" s="12"/>
    </row>
    <row r="5302" spans="6:6" ht="16.5" customHeight="1" x14ac:dyDescent="0.4">
      <c r="F5302" s="12"/>
    </row>
    <row r="5303" spans="6:6" ht="16.5" customHeight="1" x14ac:dyDescent="0.4">
      <c r="F5303" s="12"/>
    </row>
    <row r="5304" spans="6:6" ht="16.5" customHeight="1" x14ac:dyDescent="0.4">
      <c r="F5304" s="12"/>
    </row>
    <row r="5305" spans="6:6" ht="16.5" customHeight="1" x14ac:dyDescent="0.4">
      <c r="F5305" s="12"/>
    </row>
    <row r="5306" spans="6:6" ht="16.5" customHeight="1" x14ac:dyDescent="0.4">
      <c r="F5306" s="12"/>
    </row>
    <row r="5307" spans="6:6" ht="16.5" customHeight="1" x14ac:dyDescent="0.4">
      <c r="F5307" s="12"/>
    </row>
    <row r="5308" spans="6:6" ht="16.5" customHeight="1" x14ac:dyDescent="0.4">
      <c r="F5308" s="12"/>
    </row>
    <row r="5309" spans="6:6" ht="16.5" customHeight="1" x14ac:dyDescent="0.4">
      <c r="F5309" s="12"/>
    </row>
    <row r="5310" spans="6:6" ht="16.5" customHeight="1" x14ac:dyDescent="0.4">
      <c r="F5310" s="12"/>
    </row>
    <row r="5311" spans="6:6" ht="16.5" customHeight="1" x14ac:dyDescent="0.4">
      <c r="F5311" s="12"/>
    </row>
    <row r="5312" spans="6:6" ht="16.5" customHeight="1" x14ac:dyDescent="0.4">
      <c r="F5312" s="12"/>
    </row>
    <row r="5313" spans="6:6" ht="16.5" customHeight="1" x14ac:dyDescent="0.4">
      <c r="F5313" s="12"/>
    </row>
    <row r="5314" spans="6:6" ht="16.5" customHeight="1" x14ac:dyDescent="0.4">
      <c r="F5314" s="12"/>
    </row>
    <row r="5315" spans="6:6" ht="16.5" customHeight="1" x14ac:dyDescent="0.4">
      <c r="F5315" s="12"/>
    </row>
    <row r="5316" spans="6:6" ht="16.5" customHeight="1" x14ac:dyDescent="0.4">
      <c r="F5316" s="12"/>
    </row>
    <row r="5317" spans="6:6" ht="16.5" customHeight="1" x14ac:dyDescent="0.4">
      <c r="F5317" s="12"/>
    </row>
    <row r="5318" spans="6:6" ht="16.5" customHeight="1" x14ac:dyDescent="0.4">
      <c r="F5318" s="12"/>
    </row>
    <row r="5319" spans="6:6" ht="16.5" customHeight="1" x14ac:dyDescent="0.4">
      <c r="F5319" s="12"/>
    </row>
    <row r="5320" spans="6:6" ht="16.5" customHeight="1" x14ac:dyDescent="0.4">
      <c r="F5320" s="12"/>
    </row>
    <row r="5321" spans="6:6" ht="16.5" customHeight="1" x14ac:dyDescent="0.4">
      <c r="F5321" s="12"/>
    </row>
    <row r="5322" spans="6:6" ht="16.5" customHeight="1" x14ac:dyDescent="0.4">
      <c r="F5322" s="12"/>
    </row>
    <row r="5323" spans="6:6" ht="16.5" customHeight="1" x14ac:dyDescent="0.4">
      <c r="F5323" s="12"/>
    </row>
    <row r="5324" spans="6:6" ht="16.5" customHeight="1" x14ac:dyDescent="0.4">
      <c r="F5324" s="12"/>
    </row>
    <row r="5325" spans="6:6" ht="16.5" customHeight="1" x14ac:dyDescent="0.4">
      <c r="F5325" s="12"/>
    </row>
    <row r="5326" spans="6:6" ht="16.5" customHeight="1" x14ac:dyDescent="0.4">
      <c r="F5326" s="12"/>
    </row>
    <row r="5327" spans="6:6" ht="16.5" customHeight="1" x14ac:dyDescent="0.4">
      <c r="F5327" s="12"/>
    </row>
    <row r="5328" spans="6:6" ht="16.5" customHeight="1" x14ac:dyDescent="0.4">
      <c r="F5328" s="12"/>
    </row>
    <row r="5329" spans="6:6" ht="16.5" customHeight="1" x14ac:dyDescent="0.4">
      <c r="F5329" s="12"/>
    </row>
    <row r="5330" spans="6:6" ht="16.5" customHeight="1" x14ac:dyDescent="0.4">
      <c r="F5330" s="12"/>
    </row>
    <row r="5331" spans="6:6" ht="16.5" customHeight="1" x14ac:dyDescent="0.4">
      <c r="F5331" s="12"/>
    </row>
    <row r="5332" spans="6:6" ht="16.5" customHeight="1" x14ac:dyDescent="0.4">
      <c r="F5332" s="12"/>
    </row>
    <row r="5333" spans="6:6" ht="16.5" customHeight="1" x14ac:dyDescent="0.4">
      <c r="F5333" s="12"/>
    </row>
    <row r="5334" spans="6:6" ht="16.5" customHeight="1" x14ac:dyDescent="0.4">
      <c r="F5334" s="12"/>
    </row>
    <row r="5335" spans="6:6" ht="16.5" customHeight="1" x14ac:dyDescent="0.4">
      <c r="F5335" s="12"/>
    </row>
    <row r="5336" spans="6:6" ht="16.5" customHeight="1" x14ac:dyDescent="0.4">
      <c r="F5336" s="12"/>
    </row>
    <row r="5337" spans="6:6" ht="16.5" customHeight="1" x14ac:dyDescent="0.4">
      <c r="F5337" s="12"/>
    </row>
    <row r="5338" spans="6:6" ht="16.5" customHeight="1" x14ac:dyDescent="0.4">
      <c r="F5338" s="12"/>
    </row>
    <row r="5339" spans="6:6" ht="16.5" customHeight="1" x14ac:dyDescent="0.4">
      <c r="F5339" s="12"/>
    </row>
    <row r="5340" spans="6:6" ht="16.5" customHeight="1" x14ac:dyDescent="0.4">
      <c r="F5340" s="12"/>
    </row>
    <row r="5341" spans="6:6" ht="16.5" customHeight="1" x14ac:dyDescent="0.4">
      <c r="F5341" s="12"/>
    </row>
    <row r="5342" spans="6:6" ht="16.5" customHeight="1" x14ac:dyDescent="0.4">
      <c r="F5342" s="12"/>
    </row>
    <row r="5343" spans="6:6" ht="16.5" customHeight="1" x14ac:dyDescent="0.4">
      <c r="F5343" s="12"/>
    </row>
    <row r="5344" spans="6:6" ht="16.5" customHeight="1" x14ac:dyDescent="0.4">
      <c r="F5344" s="12"/>
    </row>
    <row r="5345" spans="6:6" ht="16.5" customHeight="1" x14ac:dyDescent="0.4">
      <c r="F5345" s="12"/>
    </row>
    <row r="5346" spans="6:6" ht="16.5" customHeight="1" x14ac:dyDescent="0.4">
      <c r="F5346" s="12"/>
    </row>
    <row r="5347" spans="6:6" ht="16.5" customHeight="1" x14ac:dyDescent="0.4">
      <c r="F5347" s="12"/>
    </row>
    <row r="5348" spans="6:6" ht="16.5" customHeight="1" x14ac:dyDescent="0.4">
      <c r="F5348" s="12"/>
    </row>
    <row r="5349" spans="6:6" ht="16.5" customHeight="1" x14ac:dyDescent="0.4">
      <c r="F5349" s="12"/>
    </row>
    <row r="5350" spans="6:6" ht="16.5" customHeight="1" x14ac:dyDescent="0.4">
      <c r="F5350" s="12"/>
    </row>
    <row r="5351" spans="6:6" ht="16.5" customHeight="1" x14ac:dyDescent="0.4">
      <c r="F5351" s="12"/>
    </row>
    <row r="5352" spans="6:6" ht="16.5" customHeight="1" x14ac:dyDescent="0.4">
      <c r="F5352" s="12"/>
    </row>
    <row r="5353" spans="6:6" ht="16.5" customHeight="1" x14ac:dyDescent="0.4">
      <c r="F5353" s="12"/>
    </row>
    <row r="5354" spans="6:6" ht="16.5" customHeight="1" x14ac:dyDescent="0.4">
      <c r="F5354" s="12"/>
    </row>
    <row r="5355" spans="6:6" ht="16.5" customHeight="1" x14ac:dyDescent="0.4">
      <c r="F5355" s="12"/>
    </row>
    <row r="5356" spans="6:6" ht="16.5" customHeight="1" x14ac:dyDescent="0.4">
      <c r="F5356" s="12"/>
    </row>
    <row r="5357" spans="6:6" ht="16.5" customHeight="1" x14ac:dyDescent="0.4">
      <c r="F5357" s="12"/>
    </row>
    <row r="5358" spans="6:6" ht="16.5" customHeight="1" x14ac:dyDescent="0.4">
      <c r="F5358" s="12"/>
    </row>
    <row r="5359" spans="6:6" ht="16.5" customHeight="1" x14ac:dyDescent="0.4">
      <c r="F5359" s="12"/>
    </row>
    <row r="5360" spans="6:6" ht="16.5" customHeight="1" x14ac:dyDescent="0.4">
      <c r="F5360" s="12"/>
    </row>
    <row r="5361" spans="6:6" ht="16.5" customHeight="1" x14ac:dyDescent="0.4">
      <c r="F5361" s="12"/>
    </row>
    <row r="5362" spans="6:6" ht="16.5" customHeight="1" x14ac:dyDescent="0.4">
      <c r="F5362" s="12"/>
    </row>
    <row r="5363" spans="6:6" ht="16.5" customHeight="1" x14ac:dyDescent="0.4">
      <c r="F5363" s="12"/>
    </row>
    <row r="5364" spans="6:6" ht="16.5" customHeight="1" x14ac:dyDescent="0.4">
      <c r="F5364" s="12"/>
    </row>
    <row r="5365" spans="6:6" ht="16.5" customHeight="1" x14ac:dyDescent="0.4">
      <c r="F5365" s="12"/>
    </row>
    <row r="5366" spans="6:6" ht="16.5" customHeight="1" x14ac:dyDescent="0.4">
      <c r="F5366" s="12"/>
    </row>
    <row r="5367" spans="6:6" ht="16.5" customHeight="1" x14ac:dyDescent="0.4">
      <c r="F5367" s="12"/>
    </row>
    <row r="5368" spans="6:6" ht="16.5" customHeight="1" x14ac:dyDescent="0.4">
      <c r="F5368" s="12"/>
    </row>
    <row r="5369" spans="6:6" ht="16.5" customHeight="1" x14ac:dyDescent="0.4">
      <c r="F5369" s="12"/>
    </row>
    <row r="5370" spans="6:6" ht="16.5" customHeight="1" x14ac:dyDescent="0.4">
      <c r="F5370" s="12"/>
    </row>
    <row r="5371" spans="6:6" ht="16.5" customHeight="1" x14ac:dyDescent="0.4">
      <c r="F5371" s="12"/>
    </row>
    <row r="5372" spans="6:6" ht="16.5" customHeight="1" x14ac:dyDescent="0.4">
      <c r="F5372" s="12"/>
    </row>
    <row r="5373" spans="6:6" ht="16.5" customHeight="1" x14ac:dyDescent="0.4">
      <c r="F5373" s="12"/>
    </row>
    <row r="5374" spans="6:6" ht="16.5" customHeight="1" x14ac:dyDescent="0.4">
      <c r="F5374" s="12"/>
    </row>
    <row r="5375" spans="6:6" ht="16.5" customHeight="1" x14ac:dyDescent="0.4">
      <c r="F5375" s="12"/>
    </row>
    <row r="5376" spans="6:6" ht="16.5" customHeight="1" x14ac:dyDescent="0.4">
      <c r="F5376" s="12"/>
    </row>
    <row r="5377" spans="6:6" ht="16.5" customHeight="1" x14ac:dyDescent="0.4">
      <c r="F5377" s="12"/>
    </row>
    <row r="5378" spans="6:6" ht="16.5" customHeight="1" x14ac:dyDescent="0.4">
      <c r="F5378" s="12"/>
    </row>
    <row r="5379" spans="6:6" ht="16.5" customHeight="1" x14ac:dyDescent="0.4">
      <c r="F5379" s="12"/>
    </row>
    <row r="5380" spans="6:6" ht="16.5" customHeight="1" x14ac:dyDescent="0.4">
      <c r="F5380" s="12"/>
    </row>
    <row r="5381" spans="6:6" ht="16.5" customHeight="1" x14ac:dyDescent="0.4">
      <c r="F5381" s="12"/>
    </row>
    <row r="5382" spans="6:6" ht="16.5" customHeight="1" x14ac:dyDescent="0.4">
      <c r="F5382" s="12"/>
    </row>
    <row r="5383" spans="6:6" ht="16.5" customHeight="1" x14ac:dyDescent="0.4">
      <c r="F5383" s="12"/>
    </row>
    <row r="5384" spans="6:6" ht="16.5" customHeight="1" x14ac:dyDescent="0.4">
      <c r="F5384" s="12"/>
    </row>
    <row r="5385" spans="6:6" ht="16.5" customHeight="1" x14ac:dyDescent="0.4">
      <c r="F5385" s="12"/>
    </row>
    <row r="5386" spans="6:6" ht="16.5" customHeight="1" x14ac:dyDescent="0.4">
      <c r="F5386" s="12"/>
    </row>
    <row r="5387" spans="6:6" ht="16.5" customHeight="1" x14ac:dyDescent="0.4">
      <c r="F5387" s="12"/>
    </row>
    <row r="5388" spans="6:6" ht="16.5" customHeight="1" x14ac:dyDescent="0.4">
      <c r="F5388" s="12"/>
    </row>
    <row r="5389" spans="6:6" ht="16.5" customHeight="1" x14ac:dyDescent="0.4">
      <c r="F5389" s="12"/>
    </row>
    <row r="5390" spans="6:6" ht="16.5" customHeight="1" x14ac:dyDescent="0.4">
      <c r="F5390" s="12"/>
    </row>
    <row r="5391" spans="6:6" ht="16.5" customHeight="1" x14ac:dyDescent="0.4">
      <c r="F5391" s="12"/>
    </row>
    <row r="5392" spans="6:6" ht="16.5" customHeight="1" x14ac:dyDescent="0.4">
      <c r="F5392" s="12"/>
    </row>
    <row r="5393" spans="6:6" ht="16.5" customHeight="1" x14ac:dyDescent="0.4">
      <c r="F5393" s="12"/>
    </row>
    <row r="5394" spans="6:6" ht="16.5" customHeight="1" x14ac:dyDescent="0.4">
      <c r="F5394" s="12"/>
    </row>
    <row r="5395" spans="6:6" ht="16.5" customHeight="1" x14ac:dyDescent="0.4">
      <c r="F5395" s="12"/>
    </row>
    <row r="5396" spans="6:6" ht="16.5" customHeight="1" x14ac:dyDescent="0.4">
      <c r="F5396" s="12"/>
    </row>
    <row r="5397" spans="6:6" ht="16.5" customHeight="1" x14ac:dyDescent="0.4">
      <c r="F5397" s="12"/>
    </row>
    <row r="5398" spans="6:6" ht="16.5" customHeight="1" x14ac:dyDescent="0.4">
      <c r="F5398" s="12"/>
    </row>
    <row r="5399" spans="6:6" ht="16.5" customHeight="1" x14ac:dyDescent="0.4">
      <c r="F5399" s="12"/>
    </row>
    <row r="5400" spans="6:6" ht="16.5" customHeight="1" x14ac:dyDescent="0.4">
      <c r="F5400" s="12"/>
    </row>
    <row r="5401" spans="6:6" ht="16.5" customHeight="1" x14ac:dyDescent="0.4">
      <c r="F5401" s="12"/>
    </row>
    <row r="5402" spans="6:6" ht="16.5" customHeight="1" x14ac:dyDescent="0.4">
      <c r="F5402" s="12"/>
    </row>
    <row r="5403" spans="6:6" ht="16.5" customHeight="1" x14ac:dyDescent="0.4">
      <c r="F5403" s="12"/>
    </row>
    <row r="5404" spans="6:6" ht="16.5" customHeight="1" x14ac:dyDescent="0.4">
      <c r="F5404" s="12"/>
    </row>
    <row r="5405" spans="6:6" ht="16.5" customHeight="1" x14ac:dyDescent="0.4">
      <c r="F5405" s="12"/>
    </row>
    <row r="5406" spans="6:6" ht="16.5" customHeight="1" x14ac:dyDescent="0.4">
      <c r="F5406" s="12"/>
    </row>
    <row r="5407" spans="6:6" ht="16.5" customHeight="1" x14ac:dyDescent="0.4">
      <c r="F5407" s="12"/>
    </row>
    <row r="5408" spans="6:6" ht="16.5" customHeight="1" x14ac:dyDescent="0.4">
      <c r="F5408" s="12"/>
    </row>
    <row r="5409" spans="6:6" ht="16.5" customHeight="1" x14ac:dyDescent="0.4">
      <c r="F5409" s="12"/>
    </row>
    <row r="5410" spans="6:6" ht="16.5" customHeight="1" x14ac:dyDescent="0.4">
      <c r="F5410" s="12"/>
    </row>
    <row r="5411" spans="6:6" ht="16.5" customHeight="1" x14ac:dyDescent="0.4">
      <c r="F5411" s="12"/>
    </row>
    <row r="5412" spans="6:6" ht="16.5" customHeight="1" x14ac:dyDescent="0.4">
      <c r="F5412" s="12"/>
    </row>
    <row r="5413" spans="6:6" ht="16.5" customHeight="1" x14ac:dyDescent="0.4">
      <c r="F5413" s="12"/>
    </row>
    <row r="5414" spans="6:6" ht="16.5" customHeight="1" x14ac:dyDescent="0.4">
      <c r="F5414" s="12"/>
    </row>
    <row r="5415" spans="6:6" ht="16.5" customHeight="1" x14ac:dyDescent="0.4">
      <c r="F5415" s="12"/>
    </row>
    <row r="5416" spans="6:6" ht="16.5" customHeight="1" x14ac:dyDescent="0.4">
      <c r="F5416" s="12"/>
    </row>
    <row r="5417" spans="6:6" ht="16.5" customHeight="1" x14ac:dyDescent="0.4">
      <c r="F5417" s="12"/>
    </row>
    <row r="5418" spans="6:6" ht="16.5" customHeight="1" x14ac:dyDescent="0.4">
      <c r="F5418" s="12"/>
    </row>
    <row r="5419" spans="6:6" ht="16.5" customHeight="1" x14ac:dyDescent="0.4">
      <c r="F5419" s="12"/>
    </row>
    <row r="5420" spans="6:6" ht="16.5" customHeight="1" x14ac:dyDescent="0.4">
      <c r="F5420" s="12"/>
    </row>
    <row r="5421" spans="6:6" ht="16.5" customHeight="1" x14ac:dyDescent="0.4">
      <c r="F5421" s="12"/>
    </row>
    <row r="5422" spans="6:6" ht="16.5" customHeight="1" x14ac:dyDescent="0.4">
      <c r="F5422" s="12"/>
    </row>
    <row r="5423" spans="6:6" ht="16.5" customHeight="1" x14ac:dyDescent="0.4">
      <c r="F5423" s="12"/>
    </row>
    <row r="5424" spans="6:6" ht="16.5" customHeight="1" x14ac:dyDescent="0.4">
      <c r="F5424" s="12"/>
    </row>
    <row r="5425" spans="6:6" ht="16.5" customHeight="1" x14ac:dyDescent="0.4">
      <c r="F5425" s="12"/>
    </row>
    <row r="5426" spans="6:6" ht="16.5" customHeight="1" x14ac:dyDescent="0.4">
      <c r="F5426" s="12"/>
    </row>
    <row r="5427" spans="6:6" ht="16.5" customHeight="1" x14ac:dyDescent="0.4">
      <c r="F5427" s="12"/>
    </row>
    <row r="5428" spans="6:6" ht="16.5" customHeight="1" x14ac:dyDescent="0.4">
      <c r="F5428" s="12"/>
    </row>
    <row r="5429" spans="6:6" ht="16.5" customHeight="1" x14ac:dyDescent="0.4">
      <c r="F5429" s="12"/>
    </row>
    <row r="5430" spans="6:6" ht="16.5" customHeight="1" x14ac:dyDescent="0.4">
      <c r="F5430" s="12"/>
    </row>
    <row r="5431" spans="6:6" ht="16.5" customHeight="1" x14ac:dyDescent="0.4">
      <c r="F5431" s="12"/>
    </row>
    <row r="5432" spans="6:6" ht="16.5" customHeight="1" x14ac:dyDescent="0.4">
      <c r="F5432" s="12"/>
    </row>
    <row r="5433" spans="6:6" ht="16.5" customHeight="1" x14ac:dyDescent="0.4">
      <c r="F5433" s="12"/>
    </row>
    <row r="5434" spans="6:6" ht="16.5" customHeight="1" x14ac:dyDescent="0.4">
      <c r="F5434" s="12"/>
    </row>
    <row r="5435" spans="6:6" ht="16.5" customHeight="1" x14ac:dyDescent="0.4">
      <c r="F5435" s="12"/>
    </row>
    <row r="5436" spans="6:6" ht="16.5" customHeight="1" x14ac:dyDescent="0.4">
      <c r="F5436" s="12"/>
    </row>
    <row r="5437" spans="6:6" ht="16.5" customHeight="1" x14ac:dyDescent="0.4">
      <c r="F5437" s="12"/>
    </row>
    <row r="5438" spans="6:6" ht="16.5" customHeight="1" x14ac:dyDescent="0.4">
      <c r="F5438" s="12"/>
    </row>
    <row r="5439" spans="6:6" ht="16.5" customHeight="1" x14ac:dyDescent="0.4">
      <c r="F5439" s="12"/>
    </row>
    <row r="5440" spans="6:6" ht="16.5" customHeight="1" x14ac:dyDescent="0.4">
      <c r="F5440" s="12"/>
    </row>
    <row r="5441" spans="6:6" ht="16.5" customHeight="1" x14ac:dyDescent="0.4">
      <c r="F5441" s="12"/>
    </row>
    <row r="5442" spans="6:6" ht="16.5" customHeight="1" x14ac:dyDescent="0.4">
      <c r="F5442" s="12"/>
    </row>
    <row r="5443" spans="6:6" ht="16.5" customHeight="1" x14ac:dyDescent="0.4">
      <c r="F5443" s="12"/>
    </row>
    <row r="5444" spans="6:6" ht="16.5" customHeight="1" x14ac:dyDescent="0.4">
      <c r="F5444" s="12"/>
    </row>
    <row r="5445" spans="6:6" ht="16.5" customHeight="1" x14ac:dyDescent="0.4">
      <c r="F5445" s="12"/>
    </row>
    <row r="5446" spans="6:6" ht="16.5" customHeight="1" x14ac:dyDescent="0.4">
      <c r="F5446" s="12"/>
    </row>
    <row r="5447" spans="6:6" ht="16.5" customHeight="1" x14ac:dyDescent="0.4">
      <c r="F5447" s="12"/>
    </row>
    <row r="5448" spans="6:6" ht="16.5" customHeight="1" x14ac:dyDescent="0.4">
      <c r="F5448" s="12"/>
    </row>
    <row r="5449" spans="6:6" ht="16.5" customHeight="1" x14ac:dyDescent="0.4">
      <c r="F5449" s="12"/>
    </row>
    <row r="5450" spans="6:6" ht="16.5" customHeight="1" x14ac:dyDescent="0.4">
      <c r="F5450" s="12"/>
    </row>
    <row r="5451" spans="6:6" ht="16.5" customHeight="1" x14ac:dyDescent="0.4">
      <c r="F5451" s="12"/>
    </row>
    <row r="5452" spans="6:6" ht="16.5" customHeight="1" x14ac:dyDescent="0.4">
      <c r="F5452" s="12"/>
    </row>
    <row r="5453" spans="6:6" ht="16.5" customHeight="1" x14ac:dyDescent="0.4">
      <c r="F5453" s="12"/>
    </row>
    <row r="5454" spans="6:6" ht="16.5" customHeight="1" x14ac:dyDescent="0.4">
      <c r="F5454" s="12"/>
    </row>
    <row r="5455" spans="6:6" ht="16.5" customHeight="1" x14ac:dyDescent="0.4">
      <c r="F5455" s="12"/>
    </row>
    <row r="5456" spans="6:6" ht="16.5" customHeight="1" x14ac:dyDescent="0.4">
      <c r="F5456" s="12"/>
    </row>
    <row r="5457" spans="6:6" ht="16.5" customHeight="1" x14ac:dyDescent="0.4">
      <c r="F5457" s="12"/>
    </row>
    <row r="5458" spans="6:6" ht="16.5" customHeight="1" x14ac:dyDescent="0.4">
      <c r="F5458" s="12"/>
    </row>
    <row r="5459" spans="6:6" ht="16.5" customHeight="1" x14ac:dyDescent="0.4">
      <c r="F5459" s="12"/>
    </row>
    <row r="5460" spans="6:6" ht="16.5" customHeight="1" x14ac:dyDescent="0.4">
      <c r="F5460" s="12"/>
    </row>
    <row r="5461" spans="6:6" ht="16.5" customHeight="1" x14ac:dyDescent="0.4">
      <c r="F5461" s="12"/>
    </row>
    <row r="5462" spans="6:6" ht="16.5" customHeight="1" x14ac:dyDescent="0.4">
      <c r="F5462" s="12"/>
    </row>
    <row r="5463" spans="6:6" ht="16.5" customHeight="1" x14ac:dyDescent="0.4">
      <c r="F5463" s="12"/>
    </row>
    <row r="5464" spans="6:6" ht="16.5" customHeight="1" x14ac:dyDescent="0.4">
      <c r="F5464" s="12"/>
    </row>
    <row r="5465" spans="6:6" ht="16.5" customHeight="1" x14ac:dyDescent="0.4">
      <c r="F5465" s="12"/>
    </row>
    <row r="5466" spans="6:6" ht="16.5" customHeight="1" x14ac:dyDescent="0.4">
      <c r="F5466" s="12"/>
    </row>
    <row r="5467" spans="6:6" ht="16.5" customHeight="1" x14ac:dyDescent="0.4">
      <c r="F5467" s="12"/>
    </row>
    <row r="5468" spans="6:6" ht="16.5" customHeight="1" x14ac:dyDescent="0.4">
      <c r="F5468" s="12"/>
    </row>
    <row r="5469" spans="6:6" ht="16.5" customHeight="1" x14ac:dyDescent="0.4">
      <c r="F5469" s="12"/>
    </row>
    <row r="5470" spans="6:6" ht="16.5" customHeight="1" x14ac:dyDescent="0.4">
      <c r="F5470" s="12"/>
    </row>
    <row r="5471" spans="6:6" ht="16.5" customHeight="1" x14ac:dyDescent="0.4">
      <c r="F5471" s="12"/>
    </row>
    <row r="5472" spans="6:6" ht="16.5" customHeight="1" x14ac:dyDescent="0.4">
      <c r="F5472" s="12"/>
    </row>
    <row r="5473" spans="6:6" ht="16.5" customHeight="1" x14ac:dyDescent="0.4">
      <c r="F5473" s="12"/>
    </row>
    <row r="5474" spans="6:6" ht="16.5" customHeight="1" x14ac:dyDescent="0.4">
      <c r="F5474" s="12"/>
    </row>
    <row r="5475" spans="6:6" ht="16.5" customHeight="1" x14ac:dyDescent="0.4">
      <c r="F5475" s="12"/>
    </row>
    <row r="5476" spans="6:6" ht="16.5" customHeight="1" x14ac:dyDescent="0.4">
      <c r="F5476" s="12"/>
    </row>
    <row r="5477" spans="6:6" ht="16.5" customHeight="1" x14ac:dyDescent="0.4">
      <c r="F5477" s="12"/>
    </row>
    <row r="5478" spans="6:6" ht="16.5" customHeight="1" x14ac:dyDescent="0.4">
      <c r="F5478" s="12"/>
    </row>
    <row r="5479" spans="6:6" ht="16.5" customHeight="1" x14ac:dyDescent="0.4">
      <c r="F5479" s="12"/>
    </row>
    <row r="5480" spans="6:6" ht="16.5" customHeight="1" x14ac:dyDescent="0.4">
      <c r="F5480" s="12"/>
    </row>
    <row r="5481" spans="6:6" ht="16.5" customHeight="1" x14ac:dyDescent="0.4">
      <c r="F5481" s="12"/>
    </row>
    <row r="5482" spans="6:6" ht="16.5" customHeight="1" x14ac:dyDescent="0.4">
      <c r="F5482" s="12"/>
    </row>
    <row r="5483" spans="6:6" ht="16.5" customHeight="1" x14ac:dyDescent="0.4">
      <c r="F5483" s="12"/>
    </row>
    <row r="5484" spans="6:6" ht="16.5" customHeight="1" x14ac:dyDescent="0.4">
      <c r="F5484" s="12"/>
    </row>
    <row r="5485" spans="6:6" ht="16.5" customHeight="1" x14ac:dyDescent="0.4">
      <c r="F5485" s="12"/>
    </row>
    <row r="5486" spans="6:6" ht="16.5" customHeight="1" x14ac:dyDescent="0.4">
      <c r="F5486" s="12"/>
    </row>
    <row r="5487" spans="6:6" ht="16.5" customHeight="1" x14ac:dyDescent="0.4">
      <c r="F5487" s="12"/>
    </row>
    <row r="5488" spans="6:6" ht="16.5" customHeight="1" x14ac:dyDescent="0.4">
      <c r="F5488" s="12"/>
    </row>
    <row r="5489" spans="6:6" ht="16.5" customHeight="1" x14ac:dyDescent="0.4">
      <c r="F5489" s="12"/>
    </row>
    <row r="5490" spans="6:6" ht="16.5" customHeight="1" x14ac:dyDescent="0.4">
      <c r="F5490" s="12"/>
    </row>
    <row r="5491" spans="6:6" ht="16.5" customHeight="1" x14ac:dyDescent="0.4">
      <c r="F5491" s="12"/>
    </row>
    <row r="5492" spans="6:6" ht="16.5" customHeight="1" x14ac:dyDescent="0.4">
      <c r="F5492" s="12"/>
    </row>
    <row r="5493" spans="6:6" ht="16.5" customHeight="1" x14ac:dyDescent="0.4">
      <c r="F5493" s="12"/>
    </row>
    <row r="5494" spans="6:6" ht="16.5" customHeight="1" x14ac:dyDescent="0.4">
      <c r="F5494" s="12"/>
    </row>
    <row r="5495" spans="6:6" ht="16.5" customHeight="1" x14ac:dyDescent="0.4">
      <c r="F5495" s="12"/>
    </row>
    <row r="5496" spans="6:6" ht="16.5" customHeight="1" x14ac:dyDescent="0.4">
      <c r="F5496" s="12"/>
    </row>
    <row r="5497" spans="6:6" ht="16.5" customHeight="1" x14ac:dyDescent="0.4">
      <c r="F5497" s="12"/>
    </row>
    <row r="5498" spans="6:6" ht="16.5" customHeight="1" x14ac:dyDescent="0.4">
      <c r="F5498" s="12"/>
    </row>
    <row r="5499" spans="6:6" ht="16.5" customHeight="1" x14ac:dyDescent="0.4">
      <c r="F5499" s="12"/>
    </row>
    <row r="5500" spans="6:6" ht="16.5" customHeight="1" x14ac:dyDescent="0.4">
      <c r="F5500" s="12"/>
    </row>
    <row r="5501" spans="6:6" ht="16.5" customHeight="1" x14ac:dyDescent="0.4">
      <c r="F5501" s="12"/>
    </row>
    <row r="5502" spans="6:6" ht="16.5" customHeight="1" x14ac:dyDescent="0.4">
      <c r="F5502" s="12"/>
    </row>
    <row r="5503" spans="6:6" ht="16.5" customHeight="1" x14ac:dyDescent="0.4">
      <c r="F5503" s="12"/>
    </row>
    <row r="5504" spans="6:6" ht="16.5" customHeight="1" x14ac:dyDescent="0.4">
      <c r="F5504" s="12"/>
    </row>
    <row r="5505" spans="6:6" ht="16.5" customHeight="1" x14ac:dyDescent="0.4">
      <c r="F5505" s="12"/>
    </row>
    <row r="5506" spans="6:6" ht="16.5" customHeight="1" x14ac:dyDescent="0.4">
      <c r="F5506" s="12"/>
    </row>
    <row r="5507" spans="6:6" ht="16.5" customHeight="1" x14ac:dyDescent="0.4">
      <c r="F5507" s="12"/>
    </row>
    <row r="5508" spans="6:6" ht="16.5" customHeight="1" x14ac:dyDescent="0.4">
      <c r="F5508" s="12"/>
    </row>
    <row r="5509" spans="6:6" ht="16.5" customHeight="1" x14ac:dyDescent="0.4">
      <c r="F5509" s="12"/>
    </row>
    <row r="5510" spans="6:6" ht="16.5" customHeight="1" x14ac:dyDescent="0.4">
      <c r="F5510" s="12"/>
    </row>
    <row r="5511" spans="6:6" ht="16.5" customHeight="1" x14ac:dyDescent="0.4">
      <c r="F5511" s="12"/>
    </row>
    <row r="5512" spans="6:6" ht="16.5" customHeight="1" x14ac:dyDescent="0.4">
      <c r="F5512" s="12"/>
    </row>
    <row r="5513" spans="6:6" ht="16.5" customHeight="1" x14ac:dyDescent="0.4">
      <c r="F5513" s="12"/>
    </row>
    <row r="5514" spans="6:6" ht="16.5" customHeight="1" x14ac:dyDescent="0.4">
      <c r="F5514" s="12"/>
    </row>
    <row r="5515" spans="6:6" ht="16.5" customHeight="1" x14ac:dyDescent="0.4">
      <c r="F5515" s="12"/>
    </row>
    <row r="5516" spans="6:6" ht="16.5" customHeight="1" x14ac:dyDescent="0.4">
      <c r="F5516" s="12"/>
    </row>
    <row r="5517" spans="6:6" ht="16.5" customHeight="1" x14ac:dyDescent="0.4">
      <c r="F5517" s="12"/>
    </row>
    <row r="5518" spans="6:6" ht="16.5" customHeight="1" x14ac:dyDescent="0.4">
      <c r="F5518" s="12"/>
    </row>
    <row r="5519" spans="6:6" ht="16.5" customHeight="1" x14ac:dyDescent="0.4">
      <c r="F5519" s="12"/>
    </row>
    <row r="5520" spans="6:6" ht="16.5" customHeight="1" x14ac:dyDescent="0.4">
      <c r="F5520" s="12"/>
    </row>
    <row r="5521" spans="6:6" ht="16.5" customHeight="1" x14ac:dyDescent="0.4">
      <c r="F5521" s="12"/>
    </row>
    <row r="5522" spans="6:6" ht="16.5" customHeight="1" x14ac:dyDescent="0.4">
      <c r="F5522" s="12"/>
    </row>
    <row r="5523" spans="6:6" ht="16.5" customHeight="1" x14ac:dyDescent="0.4">
      <c r="F5523" s="12"/>
    </row>
    <row r="5524" spans="6:6" ht="16.5" customHeight="1" x14ac:dyDescent="0.4">
      <c r="F5524" s="12"/>
    </row>
    <row r="5525" spans="6:6" ht="16.5" customHeight="1" x14ac:dyDescent="0.4">
      <c r="F5525" s="12"/>
    </row>
    <row r="5526" spans="6:6" ht="16.5" customHeight="1" x14ac:dyDescent="0.4">
      <c r="F5526" s="12"/>
    </row>
    <row r="5527" spans="6:6" ht="16.5" customHeight="1" x14ac:dyDescent="0.4">
      <c r="F5527" s="12"/>
    </row>
    <row r="5528" spans="6:6" ht="16.5" customHeight="1" x14ac:dyDescent="0.4">
      <c r="F5528" s="12"/>
    </row>
    <row r="5529" spans="6:6" ht="16.5" customHeight="1" x14ac:dyDescent="0.4">
      <c r="F5529" s="12"/>
    </row>
    <row r="5530" spans="6:6" ht="16.5" customHeight="1" x14ac:dyDescent="0.4">
      <c r="F5530" s="12"/>
    </row>
    <row r="5531" spans="6:6" ht="16.5" customHeight="1" x14ac:dyDescent="0.4">
      <c r="F5531" s="12"/>
    </row>
    <row r="5532" spans="6:6" ht="16.5" customHeight="1" x14ac:dyDescent="0.4">
      <c r="F5532" s="12"/>
    </row>
    <row r="5533" spans="6:6" ht="16.5" customHeight="1" x14ac:dyDescent="0.4">
      <c r="F5533" s="12"/>
    </row>
    <row r="5534" spans="6:6" ht="16.5" customHeight="1" x14ac:dyDescent="0.4">
      <c r="F5534" s="12"/>
    </row>
    <row r="5535" spans="6:6" ht="16.5" customHeight="1" x14ac:dyDescent="0.4">
      <c r="F5535" s="12"/>
    </row>
    <row r="5536" spans="6:6" ht="16.5" customHeight="1" x14ac:dyDescent="0.4">
      <c r="F5536" s="12"/>
    </row>
    <row r="5537" spans="6:6" ht="16.5" customHeight="1" x14ac:dyDescent="0.4">
      <c r="F5537" s="12"/>
    </row>
    <row r="5538" spans="6:6" ht="16.5" customHeight="1" x14ac:dyDescent="0.4">
      <c r="F5538" s="12"/>
    </row>
    <row r="5539" spans="6:6" ht="16.5" customHeight="1" x14ac:dyDescent="0.4">
      <c r="F5539" s="12"/>
    </row>
    <row r="5540" spans="6:6" ht="16.5" customHeight="1" x14ac:dyDescent="0.4">
      <c r="F5540" s="12"/>
    </row>
    <row r="5541" spans="6:6" ht="16.5" customHeight="1" x14ac:dyDescent="0.4">
      <c r="F5541" s="12"/>
    </row>
    <row r="5542" spans="6:6" ht="16.5" customHeight="1" x14ac:dyDescent="0.4">
      <c r="F5542" s="12"/>
    </row>
    <row r="5543" spans="6:6" ht="16.5" customHeight="1" x14ac:dyDescent="0.4">
      <c r="F5543" s="12"/>
    </row>
    <row r="5544" spans="6:6" ht="16.5" customHeight="1" x14ac:dyDescent="0.4">
      <c r="F5544" s="12"/>
    </row>
    <row r="5545" spans="6:6" ht="16.5" customHeight="1" x14ac:dyDescent="0.4">
      <c r="F5545" s="12"/>
    </row>
    <row r="5546" spans="6:6" ht="16.5" customHeight="1" x14ac:dyDescent="0.4">
      <c r="F5546" s="12"/>
    </row>
    <row r="5547" spans="6:6" ht="16.5" customHeight="1" x14ac:dyDescent="0.4">
      <c r="F5547" s="12"/>
    </row>
    <row r="5548" spans="6:6" ht="16.5" customHeight="1" x14ac:dyDescent="0.4">
      <c r="F5548" s="12"/>
    </row>
    <row r="5549" spans="6:6" ht="16.5" customHeight="1" x14ac:dyDescent="0.4">
      <c r="F5549" s="12"/>
    </row>
    <row r="5550" spans="6:6" ht="16.5" customHeight="1" x14ac:dyDescent="0.4">
      <c r="F5550" s="12"/>
    </row>
    <row r="5551" spans="6:6" ht="16.5" customHeight="1" x14ac:dyDescent="0.4">
      <c r="F5551" s="12"/>
    </row>
    <row r="5552" spans="6:6" ht="16.5" customHeight="1" x14ac:dyDescent="0.4">
      <c r="F5552" s="12"/>
    </row>
    <row r="5553" spans="6:6" ht="16.5" customHeight="1" x14ac:dyDescent="0.4">
      <c r="F5553" s="12"/>
    </row>
    <row r="5554" spans="6:6" ht="16.5" customHeight="1" x14ac:dyDescent="0.4">
      <c r="F5554" s="12"/>
    </row>
    <row r="5555" spans="6:6" ht="16.5" customHeight="1" x14ac:dyDescent="0.4">
      <c r="F5555" s="12"/>
    </row>
    <row r="5556" spans="6:6" ht="16.5" customHeight="1" x14ac:dyDescent="0.4">
      <c r="F5556" s="12"/>
    </row>
    <row r="5557" spans="6:6" ht="16.5" customHeight="1" x14ac:dyDescent="0.4">
      <c r="F5557" s="12"/>
    </row>
    <row r="5558" spans="6:6" ht="16.5" customHeight="1" x14ac:dyDescent="0.4">
      <c r="F5558" s="12"/>
    </row>
    <row r="5559" spans="6:6" ht="16.5" customHeight="1" x14ac:dyDescent="0.4">
      <c r="F5559" s="12"/>
    </row>
    <row r="5560" spans="6:6" ht="16.5" customHeight="1" x14ac:dyDescent="0.4">
      <c r="F5560" s="12"/>
    </row>
    <row r="5561" spans="6:6" ht="16.5" customHeight="1" x14ac:dyDescent="0.4">
      <c r="F5561" s="12"/>
    </row>
    <row r="5562" spans="6:6" ht="16.5" customHeight="1" x14ac:dyDescent="0.4">
      <c r="F5562" s="12"/>
    </row>
    <row r="5563" spans="6:6" ht="16.5" customHeight="1" x14ac:dyDescent="0.4">
      <c r="F5563" s="12"/>
    </row>
    <row r="5564" spans="6:6" ht="16.5" customHeight="1" x14ac:dyDescent="0.4">
      <c r="F5564" s="12"/>
    </row>
    <row r="5565" spans="6:6" ht="16.5" customHeight="1" x14ac:dyDescent="0.4">
      <c r="F5565" s="12"/>
    </row>
    <row r="5566" spans="6:6" ht="16.5" customHeight="1" x14ac:dyDescent="0.4">
      <c r="F5566" s="12"/>
    </row>
    <row r="5567" spans="6:6" ht="16.5" customHeight="1" x14ac:dyDescent="0.4">
      <c r="F5567" s="12"/>
    </row>
    <row r="5568" spans="6:6" ht="16.5" customHeight="1" x14ac:dyDescent="0.4">
      <c r="F5568" s="12"/>
    </row>
    <row r="5569" spans="6:6" ht="16.5" customHeight="1" x14ac:dyDescent="0.4">
      <c r="F5569" s="12"/>
    </row>
    <row r="5570" spans="6:6" ht="16.5" customHeight="1" x14ac:dyDescent="0.4">
      <c r="F5570" s="12"/>
    </row>
    <row r="5571" spans="6:6" ht="16.5" customHeight="1" x14ac:dyDescent="0.4">
      <c r="F5571" s="12"/>
    </row>
    <row r="5572" spans="6:6" ht="16.5" customHeight="1" x14ac:dyDescent="0.4">
      <c r="F5572" s="12"/>
    </row>
    <row r="5573" spans="6:6" ht="16.5" customHeight="1" x14ac:dyDescent="0.4">
      <c r="F5573" s="12"/>
    </row>
    <row r="5574" spans="6:6" ht="16.5" customHeight="1" x14ac:dyDescent="0.4">
      <c r="F5574" s="12"/>
    </row>
    <row r="5575" spans="6:6" ht="16.5" customHeight="1" x14ac:dyDescent="0.4">
      <c r="F5575" s="12"/>
    </row>
    <row r="5576" spans="6:6" ht="16.5" customHeight="1" x14ac:dyDescent="0.4">
      <c r="F5576" s="12"/>
    </row>
    <row r="5577" spans="6:6" ht="16.5" customHeight="1" x14ac:dyDescent="0.4">
      <c r="F5577" s="12"/>
    </row>
    <row r="5578" spans="6:6" ht="16.5" customHeight="1" x14ac:dyDescent="0.4">
      <c r="F5578" s="12"/>
    </row>
    <row r="5579" spans="6:6" ht="16.5" customHeight="1" x14ac:dyDescent="0.4">
      <c r="F5579" s="12"/>
    </row>
    <row r="5580" spans="6:6" ht="16.5" customHeight="1" x14ac:dyDescent="0.4">
      <c r="F5580" s="12"/>
    </row>
    <row r="5581" spans="6:6" ht="16.5" customHeight="1" x14ac:dyDescent="0.4">
      <c r="F5581" s="12"/>
    </row>
    <row r="5582" spans="6:6" ht="16.5" customHeight="1" x14ac:dyDescent="0.4">
      <c r="F5582" s="12"/>
    </row>
    <row r="5583" spans="6:6" ht="16.5" customHeight="1" x14ac:dyDescent="0.4">
      <c r="F5583" s="12"/>
    </row>
    <row r="5584" spans="6:6" ht="16.5" customHeight="1" x14ac:dyDescent="0.4">
      <c r="F5584" s="12"/>
    </row>
    <row r="5585" spans="6:6" ht="16.5" customHeight="1" x14ac:dyDescent="0.4">
      <c r="F5585" s="12"/>
    </row>
    <row r="5586" spans="6:6" ht="16.5" customHeight="1" x14ac:dyDescent="0.4">
      <c r="F5586" s="12"/>
    </row>
    <row r="5587" spans="6:6" ht="16.5" customHeight="1" x14ac:dyDescent="0.4">
      <c r="F5587" s="12"/>
    </row>
    <row r="5588" spans="6:6" ht="16.5" customHeight="1" x14ac:dyDescent="0.4">
      <c r="F5588" s="12"/>
    </row>
    <row r="5589" spans="6:6" ht="16.5" customHeight="1" x14ac:dyDescent="0.4">
      <c r="F5589" s="12"/>
    </row>
    <row r="5590" spans="6:6" ht="16.5" customHeight="1" x14ac:dyDescent="0.4">
      <c r="F5590" s="12"/>
    </row>
    <row r="5591" spans="6:6" ht="16.5" customHeight="1" x14ac:dyDescent="0.4">
      <c r="F5591" s="12"/>
    </row>
    <row r="5592" spans="6:6" ht="16.5" customHeight="1" x14ac:dyDescent="0.4">
      <c r="F5592" s="12"/>
    </row>
    <row r="5593" spans="6:6" ht="16.5" customHeight="1" x14ac:dyDescent="0.4">
      <c r="F5593" s="12"/>
    </row>
    <row r="5594" spans="6:6" ht="16.5" customHeight="1" x14ac:dyDescent="0.4">
      <c r="F5594" s="12"/>
    </row>
    <row r="5595" spans="6:6" ht="16.5" customHeight="1" x14ac:dyDescent="0.4">
      <c r="F5595" s="12"/>
    </row>
    <row r="5596" spans="6:6" ht="16.5" customHeight="1" x14ac:dyDescent="0.4">
      <c r="F5596" s="12"/>
    </row>
    <row r="5597" spans="6:6" ht="16.5" customHeight="1" x14ac:dyDescent="0.4">
      <c r="F5597" s="12"/>
    </row>
    <row r="5598" spans="6:6" ht="16.5" customHeight="1" x14ac:dyDescent="0.4">
      <c r="F5598" s="12"/>
    </row>
    <row r="5599" spans="6:6" ht="16.5" customHeight="1" x14ac:dyDescent="0.4">
      <c r="F5599" s="12"/>
    </row>
    <row r="5600" spans="6:6" ht="16.5" customHeight="1" x14ac:dyDescent="0.4">
      <c r="F5600" s="12"/>
    </row>
    <row r="5601" spans="6:6" ht="16.5" customHeight="1" x14ac:dyDescent="0.4">
      <c r="F5601" s="12"/>
    </row>
    <row r="5602" spans="6:6" ht="16.5" customHeight="1" x14ac:dyDescent="0.4">
      <c r="F5602" s="12"/>
    </row>
    <row r="5603" spans="6:6" ht="16.5" customHeight="1" x14ac:dyDescent="0.4">
      <c r="F5603" s="12"/>
    </row>
    <row r="5604" spans="6:6" ht="16.5" customHeight="1" x14ac:dyDescent="0.4">
      <c r="F5604" s="12"/>
    </row>
    <row r="5605" spans="6:6" ht="16.5" customHeight="1" x14ac:dyDescent="0.4">
      <c r="F5605" s="12"/>
    </row>
    <row r="5606" spans="6:6" ht="16.5" customHeight="1" x14ac:dyDescent="0.4">
      <c r="F5606" s="12"/>
    </row>
    <row r="5607" spans="6:6" ht="16.5" customHeight="1" x14ac:dyDescent="0.4">
      <c r="F5607" s="12"/>
    </row>
    <row r="5608" spans="6:6" ht="16.5" customHeight="1" x14ac:dyDescent="0.4">
      <c r="F5608" s="12"/>
    </row>
    <row r="5609" spans="6:6" ht="16.5" customHeight="1" x14ac:dyDescent="0.4">
      <c r="F5609" s="12"/>
    </row>
    <row r="5610" spans="6:6" ht="16.5" customHeight="1" x14ac:dyDescent="0.4">
      <c r="F5610" s="12"/>
    </row>
    <row r="5611" spans="6:6" ht="16.5" customHeight="1" x14ac:dyDescent="0.4">
      <c r="F5611" s="12"/>
    </row>
    <row r="5612" spans="6:6" ht="16.5" customHeight="1" x14ac:dyDescent="0.4">
      <c r="F5612" s="12"/>
    </row>
    <row r="5613" spans="6:6" ht="16.5" customHeight="1" x14ac:dyDescent="0.4">
      <c r="F5613" s="12"/>
    </row>
    <row r="5614" spans="6:6" ht="16.5" customHeight="1" x14ac:dyDescent="0.4">
      <c r="F5614" s="12"/>
    </row>
    <row r="5615" spans="6:6" ht="16.5" customHeight="1" x14ac:dyDescent="0.4">
      <c r="F5615" s="12"/>
    </row>
    <row r="5616" spans="6:6" ht="16.5" customHeight="1" x14ac:dyDescent="0.4">
      <c r="F5616" s="12"/>
    </row>
    <row r="5617" spans="6:6" ht="16.5" customHeight="1" x14ac:dyDescent="0.4">
      <c r="F5617" s="12"/>
    </row>
    <row r="5618" spans="6:6" ht="16.5" customHeight="1" x14ac:dyDescent="0.4">
      <c r="F5618" s="12"/>
    </row>
    <row r="5619" spans="6:6" ht="16.5" customHeight="1" x14ac:dyDescent="0.4">
      <c r="F5619" s="12"/>
    </row>
    <row r="5620" spans="6:6" ht="16.5" customHeight="1" x14ac:dyDescent="0.4">
      <c r="F5620" s="12"/>
    </row>
    <row r="5621" spans="6:6" ht="16.5" customHeight="1" x14ac:dyDescent="0.4">
      <c r="F5621" s="12"/>
    </row>
    <row r="5622" spans="6:6" ht="16.5" customHeight="1" x14ac:dyDescent="0.4">
      <c r="F5622" s="12"/>
    </row>
    <row r="5623" spans="6:6" ht="16.5" customHeight="1" x14ac:dyDescent="0.4">
      <c r="F5623" s="12"/>
    </row>
    <row r="5624" spans="6:6" ht="16.5" customHeight="1" x14ac:dyDescent="0.4">
      <c r="F5624" s="12"/>
    </row>
    <row r="5625" spans="6:6" ht="16.5" customHeight="1" x14ac:dyDescent="0.4">
      <c r="F5625" s="12"/>
    </row>
    <row r="5626" spans="6:6" ht="16.5" customHeight="1" x14ac:dyDescent="0.4">
      <c r="F5626" s="12"/>
    </row>
    <row r="5627" spans="6:6" ht="16.5" customHeight="1" x14ac:dyDescent="0.4">
      <c r="F5627" s="12"/>
    </row>
    <row r="5628" spans="6:6" ht="16.5" customHeight="1" x14ac:dyDescent="0.4">
      <c r="F5628" s="12"/>
    </row>
    <row r="5629" spans="6:6" ht="16.5" customHeight="1" x14ac:dyDescent="0.4">
      <c r="F5629" s="12"/>
    </row>
    <row r="5630" spans="6:6" ht="16.5" customHeight="1" x14ac:dyDescent="0.4">
      <c r="F5630" s="12"/>
    </row>
    <row r="5631" spans="6:6" ht="16.5" customHeight="1" x14ac:dyDescent="0.4">
      <c r="F5631" s="12"/>
    </row>
    <row r="5632" spans="6:6" ht="16.5" customHeight="1" x14ac:dyDescent="0.4">
      <c r="F5632" s="12"/>
    </row>
    <row r="5633" spans="6:6" ht="16.5" customHeight="1" x14ac:dyDescent="0.4">
      <c r="F5633" s="12"/>
    </row>
    <row r="5634" spans="6:6" ht="16.5" customHeight="1" x14ac:dyDescent="0.4">
      <c r="F5634" s="12"/>
    </row>
    <row r="5635" spans="6:6" ht="16.5" customHeight="1" x14ac:dyDescent="0.4">
      <c r="F5635" s="12"/>
    </row>
    <row r="5636" spans="6:6" ht="16.5" customHeight="1" x14ac:dyDescent="0.4">
      <c r="F5636" s="12"/>
    </row>
    <row r="5637" spans="6:6" ht="16.5" customHeight="1" x14ac:dyDescent="0.4">
      <c r="F5637" s="12"/>
    </row>
    <row r="5638" spans="6:6" ht="16.5" customHeight="1" x14ac:dyDescent="0.4">
      <c r="F5638" s="12"/>
    </row>
    <row r="5639" spans="6:6" ht="16.5" customHeight="1" x14ac:dyDescent="0.4">
      <c r="F5639" s="12"/>
    </row>
    <row r="5640" spans="6:6" ht="16.5" customHeight="1" x14ac:dyDescent="0.4">
      <c r="F5640" s="12"/>
    </row>
    <row r="5641" spans="6:6" ht="16.5" customHeight="1" x14ac:dyDescent="0.4">
      <c r="F5641" s="12"/>
    </row>
    <row r="5642" spans="6:6" ht="16.5" customHeight="1" x14ac:dyDescent="0.4">
      <c r="F5642" s="12"/>
    </row>
    <row r="5643" spans="6:6" ht="16.5" customHeight="1" x14ac:dyDescent="0.4">
      <c r="F5643" s="12"/>
    </row>
    <row r="5644" spans="6:6" ht="16.5" customHeight="1" x14ac:dyDescent="0.4">
      <c r="F5644" s="12"/>
    </row>
    <row r="5645" spans="6:6" ht="16.5" customHeight="1" x14ac:dyDescent="0.4">
      <c r="F5645" s="12"/>
    </row>
    <row r="5646" spans="6:6" ht="16.5" customHeight="1" x14ac:dyDescent="0.4">
      <c r="F5646" s="12"/>
    </row>
    <row r="5647" spans="6:6" ht="16.5" customHeight="1" x14ac:dyDescent="0.4">
      <c r="F5647" s="12"/>
    </row>
    <row r="5648" spans="6:6" ht="16.5" customHeight="1" x14ac:dyDescent="0.4">
      <c r="F5648" s="12"/>
    </row>
    <row r="5649" spans="6:6" ht="16.5" customHeight="1" x14ac:dyDescent="0.4">
      <c r="F5649" s="12"/>
    </row>
    <row r="5650" spans="6:6" ht="16.5" customHeight="1" x14ac:dyDescent="0.4">
      <c r="F5650" s="12"/>
    </row>
    <row r="5651" spans="6:6" ht="16.5" customHeight="1" x14ac:dyDescent="0.4">
      <c r="F5651" s="12"/>
    </row>
    <row r="5652" spans="6:6" ht="16.5" customHeight="1" x14ac:dyDescent="0.4">
      <c r="F5652" s="12"/>
    </row>
    <row r="5653" spans="6:6" ht="16.5" customHeight="1" x14ac:dyDescent="0.4">
      <c r="F5653" s="12"/>
    </row>
    <row r="5654" spans="6:6" ht="16.5" customHeight="1" x14ac:dyDescent="0.4">
      <c r="F5654" s="12"/>
    </row>
    <row r="5655" spans="6:6" ht="16.5" customHeight="1" x14ac:dyDescent="0.4">
      <c r="F5655" s="12"/>
    </row>
    <row r="5656" spans="6:6" ht="16.5" customHeight="1" x14ac:dyDescent="0.4">
      <c r="F5656" s="12"/>
    </row>
    <row r="5657" spans="6:6" ht="16.5" customHeight="1" x14ac:dyDescent="0.4">
      <c r="F5657" s="12"/>
    </row>
    <row r="5658" spans="6:6" ht="16.5" customHeight="1" x14ac:dyDescent="0.4">
      <c r="F5658" s="12"/>
    </row>
    <row r="5659" spans="6:6" ht="16.5" customHeight="1" x14ac:dyDescent="0.4">
      <c r="F5659" s="12"/>
    </row>
    <row r="5660" spans="6:6" ht="16.5" customHeight="1" x14ac:dyDescent="0.4">
      <c r="F5660" s="12"/>
    </row>
    <row r="5661" spans="6:6" ht="16.5" customHeight="1" x14ac:dyDescent="0.4">
      <c r="F5661" s="12"/>
    </row>
    <row r="5662" spans="6:6" ht="16.5" customHeight="1" x14ac:dyDescent="0.4">
      <c r="F5662" s="12"/>
    </row>
    <row r="5663" spans="6:6" ht="16.5" customHeight="1" x14ac:dyDescent="0.4">
      <c r="F5663" s="12"/>
    </row>
    <row r="5664" spans="6:6" ht="16.5" customHeight="1" x14ac:dyDescent="0.4">
      <c r="F5664" s="12"/>
    </row>
    <row r="5665" spans="6:6" ht="16.5" customHeight="1" x14ac:dyDescent="0.4">
      <c r="F5665" s="12"/>
    </row>
    <row r="5666" spans="6:6" ht="16.5" customHeight="1" x14ac:dyDescent="0.4">
      <c r="F5666" s="12"/>
    </row>
    <row r="5667" spans="6:6" ht="16.5" customHeight="1" x14ac:dyDescent="0.4">
      <c r="F5667" s="12"/>
    </row>
    <row r="5668" spans="6:6" ht="16.5" customHeight="1" x14ac:dyDescent="0.4">
      <c r="F5668" s="12"/>
    </row>
    <row r="5669" spans="6:6" ht="16.5" customHeight="1" x14ac:dyDescent="0.4">
      <c r="F5669" s="12"/>
    </row>
    <row r="5670" spans="6:6" ht="16.5" customHeight="1" x14ac:dyDescent="0.4">
      <c r="F5670" s="12"/>
    </row>
    <row r="5671" spans="6:6" ht="16.5" customHeight="1" x14ac:dyDescent="0.4">
      <c r="F5671" s="12"/>
    </row>
    <row r="5672" spans="6:6" ht="16.5" customHeight="1" x14ac:dyDescent="0.4">
      <c r="F5672" s="12"/>
    </row>
    <row r="5673" spans="6:6" ht="16.5" customHeight="1" x14ac:dyDescent="0.4">
      <c r="F5673" s="12"/>
    </row>
    <row r="5674" spans="6:6" ht="16.5" customHeight="1" x14ac:dyDescent="0.4">
      <c r="F5674" s="12"/>
    </row>
    <row r="5675" spans="6:6" ht="16.5" customHeight="1" x14ac:dyDescent="0.4">
      <c r="F5675" s="12"/>
    </row>
    <row r="5676" spans="6:6" ht="16.5" customHeight="1" x14ac:dyDescent="0.4">
      <c r="F5676" s="12"/>
    </row>
    <row r="5677" spans="6:6" ht="16.5" customHeight="1" x14ac:dyDescent="0.4">
      <c r="F5677" s="12"/>
    </row>
    <row r="5678" spans="6:6" ht="16.5" customHeight="1" x14ac:dyDescent="0.4">
      <c r="F5678" s="12"/>
    </row>
    <row r="5679" spans="6:6" ht="16.5" customHeight="1" x14ac:dyDescent="0.4">
      <c r="F5679" s="12"/>
    </row>
    <row r="5680" spans="6:6" ht="16.5" customHeight="1" x14ac:dyDescent="0.4">
      <c r="F5680" s="12"/>
    </row>
    <row r="5681" spans="6:6" ht="16.5" customHeight="1" x14ac:dyDescent="0.4">
      <c r="F5681" s="12"/>
    </row>
    <row r="5682" spans="6:6" ht="16.5" customHeight="1" x14ac:dyDescent="0.4">
      <c r="F5682" s="12"/>
    </row>
    <row r="5683" spans="6:6" ht="16.5" customHeight="1" x14ac:dyDescent="0.4">
      <c r="F5683" s="12"/>
    </row>
    <row r="5684" spans="6:6" ht="16.5" customHeight="1" x14ac:dyDescent="0.4">
      <c r="F5684" s="12"/>
    </row>
    <row r="5685" spans="6:6" ht="16.5" customHeight="1" x14ac:dyDescent="0.4">
      <c r="F5685" s="12"/>
    </row>
    <row r="5686" spans="6:6" ht="16.5" customHeight="1" x14ac:dyDescent="0.4">
      <c r="F5686" s="12"/>
    </row>
    <row r="5687" spans="6:6" ht="16.5" customHeight="1" x14ac:dyDescent="0.4">
      <c r="F5687" s="12"/>
    </row>
    <row r="5688" spans="6:6" ht="16.5" customHeight="1" x14ac:dyDescent="0.4">
      <c r="F5688" s="12"/>
    </row>
    <row r="5689" spans="6:6" ht="16.5" customHeight="1" x14ac:dyDescent="0.4">
      <c r="F5689" s="12"/>
    </row>
    <row r="5690" spans="6:6" ht="16.5" customHeight="1" x14ac:dyDescent="0.4">
      <c r="F5690" s="12"/>
    </row>
    <row r="5691" spans="6:6" ht="16.5" customHeight="1" x14ac:dyDescent="0.4">
      <c r="F5691" s="12"/>
    </row>
    <row r="5692" spans="6:6" ht="16.5" customHeight="1" x14ac:dyDescent="0.4">
      <c r="F5692" s="12"/>
    </row>
    <row r="5693" spans="6:6" ht="16.5" customHeight="1" x14ac:dyDescent="0.4">
      <c r="F5693" s="12"/>
    </row>
    <row r="5694" spans="6:6" ht="16.5" customHeight="1" x14ac:dyDescent="0.4">
      <c r="F5694" s="12"/>
    </row>
    <row r="5695" spans="6:6" ht="16.5" customHeight="1" x14ac:dyDescent="0.4">
      <c r="F5695" s="12"/>
    </row>
    <row r="5696" spans="6:6" ht="16.5" customHeight="1" x14ac:dyDescent="0.4">
      <c r="F5696" s="12"/>
    </row>
    <row r="5697" spans="6:6" ht="16.5" customHeight="1" x14ac:dyDescent="0.4">
      <c r="F5697" s="12"/>
    </row>
    <row r="5698" spans="6:6" ht="16.5" customHeight="1" x14ac:dyDescent="0.4">
      <c r="F5698" s="12"/>
    </row>
    <row r="5699" spans="6:6" ht="16.5" customHeight="1" x14ac:dyDescent="0.4">
      <c r="F5699" s="12"/>
    </row>
    <row r="5700" spans="6:6" ht="16.5" customHeight="1" x14ac:dyDescent="0.4">
      <c r="F5700" s="12"/>
    </row>
    <row r="5701" spans="6:6" ht="16.5" customHeight="1" x14ac:dyDescent="0.4">
      <c r="F5701" s="12"/>
    </row>
    <row r="5702" spans="6:6" ht="16.5" customHeight="1" x14ac:dyDescent="0.4">
      <c r="F5702" s="12"/>
    </row>
    <row r="5703" spans="6:6" ht="16.5" customHeight="1" x14ac:dyDescent="0.4">
      <c r="F5703" s="12"/>
    </row>
    <row r="5704" spans="6:6" ht="16.5" customHeight="1" x14ac:dyDescent="0.4">
      <c r="F5704" s="12"/>
    </row>
    <row r="5705" spans="6:6" ht="16.5" customHeight="1" x14ac:dyDescent="0.4">
      <c r="F5705" s="12"/>
    </row>
    <row r="5706" spans="6:6" ht="16.5" customHeight="1" x14ac:dyDescent="0.4">
      <c r="F5706" s="12"/>
    </row>
    <row r="5707" spans="6:6" ht="16.5" customHeight="1" x14ac:dyDescent="0.4">
      <c r="F5707" s="12"/>
    </row>
    <row r="5708" spans="6:6" ht="16.5" customHeight="1" x14ac:dyDescent="0.4">
      <c r="F5708" s="12"/>
    </row>
    <row r="5709" spans="6:6" ht="16.5" customHeight="1" x14ac:dyDescent="0.4">
      <c r="F5709" s="12"/>
    </row>
    <row r="5710" spans="6:6" ht="16.5" customHeight="1" x14ac:dyDescent="0.4">
      <c r="F5710" s="12"/>
    </row>
    <row r="5711" spans="6:6" ht="16.5" customHeight="1" x14ac:dyDescent="0.4">
      <c r="F5711" s="12"/>
    </row>
    <row r="5712" spans="6:6" ht="16.5" customHeight="1" x14ac:dyDescent="0.4">
      <c r="F5712" s="12"/>
    </row>
    <row r="5713" spans="6:6" ht="16.5" customHeight="1" x14ac:dyDescent="0.4">
      <c r="F5713" s="12"/>
    </row>
    <row r="5714" spans="6:6" ht="16.5" customHeight="1" x14ac:dyDescent="0.4">
      <c r="F5714" s="12"/>
    </row>
    <row r="5715" spans="6:6" ht="16.5" customHeight="1" x14ac:dyDescent="0.4">
      <c r="F5715" s="12"/>
    </row>
    <row r="5716" spans="6:6" ht="16.5" customHeight="1" x14ac:dyDescent="0.4">
      <c r="F5716" s="12"/>
    </row>
    <row r="5717" spans="6:6" ht="16.5" customHeight="1" x14ac:dyDescent="0.4">
      <c r="F5717" s="12"/>
    </row>
    <row r="5718" spans="6:6" ht="16.5" customHeight="1" x14ac:dyDescent="0.4">
      <c r="F5718" s="12"/>
    </row>
    <row r="5719" spans="6:6" ht="16.5" customHeight="1" x14ac:dyDescent="0.4">
      <c r="F5719" s="12"/>
    </row>
    <row r="5720" spans="6:6" ht="16.5" customHeight="1" x14ac:dyDescent="0.4">
      <c r="F5720" s="12"/>
    </row>
    <row r="5721" spans="6:6" ht="16.5" customHeight="1" x14ac:dyDescent="0.4">
      <c r="F5721" s="12"/>
    </row>
    <row r="5722" spans="6:6" ht="16.5" customHeight="1" x14ac:dyDescent="0.4">
      <c r="F5722" s="12"/>
    </row>
    <row r="5723" spans="6:6" ht="16.5" customHeight="1" x14ac:dyDescent="0.4">
      <c r="F5723" s="12"/>
    </row>
    <row r="5724" spans="6:6" ht="16.5" customHeight="1" x14ac:dyDescent="0.4">
      <c r="F5724" s="12"/>
    </row>
    <row r="5725" spans="6:6" ht="16.5" customHeight="1" x14ac:dyDescent="0.4">
      <c r="F5725" s="12"/>
    </row>
    <row r="5726" spans="6:6" ht="16.5" customHeight="1" x14ac:dyDescent="0.4">
      <c r="F5726" s="12"/>
    </row>
    <row r="5727" spans="6:6" ht="16.5" customHeight="1" x14ac:dyDescent="0.4">
      <c r="F5727" s="12"/>
    </row>
    <row r="5728" spans="6:6" ht="16.5" customHeight="1" x14ac:dyDescent="0.4">
      <c r="F5728" s="12"/>
    </row>
    <row r="5729" spans="6:6" ht="16.5" customHeight="1" x14ac:dyDescent="0.4">
      <c r="F5729" s="12"/>
    </row>
    <row r="5730" spans="6:6" ht="16.5" customHeight="1" x14ac:dyDescent="0.4">
      <c r="F5730" s="12"/>
    </row>
    <row r="5731" spans="6:6" ht="16.5" customHeight="1" x14ac:dyDescent="0.4">
      <c r="F5731" s="12"/>
    </row>
    <row r="5732" spans="6:6" ht="16.5" customHeight="1" x14ac:dyDescent="0.4">
      <c r="F5732" s="12"/>
    </row>
    <row r="5733" spans="6:6" ht="16.5" customHeight="1" x14ac:dyDescent="0.4">
      <c r="F5733" s="12"/>
    </row>
    <row r="5734" spans="6:6" ht="16.5" customHeight="1" x14ac:dyDescent="0.4">
      <c r="F5734" s="12"/>
    </row>
    <row r="5735" spans="6:6" ht="16.5" customHeight="1" x14ac:dyDescent="0.4">
      <c r="F5735" s="12"/>
    </row>
    <row r="5736" spans="6:6" ht="16.5" customHeight="1" x14ac:dyDescent="0.4">
      <c r="F5736" s="12"/>
    </row>
    <row r="5737" spans="6:6" ht="16.5" customHeight="1" x14ac:dyDescent="0.4">
      <c r="F5737" s="12"/>
    </row>
    <row r="5738" spans="6:6" ht="16.5" customHeight="1" x14ac:dyDescent="0.4">
      <c r="F5738" s="12"/>
    </row>
    <row r="5739" spans="6:6" ht="16.5" customHeight="1" x14ac:dyDescent="0.4">
      <c r="F5739" s="12"/>
    </row>
    <row r="5740" spans="6:6" ht="16.5" customHeight="1" x14ac:dyDescent="0.4">
      <c r="F5740" s="12"/>
    </row>
    <row r="5741" spans="6:6" ht="16.5" customHeight="1" x14ac:dyDescent="0.4">
      <c r="F5741" s="12"/>
    </row>
    <row r="5742" spans="6:6" ht="16.5" customHeight="1" x14ac:dyDescent="0.4">
      <c r="F5742" s="12"/>
    </row>
    <row r="5743" spans="6:6" ht="16.5" customHeight="1" x14ac:dyDescent="0.4">
      <c r="F5743" s="12"/>
    </row>
    <row r="5744" spans="6:6" ht="16.5" customHeight="1" x14ac:dyDescent="0.4">
      <c r="F5744" s="12"/>
    </row>
    <row r="5745" spans="6:6" ht="16.5" customHeight="1" x14ac:dyDescent="0.4">
      <c r="F5745" s="12"/>
    </row>
    <row r="5746" spans="6:6" ht="16.5" customHeight="1" x14ac:dyDescent="0.4">
      <c r="F5746" s="12"/>
    </row>
    <row r="5747" spans="6:6" ht="16.5" customHeight="1" x14ac:dyDescent="0.4">
      <c r="F5747" s="12"/>
    </row>
    <row r="5748" spans="6:6" ht="16.5" customHeight="1" x14ac:dyDescent="0.4">
      <c r="F5748" s="12"/>
    </row>
    <row r="5749" spans="6:6" ht="16.5" customHeight="1" x14ac:dyDescent="0.4">
      <c r="F5749" s="12"/>
    </row>
    <row r="5750" spans="6:6" ht="16.5" customHeight="1" x14ac:dyDescent="0.4">
      <c r="F5750" s="12"/>
    </row>
    <row r="5751" spans="6:6" ht="16.5" customHeight="1" x14ac:dyDescent="0.4">
      <c r="F5751" s="12"/>
    </row>
    <row r="5752" spans="6:6" ht="16.5" customHeight="1" x14ac:dyDescent="0.4">
      <c r="F5752" s="12"/>
    </row>
    <row r="5753" spans="6:6" ht="16.5" customHeight="1" x14ac:dyDescent="0.4">
      <c r="F5753" s="12"/>
    </row>
    <row r="5754" spans="6:6" ht="16.5" customHeight="1" x14ac:dyDescent="0.4">
      <c r="F5754" s="12"/>
    </row>
    <row r="5755" spans="6:6" ht="16.5" customHeight="1" x14ac:dyDescent="0.4">
      <c r="F5755" s="12"/>
    </row>
    <row r="5756" spans="6:6" ht="16.5" customHeight="1" x14ac:dyDescent="0.4">
      <c r="F5756" s="12"/>
    </row>
    <row r="5757" spans="6:6" ht="16.5" customHeight="1" x14ac:dyDescent="0.4">
      <c r="F5757" s="12"/>
    </row>
    <row r="5758" spans="6:6" ht="16.5" customHeight="1" x14ac:dyDescent="0.4">
      <c r="F5758" s="12"/>
    </row>
    <row r="5759" spans="6:6" ht="16.5" customHeight="1" x14ac:dyDescent="0.4">
      <c r="F5759" s="12"/>
    </row>
    <row r="5760" spans="6:6" ht="16.5" customHeight="1" x14ac:dyDescent="0.4">
      <c r="F5760" s="12"/>
    </row>
    <row r="5761" spans="6:6" ht="16.5" customHeight="1" x14ac:dyDescent="0.4">
      <c r="F5761" s="12"/>
    </row>
    <row r="5762" spans="6:6" ht="16.5" customHeight="1" x14ac:dyDescent="0.4">
      <c r="F5762" s="12"/>
    </row>
    <row r="5763" spans="6:6" ht="16.5" customHeight="1" x14ac:dyDescent="0.4">
      <c r="F5763" s="12"/>
    </row>
    <row r="5764" spans="6:6" ht="16.5" customHeight="1" x14ac:dyDescent="0.4">
      <c r="F5764" s="12"/>
    </row>
    <row r="5765" spans="6:6" ht="16.5" customHeight="1" x14ac:dyDescent="0.4">
      <c r="F5765" s="12"/>
    </row>
    <row r="5766" spans="6:6" ht="16.5" customHeight="1" x14ac:dyDescent="0.4">
      <c r="F5766" s="12"/>
    </row>
    <row r="5767" spans="6:6" ht="16.5" customHeight="1" x14ac:dyDescent="0.4">
      <c r="F5767" s="12"/>
    </row>
    <row r="5768" spans="6:6" ht="16.5" customHeight="1" x14ac:dyDescent="0.4">
      <c r="F5768" s="12"/>
    </row>
    <row r="5769" spans="6:6" ht="16.5" customHeight="1" x14ac:dyDescent="0.4">
      <c r="F5769" s="12"/>
    </row>
    <row r="5770" spans="6:6" ht="16.5" customHeight="1" x14ac:dyDescent="0.4">
      <c r="F5770" s="12"/>
    </row>
    <row r="5771" spans="6:6" ht="16.5" customHeight="1" x14ac:dyDescent="0.4">
      <c r="F5771" s="12"/>
    </row>
    <row r="5772" spans="6:6" ht="16.5" customHeight="1" x14ac:dyDescent="0.4">
      <c r="F5772" s="12"/>
    </row>
    <row r="5773" spans="6:6" ht="16.5" customHeight="1" x14ac:dyDescent="0.4">
      <c r="F5773" s="12"/>
    </row>
    <row r="5774" spans="6:6" ht="16.5" customHeight="1" x14ac:dyDescent="0.4">
      <c r="F5774" s="12"/>
    </row>
    <row r="5775" spans="6:6" ht="16.5" customHeight="1" x14ac:dyDescent="0.4">
      <c r="F5775" s="12"/>
    </row>
    <row r="5776" spans="6:6" ht="16.5" customHeight="1" x14ac:dyDescent="0.4">
      <c r="F5776" s="12"/>
    </row>
    <row r="5777" spans="6:6" ht="16.5" customHeight="1" x14ac:dyDescent="0.4">
      <c r="F5777" s="12"/>
    </row>
    <row r="5778" spans="6:6" ht="16.5" customHeight="1" x14ac:dyDescent="0.4">
      <c r="F5778" s="12"/>
    </row>
    <row r="5779" spans="6:6" ht="16.5" customHeight="1" x14ac:dyDescent="0.4">
      <c r="F5779" s="12"/>
    </row>
    <row r="5780" spans="6:6" ht="16.5" customHeight="1" x14ac:dyDescent="0.4">
      <c r="F5780" s="12"/>
    </row>
    <row r="5781" spans="6:6" ht="16.5" customHeight="1" x14ac:dyDescent="0.4">
      <c r="F5781" s="12"/>
    </row>
    <row r="5782" spans="6:6" ht="16.5" customHeight="1" x14ac:dyDescent="0.4">
      <c r="F5782" s="12"/>
    </row>
    <row r="5783" spans="6:6" ht="16.5" customHeight="1" x14ac:dyDescent="0.4">
      <c r="F5783" s="12"/>
    </row>
    <row r="5784" spans="6:6" ht="16.5" customHeight="1" x14ac:dyDescent="0.4">
      <c r="F5784" s="12"/>
    </row>
    <row r="5785" spans="6:6" ht="16.5" customHeight="1" x14ac:dyDescent="0.4">
      <c r="F5785" s="12"/>
    </row>
    <row r="5786" spans="6:6" ht="16.5" customHeight="1" x14ac:dyDescent="0.4">
      <c r="F5786" s="12"/>
    </row>
    <row r="5787" spans="6:6" ht="16.5" customHeight="1" x14ac:dyDescent="0.4">
      <c r="F5787" s="12"/>
    </row>
    <row r="5788" spans="6:6" ht="16.5" customHeight="1" x14ac:dyDescent="0.4">
      <c r="F5788" s="12"/>
    </row>
    <row r="5789" spans="6:6" ht="16.5" customHeight="1" x14ac:dyDescent="0.4">
      <c r="F5789" s="12"/>
    </row>
    <row r="5790" spans="6:6" ht="16.5" customHeight="1" x14ac:dyDescent="0.4">
      <c r="F5790" s="12"/>
    </row>
    <row r="5791" spans="6:6" ht="16.5" customHeight="1" x14ac:dyDescent="0.4">
      <c r="F5791" s="12"/>
    </row>
    <row r="5792" spans="6:6" ht="16.5" customHeight="1" x14ac:dyDescent="0.4">
      <c r="F5792" s="12"/>
    </row>
    <row r="5793" spans="6:6" ht="16.5" customHeight="1" x14ac:dyDescent="0.4">
      <c r="F5793" s="12"/>
    </row>
    <row r="5794" spans="6:6" ht="16.5" customHeight="1" x14ac:dyDescent="0.4">
      <c r="F5794" s="12"/>
    </row>
    <row r="5795" spans="6:6" ht="16.5" customHeight="1" x14ac:dyDescent="0.4">
      <c r="F5795" s="12"/>
    </row>
    <row r="5796" spans="6:6" ht="16.5" customHeight="1" x14ac:dyDescent="0.4">
      <c r="F5796" s="12"/>
    </row>
    <row r="5797" spans="6:6" ht="16.5" customHeight="1" x14ac:dyDescent="0.4">
      <c r="F5797" s="12"/>
    </row>
    <row r="5798" spans="6:6" ht="16.5" customHeight="1" x14ac:dyDescent="0.4">
      <c r="F5798" s="12"/>
    </row>
    <row r="5799" spans="6:6" ht="16.5" customHeight="1" x14ac:dyDescent="0.4">
      <c r="F5799" s="12"/>
    </row>
    <row r="5800" spans="6:6" ht="16.5" customHeight="1" x14ac:dyDescent="0.4">
      <c r="F5800" s="12"/>
    </row>
    <row r="5801" spans="6:6" ht="16.5" customHeight="1" x14ac:dyDescent="0.4">
      <c r="F5801" s="12"/>
    </row>
    <row r="5802" spans="6:6" ht="16.5" customHeight="1" x14ac:dyDescent="0.4">
      <c r="F5802" s="12"/>
    </row>
    <row r="5803" spans="6:6" ht="16.5" customHeight="1" x14ac:dyDescent="0.4">
      <c r="F5803" s="12"/>
    </row>
    <row r="5804" spans="6:6" ht="16.5" customHeight="1" x14ac:dyDescent="0.4">
      <c r="F5804" s="12"/>
    </row>
    <row r="5805" spans="6:6" ht="16.5" customHeight="1" x14ac:dyDescent="0.4">
      <c r="F5805" s="12"/>
    </row>
    <row r="5806" spans="6:6" ht="16.5" customHeight="1" x14ac:dyDescent="0.4">
      <c r="F5806" s="12"/>
    </row>
    <row r="5807" spans="6:6" ht="16.5" customHeight="1" x14ac:dyDescent="0.4">
      <c r="F5807" s="12"/>
    </row>
    <row r="5808" spans="6:6" ht="16.5" customHeight="1" x14ac:dyDescent="0.4">
      <c r="F5808" s="12"/>
    </row>
    <row r="5809" spans="6:6" ht="16.5" customHeight="1" x14ac:dyDescent="0.4">
      <c r="F5809" s="12"/>
    </row>
    <row r="5810" spans="6:6" ht="16.5" customHeight="1" x14ac:dyDescent="0.4">
      <c r="F5810" s="12"/>
    </row>
    <row r="5811" spans="6:6" ht="16.5" customHeight="1" x14ac:dyDescent="0.4">
      <c r="F5811" s="12"/>
    </row>
    <row r="5812" spans="6:6" ht="16.5" customHeight="1" x14ac:dyDescent="0.4">
      <c r="F5812" s="12"/>
    </row>
    <row r="5813" spans="6:6" ht="16.5" customHeight="1" x14ac:dyDescent="0.4">
      <c r="F5813" s="12"/>
    </row>
    <row r="5814" spans="6:6" ht="16.5" customHeight="1" x14ac:dyDescent="0.4">
      <c r="F5814" s="12"/>
    </row>
    <row r="5815" spans="6:6" ht="16.5" customHeight="1" x14ac:dyDescent="0.4">
      <c r="F5815" s="12"/>
    </row>
    <row r="5816" spans="6:6" ht="16.5" customHeight="1" x14ac:dyDescent="0.4">
      <c r="F5816" s="12"/>
    </row>
    <row r="5817" spans="6:6" ht="16.5" customHeight="1" x14ac:dyDescent="0.4">
      <c r="F5817" s="12"/>
    </row>
    <row r="5818" spans="6:6" ht="16.5" customHeight="1" x14ac:dyDescent="0.4">
      <c r="F5818" s="12"/>
    </row>
    <row r="5819" spans="6:6" ht="16.5" customHeight="1" x14ac:dyDescent="0.4">
      <c r="F5819" s="12"/>
    </row>
    <row r="5820" spans="6:6" ht="16.5" customHeight="1" x14ac:dyDescent="0.4">
      <c r="F5820" s="12"/>
    </row>
    <row r="5821" spans="6:6" ht="16.5" customHeight="1" x14ac:dyDescent="0.4">
      <c r="F5821" s="12"/>
    </row>
    <row r="5822" spans="6:6" ht="16.5" customHeight="1" x14ac:dyDescent="0.4">
      <c r="F5822" s="12"/>
    </row>
    <row r="5823" spans="6:6" ht="16.5" customHeight="1" x14ac:dyDescent="0.4">
      <c r="F5823" s="12"/>
    </row>
    <row r="5824" spans="6:6" ht="16.5" customHeight="1" x14ac:dyDescent="0.4">
      <c r="F5824" s="12"/>
    </row>
    <row r="5825" spans="6:6" ht="16.5" customHeight="1" x14ac:dyDescent="0.4">
      <c r="F5825" s="12"/>
    </row>
    <row r="5826" spans="6:6" ht="16.5" customHeight="1" x14ac:dyDescent="0.4">
      <c r="F5826" s="12"/>
    </row>
    <row r="5827" spans="6:6" ht="16.5" customHeight="1" x14ac:dyDescent="0.4">
      <c r="F5827" s="12"/>
    </row>
    <row r="5828" spans="6:6" ht="16.5" customHeight="1" x14ac:dyDescent="0.4">
      <c r="F5828" s="12"/>
    </row>
    <row r="5829" spans="6:6" ht="16.5" customHeight="1" x14ac:dyDescent="0.4">
      <c r="F5829" s="12"/>
    </row>
    <row r="5830" spans="6:6" ht="16.5" customHeight="1" x14ac:dyDescent="0.4">
      <c r="F5830" s="12"/>
    </row>
    <row r="5831" spans="6:6" ht="16.5" customHeight="1" x14ac:dyDescent="0.4">
      <c r="F5831" s="12"/>
    </row>
    <row r="5832" spans="6:6" ht="16.5" customHeight="1" x14ac:dyDescent="0.4">
      <c r="F5832" s="12"/>
    </row>
    <row r="5833" spans="6:6" ht="16.5" customHeight="1" x14ac:dyDescent="0.4">
      <c r="F5833" s="12"/>
    </row>
    <row r="5834" spans="6:6" ht="16.5" customHeight="1" x14ac:dyDescent="0.4">
      <c r="F5834" s="12"/>
    </row>
    <row r="5835" spans="6:6" ht="16.5" customHeight="1" x14ac:dyDescent="0.4">
      <c r="F5835" s="12"/>
    </row>
    <row r="5836" spans="6:6" ht="16.5" customHeight="1" x14ac:dyDescent="0.4">
      <c r="F5836" s="12"/>
    </row>
    <row r="5837" spans="6:6" ht="16.5" customHeight="1" x14ac:dyDescent="0.4">
      <c r="F5837" s="12"/>
    </row>
    <row r="5838" spans="6:6" ht="16.5" customHeight="1" x14ac:dyDescent="0.4">
      <c r="F5838" s="12"/>
    </row>
    <row r="5839" spans="6:6" ht="16.5" customHeight="1" x14ac:dyDescent="0.4">
      <c r="F5839" s="12"/>
    </row>
    <row r="5840" spans="6:6" ht="16.5" customHeight="1" x14ac:dyDescent="0.4">
      <c r="F5840" s="12"/>
    </row>
    <row r="5841" spans="6:6" ht="16.5" customHeight="1" x14ac:dyDescent="0.4">
      <c r="F5841" s="12"/>
    </row>
    <row r="5842" spans="6:6" ht="16.5" customHeight="1" x14ac:dyDescent="0.4">
      <c r="F5842" s="12"/>
    </row>
    <row r="5843" spans="6:6" ht="16.5" customHeight="1" x14ac:dyDescent="0.4">
      <c r="F5843" s="12"/>
    </row>
    <row r="5844" spans="6:6" ht="16.5" customHeight="1" x14ac:dyDescent="0.4">
      <c r="F5844" s="12"/>
    </row>
    <row r="5845" spans="6:6" ht="16.5" customHeight="1" x14ac:dyDescent="0.4">
      <c r="F5845" s="12"/>
    </row>
    <row r="5846" spans="6:6" ht="16.5" customHeight="1" x14ac:dyDescent="0.4">
      <c r="F5846" s="12"/>
    </row>
    <row r="5847" spans="6:6" ht="16.5" customHeight="1" x14ac:dyDescent="0.4">
      <c r="F5847" s="12"/>
    </row>
    <row r="5848" spans="6:6" ht="16.5" customHeight="1" x14ac:dyDescent="0.4">
      <c r="F5848" s="12"/>
    </row>
    <row r="5849" spans="6:6" ht="16.5" customHeight="1" x14ac:dyDescent="0.4">
      <c r="F5849" s="12"/>
    </row>
    <row r="5850" spans="6:6" ht="16.5" customHeight="1" x14ac:dyDescent="0.4">
      <c r="F5850" s="12"/>
    </row>
    <row r="5851" spans="6:6" ht="16.5" customHeight="1" x14ac:dyDescent="0.4">
      <c r="F5851" s="12"/>
    </row>
    <row r="5852" spans="6:6" ht="16.5" customHeight="1" x14ac:dyDescent="0.4">
      <c r="F5852" s="12"/>
    </row>
    <row r="5853" spans="6:6" ht="16.5" customHeight="1" x14ac:dyDescent="0.4">
      <c r="F5853" s="12"/>
    </row>
    <row r="5854" spans="6:6" ht="16.5" customHeight="1" x14ac:dyDescent="0.4">
      <c r="F5854" s="12"/>
    </row>
    <row r="5855" spans="6:6" ht="16.5" customHeight="1" x14ac:dyDescent="0.4">
      <c r="F5855" s="12"/>
    </row>
    <row r="5856" spans="6:6" ht="16.5" customHeight="1" x14ac:dyDescent="0.4">
      <c r="F5856" s="12"/>
    </row>
    <row r="5857" spans="6:6" ht="16.5" customHeight="1" x14ac:dyDescent="0.4">
      <c r="F5857" s="12"/>
    </row>
    <row r="5858" spans="6:6" ht="16.5" customHeight="1" x14ac:dyDescent="0.4">
      <c r="F5858" s="12"/>
    </row>
    <row r="5859" spans="6:6" ht="16.5" customHeight="1" x14ac:dyDescent="0.4">
      <c r="F5859" s="12"/>
    </row>
    <row r="5860" spans="6:6" ht="16.5" customHeight="1" x14ac:dyDescent="0.4">
      <c r="F5860" s="12"/>
    </row>
    <row r="5861" spans="6:6" ht="16.5" customHeight="1" x14ac:dyDescent="0.4">
      <c r="F5861" s="12"/>
    </row>
    <row r="5862" spans="6:6" ht="16.5" customHeight="1" x14ac:dyDescent="0.4">
      <c r="F5862" s="12"/>
    </row>
    <row r="5863" spans="6:6" ht="16.5" customHeight="1" x14ac:dyDescent="0.4">
      <c r="F5863" s="12"/>
    </row>
    <row r="5864" spans="6:6" ht="16.5" customHeight="1" x14ac:dyDescent="0.4">
      <c r="F5864" s="12"/>
    </row>
    <row r="5865" spans="6:6" ht="16.5" customHeight="1" x14ac:dyDescent="0.4">
      <c r="F5865" s="12"/>
    </row>
    <row r="5866" spans="6:6" ht="16.5" customHeight="1" x14ac:dyDescent="0.4">
      <c r="F5866" s="12"/>
    </row>
    <row r="5867" spans="6:6" ht="16.5" customHeight="1" x14ac:dyDescent="0.4">
      <c r="F5867" s="12"/>
    </row>
    <row r="5868" spans="6:6" ht="16.5" customHeight="1" x14ac:dyDescent="0.4">
      <c r="F5868" s="12"/>
    </row>
    <row r="5869" spans="6:6" ht="16.5" customHeight="1" x14ac:dyDescent="0.4">
      <c r="F5869" s="12"/>
    </row>
    <row r="5870" spans="6:6" ht="16.5" customHeight="1" x14ac:dyDescent="0.4">
      <c r="F5870" s="12"/>
    </row>
    <row r="5871" spans="6:6" ht="16.5" customHeight="1" x14ac:dyDescent="0.4">
      <c r="F5871" s="12"/>
    </row>
    <row r="5872" spans="6:6" ht="16.5" customHeight="1" x14ac:dyDescent="0.4">
      <c r="F5872" s="12"/>
    </row>
    <row r="5873" spans="6:6" ht="16.5" customHeight="1" x14ac:dyDescent="0.4">
      <c r="F5873" s="12"/>
    </row>
    <row r="5874" spans="6:6" ht="16.5" customHeight="1" x14ac:dyDescent="0.4">
      <c r="F5874" s="12"/>
    </row>
    <row r="5875" spans="6:6" ht="16.5" customHeight="1" x14ac:dyDescent="0.4">
      <c r="F5875" s="12"/>
    </row>
    <row r="5876" spans="6:6" ht="16.5" customHeight="1" x14ac:dyDescent="0.4">
      <c r="F5876" s="12"/>
    </row>
    <row r="5877" spans="6:6" ht="16.5" customHeight="1" x14ac:dyDescent="0.4">
      <c r="F5877" s="12"/>
    </row>
    <row r="5878" spans="6:6" ht="16.5" customHeight="1" x14ac:dyDescent="0.4">
      <c r="F5878" s="12"/>
    </row>
    <row r="5879" spans="6:6" ht="16.5" customHeight="1" x14ac:dyDescent="0.4">
      <c r="F5879" s="12"/>
    </row>
    <row r="5880" spans="6:6" ht="16.5" customHeight="1" x14ac:dyDescent="0.4">
      <c r="F5880" s="12"/>
    </row>
    <row r="5881" spans="6:6" ht="16.5" customHeight="1" x14ac:dyDescent="0.4">
      <c r="F5881" s="12"/>
    </row>
    <row r="5882" spans="6:6" ht="16.5" customHeight="1" x14ac:dyDescent="0.4">
      <c r="F5882" s="12"/>
    </row>
    <row r="5883" spans="6:6" ht="16.5" customHeight="1" x14ac:dyDescent="0.4">
      <c r="F5883" s="12"/>
    </row>
    <row r="5884" spans="6:6" ht="16.5" customHeight="1" x14ac:dyDescent="0.4">
      <c r="F5884" s="12"/>
    </row>
    <row r="5885" spans="6:6" ht="16.5" customHeight="1" x14ac:dyDescent="0.4">
      <c r="F5885" s="12"/>
    </row>
    <row r="5886" spans="6:6" ht="16.5" customHeight="1" x14ac:dyDescent="0.4">
      <c r="F5886" s="12"/>
    </row>
    <row r="5887" spans="6:6" ht="16.5" customHeight="1" x14ac:dyDescent="0.4">
      <c r="F5887" s="12"/>
    </row>
    <row r="5888" spans="6:6" ht="16.5" customHeight="1" x14ac:dyDescent="0.4">
      <c r="F5888" s="12"/>
    </row>
    <row r="5889" spans="6:6" ht="16.5" customHeight="1" x14ac:dyDescent="0.4">
      <c r="F5889" s="12"/>
    </row>
    <row r="5890" spans="6:6" ht="16.5" customHeight="1" x14ac:dyDescent="0.4">
      <c r="F5890" s="12"/>
    </row>
    <row r="5891" spans="6:6" ht="16.5" customHeight="1" x14ac:dyDescent="0.4">
      <c r="F5891" s="12"/>
    </row>
    <row r="5892" spans="6:6" ht="16.5" customHeight="1" x14ac:dyDescent="0.4">
      <c r="F5892" s="12"/>
    </row>
    <row r="5893" spans="6:6" ht="16.5" customHeight="1" x14ac:dyDescent="0.4">
      <c r="F5893" s="12"/>
    </row>
    <row r="5894" spans="6:6" ht="16.5" customHeight="1" x14ac:dyDescent="0.4">
      <c r="F5894" s="12"/>
    </row>
    <row r="5895" spans="6:6" ht="16.5" customHeight="1" x14ac:dyDescent="0.4">
      <c r="F5895" s="12"/>
    </row>
    <row r="5896" spans="6:6" ht="16.5" customHeight="1" x14ac:dyDescent="0.4">
      <c r="F5896" s="12"/>
    </row>
    <row r="5897" spans="6:6" ht="16.5" customHeight="1" x14ac:dyDescent="0.4">
      <c r="F5897" s="12"/>
    </row>
    <row r="5898" spans="6:6" ht="16.5" customHeight="1" x14ac:dyDescent="0.4">
      <c r="F5898" s="12"/>
    </row>
    <row r="5899" spans="6:6" ht="16.5" customHeight="1" x14ac:dyDescent="0.4">
      <c r="F5899" s="12"/>
    </row>
    <row r="5900" spans="6:6" ht="16.5" customHeight="1" x14ac:dyDescent="0.4">
      <c r="F5900" s="12"/>
    </row>
    <row r="5901" spans="6:6" ht="16.5" customHeight="1" x14ac:dyDescent="0.4">
      <c r="F5901" s="12"/>
    </row>
    <row r="5902" spans="6:6" ht="16.5" customHeight="1" x14ac:dyDescent="0.4">
      <c r="F5902" s="12"/>
    </row>
    <row r="5903" spans="6:6" ht="16.5" customHeight="1" x14ac:dyDescent="0.4">
      <c r="F5903" s="12"/>
    </row>
    <row r="5904" spans="6:6" ht="16.5" customHeight="1" x14ac:dyDescent="0.4">
      <c r="F5904" s="12"/>
    </row>
    <row r="5905" spans="6:6" ht="16.5" customHeight="1" x14ac:dyDescent="0.4">
      <c r="F5905" s="12"/>
    </row>
    <row r="5906" spans="6:6" ht="16.5" customHeight="1" x14ac:dyDescent="0.4">
      <c r="F5906" s="12"/>
    </row>
    <row r="5907" spans="6:6" ht="16.5" customHeight="1" x14ac:dyDescent="0.4">
      <c r="F5907" s="12"/>
    </row>
    <row r="5908" spans="6:6" ht="16.5" customHeight="1" x14ac:dyDescent="0.4">
      <c r="F5908" s="12"/>
    </row>
    <row r="5909" spans="6:6" ht="16.5" customHeight="1" x14ac:dyDescent="0.4">
      <c r="F5909" s="12"/>
    </row>
    <row r="5910" spans="6:6" ht="16.5" customHeight="1" x14ac:dyDescent="0.4">
      <c r="F5910" s="12"/>
    </row>
    <row r="5911" spans="6:6" ht="16.5" customHeight="1" x14ac:dyDescent="0.4">
      <c r="F5911" s="12"/>
    </row>
    <row r="5912" spans="6:6" ht="16.5" customHeight="1" x14ac:dyDescent="0.4">
      <c r="F5912" s="12"/>
    </row>
    <row r="5913" spans="6:6" ht="16.5" customHeight="1" x14ac:dyDescent="0.4">
      <c r="F5913" s="12"/>
    </row>
    <row r="5914" spans="6:6" ht="16.5" customHeight="1" x14ac:dyDescent="0.4">
      <c r="F5914" s="12"/>
    </row>
    <row r="5915" spans="6:6" ht="16.5" customHeight="1" x14ac:dyDescent="0.4">
      <c r="F5915" s="12"/>
    </row>
    <row r="5916" spans="6:6" ht="16.5" customHeight="1" x14ac:dyDescent="0.4">
      <c r="F5916" s="12"/>
    </row>
    <row r="5917" spans="6:6" ht="16.5" customHeight="1" x14ac:dyDescent="0.4">
      <c r="F5917" s="12"/>
    </row>
    <row r="5918" spans="6:6" ht="16.5" customHeight="1" x14ac:dyDescent="0.4">
      <c r="F5918" s="12"/>
    </row>
    <row r="5919" spans="6:6" ht="16.5" customHeight="1" x14ac:dyDescent="0.4">
      <c r="F5919" s="12"/>
    </row>
    <row r="5920" spans="6:6" ht="16.5" customHeight="1" x14ac:dyDescent="0.4">
      <c r="F5920" s="12"/>
    </row>
    <row r="5921" spans="6:6" ht="16.5" customHeight="1" x14ac:dyDescent="0.4">
      <c r="F5921" s="12"/>
    </row>
    <row r="5922" spans="6:6" ht="16.5" customHeight="1" x14ac:dyDescent="0.4">
      <c r="F5922" s="12"/>
    </row>
    <row r="5923" spans="6:6" ht="16.5" customHeight="1" x14ac:dyDescent="0.4">
      <c r="F5923" s="12"/>
    </row>
    <row r="5924" spans="6:6" ht="16.5" customHeight="1" x14ac:dyDescent="0.4">
      <c r="F5924" s="12"/>
    </row>
    <row r="5925" spans="6:6" ht="16.5" customHeight="1" x14ac:dyDescent="0.4">
      <c r="F5925" s="12"/>
    </row>
    <row r="5926" spans="6:6" ht="16.5" customHeight="1" x14ac:dyDescent="0.4">
      <c r="F5926" s="12"/>
    </row>
    <row r="5927" spans="6:6" ht="16.5" customHeight="1" x14ac:dyDescent="0.4">
      <c r="F5927" s="12"/>
    </row>
    <row r="5928" spans="6:6" ht="16.5" customHeight="1" x14ac:dyDescent="0.4">
      <c r="F5928" s="12"/>
    </row>
    <row r="5929" spans="6:6" ht="16.5" customHeight="1" x14ac:dyDescent="0.4">
      <c r="F5929" s="12"/>
    </row>
    <row r="5930" spans="6:6" ht="16.5" customHeight="1" x14ac:dyDescent="0.4">
      <c r="F5930" s="12"/>
    </row>
    <row r="5931" spans="6:6" ht="16.5" customHeight="1" x14ac:dyDescent="0.4">
      <c r="F5931" s="12"/>
    </row>
    <row r="5932" spans="6:6" ht="16.5" customHeight="1" x14ac:dyDescent="0.4">
      <c r="F5932" s="12"/>
    </row>
    <row r="5933" spans="6:6" ht="16.5" customHeight="1" x14ac:dyDescent="0.4">
      <c r="F5933" s="12"/>
    </row>
    <row r="5934" spans="6:6" ht="16.5" customHeight="1" x14ac:dyDescent="0.4">
      <c r="F5934" s="12"/>
    </row>
    <row r="5935" spans="6:6" ht="16.5" customHeight="1" x14ac:dyDescent="0.4">
      <c r="F5935" s="12"/>
    </row>
    <row r="5936" spans="6:6" ht="16.5" customHeight="1" x14ac:dyDescent="0.4">
      <c r="F5936" s="12"/>
    </row>
    <row r="5937" spans="6:6" ht="16.5" customHeight="1" x14ac:dyDescent="0.4">
      <c r="F5937" s="12"/>
    </row>
    <row r="5938" spans="6:6" ht="16.5" customHeight="1" x14ac:dyDescent="0.4">
      <c r="F5938" s="12"/>
    </row>
    <row r="5939" spans="6:6" ht="16.5" customHeight="1" x14ac:dyDescent="0.4">
      <c r="F5939" s="12"/>
    </row>
    <row r="5940" spans="6:6" ht="16.5" customHeight="1" x14ac:dyDescent="0.4">
      <c r="F5940" s="12"/>
    </row>
    <row r="5941" spans="6:6" ht="16.5" customHeight="1" x14ac:dyDescent="0.4">
      <c r="F5941" s="12"/>
    </row>
    <row r="5942" spans="6:6" ht="16.5" customHeight="1" x14ac:dyDescent="0.4">
      <c r="F5942" s="12"/>
    </row>
    <row r="5943" spans="6:6" ht="16.5" customHeight="1" x14ac:dyDescent="0.4">
      <c r="F5943" s="12"/>
    </row>
    <row r="5944" spans="6:6" ht="16.5" customHeight="1" x14ac:dyDescent="0.4">
      <c r="F5944" s="12"/>
    </row>
    <row r="5945" spans="6:6" ht="16.5" customHeight="1" x14ac:dyDescent="0.4">
      <c r="F5945" s="12"/>
    </row>
    <row r="5946" spans="6:6" ht="16.5" customHeight="1" x14ac:dyDescent="0.4">
      <c r="F5946" s="12"/>
    </row>
    <row r="5947" spans="6:6" ht="16.5" customHeight="1" x14ac:dyDescent="0.4">
      <c r="F5947" s="12"/>
    </row>
    <row r="5948" spans="6:6" ht="16.5" customHeight="1" x14ac:dyDescent="0.4">
      <c r="F5948" s="12"/>
    </row>
    <row r="5949" spans="6:6" ht="16.5" customHeight="1" x14ac:dyDescent="0.4">
      <c r="F5949" s="12"/>
    </row>
    <row r="5950" spans="6:6" ht="16.5" customHeight="1" x14ac:dyDescent="0.4">
      <c r="F5950" s="12"/>
    </row>
    <row r="5951" spans="6:6" ht="16.5" customHeight="1" x14ac:dyDescent="0.4">
      <c r="F5951" s="12"/>
    </row>
    <row r="5952" spans="6:6" ht="16.5" customHeight="1" x14ac:dyDescent="0.4">
      <c r="F5952" s="12"/>
    </row>
    <row r="5953" spans="6:6" ht="16.5" customHeight="1" x14ac:dyDescent="0.4">
      <c r="F5953" s="12"/>
    </row>
    <row r="5954" spans="6:6" ht="16.5" customHeight="1" x14ac:dyDescent="0.4">
      <c r="F5954" s="12"/>
    </row>
    <row r="5955" spans="6:6" ht="16.5" customHeight="1" x14ac:dyDescent="0.4">
      <c r="F5955" s="12"/>
    </row>
    <row r="5956" spans="6:6" ht="16.5" customHeight="1" x14ac:dyDescent="0.4">
      <c r="F5956" s="12"/>
    </row>
    <row r="5957" spans="6:6" ht="16.5" customHeight="1" x14ac:dyDescent="0.4">
      <c r="F5957" s="12"/>
    </row>
    <row r="5958" spans="6:6" ht="16.5" customHeight="1" x14ac:dyDescent="0.4">
      <c r="F5958" s="12"/>
    </row>
    <row r="5959" spans="6:6" ht="16.5" customHeight="1" x14ac:dyDescent="0.4">
      <c r="F5959" s="12"/>
    </row>
    <row r="5960" spans="6:6" ht="16.5" customHeight="1" x14ac:dyDescent="0.4">
      <c r="F5960" s="12"/>
    </row>
    <row r="5961" spans="6:6" ht="16.5" customHeight="1" x14ac:dyDescent="0.4">
      <c r="F5961" s="12"/>
    </row>
    <row r="5962" spans="6:6" ht="16.5" customHeight="1" x14ac:dyDescent="0.4">
      <c r="F5962" s="12"/>
    </row>
    <row r="5963" spans="6:6" ht="16.5" customHeight="1" x14ac:dyDescent="0.4">
      <c r="F5963" s="12"/>
    </row>
    <row r="5964" spans="6:6" ht="16.5" customHeight="1" x14ac:dyDescent="0.4">
      <c r="F5964" s="12"/>
    </row>
    <row r="5965" spans="6:6" ht="16.5" customHeight="1" x14ac:dyDescent="0.4">
      <c r="F5965" s="12"/>
    </row>
    <row r="5966" spans="6:6" ht="16.5" customHeight="1" x14ac:dyDescent="0.4">
      <c r="F5966" s="12"/>
    </row>
    <row r="5967" spans="6:6" ht="16.5" customHeight="1" x14ac:dyDescent="0.4">
      <c r="F5967" s="12"/>
    </row>
    <row r="5968" spans="6:6" ht="16.5" customHeight="1" x14ac:dyDescent="0.4">
      <c r="F5968" s="12"/>
    </row>
    <row r="5969" spans="6:6" ht="16.5" customHeight="1" x14ac:dyDescent="0.4">
      <c r="F5969" s="12"/>
    </row>
    <row r="5970" spans="6:6" ht="16.5" customHeight="1" x14ac:dyDescent="0.4">
      <c r="F5970" s="12"/>
    </row>
    <row r="5971" spans="6:6" ht="16.5" customHeight="1" x14ac:dyDescent="0.4">
      <c r="F5971" s="12"/>
    </row>
    <row r="5972" spans="6:6" ht="16.5" customHeight="1" x14ac:dyDescent="0.4">
      <c r="F5972" s="12"/>
    </row>
    <row r="5973" spans="6:6" ht="16.5" customHeight="1" x14ac:dyDescent="0.4">
      <c r="F5973" s="12"/>
    </row>
    <row r="5974" spans="6:6" ht="16.5" customHeight="1" x14ac:dyDescent="0.4">
      <c r="F5974" s="12"/>
    </row>
    <row r="5975" spans="6:6" ht="16.5" customHeight="1" x14ac:dyDescent="0.4">
      <c r="F5975" s="12"/>
    </row>
    <row r="5976" spans="6:6" ht="16.5" customHeight="1" x14ac:dyDescent="0.4">
      <c r="F5976" s="12"/>
    </row>
    <row r="5977" spans="6:6" ht="16.5" customHeight="1" x14ac:dyDescent="0.4">
      <c r="F5977" s="12"/>
    </row>
    <row r="5978" spans="6:6" ht="16.5" customHeight="1" x14ac:dyDescent="0.4">
      <c r="F5978" s="12"/>
    </row>
    <row r="5979" spans="6:6" ht="16.5" customHeight="1" x14ac:dyDescent="0.4">
      <c r="F5979" s="12"/>
    </row>
    <row r="5980" spans="6:6" ht="16.5" customHeight="1" x14ac:dyDescent="0.4">
      <c r="F5980" s="12"/>
    </row>
    <row r="5981" spans="6:6" ht="16.5" customHeight="1" x14ac:dyDescent="0.4">
      <c r="F5981" s="12"/>
    </row>
    <row r="5982" spans="6:6" ht="16.5" customHeight="1" x14ac:dyDescent="0.4">
      <c r="F5982" s="12"/>
    </row>
    <row r="5983" spans="6:6" ht="16.5" customHeight="1" x14ac:dyDescent="0.4">
      <c r="F5983" s="12"/>
    </row>
    <row r="5984" spans="6:6" ht="16.5" customHeight="1" x14ac:dyDescent="0.4">
      <c r="F5984" s="12"/>
    </row>
    <row r="5985" spans="6:6" ht="16.5" customHeight="1" x14ac:dyDescent="0.4">
      <c r="F5985" s="12"/>
    </row>
    <row r="5986" spans="6:6" ht="16.5" customHeight="1" x14ac:dyDescent="0.4">
      <c r="F5986" s="12"/>
    </row>
    <row r="5987" spans="6:6" ht="16.5" customHeight="1" x14ac:dyDescent="0.4">
      <c r="F5987" s="12"/>
    </row>
    <row r="5988" spans="6:6" ht="16.5" customHeight="1" x14ac:dyDescent="0.4">
      <c r="F5988" s="12"/>
    </row>
    <row r="5989" spans="6:6" ht="16.5" customHeight="1" x14ac:dyDescent="0.4">
      <c r="F5989" s="12"/>
    </row>
    <row r="5990" spans="6:6" ht="16.5" customHeight="1" x14ac:dyDescent="0.4">
      <c r="F5990" s="12"/>
    </row>
    <row r="5991" spans="6:6" ht="16.5" customHeight="1" x14ac:dyDescent="0.4">
      <c r="F5991" s="12"/>
    </row>
    <row r="5992" spans="6:6" ht="16.5" customHeight="1" x14ac:dyDescent="0.4">
      <c r="F5992" s="12"/>
    </row>
    <row r="5993" spans="6:6" ht="16.5" customHeight="1" x14ac:dyDescent="0.4">
      <c r="F5993" s="12"/>
    </row>
    <row r="5994" spans="6:6" ht="16.5" customHeight="1" x14ac:dyDescent="0.4">
      <c r="F5994" s="12"/>
    </row>
    <row r="5995" spans="6:6" ht="16.5" customHeight="1" x14ac:dyDescent="0.4">
      <c r="F5995" s="12"/>
    </row>
    <row r="5996" spans="6:6" ht="16.5" customHeight="1" x14ac:dyDescent="0.4">
      <c r="F5996" s="12"/>
    </row>
    <row r="5997" spans="6:6" ht="16.5" customHeight="1" x14ac:dyDescent="0.4">
      <c r="F5997" s="12"/>
    </row>
    <row r="5998" spans="6:6" ht="16.5" customHeight="1" x14ac:dyDescent="0.4">
      <c r="F5998" s="12"/>
    </row>
    <row r="5999" spans="6:6" ht="16.5" customHeight="1" x14ac:dyDescent="0.4">
      <c r="F5999" s="12"/>
    </row>
    <row r="6000" spans="6:6" ht="16.5" customHeight="1" x14ac:dyDescent="0.4">
      <c r="F6000" s="12"/>
    </row>
    <row r="6001" spans="6:6" ht="16.5" customHeight="1" x14ac:dyDescent="0.4">
      <c r="F6001" s="12"/>
    </row>
    <row r="6002" spans="6:6" ht="16.5" customHeight="1" x14ac:dyDescent="0.4">
      <c r="F6002" s="12"/>
    </row>
    <row r="6003" spans="6:6" ht="16.5" customHeight="1" x14ac:dyDescent="0.4">
      <c r="F6003" s="12"/>
    </row>
    <row r="6004" spans="6:6" ht="16.5" customHeight="1" x14ac:dyDescent="0.4">
      <c r="F6004" s="12"/>
    </row>
    <row r="6005" spans="6:6" ht="16.5" customHeight="1" x14ac:dyDescent="0.4">
      <c r="F6005" s="12"/>
    </row>
    <row r="6006" spans="6:6" ht="16.5" customHeight="1" x14ac:dyDescent="0.4">
      <c r="F6006" s="12"/>
    </row>
    <row r="6007" spans="6:6" ht="16.5" customHeight="1" x14ac:dyDescent="0.4">
      <c r="F6007" s="12"/>
    </row>
    <row r="6008" spans="6:6" ht="16.5" customHeight="1" x14ac:dyDescent="0.4">
      <c r="F6008" s="12"/>
    </row>
    <row r="6009" spans="6:6" ht="16.5" customHeight="1" x14ac:dyDescent="0.4">
      <c r="F6009" s="12"/>
    </row>
    <row r="6010" spans="6:6" ht="16.5" customHeight="1" x14ac:dyDescent="0.4">
      <c r="F6010" s="12"/>
    </row>
    <row r="6011" spans="6:6" ht="16.5" customHeight="1" x14ac:dyDescent="0.4">
      <c r="F6011" s="12"/>
    </row>
    <row r="6012" spans="6:6" ht="16.5" customHeight="1" x14ac:dyDescent="0.4">
      <c r="F6012" s="12"/>
    </row>
    <row r="6013" spans="6:6" ht="16.5" customHeight="1" x14ac:dyDescent="0.4">
      <c r="F6013" s="12"/>
    </row>
    <row r="6014" spans="6:6" ht="16.5" customHeight="1" x14ac:dyDescent="0.4">
      <c r="F6014" s="12"/>
    </row>
    <row r="6015" spans="6:6" ht="16.5" customHeight="1" x14ac:dyDescent="0.4">
      <c r="F6015" s="12"/>
    </row>
    <row r="6016" spans="6:6" ht="16.5" customHeight="1" x14ac:dyDescent="0.4">
      <c r="F6016" s="12"/>
    </row>
    <row r="6017" spans="6:6" ht="16.5" customHeight="1" x14ac:dyDescent="0.4">
      <c r="F6017" s="12"/>
    </row>
    <row r="6018" spans="6:6" ht="16.5" customHeight="1" x14ac:dyDescent="0.4">
      <c r="F6018" s="12"/>
    </row>
    <row r="6019" spans="6:6" ht="16.5" customHeight="1" x14ac:dyDescent="0.4">
      <c r="F6019" s="12"/>
    </row>
    <row r="6020" spans="6:6" ht="16.5" customHeight="1" x14ac:dyDescent="0.4">
      <c r="F6020" s="12"/>
    </row>
    <row r="6021" spans="6:6" ht="16.5" customHeight="1" x14ac:dyDescent="0.4">
      <c r="F6021" s="12"/>
    </row>
    <row r="6022" spans="6:6" ht="16.5" customHeight="1" x14ac:dyDescent="0.4">
      <c r="F6022" s="12"/>
    </row>
    <row r="6023" spans="6:6" ht="16.5" customHeight="1" x14ac:dyDescent="0.4">
      <c r="F6023" s="12"/>
    </row>
    <row r="6024" spans="6:6" ht="16.5" customHeight="1" x14ac:dyDescent="0.4">
      <c r="F6024" s="12"/>
    </row>
    <row r="6025" spans="6:6" ht="16.5" customHeight="1" x14ac:dyDescent="0.4">
      <c r="F6025" s="12"/>
    </row>
    <row r="6026" spans="6:6" ht="16.5" customHeight="1" x14ac:dyDescent="0.4">
      <c r="F6026" s="12"/>
    </row>
    <row r="6027" spans="6:6" ht="16.5" customHeight="1" x14ac:dyDescent="0.4">
      <c r="F6027" s="12"/>
    </row>
    <row r="6028" spans="6:6" ht="16.5" customHeight="1" x14ac:dyDescent="0.4">
      <c r="F6028" s="12"/>
    </row>
    <row r="6029" spans="6:6" ht="16.5" customHeight="1" x14ac:dyDescent="0.4">
      <c r="F6029" s="12"/>
    </row>
    <row r="6030" spans="6:6" ht="16.5" customHeight="1" x14ac:dyDescent="0.4">
      <c r="F6030" s="12"/>
    </row>
    <row r="6031" spans="6:6" ht="16.5" customHeight="1" x14ac:dyDescent="0.4">
      <c r="F6031" s="12"/>
    </row>
    <row r="6032" spans="6:6" ht="16.5" customHeight="1" x14ac:dyDescent="0.4">
      <c r="F6032" s="12"/>
    </row>
    <row r="6033" spans="6:6" ht="16.5" customHeight="1" x14ac:dyDescent="0.4">
      <c r="F6033" s="12"/>
    </row>
    <row r="6034" spans="6:6" ht="16.5" customHeight="1" x14ac:dyDescent="0.4">
      <c r="F6034" s="12"/>
    </row>
    <row r="6035" spans="6:6" ht="16.5" customHeight="1" x14ac:dyDescent="0.4">
      <c r="F6035" s="12"/>
    </row>
    <row r="6036" spans="6:6" ht="16.5" customHeight="1" x14ac:dyDescent="0.4">
      <c r="F6036" s="12"/>
    </row>
    <row r="6037" spans="6:6" ht="16.5" customHeight="1" x14ac:dyDescent="0.4">
      <c r="F6037" s="12"/>
    </row>
    <row r="6038" spans="6:6" ht="16.5" customHeight="1" x14ac:dyDescent="0.4">
      <c r="F6038" s="12"/>
    </row>
    <row r="6039" spans="6:6" ht="16.5" customHeight="1" x14ac:dyDescent="0.4">
      <c r="F6039" s="12"/>
    </row>
    <row r="6040" spans="6:6" ht="16.5" customHeight="1" x14ac:dyDescent="0.4">
      <c r="F6040" s="12"/>
    </row>
    <row r="6041" spans="6:6" ht="16.5" customHeight="1" x14ac:dyDescent="0.4">
      <c r="F6041" s="12"/>
    </row>
    <row r="6042" spans="6:6" ht="16.5" customHeight="1" x14ac:dyDescent="0.4">
      <c r="F6042" s="12"/>
    </row>
    <row r="6043" spans="6:6" ht="16.5" customHeight="1" x14ac:dyDescent="0.4">
      <c r="F6043" s="12"/>
    </row>
    <row r="6044" spans="6:6" ht="16.5" customHeight="1" x14ac:dyDescent="0.4">
      <c r="F6044" s="12"/>
    </row>
    <row r="6045" spans="6:6" ht="16.5" customHeight="1" x14ac:dyDescent="0.4">
      <c r="F6045" s="12"/>
    </row>
    <row r="6046" spans="6:6" ht="16.5" customHeight="1" x14ac:dyDescent="0.4">
      <c r="F6046" s="12"/>
    </row>
    <row r="6047" spans="6:6" ht="16.5" customHeight="1" x14ac:dyDescent="0.4">
      <c r="F6047" s="12"/>
    </row>
    <row r="6048" spans="6:6" ht="16.5" customHeight="1" x14ac:dyDescent="0.4">
      <c r="F6048" s="12"/>
    </row>
    <row r="6049" spans="6:6" ht="16.5" customHeight="1" x14ac:dyDescent="0.4">
      <c r="F6049" s="12"/>
    </row>
    <row r="6050" spans="6:6" ht="16.5" customHeight="1" x14ac:dyDescent="0.4">
      <c r="F6050" s="12"/>
    </row>
    <row r="6051" spans="6:6" ht="16.5" customHeight="1" x14ac:dyDescent="0.4">
      <c r="F6051" s="12"/>
    </row>
    <row r="6052" spans="6:6" ht="16.5" customHeight="1" x14ac:dyDescent="0.4">
      <c r="F6052" s="12"/>
    </row>
    <row r="6053" spans="6:6" ht="16.5" customHeight="1" x14ac:dyDescent="0.4">
      <c r="F6053" s="12"/>
    </row>
    <row r="6054" spans="6:6" ht="16.5" customHeight="1" x14ac:dyDescent="0.4">
      <c r="F6054" s="12"/>
    </row>
    <row r="6055" spans="6:6" ht="16.5" customHeight="1" x14ac:dyDescent="0.4">
      <c r="F6055" s="12"/>
    </row>
    <row r="6056" spans="6:6" ht="16.5" customHeight="1" x14ac:dyDescent="0.4">
      <c r="F6056" s="12"/>
    </row>
    <row r="6057" spans="6:6" ht="16.5" customHeight="1" x14ac:dyDescent="0.4">
      <c r="F6057" s="12"/>
    </row>
    <row r="6058" spans="6:6" ht="16.5" customHeight="1" x14ac:dyDescent="0.4">
      <c r="F6058" s="12"/>
    </row>
    <row r="6059" spans="6:6" ht="16.5" customHeight="1" x14ac:dyDescent="0.4">
      <c r="F6059" s="12"/>
    </row>
    <row r="6060" spans="6:6" ht="16.5" customHeight="1" x14ac:dyDescent="0.4">
      <c r="F6060" s="12"/>
    </row>
    <row r="6061" spans="6:6" ht="16.5" customHeight="1" x14ac:dyDescent="0.4">
      <c r="F6061" s="12"/>
    </row>
    <row r="6062" spans="6:6" ht="16.5" customHeight="1" x14ac:dyDescent="0.4">
      <c r="F6062" s="12"/>
    </row>
    <row r="6063" spans="6:6" ht="16.5" customHeight="1" x14ac:dyDescent="0.4">
      <c r="F6063" s="12"/>
    </row>
    <row r="6064" spans="6:6" ht="16.5" customHeight="1" x14ac:dyDescent="0.4">
      <c r="F6064" s="12"/>
    </row>
    <row r="6065" spans="6:6" ht="16.5" customHeight="1" x14ac:dyDescent="0.4">
      <c r="F6065" s="12"/>
    </row>
    <row r="6066" spans="6:6" ht="16.5" customHeight="1" x14ac:dyDescent="0.4">
      <c r="F6066" s="12"/>
    </row>
    <row r="6067" spans="6:6" ht="16.5" customHeight="1" x14ac:dyDescent="0.4">
      <c r="F6067" s="12"/>
    </row>
    <row r="6068" spans="6:6" ht="16.5" customHeight="1" x14ac:dyDescent="0.4">
      <c r="F6068" s="12"/>
    </row>
    <row r="6069" spans="6:6" ht="16.5" customHeight="1" x14ac:dyDescent="0.4">
      <c r="F6069" s="12"/>
    </row>
    <row r="6070" spans="6:6" ht="16.5" customHeight="1" x14ac:dyDescent="0.4">
      <c r="F6070" s="12"/>
    </row>
    <row r="6071" spans="6:6" ht="16.5" customHeight="1" x14ac:dyDescent="0.4">
      <c r="F6071" s="12"/>
    </row>
    <row r="6072" spans="6:6" ht="16.5" customHeight="1" x14ac:dyDescent="0.4">
      <c r="F6072" s="12"/>
    </row>
    <row r="6073" spans="6:6" ht="16.5" customHeight="1" x14ac:dyDescent="0.4">
      <c r="F6073" s="12"/>
    </row>
    <row r="6074" spans="6:6" ht="16.5" customHeight="1" x14ac:dyDescent="0.4">
      <c r="F6074" s="12"/>
    </row>
    <row r="6075" spans="6:6" ht="16.5" customHeight="1" x14ac:dyDescent="0.4">
      <c r="F6075" s="12"/>
    </row>
    <row r="6076" spans="6:6" ht="16.5" customHeight="1" x14ac:dyDescent="0.4">
      <c r="F6076" s="12"/>
    </row>
    <row r="6077" spans="6:6" ht="16.5" customHeight="1" x14ac:dyDescent="0.4">
      <c r="F6077" s="12"/>
    </row>
    <row r="6078" spans="6:6" ht="16.5" customHeight="1" x14ac:dyDescent="0.4">
      <c r="F6078" s="12"/>
    </row>
    <row r="6079" spans="6:6" ht="16.5" customHeight="1" x14ac:dyDescent="0.4">
      <c r="F6079" s="12"/>
    </row>
    <row r="6080" spans="6:6" ht="16.5" customHeight="1" x14ac:dyDescent="0.4">
      <c r="F6080" s="12"/>
    </row>
    <row r="6081" spans="6:6" ht="16.5" customHeight="1" x14ac:dyDescent="0.4">
      <c r="F6081" s="12"/>
    </row>
    <row r="6082" spans="6:6" ht="16.5" customHeight="1" x14ac:dyDescent="0.4">
      <c r="F6082" s="12"/>
    </row>
    <row r="6083" spans="6:6" ht="16.5" customHeight="1" x14ac:dyDescent="0.4">
      <c r="F6083" s="12"/>
    </row>
    <row r="6084" spans="6:6" ht="16.5" customHeight="1" x14ac:dyDescent="0.4">
      <c r="F6084" s="12"/>
    </row>
    <row r="6085" spans="6:6" ht="16.5" customHeight="1" x14ac:dyDescent="0.4">
      <c r="F6085" s="12"/>
    </row>
    <row r="6086" spans="6:6" ht="16.5" customHeight="1" x14ac:dyDescent="0.4">
      <c r="F6086" s="12"/>
    </row>
    <row r="6087" spans="6:6" ht="16.5" customHeight="1" x14ac:dyDescent="0.4">
      <c r="F6087" s="12"/>
    </row>
    <row r="6088" spans="6:6" ht="16.5" customHeight="1" x14ac:dyDescent="0.4">
      <c r="F6088" s="12"/>
    </row>
    <row r="6089" spans="6:6" ht="16.5" customHeight="1" x14ac:dyDescent="0.4">
      <c r="F6089" s="12"/>
    </row>
    <row r="6090" spans="6:6" ht="16.5" customHeight="1" x14ac:dyDescent="0.4">
      <c r="F6090" s="12"/>
    </row>
    <row r="6091" spans="6:6" ht="16.5" customHeight="1" x14ac:dyDescent="0.4">
      <c r="F6091" s="12"/>
    </row>
    <row r="6092" spans="6:6" ht="16.5" customHeight="1" x14ac:dyDescent="0.4">
      <c r="F6092" s="12"/>
    </row>
    <row r="6093" spans="6:6" ht="16.5" customHeight="1" x14ac:dyDescent="0.4">
      <c r="F6093" s="12"/>
    </row>
    <row r="6094" spans="6:6" ht="16.5" customHeight="1" x14ac:dyDescent="0.4">
      <c r="F6094" s="12"/>
    </row>
    <row r="6095" spans="6:6" ht="16.5" customHeight="1" x14ac:dyDescent="0.4">
      <c r="F6095" s="12"/>
    </row>
    <row r="6096" spans="6:6" ht="16.5" customHeight="1" x14ac:dyDescent="0.4">
      <c r="F6096" s="12"/>
    </row>
    <row r="6097" spans="6:6" ht="16.5" customHeight="1" x14ac:dyDescent="0.4">
      <c r="F6097" s="12"/>
    </row>
    <row r="6098" spans="6:6" ht="16.5" customHeight="1" x14ac:dyDescent="0.4">
      <c r="F6098" s="12"/>
    </row>
    <row r="6099" spans="6:6" ht="16.5" customHeight="1" x14ac:dyDescent="0.4">
      <c r="F6099" s="12"/>
    </row>
    <row r="6100" spans="6:6" ht="16.5" customHeight="1" x14ac:dyDescent="0.4">
      <c r="F6100" s="12"/>
    </row>
    <row r="6101" spans="6:6" ht="16.5" customHeight="1" x14ac:dyDescent="0.4">
      <c r="F6101" s="12"/>
    </row>
    <row r="6102" spans="6:6" ht="16.5" customHeight="1" x14ac:dyDescent="0.4">
      <c r="F6102" s="12"/>
    </row>
    <row r="6103" spans="6:6" ht="16.5" customHeight="1" x14ac:dyDescent="0.4">
      <c r="F6103" s="12"/>
    </row>
    <row r="6104" spans="6:6" ht="16.5" customHeight="1" x14ac:dyDescent="0.4">
      <c r="F6104" s="12"/>
    </row>
    <row r="6105" spans="6:6" ht="16.5" customHeight="1" x14ac:dyDescent="0.4">
      <c r="F6105" s="12"/>
    </row>
    <row r="6106" spans="6:6" ht="16.5" customHeight="1" x14ac:dyDescent="0.4">
      <c r="F6106" s="12"/>
    </row>
    <row r="6107" spans="6:6" ht="16.5" customHeight="1" x14ac:dyDescent="0.4">
      <c r="F6107" s="12"/>
    </row>
    <row r="6108" spans="6:6" ht="16.5" customHeight="1" x14ac:dyDescent="0.4">
      <c r="F6108" s="12"/>
    </row>
    <row r="6109" spans="6:6" ht="16.5" customHeight="1" x14ac:dyDescent="0.4">
      <c r="F6109" s="12"/>
    </row>
    <row r="6110" spans="6:6" ht="16.5" customHeight="1" x14ac:dyDescent="0.4">
      <c r="F6110" s="12"/>
    </row>
    <row r="6111" spans="6:6" ht="16.5" customHeight="1" x14ac:dyDescent="0.4">
      <c r="F6111" s="12"/>
    </row>
    <row r="6112" spans="6:6" ht="16.5" customHeight="1" x14ac:dyDescent="0.4">
      <c r="F6112" s="12"/>
    </row>
    <row r="6113" spans="6:6" ht="16.5" customHeight="1" x14ac:dyDescent="0.4">
      <c r="F6113" s="12"/>
    </row>
    <row r="6114" spans="6:6" ht="16.5" customHeight="1" x14ac:dyDescent="0.4">
      <c r="F6114" s="12"/>
    </row>
    <row r="6115" spans="6:6" ht="16.5" customHeight="1" x14ac:dyDescent="0.4">
      <c r="F6115" s="12"/>
    </row>
    <row r="6116" spans="6:6" ht="16.5" customHeight="1" x14ac:dyDescent="0.4">
      <c r="F6116" s="12"/>
    </row>
    <row r="6117" spans="6:6" ht="16.5" customHeight="1" x14ac:dyDescent="0.4">
      <c r="F6117" s="12"/>
    </row>
    <row r="6118" spans="6:6" ht="16.5" customHeight="1" x14ac:dyDescent="0.4">
      <c r="F6118" s="12"/>
    </row>
    <row r="6119" spans="6:6" ht="16.5" customHeight="1" x14ac:dyDescent="0.4">
      <c r="F6119" s="12"/>
    </row>
    <row r="6120" spans="6:6" ht="16.5" customHeight="1" x14ac:dyDescent="0.4">
      <c r="F6120" s="12"/>
    </row>
    <row r="6121" spans="6:6" ht="16.5" customHeight="1" x14ac:dyDescent="0.4">
      <c r="F6121" s="12"/>
    </row>
    <row r="6122" spans="6:6" ht="16.5" customHeight="1" x14ac:dyDescent="0.4">
      <c r="F6122" s="12"/>
    </row>
    <row r="6123" spans="6:6" ht="16.5" customHeight="1" x14ac:dyDescent="0.4">
      <c r="F6123" s="12"/>
    </row>
    <row r="6124" spans="6:6" ht="16.5" customHeight="1" x14ac:dyDescent="0.4">
      <c r="F6124" s="12"/>
    </row>
    <row r="6125" spans="6:6" ht="16.5" customHeight="1" x14ac:dyDescent="0.4">
      <c r="F6125" s="12"/>
    </row>
    <row r="6126" spans="6:6" ht="16.5" customHeight="1" x14ac:dyDescent="0.4">
      <c r="F6126" s="12"/>
    </row>
    <row r="6127" spans="6:6" ht="16.5" customHeight="1" x14ac:dyDescent="0.4">
      <c r="F6127" s="12"/>
    </row>
    <row r="6128" spans="6:6" ht="16.5" customHeight="1" x14ac:dyDescent="0.4">
      <c r="F6128" s="12"/>
    </row>
    <row r="6129" spans="6:6" ht="16.5" customHeight="1" x14ac:dyDescent="0.4">
      <c r="F6129" s="12"/>
    </row>
    <row r="6130" spans="6:6" ht="16.5" customHeight="1" x14ac:dyDescent="0.4">
      <c r="F6130" s="12"/>
    </row>
    <row r="6131" spans="6:6" ht="16.5" customHeight="1" x14ac:dyDescent="0.4">
      <c r="F6131" s="12"/>
    </row>
    <row r="6132" spans="6:6" ht="16.5" customHeight="1" x14ac:dyDescent="0.4">
      <c r="F6132" s="12"/>
    </row>
    <row r="6133" spans="6:6" ht="16.5" customHeight="1" x14ac:dyDescent="0.4">
      <c r="F6133" s="12"/>
    </row>
    <row r="6134" spans="6:6" ht="16.5" customHeight="1" x14ac:dyDescent="0.4">
      <c r="F6134" s="12"/>
    </row>
    <row r="6135" spans="6:6" ht="16.5" customHeight="1" x14ac:dyDescent="0.4">
      <c r="F6135" s="12"/>
    </row>
    <row r="6136" spans="6:6" ht="16.5" customHeight="1" x14ac:dyDescent="0.4">
      <c r="F6136" s="12"/>
    </row>
    <row r="6137" spans="6:6" ht="16.5" customHeight="1" x14ac:dyDescent="0.4">
      <c r="F6137" s="12"/>
    </row>
    <row r="6138" spans="6:6" ht="16.5" customHeight="1" x14ac:dyDescent="0.4">
      <c r="F6138" s="12"/>
    </row>
    <row r="6139" spans="6:6" ht="16.5" customHeight="1" x14ac:dyDescent="0.4">
      <c r="F6139" s="12"/>
    </row>
    <row r="6140" spans="6:6" ht="16.5" customHeight="1" x14ac:dyDescent="0.4">
      <c r="F6140" s="12"/>
    </row>
    <row r="6141" spans="6:6" ht="16.5" customHeight="1" x14ac:dyDescent="0.4">
      <c r="F6141" s="12"/>
    </row>
    <row r="6142" spans="6:6" ht="16.5" customHeight="1" x14ac:dyDescent="0.4">
      <c r="F6142" s="12"/>
    </row>
    <row r="6143" spans="6:6" ht="16.5" customHeight="1" x14ac:dyDescent="0.4">
      <c r="F6143" s="12"/>
    </row>
    <row r="6144" spans="6:6" ht="16.5" customHeight="1" x14ac:dyDescent="0.4">
      <c r="F6144" s="12"/>
    </row>
    <row r="6145" spans="6:6" ht="16.5" customHeight="1" x14ac:dyDescent="0.4">
      <c r="F6145" s="12"/>
    </row>
    <row r="6146" spans="6:6" ht="16.5" customHeight="1" x14ac:dyDescent="0.4">
      <c r="F6146" s="12"/>
    </row>
    <row r="6147" spans="6:6" ht="16.5" customHeight="1" x14ac:dyDescent="0.4">
      <c r="F6147" s="12"/>
    </row>
    <row r="6148" spans="6:6" ht="16.5" customHeight="1" x14ac:dyDescent="0.4">
      <c r="F6148" s="12"/>
    </row>
    <row r="6149" spans="6:6" ht="16.5" customHeight="1" x14ac:dyDescent="0.4">
      <c r="F6149" s="12"/>
    </row>
    <row r="6150" spans="6:6" ht="16.5" customHeight="1" x14ac:dyDescent="0.4">
      <c r="F6150" s="12"/>
    </row>
    <row r="6151" spans="6:6" ht="16.5" customHeight="1" x14ac:dyDescent="0.4">
      <c r="F6151" s="12"/>
    </row>
    <row r="6152" spans="6:6" ht="16.5" customHeight="1" x14ac:dyDescent="0.4">
      <c r="F6152" s="12"/>
    </row>
    <row r="6153" spans="6:6" ht="16.5" customHeight="1" x14ac:dyDescent="0.4">
      <c r="F6153" s="12"/>
    </row>
    <row r="6154" spans="6:6" ht="16.5" customHeight="1" x14ac:dyDescent="0.4">
      <c r="F6154" s="12"/>
    </row>
    <row r="6155" spans="6:6" ht="16.5" customHeight="1" x14ac:dyDescent="0.4">
      <c r="F6155" s="12"/>
    </row>
    <row r="6156" spans="6:6" ht="16.5" customHeight="1" x14ac:dyDescent="0.4">
      <c r="F6156" s="12"/>
    </row>
    <row r="6157" spans="6:6" ht="16.5" customHeight="1" x14ac:dyDescent="0.4">
      <c r="F6157" s="12"/>
    </row>
    <row r="6158" spans="6:6" ht="16.5" customHeight="1" x14ac:dyDescent="0.4">
      <c r="F6158" s="12"/>
    </row>
    <row r="6159" spans="6:6" ht="16.5" customHeight="1" x14ac:dyDescent="0.4">
      <c r="F6159" s="12"/>
    </row>
    <row r="6160" spans="6:6" ht="16.5" customHeight="1" x14ac:dyDescent="0.4">
      <c r="F6160" s="12"/>
    </row>
    <row r="6161" spans="6:6" ht="16.5" customHeight="1" x14ac:dyDescent="0.4">
      <c r="F6161" s="12"/>
    </row>
    <row r="6162" spans="6:6" ht="16.5" customHeight="1" x14ac:dyDescent="0.4">
      <c r="F6162" s="12"/>
    </row>
    <row r="6163" spans="6:6" ht="16.5" customHeight="1" x14ac:dyDescent="0.4">
      <c r="F6163" s="12"/>
    </row>
    <row r="6164" spans="6:6" ht="16.5" customHeight="1" x14ac:dyDescent="0.4">
      <c r="F6164" s="12"/>
    </row>
    <row r="6165" spans="6:6" ht="16.5" customHeight="1" x14ac:dyDescent="0.4">
      <c r="F6165" s="12"/>
    </row>
    <row r="6166" spans="6:6" ht="16.5" customHeight="1" x14ac:dyDescent="0.4">
      <c r="F6166" s="12"/>
    </row>
    <row r="6167" spans="6:6" ht="16.5" customHeight="1" x14ac:dyDescent="0.4">
      <c r="F6167" s="12"/>
    </row>
    <row r="6168" spans="6:6" ht="16.5" customHeight="1" x14ac:dyDescent="0.4">
      <c r="F6168" s="12"/>
    </row>
    <row r="6169" spans="6:6" ht="16.5" customHeight="1" x14ac:dyDescent="0.4">
      <c r="F6169" s="12"/>
    </row>
    <row r="6170" spans="6:6" ht="16.5" customHeight="1" x14ac:dyDescent="0.4">
      <c r="F6170" s="12"/>
    </row>
    <row r="6171" spans="6:6" ht="16.5" customHeight="1" x14ac:dyDescent="0.4">
      <c r="F6171" s="12"/>
    </row>
    <row r="6172" spans="6:6" ht="16.5" customHeight="1" x14ac:dyDescent="0.4">
      <c r="F6172" s="12"/>
    </row>
    <row r="6173" spans="6:6" ht="16.5" customHeight="1" x14ac:dyDescent="0.4">
      <c r="F6173" s="12"/>
    </row>
    <row r="6174" spans="6:6" ht="16.5" customHeight="1" x14ac:dyDescent="0.4">
      <c r="F6174" s="12"/>
    </row>
    <row r="6175" spans="6:6" ht="16.5" customHeight="1" x14ac:dyDescent="0.4">
      <c r="F6175" s="12"/>
    </row>
    <row r="6176" spans="6:6" ht="16.5" customHeight="1" x14ac:dyDescent="0.4">
      <c r="F6176" s="12"/>
    </row>
    <row r="6177" spans="6:6" ht="16.5" customHeight="1" x14ac:dyDescent="0.4">
      <c r="F6177" s="12"/>
    </row>
    <row r="6178" spans="6:6" ht="16.5" customHeight="1" x14ac:dyDescent="0.4">
      <c r="F6178" s="12"/>
    </row>
    <row r="6179" spans="6:6" ht="16.5" customHeight="1" x14ac:dyDescent="0.4">
      <c r="F6179" s="12"/>
    </row>
    <row r="6180" spans="6:6" ht="16.5" customHeight="1" x14ac:dyDescent="0.4">
      <c r="F6180" s="12"/>
    </row>
    <row r="6181" spans="6:6" ht="16.5" customHeight="1" x14ac:dyDescent="0.4">
      <c r="F6181" s="12"/>
    </row>
    <row r="6182" spans="6:6" ht="16.5" customHeight="1" x14ac:dyDescent="0.4">
      <c r="F6182" s="12"/>
    </row>
    <row r="6183" spans="6:6" ht="16.5" customHeight="1" x14ac:dyDescent="0.4">
      <c r="F6183" s="12"/>
    </row>
    <row r="6184" spans="6:6" ht="16.5" customHeight="1" x14ac:dyDescent="0.4">
      <c r="F6184" s="12"/>
    </row>
    <row r="6185" spans="6:6" ht="16.5" customHeight="1" x14ac:dyDescent="0.4">
      <c r="F6185" s="12"/>
    </row>
    <row r="6186" spans="6:6" ht="16.5" customHeight="1" x14ac:dyDescent="0.4">
      <c r="F6186" s="12"/>
    </row>
    <row r="6187" spans="6:6" ht="16.5" customHeight="1" x14ac:dyDescent="0.4">
      <c r="F6187" s="12"/>
    </row>
    <row r="6188" spans="6:6" ht="16.5" customHeight="1" x14ac:dyDescent="0.4">
      <c r="F6188" s="12"/>
    </row>
    <row r="6189" spans="6:6" ht="16.5" customHeight="1" x14ac:dyDescent="0.4">
      <c r="F6189" s="12"/>
    </row>
    <row r="6190" spans="6:6" ht="16.5" customHeight="1" x14ac:dyDescent="0.4">
      <c r="F6190" s="12"/>
    </row>
    <row r="6191" spans="6:6" ht="16.5" customHeight="1" x14ac:dyDescent="0.4">
      <c r="F6191" s="12"/>
    </row>
    <row r="6192" spans="6:6" ht="16.5" customHeight="1" x14ac:dyDescent="0.4">
      <c r="F6192" s="12"/>
    </row>
    <row r="6193" spans="6:6" ht="16.5" customHeight="1" x14ac:dyDescent="0.4">
      <c r="F6193" s="12"/>
    </row>
    <row r="6194" spans="6:6" ht="16.5" customHeight="1" x14ac:dyDescent="0.4">
      <c r="F6194" s="12"/>
    </row>
    <row r="6195" spans="6:6" ht="16.5" customHeight="1" x14ac:dyDescent="0.4">
      <c r="F6195" s="12"/>
    </row>
    <row r="6196" spans="6:6" ht="16.5" customHeight="1" x14ac:dyDescent="0.4">
      <c r="F6196" s="12"/>
    </row>
    <row r="6197" spans="6:6" ht="16.5" customHeight="1" x14ac:dyDescent="0.4">
      <c r="F6197" s="12"/>
    </row>
    <row r="6198" spans="6:6" ht="16.5" customHeight="1" x14ac:dyDescent="0.4">
      <c r="F6198" s="12"/>
    </row>
    <row r="6199" spans="6:6" ht="16.5" customHeight="1" x14ac:dyDescent="0.4">
      <c r="F6199" s="12"/>
    </row>
    <row r="6200" spans="6:6" ht="16.5" customHeight="1" x14ac:dyDescent="0.4">
      <c r="F6200" s="12"/>
    </row>
    <row r="6201" spans="6:6" ht="16.5" customHeight="1" x14ac:dyDescent="0.4">
      <c r="F6201" s="12"/>
    </row>
    <row r="6202" spans="6:6" ht="16.5" customHeight="1" x14ac:dyDescent="0.4">
      <c r="F6202" s="12"/>
    </row>
    <row r="6203" spans="6:6" ht="16.5" customHeight="1" x14ac:dyDescent="0.4">
      <c r="F6203" s="12"/>
    </row>
    <row r="6204" spans="6:6" ht="16.5" customHeight="1" x14ac:dyDescent="0.4">
      <c r="F6204" s="12"/>
    </row>
    <row r="6205" spans="6:6" ht="16.5" customHeight="1" x14ac:dyDescent="0.4">
      <c r="F6205" s="12"/>
    </row>
    <row r="6206" spans="6:6" ht="16.5" customHeight="1" x14ac:dyDescent="0.4">
      <c r="F6206" s="12"/>
    </row>
    <row r="6207" spans="6:6" ht="16.5" customHeight="1" x14ac:dyDescent="0.4">
      <c r="F6207" s="12"/>
    </row>
    <row r="6208" spans="6:6" ht="16.5" customHeight="1" x14ac:dyDescent="0.4">
      <c r="F6208" s="12"/>
    </row>
    <row r="6209" spans="6:6" ht="16.5" customHeight="1" x14ac:dyDescent="0.4">
      <c r="F6209" s="12"/>
    </row>
    <row r="6210" spans="6:6" ht="16.5" customHeight="1" x14ac:dyDescent="0.4">
      <c r="F6210" s="12"/>
    </row>
    <row r="6211" spans="6:6" ht="16.5" customHeight="1" x14ac:dyDescent="0.4">
      <c r="F6211" s="12"/>
    </row>
    <row r="6212" spans="6:6" ht="16.5" customHeight="1" x14ac:dyDescent="0.4">
      <c r="F6212" s="12"/>
    </row>
    <row r="6213" spans="6:6" ht="16.5" customHeight="1" x14ac:dyDescent="0.4">
      <c r="F6213" s="12"/>
    </row>
    <row r="6214" spans="6:6" ht="16.5" customHeight="1" x14ac:dyDescent="0.4">
      <c r="F6214" s="12"/>
    </row>
    <row r="6215" spans="6:6" ht="16.5" customHeight="1" x14ac:dyDescent="0.4">
      <c r="F6215" s="12"/>
    </row>
    <row r="6216" spans="6:6" ht="16.5" customHeight="1" x14ac:dyDescent="0.4">
      <c r="F6216" s="12"/>
    </row>
    <row r="6217" spans="6:6" ht="16.5" customHeight="1" x14ac:dyDescent="0.4">
      <c r="F6217" s="12"/>
    </row>
    <row r="6218" spans="6:6" ht="16.5" customHeight="1" x14ac:dyDescent="0.4">
      <c r="F6218" s="12"/>
    </row>
    <row r="6219" spans="6:6" ht="16.5" customHeight="1" x14ac:dyDescent="0.4">
      <c r="F6219" s="12"/>
    </row>
    <row r="6220" spans="6:6" ht="16.5" customHeight="1" x14ac:dyDescent="0.4">
      <c r="F6220" s="12"/>
    </row>
    <row r="6221" spans="6:6" ht="16.5" customHeight="1" x14ac:dyDescent="0.4">
      <c r="F6221" s="12"/>
    </row>
    <row r="6222" spans="6:6" ht="16.5" customHeight="1" x14ac:dyDescent="0.4">
      <c r="F6222" s="12"/>
    </row>
    <row r="6223" spans="6:6" ht="16.5" customHeight="1" x14ac:dyDescent="0.4">
      <c r="F6223" s="12"/>
    </row>
    <row r="6224" spans="6:6" ht="16.5" customHeight="1" x14ac:dyDescent="0.4">
      <c r="F6224" s="12"/>
    </row>
    <row r="6225" spans="6:6" ht="16.5" customHeight="1" x14ac:dyDescent="0.4">
      <c r="F6225" s="12"/>
    </row>
    <row r="6226" spans="6:6" ht="16.5" customHeight="1" x14ac:dyDescent="0.4">
      <c r="F6226" s="12"/>
    </row>
    <row r="6227" spans="6:6" ht="16.5" customHeight="1" x14ac:dyDescent="0.4">
      <c r="F6227" s="12"/>
    </row>
    <row r="6228" spans="6:6" ht="16.5" customHeight="1" x14ac:dyDescent="0.4">
      <c r="F6228" s="12"/>
    </row>
    <row r="6229" spans="6:6" ht="16.5" customHeight="1" x14ac:dyDescent="0.4">
      <c r="F6229" s="12"/>
    </row>
    <row r="6230" spans="6:6" ht="16.5" customHeight="1" x14ac:dyDescent="0.4">
      <c r="F6230" s="12"/>
    </row>
    <row r="6231" spans="6:6" ht="16.5" customHeight="1" x14ac:dyDescent="0.4">
      <c r="F6231" s="12"/>
    </row>
    <row r="6232" spans="6:6" ht="16.5" customHeight="1" x14ac:dyDescent="0.4">
      <c r="F6232" s="12"/>
    </row>
    <row r="6233" spans="6:6" ht="16.5" customHeight="1" x14ac:dyDescent="0.4">
      <c r="F6233" s="12"/>
    </row>
    <row r="6234" spans="6:6" ht="16.5" customHeight="1" x14ac:dyDescent="0.4">
      <c r="F6234" s="12"/>
    </row>
    <row r="6235" spans="6:6" ht="16.5" customHeight="1" x14ac:dyDescent="0.4">
      <c r="F6235" s="12"/>
    </row>
    <row r="6236" spans="6:6" ht="16.5" customHeight="1" x14ac:dyDescent="0.4">
      <c r="F6236" s="12"/>
    </row>
    <row r="6237" spans="6:6" ht="16.5" customHeight="1" x14ac:dyDescent="0.4">
      <c r="F6237" s="12"/>
    </row>
    <row r="6238" spans="6:6" ht="16.5" customHeight="1" x14ac:dyDescent="0.4">
      <c r="F6238" s="12"/>
    </row>
    <row r="6239" spans="6:6" ht="16.5" customHeight="1" x14ac:dyDescent="0.4">
      <c r="F6239" s="12"/>
    </row>
    <row r="6240" spans="6:6" ht="16.5" customHeight="1" x14ac:dyDescent="0.4">
      <c r="F6240" s="12"/>
    </row>
    <row r="6241" spans="6:6" ht="16.5" customHeight="1" x14ac:dyDescent="0.4">
      <c r="F6241" s="12"/>
    </row>
    <row r="6242" spans="6:6" ht="16.5" customHeight="1" x14ac:dyDescent="0.4">
      <c r="F6242" s="12"/>
    </row>
    <row r="6243" spans="6:6" ht="16.5" customHeight="1" x14ac:dyDescent="0.4">
      <c r="F6243" s="12"/>
    </row>
    <row r="6244" spans="6:6" ht="16.5" customHeight="1" x14ac:dyDescent="0.4">
      <c r="F6244" s="12"/>
    </row>
    <row r="6245" spans="6:6" ht="16.5" customHeight="1" x14ac:dyDescent="0.4">
      <c r="F6245" s="12"/>
    </row>
    <row r="6246" spans="6:6" ht="16.5" customHeight="1" x14ac:dyDescent="0.4">
      <c r="F6246" s="12"/>
    </row>
    <row r="6247" spans="6:6" ht="16.5" customHeight="1" x14ac:dyDescent="0.4">
      <c r="F6247" s="12"/>
    </row>
    <row r="6248" spans="6:6" ht="16.5" customHeight="1" x14ac:dyDescent="0.4">
      <c r="F6248" s="12"/>
    </row>
    <row r="6249" spans="6:6" ht="16.5" customHeight="1" x14ac:dyDescent="0.4">
      <c r="F6249" s="12"/>
    </row>
    <row r="6250" spans="6:6" ht="16.5" customHeight="1" x14ac:dyDescent="0.4">
      <c r="F6250" s="12"/>
    </row>
    <row r="6251" spans="6:6" ht="16.5" customHeight="1" x14ac:dyDescent="0.4">
      <c r="F6251" s="12"/>
    </row>
    <row r="6252" spans="6:6" ht="16.5" customHeight="1" x14ac:dyDescent="0.4">
      <c r="F6252" s="12"/>
    </row>
    <row r="6253" spans="6:6" ht="16.5" customHeight="1" x14ac:dyDescent="0.4">
      <c r="F6253" s="12"/>
    </row>
    <row r="6254" spans="6:6" ht="16.5" customHeight="1" x14ac:dyDescent="0.4">
      <c r="F6254" s="12"/>
    </row>
    <row r="6255" spans="6:6" ht="16.5" customHeight="1" x14ac:dyDescent="0.4">
      <c r="F6255" s="12"/>
    </row>
    <row r="6256" spans="6:6" ht="16.5" customHeight="1" x14ac:dyDescent="0.4">
      <c r="F6256" s="12"/>
    </row>
    <row r="6257" spans="6:6" ht="16.5" customHeight="1" x14ac:dyDescent="0.4">
      <c r="F6257" s="12"/>
    </row>
    <row r="6258" spans="6:6" ht="16.5" customHeight="1" x14ac:dyDescent="0.4">
      <c r="F6258" s="12"/>
    </row>
    <row r="6259" spans="6:6" ht="16.5" customHeight="1" x14ac:dyDescent="0.4">
      <c r="F6259" s="12"/>
    </row>
    <row r="6260" spans="6:6" ht="16.5" customHeight="1" x14ac:dyDescent="0.4">
      <c r="F6260" s="12"/>
    </row>
    <row r="6261" spans="6:6" ht="16.5" customHeight="1" x14ac:dyDescent="0.4">
      <c r="F6261" s="12"/>
    </row>
    <row r="6262" spans="6:6" ht="16.5" customHeight="1" x14ac:dyDescent="0.4">
      <c r="F6262" s="12"/>
    </row>
    <row r="6263" spans="6:6" ht="16.5" customHeight="1" x14ac:dyDescent="0.4">
      <c r="F6263" s="12"/>
    </row>
    <row r="6264" spans="6:6" ht="16.5" customHeight="1" x14ac:dyDescent="0.4">
      <c r="F6264" s="12"/>
    </row>
    <row r="6265" spans="6:6" ht="16.5" customHeight="1" x14ac:dyDescent="0.4">
      <c r="F6265" s="12"/>
    </row>
    <row r="6266" spans="6:6" ht="16.5" customHeight="1" x14ac:dyDescent="0.4">
      <c r="F6266" s="12"/>
    </row>
    <row r="6267" spans="6:6" ht="16.5" customHeight="1" x14ac:dyDescent="0.4">
      <c r="F6267" s="12"/>
    </row>
    <row r="6268" spans="6:6" ht="16.5" customHeight="1" x14ac:dyDescent="0.4">
      <c r="F6268" s="12"/>
    </row>
    <row r="6269" spans="6:6" ht="16.5" customHeight="1" x14ac:dyDescent="0.4">
      <c r="F6269" s="12"/>
    </row>
    <row r="6270" spans="6:6" ht="16.5" customHeight="1" x14ac:dyDescent="0.4">
      <c r="F6270" s="12"/>
    </row>
    <row r="6271" spans="6:6" ht="16.5" customHeight="1" x14ac:dyDescent="0.4">
      <c r="F6271" s="12"/>
    </row>
    <row r="6272" spans="6:6" ht="16.5" customHeight="1" x14ac:dyDescent="0.4">
      <c r="F6272" s="12"/>
    </row>
    <row r="6273" spans="6:6" ht="16.5" customHeight="1" x14ac:dyDescent="0.4">
      <c r="F6273" s="12"/>
    </row>
    <row r="6274" spans="6:6" ht="16.5" customHeight="1" x14ac:dyDescent="0.4">
      <c r="F6274" s="12"/>
    </row>
    <row r="6275" spans="6:6" ht="16.5" customHeight="1" x14ac:dyDescent="0.4">
      <c r="F6275" s="12"/>
    </row>
    <row r="6276" spans="6:6" ht="16.5" customHeight="1" x14ac:dyDescent="0.4">
      <c r="F6276" s="12"/>
    </row>
    <row r="6277" spans="6:6" ht="16.5" customHeight="1" x14ac:dyDescent="0.4">
      <c r="F6277" s="12"/>
    </row>
    <row r="6278" spans="6:6" ht="16.5" customHeight="1" x14ac:dyDescent="0.4">
      <c r="F6278" s="12"/>
    </row>
    <row r="6279" spans="6:6" ht="16.5" customHeight="1" x14ac:dyDescent="0.4">
      <c r="F6279" s="12"/>
    </row>
    <row r="6280" spans="6:6" ht="16.5" customHeight="1" x14ac:dyDescent="0.4">
      <c r="F6280" s="12"/>
    </row>
    <row r="6281" spans="6:6" ht="16.5" customHeight="1" x14ac:dyDescent="0.4">
      <c r="F6281" s="12"/>
    </row>
    <row r="6282" spans="6:6" ht="16.5" customHeight="1" x14ac:dyDescent="0.4">
      <c r="F6282" s="12"/>
    </row>
    <row r="6283" spans="6:6" ht="16.5" customHeight="1" x14ac:dyDescent="0.4">
      <c r="F6283" s="12"/>
    </row>
    <row r="6284" spans="6:6" ht="16.5" customHeight="1" x14ac:dyDescent="0.4">
      <c r="F6284" s="12"/>
    </row>
    <row r="6285" spans="6:6" ht="16.5" customHeight="1" x14ac:dyDescent="0.4">
      <c r="F6285" s="12"/>
    </row>
    <row r="6286" spans="6:6" ht="16.5" customHeight="1" x14ac:dyDescent="0.4">
      <c r="F6286" s="12"/>
    </row>
    <row r="6287" spans="6:6" ht="16.5" customHeight="1" x14ac:dyDescent="0.4">
      <c r="F6287" s="12"/>
    </row>
    <row r="6288" spans="6:6" ht="16.5" customHeight="1" x14ac:dyDescent="0.4">
      <c r="F6288" s="12"/>
    </row>
    <row r="6289" spans="6:6" ht="16.5" customHeight="1" x14ac:dyDescent="0.4">
      <c r="F6289" s="12"/>
    </row>
    <row r="6290" spans="6:6" ht="16.5" customHeight="1" x14ac:dyDescent="0.4">
      <c r="F6290" s="12"/>
    </row>
    <row r="6291" spans="6:6" ht="16.5" customHeight="1" x14ac:dyDescent="0.4">
      <c r="F6291" s="12"/>
    </row>
    <row r="6292" spans="6:6" ht="16.5" customHeight="1" x14ac:dyDescent="0.4">
      <c r="F6292" s="12"/>
    </row>
    <row r="6293" spans="6:6" ht="16.5" customHeight="1" x14ac:dyDescent="0.4">
      <c r="F6293" s="12"/>
    </row>
    <row r="6294" spans="6:6" ht="16.5" customHeight="1" x14ac:dyDescent="0.4">
      <c r="F6294" s="12"/>
    </row>
    <row r="6295" spans="6:6" ht="16.5" customHeight="1" x14ac:dyDescent="0.4">
      <c r="F6295" s="12"/>
    </row>
    <row r="6296" spans="6:6" ht="16.5" customHeight="1" x14ac:dyDescent="0.4">
      <c r="F6296" s="12"/>
    </row>
    <row r="6297" spans="6:6" ht="16.5" customHeight="1" x14ac:dyDescent="0.4">
      <c r="F6297" s="12"/>
    </row>
    <row r="6298" spans="6:6" ht="16.5" customHeight="1" x14ac:dyDescent="0.4">
      <c r="F6298" s="12"/>
    </row>
    <row r="6299" spans="6:6" ht="16.5" customHeight="1" x14ac:dyDescent="0.4">
      <c r="F6299" s="12"/>
    </row>
    <row r="6300" spans="6:6" ht="16.5" customHeight="1" x14ac:dyDescent="0.4">
      <c r="F6300" s="12"/>
    </row>
    <row r="6301" spans="6:6" ht="16.5" customHeight="1" x14ac:dyDescent="0.4">
      <c r="F6301" s="12"/>
    </row>
    <row r="6302" spans="6:6" ht="16.5" customHeight="1" x14ac:dyDescent="0.4">
      <c r="F6302" s="12"/>
    </row>
    <row r="6303" spans="6:6" ht="16.5" customHeight="1" x14ac:dyDescent="0.4">
      <c r="F6303" s="12"/>
    </row>
    <row r="6304" spans="6:6" ht="16.5" customHeight="1" x14ac:dyDescent="0.4">
      <c r="F6304" s="12"/>
    </row>
    <row r="6305" spans="6:6" ht="16.5" customHeight="1" x14ac:dyDescent="0.4">
      <c r="F6305" s="12"/>
    </row>
    <row r="6306" spans="6:6" ht="16.5" customHeight="1" x14ac:dyDescent="0.4">
      <c r="F6306" s="12"/>
    </row>
    <row r="6307" spans="6:6" ht="16.5" customHeight="1" x14ac:dyDescent="0.4">
      <c r="F6307" s="12"/>
    </row>
    <row r="6308" spans="6:6" ht="16.5" customHeight="1" x14ac:dyDescent="0.4">
      <c r="F6308" s="12"/>
    </row>
    <row r="6309" spans="6:6" ht="16.5" customHeight="1" x14ac:dyDescent="0.4">
      <c r="F6309" s="12"/>
    </row>
    <row r="6310" spans="6:6" ht="16.5" customHeight="1" x14ac:dyDescent="0.4">
      <c r="F6310" s="12"/>
    </row>
    <row r="6311" spans="6:6" ht="16.5" customHeight="1" x14ac:dyDescent="0.4">
      <c r="F6311" s="12"/>
    </row>
    <row r="6312" spans="6:6" ht="16.5" customHeight="1" x14ac:dyDescent="0.4">
      <c r="F6312" s="12"/>
    </row>
    <row r="6313" spans="6:6" ht="16.5" customHeight="1" x14ac:dyDescent="0.4">
      <c r="F6313" s="12"/>
    </row>
    <row r="6314" spans="6:6" ht="16.5" customHeight="1" x14ac:dyDescent="0.4">
      <c r="F6314" s="12"/>
    </row>
    <row r="6315" spans="6:6" ht="16.5" customHeight="1" x14ac:dyDescent="0.4">
      <c r="F6315" s="12"/>
    </row>
    <row r="6316" spans="6:6" ht="16.5" customHeight="1" x14ac:dyDescent="0.4">
      <c r="F6316" s="12"/>
    </row>
    <row r="6317" spans="6:6" ht="16.5" customHeight="1" x14ac:dyDescent="0.4">
      <c r="F6317" s="12"/>
    </row>
    <row r="6318" spans="6:6" ht="16.5" customHeight="1" x14ac:dyDescent="0.4">
      <c r="F6318" s="12"/>
    </row>
    <row r="6319" spans="6:6" ht="16.5" customHeight="1" x14ac:dyDescent="0.4">
      <c r="F6319" s="12"/>
    </row>
    <row r="6320" spans="6:6" ht="16.5" customHeight="1" x14ac:dyDescent="0.4">
      <c r="F6320" s="12"/>
    </row>
    <row r="6321" spans="6:6" ht="16.5" customHeight="1" x14ac:dyDescent="0.4">
      <c r="F6321" s="12"/>
    </row>
    <row r="6322" spans="6:6" ht="16.5" customHeight="1" x14ac:dyDescent="0.4">
      <c r="F6322" s="12"/>
    </row>
    <row r="6323" spans="6:6" ht="16.5" customHeight="1" x14ac:dyDescent="0.4">
      <c r="F6323" s="12"/>
    </row>
    <row r="6324" spans="6:6" ht="16.5" customHeight="1" x14ac:dyDescent="0.4">
      <c r="F6324" s="12"/>
    </row>
    <row r="6325" spans="6:6" ht="16.5" customHeight="1" x14ac:dyDescent="0.4">
      <c r="F6325" s="12"/>
    </row>
    <row r="6326" spans="6:6" ht="16.5" customHeight="1" x14ac:dyDescent="0.4">
      <c r="F6326" s="12"/>
    </row>
    <row r="6327" spans="6:6" ht="16.5" customHeight="1" x14ac:dyDescent="0.4">
      <c r="F6327" s="12"/>
    </row>
    <row r="6328" spans="6:6" ht="16.5" customHeight="1" x14ac:dyDescent="0.4">
      <c r="F6328" s="12"/>
    </row>
    <row r="6329" spans="6:6" ht="16.5" customHeight="1" x14ac:dyDescent="0.4">
      <c r="F6329" s="12"/>
    </row>
    <row r="6330" spans="6:6" ht="16.5" customHeight="1" x14ac:dyDescent="0.4">
      <c r="F6330" s="12"/>
    </row>
    <row r="6331" spans="6:6" ht="16.5" customHeight="1" x14ac:dyDescent="0.4">
      <c r="F6331" s="12"/>
    </row>
    <row r="6332" spans="6:6" ht="16.5" customHeight="1" x14ac:dyDescent="0.4">
      <c r="F6332" s="12"/>
    </row>
    <row r="6333" spans="6:6" ht="16.5" customHeight="1" x14ac:dyDescent="0.4">
      <c r="F6333" s="12"/>
    </row>
    <row r="6334" spans="6:6" ht="16.5" customHeight="1" x14ac:dyDescent="0.4">
      <c r="F6334" s="12"/>
    </row>
    <row r="6335" spans="6:6" ht="16.5" customHeight="1" x14ac:dyDescent="0.4">
      <c r="F6335" s="12"/>
    </row>
    <row r="6336" spans="6:6" ht="16.5" customHeight="1" x14ac:dyDescent="0.4">
      <c r="F6336" s="12"/>
    </row>
    <row r="6337" spans="6:6" ht="16.5" customHeight="1" x14ac:dyDescent="0.4">
      <c r="F6337" s="12"/>
    </row>
    <row r="6338" spans="6:6" ht="16.5" customHeight="1" x14ac:dyDescent="0.4">
      <c r="F6338" s="12"/>
    </row>
    <row r="6339" spans="6:6" ht="16.5" customHeight="1" x14ac:dyDescent="0.4">
      <c r="F6339" s="12"/>
    </row>
    <row r="6340" spans="6:6" ht="16.5" customHeight="1" x14ac:dyDescent="0.4">
      <c r="F6340" s="12"/>
    </row>
    <row r="6341" spans="6:6" ht="16.5" customHeight="1" x14ac:dyDescent="0.4">
      <c r="F6341" s="12"/>
    </row>
    <row r="6342" spans="6:6" ht="16.5" customHeight="1" x14ac:dyDescent="0.4">
      <c r="F6342" s="12"/>
    </row>
    <row r="6343" spans="6:6" ht="16.5" customHeight="1" x14ac:dyDescent="0.4">
      <c r="F6343" s="12"/>
    </row>
    <row r="6344" spans="6:6" ht="16.5" customHeight="1" x14ac:dyDescent="0.4">
      <c r="F6344" s="12"/>
    </row>
    <row r="6345" spans="6:6" ht="16.5" customHeight="1" x14ac:dyDescent="0.4">
      <c r="F6345" s="12"/>
    </row>
    <row r="6346" spans="6:6" ht="16.5" customHeight="1" x14ac:dyDescent="0.4">
      <c r="F6346" s="12"/>
    </row>
    <row r="6347" spans="6:6" ht="16.5" customHeight="1" x14ac:dyDescent="0.4">
      <c r="F6347" s="12"/>
    </row>
    <row r="6348" spans="6:6" ht="16.5" customHeight="1" x14ac:dyDescent="0.4">
      <c r="F6348" s="12"/>
    </row>
    <row r="6349" spans="6:6" ht="16.5" customHeight="1" x14ac:dyDescent="0.4">
      <c r="F6349" s="12"/>
    </row>
    <row r="6350" spans="6:6" ht="16.5" customHeight="1" x14ac:dyDescent="0.4">
      <c r="F6350" s="12"/>
    </row>
    <row r="6351" spans="6:6" ht="16.5" customHeight="1" x14ac:dyDescent="0.4">
      <c r="F6351" s="12"/>
    </row>
    <row r="6352" spans="6:6" ht="16.5" customHeight="1" x14ac:dyDescent="0.4">
      <c r="F6352" s="12"/>
    </row>
    <row r="6353" spans="6:6" ht="16.5" customHeight="1" x14ac:dyDescent="0.4">
      <c r="F6353" s="12"/>
    </row>
    <row r="6354" spans="6:6" ht="16.5" customHeight="1" x14ac:dyDescent="0.4">
      <c r="F6354" s="12"/>
    </row>
    <row r="6355" spans="6:6" ht="16.5" customHeight="1" x14ac:dyDescent="0.4">
      <c r="F6355" s="12"/>
    </row>
    <row r="6356" spans="6:6" ht="16.5" customHeight="1" x14ac:dyDescent="0.4">
      <c r="F6356" s="12"/>
    </row>
    <row r="6357" spans="6:6" ht="16.5" customHeight="1" x14ac:dyDescent="0.4">
      <c r="F6357" s="12"/>
    </row>
    <row r="6358" spans="6:6" ht="16.5" customHeight="1" x14ac:dyDescent="0.4">
      <c r="F6358" s="12"/>
    </row>
    <row r="6359" spans="6:6" ht="16.5" customHeight="1" x14ac:dyDescent="0.4">
      <c r="F6359" s="12"/>
    </row>
    <row r="6360" spans="6:6" ht="16.5" customHeight="1" x14ac:dyDescent="0.4">
      <c r="F6360" s="12"/>
    </row>
    <row r="6361" spans="6:6" ht="16.5" customHeight="1" x14ac:dyDescent="0.4">
      <c r="F6361" s="12"/>
    </row>
    <row r="6362" spans="6:6" ht="16.5" customHeight="1" x14ac:dyDescent="0.4">
      <c r="F6362" s="12"/>
    </row>
    <row r="6363" spans="6:6" ht="16.5" customHeight="1" x14ac:dyDescent="0.4">
      <c r="F6363" s="12"/>
    </row>
    <row r="6364" spans="6:6" ht="16.5" customHeight="1" x14ac:dyDescent="0.4">
      <c r="F6364" s="12"/>
    </row>
    <row r="6365" spans="6:6" ht="16.5" customHeight="1" x14ac:dyDescent="0.4">
      <c r="F6365" s="12"/>
    </row>
    <row r="6366" spans="6:6" ht="16.5" customHeight="1" x14ac:dyDescent="0.4">
      <c r="F6366" s="12"/>
    </row>
    <row r="6367" spans="6:6" ht="16.5" customHeight="1" x14ac:dyDescent="0.4">
      <c r="F6367" s="12"/>
    </row>
    <row r="6368" spans="6:6" ht="16.5" customHeight="1" x14ac:dyDescent="0.4">
      <c r="F6368" s="12"/>
    </row>
    <row r="6369" spans="6:6" ht="16.5" customHeight="1" x14ac:dyDescent="0.4">
      <c r="F6369" s="12"/>
    </row>
    <row r="6370" spans="6:6" ht="16.5" customHeight="1" x14ac:dyDescent="0.4">
      <c r="F6370" s="12"/>
    </row>
    <row r="6371" spans="6:6" ht="16.5" customHeight="1" x14ac:dyDescent="0.4">
      <c r="F6371" s="12"/>
    </row>
    <row r="6372" spans="6:6" ht="16.5" customHeight="1" x14ac:dyDescent="0.4">
      <c r="F6372" s="12"/>
    </row>
    <row r="6373" spans="6:6" ht="16.5" customHeight="1" x14ac:dyDescent="0.4">
      <c r="F6373" s="12"/>
    </row>
    <row r="6374" spans="6:6" ht="16.5" customHeight="1" x14ac:dyDescent="0.4">
      <c r="F6374" s="12"/>
    </row>
    <row r="6375" spans="6:6" ht="16.5" customHeight="1" x14ac:dyDescent="0.4">
      <c r="F6375" s="12"/>
    </row>
    <row r="6376" spans="6:6" ht="16.5" customHeight="1" x14ac:dyDescent="0.4">
      <c r="F6376" s="12"/>
    </row>
    <row r="6377" spans="6:6" ht="16.5" customHeight="1" x14ac:dyDescent="0.4">
      <c r="F6377" s="12"/>
    </row>
    <row r="6378" spans="6:6" ht="16.5" customHeight="1" x14ac:dyDescent="0.4">
      <c r="F6378" s="12"/>
    </row>
    <row r="6379" spans="6:6" ht="16.5" customHeight="1" x14ac:dyDescent="0.4">
      <c r="F6379" s="12"/>
    </row>
    <row r="6380" spans="6:6" ht="16.5" customHeight="1" x14ac:dyDescent="0.4">
      <c r="F6380" s="12"/>
    </row>
    <row r="6381" spans="6:6" ht="16.5" customHeight="1" x14ac:dyDescent="0.4">
      <c r="F6381" s="12"/>
    </row>
    <row r="6382" spans="6:6" ht="16.5" customHeight="1" x14ac:dyDescent="0.4">
      <c r="F6382" s="12"/>
    </row>
    <row r="6383" spans="6:6" ht="16.5" customHeight="1" x14ac:dyDescent="0.4">
      <c r="F6383" s="12"/>
    </row>
    <row r="6384" spans="6:6" ht="16.5" customHeight="1" x14ac:dyDescent="0.4">
      <c r="F6384" s="12"/>
    </row>
    <row r="6385" spans="6:6" ht="16.5" customHeight="1" x14ac:dyDescent="0.4">
      <c r="F6385" s="12"/>
    </row>
    <row r="6386" spans="6:6" ht="16.5" customHeight="1" x14ac:dyDescent="0.4">
      <c r="F6386" s="12"/>
    </row>
    <row r="6387" spans="6:6" ht="16.5" customHeight="1" x14ac:dyDescent="0.4">
      <c r="F6387" s="12"/>
    </row>
    <row r="6388" spans="6:6" ht="16.5" customHeight="1" x14ac:dyDescent="0.4">
      <c r="F6388" s="12"/>
    </row>
    <row r="6389" spans="6:6" ht="16.5" customHeight="1" x14ac:dyDescent="0.4">
      <c r="F6389" s="12"/>
    </row>
    <row r="6390" spans="6:6" ht="16.5" customHeight="1" x14ac:dyDescent="0.4">
      <c r="F6390" s="12"/>
    </row>
    <row r="6391" spans="6:6" ht="16.5" customHeight="1" x14ac:dyDescent="0.4">
      <c r="F6391" s="12"/>
    </row>
    <row r="6392" spans="6:6" ht="16.5" customHeight="1" x14ac:dyDescent="0.4">
      <c r="F6392" s="12"/>
    </row>
    <row r="6393" spans="6:6" ht="16.5" customHeight="1" x14ac:dyDescent="0.4">
      <c r="F6393" s="12"/>
    </row>
    <row r="6394" spans="6:6" ht="16.5" customHeight="1" x14ac:dyDescent="0.4">
      <c r="F6394" s="12"/>
    </row>
    <row r="6395" spans="6:6" ht="16.5" customHeight="1" x14ac:dyDescent="0.4">
      <c r="F6395" s="12"/>
    </row>
    <row r="6396" spans="6:6" ht="16.5" customHeight="1" x14ac:dyDescent="0.4">
      <c r="F6396" s="12"/>
    </row>
    <row r="6397" spans="6:6" ht="16.5" customHeight="1" x14ac:dyDescent="0.4">
      <c r="F6397" s="12"/>
    </row>
    <row r="6398" spans="6:6" ht="16.5" customHeight="1" x14ac:dyDescent="0.4">
      <c r="F6398" s="12"/>
    </row>
    <row r="6399" spans="6:6" ht="16.5" customHeight="1" x14ac:dyDescent="0.4">
      <c r="F6399" s="12"/>
    </row>
    <row r="6400" spans="6:6" ht="16.5" customHeight="1" x14ac:dyDescent="0.4">
      <c r="F6400" s="12"/>
    </row>
    <row r="6401" spans="6:6" ht="16.5" customHeight="1" x14ac:dyDescent="0.4">
      <c r="F6401" s="12"/>
    </row>
    <row r="6402" spans="6:6" ht="16.5" customHeight="1" x14ac:dyDescent="0.4">
      <c r="F6402" s="12"/>
    </row>
    <row r="6403" spans="6:6" ht="16.5" customHeight="1" x14ac:dyDescent="0.4">
      <c r="F6403" s="12"/>
    </row>
    <row r="6404" spans="6:6" ht="16.5" customHeight="1" x14ac:dyDescent="0.4">
      <c r="F6404" s="12"/>
    </row>
    <row r="6405" spans="6:6" ht="16.5" customHeight="1" x14ac:dyDescent="0.4">
      <c r="F6405" s="12"/>
    </row>
    <row r="6406" spans="6:6" ht="16.5" customHeight="1" x14ac:dyDescent="0.4">
      <c r="F6406" s="12"/>
    </row>
    <row r="6407" spans="6:6" ht="16.5" customHeight="1" x14ac:dyDescent="0.4">
      <c r="F6407" s="12"/>
    </row>
    <row r="6408" spans="6:6" ht="16.5" customHeight="1" x14ac:dyDescent="0.4">
      <c r="F6408" s="12"/>
    </row>
    <row r="6409" spans="6:6" ht="16.5" customHeight="1" x14ac:dyDescent="0.4">
      <c r="F6409" s="12"/>
    </row>
    <row r="6410" spans="6:6" ht="16.5" customHeight="1" x14ac:dyDescent="0.4">
      <c r="F6410" s="12"/>
    </row>
    <row r="6411" spans="6:6" ht="16.5" customHeight="1" x14ac:dyDescent="0.4">
      <c r="F6411" s="12"/>
    </row>
    <row r="6412" spans="6:6" ht="16.5" customHeight="1" x14ac:dyDescent="0.4">
      <c r="F6412" s="12"/>
    </row>
    <row r="6413" spans="6:6" ht="16.5" customHeight="1" x14ac:dyDescent="0.4">
      <c r="F6413" s="12"/>
    </row>
    <row r="6414" spans="6:6" ht="16.5" customHeight="1" x14ac:dyDescent="0.4">
      <c r="F6414" s="12"/>
    </row>
    <row r="6415" spans="6:6" ht="16.5" customHeight="1" x14ac:dyDescent="0.4">
      <c r="F6415" s="12"/>
    </row>
    <row r="6416" spans="6:6" ht="16.5" customHeight="1" x14ac:dyDescent="0.4">
      <c r="F6416" s="12"/>
    </row>
    <row r="6417" spans="6:6" ht="16.5" customHeight="1" x14ac:dyDescent="0.4">
      <c r="F6417" s="12"/>
    </row>
    <row r="6418" spans="6:6" ht="16.5" customHeight="1" x14ac:dyDescent="0.4">
      <c r="F6418" s="12"/>
    </row>
    <row r="6419" spans="6:6" ht="16.5" customHeight="1" x14ac:dyDescent="0.4">
      <c r="F6419" s="12"/>
    </row>
    <row r="6420" spans="6:6" ht="16.5" customHeight="1" x14ac:dyDescent="0.4">
      <c r="F6420" s="12"/>
    </row>
    <row r="6421" spans="6:6" ht="16.5" customHeight="1" x14ac:dyDescent="0.4">
      <c r="F6421" s="12"/>
    </row>
    <row r="6422" spans="6:6" ht="16.5" customHeight="1" x14ac:dyDescent="0.4">
      <c r="F6422" s="12"/>
    </row>
    <row r="6423" spans="6:6" ht="16.5" customHeight="1" x14ac:dyDescent="0.4">
      <c r="F6423" s="12"/>
    </row>
    <row r="6424" spans="6:6" ht="16.5" customHeight="1" x14ac:dyDescent="0.4">
      <c r="F6424" s="12"/>
    </row>
    <row r="6425" spans="6:6" ht="16.5" customHeight="1" x14ac:dyDescent="0.4">
      <c r="F6425" s="12"/>
    </row>
    <row r="6426" spans="6:6" ht="16.5" customHeight="1" x14ac:dyDescent="0.4">
      <c r="F6426" s="12"/>
    </row>
    <row r="6427" spans="6:6" ht="16.5" customHeight="1" x14ac:dyDescent="0.4">
      <c r="F6427" s="12"/>
    </row>
    <row r="6428" spans="6:6" ht="16.5" customHeight="1" x14ac:dyDescent="0.4">
      <c r="F6428" s="12"/>
    </row>
    <row r="6429" spans="6:6" ht="16.5" customHeight="1" x14ac:dyDescent="0.4">
      <c r="F6429" s="12"/>
    </row>
    <row r="6430" spans="6:6" ht="16.5" customHeight="1" x14ac:dyDescent="0.4">
      <c r="F6430" s="12"/>
    </row>
    <row r="6431" spans="6:6" ht="16.5" customHeight="1" x14ac:dyDescent="0.4">
      <c r="F6431" s="12"/>
    </row>
    <row r="6432" spans="6:6" ht="16.5" customHeight="1" x14ac:dyDescent="0.4">
      <c r="F6432" s="12"/>
    </row>
    <row r="6433" spans="6:6" ht="16.5" customHeight="1" x14ac:dyDescent="0.4">
      <c r="F6433" s="12"/>
    </row>
    <row r="6434" spans="6:6" ht="16.5" customHeight="1" x14ac:dyDescent="0.4">
      <c r="F6434" s="12"/>
    </row>
    <row r="6435" spans="6:6" ht="16.5" customHeight="1" x14ac:dyDescent="0.4">
      <c r="F6435" s="12"/>
    </row>
    <row r="6436" spans="6:6" ht="16.5" customHeight="1" x14ac:dyDescent="0.4">
      <c r="F6436" s="12"/>
    </row>
    <row r="6437" spans="6:6" ht="16.5" customHeight="1" x14ac:dyDescent="0.4">
      <c r="F6437" s="12"/>
    </row>
    <row r="6438" spans="6:6" ht="16.5" customHeight="1" x14ac:dyDescent="0.4">
      <c r="F6438" s="12"/>
    </row>
    <row r="6439" spans="6:6" ht="16.5" customHeight="1" x14ac:dyDescent="0.4">
      <c r="F6439" s="12"/>
    </row>
    <row r="6440" spans="6:6" ht="16.5" customHeight="1" x14ac:dyDescent="0.4">
      <c r="F6440" s="12"/>
    </row>
    <row r="6441" spans="6:6" ht="16.5" customHeight="1" x14ac:dyDescent="0.4">
      <c r="F6441" s="12"/>
    </row>
    <row r="6442" spans="6:6" ht="16.5" customHeight="1" x14ac:dyDescent="0.4">
      <c r="F6442" s="12"/>
    </row>
    <row r="6443" spans="6:6" ht="16.5" customHeight="1" x14ac:dyDescent="0.4">
      <c r="F6443" s="12"/>
    </row>
    <row r="6444" spans="6:6" ht="16.5" customHeight="1" x14ac:dyDescent="0.4">
      <c r="F6444" s="12"/>
    </row>
    <row r="6445" spans="6:6" ht="16.5" customHeight="1" x14ac:dyDescent="0.4">
      <c r="F6445" s="12"/>
    </row>
    <row r="6446" spans="6:6" ht="16.5" customHeight="1" x14ac:dyDescent="0.4">
      <c r="F6446" s="12"/>
    </row>
    <row r="6447" spans="6:6" ht="16.5" customHeight="1" x14ac:dyDescent="0.4">
      <c r="F6447" s="12"/>
    </row>
    <row r="6448" spans="6:6" ht="16.5" customHeight="1" x14ac:dyDescent="0.4">
      <c r="F6448" s="12"/>
    </row>
    <row r="6449" spans="6:6" ht="16.5" customHeight="1" x14ac:dyDescent="0.4">
      <c r="F6449" s="12"/>
    </row>
    <row r="6450" spans="6:6" ht="16.5" customHeight="1" x14ac:dyDescent="0.4">
      <c r="F6450" s="12"/>
    </row>
    <row r="6451" spans="6:6" ht="16.5" customHeight="1" x14ac:dyDescent="0.4">
      <c r="F6451" s="12"/>
    </row>
    <row r="6452" spans="6:6" ht="16.5" customHeight="1" x14ac:dyDescent="0.4">
      <c r="F6452" s="12"/>
    </row>
    <row r="6453" spans="6:6" ht="16.5" customHeight="1" x14ac:dyDescent="0.4">
      <c r="F6453" s="12"/>
    </row>
    <row r="6454" spans="6:6" ht="16.5" customHeight="1" x14ac:dyDescent="0.4">
      <c r="F6454" s="12"/>
    </row>
    <row r="6455" spans="6:6" ht="16.5" customHeight="1" x14ac:dyDescent="0.4">
      <c r="F6455" s="12"/>
    </row>
    <row r="6456" spans="6:6" ht="16.5" customHeight="1" x14ac:dyDescent="0.4">
      <c r="F6456" s="12"/>
    </row>
    <row r="6457" spans="6:6" ht="16.5" customHeight="1" x14ac:dyDescent="0.4">
      <c r="F6457" s="12"/>
    </row>
    <row r="6458" spans="6:6" ht="16.5" customHeight="1" x14ac:dyDescent="0.4">
      <c r="F6458" s="12"/>
    </row>
    <row r="6459" spans="6:6" ht="16.5" customHeight="1" x14ac:dyDescent="0.4">
      <c r="F6459" s="12"/>
    </row>
    <row r="6460" spans="6:6" ht="16.5" customHeight="1" x14ac:dyDescent="0.4">
      <c r="F6460" s="12"/>
    </row>
    <row r="6461" spans="6:6" ht="16.5" customHeight="1" x14ac:dyDescent="0.4">
      <c r="F6461" s="12"/>
    </row>
    <row r="6462" spans="6:6" ht="16.5" customHeight="1" x14ac:dyDescent="0.4">
      <c r="F6462" s="12"/>
    </row>
    <row r="6463" spans="6:6" ht="16.5" customHeight="1" x14ac:dyDescent="0.4">
      <c r="F6463" s="12"/>
    </row>
    <row r="6464" spans="6:6" ht="16.5" customHeight="1" x14ac:dyDescent="0.4">
      <c r="F6464" s="12"/>
    </row>
    <row r="6465" spans="6:6" ht="16.5" customHeight="1" x14ac:dyDescent="0.4">
      <c r="F6465" s="12"/>
    </row>
    <row r="6466" spans="6:6" ht="16.5" customHeight="1" x14ac:dyDescent="0.4">
      <c r="F6466" s="12"/>
    </row>
    <row r="6467" spans="6:6" ht="16.5" customHeight="1" x14ac:dyDescent="0.4">
      <c r="F6467" s="12"/>
    </row>
    <row r="6468" spans="6:6" ht="16.5" customHeight="1" x14ac:dyDescent="0.4">
      <c r="F6468" s="12"/>
    </row>
    <row r="6469" spans="6:6" ht="16.5" customHeight="1" x14ac:dyDescent="0.4">
      <c r="F6469" s="12"/>
    </row>
    <row r="6470" spans="6:6" ht="16.5" customHeight="1" x14ac:dyDescent="0.4">
      <c r="F6470" s="12"/>
    </row>
    <row r="6471" spans="6:6" ht="16.5" customHeight="1" x14ac:dyDescent="0.4">
      <c r="F6471" s="12"/>
    </row>
    <row r="6472" spans="6:6" ht="16.5" customHeight="1" x14ac:dyDescent="0.4">
      <c r="F6472" s="12"/>
    </row>
    <row r="6473" spans="6:6" ht="16.5" customHeight="1" x14ac:dyDescent="0.4">
      <c r="F6473" s="12"/>
    </row>
    <row r="6474" spans="6:6" ht="16.5" customHeight="1" x14ac:dyDescent="0.4">
      <c r="F6474" s="12"/>
    </row>
    <row r="6475" spans="6:6" ht="16.5" customHeight="1" x14ac:dyDescent="0.4">
      <c r="F6475" s="12"/>
    </row>
    <row r="6476" spans="6:6" ht="16.5" customHeight="1" x14ac:dyDescent="0.4">
      <c r="F6476" s="12"/>
    </row>
    <row r="6477" spans="6:6" ht="16.5" customHeight="1" x14ac:dyDescent="0.4">
      <c r="F6477" s="12"/>
    </row>
    <row r="6478" spans="6:6" ht="16.5" customHeight="1" x14ac:dyDescent="0.4">
      <c r="F6478" s="12"/>
    </row>
    <row r="6479" spans="6:6" ht="16.5" customHeight="1" x14ac:dyDescent="0.4">
      <c r="F6479" s="12"/>
    </row>
    <row r="6480" spans="6:6" ht="16.5" customHeight="1" x14ac:dyDescent="0.4">
      <c r="F6480" s="12"/>
    </row>
    <row r="6481" spans="6:6" ht="16.5" customHeight="1" x14ac:dyDescent="0.4">
      <c r="F6481" s="12"/>
    </row>
    <row r="6482" spans="6:6" ht="16.5" customHeight="1" x14ac:dyDescent="0.4">
      <c r="F6482" s="12"/>
    </row>
    <row r="6483" spans="6:6" ht="16.5" customHeight="1" x14ac:dyDescent="0.4">
      <c r="F6483" s="12"/>
    </row>
    <row r="6484" spans="6:6" ht="16.5" customHeight="1" x14ac:dyDescent="0.4">
      <c r="F6484" s="12"/>
    </row>
    <row r="6485" spans="6:6" ht="16.5" customHeight="1" x14ac:dyDescent="0.4">
      <c r="F6485" s="12"/>
    </row>
    <row r="6486" spans="6:6" ht="16.5" customHeight="1" x14ac:dyDescent="0.4">
      <c r="F6486" s="12"/>
    </row>
    <row r="6487" spans="6:6" ht="16.5" customHeight="1" x14ac:dyDescent="0.4">
      <c r="F6487" s="12"/>
    </row>
    <row r="6488" spans="6:6" ht="16.5" customHeight="1" x14ac:dyDescent="0.4">
      <c r="F6488" s="12"/>
    </row>
    <row r="6489" spans="6:6" ht="16.5" customHeight="1" x14ac:dyDescent="0.4">
      <c r="F6489" s="12"/>
    </row>
    <row r="6490" spans="6:6" ht="16.5" customHeight="1" x14ac:dyDescent="0.4">
      <c r="F6490" s="12"/>
    </row>
    <row r="6491" spans="6:6" ht="16.5" customHeight="1" x14ac:dyDescent="0.4">
      <c r="F6491" s="12"/>
    </row>
    <row r="6492" spans="6:6" ht="16.5" customHeight="1" x14ac:dyDescent="0.4">
      <c r="F6492" s="12"/>
    </row>
    <row r="6493" spans="6:6" ht="16.5" customHeight="1" x14ac:dyDescent="0.4">
      <c r="F6493" s="12"/>
    </row>
    <row r="6494" spans="6:6" ht="16.5" customHeight="1" x14ac:dyDescent="0.4">
      <c r="F6494" s="12"/>
    </row>
    <row r="6495" spans="6:6" ht="16.5" customHeight="1" x14ac:dyDescent="0.4">
      <c r="F6495" s="12"/>
    </row>
    <row r="6496" spans="6:6" ht="16.5" customHeight="1" x14ac:dyDescent="0.4">
      <c r="F6496" s="12"/>
    </row>
    <row r="6497" spans="6:6" ht="16.5" customHeight="1" x14ac:dyDescent="0.4">
      <c r="F6497" s="12"/>
    </row>
    <row r="6498" spans="6:6" ht="16.5" customHeight="1" x14ac:dyDescent="0.4">
      <c r="F6498" s="12"/>
    </row>
    <row r="6499" spans="6:6" ht="16.5" customHeight="1" x14ac:dyDescent="0.4">
      <c r="F6499" s="12"/>
    </row>
    <row r="6500" spans="6:6" ht="16.5" customHeight="1" x14ac:dyDescent="0.4">
      <c r="F6500" s="12"/>
    </row>
    <row r="6501" spans="6:6" ht="16.5" customHeight="1" x14ac:dyDescent="0.4">
      <c r="F6501" s="12"/>
    </row>
    <row r="6502" spans="6:6" ht="16.5" customHeight="1" x14ac:dyDescent="0.4">
      <c r="F6502" s="12"/>
    </row>
    <row r="6503" spans="6:6" ht="16.5" customHeight="1" x14ac:dyDescent="0.4">
      <c r="F6503" s="12"/>
    </row>
    <row r="6504" spans="6:6" ht="16.5" customHeight="1" x14ac:dyDescent="0.4">
      <c r="F6504" s="12"/>
    </row>
    <row r="6505" spans="6:6" ht="16.5" customHeight="1" x14ac:dyDescent="0.4">
      <c r="F6505" s="12"/>
    </row>
    <row r="6506" spans="6:6" ht="16.5" customHeight="1" x14ac:dyDescent="0.4">
      <c r="F6506" s="12"/>
    </row>
    <row r="6507" spans="6:6" ht="16.5" customHeight="1" x14ac:dyDescent="0.4">
      <c r="F6507" s="12"/>
    </row>
    <row r="6508" spans="6:6" ht="16.5" customHeight="1" x14ac:dyDescent="0.4">
      <c r="F6508" s="12"/>
    </row>
    <row r="6509" spans="6:6" ht="16.5" customHeight="1" x14ac:dyDescent="0.4">
      <c r="F6509" s="12"/>
    </row>
    <row r="6510" spans="6:6" ht="16.5" customHeight="1" x14ac:dyDescent="0.4">
      <c r="F6510" s="12"/>
    </row>
    <row r="6511" spans="6:6" ht="16.5" customHeight="1" x14ac:dyDescent="0.4">
      <c r="F6511" s="12"/>
    </row>
    <row r="6512" spans="6:6" ht="16.5" customHeight="1" x14ac:dyDescent="0.4">
      <c r="F6512" s="12"/>
    </row>
    <row r="6513" spans="6:6" ht="16.5" customHeight="1" x14ac:dyDescent="0.4">
      <c r="F6513" s="12"/>
    </row>
    <row r="6514" spans="6:6" ht="16.5" customHeight="1" x14ac:dyDescent="0.4">
      <c r="F6514" s="12"/>
    </row>
    <row r="6515" spans="6:6" ht="16.5" customHeight="1" x14ac:dyDescent="0.4">
      <c r="F6515" s="12"/>
    </row>
    <row r="6516" spans="6:6" ht="16.5" customHeight="1" x14ac:dyDescent="0.4">
      <c r="F6516" s="12"/>
    </row>
    <row r="6517" spans="6:6" ht="16.5" customHeight="1" x14ac:dyDescent="0.4">
      <c r="F6517" s="12"/>
    </row>
    <row r="6518" spans="6:6" ht="16.5" customHeight="1" x14ac:dyDescent="0.4">
      <c r="F6518" s="12"/>
    </row>
    <row r="6519" spans="6:6" ht="16.5" customHeight="1" x14ac:dyDescent="0.4">
      <c r="F6519" s="12"/>
    </row>
    <row r="6520" spans="6:6" ht="16.5" customHeight="1" x14ac:dyDescent="0.4">
      <c r="F6520" s="12"/>
    </row>
    <row r="6521" spans="6:6" ht="16.5" customHeight="1" x14ac:dyDescent="0.4">
      <c r="F6521" s="12"/>
    </row>
    <row r="6522" spans="6:6" ht="16.5" customHeight="1" x14ac:dyDescent="0.4">
      <c r="F6522" s="12"/>
    </row>
    <row r="6523" spans="6:6" ht="16.5" customHeight="1" x14ac:dyDescent="0.4">
      <c r="F6523" s="12"/>
    </row>
    <row r="6524" spans="6:6" ht="16.5" customHeight="1" x14ac:dyDescent="0.4">
      <c r="F6524" s="12"/>
    </row>
    <row r="6525" spans="6:6" ht="16.5" customHeight="1" x14ac:dyDescent="0.4">
      <c r="F6525" s="12"/>
    </row>
    <row r="6526" spans="6:6" ht="16.5" customHeight="1" x14ac:dyDescent="0.4">
      <c r="F6526" s="12"/>
    </row>
    <row r="6527" spans="6:6" ht="16.5" customHeight="1" x14ac:dyDescent="0.4">
      <c r="F6527" s="12"/>
    </row>
    <row r="6528" spans="6:6" ht="16.5" customHeight="1" x14ac:dyDescent="0.4">
      <c r="F6528" s="12"/>
    </row>
    <row r="6529" spans="6:6" ht="16.5" customHeight="1" x14ac:dyDescent="0.4">
      <c r="F6529" s="12"/>
    </row>
    <row r="6530" spans="6:6" ht="16.5" customHeight="1" x14ac:dyDescent="0.4">
      <c r="F6530" s="12"/>
    </row>
    <row r="6531" spans="6:6" ht="16.5" customHeight="1" x14ac:dyDescent="0.4">
      <c r="F6531" s="12"/>
    </row>
    <row r="6532" spans="6:6" ht="16.5" customHeight="1" x14ac:dyDescent="0.4">
      <c r="F6532" s="12"/>
    </row>
    <row r="6533" spans="6:6" ht="16.5" customHeight="1" x14ac:dyDescent="0.4">
      <c r="F6533" s="12"/>
    </row>
    <row r="6534" spans="6:6" ht="16.5" customHeight="1" x14ac:dyDescent="0.4">
      <c r="F6534" s="12"/>
    </row>
    <row r="6535" spans="6:6" ht="16.5" customHeight="1" x14ac:dyDescent="0.4">
      <c r="F6535" s="12"/>
    </row>
    <row r="6536" spans="6:6" ht="16.5" customHeight="1" x14ac:dyDescent="0.4">
      <c r="F6536" s="12"/>
    </row>
    <row r="6537" spans="6:6" ht="16.5" customHeight="1" x14ac:dyDescent="0.4">
      <c r="F6537" s="12"/>
    </row>
    <row r="6538" spans="6:6" ht="16.5" customHeight="1" x14ac:dyDescent="0.4">
      <c r="F6538" s="12"/>
    </row>
    <row r="6539" spans="6:6" ht="16.5" customHeight="1" x14ac:dyDescent="0.4">
      <c r="F6539" s="12"/>
    </row>
    <row r="6540" spans="6:6" ht="16.5" customHeight="1" x14ac:dyDescent="0.4">
      <c r="F6540" s="12"/>
    </row>
    <row r="6541" spans="6:6" ht="16.5" customHeight="1" x14ac:dyDescent="0.4">
      <c r="F6541" s="12"/>
    </row>
    <row r="6542" spans="6:6" ht="16.5" customHeight="1" x14ac:dyDescent="0.4">
      <c r="F6542" s="12"/>
    </row>
    <row r="6543" spans="6:6" ht="16.5" customHeight="1" x14ac:dyDescent="0.4">
      <c r="F6543" s="12"/>
    </row>
    <row r="6544" spans="6:6" ht="16.5" customHeight="1" x14ac:dyDescent="0.4">
      <c r="F6544" s="12"/>
    </row>
    <row r="6545" spans="6:6" ht="16.5" customHeight="1" x14ac:dyDescent="0.4">
      <c r="F6545" s="12"/>
    </row>
    <row r="6546" spans="6:6" ht="16.5" customHeight="1" x14ac:dyDescent="0.4">
      <c r="F6546" s="12"/>
    </row>
    <row r="6547" spans="6:6" ht="16.5" customHeight="1" x14ac:dyDescent="0.4">
      <c r="F6547" s="12"/>
    </row>
    <row r="6548" spans="6:6" ht="16.5" customHeight="1" x14ac:dyDescent="0.4">
      <c r="F6548" s="12"/>
    </row>
    <row r="6549" spans="6:6" ht="16.5" customHeight="1" x14ac:dyDescent="0.4">
      <c r="F6549" s="12"/>
    </row>
    <row r="6550" spans="6:6" ht="16.5" customHeight="1" x14ac:dyDescent="0.4">
      <c r="F6550" s="12"/>
    </row>
    <row r="6551" spans="6:6" ht="16.5" customHeight="1" x14ac:dyDescent="0.4">
      <c r="F6551" s="12"/>
    </row>
    <row r="6552" spans="6:6" ht="16.5" customHeight="1" x14ac:dyDescent="0.4">
      <c r="F6552" s="12"/>
    </row>
    <row r="6553" spans="6:6" ht="16.5" customHeight="1" x14ac:dyDescent="0.4">
      <c r="F6553" s="12"/>
    </row>
    <row r="6554" spans="6:6" ht="16.5" customHeight="1" x14ac:dyDescent="0.4">
      <c r="F6554" s="12"/>
    </row>
    <row r="6555" spans="6:6" ht="16.5" customHeight="1" x14ac:dyDescent="0.4">
      <c r="F6555" s="12"/>
    </row>
    <row r="6556" spans="6:6" ht="16.5" customHeight="1" x14ac:dyDescent="0.4">
      <c r="F6556" s="12"/>
    </row>
    <row r="6557" spans="6:6" ht="16.5" customHeight="1" x14ac:dyDescent="0.4">
      <c r="F6557" s="12"/>
    </row>
    <row r="6558" spans="6:6" ht="16.5" customHeight="1" x14ac:dyDescent="0.4">
      <c r="F6558" s="12"/>
    </row>
    <row r="6559" spans="6:6" ht="16.5" customHeight="1" x14ac:dyDescent="0.4">
      <c r="F6559" s="12"/>
    </row>
    <row r="6560" spans="6:6" ht="16.5" customHeight="1" x14ac:dyDescent="0.4">
      <c r="F6560" s="12"/>
    </row>
    <row r="6561" spans="6:6" ht="16.5" customHeight="1" x14ac:dyDescent="0.4">
      <c r="F6561" s="12"/>
    </row>
    <row r="6562" spans="6:6" ht="16.5" customHeight="1" x14ac:dyDescent="0.4">
      <c r="F6562" s="12"/>
    </row>
    <row r="6563" spans="6:6" ht="16.5" customHeight="1" x14ac:dyDescent="0.4">
      <c r="F6563" s="12"/>
    </row>
    <row r="6564" spans="6:6" ht="16.5" customHeight="1" x14ac:dyDescent="0.4">
      <c r="F6564" s="12"/>
    </row>
    <row r="6565" spans="6:6" ht="16.5" customHeight="1" x14ac:dyDescent="0.4">
      <c r="F6565" s="12"/>
    </row>
    <row r="6566" spans="6:6" ht="16.5" customHeight="1" x14ac:dyDescent="0.4">
      <c r="F6566" s="12"/>
    </row>
    <row r="6567" spans="6:6" ht="16.5" customHeight="1" x14ac:dyDescent="0.4">
      <c r="F6567" s="12"/>
    </row>
    <row r="6568" spans="6:6" ht="16.5" customHeight="1" x14ac:dyDescent="0.4">
      <c r="F6568" s="12"/>
    </row>
    <row r="6569" spans="6:6" ht="16.5" customHeight="1" x14ac:dyDescent="0.4">
      <c r="F6569" s="12"/>
    </row>
    <row r="6570" spans="6:6" ht="16.5" customHeight="1" x14ac:dyDescent="0.4">
      <c r="F6570" s="12"/>
    </row>
    <row r="6571" spans="6:6" ht="16.5" customHeight="1" x14ac:dyDescent="0.4">
      <c r="F6571" s="12"/>
    </row>
    <row r="6572" spans="6:6" ht="16.5" customHeight="1" x14ac:dyDescent="0.4">
      <c r="F6572" s="12"/>
    </row>
    <row r="6573" spans="6:6" ht="16.5" customHeight="1" x14ac:dyDescent="0.4">
      <c r="F6573" s="12"/>
    </row>
    <row r="6574" spans="6:6" ht="16.5" customHeight="1" x14ac:dyDescent="0.4">
      <c r="F6574" s="12"/>
    </row>
    <row r="6575" spans="6:6" ht="16.5" customHeight="1" x14ac:dyDescent="0.4">
      <c r="F6575" s="12"/>
    </row>
    <row r="6576" spans="6:6" ht="16.5" customHeight="1" x14ac:dyDescent="0.4">
      <c r="F6576" s="12"/>
    </row>
    <row r="6577" spans="6:6" ht="16.5" customHeight="1" x14ac:dyDescent="0.4">
      <c r="F6577" s="12"/>
    </row>
    <row r="6578" spans="6:6" ht="16.5" customHeight="1" x14ac:dyDescent="0.4">
      <c r="F6578" s="12"/>
    </row>
    <row r="6579" spans="6:6" ht="16.5" customHeight="1" x14ac:dyDescent="0.4">
      <c r="F6579" s="12"/>
    </row>
    <row r="6580" spans="6:6" ht="16.5" customHeight="1" x14ac:dyDescent="0.4">
      <c r="F6580" s="12"/>
    </row>
    <row r="6581" spans="6:6" ht="16.5" customHeight="1" x14ac:dyDescent="0.4">
      <c r="F6581" s="12"/>
    </row>
    <row r="6582" spans="6:6" ht="16.5" customHeight="1" x14ac:dyDescent="0.4">
      <c r="F6582" s="12"/>
    </row>
    <row r="6583" spans="6:6" ht="16.5" customHeight="1" x14ac:dyDescent="0.4">
      <c r="F6583" s="12"/>
    </row>
    <row r="6584" spans="6:6" ht="16.5" customHeight="1" x14ac:dyDescent="0.4">
      <c r="F6584" s="12"/>
    </row>
    <row r="6585" spans="6:6" ht="16.5" customHeight="1" x14ac:dyDescent="0.4">
      <c r="F6585" s="12"/>
    </row>
    <row r="6586" spans="6:6" ht="16.5" customHeight="1" x14ac:dyDescent="0.4">
      <c r="F6586" s="12"/>
    </row>
    <row r="6587" spans="6:6" ht="16.5" customHeight="1" x14ac:dyDescent="0.4">
      <c r="F6587" s="12"/>
    </row>
    <row r="6588" spans="6:6" ht="16.5" customHeight="1" x14ac:dyDescent="0.4">
      <c r="F6588" s="12"/>
    </row>
    <row r="6589" spans="6:6" ht="16.5" customHeight="1" x14ac:dyDescent="0.4">
      <c r="F6589" s="12"/>
    </row>
    <row r="6590" spans="6:6" ht="16.5" customHeight="1" x14ac:dyDescent="0.4">
      <c r="F6590" s="12"/>
    </row>
    <row r="6591" spans="6:6" ht="16.5" customHeight="1" x14ac:dyDescent="0.4">
      <c r="F6591" s="12"/>
    </row>
    <row r="6592" spans="6:6" ht="16.5" customHeight="1" x14ac:dyDescent="0.4">
      <c r="F6592" s="12"/>
    </row>
    <row r="6593" spans="6:6" ht="16.5" customHeight="1" x14ac:dyDescent="0.4">
      <c r="F6593" s="12"/>
    </row>
    <row r="6594" spans="6:6" ht="16.5" customHeight="1" x14ac:dyDescent="0.4">
      <c r="F6594" s="12"/>
    </row>
    <row r="6595" spans="6:6" ht="16.5" customHeight="1" x14ac:dyDescent="0.4">
      <c r="F6595" s="12"/>
    </row>
    <row r="6596" spans="6:6" ht="16.5" customHeight="1" x14ac:dyDescent="0.4">
      <c r="F6596" s="12"/>
    </row>
    <row r="6597" spans="6:6" ht="16.5" customHeight="1" x14ac:dyDescent="0.4">
      <c r="F6597" s="12"/>
    </row>
    <row r="6598" spans="6:6" ht="16.5" customHeight="1" x14ac:dyDescent="0.4">
      <c r="F6598" s="12"/>
    </row>
    <row r="6599" spans="6:6" ht="16.5" customHeight="1" x14ac:dyDescent="0.4">
      <c r="F6599" s="12"/>
    </row>
    <row r="6600" spans="6:6" ht="16.5" customHeight="1" x14ac:dyDescent="0.4">
      <c r="F6600" s="12"/>
    </row>
    <row r="6601" spans="6:6" ht="16.5" customHeight="1" x14ac:dyDescent="0.4">
      <c r="F6601" s="12"/>
    </row>
    <row r="6602" spans="6:6" ht="16.5" customHeight="1" x14ac:dyDescent="0.4">
      <c r="F6602" s="12"/>
    </row>
    <row r="6603" spans="6:6" ht="16.5" customHeight="1" x14ac:dyDescent="0.4">
      <c r="F6603" s="12"/>
    </row>
    <row r="6604" spans="6:6" ht="16.5" customHeight="1" x14ac:dyDescent="0.4">
      <c r="F6604" s="12"/>
    </row>
    <row r="6605" spans="6:6" ht="16.5" customHeight="1" x14ac:dyDescent="0.4">
      <c r="F6605" s="12"/>
    </row>
    <row r="6606" spans="6:6" ht="16.5" customHeight="1" x14ac:dyDescent="0.4">
      <c r="F6606" s="12"/>
    </row>
    <row r="6607" spans="6:6" ht="16.5" customHeight="1" x14ac:dyDescent="0.4">
      <c r="F6607" s="12"/>
    </row>
    <row r="6608" spans="6:6" ht="16.5" customHeight="1" x14ac:dyDescent="0.4">
      <c r="F6608" s="12"/>
    </row>
    <row r="6609" spans="6:6" ht="16.5" customHeight="1" x14ac:dyDescent="0.4">
      <c r="F6609" s="12"/>
    </row>
    <row r="6610" spans="6:6" ht="16.5" customHeight="1" x14ac:dyDescent="0.4">
      <c r="F6610" s="12"/>
    </row>
    <row r="6611" spans="6:6" ht="16.5" customHeight="1" x14ac:dyDescent="0.4">
      <c r="F6611" s="12"/>
    </row>
    <row r="6612" spans="6:6" ht="16.5" customHeight="1" x14ac:dyDescent="0.4">
      <c r="F6612" s="12"/>
    </row>
    <row r="6613" spans="6:6" ht="16.5" customHeight="1" x14ac:dyDescent="0.4">
      <c r="F6613" s="12"/>
    </row>
    <row r="6614" spans="6:6" ht="16.5" customHeight="1" x14ac:dyDescent="0.4">
      <c r="F6614" s="12"/>
    </row>
    <row r="6615" spans="6:6" ht="16.5" customHeight="1" x14ac:dyDescent="0.4">
      <c r="F6615" s="12"/>
    </row>
    <row r="6616" spans="6:6" ht="16.5" customHeight="1" x14ac:dyDescent="0.4">
      <c r="F6616" s="12"/>
    </row>
    <row r="6617" spans="6:6" ht="16.5" customHeight="1" x14ac:dyDescent="0.4">
      <c r="F6617" s="12"/>
    </row>
    <row r="6618" spans="6:6" ht="16.5" customHeight="1" x14ac:dyDescent="0.4">
      <c r="F6618" s="12"/>
    </row>
    <row r="6619" spans="6:6" ht="16.5" customHeight="1" x14ac:dyDescent="0.4">
      <c r="F6619" s="12"/>
    </row>
    <row r="6620" spans="6:6" ht="16.5" customHeight="1" x14ac:dyDescent="0.4">
      <c r="F6620" s="12"/>
    </row>
    <row r="6621" spans="6:6" ht="16.5" customHeight="1" x14ac:dyDescent="0.4">
      <c r="F6621" s="12"/>
    </row>
    <row r="6622" spans="6:6" ht="16.5" customHeight="1" x14ac:dyDescent="0.4">
      <c r="F6622" s="12"/>
    </row>
    <row r="6623" spans="6:6" ht="16.5" customHeight="1" x14ac:dyDescent="0.4">
      <c r="F6623" s="12"/>
    </row>
    <row r="6624" spans="6:6" ht="16.5" customHeight="1" x14ac:dyDescent="0.4">
      <c r="F6624" s="12"/>
    </row>
    <row r="6625" spans="6:6" ht="16.5" customHeight="1" x14ac:dyDescent="0.4">
      <c r="F6625" s="12"/>
    </row>
    <row r="6626" spans="6:6" ht="16.5" customHeight="1" x14ac:dyDescent="0.4">
      <c r="F6626" s="12"/>
    </row>
    <row r="6627" spans="6:6" ht="16.5" customHeight="1" x14ac:dyDescent="0.4">
      <c r="F6627" s="12"/>
    </row>
    <row r="6628" spans="6:6" ht="16.5" customHeight="1" x14ac:dyDescent="0.4">
      <c r="F6628" s="12"/>
    </row>
    <row r="6629" spans="6:6" ht="16.5" customHeight="1" x14ac:dyDescent="0.4">
      <c r="F6629" s="12"/>
    </row>
    <row r="6630" spans="6:6" ht="16.5" customHeight="1" x14ac:dyDescent="0.4">
      <c r="F6630" s="12"/>
    </row>
    <row r="6631" spans="6:6" ht="16.5" customHeight="1" x14ac:dyDescent="0.4">
      <c r="F6631" s="12"/>
    </row>
    <row r="6632" spans="6:6" ht="16.5" customHeight="1" x14ac:dyDescent="0.4">
      <c r="F6632" s="12"/>
    </row>
    <row r="6633" spans="6:6" ht="16.5" customHeight="1" x14ac:dyDescent="0.4">
      <c r="F6633" s="12"/>
    </row>
    <row r="6634" spans="6:6" ht="16.5" customHeight="1" x14ac:dyDescent="0.4">
      <c r="F6634" s="12"/>
    </row>
    <row r="6635" spans="6:6" ht="16.5" customHeight="1" x14ac:dyDescent="0.4">
      <c r="F6635" s="12"/>
    </row>
    <row r="6636" spans="6:6" ht="16.5" customHeight="1" x14ac:dyDescent="0.4">
      <c r="F6636" s="12"/>
    </row>
    <row r="6637" spans="6:6" ht="16.5" customHeight="1" x14ac:dyDescent="0.4">
      <c r="F6637" s="12"/>
    </row>
    <row r="6638" spans="6:6" ht="16.5" customHeight="1" x14ac:dyDescent="0.4">
      <c r="F6638" s="12"/>
    </row>
    <row r="6639" spans="6:6" ht="16.5" customHeight="1" x14ac:dyDescent="0.4">
      <c r="F6639" s="12"/>
    </row>
    <row r="6640" spans="6:6" ht="16.5" customHeight="1" x14ac:dyDescent="0.4">
      <c r="F6640" s="12"/>
    </row>
    <row r="6641" spans="6:6" ht="16.5" customHeight="1" x14ac:dyDescent="0.4">
      <c r="F6641" s="12"/>
    </row>
    <row r="6642" spans="6:6" ht="16.5" customHeight="1" x14ac:dyDescent="0.4">
      <c r="F6642" s="12"/>
    </row>
    <row r="6643" spans="6:6" ht="16.5" customHeight="1" x14ac:dyDescent="0.4">
      <c r="F6643" s="12"/>
    </row>
    <row r="6644" spans="6:6" ht="16.5" customHeight="1" x14ac:dyDescent="0.4">
      <c r="F6644" s="12"/>
    </row>
    <row r="6645" spans="6:6" ht="16.5" customHeight="1" x14ac:dyDescent="0.4">
      <c r="F6645" s="12"/>
    </row>
    <row r="6646" spans="6:6" ht="16.5" customHeight="1" x14ac:dyDescent="0.4">
      <c r="F6646" s="12"/>
    </row>
    <row r="6647" spans="6:6" ht="16.5" customHeight="1" x14ac:dyDescent="0.4">
      <c r="F6647" s="12"/>
    </row>
    <row r="6648" spans="6:6" ht="16.5" customHeight="1" x14ac:dyDescent="0.4">
      <c r="F6648" s="12"/>
    </row>
    <row r="6649" spans="6:6" ht="16.5" customHeight="1" x14ac:dyDescent="0.4">
      <c r="F6649" s="12"/>
    </row>
    <row r="6650" spans="6:6" ht="16.5" customHeight="1" x14ac:dyDescent="0.4">
      <c r="F6650" s="12"/>
    </row>
    <row r="6651" spans="6:6" ht="16.5" customHeight="1" x14ac:dyDescent="0.4">
      <c r="F6651" s="12"/>
    </row>
    <row r="6652" spans="6:6" ht="16.5" customHeight="1" x14ac:dyDescent="0.4">
      <c r="F6652" s="12"/>
    </row>
    <row r="6653" spans="6:6" ht="16.5" customHeight="1" x14ac:dyDescent="0.4">
      <c r="F6653" s="12"/>
    </row>
    <row r="6654" spans="6:6" ht="16.5" customHeight="1" x14ac:dyDescent="0.4">
      <c r="F6654" s="12"/>
    </row>
    <row r="6655" spans="6:6" ht="16.5" customHeight="1" x14ac:dyDescent="0.4">
      <c r="F6655" s="12"/>
    </row>
    <row r="6656" spans="6:6" ht="16.5" customHeight="1" x14ac:dyDescent="0.4">
      <c r="F6656" s="12"/>
    </row>
    <row r="6657" spans="6:6" ht="16.5" customHeight="1" x14ac:dyDescent="0.4">
      <c r="F6657" s="12"/>
    </row>
    <row r="6658" spans="6:6" ht="16.5" customHeight="1" x14ac:dyDescent="0.4">
      <c r="F6658" s="12"/>
    </row>
    <row r="6659" spans="6:6" ht="16.5" customHeight="1" x14ac:dyDescent="0.4">
      <c r="F6659" s="12"/>
    </row>
    <row r="6660" spans="6:6" ht="16.5" customHeight="1" x14ac:dyDescent="0.4">
      <c r="F6660" s="12"/>
    </row>
    <row r="6661" spans="6:6" ht="16.5" customHeight="1" x14ac:dyDescent="0.4">
      <c r="F6661" s="12"/>
    </row>
    <row r="6662" spans="6:6" ht="16.5" customHeight="1" x14ac:dyDescent="0.4">
      <c r="F6662" s="12"/>
    </row>
    <row r="6663" spans="6:6" ht="16.5" customHeight="1" x14ac:dyDescent="0.4">
      <c r="F6663" s="12"/>
    </row>
    <row r="6664" spans="6:6" ht="16.5" customHeight="1" x14ac:dyDescent="0.4">
      <c r="F6664" s="12"/>
    </row>
    <row r="6665" spans="6:6" ht="16.5" customHeight="1" x14ac:dyDescent="0.4">
      <c r="F6665" s="12"/>
    </row>
    <row r="6666" spans="6:6" ht="16.5" customHeight="1" x14ac:dyDescent="0.4">
      <c r="F6666" s="12"/>
    </row>
    <row r="6667" spans="6:6" ht="16.5" customHeight="1" x14ac:dyDescent="0.4">
      <c r="F6667" s="12"/>
    </row>
    <row r="6668" spans="6:6" ht="16.5" customHeight="1" x14ac:dyDescent="0.4">
      <c r="F6668" s="12"/>
    </row>
    <row r="6669" spans="6:6" ht="16.5" customHeight="1" x14ac:dyDescent="0.4">
      <c r="F6669" s="12"/>
    </row>
    <row r="6670" spans="6:6" ht="16.5" customHeight="1" x14ac:dyDescent="0.4">
      <c r="F6670" s="12"/>
    </row>
    <row r="6671" spans="6:6" ht="16.5" customHeight="1" x14ac:dyDescent="0.4">
      <c r="F6671" s="12"/>
    </row>
    <row r="6672" spans="6:6" ht="16.5" customHeight="1" x14ac:dyDescent="0.4">
      <c r="F6672" s="12"/>
    </row>
    <row r="6673" spans="6:6" ht="16.5" customHeight="1" x14ac:dyDescent="0.4">
      <c r="F6673" s="12"/>
    </row>
    <row r="6674" spans="6:6" ht="16.5" customHeight="1" x14ac:dyDescent="0.4">
      <c r="F6674" s="12"/>
    </row>
    <row r="6675" spans="6:6" ht="16.5" customHeight="1" x14ac:dyDescent="0.4">
      <c r="F6675" s="12"/>
    </row>
    <row r="6676" spans="6:6" ht="16.5" customHeight="1" x14ac:dyDescent="0.4">
      <c r="F6676" s="12"/>
    </row>
    <row r="6677" spans="6:6" ht="16.5" customHeight="1" x14ac:dyDescent="0.4">
      <c r="F6677" s="12"/>
    </row>
    <row r="6678" spans="6:6" ht="16.5" customHeight="1" x14ac:dyDescent="0.4">
      <c r="F6678" s="12"/>
    </row>
    <row r="6679" spans="6:6" ht="16.5" customHeight="1" x14ac:dyDescent="0.4">
      <c r="F6679" s="12"/>
    </row>
    <row r="6680" spans="6:6" ht="16.5" customHeight="1" x14ac:dyDescent="0.4">
      <c r="F6680" s="12"/>
    </row>
    <row r="6681" spans="6:6" ht="16.5" customHeight="1" x14ac:dyDescent="0.4">
      <c r="F6681" s="12"/>
    </row>
    <row r="6682" spans="6:6" ht="16.5" customHeight="1" x14ac:dyDescent="0.4">
      <c r="F6682" s="12"/>
    </row>
    <row r="6683" spans="6:6" ht="16.5" customHeight="1" x14ac:dyDescent="0.4">
      <c r="F6683" s="12"/>
    </row>
    <row r="6684" spans="6:6" ht="16.5" customHeight="1" x14ac:dyDescent="0.4">
      <c r="F6684" s="12"/>
    </row>
    <row r="6685" spans="6:6" ht="16.5" customHeight="1" x14ac:dyDescent="0.4">
      <c r="F6685" s="12"/>
    </row>
    <row r="6686" spans="6:6" ht="16.5" customHeight="1" x14ac:dyDescent="0.4">
      <c r="F6686" s="12"/>
    </row>
    <row r="6687" spans="6:6" ht="16.5" customHeight="1" x14ac:dyDescent="0.4">
      <c r="F6687" s="12"/>
    </row>
    <row r="6688" spans="6:6" ht="16.5" customHeight="1" x14ac:dyDescent="0.4">
      <c r="F6688" s="12"/>
    </row>
    <row r="6689" spans="6:6" ht="16.5" customHeight="1" x14ac:dyDescent="0.4">
      <c r="F6689" s="12"/>
    </row>
    <row r="6690" spans="6:6" ht="16.5" customHeight="1" x14ac:dyDescent="0.4">
      <c r="F6690" s="12"/>
    </row>
    <row r="6691" spans="6:6" ht="16.5" customHeight="1" x14ac:dyDescent="0.4">
      <c r="F6691" s="12"/>
    </row>
    <row r="6692" spans="6:6" ht="16.5" customHeight="1" x14ac:dyDescent="0.4">
      <c r="F6692" s="12"/>
    </row>
    <row r="6693" spans="6:6" ht="16.5" customHeight="1" x14ac:dyDescent="0.4">
      <c r="F6693" s="12"/>
    </row>
    <row r="6694" spans="6:6" ht="16.5" customHeight="1" x14ac:dyDescent="0.4">
      <c r="F6694" s="12"/>
    </row>
    <row r="6695" spans="6:6" ht="16.5" customHeight="1" x14ac:dyDescent="0.4">
      <c r="F6695" s="12"/>
    </row>
    <row r="6696" spans="6:6" ht="16.5" customHeight="1" x14ac:dyDescent="0.4">
      <c r="F6696" s="12"/>
    </row>
    <row r="6697" spans="6:6" ht="16.5" customHeight="1" x14ac:dyDescent="0.4">
      <c r="F6697" s="12"/>
    </row>
    <row r="6698" spans="6:6" ht="16.5" customHeight="1" x14ac:dyDescent="0.4">
      <c r="F6698" s="12"/>
    </row>
    <row r="6699" spans="6:6" ht="16.5" customHeight="1" x14ac:dyDescent="0.4">
      <c r="F6699" s="12"/>
    </row>
    <row r="6700" spans="6:6" ht="16.5" customHeight="1" x14ac:dyDescent="0.4">
      <c r="F6700" s="12"/>
    </row>
    <row r="6701" spans="6:6" ht="16.5" customHeight="1" x14ac:dyDescent="0.4">
      <c r="F6701" s="12"/>
    </row>
    <row r="6702" spans="6:6" ht="16.5" customHeight="1" x14ac:dyDescent="0.4">
      <c r="F6702" s="12"/>
    </row>
    <row r="6703" spans="6:6" ht="16.5" customHeight="1" x14ac:dyDescent="0.4">
      <c r="F6703" s="12"/>
    </row>
    <row r="6704" spans="6:6" ht="16.5" customHeight="1" x14ac:dyDescent="0.4">
      <c r="F6704" s="12"/>
    </row>
    <row r="6705" spans="6:6" ht="16.5" customHeight="1" x14ac:dyDescent="0.4">
      <c r="F6705" s="12"/>
    </row>
    <row r="6706" spans="6:6" ht="16.5" customHeight="1" x14ac:dyDescent="0.4">
      <c r="F6706" s="12"/>
    </row>
    <row r="6707" spans="6:6" ht="16.5" customHeight="1" x14ac:dyDescent="0.4">
      <c r="F6707" s="12"/>
    </row>
    <row r="6708" spans="6:6" ht="16.5" customHeight="1" x14ac:dyDescent="0.4">
      <c r="F6708" s="12"/>
    </row>
    <row r="6709" spans="6:6" ht="16.5" customHeight="1" x14ac:dyDescent="0.4">
      <c r="F6709" s="12"/>
    </row>
    <row r="6710" spans="6:6" ht="16.5" customHeight="1" x14ac:dyDescent="0.4">
      <c r="F6710" s="12"/>
    </row>
    <row r="6711" spans="6:6" ht="16.5" customHeight="1" x14ac:dyDescent="0.4">
      <c r="F6711" s="12"/>
    </row>
    <row r="6712" spans="6:6" ht="16.5" customHeight="1" x14ac:dyDescent="0.4">
      <c r="F6712" s="12"/>
    </row>
    <row r="6713" spans="6:6" ht="16.5" customHeight="1" x14ac:dyDescent="0.4">
      <c r="F6713" s="12"/>
    </row>
    <row r="6714" spans="6:6" ht="16.5" customHeight="1" x14ac:dyDescent="0.4">
      <c r="F6714" s="12"/>
    </row>
    <row r="6715" spans="6:6" ht="16.5" customHeight="1" x14ac:dyDescent="0.4">
      <c r="F6715" s="12"/>
    </row>
    <row r="6716" spans="6:6" ht="16.5" customHeight="1" x14ac:dyDescent="0.4">
      <c r="F6716" s="12"/>
    </row>
    <row r="6717" spans="6:6" ht="16.5" customHeight="1" x14ac:dyDescent="0.4">
      <c r="F6717" s="12"/>
    </row>
    <row r="6718" spans="6:6" ht="16.5" customHeight="1" x14ac:dyDescent="0.4">
      <c r="F6718" s="12"/>
    </row>
    <row r="6719" spans="6:6" ht="16.5" customHeight="1" x14ac:dyDescent="0.4">
      <c r="F6719" s="12"/>
    </row>
    <row r="6720" spans="6:6" ht="16.5" customHeight="1" x14ac:dyDescent="0.4">
      <c r="F6720" s="12"/>
    </row>
    <row r="6721" spans="6:6" ht="16.5" customHeight="1" x14ac:dyDescent="0.4">
      <c r="F6721" s="12"/>
    </row>
    <row r="6722" spans="6:6" ht="16.5" customHeight="1" x14ac:dyDescent="0.4">
      <c r="F6722" s="12"/>
    </row>
    <row r="6723" spans="6:6" ht="16.5" customHeight="1" x14ac:dyDescent="0.4">
      <c r="F6723" s="12"/>
    </row>
    <row r="6724" spans="6:6" ht="16.5" customHeight="1" x14ac:dyDescent="0.4">
      <c r="F6724" s="12"/>
    </row>
    <row r="6725" spans="6:6" ht="16.5" customHeight="1" x14ac:dyDescent="0.4">
      <c r="F6725" s="12"/>
    </row>
    <row r="6726" spans="6:6" ht="16.5" customHeight="1" x14ac:dyDescent="0.4">
      <c r="F6726" s="12"/>
    </row>
    <row r="6727" spans="6:6" ht="16.5" customHeight="1" x14ac:dyDescent="0.4">
      <c r="F6727" s="12"/>
    </row>
    <row r="6728" spans="6:6" ht="16.5" customHeight="1" x14ac:dyDescent="0.4">
      <c r="F6728" s="12"/>
    </row>
    <row r="6729" spans="6:6" ht="16.5" customHeight="1" x14ac:dyDescent="0.4">
      <c r="F6729" s="12"/>
    </row>
    <row r="6730" spans="6:6" ht="16.5" customHeight="1" x14ac:dyDescent="0.4">
      <c r="F6730" s="12"/>
    </row>
    <row r="6731" spans="6:6" ht="16.5" customHeight="1" x14ac:dyDescent="0.4">
      <c r="F6731" s="12"/>
    </row>
    <row r="6732" spans="6:6" ht="16.5" customHeight="1" x14ac:dyDescent="0.4">
      <c r="F6732" s="12"/>
    </row>
    <row r="6733" spans="6:6" ht="16.5" customHeight="1" x14ac:dyDescent="0.4">
      <c r="F6733" s="12"/>
    </row>
    <row r="6734" spans="6:6" ht="16.5" customHeight="1" x14ac:dyDescent="0.4">
      <c r="F6734" s="12"/>
    </row>
    <row r="6735" spans="6:6" ht="16.5" customHeight="1" x14ac:dyDescent="0.4">
      <c r="F6735" s="12"/>
    </row>
    <row r="6736" spans="6:6" ht="16.5" customHeight="1" x14ac:dyDescent="0.4">
      <c r="F6736" s="12"/>
    </row>
    <row r="6737" spans="6:6" ht="16.5" customHeight="1" x14ac:dyDescent="0.4">
      <c r="F6737" s="12"/>
    </row>
    <row r="6738" spans="6:6" ht="16.5" customHeight="1" x14ac:dyDescent="0.4">
      <c r="F6738" s="12"/>
    </row>
    <row r="6739" spans="6:6" ht="16.5" customHeight="1" x14ac:dyDescent="0.4">
      <c r="F6739" s="12"/>
    </row>
    <row r="6740" spans="6:6" ht="16.5" customHeight="1" x14ac:dyDescent="0.4">
      <c r="F6740" s="12"/>
    </row>
    <row r="6741" spans="6:6" ht="16.5" customHeight="1" x14ac:dyDescent="0.4">
      <c r="F6741" s="12"/>
    </row>
    <row r="6742" spans="6:6" ht="16.5" customHeight="1" x14ac:dyDescent="0.4">
      <c r="F6742" s="12"/>
    </row>
    <row r="6743" spans="6:6" ht="16.5" customHeight="1" x14ac:dyDescent="0.4">
      <c r="F6743" s="12"/>
    </row>
    <row r="6744" spans="6:6" ht="16.5" customHeight="1" x14ac:dyDescent="0.4">
      <c r="F6744" s="12"/>
    </row>
    <row r="6745" spans="6:6" ht="16.5" customHeight="1" x14ac:dyDescent="0.4">
      <c r="F6745" s="12"/>
    </row>
    <row r="6746" spans="6:6" ht="16.5" customHeight="1" x14ac:dyDescent="0.4">
      <c r="F6746" s="12"/>
    </row>
    <row r="6747" spans="6:6" ht="16.5" customHeight="1" x14ac:dyDescent="0.4">
      <c r="F6747" s="12"/>
    </row>
    <row r="6748" spans="6:6" ht="16.5" customHeight="1" x14ac:dyDescent="0.4">
      <c r="F6748" s="12"/>
    </row>
    <row r="6749" spans="6:6" ht="16.5" customHeight="1" x14ac:dyDescent="0.4">
      <c r="F6749" s="12"/>
    </row>
    <row r="6750" spans="6:6" ht="16.5" customHeight="1" x14ac:dyDescent="0.4">
      <c r="F6750" s="12"/>
    </row>
    <row r="6751" spans="6:6" ht="16.5" customHeight="1" x14ac:dyDescent="0.4">
      <c r="F6751" s="12"/>
    </row>
    <row r="6752" spans="6:6" ht="16.5" customHeight="1" x14ac:dyDescent="0.4">
      <c r="F6752" s="12"/>
    </row>
    <row r="6753" spans="6:6" ht="16.5" customHeight="1" x14ac:dyDescent="0.4">
      <c r="F6753" s="12"/>
    </row>
    <row r="6754" spans="6:6" ht="16.5" customHeight="1" x14ac:dyDescent="0.4">
      <c r="F6754" s="12"/>
    </row>
    <row r="6755" spans="6:6" ht="16.5" customHeight="1" x14ac:dyDescent="0.4">
      <c r="F6755" s="12"/>
    </row>
    <row r="6756" spans="6:6" ht="16.5" customHeight="1" x14ac:dyDescent="0.4">
      <c r="F6756" s="12"/>
    </row>
    <row r="6757" spans="6:6" ht="16.5" customHeight="1" x14ac:dyDescent="0.4">
      <c r="F6757" s="12"/>
    </row>
    <row r="6758" spans="6:6" ht="16.5" customHeight="1" x14ac:dyDescent="0.4">
      <c r="F6758" s="12"/>
    </row>
    <row r="6759" spans="6:6" ht="16.5" customHeight="1" x14ac:dyDescent="0.4">
      <c r="F6759" s="12"/>
    </row>
    <row r="6760" spans="6:6" ht="16.5" customHeight="1" x14ac:dyDescent="0.4">
      <c r="F6760" s="12"/>
    </row>
    <row r="6761" spans="6:6" ht="16.5" customHeight="1" x14ac:dyDescent="0.4">
      <c r="F6761" s="12"/>
    </row>
    <row r="6762" spans="6:6" ht="16.5" customHeight="1" x14ac:dyDescent="0.4">
      <c r="F6762" s="12"/>
    </row>
    <row r="6763" spans="6:6" ht="16.5" customHeight="1" x14ac:dyDescent="0.4">
      <c r="F6763" s="12"/>
    </row>
    <row r="6764" spans="6:6" ht="16.5" customHeight="1" x14ac:dyDescent="0.4">
      <c r="F6764" s="12"/>
    </row>
    <row r="6765" spans="6:6" ht="16.5" customHeight="1" x14ac:dyDescent="0.4">
      <c r="F6765" s="12"/>
    </row>
    <row r="6766" spans="6:6" ht="16.5" customHeight="1" x14ac:dyDescent="0.4">
      <c r="F6766" s="12"/>
    </row>
    <row r="6767" spans="6:6" ht="16.5" customHeight="1" x14ac:dyDescent="0.4">
      <c r="F6767" s="12"/>
    </row>
    <row r="6768" spans="6:6" ht="16.5" customHeight="1" x14ac:dyDescent="0.4">
      <c r="F6768" s="12"/>
    </row>
    <row r="6769" spans="6:6" ht="16.5" customHeight="1" x14ac:dyDescent="0.4">
      <c r="F6769" s="12"/>
    </row>
    <row r="6770" spans="6:6" ht="16.5" customHeight="1" x14ac:dyDescent="0.4">
      <c r="F6770" s="12"/>
    </row>
    <row r="6771" spans="6:6" ht="16.5" customHeight="1" x14ac:dyDescent="0.4">
      <c r="F6771" s="12"/>
    </row>
    <row r="6772" spans="6:6" ht="16.5" customHeight="1" x14ac:dyDescent="0.4">
      <c r="F6772" s="12"/>
    </row>
    <row r="6773" spans="6:6" ht="16.5" customHeight="1" x14ac:dyDescent="0.4">
      <c r="F6773" s="12"/>
    </row>
    <row r="6774" spans="6:6" ht="16.5" customHeight="1" x14ac:dyDescent="0.4">
      <c r="F6774" s="12"/>
    </row>
    <row r="6775" spans="6:6" ht="16.5" customHeight="1" x14ac:dyDescent="0.4">
      <c r="F6775" s="12"/>
    </row>
    <row r="6776" spans="6:6" ht="16.5" customHeight="1" x14ac:dyDescent="0.4">
      <c r="F6776" s="12"/>
    </row>
    <row r="6777" spans="6:6" ht="16.5" customHeight="1" x14ac:dyDescent="0.4">
      <c r="F6777" s="12"/>
    </row>
    <row r="6778" spans="6:6" ht="16.5" customHeight="1" x14ac:dyDescent="0.4">
      <c r="F6778" s="12"/>
    </row>
    <row r="6779" spans="6:6" ht="16.5" customHeight="1" x14ac:dyDescent="0.4">
      <c r="F6779" s="12"/>
    </row>
    <row r="6780" spans="6:6" ht="16.5" customHeight="1" x14ac:dyDescent="0.4">
      <c r="F6780" s="12"/>
    </row>
    <row r="6781" spans="6:6" ht="16.5" customHeight="1" x14ac:dyDescent="0.4">
      <c r="F6781" s="12"/>
    </row>
    <row r="6782" spans="6:6" ht="16.5" customHeight="1" x14ac:dyDescent="0.4">
      <c r="F6782" s="12"/>
    </row>
    <row r="6783" spans="6:6" ht="16.5" customHeight="1" x14ac:dyDescent="0.4">
      <c r="F6783" s="12"/>
    </row>
    <row r="6784" spans="6:6" ht="16.5" customHeight="1" x14ac:dyDescent="0.4">
      <c r="F6784" s="12"/>
    </row>
    <row r="6785" spans="6:6" ht="16.5" customHeight="1" x14ac:dyDescent="0.4">
      <c r="F6785" s="12"/>
    </row>
    <row r="6786" spans="6:6" ht="16.5" customHeight="1" x14ac:dyDescent="0.4">
      <c r="F6786" s="12"/>
    </row>
    <row r="6787" spans="6:6" ht="16.5" customHeight="1" x14ac:dyDescent="0.4">
      <c r="F6787" s="12"/>
    </row>
    <row r="6788" spans="6:6" ht="16.5" customHeight="1" x14ac:dyDescent="0.4">
      <c r="F6788" s="12"/>
    </row>
    <row r="6789" spans="6:6" ht="16.5" customHeight="1" x14ac:dyDescent="0.4">
      <c r="F6789" s="12"/>
    </row>
    <row r="6790" spans="6:6" ht="16.5" customHeight="1" x14ac:dyDescent="0.4">
      <c r="F6790" s="12"/>
    </row>
    <row r="6791" spans="6:6" ht="16.5" customHeight="1" x14ac:dyDescent="0.4">
      <c r="F6791" s="12"/>
    </row>
    <row r="6792" spans="6:6" ht="16.5" customHeight="1" x14ac:dyDescent="0.4">
      <c r="F6792" s="12"/>
    </row>
    <row r="6793" spans="6:6" ht="16.5" customHeight="1" x14ac:dyDescent="0.4">
      <c r="F6793" s="12"/>
    </row>
    <row r="6794" spans="6:6" ht="16.5" customHeight="1" x14ac:dyDescent="0.4">
      <c r="F6794" s="12"/>
    </row>
    <row r="6795" spans="6:6" ht="16.5" customHeight="1" x14ac:dyDescent="0.4">
      <c r="F6795" s="12"/>
    </row>
    <row r="6796" spans="6:6" ht="16.5" customHeight="1" x14ac:dyDescent="0.4">
      <c r="F6796" s="12"/>
    </row>
    <row r="6797" spans="6:6" ht="16.5" customHeight="1" x14ac:dyDescent="0.4">
      <c r="F6797" s="12"/>
    </row>
    <row r="6798" spans="6:6" ht="16.5" customHeight="1" x14ac:dyDescent="0.4">
      <c r="F6798" s="12"/>
    </row>
    <row r="6799" spans="6:6" ht="16.5" customHeight="1" x14ac:dyDescent="0.4">
      <c r="F6799" s="12"/>
    </row>
    <row r="6800" spans="6:6" ht="16.5" customHeight="1" x14ac:dyDescent="0.4">
      <c r="F6800" s="12"/>
    </row>
    <row r="6801" spans="6:6" ht="16.5" customHeight="1" x14ac:dyDescent="0.4">
      <c r="F6801" s="12"/>
    </row>
    <row r="6802" spans="6:6" ht="16.5" customHeight="1" x14ac:dyDescent="0.4">
      <c r="F6802" s="12"/>
    </row>
    <row r="6803" spans="6:6" ht="16.5" customHeight="1" x14ac:dyDescent="0.4">
      <c r="F6803" s="12"/>
    </row>
    <row r="6804" spans="6:6" ht="16.5" customHeight="1" x14ac:dyDescent="0.4">
      <c r="F6804" s="12"/>
    </row>
    <row r="6805" spans="6:6" ht="16.5" customHeight="1" x14ac:dyDescent="0.4">
      <c r="F6805" s="12"/>
    </row>
    <row r="6806" spans="6:6" ht="16.5" customHeight="1" x14ac:dyDescent="0.4">
      <c r="F6806" s="12"/>
    </row>
    <row r="6807" spans="6:6" ht="16.5" customHeight="1" x14ac:dyDescent="0.4">
      <c r="F6807" s="12"/>
    </row>
    <row r="6808" spans="6:6" ht="16.5" customHeight="1" x14ac:dyDescent="0.4">
      <c r="F6808" s="12"/>
    </row>
    <row r="6809" spans="6:6" ht="16.5" customHeight="1" x14ac:dyDescent="0.4">
      <c r="F6809" s="12"/>
    </row>
    <row r="6810" spans="6:6" ht="16.5" customHeight="1" x14ac:dyDescent="0.4">
      <c r="F6810" s="12"/>
    </row>
    <row r="6811" spans="6:6" ht="16.5" customHeight="1" x14ac:dyDescent="0.4">
      <c r="F6811" s="12"/>
    </row>
    <row r="6812" spans="6:6" ht="16.5" customHeight="1" x14ac:dyDescent="0.4">
      <c r="F6812" s="12"/>
    </row>
    <row r="6813" spans="6:6" ht="16.5" customHeight="1" x14ac:dyDescent="0.4">
      <c r="F6813" s="12"/>
    </row>
    <row r="6814" spans="6:6" ht="16.5" customHeight="1" x14ac:dyDescent="0.4">
      <c r="F6814" s="12"/>
    </row>
    <row r="6815" spans="6:6" ht="16.5" customHeight="1" x14ac:dyDescent="0.4">
      <c r="F6815" s="12"/>
    </row>
    <row r="6816" spans="6:6" ht="16.5" customHeight="1" x14ac:dyDescent="0.4">
      <c r="F6816" s="12"/>
    </row>
    <row r="6817" spans="6:6" ht="16.5" customHeight="1" x14ac:dyDescent="0.4">
      <c r="F6817" s="12"/>
    </row>
    <row r="6818" spans="6:6" ht="16.5" customHeight="1" x14ac:dyDescent="0.4">
      <c r="F6818" s="12"/>
    </row>
    <row r="6819" spans="6:6" ht="16.5" customHeight="1" x14ac:dyDescent="0.4">
      <c r="F6819" s="12"/>
    </row>
    <row r="6820" spans="6:6" ht="16.5" customHeight="1" x14ac:dyDescent="0.4">
      <c r="F6820" s="12"/>
    </row>
    <row r="6821" spans="6:6" ht="16.5" customHeight="1" x14ac:dyDescent="0.4">
      <c r="F6821" s="12"/>
    </row>
    <row r="6822" spans="6:6" ht="16.5" customHeight="1" x14ac:dyDescent="0.4">
      <c r="F6822" s="12"/>
    </row>
    <row r="6823" spans="6:6" ht="16.5" customHeight="1" x14ac:dyDescent="0.4">
      <c r="F6823" s="12"/>
    </row>
    <row r="6824" spans="6:6" ht="16.5" customHeight="1" x14ac:dyDescent="0.4">
      <c r="F6824" s="12"/>
    </row>
    <row r="6825" spans="6:6" ht="16.5" customHeight="1" x14ac:dyDescent="0.4">
      <c r="F6825" s="12"/>
    </row>
    <row r="6826" spans="6:6" ht="16.5" customHeight="1" x14ac:dyDescent="0.4">
      <c r="F6826" s="12"/>
    </row>
    <row r="6827" spans="6:6" ht="16.5" customHeight="1" x14ac:dyDescent="0.4">
      <c r="F6827" s="12"/>
    </row>
    <row r="6828" spans="6:6" ht="16.5" customHeight="1" x14ac:dyDescent="0.4">
      <c r="F6828" s="12"/>
    </row>
    <row r="6829" spans="6:6" ht="16.5" customHeight="1" x14ac:dyDescent="0.4">
      <c r="F6829" s="12"/>
    </row>
    <row r="6830" spans="6:6" ht="16.5" customHeight="1" x14ac:dyDescent="0.4">
      <c r="F6830" s="12"/>
    </row>
    <row r="6831" spans="6:6" ht="16.5" customHeight="1" x14ac:dyDescent="0.4">
      <c r="F6831" s="12"/>
    </row>
    <row r="6832" spans="6:6" ht="16.5" customHeight="1" x14ac:dyDescent="0.4">
      <c r="F6832" s="12"/>
    </row>
    <row r="6833" spans="6:6" ht="16.5" customHeight="1" x14ac:dyDescent="0.4">
      <c r="F6833" s="12"/>
    </row>
    <row r="6834" spans="6:6" ht="16.5" customHeight="1" x14ac:dyDescent="0.4">
      <c r="F6834" s="12"/>
    </row>
    <row r="6835" spans="6:6" ht="16.5" customHeight="1" x14ac:dyDescent="0.4">
      <c r="F6835" s="12"/>
    </row>
    <row r="6836" spans="6:6" ht="16.5" customHeight="1" x14ac:dyDescent="0.4">
      <c r="F6836" s="12"/>
    </row>
    <row r="6837" spans="6:6" ht="16.5" customHeight="1" x14ac:dyDescent="0.4">
      <c r="F6837" s="12"/>
    </row>
    <row r="6838" spans="6:6" ht="16.5" customHeight="1" x14ac:dyDescent="0.4">
      <c r="F6838" s="12"/>
    </row>
    <row r="6839" spans="6:6" ht="16.5" customHeight="1" x14ac:dyDescent="0.4">
      <c r="F6839" s="12"/>
    </row>
    <row r="6840" spans="6:6" ht="16.5" customHeight="1" x14ac:dyDescent="0.4">
      <c r="F6840" s="12"/>
    </row>
    <row r="6841" spans="6:6" ht="16.5" customHeight="1" x14ac:dyDescent="0.4">
      <c r="F6841" s="12"/>
    </row>
    <row r="6842" spans="6:6" ht="16.5" customHeight="1" x14ac:dyDescent="0.4">
      <c r="F6842" s="12"/>
    </row>
    <row r="6843" spans="6:6" ht="16.5" customHeight="1" x14ac:dyDescent="0.4">
      <c r="F6843" s="12"/>
    </row>
    <row r="6844" spans="6:6" ht="16.5" customHeight="1" x14ac:dyDescent="0.4">
      <c r="F6844" s="12"/>
    </row>
    <row r="6845" spans="6:6" ht="16.5" customHeight="1" x14ac:dyDescent="0.4">
      <c r="F6845" s="12"/>
    </row>
    <row r="6846" spans="6:6" ht="16.5" customHeight="1" x14ac:dyDescent="0.4">
      <c r="F6846" s="12"/>
    </row>
    <row r="6847" spans="6:6" ht="16.5" customHeight="1" x14ac:dyDescent="0.4">
      <c r="F6847" s="12"/>
    </row>
    <row r="6848" spans="6:6" ht="16.5" customHeight="1" x14ac:dyDescent="0.4">
      <c r="F6848" s="12"/>
    </row>
    <row r="6849" spans="6:6" ht="16.5" customHeight="1" x14ac:dyDescent="0.4">
      <c r="F6849" s="12"/>
    </row>
    <row r="6850" spans="6:6" ht="16.5" customHeight="1" x14ac:dyDescent="0.4">
      <c r="F6850" s="12"/>
    </row>
    <row r="6851" spans="6:6" ht="16.5" customHeight="1" x14ac:dyDescent="0.4">
      <c r="F6851" s="12"/>
    </row>
    <row r="6852" spans="6:6" ht="16.5" customHeight="1" x14ac:dyDescent="0.4">
      <c r="F6852" s="12"/>
    </row>
    <row r="6853" spans="6:6" ht="16.5" customHeight="1" x14ac:dyDescent="0.4">
      <c r="F6853" s="12"/>
    </row>
    <row r="6854" spans="6:6" ht="16.5" customHeight="1" x14ac:dyDescent="0.4">
      <c r="F6854" s="12"/>
    </row>
    <row r="6855" spans="6:6" ht="16.5" customHeight="1" x14ac:dyDescent="0.4">
      <c r="F6855" s="12"/>
    </row>
    <row r="6856" spans="6:6" ht="16.5" customHeight="1" x14ac:dyDescent="0.4">
      <c r="F6856" s="12"/>
    </row>
    <row r="6857" spans="6:6" ht="16.5" customHeight="1" x14ac:dyDescent="0.4">
      <c r="F6857" s="12"/>
    </row>
    <row r="6858" spans="6:6" ht="16.5" customHeight="1" x14ac:dyDescent="0.4">
      <c r="F6858" s="12"/>
    </row>
    <row r="6859" spans="6:6" ht="16.5" customHeight="1" x14ac:dyDescent="0.4">
      <c r="F6859" s="12"/>
    </row>
    <row r="6860" spans="6:6" ht="16.5" customHeight="1" x14ac:dyDescent="0.4">
      <c r="F6860" s="12"/>
    </row>
    <row r="6861" spans="6:6" ht="16.5" customHeight="1" x14ac:dyDescent="0.4">
      <c r="F6861" s="12"/>
    </row>
    <row r="6862" spans="6:6" ht="16.5" customHeight="1" x14ac:dyDescent="0.4">
      <c r="F6862" s="12"/>
    </row>
    <row r="6863" spans="6:6" ht="16.5" customHeight="1" x14ac:dyDescent="0.4">
      <c r="F6863" s="12"/>
    </row>
    <row r="6864" spans="6:6" ht="16.5" customHeight="1" x14ac:dyDescent="0.4">
      <c r="F6864" s="12"/>
    </row>
    <row r="6865" spans="6:6" ht="16.5" customHeight="1" x14ac:dyDescent="0.4">
      <c r="F6865" s="12"/>
    </row>
    <row r="6866" spans="6:6" ht="16.5" customHeight="1" x14ac:dyDescent="0.4">
      <c r="F6866" s="12"/>
    </row>
    <row r="6867" spans="6:6" ht="16.5" customHeight="1" x14ac:dyDescent="0.4">
      <c r="F6867" s="12"/>
    </row>
    <row r="6868" spans="6:6" ht="16.5" customHeight="1" x14ac:dyDescent="0.4">
      <c r="F6868" s="12"/>
    </row>
    <row r="6869" spans="6:6" ht="16.5" customHeight="1" x14ac:dyDescent="0.4">
      <c r="F6869" s="12"/>
    </row>
    <row r="6870" spans="6:6" ht="16.5" customHeight="1" x14ac:dyDescent="0.4">
      <c r="F6870" s="12"/>
    </row>
    <row r="6871" spans="6:6" ht="16.5" customHeight="1" x14ac:dyDescent="0.4">
      <c r="F6871" s="12"/>
    </row>
    <row r="6872" spans="6:6" ht="16.5" customHeight="1" x14ac:dyDescent="0.4">
      <c r="F6872" s="12"/>
    </row>
    <row r="6873" spans="6:6" ht="16.5" customHeight="1" x14ac:dyDescent="0.4">
      <c r="F6873" s="12"/>
    </row>
    <row r="6874" spans="6:6" ht="16.5" customHeight="1" x14ac:dyDescent="0.4">
      <c r="F6874" s="12"/>
    </row>
    <row r="6875" spans="6:6" ht="16.5" customHeight="1" x14ac:dyDescent="0.4">
      <c r="F6875" s="12"/>
    </row>
    <row r="6876" spans="6:6" ht="16.5" customHeight="1" x14ac:dyDescent="0.4">
      <c r="F6876" s="12"/>
    </row>
    <row r="6877" spans="6:6" ht="16.5" customHeight="1" x14ac:dyDescent="0.4">
      <c r="F6877" s="12"/>
    </row>
    <row r="6878" spans="6:6" ht="16.5" customHeight="1" x14ac:dyDescent="0.4">
      <c r="F6878" s="12"/>
    </row>
    <row r="6879" spans="6:6" ht="16.5" customHeight="1" x14ac:dyDescent="0.4">
      <c r="F6879" s="12"/>
    </row>
    <row r="6880" spans="6:6" ht="16.5" customHeight="1" x14ac:dyDescent="0.4">
      <c r="F6880" s="12"/>
    </row>
    <row r="6881" spans="6:6" ht="16.5" customHeight="1" x14ac:dyDescent="0.4">
      <c r="F6881" s="12"/>
    </row>
    <row r="6882" spans="6:6" ht="16.5" customHeight="1" x14ac:dyDescent="0.4">
      <c r="F6882" s="12"/>
    </row>
    <row r="6883" spans="6:6" ht="16.5" customHeight="1" x14ac:dyDescent="0.4">
      <c r="F6883" s="12"/>
    </row>
    <row r="6884" spans="6:6" ht="16.5" customHeight="1" x14ac:dyDescent="0.4">
      <c r="F6884" s="12"/>
    </row>
    <row r="6885" spans="6:6" ht="16.5" customHeight="1" x14ac:dyDescent="0.4">
      <c r="F6885" s="12"/>
    </row>
    <row r="6886" spans="6:6" ht="16.5" customHeight="1" x14ac:dyDescent="0.4">
      <c r="F6886" s="12"/>
    </row>
    <row r="6887" spans="6:6" ht="16.5" customHeight="1" x14ac:dyDescent="0.4">
      <c r="F6887" s="12"/>
    </row>
    <row r="6888" spans="6:6" ht="16.5" customHeight="1" x14ac:dyDescent="0.4">
      <c r="F6888" s="12"/>
    </row>
    <row r="6889" spans="6:6" ht="16.5" customHeight="1" x14ac:dyDescent="0.4">
      <c r="F6889" s="12"/>
    </row>
    <row r="6890" spans="6:6" ht="16.5" customHeight="1" x14ac:dyDescent="0.4">
      <c r="F6890" s="12"/>
    </row>
    <row r="6891" spans="6:6" ht="16.5" customHeight="1" x14ac:dyDescent="0.4">
      <c r="F6891" s="12"/>
    </row>
    <row r="6892" spans="6:6" ht="16.5" customHeight="1" x14ac:dyDescent="0.4">
      <c r="F6892" s="12"/>
    </row>
    <row r="6893" spans="6:6" ht="16.5" customHeight="1" x14ac:dyDescent="0.4">
      <c r="F6893" s="12"/>
    </row>
    <row r="6894" spans="6:6" ht="16.5" customHeight="1" x14ac:dyDescent="0.4">
      <c r="F6894" s="12"/>
    </row>
    <row r="6895" spans="6:6" ht="16.5" customHeight="1" x14ac:dyDescent="0.4">
      <c r="F6895" s="12"/>
    </row>
    <row r="6896" spans="6:6" ht="16.5" customHeight="1" x14ac:dyDescent="0.4">
      <c r="F6896" s="12"/>
    </row>
    <row r="6897" spans="6:6" ht="16.5" customHeight="1" x14ac:dyDescent="0.4">
      <c r="F6897" s="12"/>
    </row>
    <row r="6898" spans="6:6" ht="16.5" customHeight="1" x14ac:dyDescent="0.4">
      <c r="F6898" s="12"/>
    </row>
    <row r="6899" spans="6:6" ht="16.5" customHeight="1" x14ac:dyDescent="0.4">
      <c r="F6899" s="12"/>
    </row>
    <row r="6900" spans="6:6" ht="16.5" customHeight="1" x14ac:dyDescent="0.4">
      <c r="F6900" s="12"/>
    </row>
    <row r="6901" spans="6:6" ht="16.5" customHeight="1" x14ac:dyDescent="0.4">
      <c r="F6901" s="12"/>
    </row>
    <row r="6902" spans="6:6" ht="16.5" customHeight="1" x14ac:dyDescent="0.4">
      <c r="F6902" s="12"/>
    </row>
    <row r="6903" spans="6:6" ht="16.5" customHeight="1" x14ac:dyDescent="0.4">
      <c r="F6903" s="12"/>
    </row>
    <row r="6904" spans="6:6" ht="16.5" customHeight="1" x14ac:dyDescent="0.4">
      <c r="F6904" s="12"/>
    </row>
    <row r="6905" spans="6:6" ht="16.5" customHeight="1" x14ac:dyDescent="0.4">
      <c r="F6905" s="12"/>
    </row>
    <row r="6906" spans="6:6" ht="16.5" customHeight="1" x14ac:dyDescent="0.4">
      <c r="F6906" s="12"/>
    </row>
    <row r="6907" spans="6:6" ht="16.5" customHeight="1" x14ac:dyDescent="0.4">
      <c r="F6907" s="12"/>
    </row>
    <row r="6908" spans="6:6" ht="16.5" customHeight="1" x14ac:dyDescent="0.4">
      <c r="F6908" s="12"/>
    </row>
    <row r="6909" spans="6:6" ht="16.5" customHeight="1" x14ac:dyDescent="0.4">
      <c r="F6909" s="12"/>
    </row>
    <row r="6910" spans="6:6" ht="16.5" customHeight="1" x14ac:dyDescent="0.4">
      <c r="F6910" s="12"/>
    </row>
    <row r="6911" spans="6:6" ht="16.5" customHeight="1" x14ac:dyDescent="0.4">
      <c r="F6911" s="12"/>
    </row>
    <row r="6912" spans="6:6" ht="16.5" customHeight="1" x14ac:dyDescent="0.4">
      <c r="F6912" s="12"/>
    </row>
    <row r="6913" spans="6:6" ht="16.5" customHeight="1" x14ac:dyDescent="0.4">
      <c r="F6913" s="12"/>
    </row>
    <row r="6914" spans="6:6" ht="16.5" customHeight="1" x14ac:dyDescent="0.4">
      <c r="F6914" s="12"/>
    </row>
    <row r="6915" spans="6:6" ht="16.5" customHeight="1" x14ac:dyDescent="0.4">
      <c r="F6915" s="12"/>
    </row>
    <row r="6916" spans="6:6" ht="16.5" customHeight="1" x14ac:dyDescent="0.4">
      <c r="F6916" s="12"/>
    </row>
    <row r="6917" spans="6:6" ht="16.5" customHeight="1" x14ac:dyDescent="0.4">
      <c r="F6917" s="12"/>
    </row>
    <row r="6918" spans="6:6" ht="16.5" customHeight="1" x14ac:dyDescent="0.4">
      <c r="F6918" s="12"/>
    </row>
    <row r="6919" spans="6:6" ht="16.5" customHeight="1" x14ac:dyDescent="0.4">
      <c r="F6919" s="12"/>
    </row>
    <row r="6920" spans="6:6" ht="16.5" customHeight="1" x14ac:dyDescent="0.4">
      <c r="F6920" s="12"/>
    </row>
    <row r="6921" spans="6:6" ht="16.5" customHeight="1" x14ac:dyDescent="0.4">
      <c r="F6921" s="12"/>
    </row>
    <row r="6922" spans="6:6" ht="16.5" customHeight="1" x14ac:dyDescent="0.4">
      <c r="F6922" s="12"/>
    </row>
    <row r="6923" spans="6:6" ht="16.5" customHeight="1" x14ac:dyDescent="0.4">
      <c r="F6923" s="12"/>
    </row>
    <row r="6924" spans="6:6" ht="16.5" customHeight="1" x14ac:dyDescent="0.4">
      <c r="F6924" s="12"/>
    </row>
    <row r="6925" spans="6:6" ht="16.5" customHeight="1" x14ac:dyDescent="0.4">
      <c r="F6925" s="12"/>
    </row>
    <row r="6926" spans="6:6" ht="16.5" customHeight="1" x14ac:dyDescent="0.4">
      <c r="F6926" s="12"/>
    </row>
    <row r="6927" spans="6:6" ht="16.5" customHeight="1" x14ac:dyDescent="0.4">
      <c r="F6927" s="12"/>
    </row>
    <row r="6928" spans="6:6" ht="16.5" customHeight="1" x14ac:dyDescent="0.4">
      <c r="F6928" s="12"/>
    </row>
    <row r="6929" spans="6:6" ht="16.5" customHeight="1" x14ac:dyDescent="0.4">
      <c r="F6929" s="12"/>
    </row>
    <row r="6930" spans="6:6" ht="16.5" customHeight="1" x14ac:dyDescent="0.4">
      <c r="F6930" s="12"/>
    </row>
    <row r="6931" spans="6:6" ht="16.5" customHeight="1" x14ac:dyDescent="0.4">
      <c r="F6931" s="12"/>
    </row>
    <row r="6932" spans="6:6" ht="16.5" customHeight="1" x14ac:dyDescent="0.4">
      <c r="F6932" s="12"/>
    </row>
    <row r="6933" spans="6:6" ht="16.5" customHeight="1" x14ac:dyDescent="0.4">
      <c r="F6933" s="12"/>
    </row>
    <row r="6934" spans="6:6" ht="16.5" customHeight="1" x14ac:dyDescent="0.4">
      <c r="F6934" s="12"/>
    </row>
    <row r="6935" spans="6:6" ht="16.5" customHeight="1" x14ac:dyDescent="0.4">
      <c r="F6935" s="12"/>
    </row>
    <row r="6936" spans="6:6" ht="16.5" customHeight="1" x14ac:dyDescent="0.4">
      <c r="F6936" s="12"/>
    </row>
    <row r="6937" spans="6:6" ht="16.5" customHeight="1" x14ac:dyDescent="0.4">
      <c r="F6937" s="12"/>
    </row>
    <row r="6938" spans="6:6" ht="16.5" customHeight="1" x14ac:dyDescent="0.4">
      <c r="F6938" s="12"/>
    </row>
    <row r="6939" spans="6:6" ht="16.5" customHeight="1" x14ac:dyDescent="0.4">
      <c r="F6939" s="12"/>
    </row>
    <row r="6940" spans="6:6" ht="16.5" customHeight="1" x14ac:dyDescent="0.4">
      <c r="F6940" s="12"/>
    </row>
    <row r="6941" spans="6:6" ht="16.5" customHeight="1" x14ac:dyDescent="0.4">
      <c r="F6941" s="12"/>
    </row>
    <row r="6942" spans="6:6" ht="16.5" customHeight="1" x14ac:dyDescent="0.4">
      <c r="F6942" s="12"/>
    </row>
    <row r="6943" spans="6:6" ht="16.5" customHeight="1" x14ac:dyDescent="0.4">
      <c r="F6943" s="12"/>
    </row>
    <row r="6944" spans="6:6" ht="16.5" customHeight="1" x14ac:dyDescent="0.4">
      <c r="F6944" s="12"/>
    </row>
    <row r="6945" spans="6:6" ht="16.5" customHeight="1" x14ac:dyDescent="0.4">
      <c r="F6945" s="12"/>
    </row>
    <row r="6946" spans="6:6" ht="16.5" customHeight="1" x14ac:dyDescent="0.4">
      <c r="F6946" s="12"/>
    </row>
    <row r="6947" spans="6:6" ht="16.5" customHeight="1" x14ac:dyDescent="0.4">
      <c r="F6947" s="12"/>
    </row>
    <row r="6948" spans="6:6" ht="16.5" customHeight="1" x14ac:dyDescent="0.4">
      <c r="F6948" s="12"/>
    </row>
    <row r="6949" spans="6:6" ht="16.5" customHeight="1" x14ac:dyDescent="0.4">
      <c r="F6949" s="12"/>
    </row>
    <row r="6950" spans="6:6" ht="16.5" customHeight="1" x14ac:dyDescent="0.4">
      <c r="F6950" s="12"/>
    </row>
    <row r="6951" spans="6:6" ht="16.5" customHeight="1" x14ac:dyDescent="0.4">
      <c r="F6951" s="12"/>
    </row>
    <row r="6952" spans="6:6" ht="16.5" customHeight="1" x14ac:dyDescent="0.4">
      <c r="F6952" s="12"/>
    </row>
    <row r="6953" spans="6:6" ht="16.5" customHeight="1" x14ac:dyDescent="0.4">
      <c r="F6953" s="12"/>
    </row>
    <row r="6954" spans="6:6" ht="16.5" customHeight="1" x14ac:dyDescent="0.4">
      <c r="F6954" s="12"/>
    </row>
    <row r="6955" spans="6:6" ht="16.5" customHeight="1" x14ac:dyDescent="0.4">
      <c r="F6955" s="12"/>
    </row>
    <row r="6956" spans="6:6" ht="16.5" customHeight="1" x14ac:dyDescent="0.4">
      <c r="F6956" s="12"/>
    </row>
    <row r="6957" spans="6:6" ht="16.5" customHeight="1" x14ac:dyDescent="0.4">
      <c r="F6957" s="12"/>
    </row>
    <row r="6958" spans="6:6" ht="16.5" customHeight="1" x14ac:dyDescent="0.4">
      <c r="F6958" s="12"/>
    </row>
    <row r="6959" spans="6:6" ht="16.5" customHeight="1" x14ac:dyDescent="0.4">
      <c r="F6959" s="12"/>
    </row>
    <row r="6960" spans="6:6" ht="16.5" customHeight="1" x14ac:dyDescent="0.4">
      <c r="F6960" s="12"/>
    </row>
    <row r="6961" spans="6:6" ht="16.5" customHeight="1" x14ac:dyDescent="0.4">
      <c r="F6961" s="12"/>
    </row>
    <row r="6962" spans="6:6" ht="16.5" customHeight="1" x14ac:dyDescent="0.4">
      <c r="F6962" s="12"/>
    </row>
    <row r="6963" spans="6:6" ht="16.5" customHeight="1" x14ac:dyDescent="0.4">
      <c r="F6963" s="12"/>
    </row>
    <row r="6964" spans="6:6" ht="16.5" customHeight="1" x14ac:dyDescent="0.4">
      <c r="F6964" s="12"/>
    </row>
    <row r="6965" spans="6:6" ht="16.5" customHeight="1" x14ac:dyDescent="0.4">
      <c r="F6965" s="12"/>
    </row>
    <row r="6966" spans="6:6" ht="16.5" customHeight="1" x14ac:dyDescent="0.4">
      <c r="F6966" s="12"/>
    </row>
    <row r="6967" spans="6:6" ht="16.5" customHeight="1" x14ac:dyDescent="0.4">
      <c r="F6967" s="12"/>
    </row>
    <row r="6968" spans="6:6" ht="16.5" customHeight="1" x14ac:dyDescent="0.4">
      <c r="F6968" s="12"/>
    </row>
    <row r="6969" spans="6:6" ht="16.5" customHeight="1" x14ac:dyDescent="0.4">
      <c r="F6969" s="12"/>
    </row>
    <row r="6970" spans="6:6" ht="16.5" customHeight="1" x14ac:dyDescent="0.4">
      <c r="F6970" s="12"/>
    </row>
    <row r="6971" spans="6:6" ht="16.5" customHeight="1" x14ac:dyDescent="0.4">
      <c r="F6971" s="12"/>
    </row>
    <row r="6972" spans="6:6" ht="16.5" customHeight="1" x14ac:dyDescent="0.4">
      <c r="F6972" s="12"/>
    </row>
    <row r="6973" spans="6:6" ht="16.5" customHeight="1" x14ac:dyDescent="0.4">
      <c r="F6973" s="12"/>
    </row>
    <row r="6974" spans="6:6" ht="16.5" customHeight="1" x14ac:dyDescent="0.4">
      <c r="F6974" s="12"/>
    </row>
    <row r="6975" spans="6:6" ht="16.5" customHeight="1" x14ac:dyDescent="0.4">
      <c r="F6975" s="12"/>
    </row>
    <row r="6976" spans="6:6" ht="16.5" customHeight="1" x14ac:dyDescent="0.4">
      <c r="F6976" s="12"/>
    </row>
    <row r="6977" spans="6:6" ht="16.5" customHeight="1" x14ac:dyDescent="0.4">
      <c r="F6977" s="12"/>
    </row>
    <row r="6978" spans="6:6" ht="16.5" customHeight="1" x14ac:dyDescent="0.4">
      <c r="F6978" s="12"/>
    </row>
    <row r="6979" spans="6:6" ht="16.5" customHeight="1" x14ac:dyDescent="0.4">
      <c r="F6979" s="12"/>
    </row>
    <row r="6980" spans="6:6" ht="16.5" customHeight="1" x14ac:dyDescent="0.4">
      <c r="F6980" s="12"/>
    </row>
    <row r="6981" spans="6:6" ht="16.5" customHeight="1" x14ac:dyDescent="0.4">
      <c r="F6981" s="12"/>
    </row>
    <row r="6982" spans="6:6" ht="16.5" customHeight="1" x14ac:dyDescent="0.4">
      <c r="F6982" s="12"/>
    </row>
    <row r="6983" spans="6:6" ht="16.5" customHeight="1" x14ac:dyDescent="0.4">
      <c r="F6983" s="12"/>
    </row>
    <row r="6984" spans="6:6" ht="16.5" customHeight="1" x14ac:dyDescent="0.4">
      <c r="F6984" s="12"/>
    </row>
    <row r="6985" spans="6:6" ht="16.5" customHeight="1" x14ac:dyDescent="0.4">
      <c r="F6985" s="12"/>
    </row>
    <row r="6986" spans="6:6" ht="16.5" customHeight="1" x14ac:dyDescent="0.4">
      <c r="F6986" s="12"/>
    </row>
    <row r="6987" spans="6:6" ht="16.5" customHeight="1" x14ac:dyDescent="0.4">
      <c r="F6987" s="12"/>
    </row>
    <row r="6988" spans="6:6" ht="16.5" customHeight="1" x14ac:dyDescent="0.4">
      <c r="F6988" s="12"/>
    </row>
    <row r="6989" spans="6:6" ht="16.5" customHeight="1" x14ac:dyDescent="0.4">
      <c r="F6989" s="12"/>
    </row>
    <row r="6990" spans="6:6" ht="16.5" customHeight="1" x14ac:dyDescent="0.4">
      <c r="F6990" s="12"/>
    </row>
    <row r="6991" spans="6:6" ht="16.5" customHeight="1" x14ac:dyDescent="0.4">
      <c r="F6991" s="12"/>
    </row>
    <row r="6992" spans="6:6" ht="16.5" customHeight="1" x14ac:dyDescent="0.4">
      <c r="F6992" s="12"/>
    </row>
    <row r="6993" spans="6:6" ht="16.5" customHeight="1" x14ac:dyDescent="0.4">
      <c r="F6993" s="12"/>
    </row>
    <row r="6994" spans="6:6" ht="16.5" customHeight="1" x14ac:dyDescent="0.4">
      <c r="F6994" s="12"/>
    </row>
    <row r="6995" spans="6:6" ht="16.5" customHeight="1" x14ac:dyDescent="0.4">
      <c r="F6995" s="12"/>
    </row>
    <row r="6996" spans="6:6" ht="16.5" customHeight="1" x14ac:dyDescent="0.4">
      <c r="F6996" s="12"/>
    </row>
    <row r="6997" spans="6:6" ht="16.5" customHeight="1" x14ac:dyDescent="0.4">
      <c r="F6997" s="12"/>
    </row>
    <row r="6998" spans="6:6" ht="16.5" customHeight="1" x14ac:dyDescent="0.4">
      <c r="F6998" s="12"/>
    </row>
    <row r="6999" spans="6:6" ht="16.5" customHeight="1" x14ac:dyDescent="0.4">
      <c r="F6999" s="12"/>
    </row>
    <row r="7000" spans="6:6" ht="16.5" customHeight="1" x14ac:dyDescent="0.4">
      <c r="F7000" s="12"/>
    </row>
    <row r="7001" spans="6:6" ht="16.5" customHeight="1" x14ac:dyDescent="0.4">
      <c r="F7001" s="12"/>
    </row>
    <row r="7002" spans="6:6" ht="16.5" customHeight="1" x14ac:dyDescent="0.4">
      <c r="F7002" s="12"/>
    </row>
    <row r="7003" spans="6:6" ht="16.5" customHeight="1" x14ac:dyDescent="0.4">
      <c r="F7003" s="12"/>
    </row>
    <row r="7004" spans="6:6" ht="16.5" customHeight="1" x14ac:dyDescent="0.4">
      <c r="F7004" s="12"/>
    </row>
    <row r="7005" spans="6:6" ht="16.5" customHeight="1" x14ac:dyDescent="0.4">
      <c r="F7005" s="12"/>
    </row>
    <row r="7006" spans="6:6" ht="16.5" customHeight="1" x14ac:dyDescent="0.4">
      <c r="F7006" s="12"/>
    </row>
    <row r="7007" spans="6:6" ht="16.5" customHeight="1" x14ac:dyDescent="0.4">
      <c r="F7007" s="12"/>
    </row>
    <row r="7008" spans="6:6" ht="16.5" customHeight="1" x14ac:dyDescent="0.4">
      <c r="F7008" s="12"/>
    </row>
    <row r="7009" spans="6:6" ht="16.5" customHeight="1" x14ac:dyDescent="0.4">
      <c r="F7009" s="12"/>
    </row>
    <row r="7010" spans="6:6" ht="16.5" customHeight="1" x14ac:dyDescent="0.4">
      <c r="F7010" s="12"/>
    </row>
    <row r="7011" spans="6:6" ht="16.5" customHeight="1" x14ac:dyDescent="0.4">
      <c r="F7011" s="12"/>
    </row>
    <row r="7012" spans="6:6" ht="16.5" customHeight="1" x14ac:dyDescent="0.4">
      <c r="F7012" s="12"/>
    </row>
    <row r="7013" spans="6:6" ht="16.5" customHeight="1" x14ac:dyDescent="0.4">
      <c r="F7013" s="12"/>
    </row>
    <row r="7014" spans="6:6" ht="16.5" customHeight="1" x14ac:dyDescent="0.4">
      <c r="F7014" s="12"/>
    </row>
    <row r="7015" spans="6:6" ht="16.5" customHeight="1" x14ac:dyDescent="0.4">
      <c r="F7015" s="12"/>
    </row>
    <row r="7016" spans="6:6" ht="16.5" customHeight="1" x14ac:dyDescent="0.4">
      <c r="F7016" s="12"/>
    </row>
    <row r="7017" spans="6:6" ht="16.5" customHeight="1" x14ac:dyDescent="0.4">
      <c r="F7017" s="12"/>
    </row>
    <row r="7018" spans="6:6" ht="16.5" customHeight="1" x14ac:dyDescent="0.4">
      <c r="F7018" s="12"/>
    </row>
    <row r="7019" spans="6:6" ht="16.5" customHeight="1" x14ac:dyDescent="0.4">
      <c r="F7019" s="12"/>
    </row>
    <row r="7020" spans="6:6" ht="16.5" customHeight="1" x14ac:dyDescent="0.4">
      <c r="F7020" s="12"/>
    </row>
    <row r="7021" spans="6:6" ht="16.5" customHeight="1" x14ac:dyDescent="0.4">
      <c r="F7021" s="12"/>
    </row>
    <row r="7022" spans="6:6" ht="16.5" customHeight="1" x14ac:dyDescent="0.4">
      <c r="F7022" s="12"/>
    </row>
    <row r="7023" spans="6:6" ht="16.5" customHeight="1" x14ac:dyDescent="0.4">
      <c r="F7023" s="12"/>
    </row>
    <row r="7024" spans="6:6" ht="16.5" customHeight="1" x14ac:dyDescent="0.4">
      <c r="F7024" s="12"/>
    </row>
    <row r="7025" spans="6:6" ht="16.5" customHeight="1" x14ac:dyDescent="0.4">
      <c r="F7025" s="12"/>
    </row>
    <row r="7026" spans="6:6" ht="16.5" customHeight="1" x14ac:dyDescent="0.4">
      <c r="F7026" s="12"/>
    </row>
    <row r="7027" spans="6:6" ht="16.5" customHeight="1" x14ac:dyDescent="0.4">
      <c r="F7027" s="12"/>
    </row>
    <row r="7028" spans="6:6" ht="16.5" customHeight="1" x14ac:dyDescent="0.4">
      <c r="F7028" s="12"/>
    </row>
    <row r="7029" spans="6:6" ht="16.5" customHeight="1" x14ac:dyDescent="0.4">
      <c r="F7029" s="12"/>
    </row>
    <row r="7030" spans="6:6" ht="16.5" customHeight="1" x14ac:dyDescent="0.4">
      <c r="F7030" s="12"/>
    </row>
    <row r="7031" spans="6:6" ht="16.5" customHeight="1" x14ac:dyDescent="0.4">
      <c r="F7031" s="12"/>
    </row>
    <row r="7032" spans="6:6" ht="16.5" customHeight="1" x14ac:dyDescent="0.4">
      <c r="F7032" s="12"/>
    </row>
    <row r="7033" spans="6:6" ht="16.5" customHeight="1" x14ac:dyDescent="0.4">
      <c r="F7033" s="12"/>
    </row>
    <row r="7034" spans="6:6" ht="16.5" customHeight="1" x14ac:dyDescent="0.4">
      <c r="F7034" s="12"/>
    </row>
    <row r="7035" spans="6:6" ht="16.5" customHeight="1" x14ac:dyDescent="0.4">
      <c r="F7035" s="12"/>
    </row>
    <row r="7036" spans="6:6" ht="16.5" customHeight="1" x14ac:dyDescent="0.4">
      <c r="F7036" s="12"/>
    </row>
    <row r="7037" spans="6:6" ht="16.5" customHeight="1" x14ac:dyDescent="0.4">
      <c r="F7037" s="12"/>
    </row>
    <row r="7038" spans="6:6" ht="16.5" customHeight="1" x14ac:dyDescent="0.4">
      <c r="F7038" s="12"/>
    </row>
    <row r="7039" spans="6:6" ht="16.5" customHeight="1" x14ac:dyDescent="0.4">
      <c r="F7039" s="12"/>
    </row>
    <row r="7040" spans="6:6" ht="16.5" customHeight="1" x14ac:dyDescent="0.4">
      <c r="F7040" s="12"/>
    </row>
    <row r="7041" spans="6:6" ht="16.5" customHeight="1" x14ac:dyDescent="0.4">
      <c r="F7041" s="12"/>
    </row>
    <row r="7042" spans="6:6" ht="16.5" customHeight="1" x14ac:dyDescent="0.4">
      <c r="F7042" s="12"/>
    </row>
    <row r="7043" spans="6:6" ht="16.5" customHeight="1" x14ac:dyDescent="0.4">
      <c r="F7043" s="12"/>
    </row>
    <row r="7044" spans="6:6" ht="16.5" customHeight="1" x14ac:dyDescent="0.4">
      <c r="F7044" s="12"/>
    </row>
    <row r="7045" spans="6:6" ht="16.5" customHeight="1" x14ac:dyDescent="0.4">
      <c r="F7045" s="12"/>
    </row>
    <row r="7046" spans="6:6" ht="16.5" customHeight="1" x14ac:dyDescent="0.4">
      <c r="F7046" s="12"/>
    </row>
    <row r="7047" spans="6:6" ht="16.5" customHeight="1" x14ac:dyDescent="0.4">
      <c r="F7047" s="12"/>
    </row>
    <row r="7048" spans="6:6" ht="16.5" customHeight="1" x14ac:dyDescent="0.4">
      <c r="F7048" s="12"/>
    </row>
    <row r="7049" spans="6:6" ht="16.5" customHeight="1" x14ac:dyDescent="0.4">
      <c r="F7049" s="12"/>
    </row>
    <row r="7050" spans="6:6" ht="16.5" customHeight="1" x14ac:dyDescent="0.4">
      <c r="F7050" s="12"/>
    </row>
    <row r="7051" spans="6:6" ht="16.5" customHeight="1" x14ac:dyDescent="0.4">
      <c r="F7051" s="12"/>
    </row>
    <row r="7052" spans="6:6" ht="16.5" customHeight="1" x14ac:dyDescent="0.4">
      <c r="F7052" s="12"/>
    </row>
    <row r="7053" spans="6:6" ht="16.5" customHeight="1" x14ac:dyDescent="0.4">
      <c r="F7053" s="12"/>
    </row>
    <row r="7054" spans="6:6" ht="16.5" customHeight="1" x14ac:dyDescent="0.4">
      <c r="F7054" s="12"/>
    </row>
    <row r="7055" spans="6:6" ht="16.5" customHeight="1" x14ac:dyDescent="0.4">
      <c r="F7055" s="12"/>
    </row>
    <row r="7056" spans="6:6" ht="16.5" customHeight="1" x14ac:dyDescent="0.4">
      <c r="F7056" s="12"/>
    </row>
    <row r="7057" spans="6:6" ht="16.5" customHeight="1" x14ac:dyDescent="0.4">
      <c r="F7057" s="12"/>
    </row>
    <row r="7058" spans="6:6" ht="16.5" customHeight="1" x14ac:dyDescent="0.4">
      <c r="F7058" s="12"/>
    </row>
    <row r="7059" spans="6:6" ht="16.5" customHeight="1" x14ac:dyDescent="0.4">
      <c r="F7059" s="12"/>
    </row>
    <row r="7060" spans="6:6" ht="16.5" customHeight="1" x14ac:dyDescent="0.4">
      <c r="F7060" s="12"/>
    </row>
    <row r="7061" spans="6:6" ht="16.5" customHeight="1" x14ac:dyDescent="0.4">
      <c r="F7061" s="12"/>
    </row>
    <row r="7062" spans="6:6" ht="16.5" customHeight="1" x14ac:dyDescent="0.4">
      <c r="F7062" s="12"/>
    </row>
    <row r="7063" spans="6:6" ht="16.5" customHeight="1" x14ac:dyDescent="0.4">
      <c r="F7063" s="12"/>
    </row>
    <row r="7064" spans="6:6" ht="16.5" customHeight="1" x14ac:dyDescent="0.4">
      <c r="F7064" s="12"/>
    </row>
    <row r="7065" spans="6:6" ht="16.5" customHeight="1" x14ac:dyDescent="0.4">
      <c r="F7065" s="12"/>
    </row>
    <row r="7066" spans="6:6" ht="16.5" customHeight="1" x14ac:dyDescent="0.4">
      <c r="F7066" s="12"/>
    </row>
    <row r="7067" spans="6:6" ht="16.5" customHeight="1" x14ac:dyDescent="0.4">
      <c r="F7067" s="12"/>
    </row>
    <row r="7068" spans="6:6" ht="16.5" customHeight="1" x14ac:dyDescent="0.4">
      <c r="F7068" s="12"/>
    </row>
    <row r="7069" spans="6:6" ht="16.5" customHeight="1" x14ac:dyDescent="0.4">
      <c r="F7069" s="12"/>
    </row>
    <row r="7070" spans="6:6" ht="16.5" customHeight="1" x14ac:dyDescent="0.4">
      <c r="F7070" s="12"/>
    </row>
    <row r="7071" spans="6:6" ht="16.5" customHeight="1" x14ac:dyDescent="0.4">
      <c r="F7071" s="12"/>
    </row>
    <row r="7072" spans="6:6" ht="16.5" customHeight="1" x14ac:dyDescent="0.4">
      <c r="F7072" s="12"/>
    </row>
    <row r="7073" spans="6:6" ht="16.5" customHeight="1" x14ac:dyDescent="0.4">
      <c r="F7073" s="12"/>
    </row>
    <row r="7074" spans="6:6" ht="16.5" customHeight="1" x14ac:dyDescent="0.4">
      <c r="F7074" s="12"/>
    </row>
    <row r="7075" spans="6:6" ht="16.5" customHeight="1" x14ac:dyDescent="0.4">
      <c r="F7075" s="12"/>
    </row>
    <row r="7076" spans="6:6" ht="16.5" customHeight="1" x14ac:dyDescent="0.4">
      <c r="F7076" s="12"/>
    </row>
    <row r="7077" spans="6:6" ht="16.5" customHeight="1" x14ac:dyDescent="0.4">
      <c r="F7077" s="12"/>
    </row>
    <row r="7078" spans="6:6" ht="16.5" customHeight="1" x14ac:dyDescent="0.4">
      <c r="F7078" s="12"/>
    </row>
    <row r="7079" spans="6:6" ht="16.5" customHeight="1" x14ac:dyDescent="0.4">
      <c r="F7079" s="12"/>
    </row>
    <row r="7080" spans="6:6" ht="16.5" customHeight="1" x14ac:dyDescent="0.4">
      <c r="F7080" s="12"/>
    </row>
    <row r="7081" spans="6:6" ht="16.5" customHeight="1" x14ac:dyDescent="0.4">
      <c r="F7081" s="12"/>
    </row>
    <row r="7082" spans="6:6" ht="16.5" customHeight="1" x14ac:dyDescent="0.4">
      <c r="F7082" s="12"/>
    </row>
    <row r="7083" spans="6:6" ht="16.5" customHeight="1" x14ac:dyDescent="0.4">
      <c r="F7083" s="12"/>
    </row>
    <row r="7084" spans="6:6" ht="16.5" customHeight="1" x14ac:dyDescent="0.4">
      <c r="F7084" s="12"/>
    </row>
    <row r="7085" spans="6:6" ht="16.5" customHeight="1" x14ac:dyDescent="0.4">
      <c r="F7085" s="12"/>
    </row>
    <row r="7086" spans="6:6" ht="16.5" customHeight="1" x14ac:dyDescent="0.4">
      <c r="F7086" s="12"/>
    </row>
    <row r="7087" spans="6:6" ht="16.5" customHeight="1" x14ac:dyDescent="0.4">
      <c r="F7087" s="12"/>
    </row>
    <row r="7088" spans="6:6" ht="16.5" customHeight="1" x14ac:dyDescent="0.4">
      <c r="F7088" s="12"/>
    </row>
    <row r="7089" spans="6:6" ht="16.5" customHeight="1" x14ac:dyDescent="0.4">
      <c r="F7089" s="12"/>
    </row>
    <row r="7090" spans="6:6" ht="16.5" customHeight="1" x14ac:dyDescent="0.4">
      <c r="F7090" s="12"/>
    </row>
    <row r="7091" spans="6:6" ht="16.5" customHeight="1" x14ac:dyDescent="0.4">
      <c r="F7091" s="12"/>
    </row>
    <row r="7092" spans="6:6" ht="16.5" customHeight="1" x14ac:dyDescent="0.4">
      <c r="F7092" s="12"/>
    </row>
    <row r="7093" spans="6:6" ht="16.5" customHeight="1" x14ac:dyDescent="0.4">
      <c r="F7093" s="12"/>
    </row>
    <row r="7094" spans="6:6" ht="16.5" customHeight="1" x14ac:dyDescent="0.4">
      <c r="F7094" s="12"/>
    </row>
    <row r="7095" spans="6:6" ht="16.5" customHeight="1" x14ac:dyDescent="0.4">
      <c r="F7095" s="12"/>
    </row>
    <row r="7096" spans="6:6" ht="16.5" customHeight="1" x14ac:dyDescent="0.4">
      <c r="F7096" s="12"/>
    </row>
    <row r="7097" spans="6:6" ht="16.5" customHeight="1" x14ac:dyDescent="0.4">
      <c r="F7097" s="12"/>
    </row>
    <row r="7098" spans="6:6" ht="16.5" customHeight="1" x14ac:dyDescent="0.4">
      <c r="F7098" s="12"/>
    </row>
    <row r="7099" spans="6:6" ht="16.5" customHeight="1" x14ac:dyDescent="0.4">
      <c r="F7099" s="12"/>
    </row>
    <row r="7100" spans="6:6" ht="16.5" customHeight="1" x14ac:dyDescent="0.4">
      <c r="F7100" s="12"/>
    </row>
    <row r="7101" spans="6:6" ht="16.5" customHeight="1" x14ac:dyDescent="0.4">
      <c r="F7101" s="12"/>
    </row>
    <row r="7102" spans="6:6" ht="16.5" customHeight="1" x14ac:dyDescent="0.4">
      <c r="F7102" s="12"/>
    </row>
    <row r="7103" spans="6:6" ht="16.5" customHeight="1" x14ac:dyDescent="0.4">
      <c r="F7103" s="12"/>
    </row>
    <row r="7104" spans="6:6" ht="16.5" customHeight="1" x14ac:dyDescent="0.4">
      <c r="F7104" s="12"/>
    </row>
    <row r="7105" spans="6:6" ht="16.5" customHeight="1" x14ac:dyDescent="0.4">
      <c r="F7105" s="12"/>
    </row>
    <row r="7106" spans="6:6" ht="16.5" customHeight="1" x14ac:dyDescent="0.4">
      <c r="F7106" s="12"/>
    </row>
    <row r="7107" spans="6:6" ht="16.5" customHeight="1" x14ac:dyDescent="0.4">
      <c r="F7107" s="12"/>
    </row>
    <row r="7108" spans="6:6" ht="16.5" customHeight="1" x14ac:dyDescent="0.4">
      <c r="F7108" s="12"/>
    </row>
    <row r="7109" spans="6:6" ht="16.5" customHeight="1" x14ac:dyDescent="0.4">
      <c r="F7109" s="12"/>
    </row>
    <row r="7110" spans="6:6" ht="16.5" customHeight="1" x14ac:dyDescent="0.4">
      <c r="F7110" s="12"/>
    </row>
    <row r="7111" spans="6:6" ht="16.5" customHeight="1" x14ac:dyDescent="0.4">
      <c r="F7111" s="12"/>
    </row>
    <row r="7112" spans="6:6" ht="16.5" customHeight="1" x14ac:dyDescent="0.4">
      <c r="F7112" s="12"/>
    </row>
    <row r="7113" spans="6:6" ht="16.5" customHeight="1" x14ac:dyDescent="0.4">
      <c r="F7113" s="12"/>
    </row>
    <row r="7114" spans="6:6" ht="16.5" customHeight="1" x14ac:dyDescent="0.4">
      <c r="F7114" s="12"/>
    </row>
    <row r="7115" spans="6:6" ht="16.5" customHeight="1" x14ac:dyDescent="0.4">
      <c r="F7115" s="12"/>
    </row>
    <row r="7116" spans="6:6" ht="16.5" customHeight="1" x14ac:dyDescent="0.4">
      <c r="F7116" s="12"/>
    </row>
    <row r="7117" spans="6:6" ht="16.5" customHeight="1" x14ac:dyDescent="0.4">
      <c r="F7117" s="12"/>
    </row>
    <row r="7118" spans="6:6" ht="16.5" customHeight="1" x14ac:dyDescent="0.4">
      <c r="F7118" s="12"/>
    </row>
    <row r="7119" spans="6:6" ht="16.5" customHeight="1" x14ac:dyDescent="0.4">
      <c r="F7119" s="12"/>
    </row>
    <row r="7120" spans="6:6" ht="16.5" customHeight="1" x14ac:dyDescent="0.4">
      <c r="F7120" s="12"/>
    </row>
    <row r="7121" spans="6:6" ht="16.5" customHeight="1" x14ac:dyDescent="0.4">
      <c r="F7121" s="12"/>
    </row>
    <row r="7122" spans="6:6" ht="16.5" customHeight="1" x14ac:dyDescent="0.4">
      <c r="F7122" s="12"/>
    </row>
    <row r="7123" spans="6:6" ht="16.5" customHeight="1" x14ac:dyDescent="0.4">
      <c r="F7123" s="12"/>
    </row>
    <row r="7124" spans="6:6" ht="16.5" customHeight="1" x14ac:dyDescent="0.4">
      <c r="F7124" s="12"/>
    </row>
    <row r="7125" spans="6:6" ht="16.5" customHeight="1" x14ac:dyDescent="0.4">
      <c r="F7125" s="12"/>
    </row>
    <row r="7126" spans="6:6" ht="16.5" customHeight="1" x14ac:dyDescent="0.4">
      <c r="F7126" s="12"/>
    </row>
    <row r="7127" spans="6:6" ht="16.5" customHeight="1" x14ac:dyDescent="0.4">
      <c r="F7127" s="12"/>
    </row>
    <row r="7128" spans="6:6" ht="16.5" customHeight="1" x14ac:dyDescent="0.4">
      <c r="F7128" s="12"/>
    </row>
    <row r="7129" spans="6:6" ht="16.5" customHeight="1" x14ac:dyDescent="0.4">
      <c r="F7129" s="12"/>
    </row>
    <row r="7130" spans="6:6" ht="16.5" customHeight="1" x14ac:dyDescent="0.4">
      <c r="F7130" s="12"/>
    </row>
    <row r="7131" spans="6:6" ht="16.5" customHeight="1" x14ac:dyDescent="0.4">
      <c r="F7131" s="12"/>
    </row>
    <row r="7132" spans="6:6" ht="16.5" customHeight="1" x14ac:dyDescent="0.4">
      <c r="F7132" s="12"/>
    </row>
    <row r="7133" spans="6:6" ht="16.5" customHeight="1" x14ac:dyDescent="0.4">
      <c r="F7133" s="12"/>
    </row>
    <row r="7134" spans="6:6" ht="16.5" customHeight="1" x14ac:dyDescent="0.4">
      <c r="F7134" s="12"/>
    </row>
    <row r="7135" spans="6:6" ht="16.5" customHeight="1" x14ac:dyDescent="0.4">
      <c r="F7135" s="12"/>
    </row>
    <row r="7136" spans="6:6" ht="16.5" customHeight="1" x14ac:dyDescent="0.4">
      <c r="F7136" s="12"/>
    </row>
    <row r="7137" spans="6:6" ht="16.5" customHeight="1" x14ac:dyDescent="0.4">
      <c r="F7137" s="12"/>
    </row>
    <row r="7138" spans="6:6" ht="16.5" customHeight="1" x14ac:dyDescent="0.4">
      <c r="F7138" s="12"/>
    </row>
    <row r="7139" spans="6:6" ht="16.5" customHeight="1" x14ac:dyDescent="0.4">
      <c r="F7139" s="12"/>
    </row>
    <row r="7140" spans="6:6" ht="16.5" customHeight="1" x14ac:dyDescent="0.4">
      <c r="F7140" s="12"/>
    </row>
    <row r="7141" spans="6:6" ht="16.5" customHeight="1" x14ac:dyDescent="0.4">
      <c r="F7141" s="12"/>
    </row>
    <row r="7142" spans="6:6" ht="16.5" customHeight="1" x14ac:dyDescent="0.4">
      <c r="F7142" s="12"/>
    </row>
    <row r="7143" spans="6:6" ht="16.5" customHeight="1" x14ac:dyDescent="0.4">
      <c r="F7143" s="12"/>
    </row>
    <row r="7144" spans="6:6" ht="16.5" customHeight="1" x14ac:dyDescent="0.4">
      <c r="F7144" s="12"/>
    </row>
    <row r="7145" spans="6:6" ht="16.5" customHeight="1" x14ac:dyDescent="0.4">
      <c r="F7145" s="12"/>
    </row>
    <row r="7146" spans="6:6" ht="16.5" customHeight="1" x14ac:dyDescent="0.4">
      <c r="F7146" s="12"/>
    </row>
    <row r="7147" spans="6:6" ht="16.5" customHeight="1" x14ac:dyDescent="0.4">
      <c r="F7147" s="12"/>
    </row>
    <row r="7148" spans="6:6" ht="16.5" customHeight="1" x14ac:dyDescent="0.4">
      <c r="F7148" s="12"/>
    </row>
    <row r="7149" spans="6:6" ht="16.5" customHeight="1" x14ac:dyDescent="0.4">
      <c r="F7149" s="12"/>
    </row>
    <row r="7150" spans="6:6" ht="16.5" customHeight="1" x14ac:dyDescent="0.4">
      <c r="F7150" s="12"/>
    </row>
    <row r="7151" spans="6:6" ht="16.5" customHeight="1" x14ac:dyDescent="0.4">
      <c r="F7151" s="12"/>
    </row>
    <row r="7152" spans="6:6" ht="16.5" customHeight="1" x14ac:dyDescent="0.4">
      <c r="F7152" s="12"/>
    </row>
    <row r="7153" spans="6:6" ht="16.5" customHeight="1" x14ac:dyDescent="0.4">
      <c r="F7153" s="12"/>
    </row>
    <row r="7154" spans="6:6" ht="16.5" customHeight="1" x14ac:dyDescent="0.4">
      <c r="F7154" s="12"/>
    </row>
    <row r="7155" spans="6:6" ht="16.5" customHeight="1" x14ac:dyDescent="0.4">
      <c r="F7155" s="12"/>
    </row>
    <row r="7156" spans="6:6" ht="16.5" customHeight="1" x14ac:dyDescent="0.4">
      <c r="F7156" s="12"/>
    </row>
    <row r="7157" spans="6:6" ht="16.5" customHeight="1" x14ac:dyDescent="0.4">
      <c r="F7157" s="12"/>
    </row>
    <row r="7158" spans="6:6" ht="16.5" customHeight="1" x14ac:dyDescent="0.4">
      <c r="F7158" s="12"/>
    </row>
    <row r="7159" spans="6:6" ht="16.5" customHeight="1" x14ac:dyDescent="0.4">
      <c r="F7159" s="12"/>
    </row>
    <row r="7160" spans="6:6" ht="16.5" customHeight="1" x14ac:dyDescent="0.4">
      <c r="F7160" s="12"/>
    </row>
    <row r="7161" spans="6:6" ht="16.5" customHeight="1" x14ac:dyDescent="0.4">
      <c r="F7161" s="12"/>
    </row>
    <row r="7162" spans="6:6" ht="16.5" customHeight="1" x14ac:dyDescent="0.4">
      <c r="F7162" s="12"/>
    </row>
    <row r="7163" spans="6:6" ht="16.5" customHeight="1" x14ac:dyDescent="0.4">
      <c r="F7163" s="12"/>
    </row>
    <row r="7164" spans="6:6" ht="16.5" customHeight="1" x14ac:dyDescent="0.4">
      <c r="F7164" s="12"/>
    </row>
    <row r="7165" spans="6:6" ht="16.5" customHeight="1" x14ac:dyDescent="0.4">
      <c r="F7165" s="12"/>
    </row>
    <row r="7166" spans="6:6" ht="16.5" customHeight="1" x14ac:dyDescent="0.4">
      <c r="F7166" s="12"/>
    </row>
    <row r="7167" spans="6:6" ht="16.5" customHeight="1" x14ac:dyDescent="0.4">
      <c r="F7167" s="12"/>
    </row>
    <row r="7168" spans="6:6" ht="16.5" customHeight="1" x14ac:dyDescent="0.4">
      <c r="F7168" s="12"/>
    </row>
    <row r="7169" spans="6:6" ht="16.5" customHeight="1" x14ac:dyDescent="0.4">
      <c r="F7169" s="12"/>
    </row>
    <row r="7170" spans="6:6" ht="16.5" customHeight="1" x14ac:dyDescent="0.4">
      <c r="F7170" s="12"/>
    </row>
    <row r="7171" spans="6:6" ht="16.5" customHeight="1" x14ac:dyDescent="0.4">
      <c r="F7171" s="12"/>
    </row>
    <row r="7172" spans="6:6" ht="16.5" customHeight="1" x14ac:dyDescent="0.4">
      <c r="F7172" s="12"/>
    </row>
    <row r="7173" spans="6:6" ht="16.5" customHeight="1" x14ac:dyDescent="0.4">
      <c r="F7173" s="12"/>
    </row>
    <row r="7174" spans="6:6" ht="16.5" customHeight="1" x14ac:dyDescent="0.4">
      <c r="F7174" s="12"/>
    </row>
    <row r="7175" spans="6:6" ht="16.5" customHeight="1" x14ac:dyDescent="0.4">
      <c r="F7175" s="12"/>
    </row>
    <row r="7176" spans="6:6" ht="16.5" customHeight="1" x14ac:dyDescent="0.4">
      <c r="F7176" s="12"/>
    </row>
    <row r="7177" spans="6:6" ht="16.5" customHeight="1" x14ac:dyDescent="0.4">
      <c r="F7177" s="12"/>
    </row>
    <row r="7178" spans="6:6" ht="16.5" customHeight="1" x14ac:dyDescent="0.4">
      <c r="F7178" s="12"/>
    </row>
    <row r="7179" spans="6:6" ht="16.5" customHeight="1" x14ac:dyDescent="0.4">
      <c r="F7179" s="12"/>
    </row>
    <row r="7180" spans="6:6" ht="16.5" customHeight="1" x14ac:dyDescent="0.4">
      <c r="F7180" s="12"/>
    </row>
    <row r="7181" spans="6:6" ht="16.5" customHeight="1" x14ac:dyDescent="0.4">
      <c r="F7181" s="12"/>
    </row>
    <row r="7182" spans="6:6" ht="16.5" customHeight="1" x14ac:dyDescent="0.4">
      <c r="F7182" s="12"/>
    </row>
    <row r="7183" spans="6:6" ht="16.5" customHeight="1" x14ac:dyDescent="0.4">
      <c r="F7183" s="12"/>
    </row>
    <row r="7184" spans="6:6" ht="16.5" customHeight="1" x14ac:dyDescent="0.4">
      <c r="F7184" s="12"/>
    </row>
    <row r="7185" spans="6:6" ht="16.5" customHeight="1" x14ac:dyDescent="0.4">
      <c r="F7185" s="12"/>
    </row>
    <row r="7186" spans="6:6" ht="16.5" customHeight="1" x14ac:dyDescent="0.4">
      <c r="F7186" s="12"/>
    </row>
    <row r="7187" spans="6:6" ht="16.5" customHeight="1" x14ac:dyDescent="0.4">
      <c r="F7187" s="12"/>
    </row>
    <row r="7188" spans="6:6" ht="16.5" customHeight="1" x14ac:dyDescent="0.4">
      <c r="F7188" s="12"/>
    </row>
    <row r="7189" spans="6:6" ht="16.5" customHeight="1" x14ac:dyDescent="0.4">
      <c r="F7189" s="12"/>
    </row>
    <row r="7190" spans="6:6" ht="16.5" customHeight="1" x14ac:dyDescent="0.4">
      <c r="F7190" s="12"/>
    </row>
    <row r="7191" spans="6:6" ht="16.5" customHeight="1" x14ac:dyDescent="0.4">
      <c r="F7191" s="12"/>
    </row>
    <row r="7192" spans="6:6" ht="16.5" customHeight="1" x14ac:dyDescent="0.4">
      <c r="F7192" s="12"/>
    </row>
    <row r="7193" spans="6:6" ht="16.5" customHeight="1" x14ac:dyDescent="0.4">
      <c r="F7193" s="12"/>
    </row>
    <row r="7194" spans="6:6" ht="16.5" customHeight="1" x14ac:dyDescent="0.4">
      <c r="F7194" s="12"/>
    </row>
    <row r="7195" spans="6:6" ht="16.5" customHeight="1" x14ac:dyDescent="0.4">
      <c r="F7195" s="12"/>
    </row>
    <row r="7196" spans="6:6" ht="16.5" customHeight="1" x14ac:dyDescent="0.4">
      <c r="F7196" s="12"/>
    </row>
    <row r="7197" spans="6:6" ht="16.5" customHeight="1" x14ac:dyDescent="0.4">
      <c r="F7197" s="12"/>
    </row>
    <row r="7198" spans="6:6" ht="16.5" customHeight="1" x14ac:dyDescent="0.4">
      <c r="F7198" s="12"/>
    </row>
    <row r="7199" spans="6:6" ht="16.5" customHeight="1" x14ac:dyDescent="0.4">
      <c r="F7199" s="12"/>
    </row>
    <row r="7200" spans="6:6" ht="16.5" customHeight="1" x14ac:dyDescent="0.4">
      <c r="F7200" s="12"/>
    </row>
    <row r="7201" spans="6:6" ht="16.5" customHeight="1" x14ac:dyDescent="0.4">
      <c r="F7201" s="12"/>
    </row>
    <row r="7202" spans="6:6" ht="16.5" customHeight="1" x14ac:dyDescent="0.4">
      <c r="F7202" s="12"/>
    </row>
    <row r="7203" spans="6:6" ht="16.5" customHeight="1" x14ac:dyDescent="0.4">
      <c r="F7203" s="12"/>
    </row>
    <row r="7204" spans="6:6" ht="16.5" customHeight="1" x14ac:dyDescent="0.4">
      <c r="F7204" s="12"/>
    </row>
    <row r="7205" spans="6:6" ht="16.5" customHeight="1" x14ac:dyDescent="0.4">
      <c r="F7205" s="12"/>
    </row>
    <row r="7206" spans="6:6" ht="16.5" customHeight="1" x14ac:dyDescent="0.4">
      <c r="F7206" s="12"/>
    </row>
    <row r="7207" spans="6:6" ht="16.5" customHeight="1" x14ac:dyDescent="0.4">
      <c r="F7207" s="12"/>
    </row>
    <row r="7208" spans="6:6" ht="16.5" customHeight="1" x14ac:dyDescent="0.4">
      <c r="F7208" s="12"/>
    </row>
    <row r="7209" spans="6:6" ht="16.5" customHeight="1" x14ac:dyDescent="0.4">
      <c r="F7209" s="12"/>
    </row>
    <row r="7210" spans="6:6" ht="16.5" customHeight="1" x14ac:dyDescent="0.4">
      <c r="F7210" s="12"/>
    </row>
    <row r="7211" spans="6:6" ht="16.5" customHeight="1" x14ac:dyDescent="0.4">
      <c r="F7211" s="12"/>
    </row>
    <row r="7212" spans="6:6" ht="16.5" customHeight="1" x14ac:dyDescent="0.4">
      <c r="F7212" s="12"/>
    </row>
    <row r="7213" spans="6:6" ht="16.5" customHeight="1" x14ac:dyDescent="0.4">
      <c r="F7213" s="12"/>
    </row>
    <row r="7214" spans="6:6" ht="16.5" customHeight="1" x14ac:dyDescent="0.4">
      <c r="F7214" s="12"/>
    </row>
    <row r="7215" spans="6:6" ht="16.5" customHeight="1" x14ac:dyDescent="0.4">
      <c r="F7215" s="12"/>
    </row>
    <row r="7216" spans="6:6" ht="16.5" customHeight="1" x14ac:dyDescent="0.4">
      <c r="F7216" s="12"/>
    </row>
    <row r="7217" spans="6:6" ht="16.5" customHeight="1" x14ac:dyDescent="0.4">
      <c r="F7217" s="12"/>
    </row>
    <row r="7218" spans="6:6" ht="16.5" customHeight="1" x14ac:dyDescent="0.4">
      <c r="F7218" s="12"/>
    </row>
    <row r="7219" spans="6:6" ht="16.5" customHeight="1" x14ac:dyDescent="0.4">
      <c r="F7219" s="12"/>
    </row>
    <row r="7220" spans="6:6" ht="16.5" customHeight="1" x14ac:dyDescent="0.4">
      <c r="F7220" s="12"/>
    </row>
    <row r="7221" spans="6:6" ht="16.5" customHeight="1" x14ac:dyDescent="0.4">
      <c r="F7221" s="12"/>
    </row>
    <row r="7222" spans="6:6" ht="16.5" customHeight="1" x14ac:dyDescent="0.4">
      <c r="F7222" s="12"/>
    </row>
    <row r="7223" spans="6:6" ht="16.5" customHeight="1" x14ac:dyDescent="0.4">
      <c r="F7223" s="12"/>
    </row>
    <row r="7224" spans="6:6" ht="16.5" customHeight="1" x14ac:dyDescent="0.4">
      <c r="F7224" s="12"/>
    </row>
    <row r="7225" spans="6:6" ht="16.5" customHeight="1" x14ac:dyDescent="0.4">
      <c r="F7225" s="12"/>
    </row>
    <row r="7226" spans="6:6" ht="16.5" customHeight="1" x14ac:dyDescent="0.4">
      <c r="F7226" s="12"/>
    </row>
    <row r="7227" spans="6:6" ht="16.5" customHeight="1" x14ac:dyDescent="0.4">
      <c r="F7227" s="12"/>
    </row>
    <row r="7228" spans="6:6" ht="16.5" customHeight="1" x14ac:dyDescent="0.4">
      <c r="F7228" s="12"/>
    </row>
    <row r="7229" spans="6:6" ht="16.5" customHeight="1" x14ac:dyDescent="0.4">
      <c r="F7229" s="12"/>
    </row>
    <row r="7230" spans="6:6" ht="16.5" customHeight="1" x14ac:dyDescent="0.4">
      <c r="F7230" s="12"/>
    </row>
    <row r="7231" spans="6:6" ht="16.5" customHeight="1" x14ac:dyDescent="0.4">
      <c r="F7231" s="12"/>
    </row>
    <row r="7232" spans="6:6" ht="16.5" customHeight="1" x14ac:dyDescent="0.4">
      <c r="F7232" s="12"/>
    </row>
    <row r="7233" spans="6:6" ht="16.5" customHeight="1" x14ac:dyDescent="0.4">
      <c r="F7233" s="12"/>
    </row>
    <row r="7234" spans="6:6" ht="16.5" customHeight="1" x14ac:dyDescent="0.4">
      <c r="F7234" s="12"/>
    </row>
    <row r="7235" spans="6:6" ht="16.5" customHeight="1" x14ac:dyDescent="0.4">
      <c r="F7235" s="12"/>
    </row>
    <row r="7236" spans="6:6" ht="16.5" customHeight="1" x14ac:dyDescent="0.4">
      <c r="F7236" s="12"/>
    </row>
    <row r="7237" spans="6:6" ht="16.5" customHeight="1" x14ac:dyDescent="0.4">
      <c r="F7237" s="12"/>
    </row>
    <row r="7238" spans="6:6" ht="16.5" customHeight="1" x14ac:dyDescent="0.4">
      <c r="F7238" s="12"/>
    </row>
    <row r="7239" spans="6:6" ht="16.5" customHeight="1" x14ac:dyDescent="0.4">
      <c r="F7239" s="12"/>
    </row>
    <row r="7240" spans="6:6" ht="16.5" customHeight="1" x14ac:dyDescent="0.4">
      <c r="F7240" s="12"/>
    </row>
    <row r="7241" spans="6:6" ht="16.5" customHeight="1" x14ac:dyDescent="0.4">
      <c r="F7241" s="12"/>
    </row>
    <row r="7242" spans="6:6" ht="16.5" customHeight="1" x14ac:dyDescent="0.4">
      <c r="F7242" s="12"/>
    </row>
    <row r="7243" spans="6:6" ht="16.5" customHeight="1" x14ac:dyDescent="0.4">
      <c r="F7243" s="12"/>
    </row>
    <row r="7244" spans="6:6" ht="16.5" customHeight="1" x14ac:dyDescent="0.4">
      <c r="F7244" s="12"/>
    </row>
    <row r="7245" spans="6:6" ht="16.5" customHeight="1" x14ac:dyDescent="0.4">
      <c r="F7245" s="12"/>
    </row>
    <row r="7246" spans="6:6" ht="16.5" customHeight="1" x14ac:dyDescent="0.4">
      <c r="F7246" s="12"/>
    </row>
    <row r="7247" spans="6:6" ht="16.5" customHeight="1" x14ac:dyDescent="0.4">
      <c r="F7247" s="12"/>
    </row>
    <row r="7248" spans="6:6" ht="16.5" customHeight="1" x14ac:dyDescent="0.4">
      <c r="F7248" s="12"/>
    </row>
    <row r="7249" spans="6:6" ht="16.5" customHeight="1" x14ac:dyDescent="0.4">
      <c r="F7249" s="12"/>
    </row>
    <row r="7250" spans="6:6" ht="16.5" customHeight="1" x14ac:dyDescent="0.4">
      <c r="F7250" s="12"/>
    </row>
    <row r="7251" spans="6:6" ht="16.5" customHeight="1" x14ac:dyDescent="0.4">
      <c r="F7251" s="12"/>
    </row>
    <row r="7252" spans="6:6" ht="16.5" customHeight="1" x14ac:dyDescent="0.4">
      <c r="F7252" s="12"/>
    </row>
    <row r="7253" spans="6:6" ht="16.5" customHeight="1" x14ac:dyDescent="0.4">
      <c r="F7253" s="12"/>
    </row>
    <row r="7254" spans="6:6" ht="16.5" customHeight="1" x14ac:dyDescent="0.4">
      <c r="F7254" s="12"/>
    </row>
    <row r="7255" spans="6:6" ht="16.5" customHeight="1" x14ac:dyDescent="0.4">
      <c r="F7255" s="12"/>
    </row>
    <row r="7256" spans="6:6" ht="16.5" customHeight="1" x14ac:dyDescent="0.4">
      <c r="F7256" s="12"/>
    </row>
    <row r="7257" spans="6:6" ht="16.5" customHeight="1" x14ac:dyDescent="0.4">
      <c r="F7257" s="12"/>
    </row>
    <row r="7258" spans="6:6" ht="16.5" customHeight="1" x14ac:dyDescent="0.4">
      <c r="F7258" s="12"/>
    </row>
    <row r="7259" spans="6:6" ht="16.5" customHeight="1" x14ac:dyDescent="0.4">
      <c r="F7259" s="12"/>
    </row>
    <row r="7260" spans="6:6" ht="16.5" customHeight="1" x14ac:dyDescent="0.4">
      <c r="F7260" s="12"/>
    </row>
    <row r="7261" spans="6:6" ht="16.5" customHeight="1" x14ac:dyDescent="0.4">
      <c r="F7261" s="12"/>
    </row>
    <row r="7262" spans="6:6" ht="16.5" customHeight="1" x14ac:dyDescent="0.4">
      <c r="F7262" s="12"/>
    </row>
    <row r="7263" spans="6:6" ht="16.5" customHeight="1" x14ac:dyDescent="0.4">
      <c r="F7263" s="12"/>
    </row>
    <row r="7264" spans="6:6" ht="16.5" customHeight="1" x14ac:dyDescent="0.4">
      <c r="F7264" s="12"/>
    </row>
    <row r="7265" spans="6:6" ht="16.5" customHeight="1" x14ac:dyDescent="0.4">
      <c r="F7265" s="12"/>
    </row>
    <row r="7266" spans="6:6" ht="16.5" customHeight="1" x14ac:dyDescent="0.4">
      <c r="F7266" s="12"/>
    </row>
    <row r="7267" spans="6:6" ht="16.5" customHeight="1" x14ac:dyDescent="0.4">
      <c r="F7267" s="12"/>
    </row>
    <row r="7268" spans="6:6" ht="16.5" customHeight="1" x14ac:dyDescent="0.4">
      <c r="F7268" s="12"/>
    </row>
    <row r="7269" spans="6:6" ht="16.5" customHeight="1" x14ac:dyDescent="0.4">
      <c r="F7269" s="12"/>
    </row>
    <row r="7270" spans="6:6" ht="16.5" customHeight="1" x14ac:dyDescent="0.4">
      <c r="F7270" s="12"/>
    </row>
    <row r="7271" spans="6:6" ht="16.5" customHeight="1" x14ac:dyDescent="0.4">
      <c r="F7271" s="12"/>
    </row>
    <row r="7272" spans="6:6" ht="16.5" customHeight="1" x14ac:dyDescent="0.4">
      <c r="F7272" s="12"/>
    </row>
    <row r="7273" spans="6:6" ht="16.5" customHeight="1" x14ac:dyDescent="0.4">
      <c r="F7273" s="12"/>
    </row>
    <row r="7274" spans="6:6" ht="16.5" customHeight="1" x14ac:dyDescent="0.4">
      <c r="F7274" s="12"/>
    </row>
    <row r="7275" spans="6:6" ht="16.5" customHeight="1" x14ac:dyDescent="0.4">
      <c r="F7275" s="12"/>
    </row>
    <row r="7276" spans="6:6" ht="16.5" customHeight="1" x14ac:dyDescent="0.4">
      <c r="F7276" s="12"/>
    </row>
    <row r="7277" spans="6:6" ht="16.5" customHeight="1" x14ac:dyDescent="0.4">
      <c r="F7277" s="12"/>
    </row>
    <row r="7278" spans="6:6" ht="16.5" customHeight="1" x14ac:dyDescent="0.4">
      <c r="F7278" s="12"/>
    </row>
    <row r="7279" spans="6:6" ht="16.5" customHeight="1" x14ac:dyDescent="0.4">
      <c r="F7279" s="12"/>
    </row>
    <row r="7280" spans="6:6" ht="16.5" customHeight="1" x14ac:dyDescent="0.4">
      <c r="F7280" s="12"/>
    </row>
    <row r="7281" spans="6:6" ht="16.5" customHeight="1" x14ac:dyDescent="0.4">
      <c r="F7281" s="12"/>
    </row>
    <row r="7282" spans="6:6" ht="16.5" customHeight="1" x14ac:dyDescent="0.4">
      <c r="F7282" s="12"/>
    </row>
    <row r="7283" spans="6:6" ht="16.5" customHeight="1" x14ac:dyDescent="0.4">
      <c r="F7283" s="12"/>
    </row>
    <row r="7284" spans="6:6" ht="16.5" customHeight="1" x14ac:dyDescent="0.4">
      <c r="F7284" s="12"/>
    </row>
    <row r="7285" spans="6:6" ht="16.5" customHeight="1" x14ac:dyDescent="0.4">
      <c r="F7285" s="12"/>
    </row>
    <row r="7286" spans="6:6" ht="16.5" customHeight="1" x14ac:dyDescent="0.4">
      <c r="F7286" s="12"/>
    </row>
    <row r="7287" spans="6:6" ht="16.5" customHeight="1" x14ac:dyDescent="0.4">
      <c r="F7287" s="12"/>
    </row>
    <row r="7288" spans="6:6" ht="16.5" customHeight="1" x14ac:dyDescent="0.4">
      <c r="F7288" s="12"/>
    </row>
    <row r="7289" spans="6:6" ht="16.5" customHeight="1" x14ac:dyDescent="0.4">
      <c r="F7289" s="12"/>
    </row>
    <row r="7290" spans="6:6" ht="16.5" customHeight="1" x14ac:dyDescent="0.4">
      <c r="F7290" s="12"/>
    </row>
    <row r="7291" spans="6:6" ht="16.5" customHeight="1" x14ac:dyDescent="0.4">
      <c r="F7291" s="12"/>
    </row>
    <row r="7292" spans="6:6" ht="16.5" customHeight="1" x14ac:dyDescent="0.4">
      <c r="F7292" s="12"/>
    </row>
    <row r="7293" spans="6:6" ht="16.5" customHeight="1" x14ac:dyDescent="0.4">
      <c r="F7293" s="12"/>
    </row>
    <row r="7294" spans="6:6" ht="16.5" customHeight="1" x14ac:dyDescent="0.4">
      <c r="F7294" s="12"/>
    </row>
    <row r="7295" spans="6:6" ht="16.5" customHeight="1" x14ac:dyDescent="0.4">
      <c r="F7295" s="12"/>
    </row>
    <row r="7296" spans="6:6" ht="16.5" customHeight="1" x14ac:dyDescent="0.4">
      <c r="F7296" s="12"/>
    </row>
    <row r="7297" spans="6:6" ht="16.5" customHeight="1" x14ac:dyDescent="0.4">
      <c r="F7297" s="12"/>
    </row>
    <row r="7298" spans="6:6" ht="16.5" customHeight="1" x14ac:dyDescent="0.4">
      <c r="F7298" s="12"/>
    </row>
    <row r="7299" spans="6:6" ht="16.5" customHeight="1" x14ac:dyDescent="0.4">
      <c r="F7299" s="12"/>
    </row>
    <row r="7300" spans="6:6" ht="16.5" customHeight="1" x14ac:dyDescent="0.4">
      <c r="F7300" s="12"/>
    </row>
    <row r="7301" spans="6:6" ht="16.5" customHeight="1" x14ac:dyDescent="0.4">
      <c r="F7301" s="12"/>
    </row>
    <row r="7302" spans="6:6" ht="16.5" customHeight="1" x14ac:dyDescent="0.4">
      <c r="F7302" s="12"/>
    </row>
    <row r="7303" spans="6:6" ht="16.5" customHeight="1" x14ac:dyDescent="0.4">
      <c r="F7303" s="12"/>
    </row>
    <row r="7304" spans="6:6" ht="16.5" customHeight="1" x14ac:dyDescent="0.4">
      <c r="F7304" s="12"/>
    </row>
    <row r="7305" spans="6:6" ht="16.5" customHeight="1" x14ac:dyDescent="0.4">
      <c r="F7305" s="12"/>
    </row>
    <row r="7306" spans="6:6" ht="16.5" customHeight="1" x14ac:dyDescent="0.4">
      <c r="F7306" s="12"/>
    </row>
    <row r="7307" spans="6:6" ht="16.5" customHeight="1" x14ac:dyDescent="0.4">
      <c r="F7307" s="12"/>
    </row>
    <row r="7308" spans="6:6" ht="16.5" customHeight="1" x14ac:dyDescent="0.4">
      <c r="F7308" s="12"/>
    </row>
    <row r="7309" spans="6:6" ht="16.5" customHeight="1" x14ac:dyDescent="0.4">
      <c r="F7309" s="12"/>
    </row>
    <row r="7310" spans="6:6" ht="16.5" customHeight="1" x14ac:dyDescent="0.4">
      <c r="F7310" s="12"/>
    </row>
    <row r="7311" spans="6:6" ht="16.5" customHeight="1" x14ac:dyDescent="0.4">
      <c r="F7311" s="12"/>
    </row>
    <row r="7312" spans="6:6" ht="16.5" customHeight="1" x14ac:dyDescent="0.4">
      <c r="F7312" s="12"/>
    </row>
    <row r="7313" spans="6:6" ht="16.5" customHeight="1" x14ac:dyDescent="0.4">
      <c r="F7313" s="12"/>
    </row>
    <row r="7314" spans="6:6" ht="16.5" customHeight="1" x14ac:dyDescent="0.4">
      <c r="F7314" s="12"/>
    </row>
    <row r="7315" spans="6:6" ht="16.5" customHeight="1" x14ac:dyDescent="0.4">
      <c r="F7315" s="12"/>
    </row>
    <row r="7316" spans="6:6" ht="16.5" customHeight="1" x14ac:dyDescent="0.4">
      <c r="F7316" s="12"/>
    </row>
    <row r="7317" spans="6:6" ht="16.5" customHeight="1" x14ac:dyDescent="0.4">
      <c r="F7317" s="12"/>
    </row>
    <row r="7318" spans="6:6" ht="16.5" customHeight="1" x14ac:dyDescent="0.4">
      <c r="F7318" s="12"/>
    </row>
    <row r="7319" spans="6:6" ht="16.5" customHeight="1" x14ac:dyDescent="0.4">
      <c r="F7319" s="12"/>
    </row>
    <row r="7320" spans="6:6" ht="16.5" customHeight="1" x14ac:dyDescent="0.4">
      <c r="F7320" s="12"/>
    </row>
    <row r="7321" spans="6:6" ht="16.5" customHeight="1" x14ac:dyDescent="0.4">
      <c r="F7321" s="12"/>
    </row>
    <row r="7322" spans="6:6" ht="16.5" customHeight="1" x14ac:dyDescent="0.4">
      <c r="F7322" s="12"/>
    </row>
    <row r="7323" spans="6:6" ht="16.5" customHeight="1" x14ac:dyDescent="0.4">
      <c r="F7323" s="12"/>
    </row>
    <row r="7324" spans="6:6" ht="16.5" customHeight="1" x14ac:dyDescent="0.4">
      <c r="F7324" s="12"/>
    </row>
    <row r="7325" spans="6:6" ht="16.5" customHeight="1" x14ac:dyDescent="0.4">
      <c r="F7325" s="12"/>
    </row>
    <row r="7326" spans="6:6" ht="16.5" customHeight="1" x14ac:dyDescent="0.4">
      <c r="F7326" s="12"/>
    </row>
    <row r="7327" spans="6:6" ht="16.5" customHeight="1" x14ac:dyDescent="0.4">
      <c r="F7327" s="12"/>
    </row>
    <row r="7328" spans="6:6" ht="16.5" customHeight="1" x14ac:dyDescent="0.4">
      <c r="F7328" s="12"/>
    </row>
    <row r="7329" spans="6:6" ht="16.5" customHeight="1" x14ac:dyDescent="0.4">
      <c r="F7329" s="12"/>
    </row>
    <row r="7330" spans="6:6" ht="16.5" customHeight="1" x14ac:dyDescent="0.4">
      <c r="F7330" s="12"/>
    </row>
    <row r="7331" spans="6:6" ht="16.5" customHeight="1" x14ac:dyDescent="0.4">
      <c r="F7331" s="12"/>
    </row>
    <row r="7332" spans="6:6" ht="16.5" customHeight="1" x14ac:dyDescent="0.4">
      <c r="F7332" s="12"/>
    </row>
    <row r="7333" spans="6:6" ht="16.5" customHeight="1" x14ac:dyDescent="0.4">
      <c r="F7333" s="12"/>
    </row>
    <row r="7334" spans="6:6" ht="16.5" customHeight="1" x14ac:dyDescent="0.4">
      <c r="F7334" s="12"/>
    </row>
    <row r="7335" spans="6:6" ht="16.5" customHeight="1" x14ac:dyDescent="0.4">
      <c r="F7335" s="12"/>
    </row>
    <row r="7336" spans="6:6" ht="16.5" customHeight="1" x14ac:dyDescent="0.4">
      <c r="F7336" s="12"/>
    </row>
    <row r="7337" spans="6:6" ht="16.5" customHeight="1" x14ac:dyDescent="0.4">
      <c r="F7337" s="12"/>
    </row>
    <row r="7338" spans="6:6" ht="16.5" customHeight="1" x14ac:dyDescent="0.4">
      <c r="F7338" s="12"/>
    </row>
    <row r="7339" spans="6:6" ht="16.5" customHeight="1" x14ac:dyDescent="0.4">
      <c r="F7339" s="12"/>
    </row>
    <row r="7340" spans="6:6" ht="16.5" customHeight="1" x14ac:dyDescent="0.4">
      <c r="F7340" s="12"/>
    </row>
    <row r="7341" spans="6:6" ht="16.5" customHeight="1" x14ac:dyDescent="0.4">
      <c r="F7341" s="12"/>
    </row>
    <row r="7342" spans="6:6" ht="16.5" customHeight="1" x14ac:dyDescent="0.4">
      <c r="F7342" s="12"/>
    </row>
    <row r="7343" spans="6:6" ht="16.5" customHeight="1" x14ac:dyDescent="0.4">
      <c r="F7343" s="12"/>
    </row>
    <row r="7344" spans="6:6" ht="16.5" customHeight="1" x14ac:dyDescent="0.4">
      <c r="F7344" s="12"/>
    </row>
    <row r="7345" spans="6:6" ht="16.5" customHeight="1" x14ac:dyDescent="0.4">
      <c r="F7345" s="12"/>
    </row>
    <row r="7346" spans="6:6" ht="16.5" customHeight="1" x14ac:dyDescent="0.4">
      <c r="F7346" s="12"/>
    </row>
    <row r="7347" spans="6:6" ht="16.5" customHeight="1" x14ac:dyDescent="0.4">
      <c r="F7347" s="12"/>
    </row>
    <row r="7348" spans="6:6" ht="16.5" customHeight="1" x14ac:dyDescent="0.4">
      <c r="F7348" s="12"/>
    </row>
    <row r="7349" spans="6:6" ht="16.5" customHeight="1" x14ac:dyDescent="0.4">
      <c r="F7349" s="12"/>
    </row>
    <row r="7350" spans="6:6" ht="16.5" customHeight="1" x14ac:dyDescent="0.4">
      <c r="F7350" s="12"/>
    </row>
    <row r="7351" spans="6:6" ht="16.5" customHeight="1" x14ac:dyDescent="0.4">
      <c r="F7351" s="12"/>
    </row>
    <row r="7352" spans="6:6" ht="16.5" customHeight="1" x14ac:dyDescent="0.4">
      <c r="F7352" s="12"/>
    </row>
    <row r="7353" spans="6:6" ht="16.5" customHeight="1" x14ac:dyDescent="0.4">
      <c r="F7353" s="12"/>
    </row>
    <row r="7354" spans="6:6" ht="16.5" customHeight="1" x14ac:dyDescent="0.4">
      <c r="F7354" s="12"/>
    </row>
    <row r="7355" spans="6:6" ht="16.5" customHeight="1" x14ac:dyDescent="0.4">
      <c r="F7355" s="12"/>
    </row>
    <row r="7356" spans="6:6" ht="16.5" customHeight="1" x14ac:dyDescent="0.4">
      <c r="F7356" s="12"/>
    </row>
    <row r="7357" spans="6:6" ht="16.5" customHeight="1" x14ac:dyDescent="0.4">
      <c r="F7357" s="12"/>
    </row>
    <row r="7358" spans="6:6" ht="16.5" customHeight="1" x14ac:dyDescent="0.4">
      <c r="F7358" s="12"/>
    </row>
    <row r="7359" spans="6:6" ht="16.5" customHeight="1" x14ac:dyDescent="0.4">
      <c r="F7359" s="12"/>
    </row>
    <row r="7360" spans="6:6" ht="16.5" customHeight="1" x14ac:dyDescent="0.4">
      <c r="F7360" s="12"/>
    </row>
    <row r="7361" spans="6:6" ht="16.5" customHeight="1" x14ac:dyDescent="0.4">
      <c r="F7361" s="12"/>
    </row>
    <row r="7362" spans="6:6" ht="16.5" customHeight="1" x14ac:dyDescent="0.4">
      <c r="F7362" s="12"/>
    </row>
    <row r="7363" spans="6:6" ht="16.5" customHeight="1" x14ac:dyDescent="0.4">
      <c r="F7363" s="12"/>
    </row>
    <row r="7364" spans="6:6" ht="16.5" customHeight="1" x14ac:dyDescent="0.4">
      <c r="F7364" s="12"/>
    </row>
    <row r="7365" spans="6:6" ht="16.5" customHeight="1" x14ac:dyDescent="0.4">
      <c r="F7365" s="12"/>
    </row>
    <row r="7366" spans="6:6" ht="16.5" customHeight="1" x14ac:dyDescent="0.4">
      <c r="F7366" s="12"/>
    </row>
    <row r="7367" spans="6:6" ht="16.5" customHeight="1" x14ac:dyDescent="0.4">
      <c r="F7367" s="12"/>
    </row>
    <row r="7368" spans="6:6" ht="16.5" customHeight="1" x14ac:dyDescent="0.4">
      <c r="F7368" s="12"/>
    </row>
    <row r="7369" spans="6:6" ht="16.5" customHeight="1" x14ac:dyDescent="0.4">
      <c r="F7369" s="12"/>
    </row>
    <row r="7370" spans="6:6" ht="16.5" customHeight="1" x14ac:dyDescent="0.4">
      <c r="F7370" s="12"/>
    </row>
    <row r="7371" spans="6:6" ht="16.5" customHeight="1" x14ac:dyDescent="0.4">
      <c r="F7371" s="12"/>
    </row>
    <row r="7372" spans="6:6" ht="16.5" customHeight="1" x14ac:dyDescent="0.4">
      <c r="F7372" s="12"/>
    </row>
    <row r="7373" spans="6:6" ht="16.5" customHeight="1" x14ac:dyDescent="0.4">
      <c r="F7373" s="12"/>
    </row>
    <row r="7374" spans="6:6" ht="16.5" customHeight="1" x14ac:dyDescent="0.4">
      <c r="F7374" s="12"/>
    </row>
    <row r="7375" spans="6:6" ht="16.5" customHeight="1" x14ac:dyDescent="0.4">
      <c r="F7375" s="12"/>
    </row>
    <row r="7376" spans="6:6" ht="16.5" customHeight="1" x14ac:dyDescent="0.4">
      <c r="F7376" s="12"/>
    </row>
    <row r="7377" spans="6:6" ht="16.5" customHeight="1" x14ac:dyDescent="0.4">
      <c r="F7377" s="12"/>
    </row>
    <row r="7378" spans="6:6" ht="16.5" customHeight="1" x14ac:dyDescent="0.4">
      <c r="F7378" s="12"/>
    </row>
    <row r="7379" spans="6:6" ht="16.5" customHeight="1" x14ac:dyDescent="0.4">
      <c r="F7379" s="12"/>
    </row>
    <row r="7380" spans="6:6" ht="16.5" customHeight="1" x14ac:dyDescent="0.4">
      <c r="F7380" s="12"/>
    </row>
    <row r="7381" spans="6:6" ht="16.5" customHeight="1" x14ac:dyDescent="0.4">
      <c r="F7381" s="12"/>
    </row>
    <row r="7382" spans="6:6" ht="16.5" customHeight="1" x14ac:dyDescent="0.4">
      <c r="F7382" s="12"/>
    </row>
    <row r="7383" spans="6:6" ht="16.5" customHeight="1" x14ac:dyDescent="0.4">
      <c r="F7383" s="12"/>
    </row>
    <row r="7384" spans="6:6" ht="16.5" customHeight="1" x14ac:dyDescent="0.4">
      <c r="F7384" s="12"/>
    </row>
    <row r="7385" spans="6:6" ht="16.5" customHeight="1" x14ac:dyDescent="0.4">
      <c r="F7385" s="12"/>
    </row>
    <row r="7386" spans="6:6" ht="16.5" customHeight="1" x14ac:dyDescent="0.4">
      <c r="F7386" s="12"/>
    </row>
    <row r="7387" spans="6:6" ht="16.5" customHeight="1" x14ac:dyDescent="0.4">
      <c r="F7387" s="12"/>
    </row>
    <row r="7388" spans="6:6" ht="16.5" customHeight="1" x14ac:dyDescent="0.4">
      <c r="F7388" s="12"/>
    </row>
    <row r="7389" spans="6:6" ht="16.5" customHeight="1" x14ac:dyDescent="0.4">
      <c r="F7389" s="12"/>
    </row>
    <row r="7390" spans="6:6" ht="16.5" customHeight="1" x14ac:dyDescent="0.4">
      <c r="F7390" s="12"/>
    </row>
    <row r="7391" spans="6:6" ht="16.5" customHeight="1" x14ac:dyDescent="0.4">
      <c r="F7391" s="12"/>
    </row>
    <row r="7392" spans="6:6" ht="16.5" customHeight="1" x14ac:dyDescent="0.4">
      <c r="F7392" s="12"/>
    </row>
    <row r="7393" spans="6:6" ht="16.5" customHeight="1" x14ac:dyDescent="0.4">
      <c r="F7393" s="12"/>
    </row>
    <row r="7394" spans="6:6" ht="16.5" customHeight="1" x14ac:dyDescent="0.4">
      <c r="F7394" s="12"/>
    </row>
    <row r="7395" spans="6:6" ht="16.5" customHeight="1" x14ac:dyDescent="0.4">
      <c r="F7395" s="12"/>
    </row>
    <row r="7396" spans="6:6" ht="16.5" customHeight="1" x14ac:dyDescent="0.4">
      <c r="F7396" s="12"/>
    </row>
    <row r="7397" spans="6:6" ht="16.5" customHeight="1" x14ac:dyDescent="0.4">
      <c r="F7397" s="12"/>
    </row>
    <row r="7398" spans="6:6" ht="16.5" customHeight="1" x14ac:dyDescent="0.4">
      <c r="F7398" s="12"/>
    </row>
    <row r="7399" spans="6:6" ht="16.5" customHeight="1" x14ac:dyDescent="0.4">
      <c r="F7399" s="12"/>
    </row>
    <row r="7400" spans="6:6" ht="16.5" customHeight="1" x14ac:dyDescent="0.4">
      <c r="F7400" s="12"/>
    </row>
    <row r="7401" spans="6:6" ht="16.5" customHeight="1" x14ac:dyDescent="0.4">
      <c r="F7401" s="12"/>
    </row>
    <row r="7402" spans="6:6" ht="16.5" customHeight="1" x14ac:dyDescent="0.4">
      <c r="F7402" s="12"/>
    </row>
    <row r="7403" spans="6:6" ht="16.5" customHeight="1" x14ac:dyDescent="0.4">
      <c r="F7403" s="12"/>
    </row>
    <row r="7404" spans="6:6" ht="16.5" customHeight="1" x14ac:dyDescent="0.4">
      <c r="F7404" s="12"/>
    </row>
    <row r="7405" spans="6:6" ht="16.5" customHeight="1" x14ac:dyDescent="0.4">
      <c r="F7405" s="12"/>
    </row>
    <row r="7406" spans="6:6" ht="16.5" customHeight="1" x14ac:dyDescent="0.4">
      <c r="F7406" s="12"/>
    </row>
    <row r="7407" spans="6:6" ht="16.5" customHeight="1" x14ac:dyDescent="0.4">
      <c r="F7407" s="12"/>
    </row>
    <row r="7408" spans="6:6" ht="16.5" customHeight="1" x14ac:dyDescent="0.4">
      <c r="F7408" s="12"/>
    </row>
    <row r="7409" spans="6:6" ht="16.5" customHeight="1" x14ac:dyDescent="0.4">
      <c r="F7409" s="12"/>
    </row>
    <row r="7410" spans="6:6" ht="16.5" customHeight="1" x14ac:dyDescent="0.4">
      <c r="F7410" s="12"/>
    </row>
    <row r="7411" spans="6:6" ht="16.5" customHeight="1" x14ac:dyDescent="0.4">
      <c r="F7411" s="12"/>
    </row>
    <row r="7412" spans="6:6" ht="16.5" customHeight="1" x14ac:dyDescent="0.4">
      <c r="F7412" s="12"/>
    </row>
    <row r="7413" spans="6:6" ht="16.5" customHeight="1" x14ac:dyDescent="0.4">
      <c r="F7413" s="12"/>
    </row>
    <row r="7414" spans="6:6" ht="16.5" customHeight="1" x14ac:dyDescent="0.4">
      <c r="F7414" s="12"/>
    </row>
    <row r="7415" spans="6:6" ht="16.5" customHeight="1" x14ac:dyDescent="0.4">
      <c r="F7415" s="12"/>
    </row>
    <row r="7416" spans="6:6" ht="16.5" customHeight="1" x14ac:dyDescent="0.4">
      <c r="F7416" s="12"/>
    </row>
    <row r="7417" spans="6:6" ht="16.5" customHeight="1" x14ac:dyDescent="0.4">
      <c r="F7417" s="12"/>
    </row>
    <row r="7418" spans="6:6" ht="16.5" customHeight="1" x14ac:dyDescent="0.4">
      <c r="F7418" s="12"/>
    </row>
    <row r="7419" spans="6:6" ht="16.5" customHeight="1" x14ac:dyDescent="0.4">
      <c r="F7419" s="12"/>
    </row>
    <row r="7420" spans="6:6" ht="16.5" customHeight="1" x14ac:dyDescent="0.4">
      <c r="F7420" s="12"/>
    </row>
    <row r="7421" spans="6:6" ht="16.5" customHeight="1" x14ac:dyDescent="0.4">
      <c r="F7421" s="12"/>
    </row>
    <row r="7422" spans="6:6" ht="16.5" customHeight="1" x14ac:dyDescent="0.4">
      <c r="F7422" s="12"/>
    </row>
    <row r="7423" spans="6:6" ht="16.5" customHeight="1" x14ac:dyDescent="0.4">
      <c r="F7423" s="12"/>
    </row>
    <row r="7424" spans="6:6" ht="16.5" customHeight="1" x14ac:dyDescent="0.4">
      <c r="F7424" s="12"/>
    </row>
    <row r="7425" spans="6:6" ht="16.5" customHeight="1" x14ac:dyDescent="0.4">
      <c r="F7425" s="12"/>
    </row>
    <row r="7426" spans="6:6" ht="16.5" customHeight="1" x14ac:dyDescent="0.4">
      <c r="F7426" s="12"/>
    </row>
    <row r="7427" spans="6:6" ht="16.5" customHeight="1" x14ac:dyDescent="0.4">
      <c r="F7427" s="12"/>
    </row>
    <row r="7428" spans="6:6" ht="16.5" customHeight="1" x14ac:dyDescent="0.4">
      <c r="F7428" s="12"/>
    </row>
    <row r="7429" spans="6:6" ht="16.5" customHeight="1" x14ac:dyDescent="0.4">
      <c r="F7429" s="12"/>
    </row>
    <row r="7430" spans="6:6" ht="16.5" customHeight="1" x14ac:dyDescent="0.4">
      <c r="F7430" s="12"/>
    </row>
    <row r="7431" spans="6:6" ht="16.5" customHeight="1" x14ac:dyDescent="0.4">
      <c r="F7431" s="12"/>
    </row>
    <row r="7432" spans="6:6" ht="16.5" customHeight="1" x14ac:dyDescent="0.4">
      <c r="F7432" s="12"/>
    </row>
    <row r="7433" spans="6:6" ht="16.5" customHeight="1" x14ac:dyDescent="0.4">
      <c r="F7433" s="12"/>
    </row>
    <row r="7434" spans="6:6" ht="16.5" customHeight="1" x14ac:dyDescent="0.4">
      <c r="F7434" s="12"/>
    </row>
    <row r="7435" spans="6:6" ht="16.5" customHeight="1" x14ac:dyDescent="0.4">
      <c r="F7435" s="12"/>
    </row>
    <row r="7436" spans="6:6" ht="16.5" customHeight="1" x14ac:dyDescent="0.4">
      <c r="F7436" s="12"/>
    </row>
    <row r="7437" spans="6:6" ht="16.5" customHeight="1" x14ac:dyDescent="0.4">
      <c r="F7437" s="12"/>
    </row>
    <row r="7438" spans="6:6" ht="16.5" customHeight="1" x14ac:dyDescent="0.4">
      <c r="F7438" s="12"/>
    </row>
    <row r="7439" spans="6:6" ht="16.5" customHeight="1" x14ac:dyDescent="0.4">
      <c r="F7439" s="12"/>
    </row>
    <row r="7440" spans="6:6" ht="16.5" customHeight="1" x14ac:dyDescent="0.4">
      <c r="F7440" s="12"/>
    </row>
    <row r="7441" spans="6:6" ht="16.5" customHeight="1" x14ac:dyDescent="0.4">
      <c r="F7441" s="12"/>
    </row>
    <row r="7442" spans="6:6" ht="16.5" customHeight="1" x14ac:dyDescent="0.4">
      <c r="F7442" s="12"/>
    </row>
    <row r="7443" spans="6:6" ht="16.5" customHeight="1" x14ac:dyDescent="0.4">
      <c r="F7443" s="12"/>
    </row>
    <row r="7444" spans="6:6" ht="16.5" customHeight="1" x14ac:dyDescent="0.4">
      <c r="F7444" s="12"/>
    </row>
    <row r="7445" spans="6:6" ht="16.5" customHeight="1" x14ac:dyDescent="0.4">
      <c r="F7445" s="12"/>
    </row>
    <row r="7446" spans="6:6" ht="16.5" customHeight="1" x14ac:dyDescent="0.4">
      <c r="F7446" s="12"/>
    </row>
    <row r="7447" spans="6:6" ht="16.5" customHeight="1" x14ac:dyDescent="0.4">
      <c r="F7447" s="12"/>
    </row>
    <row r="7448" spans="6:6" ht="16.5" customHeight="1" x14ac:dyDescent="0.4">
      <c r="F7448" s="12"/>
    </row>
    <row r="7449" spans="6:6" ht="16.5" customHeight="1" x14ac:dyDescent="0.4">
      <c r="F7449" s="12"/>
    </row>
    <row r="7450" spans="6:6" ht="16.5" customHeight="1" x14ac:dyDescent="0.4">
      <c r="F7450" s="12"/>
    </row>
    <row r="7451" spans="6:6" ht="16.5" customHeight="1" x14ac:dyDescent="0.4">
      <c r="F7451" s="12"/>
    </row>
    <row r="7452" spans="6:6" ht="16.5" customHeight="1" x14ac:dyDescent="0.4">
      <c r="F7452" s="12"/>
    </row>
    <row r="7453" spans="6:6" ht="16.5" customHeight="1" x14ac:dyDescent="0.4">
      <c r="F7453" s="12"/>
    </row>
    <row r="7454" spans="6:6" ht="16.5" customHeight="1" x14ac:dyDescent="0.4">
      <c r="F7454" s="12"/>
    </row>
    <row r="7455" spans="6:6" ht="16.5" customHeight="1" x14ac:dyDescent="0.4">
      <c r="F7455" s="12"/>
    </row>
    <row r="7456" spans="6:6" ht="16.5" customHeight="1" x14ac:dyDescent="0.4">
      <c r="F7456" s="12"/>
    </row>
    <row r="7457" spans="6:6" ht="16.5" customHeight="1" x14ac:dyDescent="0.4">
      <c r="F7457" s="12"/>
    </row>
    <row r="7458" spans="6:6" ht="16.5" customHeight="1" x14ac:dyDescent="0.4">
      <c r="F7458" s="12"/>
    </row>
    <row r="7459" spans="6:6" ht="16.5" customHeight="1" x14ac:dyDescent="0.4">
      <c r="F7459" s="12"/>
    </row>
    <row r="7460" spans="6:6" ht="16.5" customHeight="1" x14ac:dyDescent="0.4">
      <c r="F7460" s="12"/>
    </row>
    <row r="7461" spans="6:6" ht="16.5" customHeight="1" x14ac:dyDescent="0.4">
      <c r="F7461" s="12"/>
    </row>
    <row r="7462" spans="6:6" ht="16.5" customHeight="1" x14ac:dyDescent="0.4">
      <c r="F7462" s="12"/>
    </row>
    <row r="7463" spans="6:6" ht="16.5" customHeight="1" x14ac:dyDescent="0.4">
      <c r="F7463" s="12"/>
    </row>
    <row r="7464" spans="6:6" ht="16.5" customHeight="1" x14ac:dyDescent="0.4">
      <c r="F7464" s="12"/>
    </row>
    <row r="7465" spans="6:6" ht="16.5" customHeight="1" x14ac:dyDescent="0.4">
      <c r="F7465" s="12"/>
    </row>
    <row r="7466" spans="6:6" ht="16.5" customHeight="1" x14ac:dyDescent="0.4">
      <c r="F7466" s="12"/>
    </row>
    <row r="7467" spans="6:6" ht="16.5" customHeight="1" x14ac:dyDescent="0.4">
      <c r="F7467" s="12"/>
    </row>
    <row r="7468" spans="6:6" ht="16.5" customHeight="1" x14ac:dyDescent="0.4">
      <c r="F7468" s="12"/>
    </row>
    <row r="7469" spans="6:6" ht="16.5" customHeight="1" x14ac:dyDescent="0.4">
      <c r="F7469" s="12"/>
    </row>
    <row r="7470" spans="6:6" ht="16.5" customHeight="1" x14ac:dyDescent="0.4">
      <c r="F7470" s="12"/>
    </row>
    <row r="7471" spans="6:6" ht="16.5" customHeight="1" x14ac:dyDescent="0.4">
      <c r="F7471" s="12"/>
    </row>
    <row r="7472" spans="6:6" ht="16.5" customHeight="1" x14ac:dyDescent="0.4">
      <c r="F7472" s="12"/>
    </row>
    <row r="7473" spans="6:6" ht="16.5" customHeight="1" x14ac:dyDescent="0.4">
      <c r="F7473" s="12"/>
    </row>
    <row r="7474" spans="6:6" ht="16.5" customHeight="1" x14ac:dyDescent="0.4">
      <c r="F7474" s="12"/>
    </row>
    <row r="7475" spans="6:6" ht="16.5" customHeight="1" x14ac:dyDescent="0.4">
      <c r="F7475" s="12"/>
    </row>
    <row r="7476" spans="6:6" ht="16.5" customHeight="1" x14ac:dyDescent="0.4">
      <c r="F7476" s="12"/>
    </row>
    <row r="7477" spans="6:6" ht="16.5" customHeight="1" x14ac:dyDescent="0.4">
      <c r="F7477" s="12"/>
    </row>
    <row r="7478" spans="6:6" ht="16.5" customHeight="1" x14ac:dyDescent="0.4">
      <c r="F7478" s="12"/>
    </row>
    <row r="7479" spans="6:6" ht="16.5" customHeight="1" x14ac:dyDescent="0.4">
      <c r="F7479" s="12"/>
    </row>
    <row r="7480" spans="6:6" ht="16.5" customHeight="1" x14ac:dyDescent="0.4">
      <c r="F7480" s="12"/>
    </row>
    <row r="7481" spans="6:6" ht="16.5" customHeight="1" x14ac:dyDescent="0.4">
      <c r="F7481" s="12"/>
    </row>
    <row r="7482" spans="6:6" ht="16.5" customHeight="1" x14ac:dyDescent="0.4">
      <c r="F7482" s="12"/>
    </row>
    <row r="7483" spans="6:6" ht="16.5" customHeight="1" x14ac:dyDescent="0.4">
      <c r="F7483" s="12"/>
    </row>
    <row r="7484" spans="6:6" ht="16.5" customHeight="1" x14ac:dyDescent="0.4">
      <c r="F7484" s="12"/>
    </row>
    <row r="7485" spans="6:6" ht="16.5" customHeight="1" x14ac:dyDescent="0.4">
      <c r="F7485" s="12"/>
    </row>
    <row r="7486" spans="6:6" ht="16.5" customHeight="1" x14ac:dyDescent="0.4">
      <c r="F7486" s="12"/>
    </row>
    <row r="7487" spans="6:6" ht="16.5" customHeight="1" x14ac:dyDescent="0.4">
      <c r="F7487" s="12"/>
    </row>
    <row r="7488" spans="6:6" ht="16.5" customHeight="1" x14ac:dyDescent="0.4">
      <c r="F7488" s="12"/>
    </row>
    <row r="7489" spans="6:6" ht="16.5" customHeight="1" x14ac:dyDescent="0.4">
      <c r="F7489" s="12"/>
    </row>
    <row r="7490" spans="6:6" ht="16.5" customHeight="1" x14ac:dyDescent="0.4">
      <c r="F7490" s="12"/>
    </row>
    <row r="7491" spans="6:6" ht="16.5" customHeight="1" x14ac:dyDescent="0.4">
      <c r="F7491" s="12"/>
    </row>
    <row r="7492" spans="6:6" ht="16.5" customHeight="1" x14ac:dyDescent="0.4">
      <c r="F7492" s="12"/>
    </row>
    <row r="7493" spans="6:6" ht="16.5" customHeight="1" x14ac:dyDescent="0.4">
      <c r="F7493" s="12"/>
    </row>
    <row r="7494" spans="6:6" ht="16.5" customHeight="1" x14ac:dyDescent="0.4">
      <c r="F7494" s="12"/>
    </row>
    <row r="7495" spans="6:6" ht="16.5" customHeight="1" x14ac:dyDescent="0.4">
      <c r="F7495" s="12"/>
    </row>
    <row r="7496" spans="6:6" ht="16.5" customHeight="1" x14ac:dyDescent="0.4">
      <c r="F7496" s="12"/>
    </row>
    <row r="7497" spans="6:6" ht="16.5" customHeight="1" x14ac:dyDescent="0.4">
      <c r="F7497" s="12"/>
    </row>
    <row r="7498" spans="6:6" ht="16.5" customHeight="1" x14ac:dyDescent="0.4">
      <c r="F7498" s="12"/>
    </row>
    <row r="7499" spans="6:6" ht="16.5" customHeight="1" x14ac:dyDescent="0.4">
      <c r="F7499" s="12"/>
    </row>
    <row r="7500" spans="6:6" ht="16.5" customHeight="1" x14ac:dyDescent="0.4">
      <c r="F7500" s="12"/>
    </row>
    <row r="7501" spans="6:6" ht="16.5" customHeight="1" x14ac:dyDescent="0.4">
      <c r="F7501" s="12"/>
    </row>
    <row r="7502" spans="6:6" ht="16.5" customHeight="1" x14ac:dyDescent="0.4">
      <c r="F7502" s="12"/>
    </row>
    <row r="7503" spans="6:6" ht="16.5" customHeight="1" x14ac:dyDescent="0.4">
      <c r="F7503" s="12"/>
    </row>
    <row r="7504" spans="6:6" ht="16.5" customHeight="1" x14ac:dyDescent="0.4">
      <c r="F7504" s="12"/>
    </row>
    <row r="7505" spans="6:6" ht="16.5" customHeight="1" x14ac:dyDescent="0.4">
      <c r="F7505" s="12"/>
    </row>
    <row r="7506" spans="6:6" ht="16.5" customHeight="1" x14ac:dyDescent="0.4">
      <c r="F7506" s="12"/>
    </row>
    <row r="7507" spans="6:6" ht="16.5" customHeight="1" x14ac:dyDescent="0.4">
      <c r="F7507" s="12"/>
    </row>
    <row r="7508" spans="6:6" ht="16.5" customHeight="1" x14ac:dyDescent="0.4">
      <c r="F7508" s="12"/>
    </row>
    <row r="7509" spans="6:6" ht="16.5" customHeight="1" x14ac:dyDescent="0.4">
      <c r="F7509" s="12"/>
    </row>
    <row r="7510" spans="6:6" ht="16.5" customHeight="1" x14ac:dyDescent="0.4">
      <c r="F7510" s="12"/>
    </row>
    <row r="7511" spans="6:6" ht="16.5" customHeight="1" x14ac:dyDescent="0.4">
      <c r="F7511" s="12"/>
    </row>
    <row r="7512" spans="6:6" ht="16.5" customHeight="1" x14ac:dyDescent="0.4">
      <c r="F7512" s="12"/>
    </row>
    <row r="7513" spans="6:6" ht="16.5" customHeight="1" x14ac:dyDescent="0.4">
      <c r="F7513" s="12"/>
    </row>
    <row r="7514" spans="6:6" ht="16.5" customHeight="1" x14ac:dyDescent="0.4">
      <c r="F7514" s="12"/>
    </row>
    <row r="7515" spans="6:6" ht="16.5" customHeight="1" x14ac:dyDescent="0.4">
      <c r="F7515" s="12"/>
    </row>
    <row r="7516" spans="6:6" ht="16.5" customHeight="1" x14ac:dyDescent="0.4">
      <c r="F7516" s="12"/>
    </row>
    <row r="7517" spans="6:6" ht="16.5" customHeight="1" x14ac:dyDescent="0.4">
      <c r="F7517" s="12"/>
    </row>
    <row r="7518" spans="6:6" ht="16.5" customHeight="1" x14ac:dyDescent="0.4">
      <c r="F7518" s="12"/>
    </row>
    <row r="7519" spans="6:6" ht="16.5" customHeight="1" x14ac:dyDescent="0.4">
      <c r="F7519" s="12"/>
    </row>
    <row r="7520" spans="6:6" ht="16.5" customHeight="1" x14ac:dyDescent="0.4">
      <c r="F7520" s="12"/>
    </row>
    <row r="7521" spans="6:6" ht="16.5" customHeight="1" x14ac:dyDescent="0.4">
      <c r="F7521" s="12"/>
    </row>
    <row r="7522" spans="6:6" ht="16.5" customHeight="1" x14ac:dyDescent="0.4">
      <c r="F7522" s="12"/>
    </row>
    <row r="7523" spans="6:6" ht="16.5" customHeight="1" x14ac:dyDescent="0.4">
      <c r="F7523" s="12"/>
    </row>
    <row r="7524" spans="6:6" ht="16.5" customHeight="1" x14ac:dyDescent="0.4">
      <c r="F7524" s="12"/>
    </row>
    <row r="7525" spans="6:6" ht="16.5" customHeight="1" x14ac:dyDescent="0.4">
      <c r="F7525" s="12"/>
    </row>
    <row r="7526" spans="6:6" ht="16.5" customHeight="1" x14ac:dyDescent="0.4">
      <c r="F7526" s="12"/>
    </row>
    <row r="7527" spans="6:6" ht="16.5" customHeight="1" x14ac:dyDescent="0.4">
      <c r="F7527" s="12"/>
    </row>
    <row r="7528" spans="6:6" ht="16.5" customHeight="1" x14ac:dyDescent="0.4">
      <c r="F7528" s="12"/>
    </row>
    <row r="7529" spans="6:6" ht="16.5" customHeight="1" x14ac:dyDescent="0.4">
      <c r="F7529" s="12"/>
    </row>
    <row r="7530" spans="6:6" ht="16.5" customHeight="1" x14ac:dyDescent="0.4">
      <c r="F7530" s="12"/>
    </row>
    <row r="7531" spans="6:6" ht="16.5" customHeight="1" x14ac:dyDescent="0.4">
      <c r="F7531" s="12"/>
    </row>
    <row r="7532" spans="6:6" ht="16.5" customHeight="1" x14ac:dyDescent="0.4">
      <c r="F7532" s="12"/>
    </row>
    <row r="7533" spans="6:6" ht="16.5" customHeight="1" x14ac:dyDescent="0.4">
      <c r="F7533" s="12"/>
    </row>
    <row r="7534" spans="6:6" ht="16.5" customHeight="1" x14ac:dyDescent="0.4">
      <c r="F7534" s="12"/>
    </row>
    <row r="7535" spans="6:6" ht="16.5" customHeight="1" x14ac:dyDescent="0.4">
      <c r="F7535" s="12"/>
    </row>
    <row r="7536" spans="6:6" ht="16.5" customHeight="1" x14ac:dyDescent="0.4">
      <c r="F7536" s="12"/>
    </row>
    <row r="7537" spans="6:6" ht="16.5" customHeight="1" x14ac:dyDescent="0.4">
      <c r="F7537" s="12"/>
    </row>
    <row r="7538" spans="6:6" ht="16.5" customHeight="1" x14ac:dyDescent="0.4">
      <c r="F7538" s="12"/>
    </row>
    <row r="7539" spans="6:6" ht="16.5" customHeight="1" x14ac:dyDescent="0.4">
      <c r="F7539" s="12"/>
    </row>
    <row r="7540" spans="6:6" ht="16.5" customHeight="1" x14ac:dyDescent="0.4">
      <c r="F7540" s="12"/>
    </row>
    <row r="7541" spans="6:6" ht="16.5" customHeight="1" x14ac:dyDescent="0.4">
      <c r="F7541" s="12"/>
    </row>
    <row r="7542" spans="6:6" ht="16.5" customHeight="1" x14ac:dyDescent="0.4">
      <c r="F7542" s="12"/>
    </row>
    <row r="7543" spans="6:6" ht="16.5" customHeight="1" x14ac:dyDescent="0.4">
      <c r="F7543" s="12"/>
    </row>
    <row r="7544" spans="6:6" ht="16.5" customHeight="1" x14ac:dyDescent="0.4">
      <c r="F7544" s="12"/>
    </row>
    <row r="7545" spans="6:6" ht="16.5" customHeight="1" x14ac:dyDescent="0.4">
      <c r="F7545" s="12"/>
    </row>
    <row r="7546" spans="6:6" ht="16.5" customHeight="1" x14ac:dyDescent="0.4">
      <c r="F7546" s="12"/>
    </row>
    <row r="7547" spans="6:6" ht="16.5" customHeight="1" x14ac:dyDescent="0.4">
      <c r="F7547" s="12"/>
    </row>
    <row r="7548" spans="6:6" ht="16.5" customHeight="1" x14ac:dyDescent="0.4">
      <c r="F7548" s="12"/>
    </row>
    <row r="7549" spans="6:6" ht="16.5" customHeight="1" x14ac:dyDescent="0.4">
      <c r="F7549" s="12"/>
    </row>
    <row r="7550" spans="6:6" ht="16.5" customHeight="1" x14ac:dyDescent="0.4">
      <c r="F7550" s="12"/>
    </row>
    <row r="7551" spans="6:6" ht="16.5" customHeight="1" x14ac:dyDescent="0.4">
      <c r="F7551" s="12"/>
    </row>
    <row r="7552" spans="6:6" ht="16.5" customHeight="1" x14ac:dyDescent="0.4">
      <c r="F7552" s="12"/>
    </row>
    <row r="7553" spans="6:6" ht="16.5" customHeight="1" x14ac:dyDescent="0.4">
      <c r="F7553" s="12"/>
    </row>
    <row r="7554" spans="6:6" ht="16.5" customHeight="1" x14ac:dyDescent="0.4">
      <c r="F7554" s="12"/>
    </row>
    <row r="7555" spans="6:6" ht="16.5" customHeight="1" x14ac:dyDescent="0.4">
      <c r="F7555" s="12"/>
    </row>
    <row r="7556" spans="6:6" ht="16.5" customHeight="1" x14ac:dyDescent="0.4">
      <c r="F7556" s="12"/>
    </row>
    <row r="7557" spans="6:6" ht="16.5" customHeight="1" x14ac:dyDescent="0.4">
      <c r="F7557" s="12"/>
    </row>
    <row r="7558" spans="6:6" ht="16.5" customHeight="1" x14ac:dyDescent="0.4">
      <c r="F7558" s="12"/>
    </row>
    <row r="7559" spans="6:6" ht="16.5" customHeight="1" x14ac:dyDescent="0.4">
      <c r="F7559" s="12"/>
    </row>
    <row r="7560" spans="6:6" ht="16.5" customHeight="1" x14ac:dyDescent="0.4">
      <c r="F7560" s="12"/>
    </row>
    <row r="7561" spans="6:6" ht="16.5" customHeight="1" x14ac:dyDescent="0.4">
      <c r="F7561" s="12"/>
    </row>
    <row r="7562" spans="6:6" ht="16.5" customHeight="1" x14ac:dyDescent="0.4">
      <c r="F7562" s="12"/>
    </row>
    <row r="7563" spans="6:6" ht="16.5" customHeight="1" x14ac:dyDescent="0.4">
      <c r="F7563" s="12"/>
    </row>
    <row r="7564" spans="6:6" ht="16.5" customHeight="1" x14ac:dyDescent="0.4">
      <c r="F7564" s="12"/>
    </row>
    <row r="7565" spans="6:6" ht="16.5" customHeight="1" x14ac:dyDescent="0.4">
      <c r="F7565" s="12"/>
    </row>
    <row r="7566" spans="6:6" ht="16.5" customHeight="1" x14ac:dyDescent="0.4">
      <c r="F7566" s="12"/>
    </row>
    <row r="7567" spans="6:6" ht="16.5" customHeight="1" x14ac:dyDescent="0.4">
      <c r="F7567" s="12"/>
    </row>
    <row r="7568" spans="6:6" ht="16.5" customHeight="1" x14ac:dyDescent="0.4">
      <c r="F7568" s="12"/>
    </row>
    <row r="7569" spans="6:6" ht="16.5" customHeight="1" x14ac:dyDescent="0.4">
      <c r="F7569" s="12"/>
    </row>
    <row r="7570" spans="6:6" ht="16.5" customHeight="1" x14ac:dyDescent="0.4">
      <c r="F7570" s="12"/>
    </row>
    <row r="7571" spans="6:6" ht="16.5" customHeight="1" x14ac:dyDescent="0.4">
      <c r="F7571" s="12"/>
    </row>
    <row r="7572" spans="6:6" ht="16.5" customHeight="1" x14ac:dyDescent="0.4">
      <c r="F7572" s="12"/>
    </row>
    <row r="7573" spans="6:6" ht="16.5" customHeight="1" x14ac:dyDescent="0.4">
      <c r="F7573" s="12"/>
    </row>
    <row r="7574" spans="6:6" ht="16.5" customHeight="1" x14ac:dyDescent="0.4">
      <c r="F7574" s="12"/>
    </row>
    <row r="7575" spans="6:6" ht="16.5" customHeight="1" x14ac:dyDescent="0.4">
      <c r="F7575" s="12"/>
    </row>
    <row r="7576" spans="6:6" ht="16.5" customHeight="1" x14ac:dyDescent="0.4">
      <c r="F7576" s="12"/>
    </row>
    <row r="7577" spans="6:6" ht="16.5" customHeight="1" x14ac:dyDescent="0.4">
      <c r="F7577" s="12"/>
    </row>
    <row r="7578" spans="6:6" ht="16.5" customHeight="1" x14ac:dyDescent="0.4">
      <c r="F7578" s="12"/>
    </row>
    <row r="7579" spans="6:6" ht="16.5" customHeight="1" x14ac:dyDescent="0.4">
      <c r="F7579" s="12"/>
    </row>
    <row r="7580" spans="6:6" ht="16.5" customHeight="1" x14ac:dyDescent="0.4">
      <c r="F7580" s="12"/>
    </row>
    <row r="7581" spans="6:6" ht="16.5" customHeight="1" x14ac:dyDescent="0.4">
      <c r="F7581" s="12"/>
    </row>
    <row r="7582" spans="6:6" ht="16.5" customHeight="1" x14ac:dyDescent="0.4">
      <c r="F7582" s="12"/>
    </row>
    <row r="7583" spans="6:6" ht="16.5" customHeight="1" x14ac:dyDescent="0.4">
      <c r="F7583" s="12"/>
    </row>
    <row r="7584" spans="6:6" ht="16.5" customHeight="1" x14ac:dyDescent="0.4">
      <c r="F7584" s="12"/>
    </row>
    <row r="7585" spans="6:6" ht="16.5" customHeight="1" x14ac:dyDescent="0.4">
      <c r="F7585" s="12"/>
    </row>
    <row r="7586" spans="6:6" ht="16.5" customHeight="1" x14ac:dyDescent="0.4">
      <c r="F7586" s="12"/>
    </row>
    <row r="7587" spans="6:6" ht="16.5" customHeight="1" x14ac:dyDescent="0.4">
      <c r="F7587" s="12"/>
    </row>
    <row r="7588" spans="6:6" ht="16.5" customHeight="1" x14ac:dyDescent="0.4">
      <c r="F7588" s="12"/>
    </row>
    <row r="7589" spans="6:6" ht="16.5" customHeight="1" x14ac:dyDescent="0.4">
      <c r="F7589" s="12"/>
    </row>
    <row r="7590" spans="6:6" ht="16.5" customHeight="1" x14ac:dyDescent="0.4">
      <c r="F7590" s="12"/>
    </row>
    <row r="7591" spans="6:6" ht="16.5" customHeight="1" x14ac:dyDescent="0.4">
      <c r="F7591" s="12"/>
    </row>
    <row r="7592" spans="6:6" ht="16.5" customHeight="1" x14ac:dyDescent="0.4">
      <c r="F7592" s="12"/>
    </row>
    <row r="7593" spans="6:6" ht="16.5" customHeight="1" x14ac:dyDescent="0.4">
      <c r="F7593" s="12"/>
    </row>
    <row r="7594" spans="6:6" ht="16.5" customHeight="1" x14ac:dyDescent="0.4">
      <c r="F7594" s="12"/>
    </row>
    <row r="7595" spans="6:6" ht="16.5" customHeight="1" x14ac:dyDescent="0.4">
      <c r="F7595" s="12"/>
    </row>
    <row r="7596" spans="6:6" ht="16.5" customHeight="1" x14ac:dyDescent="0.4">
      <c r="F7596" s="12"/>
    </row>
    <row r="7597" spans="6:6" ht="16.5" customHeight="1" x14ac:dyDescent="0.4">
      <c r="F7597" s="12"/>
    </row>
    <row r="7598" spans="6:6" ht="16.5" customHeight="1" x14ac:dyDescent="0.4">
      <c r="F7598" s="12"/>
    </row>
    <row r="7599" spans="6:6" ht="16.5" customHeight="1" x14ac:dyDescent="0.4">
      <c r="F7599" s="12"/>
    </row>
    <row r="7600" spans="6:6" ht="16.5" customHeight="1" x14ac:dyDescent="0.4">
      <c r="F7600" s="12"/>
    </row>
    <row r="7601" spans="6:6" ht="16.5" customHeight="1" x14ac:dyDescent="0.4">
      <c r="F7601" s="12"/>
    </row>
    <row r="7602" spans="6:6" ht="16.5" customHeight="1" x14ac:dyDescent="0.4">
      <c r="F7602" s="12"/>
    </row>
    <row r="7603" spans="6:6" ht="16.5" customHeight="1" x14ac:dyDescent="0.4">
      <c r="F7603" s="12"/>
    </row>
    <row r="7604" spans="6:6" ht="16.5" customHeight="1" x14ac:dyDescent="0.4">
      <c r="F7604" s="12"/>
    </row>
    <row r="7605" spans="6:6" ht="16.5" customHeight="1" x14ac:dyDescent="0.4">
      <c r="F7605" s="12"/>
    </row>
    <row r="7606" spans="6:6" ht="16.5" customHeight="1" x14ac:dyDescent="0.4">
      <c r="F7606" s="12"/>
    </row>
    <row r="7607" spans="6:6" ht="16.5" customHeight="1" x14ac:dyDescent="0.4">
      <c r="F7607" s="12"/>
    </row>
    <row r="7608" spans="6:6" ht="16.5" customHeight="1" x14ac:dyDescent="0.4">
      <c r="F7608" s="12"/>
    </row>
    <row r="7609" spans="6:6" ht="16.5" customHeight="1" x14ac:dyDescent="0.4">
      <c r="F7609" s="12"/>
    </row>
    <row r="7610" spans="6:6" ht="16.5" customHeight="1" x14ac:dyDescent="0.4">
      <c r="F7610" s="12"/>
    </row>
    <row r="7611" spans="6:6" ht="16.5" customHeight="1" x14ac:dyDescent="0.4">
      <c r="F7611" s="12"/>
    </row>
    <row r="7612" spans="6:6" ht="16.5" customHeight="1" x14ac:dyDescent="0.4">
      <c r="F7612" s="12"/>
    </row>
    <row r="7613" spans="6:6" ht="16.5" customHeight="1" x14ac:dyDescent="0.4">
      <c r="F7613" s="12"/>
    </row>
    <row r="7614" spans="6:6" ht="16.5" customHeight="1" x14ac:dyDescent="0.4">
      <c r="F7614" s="12"/>
    </row>
    <row r="7615" spans="6:6" ht="16.5" customHeight="1" x14ac:dyDescent="0.4">
      <c r="F7615" s="12"/>
    </row>
    <row r="7616" spans="6:6" ht="16.5" customHeight="1" x14ac:dyDescent="0.4">
      <c r="F7616" s="12"/>
    </row>
    <row r="7617" spans="6:6" ht="16.5" customHeight="1" x14ac:dyDescent="0.4">
      <c r="F7617" s="12"/>
    </row>
    <row r="7618" spans="6:6" ht="16.5" customHeight="1" x14ac:dyDescent="0.4">
      <c r="F7618" s="12"/>
    </row>
    <row r="7619" spans="6:6" ht="16.5" customHeight="1" x14ac:dyDescent="0.4">
      <c r="F7619" s="12"/>
    </row>
    <row r="7620" spans="6:6" ht="16.5" customHeight="1" x14ac:dyDescent="0.4">
      <c r="F7620" s="12"/>
    </row>
    <row r="7621" spans="6:6" ht="16.5" customHeight="1" x14ac:dyDescent="0.4">
      <c r="F7621" s="12"/>
    </row>
    <row r="7622" spans="6:6" ht="16.5" customHeight="1" x14ac:dyDescent="0.4">
      <c r="F7622" s="12"/>
    </row>
    <row r="7623" spans="6:6" ht="16.5" customHeight="1" x14ac:dyDescent="0.4">
      <c r="F7623" s="12"/>
    </row>
    <row r="7624" spans="6:6" ht="16.5" customHeight="1" x14ac:dyDescent="0.4">
      <c r="F7624" s="12"/>
    </row>
    <row r="7625" spans="6:6" ht="16.5" customHeight="1" x14ac:dyDescent="0.4">
      <c r="F7625" s="12"/>
    </row>
    <row r="7626" spans="6:6" ht="16.5" customHeight="1" x14ac:dyDescent="0.4">
      <c r="F7626" s="12"/>
    </row>
    <row r="7627" spans="6:6" ht="16.5" customHeight="1" x14ac:dyDescent="0.4">
      <c r="F7627" s="12"/>
    </row>
    <row r="7628" spans="6:6" ht="16.5" customHeight="1" x14ac:dyDescent="0.4">
      <c r="F7628" s="12"/>
    </row>
    <row r="7629" spans="6:6" ht="16.5" customHeight="1" x14ac:dyDescent="0.4">
      <c r="F7629" s="12"/>
    </row>
    <row r="7630" spans="6:6" ht="16.5" customHeight="1" x14ac:dyDescent="0.4">
      <c r="F7630" s="12"/>
    </row>
    <row r="7631" spans="6:6" ht="16.5" customHeight="1" x14ac:dyDescent="0.4">
      <c r="F7631" s="12"/>
    </row>
    <row r="7632" spans="6:6" ht="16.5" customHeight="1" x14ac:dyDescent="0.4">
      <c r="F7632" s="12"/>
    </row>
    <row r="7633" spans="6:6" ht="16.5" customHeight="1" x14ac:dyDescent="0.4">
      <c r="F7633" s="12"/>
    </row>
    <row r="7634" spans="6:6" ht="16.5" customHeight="1" x14ac:dyDescent="0.4">
      <c r="F7634" s="12"/>
    </row>
    <row r="7635" spans="6:6" ht="16.5" customHeight="1" x14ac:dyDescent="0.4">
      <c r="F7635" s="12"/>
    </row>
    <row r="7636" spans="6:6" ht="16.5" customHeight="1" x14ac:dyDescent="0.4">
      <c r="F7636" s="12"/>
    </row>
    <row r="7637" spans="6:6" ht="16.5" customHeight="1" x14ac:dyDescent="0.4">
      <c r="F7637" s="12"/>
    </row>
    <row r="7638" spans="6:6" ht="16.5" customHeight="1" x14ac:dyDescent="0.4">
      <c r="F7638" s="12"/>
    </row>
    <row r="7639" spans="6:6" ht="16.5" customHeight="1" x14ac:dyDescent="0.4">
      <c r="F7639" s="12"/>
    </row>
    <row r="7640" spans="6:6" ht="16.5" customHeight="1" x14ac:dyDescent="0.4">
      <c r="F7640" s="12"/>
    </row>
    <row r="7641" spans="6:6" ht="16.5" customHeight="1" x14ac:dyDescent="0.4">
      <c r="F7641" s="12"/>
    </row>
    <row r="7642" spans="6:6" ht="16.5" customHeight="1" x14ac:dyDescent="0.4">
      <c r="F7642" s="12"/>
    </row>
    <row r="7643" spans="6:6" ht="16.5" customHeight="1" x14ac:dyDescent="0.4">
      <c r="F7643" s="12"/>
    </row>
    <row r="7644" spans="6:6" ht="16.5" customHeight="1" x14ac:dyDescent="0.4">
      <c r="F7644" s="12"/>
    </row>
    <row r="7645" spans="6:6" ht="16.5" customHeight="1" x14ac:dyDescent="0.4">
      <c r="F7645" s="12"/>
    </row>
    <row r="7646" spans="6:6" ht="16.5" customHeight="1" x14ac:dyDescent="0.4">
      <c r="F7646" s="12"/>
    </row>
    <row r="7647" spans="6:6" ht="16.5" customHeight="1" x14ac:dyDescent="0.4">
      <c r="F7647" s="12"/>
    </row>
    <row r="7648" spans="6:6" ht="16.5" customHeight="1" x14ac:dyDescent="0.4">
      <c r="F7648" s="12"/>
    </row>
    <row r="7649" spans="6:6" ht="16.5" customHeight="1" x14ac:dyDescent="0.4">
      <c r="F7649" s="12"/>
    </row>
    <row r="7650" spans="6:6" ht="16.5" customHeight="1" x14ac:dyDescent="0.4">
      <c r="F7650" s="12"/>
    </row>
    <row r="7651" spans="6:6" ht="16.5" customHeight="1" x14ac:dyDescent="0.4">
      <c r="F7651" s="12"/>
    </row>
    <row r="7652" spans="6:6" ht="16.5" customHeight="1" x14ac:dyDescent="0.4">
      <c r="F7652" s="12"/>
    </row>
    <row r="7653" spans="6:6" ht="16.5" customHeight="1" x14ac:dyDescent="0.4">
      <c r="F7653" s="12"/>
    </row>
    <row r="7654" spans="6:6" ht="16.5" customHeight="1" x14ac:dyDescent="0.4">
      <c r="F7654" s="12"/>
    </row>
    <row r="7655" spans="6:6" ht="16.5" customHeight="1" x14ac:dyDescent="0.4">
      <c r="F7655" s="12"/>
    </row>
    <row r="7656" spans="6:6" ht="16.5" customHeight="1" x14ac:dyDescent="0.4">
      <c r="F7656" s="12"/>
    </row>
    <row r="7657" spans="6:6" ht="16.5" customHeight="1" x14ac:dyDescent="0.4">
      <c r="F7657" s="12"/>
    </row>
    <row r="7658" spans="6:6" ht="16.5" customHeight="1" x14ac:dyDescent="0.4">
      <c r="F7658" s="12"/>
    </row>
    <row r="7659" spans="6:6" ht="16.5" customHeight="1" x14ac:dyDescent="0.4">
      <c r="F7659" s="12"/>
    </row>
    <row r="7660" spans="6:6" ht="16.5" customHeight="1" x14ac:dyDescent="0.4">
      <c r="F7660" s="12"/>
    </row>
    <row r="7661" spans="6:6" ht="16.5" customHeight="1" x14ac:dyDescent="0.4">
      <c r="F7661" s="12"/>
    </row>
    <row r="7662" spans="6:6" ht="16.5" customHeight="1" x14ac:dyDescent="0.4">
      <c r="F7662" s="12"/>
    </row>
    <row r="7663" spans="6:6" ht="16.5" customHeight="1" x14ac:dyDescent="0.4">
      <c r="F7663" s="12"/>
    </row>
    <row r="7664" spans="6:6" ht="16.5" customHeight="1" x14ac:dyDescent="0.4">
      <c r="F7664" s="12"/>
    </row>
    <row r="7665" spans="6:6" ht="16.5" customHeight="1" x14ac:dyDescent="0.4">
      <c r="F7665" s="12"/>
    </row>
    <row r="7666" spans="6:6" ht="16.5" customHeight="1" x14ac:dyDescent="0.4">
      <c r="F7666" s="12"/>
    </row>
    <row r="7667" spans="6:6" ht="16.5" customHeight="1" x14ac:dyDescent="0.4">
      <c r="F7667" s="12"/>
    </row>
    <row r="7668" spans="6:6" ht="16.5" customHeight="1" x14ac:dyDescent="0.4">
      <c r="F7668" s="12"/>
    </row>
    <row r="7669" spans="6:6" ht="16.5" customHeight="1" x14ac:dyDescent="0.4">
      <c r="F7669" s="12"/>
    </row>
    <row r="7670" spans="6:6" ht="16.5" customHeight="1" x14ac:dyDescent="0.4">
      <c r="F7670" s="12"/>
    </row>
    <row r="7671" spans="6:6" ht="16.5" customHeight="1" x14ac:dyDescent="0.4">
      <c r="F7671" s="12"/>
    </row>
    <row r="7672" spans="6:6" ht="16.5" customHeight="1" x14ac:dyDescent="0.4">
      <c r="F7672" s="12"/>
    </row>
    <row r="7673" spans="6:6" ht="16.5" customHeight="1" x14ac:dyDescent="0.4">
      <c r="F7673" s="12"/>
    </row>
    <row r="7674" spans="6:6" ht="16.5" customHeight="1" x14ac:dyDescent="0.4">
      <c r="F7674" s="12"/>
    </row>
    <row r="7675" spans="6:6" ht="16.5" customHeight="1" x14ac:dyDescent="0.4">
      <c r="F7675" s="12"/>
    </row>
    <row r="7676" spans="6:6" ht="16.5" customHeight="1" x14ac:dyDescent="0.4">
      <c r="F7676" s="12"/>
    </row>
    <row r="7677" spans="6:6" ht="16.5" customHeight="1" x14ac:dyDescent="0.4">
      <c r="F7677" s="12"/>
    </row>
    <row r="7678" spans="6:6" ht="16.5" customHeight="1" x14ac:dyDescent="0.4">
      <c r="F7678" s="12"/>
    </row>
    <row r="7679" spans="6:6" ht="16.5" customHeight="1" x14ac:dyDescent="0.4">
      <c r="F7679" s="12"/>
    </row>
    <row r="7680" spans="6:6" ht="16.5" customHeight="1" x14ac:dyDescent="0.4">
      <c r="F7680" s="12"/>
    </row>
    <row r="7681" spans="6:6" ht="16.5" customHeight="1" x14ac:dyDescent="0.4">
      <c r="F7681" s="12"/>
    </row>
    <row r="7682" spans="6:6" ht="16.5" customHeight="1" x14ac:dyDescent="0.4">
      <c r="F7682" s="12"/>
    </row>
    <row r="7683" spans="6:6" ht="16.5" customHeight="1" x14ac:dyDescent="0.4">
      <c r="F7683" s="12"/>
    </row>
    <row r="7684" spans="6:6" ht="16.5" customHeight="1" x14ac:dyDescent="0.4">
      <c r="F7684" s="12"/>
    </row>
    <row r="7685" spans="6:6" ht="16.5" customHeight="1" x14ac:dyDescent="0.4">
      <c r="F7685" s="12"/>
    </row>
    <row r="7686" spans="6:6" ht="16.5" customHeight="1" x14ac:dyDescent="0.4">
      <c r="F7686" s="12"/>
    </row>
    <row r="7687" spans="6:6" ht="16.5" customHeight="1" x14ac:dyDescent="0.4">
      <c r="F7687" s="12"/>
    </row>
    <row r="7688" spans="6:6" ht="16.5" customHeight="1" x14ac:dyDescent="0.4">
      <c r="F7688" s="12"/>
    </row>
    <row r="7689" spans="6:6" ht="16.5" customHeight="1" x14ac:dyDescent="0.4">
      <c r="F7689" s="12"/>
    </row>
    <row r="7690" spans="6:6" ht="16.5" customHeight="1" x14ac:dyDescent="0.4">
      <c r="F7690" s="12"/>
    </row>
    <row r="7691" spans="6:6" ht="16.5" customHeight="1" x14ac:dyDescent="0.4">
      <c r="F7691" s="12"/>
    </row>
    <row r="7692" spans="6:6" ht="16.5" customHeight="1" x14ac:dyDescent="0.4">
      <c r="F7692" s="12"/>
    </row>
    <row r="7693" spans="6:6" ht="16.5" customHeight="1" x14ac:dyDescent="0.4">
      <c r="F7693" s="12"/>
    </row>
    <row r="7694" spans="6:6" ht="16.5" customHeight="1" x14ac:dyDescent="0.4">
      <c r="F7694" s="12"/>
    </row>
    <row r="7695" spans="6:6" ht="16.5" customHeight="1" x14ac:dyDescent="0.4">
      <c r="F7695" s="12"/>
    </row>
    <row r="7696" spans="6:6" ht="16.5" customHeight="1" x14ac:dyDescent="0.4">
      <c r="F7696" s="12"/>
    </row>
    <row r="7697" spans="6:6" ht="16.5" customHeight="1" x14ac:dyDescent="0.4">
      <c r="F7697" s="12"/>
    </row>
    <row r="7698" spans="6:6" ht="16.5" customHeight="1" x14ac:dyDescent="0.4">
      <c r="F7698" s="12"/>
    </row>
    <row r="7699" spans="6:6" ht="16.5" customHeight="1" x14ac:dyDescent="0.4">
      <c r="F7699" s="12"/>
    </row>
    <row r="7700" spans="6:6" ht="16.5" customHeight="1" x14ac:dyDescent="0.4">
      <c r="F7700" s="12"/>
    </row>
    <row r="7701" spans="6:6" ht="16.5" customHeight="1" x14ac:dyDescent="0.4">
      <c r="F7701" s="12"/>
    </row>
    <row r="7702" spans="6:6" ht="16.5" customHeight="1" x14ac:dyDescent="0.4">
      <c r="F7702" s="12"/>
    </row>
    <row r="7703" spans="6:6" ht="16.5" customHeight="1" x14ac:dyDescent="0.4">
      <c r="F7703" s="12"/>
    </row>
    <row r="7704" spans="6:6" ht="16.5" customHeight="1" x14ac:dyDescent="0.4">
      <c r="F7704" s="12"/>
    </row>
    <row r="7705" spans="6:6" ht="16.5" customHeight="1" x14ac:dyDescent="0.4">
      <c r="F7705" s="12"/>
    </row>
    <row r="7706" spans="6:6" ht="16.5" customHeight="1" x14ac:dyDescent="0.4">
      <c r="F7706" s="12"/>
    </row>
    <row r="7707" spans="6:6" ht="16.5" customHeight="1" x14ac:dyDescent="0.4">
      <c r="F7707" s="12"/>
    </row>
    <row r="7708" spans="6:6" ht="16.5" customHeight="1" x14ac:dyDescent="0.4">
      <c r="F7708" s="12"/>
    </row>
    <row r="7709" spans="6:6" ht="16.5" customHeight="1" x14ac:dyDescent="0.4">
      <c r="F7709" s="12"/>
    </row>
    <row r="7710" spans="6:6" ht="16.5" customHeight="1" x14ac:dyDescent="0.4">
      <c r="F7710" s="12"/>
    </row>
    <row r="7711" spans="6:6" ht="16.5" customHeight="1" x14ac:dyDescent="0.4">
      <c r="F7711" s="12"/>
    </row>
    <row r="7712" spans="6:6" ht="16.5" customHeight="1" x14ac:dyDescent="0.4">
      <c r="F7712" s="12"/>
    </row>
    <row r="7713" spans="6:6" ht="16.5" customHeight="1" x14ac:dyDescent="0.4">
      <c r="F7713" s="12"/>
    </row>
    <row r="7714" spans="6:6" ht="16.5" customHeight="1" x14ac:dyDescent="0.4">
      <c r="F7714" s="12"/>
    </row>
    <row r="7715" spans="6:6" ht="16.5" customHeight="1" x14ac:dyDescent="0.4">
      <c r="F7715" s="12"/>
    </row>
    <row r="7716" spans="6:6" ht="16.5" customHeight="1" x14ac:dyDescent="0.4">
      <c r="F7716" s="12"/>
    </row>
    <row r="7717" spans="6:6" ht="16.5" customHeight="1" x14ac:dyDescent="0.4">
      <c r="F7717" s="12"/>
    </row>
    <row r="7718" spans="6:6" ht="16.5" customHeight="1" x14ac:dyDescent="0.4">
      <c r="F7718" s="12"/>
    </row>
    <row r="7719" spans="6:6" ht="16.5" customHeight="1" x14ac:dyDescent="0.4">
      <c r="F7719" s="12"/>
    </row>
    <row r="7720" spans="6:6" ht="16.5" customHeight="1" x14ac:dyDescent="0.4">
      <c r="F7720" s="12"/>
    </row>
    <row r="7721" spans="6:6" ht="16.5" customHeight="1" x14ac:dyDescent="0.4">
      <c r="F7721" s="12"/>
    </row>
    <row r="7722" spans="6:6" ht="16.5" customHeight="1" x14ac:dyDescent="0.4">
      <c r="F7722" s="12"/>
    </row>
    <row r="7723" spans="6:6" ht="16.5" customHeight="1" x14ac:dyDescent="0.4">
      <c r="F7723" s="12"/>
    </row>
    <row r="7724" spans="6:6" ht="16.5" customHeight="1" x14ac:dyDescent="0.4">
      <c r="F7724" s="12"/>
    </row>
    <row r="7725" spans="6:6" ht="16.5" customHeight="1" x14ac:dyDescent="0.4">
      <c r="F7725" s="12"/>
    </row>
    <row r="7726" spans="6:6" ht="16.5" customHeight="1" x14ac:dyDescent="0.4">
      <c r="F7726" s="12"/>
    </row>
    <row r="7727" spans="6:6" ht="16.5" customHeight="1" x14ac:dyDescent="0.4">
      <c r="F7727" s="12"/>
    </row>
    <row r="7728" spans="6:6" ht="16.5" customHeight="1" x14ac:dyDescent="0.4">
      <c r="F7728" s="12"/>
    </row>
    <row r="7729" spans="6:6" ht="16.5" customHeight="1" x14ac:dyDescent="0.4">
      <c r="F7729" s="12"/>
    </row>
    <row r="7730" spans="6:6" ht="16.5" customHeight="1" x14ac:dyDescent="0.4">
      <c r="F7730" s="12"/>
    </row>
    <row r="7731" spans="6:6" ht="16.5" customHeight="1" x14ac:dyDescent="0.4">
      <c r="F7731" s="12"/>
    </row>
    <row r="7732" spans="6:6" ht="16.5" customHeight="1" x14ac:dyDescent="0.4">
      <c r="F7732" s="12"/>
    </row>
    <row r="7733" spans="6:6" ht="16.5" customHeight="1" x14ac:dyDescent="0.4">
      <c r="F7733" s="12"/>
    </row>
    <row r="7734" spans="6:6" ht="16.5" customHeight="1" x14ac:dyDescent="0.4">
      <c r="F7734" s="12"/>
    </row>
    <row r="7735" spans="6:6" ht="16.5" customHeight="1" x14ac:dyDescent="0.4">
      <c r="F7735" s="12"/>
    </row>
    <row r="7736" spans="6:6" ht="16.5" customHeight="1" x14ac:dyDescent="0.4">
      <c r="F7736" s="12"/>
    </row>
    <row r="7737" spans="6:6" ht="16.5" customHeight="1" x14ac:dyDescent="0.4">
      <c r="F7737" s="12"/>
    </row>
    <row r="7738" spans="6:6" ht="16.5" customHeight="1" x14ac:dyDescent="0.4">
      <c r="F7738" s="12"/>
    </row>
    <row r="7739" spans="6:6" ht="16.5" customHeight="1" x14ac:dyDescent="0.4">
      <c r="F7739" s="12"/>
    </row>
    <row r="7740" spans="6:6" ht="16.5" customHeight="1" x14ac:dyDescent="0.4">
      <c r="F7740" s="12"/>
    </row>
    <row r="7741" spans="6:6" ht="16.5" customHeight="1" x14ac:dyDescent="0.4">
      <c r="F7741" s="12"/>
    </row>
    <row r="7742" spans="6:6" ht="16.5" customHeight="1" x14ac:dyDescent="0.4">
      <c r="F7742" s="12"/>
    </row>
    <row r="7743" spans="6:6" ht="16.5" customHeight="1" x14ac:dyDescent="0.4">
      <c r="F7743" s="12"/>
    </row>
    <row r="7744" spans="6:6" ht="16.5" customHeight="1" x14ac:dyDescent="0.4">
      <c r="F7744" s="12"/>
    </row>
    <row r="7745" spans="6:6" ht="16.5" customHeight="1" x14ac:dyDescent="0.4">
      <c r="F7745" s="12"/>
    </row>
    <row r="7746" spans="6:6" ht="16.5" customHeight="1" x14ac:dyDescent="0.4">
      <c r="F7746" s="12"/>
    </row>
    <row r="7747" spans="6:6" ht="16.5" customHeight="1" x14ac:dyDescent="0.4">
      <c r="F7747" s="12"/>
    </row>
    <row r="7748" spans="6:6" ht="16.5" customHeight="1" x14ac:dyDescent="0.4">
      <c r="F7748" s="12"/>
    </row>
    <row r="7749" spans="6:6" ht="16.5" customHeight="1" x14ac:dyDescent="0.4">
      <c r="F7749" s="12"/>
    </row>
    <row r="7750" spans="6:6" ht="16.5" customHeight="1" x14ac:dyDescent="0.4">
      <c r="F7750" s="12"/>
    </row>
    <row r="7751" spans="6:6" ht="16.5" customHeight="1" x14ac:dyDescent="0.4">
      <c r="F7751" s="12"/>
    </row>
    <row r="7752" spans="6:6" ht="16.5" customHeight="1" x14ac:dyDescent="0.4">
      <c r="F7752" s="12"/>
    </row>
    <row r="7753" spans="6:6" ht="16.5" customHeight="1" x14ac:dyDescent="0.4">
      <c r="F7753" s="12"/>
    </row>
    <row r="7754" spans="6:6" ht="16.5" customHeight="1" x14ac:dyDescent="0.4">
      <c r="F7754" s="12"/>
    </row>
    <row r="7755" spans="6:6" ht="16.5" customHeight="1" x14ac:dyDescent="0.4">
      <c r="F7755" s="12"/>
    </row>
    <row r="7756" spans="6:6" ht="16.5" customHeight="1" x14ac:dyDescent="0.4">
      <c r="F7756" s="12"/>
    </row>
    <row r="7757" spans="6:6" ht="16.5" customHeight="1" x14ac:dyDescent="0.4">
      <c r="F7757" s="12"/>
    </row>
    <row r="7758" spans="6:6" ht="16.5" customHeight="1" x14ac:dyDescent="0.4">
      <c r="F7758" s="12"/>
    </row>
    <row r="7759" spans="6:6" ht="16.5" customHeight="1" x14ac:dyDescent="0.4">
      <c r="F7759" s="12"/>
    </row>
    <row r="7760" spans="6:6" ht="16.5" customHeight="1" x14ac:dyDescent="0.4">
      <c r="F7760" s="12"/>
    </row>
    <row r="7761" spans="6:6" ht="16.5" customHeight="1" x14ac:dyDescent="0.4">
      <c r="F7761" s="12"/>
    </row>
    <row r="7762" spans="6:6" ht="16.5" customHeight="1" x14ac:dyDescent="0.4">
      <c r="F7762" s="12"/>
    </row>
    <row r="7763" spans="6:6" ht="16.5" customHeight="1" x14ac:dyDescent="0.4">
      <c r="F7763" s="12"/>
    </row>
    <row r="7764" spans="6:6" ht="16.5" customHeight="1" x14ac:dyDescent="0.4">
      <c r="F7764" s="12"/>
    </row>
    <row r="7765" spans="6:6" ht="16.5" customHeight="1" x14ac:dyDescent="0.4">
      <c r="F7765" s="12"/>
    </row>
    <row r="7766" spans="6:6" ht="16.5" customHeight="1" x14ac:dyDescent="0.4">
      <c r="F7766" s="12"/>
    </row>
    <row r="7767" spans="6:6" ht="16.5" customHeight="1" x14ac:dyDescent="0.4">
      <c r="F7767" s="12"/>
    </row>
    <row r="7768" spans="6:6" ht="16.5" customHeight="1" x14ac:dyDescent="0.4">
      <c r="F7768" s="12"/>
    </row>
    <row r="7769" spans="6:6" ht="16.5" customHeight="1" x14ac:dyDescent="0.4">
      <c r="F7769" s="12"/>
    </row>
    <row r="7770" spans="6:6" ht="16.5" customHeight="1" x14ac:dyDescent="0.4">
      <c r="F7770" s="12"/>
    </row>
    <row r="7771" spans="6:6" ht="16.5" customHeight="1" x14ac:dyDescent="0.4">
      <c r="F7771" s="12"/>
    </row>
    <row r="7772" spans="6:6" ht="16.5" customHeight="1" x14ac:dyDescent="0.4">
      <c r="F7772" s="12"/>
    </row>
    <row r="7773" spans="6:6" ht="16.5" customHeight="1" x14ac:dyDescent="0.4">
      <c r="F7773" s="12"/>
    </row>
    <row r="7774" spans="6:6" ht="16.5" customHeight="1" x14ac:dyDescent="0.4">
      <c r="F7774" s="12"/>
    </row>
    <row r="7775" spans="6:6" ht="16.5" customHeight="1" x14ac:dyDescent="0.4">
      <c r="F7775" s="12"/>
    </row>
    <row r="7776" spans="6:6" ht="16.5" customHeight="1" x14ac:dyDescent="0.4">
      <c r="F7776" s="12"/>
    </row>
    <row r="7777" spans="6:6" ht="16.5" customHeight="1" x14ac:dyDescent="0.4">
      <c r="F7777" s="12"/>
    </row>
    <row r="7778" spans="6:6" ht="16.5" customHeight="1" x14ac:dyDescent="0.4">
      <c r="F7778" s="12"/>
    </row>
    <row r="7779" spans="6:6" ht="16.5" customHeight="1" x14ac:dyDescent="0.4">
      <c r="F7779" s="12"/>
    </row>
    <row r="7780" spans="6:6" ht="16.5" customHeight="1" x14ac:dyDescent="0.4">
      <c r="F7780" s="12"/>
    </row>
    <row r="7781" spans="6:6" ht="16.5" customHeight="1" x14ac:dyDescent="0.4">
      <c r="F7781" s="12"/>
    </row>
    <row r="7782" spans="6:6" ht="16.5" customHeight="1" x14ac:dyDescent="0.4">
      <c r="F7782" s="12"/>
    </row>
    <row r="7783" spans="6:6" ht="16.5" customHeight="1" x14ac:dyDescent="0.4">
      <c r="F7783" s="12"/>
    </row>
    <row r="7784" spans="6:6" ht="16.5" customHeight="1" x14ac:dyDescent="0.4">
      <c r="F7784" s="12"/>
    </row>
    <row r="7785" spans="6:6" ht="16.5" customHeight="1" x14ac:dyDescent="0.4">
      <c r="F7785" s="12"/>
    </row>
    <row r="7786" spans="6:6" ht="16.5" customHeight="1" x14ac:dyDescent="0.4">
      <c r="F7786" s="12"/>
    </row>
    <row r="7787" spans="6:6" ht="16.5" customHeight="1" x14ac:dyDescent="0.4">
      <c r="F7787" s="12"/>
    </row>
    <row r="7788" spans="6:6" ht="16.5" customHeight="1" x14ac:dyDescent="0.4">
      <c r="F7788" s="12"/>
    </row>
    <row r="7789" spans="6:6" ht="16.5" customHeight="1" x14ac:dyDescent="0.4">
      <c r="F7789" s="12"/>
    </row>
    <row r="7790" spans="6:6" ht="16.5" customHeight="1" x14ac:dyDescent="0.4">
      <c r="F7790" s="12"/>
    </row>
    <row r="7791" spans="6:6" ht="16.5" customHeight="1" x14ac:dyDescent="0.4">
      <c r="F7791" s="12"/>
    </row>
    <row r="7792" spans="6:6" ht="16.5" customHeight="1" x14ac:dyDescent="0.4">
      <c r="F7792" s="12"/>
    </row>
    <row r="7793" spans="6:6" ht="16.5" customHeight="1" x14ac:dyDescent="0.4">
      <c r="F7793" s="12"/>
    </row>
    <row r="7794" spans="6:6" ht="16.5" customHeight="1" x14ac:dyDescent="0.4">
      <c r="F7794" s="12"/>
    </row>
    <row r="7795" spans="6:6" ht="16.5" customHeight="1" x14ac:dyDescent="0.4">
      <c r="F7795" s="12"/>
    </row>
    <row r="7796" spans="6:6" ht="16.5" customHeight="1" x14ac:dyDescent="0.4">
      <c r="F7796" s="12"/>
    </row>
    <row r="7797" spans="6:6" ht="16.5" customHeight="1" x14ac:dyDescent="0.4">
      <c r="F7797" s="12"/>
    </row>
    <row r="7798" spans="6:6" ht="16.5" customHeight="1" x14ac:dyDescent="0.4">
      <c r="F7798" s="12"/>
    </row>
    <row r="7799" spans="6:6" ht="16.5" customHeight="1" x14ac:dyDescent="0.4">
      <c r="F7799" s="12"/>
    </row>
    <row r="7800" spans="6:6" ht="16.5" customHeight="1" x14ac:dyDescent="0.4">
      <c r="F7800" s="12"/>
    </row>
    <row r="7801" spans="6:6" ht="16.5" customHeight="1" x14ac:dyDescent="0.4">
      <c r="F7801" s="12"/>
    </row>
    <row r="7802" spans="6:6" ht="16.5" customHeight="1" x14ac:dyDescent="0.4">
      <c r="F7802" s="12"/>
    </row>
    <row r="7803" spans="6:6" ht="16.5" customHeight="1" x14ac:dyDescent="0.4">
      <c r="F7803" s="12"/>
    </row>
    <row r="7804" spans="6:6" ht="16.5" customHeight="1" x14ac:dyDescent="0.4">
      <c r="F7804" s="12"/>
    </row>
    <row r="7805" spans="6:6" ht="16.5" customHeight="1" x14ac:dyDescent="0.4">
      <c r="F7805" s="12"/>
    </row>
    <row r="7806" spans="6:6" ht="16.5" customHeight="1" x14ac:dyDescent="0.4">
      <c r="F7806" s="12"/>
    </row>
    <row r="7807" spans="6:6" ht="16.5" customHeight="1" x14ac:dyDescent="0.4">
      <c r="F7807" s="12"/>
    </row>
    <row r="7808" spans="6:6" ht="16.5" customHeight="1" x14ac:dyDescent="0.4">
      <c r="F7808" s="12"/>
    </row>
    <row r="7809" spans="6:6" ht="16.5" customHeight="1" x14ac:dyDescent="0.4">
      <c r="F7809" s="12"/>
    </row>
    <row r="7810" spans="6:6" ht="16.5" customHeight="1" x14ac:dyDescent="0.4">
      <c r="F7810" s="12"/>
    </row>
    <row r="7811" spans="6:6" ht="16.5" customHeight="1" x14ac:dyDescent="0.4">
      <c r="F7811" s="12"/>
    </row>
    <row r="7812" spans="6:6" ht="16.5" customHeight="1" x14ac:dyDescent="0.4">
      <c r="F7812" s="12"/>
    </row>
    <row r="7813" spans="6:6" ht="16.5" customHeight="1" x14ac:dyDescent="0.4">
      <c r="F7813" s="12"/>
    </row>
    <row r="7814" spans="6:6" ht="16.5" customHeight="1" x14ac:dyDescent="0.4">
      <c r="F7814" s="12"/>
    </row>
    <row r="7815" spans="6:6" ht="16.5" customHeight="1" x14ac:dyDescent="0.4">
      <c r="F7815" s="12"/>
    </row>
    <row r="7816" spans="6:6" ht="16.5" customHeight="1" x14ac:dyDescent="0.4">
      <c r="F7816" s="12"/>
    </row>
    <row r="7817" spans="6:6" ht="16.5" customHeight="1" x14ac:dyDescent="0.4">
      <c r="F7817" s="12"/>
    </row>
    <row r="7818" spans="6:6" ht="16.5" customHeight="1" x14ac:dyDescent="0.4">
      <c r="F7818" s="12"/>
    </row>
    <row r="7819" spans="6:6" ht="16.5" customHeight="1" x14ac:dyDescent="0.4">
      <c r="F7819" s="12"/>
    </row>
    <row r="7820" spans="6:6" ht="16.5" customHeight="1" x14ac:dyDescent="0.4">
      <c r="F7820" s="12"/>
    </row>
    <row r="7821" spans="6:6" ht="16.5" customHeight="1" x14ac:dyDescent="0.4">
      <c r="F7821" s="12"/>
    </row>
    <row r="7822" spans="6:6" ht="16.5" customHeight="1" x14ac:dyDescent="0.4">
      <c r="F7822" s="12"/>
    </row>
    <row r="7823" spans="6:6" ht="16.5" customHeight="1" x14ac:dyDescent="0.4">
      <c r="F7823" s="12"/>
    </row>
    <row r="7824" spans="6:6" ht="16.5" customHeight="1" x14ac:dyDescent="0.4">
      <c r="F7824" s="12"/>
    </row>
    <row r="7825" spans="6:6" ht="16.5" customHeight="1" x14ac:dyDescent="0.4">
      <c r="F7825" s="12"/>
    </row>
    <row r="7826" spans="6:6" ht="16.5" customHeight="1" x14ac:dyDescent="0.4">
      <c r="F7826" s="12"/>
    </row>
    <row r="7827" spans="6:6" ht="16.5" customHeight="1" x14ac:dyDescent="0.4">
      <c r="F7827" s="12"/>
    </row>
    <row r="7828" spans="6:6" ht="16.5" customHeight="1" x14ac:dyDescent="0.4">
      <c r="F7828" s="12"/>
    </row>
    <row r="7829" spans="6:6" ht="16.5" customHeight="1" x14ac:dyDescent="0.4">
      <c r="F7829" s="12"/>
    </row>
    <row r="7830" spans="6:6" ht="16.5" customHeight="1" x14ac:dyDescent="0.4">
      <c r="F7830" s="12"/>
    </row>
    <row r="7831" spans="6:6" ht="16.5" customHeight="1" x14ac:dyDescent="0.4">
      <c r="F7831" s="12"/>
    </row>
    <row r="7832" spans="6:6" ht="16.5" customHeight="1" x14ac:dyDescent="0.4">
      <c r="F7832" s="12"/>
    </row>
    <row r="7833" spans="6:6" ht="16.5" customHeight="1" x14ac:dyDescent="0.4">
      <c r="F7833" s="12"/>
    </row>
    <row r="7834" spans="6:6" ht="16.5" customHeight="1" x14ac:dyDescent="0.4">
      <c r="F7834" s="12"/>
    </row>
    <row r="7835" spans="6:6" ht="16.5" customHeight="1" x14ac:dyDescent="0.4">
      <c r="F7835" s="12"/>
    </row>
    <row r="7836" spans="6:6" ht="16.5" customHeight="1" x14ac:dyDescent="0.4">
      <c r="F7836" s="12"/>
    </row>
    <row r="7837" spans="6:6" ht="16.5" customHeight="1" x14ac:dyDescent="0.4">
      <c r="F7837" s="12"/>
    </row>
    <row r="7838" spans="6:6" ht="16.5" customHeight="1" x14ac:dyDescent="0.4">
      <c r="F7838" s="12"/>
    </row>
    <row r="7839" spans="6:6" ht="16.5" customHeight="1" x14ac:dyDescent="0.4">
      <c r="F7839" s="12"/>
    </row>
    <row r="7840" spans="6:6" ht="16.5" customHeight="1" x14ac:dyDescent="0.4">
      <c r="F7840" s="12"/>
    </row>
    <row r="7841" spans="6:6" ht="16.5" customHeight="1" x14ac:dyDescent="0.4">
      <c r="F7841" s="12"/>
    </row>
    <row r="7842" spans="6:6" ht="16.5" customHeight="1" x14ac:dyDescent="0.4">
      <c r="F7842" s="12"/>
    </row>
    <row r="7843" spans="6:6" ht="16.5" customHeight="1" x14ac:dyDescent="0.4">
      <c r="F7843" s="12"/>
    </row>
    <row r="7844" spans="6:6" ht="16.5" customHeight="1" x14ac:dyDescent="0.4">
      <c r="F7844" s="12"/>
    </row>
    <row r="7845" spans="6:6" ht="16.5" customHeight="1" x14ac:dyDescent="0.4">
      <c r="F7845" s="12"/>
    </row>
    <row r="7846" spans="6:6" ht="16.5" customHeight="1" x14ac:dyDescent="0.4">
      <c r="F7846" s="12"/>
    </row>
    <row r="7847" spans="6:6" ht="16.5" customHeight="1" x14ac:dyDescent="0.4">
      <c r="F7847" s="12"/>
    </row>
    <row r="7848" spans="6:6" ht="16.5" customHeight="1" x14ac:dyDescent="0.4">
      <c r="F7848" s="12"/>
    </row>
    <row r="7849" spans="6:6" ht="16.5" customHeight="1" x14ac:dyDescent="0.4">
      <c r="F7849" s="12"/>
    </row>
    <row r="7850" spans="6:6" ht="16.5" customHeight="1" x14ac:dyDescent="0.4">
      <c r="F7850" s="12"/>
    </row>
    <row r="7851" spans="6:6" ht="16.5" customHeight="1" x14ac:dyDescent="0.4">
      <c r="F7851" s="12"/>
    </row>
    <row r="7852" spans="6:6" ht="16.5" customHeight="1" x14ac:dyDescent="0.4">
      <c r="F7852" s="12"/>
    </row>
    <row r="7853" spans="6:6" ht="16.5" customHeight="1" x14ac:dyDescent="0.4">
      <c r="F7853" s="12"/>
    </row>
    <row r="7854" spans="6:6" ht="16.5" customHeight="1" x14ac:dyDescent="0.4">
      <c r="F7854" s="12"/>
    </row>
    <row r="7855" spans="6:6" ht="16.5" customHeight="1" x14ac:dyDescent="0.4">
      <c r="F7855" s="12"/>
    </row>
    <row r="7856" spans="6:6" ht="16.5" customHeight="1" x14ac:dyDescent="0.4">
      <c r="F7856" s="12"/>
    </row>
    <row r="7857" spans="6:6" ht="16.5" customHeight="1" x14ac:dyDescent="0.4">
      <c r="F7857" s="12"/>
    </row>
    <row r="7858" spans="6:6" ht="16.5" customHeight="1" x14ac:dyDescent="0.4">
      <c r="F7858" s="12"/>
    </row>
    <row r="7859" spans="6:6" ht="16.5" customHeight="1" x14ac:dyDescent="0.4">
      <c r="F7859" s="12"/>
    </row>
    <row r="7860" spans="6:6" ht="16.5" customHeight="1" x14ac:dyDescent="0.4">
      <c r="F7860" s="12"/>
    </row>
    <row r="7861" spans="6:6" ht="16.5" customHeight="1" x14ac:dyDescent="0.4">
      <c r="F7861" s="12"/>
    </row>
    <row r="7862" spans="6:6" ht="16.5" customHeight="1" x14ac:dyDescent="0.4">
      <c r="F7862" s="12"/>
    </row>
    <row r="7863" spans="6:6" ht="16.5" customHeight="1" x14ac:dyDescent="0.4">
      <c r="F7863" s="12"/>
    </row>
    <row r="7864" spans="6:6" ht="16.5" customHeight="1" x14ac:dyDescent="0.4">
      <c r="F7864" s="12"/>
    </row>
    <row r="7865" spans="6:6" ht="16.5" customHeight="1" x14ac:dyDescent="0.4">
      <c r="F7865" s="12"/>
    </row>
    <row r="7866" spans="6:6" ht="16.5" customHeight="1" x14ac:dyDescent="0.4">
      <c r="F7866" s="12"/>
    </row>
    <row r="7867" spans="6:6" ht="16.5" customHeight="1" x14ac:dyDescent="0.4">
      <c r="F7867" s="12"/>
    </row>
    <row r="7868" spans="6:6" ht="16.5" customHeight="1" x14ac:dyDescent="0.4">
      <c r="F7868" s="12"/>
    </row>
    <row r="7869" spans="6:6" ht="16.5" customHeight="1" x14ac:dyDescent="0.4">
      <c r="F7869" s="12"/>
    </row>
    <row r="7870" spans="6:6" ht="16.5" customHeight="1" x14ac:dyDescent="0.4">
      <c r="F7870" s="12"/>
    </row>
    <row r="7871" spans="6:6" ht="16.5" customHeight="1" x14ac:dyDescent="0.4">
      <c r="F7871" s="12"/>
    </row>
    <row r="7872" spans="6:6" ht="16.5" customHeight="1" x14ac:dyDescent="0.4">
      <c r="F7872" s="12"/>
    </row>
    <row r="7873" spans="6:6" ht="16.5" customHeight="1" x14ac:dyDescent="0.4">
      <c r="F7873" s="12"/>
    </row>
    <row r="7874" spans="6:6" ht="16.5" customHeight="1" x14ac:dyDescent="0.4">
      <c r="F7874" s="12"/>
    </row>
    <row r="7875" spans="6:6" ht="16.5" customHeight="1" x14ac:dyDescent="0.4">
      <c r="F7875" s="12"/>
    </row>
    <row r="7876" spans="6:6" ht="16.5" customHeight="1" x14ac:dyDescent="0.4">
      <c r="F7876" s="12"/>
    </row>
    <row r="7877" spans="6:6" ht="16.5" customHeight="1" x14ac:dyDescent="0.4">
      <c r="F7877" s="12"/>
    </row>
    <row r="7878" spans="6:6" ht="16.5" customHeight="1" x14ac:dyDescent="0.4">
      <c r="F7878" s="12"/>
    </row>
    <row r="7879" spans="6:6" ht="16.5" customHeight="1" x14ac:dyDescent="0.4">
      <c r="F7879" s="12"/>
    </row>
    <row r="7880" spans="6:6" ht="16.5" customHeight="1" x14ac:dyDescent="0.4">
      <c r="F7880" s="12"/>
    </row>
    <row r="7881" spans="6:6" ht="16.5" customHeight="1" x14ac:dyDescent="0.4">
      <c r="F7881" s="12"/>
    </row>
    <row r="7882" spans="6:6" ht="16.5" customHeight="1" x14ac:dyDescent="0.4">
      <c r="F7882" s="12"/>
    </row>
    <row r="7883" spans="6:6" ht="16.5" customHeight="1" x14ac:dyDescent="0.4">
      <c r="F7883" s="12"/>
    </row>
    <row r="7884" spans="6:6" ht="16.5" customHeight="1" x14ac:dyDescent="0.4">
      <c r="F7884" s="12"/>
    </row>
    <row r="7885" spans="6:6" ht="16.5" customHeight="1" x14ac:dyDescent="0.4">
      <c r="F7885" s="12"/>
    </row>
    <row r="7886" spans="6:6" ht="16.5" customHeight="1" x14ac:dyDescent="0.4">
      <c r="F7886" s="12"/>
    </row>
    <row r="7887" spans="6:6" ht="16.5" customHeight="1" x14ac:dyDescent="0.4">
      <c r="F7887" s="12"/>
    </row>
    <row r="7888" spans="6:6" ht="16.5" customHeight="1" x14ac:dyDescent="0.4">
      <c r="F7888" s="12"/>
    </row>
    <row r="7889" spans="6:6" ht="16.5" customHeight="1" x14ac:dyDescent="0.4">
      <c r="F7889" s="12"/>
    </row>
    <row r="7890" spans="6:6" ht="16.5" customHeight="1" x14ac:dyDescent="0.4">
      <c r="F7890" s="12"/>
    </row>
    <row r="7891" spans="6:6" ht="16.5" customHeight="1" x14ac:dyDescent="0.4">
      <c r="F7891" s="12"/>
    </row>
    <row r="7892" spans="6:6" ht="16.5" customHeight="1" x14ac:dyDescent="0.4">
      <c r="F7892" s="12"/>
    </row>
    <row r="7893" spans="6:6" ht="16.5" customHeight="1" x14ac:dyDescent="0.4">
      <c r="F7893" s="12"/>
    </row>
    <row r="7894" spans="6:6" ht="16.5" customHeight="1" x14ac:dyDescent="0.4">
      <c r="F7894" s="12"/>
    </row>
    <row r="7895" spans="6:6" ht="16.5" customHeight="1" x14ac:dyDescent="0.4">
      <c r="F7895" s="12"/>
    </row>
    <row r="7896" spans="6:6" ht="16.5" customHeight="1" x14ac:dyDescent="0.4">
      <c r="F7896" s="12"/>
    </row>
    <row r="7897" spans="6:6" ht="16.5" customHeight="1" x14ac:dyDescent="0.4">
      <c r="F7897" s="12"/>
    </row>
    <row r="7898" spans="6:6" ht="16.5" customHeight="1" x14ac:dyDescent="0.4">
      <c r="F7898" s="12"/>
    </row>
    <row r="7899" spans="6:6" ht="16.5" customHeight="1" x14ac:dyDescent="0.4">
      <c r="F7899" s="12"/>
    </row>
    <row r="7900" spans="6:6" ht="16.5" customHeight="1" x14ac:dyDescent="0.4">
      <c r="F7900" s="12"/>
    </row>
    <row r="7901" spans="6:6" ht="16.5" customHeight="1" x14ac:dyDescent="0.4">
      <c r="F7901" s="12"/>
    </row>
    <row r="7902" spans="6:6" ht="16.5" customHeight="1" x14ac:dyDescent="0.4">
      <c r="F7902" s="12"/>
    </row>
    <row r="7903" spans="6:6" ht="16.5" customHeight="1" x14ac:dyDescent="0.4">
      <c r="F7903" s="12"/>
    </row>
    <row r="7904" spans="6:6" ht="16.5" customHeight="1" x14ac:dyDescent="0.4">
      <c r="F7904" s="12"/>
    </row>
    <row r="7905" spans="6:6" ht="16.5" customHeight="1" x14ac:dyDescent="0.4">
      <c r="F7905" s="12"/>
    </row>
    <row r="7906" spans="6:6" ht="16.5" customHeight="1" x14ac:dyDescent="0.4">
      <c r="F7906" s="12"/>
    </row>
    <row r="7907" spans="6:6" ht="16.5" customHeight="1" x14ac:dyDescent="0.4">
      <c r="F7907" s="12"/>
    </row>
    <row r="7908" spans="6:6" ht="16.5" customHeight="1" x14ac:dyDescent="0.4">
      <c r="F7908" s="12"/>
    </row>
    <row r="7909" spans="6:6" ht="16.5" customHeight="1" x14ac:dyDescent="0.4">
      <c r="F7909" s="12"/>
    </row>
    <row r="7910" spans="6:6" ht="16.5" customHeight="1" x14ac:dyDescent="0.4">
      <c r="F7910" s="12"/>
    </row>
    <row r="7911" spans="6:6" ht="16.5" customHeight="1" x14ac:dyDescent="0.4">
      <c r="F7911" s="12"/>
    </row>
    <row r="7912" spans="6:6" ht="16.5" customHeight="1" x14ac:dyDescent="0.4">
      <c r="F7912" s="12"/>
    </row>
    <row r="7913" spans="6:6" ht="16.5" customHeight="1" x14ac:dyDescent="0.4">
      <c r="F7913" s="12"/>
    </row>
    <row r="7914" spans="6:6" ht="16.5" customHeight="1" x14ac:dyDescent="0.4">
      <c r="F7914" s="12"/>
    </row>
    <row r="7915" spans="6:6" ht="16.5" customHeight="1" x14ac:dyDescent="0.4">
      <c r="F7915" s="12"/>
    </row>
    <row r="7916" spans="6:6" ht="16.5" customHeight="1" x14ac:dyDescent="0.4">
      <c r="F7916" s="12"/>
    </row>
    <row r="7917" spans="6:6" ht="16.5" customHeight="1" x14ac:dyDescent="0.4">
      <c r="F7917" s="12"/>
    </row>
    <row r="7918" spans="6:6" ht="16.5" customHeight="1" x14ac:dyDescent="0.4">
      <c r="F7918" s="12"/>
    </row>
    <row r="7919" spans="6:6" ht="16.5" customHeight="1" x14ac:dyDescent="0.4">
      <c r="F7919" s="12"/>
    </row>
    <row r="7920" spans="6:6" ht="16.5" customHeight="1" x14ac:dyDescent="0.4">
      <c r="F7920" s="12"/>
    </row>
    <row r="7921" spans="6:6" ht="16.5" customHeight="1" x14ac:dyDescent="0.4">
      <c r="F7921" s="12"/>
    </row>
    <row r="7922" spans="6:6" ht="16.5" customHeight="1" x14ac:dyDescent="0.4">
      <c r="F7922" s="12"/>
    </row>
    <row r="7923" spans="6:6" ht="16.5" customHeight="1" x14ac:dyDescent="0.4">
      <c r="F7923" s="12"/>
    </row>
    <row r="7924" spans="6:6" ht="16.5" customHeight="1" x14ac:dyDescent="0.4">
      <c r="F7924" s="12"/>
    </row>
    <row r="7925" spans="6:6" ht="16.5" customHeight="1" x14ac:dyDescent="0.4">
      <c r="F7925" s="12"/>
    </row>
    <row r="7926" spans="6:6" ht="16.5" customHeight="1" x14ac:dyDescent="0.4">
      <c r="F7926" s="12"/>
    </row>
    <row r="7927" spans="6:6" ht="16.5" customHeight="1" x14ac:dyDescent="0.4">
      <c r="F7927" s="12"/>
    </row>
    <row r="7928" spans="6:6" ht="16.5" customHeight="1" x14ac:dyDescent="0.4">
      <c r="F7928" s="12"/>
    </row>
    <row r="7929" spans="6:6" ht="16.5" customHeight="1" x14ac:dyDescent="0.4">
      <c r="F7929" s="12"/>
    </row>
    <row r="7930" spans="6:6" ht="16.5" customHeight="1" x14ac:dyDescent="0.4">
      <c r="F7930" s="12"/>
    </row>
    <row r="7931" spans="6:6" ht="16.5" customHeight="1" x14ac:dyDescent="0.4">
      <c r="F7931" s="12"/>
    </row>
    <row r="7932" spans="6:6" ht="16.5" customHeight="1" x14ac:dyDescent="0.4">
      <c r="F7932" s="12"/>
    </row>
    <row r="7933" spans="6:6" ht="16.5" customHeight="1" x14ac:dyDescent="0.4">
      <c r="F7933" s="12"/>
    </row>
    <row r="7934" spans="6:6" ht="16.5" customHeight="1" x14ac:dyDescent="0.4">
      <c r="F7934" s="12"/>
    </row>
    <row r="7935" spans="6:6" ht="16.5" customHeight="1" x14ac:dyDescent="0.4">
      <c r="F7935" s="12"/>
    </row>
    <row r="7936" spans="6:6" ht="16.5" customHeight="1" x14ac:dyDescent="0.4">
      <c r="F7936" s="12"/>
    </row>
    <row r="7937" spans="6:6" ht="16.5" customHeight="1" x14ac:dyDescent="0.4">
      <c r="F7937" s="12"/>
    </row>
    <row r="7938" spans="6:6" ht="16.5" customHeight="1" x14ac:dyDescent="0.4">
      <c r="F7938" s="12"/>
    </row>
    <row r="7939" spans="6:6" ht="16.5" customHeight="1" x14ac:dyDescent="0.4">
      <c r="F7939" s="12"/>
    </row>
    <row r="7940" spans="6:6" ht="16.5" customHeight="1" x14ac:dyDescent="0.4">
      <c r="F7940" s="12"/>
    </row>
    <row r="7941" spans="6:6" ht="16.5" customHeight="1" x14ac:dyDescent="0.4">
      <c r="F7941" s="12"/>
    </row>
    <row r="7942" spans="6:6" ht="16.5" customHeight="1" x14ac:dyDescent="0.4">
      <c r="F7942" s="12"/>
    </row>
    <row r="7943" spans="6:6" ht="16.5" customHeight="1" x14ac:dyDescent="0.4">
      <c r="F7943" s="12"/>
    </row>
    <row r="7944" spans="6:6" ht="16.5" customHeight="1" x14ac:dyDescent="0.4">
      <c r="F7944" s="12"/>
    </row>
    <row r="7945" spans="6:6" ht="16.5" customHeight="1" x14ac:dyDescent="0.4">
      <c r="F7945" s="12"/>
    </row>
    <row r="7946" spans="6:6" ht="16.5" customHeight="1" x14ac:dyDescent="0.4">
      <c r="F7946" s="12"/>
    </row>
    <row r="7947" spans="6:6" ht="16.5" customHeight="1" x14ac:dyDescent="0.4">
      <c r="F7947" s="12"/>
    </row>
    <row r="7948" spans="6:6" ht="16.5" customHeight="1" x14ac:dyDescent="0.4">
      <c r="F7948" s="12"/>
    </row>
    <row r="7949" spans="6:6" ht="16.5" customHeight="1" x14ac:dyDescent="0.4">
      <c r="F7949" s="12"/>
    </row>
    <row r="7950" spans="6:6" ht="16.5" customHeight="1" x14ac:dyDescent="0.4">
      <c r="F7950" s="12"/>
    </row>
    <row r="7951" spans="6:6" ht="16.5" customHeight="1" x14ac:dyDescent="0.4">
      <c r="F7951" s="12"/>
    </row>
    <row r="7952" spans="6:6" ht="16.5" customHeight="1" x14ac:dyDescent="0.4">
      <c r="F7952" s="12"/>
    </row>
    <row r="7953" spans="6:6" ht="16.5" customHeight="1" x14ac:dyDescent="0.4">
      <c r="F7953" s="12"/>
    </row>
    <row r="7954" spans="6:6" ht="16.5" customHeight="1" x14ac:dyDescent="0.4">
      <c r="F7954" s="12"/>
    </row>
    <row r="7955" spans="6:6" ht="16.5" customHeight="1" x14ac:dyDescent="0.4">
      <c r="F7955" s="12"/>
    </row>
    <row r="7956" spans="6:6" ht="16.5" customHeight="1" x14ac:dyDescent="0.4">
      <c r="F7956" s="12"/>
    </row>
    <row r="7957" spans="6:6" ht="16.5" customHeight="1" x14ac:dyDescent="0.4">
      <c r="F7957" s="12"/>
    </row>
    <row r="7958" spans="6:6" ht="16.5" customHeight="1" x14ac:dyDescent="0.4">
      <c r="F7958" s="12"/>
    </row>
    <row r="7959" spans="6:6" ht="16.5" customHeight="1" x14ac:dyDescent="0.4">
      <c r="F7959" s="12"/>
    </row>
    <row r="7960" spans="6:6" ht="16.5" customHeight="1" x14ac:dyDescent="0.4">
      <c r="F7960" s="12"/>
    </row>
    <row r="7961" spans="6:6" ht="16.5" customHeight="1" x14ac:dyDescent="0.4">
      <c r="F7961" s="12"/>
    </row>
    <row r="7962" spans="6:6" ht="16.5" customHeight="1" x14ac:dyDescent="0.4">
      <c r="F7962" s="12"/>
    </row>
    <row r="7963" spans="6:6" ht="16.5" customHeight="1" x14ac:dyDescent="0.4">
      <c r="F7963" s="12"/>
    </row>
    <row r="7964" spans="6:6" ht="16.5" customHeight="1" x14ac:dyDescent="0.4">
      <c r="F7964" s="12"/>
    </row>
    <row r="7965" spans="6:6" ht="16.5" customHeight="1" x14ac:dyDescent="0.4">
      <c r="F7965" s="12"/>
    </row>
    <row r="7966" spans="6:6" ht="16.5" customHeight="1" x14ac:dyDescent="0.4">
      <c r="F7966" s="12"/>
    </row>
    <row r="7967" spans="6:6" ht="16.5" customHeight="1" x14ac:dyDescent="0.4">
      <c r="F7967" s="12"/>
    </row>
    <row r="7968" spans="6:6" ht="16.5" customHeight="1" x14ac:dyDescent="0.4">
      <c r="F7968" s="12"/>
    </row>
    <row r="7969" spans="6:6" ht="16.5" customHeight="1" x14ac:dyDescent="0.4">
      <c r="F7969" s="12"/>
    </row>
    <row r="7970" spans="6:6" ht="16.5" customHeight="1" x14ac:dyDescent="0.4">
      <c r="F7970" s="12"/>
    </row>
    <row r="7971" spans="6:6" ht="16.5" customHeight="1" x14ac:dyDescent="0.4">
      <c r="F7971" s="12"/>
    </row>
    <row r="7972" spans="6:6" ht="16.5" customHeight="1" x14ac:dyDescent="0.4">
      <c r="F7972" s="12"/>
    </row>
    <row r="7973" spans="6:6" ht="16.5" customHeight="1" x14ac:dyDescent="0.4">
      <c r="F7973" s="12"/>
    </row>
    <row r="7974" spans="6:6" ht="16.5" customHeight="1" x14ac:dyDescent="0.4">
      <c r="F7974" s="12"/>
    </row>
    <row r="7975" spans="6:6" ht="16.5" customHeight="1" x14ac:dyDescent="0.4">
      <c r="F7975" s="12"/>
    </row>
    <row r="7976" spans="6:6" ht="16.5" customHeight="1" x14ac:dyDescent="0.4">
      <c r="F7976" s="12"/>
    </row>
    <row r="7977" spans="6:6" ht="16.5" customHeight="1" x14ac:dyDescent="0.4">
      <c r="F7977" s="12"/>
    </row>
    <row r="7978" spans="6:6" ht="16.5" customHeight="1" x14ac:dyDescent="0.4">
      <c r="F7978" s="12"/>
    </row>
    <row r="7979" spans="6:6" ht="16.5" customHeight="1" x14ac:dyDescent="0.4">
      <c r="F7979" s="12"/>
    </row>
    <row r="7980" spans="6:6" ht="16.5" customHeight="1" x14ac:dyDescent="0.4">
      <c r="F7980" s="12"/>
    </row>
    <row r="7981" spans="6:6" ht="16.5" customHeight="1" x14ac:dyDescent="0.4">
      <c r="F7981" s="12"/>
    </row>
    <row r="7982" spans="6:6" ht="16.5" customHeight="1" x14ac:dyDescent="0.4">
      <c r="F7982" s="12"/>
    </row>
    <row r="7983" spans="6:6" ht="16.5" customHeight="1" x14ac:dyDescent="0.4">
      <c r="F7983" s="12"/>
    </row>
    <row r="7984" spans="6:6" ht="16.5" customHeight="1" x14ac:dyDescent="0.4">
      <c r="F7984" s="12"/>
    </row>
    <row r="7985" spans="6:6" ht="16.5" customHeight="1" x14ac:dyDescent="0.4">
      <c r="F7985" s="12"/>
    </row>
    <row r="7986" spans="6:6" ht="16.5" customHeight="1" x14ac:dyDescent="0.4">
      <c r="F7986" s="12"/>
    </row>
    <row r="7987" spans="6:6" ht="16.5" customHeight="1" x14ac:dyDescent="0.4">
      <c r="F7987" s="12"/>
    </row>
    <row r="7988" spans="6:6" ht="16.5" customHeight="1" x14ac:dyDescent="0.4">
      <c r="F7988" s="12"/>
    </row>
    <row r="7989" spans="6:6" ht="16.5" customHeight="1" x14ac:dyDescent="0.4">
      <c r="F7989" s="12"/>
    </row>
    <row r="7990" spans="6:6" ht="16.5" customHeight="1" x14ac:dyDescent="0.4">
      <c r="F7990" s="12"/>
    </row>
    <row r="7991" spans="6:6" ht="16.5" customHeight="1" x14ac:dyDescent="0.4">
      <c r="F7991" s="12"/>
    </row>
    <row r="7992" spans="6:6" ht="16.5" customHeight="1" x14ac:dyDescent="0.4">
      <c r="F7992" s="12"/>
    </row>
    <row r="7993" spans="6:6" ht="16.5" customHeight="1" x14ac:dyDescent="0.4">
      <c r="F7993" s="12"/>
    </row>
    <row r="7994" spans="6:6" ht="16.5" customHeight="1" x14ac:dyDescent="0.4">
      <c r="F7994" s="12"/>
    </row>
    <row r="7995" spans="6:6" ht="16.5" customHeight="1" x14ac:dyDescent="0.4">
      <c r="F7995" s="12"/>
    </row>
    <row r="7996" spans="6:6" ht="16.5" customHeight="1" x14ac:dyDescent="0.4">
      <c r="F7996" s="12"/>
    </row>
    <row r="7997" spans="6:6" ht="16.5" customHeight="1" x14ac:dyDescent="0.4">
      <c r="F7997" s="12"/>
    </row>
    <row r="7998" spans="6:6" ht="16.5" customHeight="1" x14ac:dyDescent="0.4">
      <c r="F7998" s="12"/>
    </row>
    <row r="7999" spans="6:6" ht="16.5" customHeight="1" x14ac:dyDescent="0.4">
      <c r="F7999" s="12"/>
    </row>
    <row r="8000" spans="6:6" ht="16.5" customHeight="1" x14ac:dyDescent="0.4">
      <c r="F8000" s="12"/>
    </row>
    <row r="8001" spans="6:6" ht="16.5" customHeight="1" x14ac:dyDescent="0.4">
      <c r="F8001" s="12"/>
    </row>
    <row r="8002" spans="6:6" ht="16.5" customHeight="1" x14ac:dyDescent="0.4">
      <c r="F8002" s="12"/>
    </row>
    <row r="8003" spans="6:6" ht="16.5" customHeight="1" x14ac:dyDescent="0.4">
      <c r="F8003" s="12"/>
    </row>
    <row r="8004" spans="6:6" ht="16.5" customHeight="1" x14ac:dyDescent="0.4">
      <c r="F8004" s="12"/>
    </row>
    <row r="8005" spans="6:6" ht="16.5" customHeight="1" x14ac:dyDescent="0.4">
      <c r="F8005" s="12"/>
    </row>
    <row r="8006" spans="6:6" ht="16.5" customHeight="1" x14ac:dyDescent="0.4">
      <c r="F8006" s="12"/>
    </row>
    <row r="8007" spans="6:6" ht="16.5" customHeight="1" x14ac:dyDescent="0.4">
      <c r="F8007" s="12"/>
    </row>
    <row r="8008" spans="6:6" ht="16.5" customHeight="1" x14ac:dyDescent="0.4">
      <c r="F8008" s="12"/>
    </row>
    <row r="8009" spans="6:6" ht="16.5" customHeight="1" x14ac:dyDescent="0.4">
      <c r="F8009" s="12"/>
    </row>
    <row r="8010" spans="6:6" ht="16.5" customHeight="1" x14ac:dyDescent="0.4">
      <c r="F8010" s="12"/>
    </row>
    <row r="8011" spans="6:6" ht="16.5" customHeight="1" x14ac:dyDescent="0.4">
      <c r="F8011" s="12"/>
    </row>
    <row r="8012" spans="6:6" ht="16.5" customHeight="1" x14ac:dyDescent="0.4">
      <c r="F8012" s="12"/>
    </row>
    <row r="8013" spans="6:6" ht="16.5" customHeight="1" x14ac:dyDescent="0.4">
      <c r="F8013" s="12"/>
    </row>
    <row r="8014" spans="6:6" ht="16.5" customHeight="1" x14ac:dyDescent="0.4">
      <c r="F8014" s="12"/>
    </row>
    <row r="8015" spans="6:6" ht="16.5" customHeight="1" x14ac:dyDescent="0.4">
      <c r="F8015" s="12"/>
    </row>
    <row r="8016" spans="6:6" ht="16.5" customHeight="1" x14ac:dyDescent="0.4">
      <c r="F8016" s="12"/>
    </row>
    <row r="8017" spans="6:6" ht="16.5" customHeight="1" x14ac:dyDescent="0.4">
      <c r="F8017" s="12"/>
    </row>
    <row r="8018" spans="6:6" ht="16.5" customHeight="1" x14ac:dyDescent="0.4">
      <c r="F8018" s="12"/>
    </row>
    <row r="8019" spans="6:6" ht="16.5" customHeight="1" x14ac:dyDescent="0.4">
      <c r="F8019" s="12"/>
    </row>
    <row r="8020" spans="6:6" ht="16.5" customHeight="1" x14ac:dyDescent="0.4">
      <c r="F8020" s="12"/>
    </row>
    <row r="8021" spans="6:6" ht="16.5" customHeight="1" x14ac:dyDescent="0.4">
      <c r="F8021" s="12"/>
    </row>
    <row r="8022" spans="6:6" ht="16.5" customHeight="1" x14ac:dyDescent="0.4">
      <c r="F8022" s="12"/>
    </row>
    <row r="8023" spans="6:6" ht="16.5" customHeight="1" x14ac:dyDescent="0.4">
      <c r="F8023" s="12"/>
    </row>
    <row r="8024" spans="6:6" ht="16.5" customHeight="1" x14ac:dyDescent="0.4">
      <c r="F8024" s="12"/>
    </row>
    <row r="8025" spans="6:6" ht="16.5" customHeight="1" x14ac:dyDescent="0.4">
      <c r="F8025" s="12"/>
    </row>
    <row r="8026" spans="6:6" ht="16.5" customHeight="1" x14ac:dyDescent="0.4">
      <c r="F8026" s="12"/>
    </row>
    <row r="8027" spans="6:6" ht="16.5" customHeight="1" x14ac:dyDescent="0.4">
      <c r="F8027" s="12"/>
    </row>
    <row r="8028" spans="6:6" ht="16.5" customHeight="1" x14ac:dyDescent="0.4">
      <c r="F8028" s="12"/>
    </row>
    <row r="8029" spans="6:6" ht="16.5" customHeight="1" x14ac:dyDescent="0.4">
      <c r="F8029" s="12"/>
    </row>
    <row r="8030" spans="6:6" ht="16.5" customHeight="1" x14ac:dyDescent="0.4">
      <c r="F8030" s="12"/>
    </row>
    <row r="8031" spans="6:6" ht="16.5" customHeight="1" x14ac:dyDescent="0.4">
      <c r="F8031" s="12"/>
    </row>
    <row r="8032" spans="6:6" ht="16.5" customHeight="1" x14ac:dyDescent="0.4">
      <c r="F8032" s="12"/>
    </row>
    <row r="8033" spans="6:6" ht="16.5" customHeight="1" x14ac:dyDescent="0.4">
      <c r="F8033" s="12"/>
    </row>
    <row r="8034" spans="6:6" ht="16.5" customHeight="1" x14ac:dyDescent="0.4">
      <c r="F8034" s="12"/>
    </row>
    <row r="8035" spans="6:6" ht="16.5" customHeight="1" x14ac:dyDescent="0.4">
      <c r="F8035" s="12"/>
    </row>
    <row r="8036" spans="6:6" ht="16.5" customHeight="1" x14ac:dyDescent="0.4">
      <c r="F8036" s="12"/>
    </row>
    <row r="8037" spans="6:6" ht="16.5" customHeight="1" x14ac:dyDescent="0.4">
      <c r="F8037" s="12"/>
    </row>
    <row r="8038" spans="6:6" ht="16.5" customHeight="1" x14ac:dyDescent="0.4">
      <c r="F8038" s="12"/>
    </row>
    <row r="8039" spans="6:6" ht="16.5" customHeight="1" x14ac:dyDescent="0.4">
      <c r="F8039" s="12"/>
    </row>
    <row r="8040" spans="6:6" ht="16.5" customHeight="1" x14ac:dyDescent="0.4">
      <c r="F8040" s="12"/>
    </row>
    <row r="8041" spans="6:6" ht="16.5" customHeight="1" x14ac:dyDescent="0.4">
      <c r="F8041" s="12"/>
    </row>
    <row r="8042" spans="6:6" ht="16.5" customHeight="1" x14ac:dyDescent="0.4">
      <c r="F8042" s="12"/>
    </row>
    <row r="8043" spans="6:6" ht="16.5" customHeight="1" x14ac:dyDescent="0.4">
      <c r="F8043" s="12"/>
    </row>
    <row r="8044" spans="6:6" ht="16.5" customHeight="1" x14ac:dyDescent="0.4">
      <c r="F8044" s="12"/>
    </row>
    <row r="8045" spans="6:6" ht="16.5" customHeight="1" x14ac:dyDescent="0.4">
      <c r="F8045" s="12"/>
    </row>
    <row r="8046" spans="6:6" ht="16.5" customHeight="1" x14ac:dyDescent="0.4">
      <c r="F8046" s="12"/>
    </row>
    <row r="8047" spans="6:6" ht="16.5" customHeight="1" x14ac:dyDescent="0.4">
      <c r="F8047" s="12"/>
    </row>
    <row r="8048" spans="6:6" ht="16.5" customHeight="1" x14ac:dyDescent="0.4">
      <c r="F8048" s="12"/>
    </row>
    <row r="8049" spans="6:6" ht="16.5" customHeight="1" x14ac:dyDescent="0.4">
      <c r="F8049" s="12"/>
    </row>
    <row r="8050" spans="6:6" ht="16.5" customHeight="1" x14ac:dyDescent="0.4">
      <c r="F8050" s="12"/>
    </row>
    <row r="8051" spans="6:6" ht="16.5" customHeight="1" x14ac:dyDescent="0.4">
      <c r="F8051" s="12"/>
    </row>
    <row r="8052" spans="6:6" ht="16.5" customHeight="1" x14ac:dyDescent="0.4">
      <c r="F8052" s="12"/>
    </row>
    <row r="8053" spans="6:6" ht="16.5" customHeight="1" x14ac:dyDescent="0.4">
      <c r="F8053" s="12"/>
    </row>
    <row r="8054" spans="6:6" ht="16.5" customHeight="1" x14ac:dyDescent="0.4">
      <c r="F8054" s="12"/>
    </row>
    <row r="8055" spans="6:6" ht="16.5" customHeight="1" x14ac:dyDescent="0.4">
      <c r="F8055" s="12"/>
    </row>
    <row r="8056" spans="6:6" ht="16.5" customHeight="1" x14ac:dyDescent="0.4">
      <c r="F8056" s="12"/>
    </row>
    <row r="8057" spans="6:6" ht="16.5" customHeight="1" x14ac:dyDescent="0.4">
      <c r="F8057" s="12"/>
    </row>
    <row r="8058" spans="6:6" ht="16.5" customHeight="1" x14ac:dyDescent="0.4">
      <c r="F8058" s="12"/>
    </row>
    <row r="8059" spans="6:6" ht="16.5" customHeight="1" x14ac:dyDescent="0.4">
      <c r="F8059" s="12"/>
    </row>
    <row r="8060" spans="6:6" ht="16.5" customHeight="1" x14ac:dyDescent="0.4">
      <c r="F8060" s="12"/>
    </row>
    <row r="8061" spans="6:6" ht="16.5" customHeight="1" x14ac:dyDescent="0.4">
      <c r="F8061" s="12"/>
    </row>
    <row r="8062" spans="6:6" ht="16.5" customHeight="1" x14ac:dyDescent="0.4">
      <c r="F8062" s="12"/>
    </row>
    <row r="8063" spans="6:6" ht="16.5" customHeight="1" x14ac:dyDescent="0.4">
      <c r="F8063" s="12"/>
    </row>
    <row r="8064" spans="6:6" ht="16.5" customHeight="1" x14ac:dyDescent="0.4">
      <c r="F8064" s="12"/>
    </row>
    <row r="8065" spans="6:6" ht="16.5" customHeight="1" x14ac:dyDescent="0.4">
      <c r="F8065" s="12"/>
    </row>
    <row r="8066" spans="6:6" ht="16.5" customHeight="1" x14ac:dyDescent="0.4">
      <c r="F8066" s="12"/>
    </row>
    <row r="8067" spans="6:6" ht="16.5" customHeight="1" x14ac:dyDescent="0.4">
      <c r="F8067" s="12"/>
    </row>
    <row r="8068" spans="6:6" ht="16.5" customHeight="1" x14ac:dyDescent="0.4">
      <c r="F8068" s="12"/>
    </row>
    <row r="8069" spans="6:6" ht="16.5" customHeight="1" x14ac:dyDescent="0.4">
      <c r="F8069" s="12"/>
    </row>
    <row r="8070" spans="6:6" ht="16.5" customHeight="1" x14ac:dyDescent="0.4">
      <c r="F8070" s="12"/>
    </row>
    <row r="8071" spans="6:6" ht="16.5" customHeight="1" x14ac:dyDescent="0.4">
      <c r="F8071" s="12"/>
    </row>
    <row r="8072" spans="6:6" ht="16.5" customHeight="1" x14ac:dyDescent="0.4">
      <c r="F8072" s="12"/>
    </row>
    <row r="8073" spans="6:6" ht="16.5" customHeight="1" x14ac:dyDescent="0.4">
      <c r="F8073" s="12"/>
    </row>
    <row r="8074" spans="6:6" ht="16.5" customHeight="1" x14ac:dyDescent="0.4">
      <c r="F8074" s="12"/>
    </row>
    <row r="8075" spans="6:6" ht="16.5" customHeight="1" x14ac:dyDescent="0.4">
      <c r="F8075" s="12"/>
    </row>
    <row r="8076" spans="6:6" ht="16.5" customHeight="1" x14ac:dyDescent="0.4">
      <c r="F8076" s="12"/>
    </row>
    <row r="8077" spans="6:6" ht="16.5" customHeight="1" x14ac:dyDescent="0.4">
      <c r="F8077" s="12"/>
    </row>
    <row r="8078" spans="6:6" ht="16.5" customHeight="1" x14ac:dyDescent="0.4">
      <c r="F8078" s="12"/>
    </row>
    <row r="8079" spans="6:6" ht="16.5" customHeight="1" x14ac:dyDescent="0.4">
      <c r="F8079" s="12"/>
    </row>
    <row r="8080" spans="6:6" ht="16.5" customHeight="1" x14ac:dyDescent="0.4">
      <c r="F8080" s="12"/>
    </row>
    <row r="8081" spans="6:6" ht="16.5" customHeight="1" x14ac:dyDescent="0.4">
      <c r="F8081" s="12"/>
    </row>
    <row r="8082" spans="6:6" ht="16.5" customHeight="1" x14ac:dyDescent="0.4">
      <c r="F8082" s="12"/>
    </row>
    <row r="8083" spans="6:6" ht="16.5" customHeight="1" x14ac:dyDescent="0.4">
      <c r="F8083" s="12"/>
    </row>
    <row r="8084" spans="6:6" ht="16.5" customHeight="1" x14ac:dyDescent="0.4">
      <c r="F8084" s="12"/>
    </row>
    <row r="8085" spans="6:6" ht="16.5" customHeight="1" x14ac:dyDescent="0.4">
      <c r="F8085" s="12"/>
    </row>
    <row r="8086" spans="6:6" ht="16.5" customHeight="1" x14ac:dyDescent="0.4">
      <c r="F8086" s="12"/>
    </row>
    <row r="8087" spans="6:6" ht="16.5" customHeight="1" x14ac:dyDescent="0.4">
      <c r="F8087" s="12"/>
    </row>
    <row r="8088" spans="6:6" ht="16.5" customHeight="1" x14ac:dyDescent="0.4">
      <c r="F8088" s="12"/>
    </row>
    <row r="8089" spans="6:6" ht="16.5" customHeight="1" x14ac:dyDescent="0.4">
      <c r="F8089" s="12"/>
    </row>
    <row r="8090" spans="6:6" ht="16.5" customHeight="1" x14ac:dyDescent="0.4">
      <c r="F8090" s="12"/>
    </row>
    <row r="8091" spans="6:6" ht="16.5" customHeight="1" x14ac:dyDescent="0.4">
      <c r="F8091" s="12"/>
    </row>
    <row r="8092" spans="6:6" ht="16.5" customHeight="1" x14ac:dyDescent="0.4">
      <c r="F8092" s="12"/>
    </row>
    <row r="8093" spans="6:6" ht="16.5" customHeight="1" x14ac:dyDescent="0.4">
      <c r="F8093" s="12"/>
    </row>
    <row r="8094" spans="6:6" ht="16.5" customHeight="1" x14ac:dyDescent="0.4">
      <c r="F8094" s="12"/>
    </row>
    <row r="8095" spans="6:6" ht="16.5" customHeight="1" x14ac:dyDescent="0.4">
      <c r="F8095" s="12"/>
    </row>
    <row r="8096" spans="6:6" ht="16.5" customHeight="1" x14ac:dyDescent="0.4">
      <c r="F8096" s="12"/>
    </row>
    <row r="8097" spans="6:6" ht="16.5" customHeight="1" x14ac:dyDescent="0.4">
      <c r="F8097" s="12"/>
    </row>
    <row r="8098" spans="6:6" ht="16.5" customHeight="1" x14ac:dyDescent="0.4">
      <c r="F8098" s="12"/>
    </row>
    <row r="8099" spans="6:6" ht="16.5" customHeight="1" x14ac:dyDescent="0.4">
      <c r="F8099" s="12"/>
    </row>
    <row r="8100" spans="6:6" ht="16.5" customHeight="1" x14ac:dyDescent="0.4">
      <c r="F8100" s="12"/>
    </row>
    <row r="8101" spans="6:6" ht="16.5" customHeight="1" x14ac:dyDescent="0.4">
      <c r="F8101" s="12"/>
    </row>
    <row r="8102" spans="6:6" ht="16.5" customHeight="1" x14ac:dyDescent="0.4">
      <c r="F8102" s="12"/>
    </row>
    <row r="8103" spans="6:6" ht="16.5" customHeight="1" x14ac:dyDescent="0.4">
      <c r="F8103" s="12"/>
    </row>
    <row r="8104" spans="6:6" ht="16.5" customHeight="1" x14ac:dyDescent="0.4">
      <c r="F8104" s="12"/>
    </row>
    <row r="8105" spans="6:6" ht="16.5" customHeight="1" x14ac:dyDescent="0.4">
      <c r="F8105" s="12"/>
    </row>
    <row r="8106" spans="6:6" ht="16.5" customHeight="1" x14ac:dyDescent="0.4">
      <c r="F8106" s="12"/>
    </row>
    <row r="8107" spans="6:6" ht="16.5" customHeight="1" x14ac:dyDescent="0.4">
      <c r="F8107" s="12"/>
    </row>
    <row r="8108" spans="6:6" ht="16.5" customHeight="1" x14ac:dyDescent="0.4">
      <c r="F8108" s="12"/>
    </row>
    <row r="8109" spans="6:6" ht="16.5" customHeight="1" x14ac:dyDescent="0.4">
      <c r="F8109" s="12"/>
    </row>
    <row r="8110" spans="6:6" ht="16.5" customHeight="1" x14ac:dyDescent="0.4">
      <c r="F8110" s="12"/>
    </row>
    <row r="8111" spans="6:6" ht="16.5" customHeight="1" x14ac:dyDescent="0.4">
      <c r="F8111" s="12"/>
    </row>
    <row r="8112" spans="6:6" ht="16.5" customHeight="1" x14ac:dyDescent="0.4">
      <c r="F8112" s="12"/>
    </row>
    <row r="8113" spans="6:6" ht="16.5" customHeight="1" x14ac:dyDescent="0.4">
      <c r="F8113" s="12"/>
    </row>
    <row r="8114" spans="6:6" ht="16.5" customHeight="1" x14ac:dyDescent="0.4">
      <c r="F8114" s="12"/>
    </row>
    <row r="8115" spans="6:6" ht="16.5" customHeight="1" x14ac:dyDescent="0.4">
      <c r="F8115" s="12"/>
    </row>
    <row r="8116" spans="6:6" ht="16.5" customHeight="1" x14ac:dyDescent="0.4">
      <c r="F8116" s="12"/>
    </row>
    <row r="8117" spans="6:6" ht="16.5" customHeight="1" x14ac:dyDescent="0.4">
      <c r="F8117" s="12"/>
    </row>
    <row r="8118" spans="6:6" ht="16.5" customHeight="1" x14ac:dyDescent="0.4">
      <c r="F8118" s="12"/>
    </row>
    <row r="8119" spans="6:6" ht="16.5" customHeight="1" x14ac:dyDescent="0.4">
      <c r="F8119" s="12"/>
    </row>
    <row r="8120" spans="6:6" ht="16.5" customHeight="1" x14ac:dyDescent="0.4">
      <c r="F8120" s="12"/>
    </row>
    <row r="8121" spans="6:6" ht="16.5" customHeight="1" x14ac:dyDescent="0.4">
      <c r="F8121" s="12"/>
    </row>
    <row r="8122" spans="6:6" ht="16.5" customHeight="1" x14ac:dyDescent="0.4">
      <c r="F8122" s="12"/>
    </row>
    <row r="8123" spans="6:6" ht="16.5" customHeight="1" x14ac:dyDescent="0.4">
      <c r="F8123" s="12"/>
    </row>
    <row r="8124" spans="6:6" ht="16.5" customHeight="1" x14ac:dyDescent="0.4">
      <c r="F8124" s="12"/>
    </row>
    <row r="8125" spans="6:6" ht="16.5" customHeight="1" x14ac:dyDescent="0.4">
      <c r="F8125" s="12"/>
    </row>
    <row r="8126" spans="6:6" ht="16.5" customHeight="1" x14ac:dyDescent="0.4">
      <c r="F8126" s="12"/>
    </row>
    <row r="8127" spans="6:6" ht="16.5" customHeight="1" x14ac:dyDescent="0.4">
      <c r="F8127" s="12"/>
    </row>
    <row r="8128" spans="6:6" ht="16.5" customHeight="1" x14ac:dyDescent="0.4">
      <c r="F8128" s="12"/>
    </row>
    <row r="8129" spans="6:6" ht="16.5" customHeight="1" x14ac:dyDescent="0.4">
      <c r="F8129" s="12"/>
    </row>
    <row r="8130" spans="6:6" ht="16.5" customHeight="1" x14ac:dyDescent="0.4">
      <c r="F8130" s="12"/>
    </row>
    <row r="8131" spans="6:6" ht="16.5" customHeight="1" x14ac:dyDescent="0.4">
      <c r="F8131" s="12"/>
    </row>
    <row r="8132" spans="6:6" ht="16.5" customHeight="1" x14ac:dyDescent="0.4">
      <c r="F8132" s="12"/>
    </row>
    <row r="8133" spans="6:6" ht="16.5" customHeight="1" x14ac:dyDescent="0.4">
      <c r="F8133" s="12"/>
    </row>
    <row r="8134" spans="6:6" ht="16.5" customHeight="1" x14ac:dyDescent="0.4">
      <c r="F8134" s="12"/>
    </row>
    <row r="8135" spans="6:6" ht="16.5" customHeight="1" x14ac:dyDescent="0.4">
      <c r="F8135" s="12"/>
    </row>
    <row r="8136" spans="6:6" ht="16.5" customHeight="1" x14ac:dyDescent="0.4">
      <c r="F8136" s="12"/>
    </row>
    <row r="8137" spans="6:6" ht="16.5" customHeight="1" x14ac:dyDescent="0.4">
      <c r="F8137" s="12"/>
    </row>
    <row r="8138" spans="6:6" ht="16.5" customHeight="1" x14ac:dyDescent="0.4">
      <c r="F8138" s="12"/>
    </row>
    <row r="8139" spans="6:6" ht="16.5" customHeight="1" x14ac:dyDescent="0.4">
      <c r="F8139" s="12"/>
    </row>
    <row r="8140" spans="6:6" ht="16.5" customHeight="1" x14ac:dyDescent="0.4">
      <c r="F8140" s="12"/>
    </row>
    <row r="8141" spans="6:6" ht="16.5" customHeight="1" x14ac:dyDescent="0.4">
      <c r="F8141" s="12"/>
    </row>
    <row r="8142" spans="6:6" ht="16.5" customHeight="1" x14ac:dyDescent="0.4">
      <c r="F8142" s="12"/>
    </row>
    <row r="8143" spans="6:6" ht="16.5" customHeight="1" x14ac:dyDescent="0.4">
      <c r="F8143" s="12"/>
    </row>
    <row r="8144" spans="6:6" ht="16.5" customHeight="1" x14ac:dyDescent="0.4">
      <c r="F8144" s="12"/>
    </row>
    <row r="8145" spans="6:6" ht="16.5" customHeight="1" x14ac:dyDescent="0.4">
      <c r="F8145" s="12"/>
    </row>
    <row r="8146" spans="6:6" ht="16.5" customHeight="1" x14ac:dyDescent="0.4">
      <c r="F8146" s="12"/>
    </row>
    <row r="8147" spans="6:6" ht="16.5" customHeight="1" x14ac:dyDescent="0.4">
      <c r="F8147" s="12"/>
    </row>
    <row r="8148" spans="6:6" ht="16.5" customHeight="1" x14ac:dyDescent="0.4">
      <c r="F8148" s="12"/>
    </row>
    <row r="8149" spans="6:6" ht="16.5" customHeight="1" x14ac:dyDescent="0.4">
      <c r="F8149" s="12"/>
    </row>
    <row r="8150" spans="6:6" ht="16.5" customHeight="1" x14ac:dyDescent="0.4">
      <c r="F8150" s="12"/>
    </row>
    <row r="8151" spans="6:6" ht="16.5" customHeight="1" x14ac:dyDescent="0.4">
      <c r="F8151" s="12"/>
    </row>
    <row r="8152" spans="6:6" ht="16.5" customHeight="1" x14ac:dyDescent="0.4">
      <c r="F8152" s="12"/>
    </row>
    <row r="8153" spans="6:6" ht="16.5" customHeight="1" x14ac:dyDescent="0.4">
      <c r="F8153" s="12"/>
    </row>
    <row r="8154" spans="6:6" ht="16.5" customHeight="1" x14ac:dyDescent="0.4">
      <c r="F8154" s="12"/>
    </row>
    <row r="8155" spans="6:6" ht="16.5" customHeight="1" x14ac:dyDescent="0.4">
      <c r="F8155" s="12"/>
    </row>
    <row r="8156" spans="6:6" ht="16.5" customHeight="1" x14ac:dyDescent="0.4">
      <c r="F8156" s="12"/>
    </row>
    <row r="8157" spans="6:6" ht="16.5" customHeight="1" x14ac:dyDescent="0.4">
      <c r="F8157" s="12"/>
    </row>
    <row r="8158" spans="6:6" ht="16.5" customHeight="1" x14ac:dyDescent="0.4">
      <c r="F8158" s="12"/>
    </row>
    <row r="8159" spans="6:6" ht="16.5" customHeight="1" x14ac:dyDescent="0.4">
      <c r="F8159" s="12"/>
    </row>
    <row r="8160" spans="6:6" ht="16.5" customHeight="1" x14ac:dyDescent="0.4">
      <c r="F8160" s="12"/>
    </row>
    <row r="8161" spans="6:6" ht="16.5" customHeight="1" x14ac:dyDescent="0.4">
      <c r="F8161" s="12"/>
    </row>
    <row r="8162" spans="6:6" ht="16.5" customHeight="1" x14ac:dyDescent="0.4">
      <c r="F8162" s="12"/>
    </row>
    <row r="8163" spans="6:6" ht="16.5" customHeight="1" x14ac:dyDescent="0.4">
      <c r="F8163" s="12"/>
    </row>
    <row r="8164" spans="6:6" ht="16.5" customHeight="1" x14ac:dyDescent="0.4">
      <c r="F8164" s="12"/>
    </row>
    <row r="8165" spans="6:6" ht="16.5" customHeight="1" x14ac:dyDescent="0.4">
      <c r="F8165" s="12"/>
    </row>
    <row r="8166" spans="6:6" ht="16.5" customHeight="1" x14ac:dyDescent="0.4">
      <c r="F8166" s="12"/>
    </row>
    <row r="8167" spans="6:6" ht="16.5" customHeight="1" x14ac:dyDescent="0.4">
      <c r="F8167" s="12"/>
    </row>
    <row r="8168" spans="6:6" ht="16.5" customHeight="1" x14ac:dyDescent="0.4">
      <c r="F8168" s="12"/>
    </row>
    <row r="8169" spans="6:6" ht="16.5" customHeight="1" x14ac:dyDescent="0.4">
      <c r="F8169" s="12"/>
    </row>
    <row r="8170" spans="6:6" ht="16.5" customHeight="1" x14ac:dyDescent="0.4">
      <c r="F8170" s="12"/>
    </row>
    <row r="8171" spans="6:6" ht="16.5" customHeight="1" x14ac:dyDescent="0.4">
      <c r="F8171" s="12"/>
    </row>
    <row r="8172" spans="6:6" ht="16.5" customHeight="1" x14ac:dyDescent="0.4">
      <c r="F8172" s="12"/>
    </row>
    <row r="8173" spans="6:6" ht="16.5" customHeight="1" x14ac:dyDescent="0.4">
      <c r="F8173" s="12"/>
    </row>
    <row r="8174" spans="6:6" ht="16.5" customHeight="1" x14ac:dyDescent="0.4">
      <c r="F8174" s="12"/>
    </row>
    <row r="8175" spans="6:6" ht="16.5" customHeight="1" x14ac:dyDescent="0.4">
      <c r="F8175" s="12"/>
    </row>
    <row r="8176" spans="6:6" ht="16.5" customHeight="1" x14ac:dyDescent="0.4">
      <c r="F8176" s="12"/>
    </row>
    <row r="8177" spans="6:6" ht="16.5" customHeight="1" x14ac:dyDescent="0.4">
      <c r="F8177" s="12"/>
    </row>
    <row r="8178" spans="6:6" ht="16.5" customHeight="1" x14ac:dyDescent="0.4">
      <c r="F8178" s="12"/>
    </row>
    <row r="8179" spans="6:6" ht="16.5" customHeight="1" x14ac:dyDescent="0.4">
      <c r="F8179" s="12"/>
    </row>
    <row r="8180" spans="6:6" ht="16.5" customHeight="1" x14ac:dyDescent="0.4">
      <c r="F8180" s="12"/>
    </row>
    <row r="8181" spans="6:6" ht="16.5" customHeight="1" x14ac:dyDescent="0.4">
      <c r="F8181" s="12"/>
    </row>
    <row r="8182" spans="6:6" ht="16.5" customHeight="1" x14ac:dyDescent="0.4">
      <c r="F8182" s="12"/>
    </row>
    <row r="8183" spans="6:6" ht="16.5" customHeight="1" x14ac:dyDescent="0.4">
      <c r="F8183" s="12"/>
    </row>
    <row r="8184" spans="6:6" ht="16.5" customHeight="1" x14ac:dyDescent="0.4">
      <c r="F8184" s="12"/>
    </row>
    <row r="8185" spans="6:6" ht="16.5" customHeight="1" x14ac:dyDescent="0.4">
      <c r="F8185" s="12"/>
    </row>
    <row r="8186" spans="6:6" ht="16.5" customHeight="1" x14ac:dyDescent="0.4">
      <c r="F8186" s="12"/>
    </row>
    <row r="8187" spans="6:6" ht="16.5" customHeight="1" x14ac:dyDescent="0.4">
      <c r="F8187" s="12"/>
    </row>
    <row r="8188" spans="6:6" ht="16.5" customHeight="1" x14ac:dyDescent="0.4">
      <c r="F8188" s="12"/>
    </row>
    <row r="8189" spans="6:6" ht="16.5" customHeight="1" x14ac:dyDescent="0.4">
      <c r="F8189" s="12"/>
    </row>
    <row r="8190" spans="6:6" ht="16.5" customHeight="1" x14ac:dyDescent="0.4">
      <c r="F8190" s="12"/>
    </row>
    <row r="8191" spans="6:6" ht="16.5" customHeight="1" x14ac:dyDescent="0.4">
      <c r="F8191" s="12"/>
    </row>
    <row r="8192" spans="6:6" ht="16.5" customHeight="1" x14ac:dyDescent="0.4">
      <c r="F8192" s="12"/>
    </row>
    <row r="8193" spans="6:6" ht="16.5" customHeight="1" x14ac:dyDescent="0.4">
      <c r="F8193" s="12"/>
    </row>
    <row r="8194" spans="6:6" ht="16.5" customHeight="1" x14ac:dyDescent="0.4">
      <c r="F8194" s="12"/>
    </row>
    <row r="8195" spans="6:6" ht="16.5" customHeight="1" x14ac:dyDescent="0.4">
      <c r="F8195" s="12"/>
    </row>
    <row r="8196" spans="6:6" ht="16.5" customHeight="1" x14ac:dyDescent="0.4">
      <c r="F8196" s="12"/>
    </row>
    <row r="8197" spans="6:6" ht="16.5" customHeight="1" x14ac:dyDescent="0.4">
      <c r="F8197" s="12"/>
    </row>
    <row r="8198" spans="6:6" ht="16.5" customHeight="1" x14ac:dyDescent="0.4">
      <c r="F8198" s="12"/>
    </row>
    <row r="8199" spans="6:6" ht="16.5" customHeight="1" x14ac:dyDescent="0.4">
      <c r="F8199" s="12"/>
    </row>
    <row r="8200" spans="6:6" ht="16.5" customHeight="1" x14ac:dyDescent="0.4">
      <c r="F8200" s="12"/>
    </row>
    <row r="8201" spans="6:6" ht="16.5" customHeight="1" x14ac:dyDescent="0.4">
      <c r="F8201" s="12"/>
    </row>
    <row r="8202" spans="6:6" ht="16.5" customHeight="1" x14ac:dyDescent="0.4">
      <c r="F8202" s="12"/>
    </row>
    <row r="8203" spans="6:6" ht="16.5" customHeight="1" x14ac:dyDescent="0.4">
      <c r="F8203" s="12"/>
    </row>
    <row r="8204" spans="6:6" ht="16.5" customHeight="1" x14ac:dyDescent="0.4">
      <c r="F8204" s="12"/>
    </row>
    <row r="8205" spans="6:6" ht="16.5" customHeight="1" x14ac:dyDescent="0.4">
      <c r="F8205" s="12"/>
    </row>
    <row r="8206" spans="6:6" ht="16.5" customHeight="1" x14ac:dyDescent="0.4">
      <c r="F8206" s="12"/>
    </row>
    <row r="8207" spans="6:6" ht="16.5" customHeight="1" x14ac:dyDescent="0.4">
      <c r="F8207" s="12"/>
    </row>
    <row r="8208" spans="6:6" ht="16.5" customHeight="1" x14ac:dyDescent="0.4">
      <c r="F8208" s="12"/>
    </row>
    <row r="8209" spans="6:6" ht="16.5" customHeight="1" x14ac:dyDescent="0.4">
      <c r="F8209" s="12"/>
    </row>
    <row r="8210" spans="6:6" ht="16.5" customHeight="1" x14ac:dyDescent="0.4">
      <c r="F8210" s="12"/>
    </row>
    <row r="8211" spans="6:6" ht="16.5" customHeight="1" x14ac:dyDescent="0.4">
      <c r="F8211" s="12"/>
    </row>
    <row r="8212" spans="6:6" ht="16.5" customHeight="1" x14ac:dyDescent="0.4">
      <c r="F8212" s="12"/>
    </row>
    <row r="8213" spans="6:6" ht="16.5" customHeight="1" x14ac:dyDescent="0.4">
      <c r="F8213" s="12"/>
    </row>
    <row r="8214" spans="6:6" ht="16.5" customHeight="1" x14ac:dyDescent="0.4">
      <c r="F8214" s="12"/>
    </row>
    <row r="8215" spans="6:6" ht="16.5" customHeight="1" x14ac:dyDescent="0.4">
      <c r="F8215" s="12"/>
    </row>
    <row r="8216" spans="6:6" ht="16.5" customHeight="1" x14ac:dyDescent="0.4">
      <c r="F8216" s="12"/>
    </row>
    <row r="8217" spans="6:6" ht="16.5" customHeight="1" x14ac:dyDescent="0.4">
      <c r="F8217" s="12"/>
    </row>
    <row r="8218" spans="6:6" ht="16.5" customHeight="1" x14ac:dyDescent="0.4">
      <c r="F8218" s="12"/>
    </row>
    <row r="8219" spans="6:6" ht="16.5" customHeight="1" x14ac:dyDescent="0.4">
      <c r="F8219" s="12"/>
    </row>
    <row r="8220" spans="6:6" ht="16.5" customHeight="1" x14ac:dyDescent="0.4">
      <c r="F8220" s="12"/>
    </row>
    <row r="8221" spans="6:6" ht="16.5" customHeight="1" x14ac:dyDescent="0.4">
      <c r="F8221" s="12"/>
    </row>
    <row r="8222" spans="6:6" ht="16.5" customHeight="1" x14ac:dyDescent="0.4">
      <c r="F8222" s="12"/>
    </row>
    <row r="8223" spans="6:6" ht="16.5" customHeight="1" x14ac:dyDescent="0.4">
      <c r="F8223" s="12"/>
    </row>
    <row r="8224" spans="6:6" ht="16.5" customHeight="1" x14ac:dyDescent="0.4">
      <c r="F8224" s="12"/>
    </row>
    <row r="8225" spans="6:6" ht="16.5" customHeight="1" x14ac:dyDescent="0.4">
      <c r="F8225" s="12"/>
    </row>
    <row r="8226" spans="6:6" ht="16.5" customHeight="1" x14ac:dyDescent="0.4">
      <c r="F8226" s="12"/>
    </row>
    <row r="8227" spans="6:6" ht="16.5" customHeight="1" x14ac:dyDescent="0.4">
      <c r="F8227" s="12"/>
    </row>
    <row r="8228" spans="6:6" ht="16.5" customHeight="1" x14ac:dyDescent="0.4">
      <c r="F8228" s="12"/>
    </row>
    <row r="8229" spans="6:6" ht="16.5" customHeight="1" x14ac:dyDescent="0.4">
      <c r="F8229" s="12"/>
    </row>
    <row r="8230" spans="6:6" ht="16.5" customHeight="1" x14ac:dyDescent="0.4">
      <c r="F8230" s="12"/>
    </row>
    <row r="8231" spans="6:6" ht="16.5" customHeight="1" x14ac:dyDescent="0.4">
      <c r="F8231" s="12"/>
    </row>
    <row r="8232" spans="6:6" ht="16.5" customHeight="1" x14ac:dyDescent="0.4">
      <c r="F8232" s="12"/>
    </row>
    <row r="8233" spans="6:6" ht="16.5" customHeight="1" x14ac:dyDescent="0.4">
      <c r="F8233" s="12"/>
    </row>
    <row r="8234" spans="6:6" ht="16.5" customHeight="1" x14ac:dyDescent="0.4">
      <c r="F8234" s="12"/>
    </row>
    <row r="8235" spans="6:6" ht="16.5" customHeight="1" x14ac:dyDescent="0.4">
      <c r="F8235" s="12"/>
    </row>
    <row r="8236" spans="6:6" ht="16.5" customHeight="1" x14ac:dyDescent="0.4">
      <c r="F8236" s="12"/>
    </row>
    <row r="8237" spans="6:6" ht="16.5" customHeight="1" x14ac:dyDescent="0.4">
      <c r="F8237" s="12"/>
    </row>
    <row r="8238" spans="6:6" ht="16.5" customHeight="1" x14ac:dyDescent="0.4">
      <c r="F8238" s="12"/>
    </row>
    <row r="8239" spans="6:6" ht="16.5" customHeight="1" x14ac:dyDescent="0.4">
      <c r="F8239" s="12"/>
    </row>
    <row r="8240" spans="6:6" ht="16.5" customHeight="1" x14ac:dyDescent="0.4">
      <c r="F8240" s="12"/>
    </row>
    <row r="8241" spans="6:6" ht="16.5" customHeight="1" x14ac:dyDescent="0.4">
      <c r="F8241" s="12"/>
    </row>
    <row r="8242" spans="6:6" ht="16.5" customHeight="1" x14ac:dyDescent="0.4">
      <c r="F8242" s="12"/>
    </row>
    <row r="8243" spans="6:6" ht="16.5" customHeight="1" x14ac:dyDescent="0.4">
      <c r="F8243" s="12"/>
    </row>
    <row r="8244" spans="6:6" ht="16.5" customHeight="1" x14ac:dyDescent="0.4">
      <c r="F8244" s="12"/>
    </row>
    <row r="8245" spans="6:6" ht="16.5" customHeight="1" x14ac:dyDescent="0.4">
      <c r="F8245" s="12"/>
    </row>
    <row r="8246" spans="6:6" ht="16.5" customHeight="1" x14ac:dyDescent="0.4">
      <c r="F8246" s="12"/>
    </row>
    <row r="8247" spans="6:6" ht="16.5" customHeight="1" x14ac:dyDescent="0.4">
      <c r="F8247" s="12"/>
    </row>
    <row r="8248" spans="6:6" ht="16.5" customHeight="1" x14ac:dyDescent="0.4">
      <c r="F8248" s="12"/>
    </row>
    <row r="8249" spans="6:6" ht="16.5" customHeight="1" x14ac:dyDescent="0.4">
      <c r="F8249" s="12"/>
    </row>
    <row r="8250" spans="6:6" ht="16.5" customHeight="1" x14ac:dyDescent="0.4">
      <c r="F8250" s="12"/>
    </row>
    <row r="8251" spans="6:6" ht="16.5" customHeight="1" x14ac:dyDescent="0.4">
      <c r="F8251" s="12"/>
    </row>
    <row r="8252" spans="6:6" ht="16.5" customHeight="1" x14ac:dyDescent="0.4">
      <c r="F8252" s="12"/>
    </row>
    <row r="8253" spans="6:6" ht="16.5" customHeight="1" x14ac:dyDescent="0.4">
      <c r="F8253" s="12"/>
    </row>
    <row r="8254" spans="6:6" ht="16.5" customHeight="1" x14ac:dyDescent="0.4">
      <c r="F8254" s="12"/>
    </row>
    <row r="8255" spans="6:6" ht="16.5" customHeight="1" x14ac:dyDescent="0.4">
      <c r="F8255" s="12"/>
    </row>
    <row r="8256" spans="6:6" ht="16.5" customHeight="1" x14ac:dyDescent="0.4">
      <c r="F8256" s="12"/>
    </row>
    <row r="8257" spans="6:6" ht="16.5" customHeight="1" x14ac:dyDescent="0.4">
      <c r="F8257" s="12"/>
    </row>
    <row r="8258" spans="6:6" ht="16.5" customHeight="1" x14ac:dyDescent="0.4">
      <c r="F8258" s="12"/>
    </row>
    <row r="8259" spans="6:6" ht="16.5" customHeight="1" x14ac:dyDescent="0.4">
      <c r="F8259" s="12"/>
    </row>
    <row r="8260" spans="6:6" ht="16.5" customHeight="1" x14ac:dyDescent="0.4">
      <c r="F8260" s="12"/>
    </row>
    <row r="8261" spans="6:6" ht="16.5" customHeight="1" x14ac:dyDescent="0.4">
      <c r="F8261" s="12"/>
    </row>
    <row r="8262" spans="6:6" ht="16.5" customHeight="1" x14ac:dyDescent="0.4">
      <c r="F8262" s="12"/>
    </row>
    <row r="8263" spans="6:6" ht="16.5" customHeight="1" x14ac:dyDescent="0.4">
      <c r="F8263" s="12"/>
    </row>
    <row r="8264" spans="6:6" ht="16.5" customHeight="1" x14ac:dyDescent="0.4">
      <c r="F8264" s="12"/>
    </row>
    <row r="8265" spans="6:6" ht="16.5" customHeight="1" x14ac:dyDescent="0.4">
      <c r="F8265" s="12"/>
    </row>
    <row r="8266" spans="6:6" ht="16.5" customHeight="1" x14ac:dyDescent="0.4">
      <c r="F8266" s="12"/>
    </row>
    <row r="8267" spans="6:6" ht="16.5" customHeight="1" x14ac:dyDescent="0.4">
      <c r="F8267" s="12"/>
    </row>
    <row r="8268" spans="6:6" ht="16.5" customHeight="1" x14ac:dyDescent="0.4">
      <c r="F8268" s="12"/>
    </row>
    <row r="8269" spans="6:6" ht="16.5" customHeight="1" x14ac:dyDescent="0.4">
      <c r="F8269" s="12"/>
    </row>
    <row r="8270" spans="6:6" ht="16.5" customHeight="1" x14ac:dyDescent="0.4">
      <c r="F8270" s="12"/>
    </row>
    <row r="8271" spans="6:6" ht="16.5" customHeight="1" x14ac:dyDescent="0.4">
      <c r="F8271" s="12"/>
    </row>
    <row r="8272" spans="6:6" ht="16.5" customHeight="1" x14ac:dyDescent="0.4">
      <c r="F8272" s="12"/>
    </row>
    <row r="8273" spans="6:6" ht="16.5" customHeight="1" x14ac:dyDescent="0.4">
      <c r="F8273" s="12"/>
    </row>
    <row r="8274" spans="6:6" ht="16.5" customHeight="1" x14ac:dyDescent="0.4">
      <c r="F8274" s="12"/>
    </row>
    <row r="8275" spans="6:6" ht="16.5" customHeight="1" x14ac:dyDescent="0.4">
      <c r="F8275" s="12"/>
    </row>
    <row r="8276" spans="6:6" ht="16.5" customHeight="1" x14ac:dyDescent="0.4">
      <c r="F8276" s="12"/>
    </row>
    <row r="8277" spans="6:6" ht="16.5" customHeight="1" x14ac:dyDescent="0.4">
      <c r="F8277" s="12"/>
    </row>
    <row r="8278" spans="6:6" ht="16.5" customHeight="1" x14ac:dyDescent="0.4">
      <c r="F8278" s="12"/>
    </row>
    <row r="8279" spans="6:6" ht="16.5" customHeight="1" x14ac:dyDescent="0.4">
      <c r="F8279" s="12"/>
    </row>
    <row r="8280" spans="6:6" ht="16.5" customHeight="1" x14ac:dyDescent="0.4">
      <c r="F8280" s="12"/>
    </row>
    <row r="8281" spans="6:6" ht="16.5" customHeight="1" x14ac:dyDescent="0.4">
      <c r="F8281" s="12"/>
    </row>
    <row r="8282" spans="6:6" ht="16.5" customHeight="1" x14ac:dyDescent="0.4">
      <c r="F8282" s="12"/>
    </row>
    <row r="8283" spans="6:6" ht="16.5" customHeight="1" x14ac:dyDescent="0.4">
      <c r="F8283" s="12"/>
    </row>
    <row r="8284" spans="6:6" ht="16.5" customHeight="1" x14ac:dyDescent="0.4">
      <c r="F8284" s="12"/>
    </row>
    <row r="8285" spans="6:6" ht="16.5" customHeight="1" x14ac:dyDescent="0.4">
      <c r="F8285" s="12"/>
    </row>
    <row r="8286" spans="6:6" ht="16.5" customHeight="1" x14ac:dyDescent="0.4">
      <c r="F8286" s="12"/>
    </row>
    <row r="8287" spans="6:6" ht="16.5" customHeight="1" x14ac:dyDescent="0.4">
      <c r="F8287" s="12"/>
    </row>
    <row r="8288" spans="6:6" ht="16.5" customHeight="1" x14ac:dyDescent="0.4">
      <c r="F8288" s="12"/>
    </row>
    <row r="8289" spans="6:6" ht="16.5" customHeight="1" x14ac:dyDescent="0.4">
      <c r="F8289" s="12"/>
    </row>
    <row r="8290" spans="6:6" ht="16.5" customHeight="1" x14ac:dyDescent="0.4">
      <c r="F8290" s="12"/>
    </row>
    <row r="8291" spans="6:6" ht="16.5" customHeight="1" x14ac:dyDescent="0.4">
      <c r="F8291" s="12"/>
    </row>
    <row r="8292" spans="6:6" ht="16.5" customHeight="1" x14ac:dyDescent="0.4">
      <c r="F8292" s="12"/>
    </row>
    <row r="8293" spans="6:6" ht="16.5" customHeight="1" x14ac:dyDescent="0.4">
      <c r="F8293" s="12"/>
    </row>
    <row r="8294" spans="6:6" ht="16.5" customHeight="1" x14ac:dyDescent="0.4">
      <c r="F8294" s="12"/>
    </row>
    <row r="8295" spans="6:6" ht="16.5" customHeight="1" x14ac:dyDescent="0.4">
      <c r="F8295" s="12"/>
    </row>
    <row r="8296" spans="6:6" ht="16.5" customHeight="1" x14ac:dyDescent="0.4">
      <c r="F8296" s="12"/>
    </row>
    <row r="8297" spans="6:6" ht="16.5" customHeight="1" x14ac:dyDescent="0.4">
      <c r="F8297" s="12"/>
    </row>
    <row r="8298" spans="6:6" ht="16.5" customHeight="1" x14ac:dyDescent="0.4">
      <c r="F8298" s="12"/>
    </row>
    <row r="8299" spans="6:6" ht="16.5" customHeight="1" x14ac:dyDescent="0.4">
      <c r="F8299" s="12"/>
    </row>
    <row r="8300" spans="6:6" ht="16.5" customHeight="1" x14ac:dyDescent="0.4">
      <c r="F8300" s="12"/>
    </row>
    <row r="8301" spans="6:6" ht="16.5" customHeight="1" x14ac:dyDescent="0.4">
      <c r="F8301" s="12"/>
    </row>
    <row r="8302" spans="6:6" ht="16.5" customHeight="1" x14ac:dyDescent="0.4">
      <c r="F8302" s="12"/>
    </row>
    <row r="8303" spans="6:6" ht="16.5" customHeight="1" x14ac:dyDescent="0.4">
      <c r="F8303" s="12"/>
    </row>
    <row r="8304" spans="6:6" ht="16.5" customHeight="1" x14ac:dyDescent="0.4">
      <c r="F8304" s="12"/>
    </row>
    <row r="8305" spans="6:6" ht="16.5" customHeight="1" x14ac:dyDescent="0.4">
      <c r="F8305" s="12"/>
    </row>
    <row r="8306" spans="6:6" ht="16.5" customHeight="1" x14ac:dyDescent="0.4">
      <c r="F8306" s="12"/>
    </row>
    <row r="8307" spans="6:6" ht="16.5" customHeight="1" x14ac:dyDescent="0.4">
      <c r="F8307" s="12"/>
    </row>
    <row r="8308" spans="6:6" ht="16.5" customHeight="1" x14ac:dyDescent="0.4">
      <c r="F8308" s="12"/>
    </row>
    <row r="8309" spans="6:6" ht="16.5" customHeight="1" x14ac:dyDescent="0.4">
      <c r="F8309" s="12"/>
    </row>
    <row r="8310" spans="6:6" ht="16.5" customHeight="1" x14ac:dyDescent="0.4">
      <c r="F8310" s="12"/>
    </row>
    <row r="8311" spans="6:6" ht="16.5" customHeight="1" x14ac:dyDescent="0.4">
      <c r="F8311" s="12"/>
    </row>
    <row r="8312" spans="6:6" ht="16.5" customHeight="1" x14ac:dyDescent="0.4">
      <c r="F8312" s="12"/>
    </row>
    <row r="8313" spans="6:6" ht="16.5" customHeight="1" x14ac:dyDescent="0.4">
      <c r="F8313" s="12"/>
    </row>
    <row r="8314" spans="6:6" ht="16.5" customHeight="1" x14ac:dyDescent="0.4">
      <c r="F8314" s="12"/>
    </row>
    <row r="8315" spans="6:6" ht="16.5" customHeight="1" x14ac:dyDescent="0.4">
      <c r="F8315" s="12"/>
    </row>
    <row r="8316" spans="6:6" ht="16.5" customHeight="1" x14ac:dyDescent="0.4">
      <c r="F8316" s="12"/>
    </row>
    <row r="8317" spans="6:6" ht="16.5" customHeight="1" x14ac:dyDescent="0.4">
      <c r="F8317" s="12"/>
    </row>
    <row r="8318" spans="6:6" ht="16.5" customHeight="1" x14ac:dyDescent="0.4">
      <c r="F8318" s="12"/>
    </row>
    <row r="8319" spans="6:6" ht="16.5" customHeight="1" x14ac:dyDescent="0.4">
      <c r="F8319" s="12"/>
    </row>
    <row r="8320" spans="6:6" ht="16.5" customHeight="1" x14ac:dyDescent="0.4">
      <c r="F8320" s="12"/>
    </row>
    <row r="8321" spans="6:6" ht="16.5" customHeight="1" x14ac:dyDescent="0.4">
      <c r="F8321" s="12"/>
    </row>
    <row r="8322" spans="6:6" ht="16.5" customHeight="1" x14ac:dyDescent="0.4">
      <c r="F8322" s="12"/>
    </row>
    <row r="8323" spans="6:6" ht="16.5" customHeight="1" x14ac:dyDescent="0.4">
      <c r="F8323" s="12"/>
    </row>
    <row r="8324" spans="6:6" ht="16.5" customHeight="1" x14ac:dyDescent="0.4">
      <c r="F8324" s="12"/>
    </row>
    <row r="8325" spans="6:6" ht="16.5" customHeight="1" x14ac:dyDescent="0.4">
      <c r="F8325" s="12"/>
    </row>
    <row r="8326" spans="6:6" ht="16.5" customHeight="1" x14ac:dyDescent="0.4">
      <c r="F8326" s="12"/>
    </row>
    <row r="8327" spans="6:6" ht="16.5" customHeight="1" x14ac:dyDescent="0.4">
      <c r="F8327" s="12"/>
    </row>
    <row r="8328" spans="6:6" ht="16.5" customHeight="1" x14ac:dyDescent="0.4">
      <c r="F8328" s="12"/>
    </row>
    <row r="8329" spans="6:6" ht="16.5" customHeight="1" x14ac:dyDescent="0.4">
      <c r="F8329" s="12"/>
    </row>
    <row r="8330" spans="6:6" ht="16.5" customHeight="1" x14ac:dyDescent="0.4">
      <c r="F8330" s="12"/>
    </row>
    <row r="8331" spans="6:6" ht="16.5" customHeight="1" x14ac:dyDescent="0.4">
      <c r="F8331" s="12"/>
    </row>
    <row r="8332" spans="6:6" ht="16.5" customHeight="1" x14ac:dyDescent="0.4">
      <c r="F8332" s="12"/>
    </row>
    <row r="8333" spans="6:6" ht="16.5" customHeight="1" x14ac:dyDescent="0.4">
      <c r="F8333" s="12"/>
    </row>
    <row r="8334" spans="6:6" ht="16.5" customHeight="1" x14ac:dyDescent="0.4">
      <c r="F8334" s="12"/>
    </row>
    <row r="8335" spans="6:6" ht="16.5" customHeight="1" x14ac:dyDescent="0.4">
      <c r="F8335" s="12"/>
    </row>
    <row r="8336" spans="6:6" ht="16.5" customHeight="1" x14ac:dyDescent="0.4">
      <c r="F8336" s="12"/>
    </row>
    <row r="8337" spans="6:6" ht="16.5" customHeight="1" x14ac:dyDescent="0.4">
      <c r="F8337" s="12"/>
    </row>
    <row r="8338" spans="6:6" ht="16.5" customHeight="1" x14ac:dyDescent="0.4">
      <c r="F8338" s="12"/>
    </row>
    <row r="8339" spans="6:6" ht="16.5" customHeight="1" x14ac:dyDescent="0.4">
      <c r="F8339" s="12"/>
    </row>
    <row r="8340" spans="6:6" ht="16.5" customHeight="1" x14ac:dyDescent="0.4">
      <c r="F8340" s="12"/>
    </row>
    <row r="8341" spans="6:6" ht="16.5" customHeight="1" x14ac:dyDescent="0.4">
      <c r="F8341" s="12"/>
    </row>
    <row r="8342" spans="6:6" ht="16.5" customHeight="1" x14ac:dyDescent="0.4">
      <c r="F8342" s="12"/>
    </row>
    <row r="8343" spans="6:6" ht="16.5" customHeight="1" x14ac:dyDescent="0.4">
      <c r="F8343" s="12"/>
    </row>
    <row r="8344" spans="6:6" ht="16.5" customHeight="1" x14ac:dyDescent="0.4">
      <c r="F8344" s="12"/>
    </row>
    <row r="8345" spans="6:6" ht="16.5" customHeight="1" x14ac:dyDescent="0.4">
      <c r="F8345" s="12"/>
    </row>
    <row r="8346" spans="6:6" ht="16.5" customHeight="1" x14ac:dyDescent="0.4">
      <c r="F8346" s="12"/>
    </row>
    <row r="8347" spans="6:6" ht="16.5" customHeight="1" x14ac:dyDescent="0.4">
      <c r="F8347" s="12"/>
    </row>
    <row r="8348" spans="6:6" ht="16.5" customHeight="1" x14ac:dyDescent="0.4">
      <c r="F8348" s="12"/>
    </row>
    <row r="8349" spans="6:6" ht="16.5" customHeight="1" x14ac:dyDescent="0.4">
      <c r="F8349" s="12"/>
    </row>
    <row r="8350" spans="6:6" ht="16.5" customHeight="1" x14ac:dyDescent="0.4">
      <c r="F8350" s="12"/>
    </row>
    <row r="8351" spans="6:6" ht="16.5" customHeight="1" x14ac:dyDescent="0.4">
      <c r="F8351" s="12"/>
    </row>
    <row r="8352" spans="6:6" ht="16.5" customHeight="1" x14ac:dyDescent="0.4">
      <c r="F8352" s="12"/>
    </row>
    <row r="8353" spans="6:6" ht="16.5" customHeight="1" x14ac:dyDescent="0.4">
      <c r="F8353" s="12"/>
    </row>
    <row r="8354" spans="6:6" ht="16.5" customHeight="1" x14ac:dyDescent="0.4">
      <c r="F8354" s="12"/>
    </row>
    <row r="8355" spans="6:6" ht="16.5" customHeight="1" x14ac:dyDescent="0.4">
      <c r="F8355" s="12"/>
    </row>
    <row r="8356" spans="6:6" ht="16.5" customHeight="1" x14ac:dyDescent="0.4">
      <c r="F8356" s="12"/>
    </row>
    <row r="8357" spans="6:6" ht="16.5" customHeight="1" x14ac:dyDescent="0.4">
      <c r="F8357" s="12"/>
    </row>
    <row r="8358" spans="6:6" ht="16.5" customHeight="1" x14ac:dyDescent="0.4">
      <c r="F8358" s="12"/>
    </row>
    <row r="8359" spans="6:6" ht="16.5" customHeight="1" x14ac:dyDescent="0.4">
      <c r="F8359" s="12"/>
    </row>
    <row r="8360" spans="6:6" ht="16.5" customHeight="1" x14ac:dyDescent="0.4">
      <c r="F8360" s="12"/>
    </row>
    <row r="8361" spans="6:6" ht="16.5" customHeight="1" x14ac:dyDescent="0.4">
      <c r="F8361" s="12"/>
    </row>
    <row r="8362" spans="6:6" ht="16.5" customHeight="1" x14ac:dyDescent="0.4">
      <c r="F8362" s="12"/>
    </row>
    <row r="8363" spans="6:6" ht="16.5" customHeight="1" x14ac:dyDescent="0.4">
      <c r="F8363" s="12"/>
    </row>
    <row r="8364" spans="6:6" ht="16.5" customHeight="1" x14ac:dyDescent="0.4">
      <c r="F8364" s="12"/>
    </row>
    <row r="8365" spans="6:6" ht="16.5" customHeight="1" x14ac:dyDescent="0.4">
      <c r="F8365" s="12"/>
    </row>
    <row r="8366" spans="6:6" ht="16.5" customHeight="1" x14ac:dyDescent="0.4">
      <c r="F8366" s="12"/>
    </row>
    <row r="8367" spans="6:6" ht="16.5" customHeight="1" x14ac:dyDescent="0.4">
      <c r="F8367" s="12"/>
    </row>
    <row r="8368" spans="6:6" ht="16.5" customHeight="1" x14ac:dyDescent="0.4">
      <c r="F8368" s="12"/>
    </row>
    <row r="8369" spans="6:6" ht="16.5" customHeight="1" x14ac:dyDescent="0.4">
      <c r="F8369" s="12"/>
    </row>
    <row r="8370" spans="6:6" ht="16.5" customHeight="1" x14ac:dyDescent="0.4">
      <c r="F8370" s="12"/>
    </row>
    <row r="8371" spans="6:6" ht="16.5" customHeight="1" x14ac:dyDescent="0.4">
      <c r="F8371" s="12"/>
    </row>
    <row r="8372" spans="6:6" ht="16.5" customHeight="1" x14ac:dyDescent="0.4">
      <c r="F8372" s="12"/>
    </row>
    <row r="8373" spans="6:6" ht="16.5" customHeight="1" x14ac:dyDescent="0.4">
      <c r="F8373" s="12"/>
    </row>
    <row r="8374" spans="6:6" ht="16.5" customHeight="1" x14ac:dyDescent="0.4">
      <c r="F8374" s="12"/>
    </row>
    <row r="8375" spans="6:6" ht="16.5" customHeight="1" x14ac:dyDescent="0.4">
      <c r="F8375" s="12"/>
    </row>
    <row r="8376" spans="6:6" ht="16.5" customHeight="1" x14ac:dyDescent="0.4">
      <c r="F8376" s="12"/>
    </row>
    <row r="8377" spans="6:6" ht="16.5" customHeight="1" x14ac:dyDescent="0.4">
      <c r="F8377" s="12"/>
    </row>
    <row r="8378" spans="6:6" ht="16.5" customHeight="1" x14ac:dyDescent="0.4">
      <c r="F8378" s="12"/>
    </row>
    <row r="8379" spans="6:6" ht="16.5" customHeight="1" x14ac:dyDescent="0.4">
      <c r="F8379" s="12"/>
    </row>
    <row r="8380" spans="6:6" ht="16.5" customHeight="1" x14ac:dyDescent="0.4">
      <c r="F8380" s="12"/>
    </row>
    <row r="8381" spans="6:6" ht="16.5" customHeight="1" x14ac:dyDescent="0.4">
      <c r="F8381" s="12"/>
    </row>
    <row r="8382" spans="6:6" ht="16.5" customHeight="1" x14ac:dyDescent="0.4">
      <c r="F8382" s="12"/>
    </row>
    <row r="8383" spans="6:6" ht="16.5" customHeight="1" x14ac:dyDescent="0.4">
      <c r="F8383" s="12"/>
    </row>
    <row r="8384" spans="6:6" ht="16.5" customHeight="1" x14ac:dyDescent="0.4">
      <c r="F8384" s="12"/>
    </row>
    <row r="8385" spans="6:6" ht="16.5" customHeight="1" x14ac:dyDescent="0.4">
      <c r="F8385" s="12"/>
    </row>
    <row r="8386" spans="6:6" ht="16.5" customHeight="1" x14ac:dyDescent="0.4">
      <c r="F8386" s="12"/>
    </row>
    <row r="8387" spans="6:6" ht="16.5" customHeight="1" x14ac:dyDescent="0.4">
      <c r="F8387" s="12"/>
    </row>
    <row r="8388" spans="6:6" ht="16.5" customHeight="1" x14ac:dyDescent="0.4">
      <c r="F8388" s="12"/>
    </row>
    <row r="8389" spans="6:6" ht="16.5" customHeight="1" x14ac:dyDescent="0.4">
      <c r="F8389" s="12"/>
    </row>
    <row r="8390" spans="6:6" ht="16.5" customHeight="1" x14ac:dyDescent="0.4">
      <c r="F8390" s="12"/>
    </row>
    <row r="8391" spans="6:6" ht="16.5" customHeight="1" x14ac:dyDescent="0.4">
      <c r="F8391" s="12"/>
    </row>
    <row r="8392" spans="6:6" ht="16.5" customHeight="1" x14ac:dyDescent="0.4">
      <c r="F8392" s="12"/>
    </row>
    <row r="8393" spans="6:6" ht="16.5" customHeight="1" x14ac:dyDescent="0.4">
      <c r="F8393" s="12"/>
    </row>
    <row r="8394" spans="6:6" ht="16.5" customHeight="1" x14ac:dyDescent="0.4">
      <c r="F8394" s="12"/>
    </row>
    <row r="8395" spans="6:6" ht="16.5" customHeight="1" x14ac:dyDescent="0.4">
      <c r="F8395" s="12"/>
    </row>
    <row r="8396" spans="6:6" ht="16.5" customHeight="1" x14ac:dyDescent="0.4">
      <c r="F8396" s="12"/>
    </row>
    <row r="8397" spans="6:6" ht="16.5" customHeight="1" x14ac:dyDescent="0.4">
      <c r="F8397" s="12"/>
    </row>
    <row r="8398" spans="6:6" ht="16.5" customHeight="1" x14ac:dyDescent="0.4">
      <c r="F8398" s="12"/>
    </row>
    <row r="8399" spans="6:6" ht="16.5" customHeight="1" x14ac:dyDescent="0.4">
      <c r="F8399" s="12"/>
    </row>
    <row r="8400" spans="6:6" ht="16.5" customHeight="1" x14ac:dyDescent="0.4">
      <c r="F8400" s="12"/>
    </row>
    <row r="8401" spans="6:6" ht="16.5" customHeight="1" x14ac:dyDescent="0.4">
      <c r="F8401" s="12"/>
    </row>
    <row r="8402" spans="6:6" ht="16.5" customHeight="1" x14ac:dyDescent="0.4">
      <c r="F8402" s="12"/>
    </row>
    <row r="8403" spans="6:6" ht="16.5" customHeight="1" x14ac:dyDescent="0.4">
      <c r="F8403" s="12"/>
    </row>
    <row r="8404" spans="6:6" ht="16.5" customHeight="1" x14ac:dyDescent="0.4">
      <c r="F8404" s="12"/>
    </row>
    <row r="8405" spans="6:6" ht="16.5" customHeight="1" x14ac:dyDescent="0.4">
      <c r="F8405" s="12"/>
    </row>
    <row r="8406" spans="6:6" ht="16.5" customHeight="1" x14ac:dyDescent="0.4">
      <c r="F8406" s="12"/>
    </row>
    <row r="8407" spans="6:6" ht="16.5" customHeight="1" x14ac:dyDescent="0.4">
      <c r="F8407" s="12"/>
    </row>
    <row r="8408" spans="6:6" ht="16.5" customHeight="1" x14ac:dyDescent="0.4">
      <c r="F8408" s="12"/>
    </row>
    <row r="8409" spans="6:6" ht="16.5" customHeight="1" x14ac:dyDescent="0.4">
      <c r="F8409" s="12"/>
    </row>
    <row r="8410" spans="6:6" ht="16.5" customHeight="1" x14ac:dyDescent="0.4">
      <c r="F8410" s="12"/>
    </row>
    <row r="8411" spans="6:6" ht="16.5" customHeight="1" x14ac:dyDescent="0.4">
      <c r="F8411" s="12"/>
    </row>
    <row r="8412" spans="6:6" ht="16.5" customHeight="1" x14ac:dyDescent="0.4">
      <c r="F8412" s="12"/>
    </row>
    <row r="8413" spans="6:6" ht="16.5" customHeight="1" x14ac:dyDescent="0.4">
      <c r="F8413" s="12"/>
    </row>
    <row r="8414" spans="6:6" ht="16.5" customHeight="1" x14ac:dyDescent="0.4">
      <c r="F8414" s="12"/>
    </row>
    <row r="8415" spans="6:6" ht="16.5" customHeight="1" x14ac:dyDescent="0.4">
      <c r="F8415" s="12"/>
    </row>
    <row r="8416" spans="6:6" ht="16.5" customHeight="1" x14ac:dyDescent="0.4">
      <c r="F8416" s="12"/>
    </row>
    <row r="8417" spans="6:6" ht="16.5" customHeight="1" x14ac:dyDescent="0.4">
      <c r="F8417" s="12"/>
    </row>
    <row r="8418" spans="6:6" ht="16.5" customHeight="1" x14ac:dyDescent="0.4">
      <c r="F8418" s="12"/>
    </row>
    <row r="8419" spans="6:6" ht="16.5" customHeight="1" x14ac:dyDescent="0.4">
      <c r="F8419" s="12"/>
    </row>
    <row r="8420" spans="6:6" ht="16.5" customHeight="1" x14ac:dyDescent="0.4">
      <c r="F8420" s="12"/>
    </row>
    <row r="8421" spans="6:6" ht="16.5" customHeight="1" x14ac:dyDescent="0.4">
      <c r="F8421" s="12"/>
    </row>
    <row r="8422" spans="6:6" ht="16.5" customHeight="1" x14ac:dyDescent="0.4">
      <c r="F8422" s="12"/>
    </row>
    <row r="8423" spans="6:6" ht="16.5" customHeight="1" x14ac:dyDescent="0.4">
      <c r="F8423" s="12"/>
    </row>
    <row r="8424" spans="6:6" ht="16.5" customHeight="1" x14ac:dyDescent="0.4">
      <c r="F8424" s="12"/>
    </row>
    <row r="8425" spans="6:6" ht="16.5" customHeight="1" x14ac:dyDescent="0.4">
      <c r="F8425" s="12"/>
    </row>
    <row r="8426" spans="6:6" ht="16.5" customHeight="1" x14ac:dyDescent="0.4">
      <c r="F8426" s="12"/>
    </row>
    <row r="8427" spans="6:6" ht="16.5" customHeight="1" x14ac:dyDescent="0.4">
      <c r="F8427" s="12"/>
    </row>
    <row r="8428" spans="6:6" ht="16.5" customHeight="1" x14ac:dyDescent="0.4">
      <c r="F8428" s="12"/>
    </row>
    <row r="8429" spans="6:6" ht="16.5" customHeight="1" x14ac:dyDescent="0.4">
      <c r="F8429" s="12"/>
    </row>
    <row r="8430" spans="6:6" ht="16.5" customHeight="1" x14ac:dyDescent="0.4">
      <c r="F8430" s="12"/>
    </row>
    <row r="8431" spans="6:6" ht="16.5" customHeight="1" x14ac:dyDescent="0.4">
      <c r="F8431" s="12"/>
    </row>
    <row r="8432" spans="6:6" ht="16.5" customHeight="1" x14ac:dyDescent="0.4">
      <c r="F8432" s="12"/>
    </row>
    <row r="8433" spans="6:6" ht="16.5" customHeight="1" x14ac:dyDescent="0.4">
      <c r="F8433" s="12"/>
    </row>
    <row r="8434" spans="6:6" ht="16.5" customHeight="1" x14ac:dyDescent="0.4">
      <c r="F8434" s="12"/>
    </row>
    <row r="8435" spans="6:6" ht="16.5" customHeight="1" x14ac:dyDescent="0.4">
      <c r="F8435" s="12"/>
    </row>
    <row r="8436" spans="6:6" ht="16.5" customHeight="1" x14ac:dyDescent="0.4">
      <c r="F8436" s="12"/>
    </row>
    <row r="8437" spans="6:6" ht="16.5" customHeight="1" x14ac:dyDescent="0.4">
      <c r="F8437" s="12"/>
    </row>
    <row r="8438" spans="6:6" ht="16.5" customHeight="1" x14ac:dyDescent="0.4">
      <c r="F8438" s="12"/>
    </row>
    <row r="8439" spans="6:6" ht="16.5" customHeight="1" x14ac:dyDescent="0.4">
      <c r="F8439" s="12"/>
    </row>
    <row r="8440" spans="6:6" ht="16.5" customHeight="1" x14ac:dyDescent="0.4">
      <c r="F8440" s="12"/>
    </row>
    <row r="8441" spans="6:6" ht="16.5" customHeight="1" x14ac:dyDescent="0.4">
      <c r="F8441" s="12"/>
    </row>
    <row r="8442" spans="6:6" ht="16.5" customHeight="1" x14ac:dyDescent="0.4">
      <c r="F8442" s="12"/>
    </row>
    <row r="8443" spans="6:6" ht="16.5" customHeight="1" x14ac:dyDescent="0.4">
      <c r="F8443" s="12"/>
    </row>
    <row r="8444" spans="6:6" ht="16.5" customHeight="1" x14ac:dyDescent="0.4">
      <c r="F8444" s="12"/>
    </row>
    <row r="8445" spans="6:6" ht="16.5" customHeight="1" x14ac:dyDescent="0.4">
      <c r="F8445" s="12"/>
    </row>
    <row r="8446" spans="6:6" ht="16.5" customHeight="1" x14ac:dyDescent="0.4">
      <c r="F8446" s="12"/>
    </row>
    <row r="8447" spans="6:6" ht="16.5" customHeight="1" x14ac:dyDescent="0.4">
      <c r="F8447" s="12"/>
    </row>
    <row r="8448" spans="6:6" ht="16.5" customHeight="1" x14ac:dyDescent="0.4">
      <c r="F8448" s="12"/>
    </row>
    <row r="8449" spans="6:6" ht="16.5" customHeight="1" x14ac:dyDescent="0.4">
      <c r="F8449" s="12"/>
    </row>
    <row r="8450" spans="6:6" ht="16.5" customHeight="1" x14ac:dyDescent="0.4">
      <c r="F8450" s="12"/>
    </row>
    <row r="8451" spans="6:6" ht="16.5" customHeight="1" x14ac:dyDescent="0.4">
      <c r="F8451" s="12"/>
    </row>
    <row r="8452" spans="6:6" ht="16.5" customHeight="1" x14ac:dyDescent="0.4">
      <c r="F8452" s="12"/>
    </row>
    <row r="8453" spans="6:6" ht="16.5" customHeight="1" x14ac:dyDescent="0.4">
      <c r="F8453" s="12"/>
    </row>
    <row r="8454" spans="6:6" ht="16.5" customHeight="1" x14ac:dyDescent="0.4">
      <c r="F8454" s="12"/>
    </row>
    <row r="8455" spans="6:6" ht="16.5" customHeight="1" x14ac:dyDescent="0.4">
      <c r="F8455" s="12"/>
    </row>
    <row r="8456" spans="6:6" ht="16.5" customHeight="1" x14ac:dyDescent="0.4">
      <c r="F8456" s="12"/>
    </row>
    <row r="8457" spans="6:6" ht="16.5" customHeight="1" x14ac:dyDescent="0.4">
      <c r="F8457" s="12"/>
    </row>
    <row r="8458" spans="6:6" ht="16.5" customHeight="1" x14ac:dyDescent="0.4">
      <c r="F8458" s="12"/>
    </row>
    <row r="8459" spans="6:6" ht="16.5" customHeight="1" x14ac:dyDescent="0.4">
      <c r="F8459" s="12"/>
    </row>
    <row r="8460" spans="6:6" ht="16.5" customHeight="1" x14ac:dyDescent="0.4">
      <c r="F8460" s="12"/>
    </row>
    <row r="8461" spans="6:6" ht="16.5" customHeight="1" x14ac:dyDescent="0.4">
      <c r="F8461" s="12"/>
    </row>
    <row r="8462" spans="6:6" ht="16.5" customHeight="1" x14ac:dyDescent="0.4">
      <c r="F8462" s="12"/>
    </row>
    <row r="8463" spans="6:6" ht="16.5" customHeight="1" x14ac:dyDescent="0.4">
      <c r="F8463" s="12"/>
    </row>
    <row r="8464" spans="6:6" ht="16.5" customHeight="1" x14ac:dyDescent="0.4">
      <c r="F8464" s="12"/>
    </row>
    <row r="8465" spans="6:6" ht="16.5" customHeight="1" x14ac:dyDescent="0.4">
      <c r="F8465" s="12"/>
    </row>
    <row r="8466" spans="6:6" ht="16.5" customHeight="1" x14ac:dyDescent="0.4">
      <c r="F8466" s="12"/>
    </row>
    <row r="8467" spans="6:6" ht="16.5" customHeight="1" x14ac:dyDescent="0.4">
      <c r="F8467" s="12"/>
    </row>
    <row r="8468" spans="6:6" ht="16.5" customHeight="1" x14ac:dyDescent="0.4">
      <c r="F8468" s="12"/>
    </row>
    <row r="8469" spans="6:6" ht="16.5" customHeight="1" x14ac:dyDescent="0.4">
      <c r="F8469" s="12"/>
    </row>
    <row r="8470" spans="6:6" ht="16.5" customHeight="1" x14ac:dyDescent="0.4">
      <c r="F8470" s="12"/>
    </row>
    <row r="8471" spans="6:6" ht="16.5" customHeight="1" x14ac:dyDescent="0.4">
      <c r="F8471" s="12"/>
    </row>
    <row r="8472" spans="6:6" ht="16.5" customHeight="1" x14ac:dyDescent="0.4">
      <c r="F8472" s="12"/>
    </row>
    <row r="8473" spans="6:6" ht="16.5" customHeight="1" x14ac:dyDescent="0.4">
      <c r="F8473" s="12"/>
    </row>
    <row r="8474" spans="6:6" ht="16.5" customHeight="1" x14ac:dyDescent="0.4">
      <c r="F8474" s="12"/>
    </row>
    <row r="8475" spans="6:6" ht="16.5" customHeight="1" x14ac:dyDescent="0.4">
      <c r="F8475" s="12"/>
    </row>
    <row r="8476" spans="6:6" ht="16.5" customHeight="1" x14ac:dyDescent="0.4">
      <c r="F8476" s="12"/>
    </row>
    <row r="8477" spans="6:6" ht="16.5" customHeight="1" x14ac:dyDescent="0.4">
      <c r="F8477" s="12"/>
    </row>
    <row r="8478" spans="6:6" ht="16.5" customHeight="1" x14ac:dyDescent="0.4">
      <c r="F8478" s="12"/>
    </row>
    <row r="8479" spans="6:6" ht="16.5" customHeight="1" x14ac:dyDescent="0.4">
      <c r="F8479" s="12"/>
    </row>
    <row r="8480" spans="6:6" ht="16.5" customHeight="1" x14ac:dyDescent="0.4">
      <c r="F8480" s="12"/>
    </row>
    <row r="8481" spans="6:6" ht="16.5" customHeight="1" x14ac:dyDescent="0.4">
      <c r="F8481" s="12"/>
    </row>
    <row r="8482" spans="6:6" ht="16.5" customHeight="1" x14ac:dyDescent="0.4">
      <c r="F8482" s="12"/>
    </row>
    <row r="8483" spans="6:6" ht="16.5" customHeight="1" x14ac:dyDescent="0.4">
      <c r="F8483" s="12"/>
    </row>
    <row r="8484" spans="6:6" ht="16.5" customHeight="1" x14ac:dyDescent="0.4">
      <c r="F8484" s="12"/>
    </row>
    <row r="8485" spans="6:6" ht="16.5" customHeight="1" x14ac:dyDescent="0.4">
      <c r="F8485" s="12"/>
    </row>
    <row r="8486" spans="6:6" ht="16.5" customHeight="1" x14ac:dyDescent="0.4">
      <c r="F8486" s="12"/>
    </row>
    <row r="8487" spans="6:6" ht="16.5" customHeight="1" x14ac:dyDescent="0.4">
      <c r="F8487" s="12"/>
    </row>
    <row r="8488" spans="6:6" ht="16.5" customHeight="1" x14ac:dyDescent="0.4">
      <c r="F8488" s="12"/>
    </row>
    <row r="8489" spans="6:6" ht="16.5" customHeight="1" x14ac:dyDescent="0.4">
      <c r="F8489" s="12"/>
    </row>
    <row r="8490" spans="6:6" ht="16.5" customHeight="1" x14ac:dyDescent="0.4">
      <c r="F8490" s="12"/>
    </row>
    <row r="8491" spans="6:6" ht="16.5" customHeight="1" x14ac:dyDescent="0.4">
      <c r="F8491" s="12"/>
    </row>
    <row r="8492" spans="6:6" ht="16.5" customHeight="1" x14ac:dyDescent="0.4">
      <c r="F8492" s="12"/>
    </row>
    <row r="8493" spans="6:6" ht="16.5" customHeight="1" x14ac:dyDescent="0.4">
      <c r="F8493" s="12"/>
    </row>
    <row r="8494" spans="6:6" ht="16.5" customHeight="1" x14ac:dyDescent="0.4">
      <c r="F8494" s="12"/>
    </row>
    <row r="8495" spans="6:6" ht="16.5" customHeight="1" x14ac:dyDescent="0.4">
      <c r="F8495" s="12"/>
    </row>
    <row r="8496" spans="6:6" ht="16.5" customHeight="1" x14ac:dyDescent="0.4">
      <c r="F8496" s="12"/>
    </row>
    <row r="8497" spans="6:6" ht="16.5" customHeight="1" x14ac:dyDescent="0.4">
      <c r="F8497" s="12"/>
    </row>
    <row r="8498" spans="6:6" ht="16.5" customHeight="1" x14ac:dyDescent="0.4">
      <c r="F8498" s="12"/>
    </row>
    <row r="8499" spans="6:6" ht="16.5" customHeight="1" x14ac:dyDescent="0.4">
      <c r="F8499" s="12"/>
    </row>
    <row r="8500" spans="6:6" ht="16.5" customHeight="1" x14ac:dyDescent="0.4">
      <c r="F8500" s="12"/>
    </row>
    <row r="8501" spans="6:6" ht="16.5" customHeight="1" x14ac:dyDescent="0.4">
      <c r="F8501" s="12"/>
    </row>
    <row r="8502" spans="6:6" ht="16.5" customHeight="1" x14ac:dyDescent="0.4">
      <c r="F8502" s="12"/>
    </row>
    <row r="8503" spans="6:6" ht="16.5" customHeight="1" x14ac:dyDescent="0.4">
      <c r="F8503" s="12"/>
    </row>
    <row r="8504" spans="6:6" ht="16.5" customHeight="1" x14ac:dyDescent="0.4">
      <c r="F8504" s="12"/>
    </row>
    <row r="8505" spans="6:6" ht="16.5" customHeight="1" x14ac:dyDescent="0.4">
      <c r="F8505" s="12"/>
    </row>
    <row r="8506" spans="6:6" ht="16.5" customHeight="1" x14ac:dyDescent="0.4">
      <c r="F8506" s="12"/>
    </row>
    <row r="8507" spans="6:6" ht="16.5" customHeight="1" x14ac:dyDescent="0.4">
      <c r="F8507" s="12"/>
    </row>
    <row r="8508" spans="6:6" ht="16.5" customHeight="1" x14ac:dyDescent="0.4">
      <c r="F8508" s="12"/>
    </row>
    <row r="8509" spans="6:6" ht="16.5" customHeight="1" x14ac:dyDescent="0.4">
      <c r="F8509" s="12"/>
    </row>
    <row r="8510" spans="6:6" ht="16.5" customHeight="1" x14ac:dyDescent="0.4">
      <c r="F8510" s="12"/>
    </row>
    <row r="8511" spans="6:6" ht="16.5" customHeight="1" x14ac:dyDescent="0.4">
      <c r="F8511" s="12"/>
    </row>
    <row r="8512" spans="6:6" ht="16.5" customHeight="1" x14ac:dyDescent="0.4">
      <c r="F8512" s="12"/>
    </row>
    <row r="8513" spans="6:6" ht="16.5" customHeight="1" x14ac:dyDescent="0.4">
      <c r="F8513" s="12"/>
    </row>
    <row r="8514" spans="6:6" ht="16.5" customHeight="1" x14ac:dyDescent="0.4">
      <c r="F8514" s="12"/>
    </row>
    <row r="8515" spans="6:6" ht="16.5" customHeight="1" x14ac:dyDescent="0.4">
      <c r="F8515" s="12"/>
    </row>
    <row r="8516" spans="6:6" ht="16.5" customHeight="1" x14ac:dyDescent="0.4">
      <c r="F8516" s="12"/>
    </row>
    <row r="8517" spans="6:6" ht="16.5" customHeight="1" x14ac:dyDescent="0.4">
      <c r="F8517" s="12"/>
    </row>
    <row r="8518" spans="6:6" ht="16.5" customHeight="1" x14ac:dyDescent="0.4">
      <c r="F8518" s="12"/>
    </row>
    <row r="8519" spans="6:6" ht="16.5" customHeight="1" x14ac:dyDescent="0.4">
      <c r="F8519" s="12"/>
    </row>
    <row r="8520" spans="6:6" ht="16.5" customHeight="1" x14ac:dyDescent="0.4">
      <c r="F8520" s="12"/>
    </row>
    <row r="8521" spans="6:6" ht="16.5" customHeight="1" x14ac:dyDescent="0.4">
      <c r="F8521" s="12"/>
    </row>
    <row r="8522" spans="6:6" ht="16.5" customHeight="1" x14ac:dyDescent="0.4">
      <c r="F8522" s="12"/>
    </row>
    <row r="8523" spans="6:6" ht="16.5" customHeight="1" x14ac:dyDescent="0.4">
      <c r="F8523" s="12"/>
    </row>
    <row r="8524" spans="6:6" ht="16.5" customHeight="1" x14ac:dyDescent="0.4">
      <c r="F8524" s="12"/>
    </row>
    <row r="8525" spans="6:6" ht="16.5" customHeight="1" x14ac:dyDescent="0.4">
      <c r="F8525" s="12"/>
    </row>
    <row r="8526" spans="6:6" ht="16.5" customHeight="1" x14ac:dyDescent="0.4">
      <c r="F8526" s="12"/>
    </row>
    <row r="8527" spans="6:6" ht="16.5" customHeight="1" x14ac:dyDescent="0.4">
      <c r="F8527" s="12"/>
    </row>
    <row r="8528" spans="6:6" ht="16.5" customHeight="1" x14ac:dyDescent="0.4">
      <c r="F8528" s="12"/>
    </row>
    <row r="8529" spans="6:6" ht="16.5" customHeight="1" x14ac:dyDescent="0.4">
      <c r="F8529" s="12"/>
    </row>
    <row r="8530" spans="6:6" ht="16.5" customHeight="1" x14ac:dyDescent="0.4">
      <c r="F8530" s="12"/>
    </row>
    <row r="8531" spans="6:6" ht="16.5" customHeight="1" x14ac:dyDescent="0.4">
      <c r="F8531" s="12"/>
    </row>
    <row r="8532" spans="6:6" ht="16.5" customHeight="1" x14ac:dyDescent="0.4">
      <c r="F8532" s="12"/>
    </row>
    <row r="8533" spans="6:6" ht="16.5" customHeight="1" x14ac:dyDescent="0.4">
      <c r="F8533" s="12"/>
    </row>
    <row r="8534" spans="6:6" ht="16.5" customHeight="1" x14ac:dyDescent="0.4">
      <c r="F8534" s="12"/>
    </row>
    <row r="8535" spans="6:6" ht="16.5" customHeight="1" x14ac:dyDescent="0.4">
      <c r="F8535" s="12"/>
    </row>
    <row r="8536" spans="6:6" ht="16.5" customHeight="1" x14ac:dyDescent="0.4">
      <c r="F8536" s="12"/>
    </row>
    <row r="8537" spans="6:6" ht="16.5" customHeight="1" x14ac:dyDescent="0.4">
      <c r="F8537" s="12"/>
    </row>
    <row r="8538" spans="6:6" ht="16.5" customHeight="1" x14ac:dyDescent="0.4">
      <c r="F8538" s="12"/>
    </row>
    <row r="8539" spans="6:6" ht="16.5" customHeight="1" x14ac:dyDescent="0.4">
      <c r="F8539" s="12"/>
    </row>
    <row r="8540" spans="6:6" ht="16.5" customHeight="1" x14ac:dyDescent="0.4">
      <c r="F8540" s="12"/>
    </row>
    <row r="8541" spans="6:6" ht="16.5" customHeight="1" x14ac:dyDescent="0.4">
      <c r="F8541" s="12"/>
    </row>
    <row r="8542" spans="6:6" ht="16.5" customHeight="1" x14ac:dyDescent="0.4">
      <c r="F8542" s="12"/>
    </row>
    <row r="8543" spans="6:6" ht="16.5" customHeight="1" x14ac:dyDescent="0.4">
      <c r="F8543" s="12"/>
    </row>
    <row r="8544" spans="6:6" ht="16.5" customHeight="1" x14ac:dyDescent="0.4">
      <c r="F8544" s="12"/>
    </row>
    <row r="8545" spans="6:6" ht="16.5" customHeight="1" x14ac:dyDescent="0.4">
      <c r="F8545" s="12"/>
    </row>
    <row r="8546" spans="6:6" ht="16.5" customHeight="1" x14ac:dyDescent="0.4">
      <c r="F8546" s="12"/>
    </row>
    <row r="8547" spans="6:6" ht="16.5" customHeight="1" x14ac:dyDescent="0.4">
      <c r="F8547" s="12"/>
    </row>
    <row r="8548" spans="6:6" ht="16.5" customHeight="1" x14ac:dyDescent="0.4">
      <c r="F8548" s="12"/>
    </row>
    <row r="8549" spans="6:6" ht="16.5" customHeight="1" x14ac:dyDescent="0.4">
      <c r="F8549" s="12"/>
    </row>
    <row r="8550" spans="6:6" ht="16.5" customHeight="1" x14ac:dyDescent="0.4">
      <c r="F8550" s="12"/>
    </row>
    <row r="8551" spans="6:6" ht="16.5" customHeight="1" x14ac:dyDescent="0.4">
      <c r="F8551" s="12"/>
    </row>
    <row r="8552" spans="6:6" ht="16.5" customHeight="1" x14ac:dyDescent="0.4">
      <c r="F8552" s="12"/>
    </row>
    <row r="8553" spans="6:6" ht="16.5" customHeight="1" x14ac:dyDescent="0.4">
      <c r="F8553" s="12"/>
    </row>
    <row r="8554" spans="6:6" ht="16.5" customHeight="1" x14ac:dyDescent="0.4">
      <c r="F8554" s="12"/>
    </row>
    <row r="8555" spans="6:6" ht="16.5" customHeight="1" x14ac:dyDescent="0.4">
      <c r="F8555" s="12"/>
    </row>
    <row r="8556" spans="6:6" ht="16.5" customHeight="1" x14ac:dyDescent="0.4">
      <c r="F8556" s="12"/>
    </row>
    <row r="8557" spans="6:6" ht="16.5" customHeight="1" x14ac:dyDescent="0.4">
      <c r="F8557" s="12"/>
    </row>
    <row r="8558" spans="6:6" ht="16.5" customHeight="1" x14ac:dyDescent="0.4">
      <c r="F8558" s="12"/>
    </row>
    <row r="8559" spans="6:6" ht="16.5" customHeight="1" x14ac:dyDescent="0.4">
      <c r="F8559" s="12"/>
    </row>
    <row r="8560" spans="6:6" ht="16.5" customHeight="1" x14ac:dyDescent="0.4">
      <c r="F8560" s="12"/>
    </row>
    <row r="8561" spans="6:6" ht="16.5" customHeight="1" x14ac:dyDescent="0.4">
      <c r="F8561" s="12"/>
    </row>
    <row r="8562" spans="6:6" ht="16.5" customHeight="1" x14ac:dyDescent="0.4">
      <c r="F8562" s="12"/>
    </row>
    <row r="8563" spans="6:6" ht="16.5" customHeight="1" x14ac:dyDescent="0.4">
      <c r="F8563" s="12"/>
    </row>
    <row r="8564" spans="6:6" ht="16.5" customHeight="1" x14ac:dyDescent="0.4">
      <c r="F8564" s="12"/>
    </row>
    <row r="8565" spans="6:6" ht="16.5" customHeight="1" x14ac:dyDescent="0.4">
      <c r="F8565" s="12"/>
    </row>
    <row r="8566" spans="6:6" ht="16.5" customHeight="1" x14ac:dyDescent="0.4">
      <c r="F8566" s="12"/>
    </row>
    <row r="8567" spans="6:6" ht="16.5" customHeight="1" x14ac:dyDescent="0.4">
      <c r="F8567" s="12"/>
    </row>
    <row r="8568" spans="6:6" ht="16.5" customHeight="1" x14ac:dyDescent="0.4">
      <c r="F8568" s="12"/>
    </row>
    <row r="8569" spans="6:6" ht="16.5" customHeight="1" x14ac:dyDescent="0.4">
      <c r="F8569" s="12"/>
    </row>
    <row r="8570" spans="6:6" ht="16.5" customHeight="1" x14ac:dyDescent="0.4">
      <c r="F8570" s="12"/>
    </row>
    <row r="8571" spans="6:6" ht="16.5" customHeight="1" x14ac:dyDescent="0.4">
      <c r="F8571" s="12"/>
    </row>
    <row r="8572" spans="6:6" ht="16.5" customHeight="1" x14ac:dyDescent="0.4">
      <c r="F8572" s="12"/>
    </row>
    <row r="8573" spans="6:6" ht="16.5" customHeight="1" x14ac:dyDescent="0.4">
      <c r="F8573" s="12"/>
    </row>
    <row r="8574" spans="6:6" ht="16.5" customHeight="1" x14ac:dyDescent="0.4">
      <c r="F8574" s="12"/>
    </row>
    <row r="8575" spans="6:6" ht="16.5" customHeight="1" x14ac:dyDescent="0.4">
      <c r="F8575" s="12"/>
    </row>
    <row r="8576" spans="6:6" ht="16.5" customHeight="1" x14ac:dyDescent="0.4">
      <c r="F8576" s="12"/>
    </row>
    <row r="8577" spans="6:6" ht="16.5" customHeight="1" x14ac:dyDescent="0.4">
      <c r="F8577" s="12"/>
    </row>
    <row r="8578" spans="6:6" ht="16.5" customHeight="1" x14ac:dyDescent="0.4">
      <c r="F8578" s="12"/>
    </row>
    <row r="8579" spans="6:6" ht="16.5" customHeight="1" x14ac:dyDescent="0.4">
      <c r="F8579" s="12"/>
    </row>
    <row r="8580" spans="6:6" ht="16.5" customHeight="1" x14ac:dyDescent="0.4">
      <c r="F8580" s="12"/>
    </row>
    <row r="8581" spans="6:6" ht="16.5" customHeight="1" x14ac:dyDescent="0.4">
      <c r="F8581" s="12"/>
    </row>
    <row r="8582" spans="6:6" ht="16.5" customHeight="1" x14ac:dyDescent="0.4">
      <c r="F8582" s="12"/>
    </row>
    <row r="8583" spans="6:6" ht="16.5" customHeight="1" x14ac:dyDescent="0.4">
      <c r="F8583" s="12"/>
    </row>
    <row r="8584" spans="6:6" ht="16.5" customHeight="1" x14ac:dyDescent="0.4">
      <c r="F8584" s="12"/>
    </row>
    <row r="8585" spans="6:6" ht="16.5" customHeight="1" x14ac:dyDescent="0.4">
      <c r="F8585" s="12"/>
    </row>
    <row r="8586" spans="6:6" ht="16.5" customHeight="1" x14ac:dyDescent="0.4">
      <c r="F8586" s="12"/>
    </row>
    <row r="8587" spans="6:6" ht="16.5" customHeight="1" x14ac:dyDescent="0.4">
      <c r="F8587" s="12"/>
    </row>
    <row r="8588" spans="6:6" ht="16.5" customHeight="1" x14ac:dyDescent="0.4">
      <c r="F8588" s="12"/>
    </row>
    <row r="8589" spans="6:6" ht="16.5" customHeight="1" x14ac:dyDescent="0.4">
      <c r="F8589" s="12"/>
    </row>
    <row r="8590" spans="6:6" ht="16.5" customHeight="1" x14ac:dyDescent="0.4">
      <c r="F8590" s="12"/>
    </row>
    <row r="8591" spans="6:6" ht="16.5" customHeight="1" x14ac:dyDescent="0.4">
      <c r="F8591" s="12"/>
    </row>
    <row r="8592" spans="6:6" ht="16.5" customHeight="1" x14ac:dyDescent="0.4">
      <c r="F8592" s="12"/>
    </row>
    <row r="8593" spans="6:6" ht="16.5" customHeight="1" x14ac:dyDescent="0.4">
      <c r="F8593" s="12"/>
    </row>
    <row r="8594" spans="6:6" ht="16.5" customHeight="1" x14ac:dyDescent="0.4">
      <c r="F8594" s="12"/>
    </row>
    <row r="8595" spans="6:6" ht="16.5" customHeight="1" x14ac:dyDescent="0.4">
      <c r="F8595" s="12"/>
    </row>
    <row r="8596" spans="6:6" ht="16.5" customHeight="1" x14ac:dyDescent="0.4">
      <c r="F8596" s="12"/>
    </row>
    <row r="8597" spans="6:6" ht="16.5" customHeight="1" x14ac:dyDescent="0.4">
      <c r="F8597" s="12"/>
    </row>
    <row r="8598" spans="6:6" ht="16.5" customHeight="1" x14ac:dyDescent="0.4">
      <c r="F8598" s="12"/>
    </row>
    <row r="8599" spans="6:6" ht="16.5" customHeight="1" x14ac:dyDescent="0.4">
      <c r="F8599" s="12"/>
    </row>
    <row r="8600" spans="6:6" ht="16.5" customHeight="1" x14ac:dyDescent="0.4">
      <c r="F8600" s="12"/>
    </row>
    <row r="8601" spans="6:6" ht="16.5" customHeight="1" x14ac:dyDescent="0.4">
      <c r="F8601" s="12"/>
    </row>
    <row r="8602" spans="6:6" ht="16.5" customHeight="1" x14ac:dyDescent="0.4">
      <c r="F8602" s="12"/>
    </row>
    <row r="8603" spans="6:6" ht="16.5" customHeight="1" x14ac:dyDescent="0.4">
      <c r="F8603" s="12"/>
    </row>
    <row r="8604" spans="6:6" ht="16.5" customHeight="1" x14ac:dyDescent="0.4">
      <c r="F8604" s="12"/>
    </row>
    <row r="8605" spans="6:6" ht="16.5" customHeight="1" x14ac:dyDescent="0.4">
      <c r="F8605" s="12"/>
    </row>
    <row r="8606" spans="6:6" ht="16.5" customHeight="1" x14ac:dyDescent="0.4">
      <c r="F8606" s="12"/>
    </row>
    <row r="8607" spans="6:6" ht="16.5" customHeight="1" x14ac:dyDescent="0.4">
      <c r="F8607" s="12"/>
    </row>
    <row r="8608" spans="6:6" ht="16.5" customHeight="1" x14ac:dyDescent="0.4">
      <c r="F8608" s="12"/>
    </row>
    <row r="8609" spans="6:6" ht="16.5" customHeight="1" x14ac:dyDescent="0.4">
      <c r="F8609" s="12"/>
    </row>
    <row r="8610" spans="6:6" ht="16.5" customHeight="1" x14ac:dyDescent="0.4">
      <c r="F8610" s="12"/>
    </row>
    <row r="8611" spans="6:6" ht="16.5" customHeight="1" x14ac:dyDescent="0.4">
      <c r="F8611" s="12"/>
    </row>
    <row r="8612" spans="6:6" ht="16.5" customHeight="1" x14ac:dyDescent="0.4">
      <c r="F8612" s="12"/>
    </row>
    <row r="8613" spans="6:6" ht="16.5" customHeight="1" x14ac:dyDescent="0.4">
      <c r="F8613" s="12"/>
    </row>
    <row r="8614" spans="6:6" ht="16.5" customHeight="1" x14ac:dyDescent="0.4">
      <c r="F8614" s="12"/>
    </row>
    <row r="8615" spans="6:6" ht="16.5" customHeight="1" x14ac:dyDescent="0.4">
      <c r="F8615" s="12"/>
    </row>
    <row r="8616" spans="6:6" ht="16.5" customHeight="1" x14ac:dyDescent="0.4">
      <c r="F8616" s="12"/>
    </row>
    <row r="8617" spans="6:6" ht="16.5" customHeight="1" x14ac:dyDescent="0.4">
      <c r="F8617" s="12"/>
    </row>
    <row r="8618" spans="6:6" ht="16.5" customHeight="1" x14ac:dyDescent="0.4">
      <c r="F8618" s="12"/>
    </row>
    <row r="8619" spans="6:6" ht="16.5" customHeight="1" x14ac:dyDescent="0.4">
      <c r="F8619" s="12"/>
    </row>
    <row r="8620" spans="6:6" ht="16.5" customHeight="1" x14ac:dyDescent="0.4">
      <c r="F8620" s="12"/>
    </row>
    <row r="8621" spans="6:6" ht="16.5" customHeight="1" x14ac:dyDescent="0.4">
      <c r="F8621" s="12"/>
    </row>
    <row r="8622" spans="6:6" ht="16.5" customHeight="1" x14ac:dyDescent="0.4">
      <c r="F8622" s="12"/>
    </row>
    <row r="8623" spans="6:6" ht="16.5" customHeight="1" x14ac:dyDescent="0.4">
      <c r="F8623" s="12"/>
    </row>
    <row r="8624" spans="6:6" ht="16.5" customHeight="1" x14ac:dyDescent="0.4">
      <c r="F8624" s="12"/>
    </row>
    <row r="8625" spans="6:6" ht="16.5" customHeight="1" x14ac:dyDescent="0.4">
      <c r="F8625" s="12"/>
    </row>
    <row r="8626" spans="6:6" ht="16.5" customHeight="1" x14ac:dyDescent="0.4">
      <c r="F8626" s="12"/>
    </row>
    <row r="8627" spans="6:6" ht="16.5" customHeight="1" x14ac:dyDescent="0.4">
      <c r="F8627" s="12"/>
    </row>
    <row r="8628" spans="6:6" ht="16.5" customHeight="1" x14ac:dyDescent="0.4">
      <c r="F8628" s="12"/>
    </row>
    <row r="8629" spans="6:6" ht="16.5" customHeight="1" x14ac:dyDescent="0.4">
      <c r="F8629" s="12"/>
    </row>
    <row r="8630" spans="6:6" ht="16.5" customHeight="1" x14ac:dyDescent="0.4">
      <c r="F8630" s="12"/>
    </row>
    <row r="8631" spans="6:6" ht="16.5" customHeight="1" x14ac:dyDescent="0.4">
      <c r="F8631" s="12"/>
    </row>
    <row r="8632" spans="6:6" ht="16.5" customHeight="1" x14ac:dyDescent="0.4">
      <c r="F8632" s="12"/>
    </row>
    <row r="8633" spans="6:6" ht="16.5" customHeight="1" x14ac:dyDescent="0.4">
      <c r="F8633" s="12"/>
    </row>
    <row r="8634" spans="6:6" ht="16.5" customHeight="1" x14ac:dyDescent="0.4">
      <c r="F8634" s="12"/>
    </row>
    <row r="8635" spans="6:6" ht="16.5" customHeight="1" x14ac:dyDescent="0.4">
      <c r="F8635" s="12"/>
    </row>
    <row r="8636" spans="6:6" ht="16.5" customHeight="1" x14ac:dyDescent="0.4">
      <c r="F8636" s="12"/>
    </row>
    <row r="8637" spans="6:6" ht="16.5" customHeight="1" x14ac:dyDescent="0.4">
      <c r="F8637" s="12"/>
    </row>
    <row r="8638" spans="6:6" ht="16.5" customHeight="1" x14ac:dyDescent="0.4">
      <c r="F8638" s="12"/>
    </row>
    <row r="8639" spans="6:6" ht="16.5" customHeight="1" x14ac:dyDescent="0.4">
      <c r="F8639" s="12"/>
    </row>
    <row r="8640" spans="6:6" ht="16.5" customHeight="1" x14ac:dyDescent="0.4">
      <c r="F8640" s="12"/>
    </row>
    <row r="8641" spans="6:6" ht="16.5" customHeight="1" x14ac:dyDescent="0.4">
      <c r="F8641" s="12"/>
    </row>
    <row r="8642" spans="6:6" ht="16.5" customHeight="1" x14ac:dyDescent="0.4">
      <c r="F8642" s="12"/>
    </row>
    <row r="8643" spans="6:6" ht="16.5" customHeight="1" x14ac:dyDescent="0.4">
      <c r="F8643" s="12"/>
    </row>
    <row r="8644" spans="6:6" ht="16.5" customHeight="1" x14ac:dyDescent="0.4">
      <c r="F8644" s="12"/>
    </row>
    <row r="8645" spans="6:6" ht="16.5" customHeight="1" x14ac:dyDescent="0.4">
      <c r="F8645" s="12"/>
    </row>
    <row r="8646" spans="6:6" ht="16.5" customHeight="1" x14ac:dyDescent="0.4">
      <c r="F8646" s="12"/>
    </row>
    <row r="8647" spans="6:6" ht="16.5" customHeight="1" x14ac:dyDescent="0.4">
      <c r="F8647" s="12"/>
    </row>
    <row r="8648" spans="6:6" ht="16.5" customHeight="1" x14ac:dyDescent="0.4">
      <c r="F8648" s="12"/>
    </row>
    <row r="8649" spans="6:6" ht="16.5" customHeight="1" x14ac:dyDescent="0.4">
      <c r="F8649" s="12"/>
    </row>
    <row r="8650" spans="6:6" ht="16.5" customHeight="1" x14ac:dyDescent="0.4">
      <c r="F8650" s="12"/>
    </row>
    <row r="8651" spans="6:6" ht="16.5" customHeight="1" x14ac:dyDescent="0.4">
      <c r="F8651" s="12"/>
    </row>
    <row r="8652" spans="6:6" ht="16.5" customHeight="1" x14ac:dyDescent="0.4">
      <c r="F8652" s="12"/>
    </row>
    <row r="8653" spans="6:6" ht="16.5" customHeight="1" x14ac:dyDescent="0.4">
      <c r="F8653" s="12"/>
    </row>
    <row r="8654" spans="6:6" ht="16.5" customHeight="1" x14ac:dyDescent="0.4">
      <c r="F8654" s="12"/>
    </row>
    <row r="8655" spans="6:6" ht="16.5" customHeight="1" x14ac:dyDescent="0.4">
      <c r="F8655" s="12"/>
    </row>
    <row r="8656" spans="6:6" ht="16.5" customHeight="1" x14ac:dyDescent="0.4">
      <c r="F8656" s="12"/>
    </row>
    <row r="8657" spans="6:6" ht="16.5" customHeight="1" x14ac:dyDescent="0.4">
      <c r="F8657" s="12"/>
    </row>
    <row r="8658" spans="6:6" ht="16.5" customHeight="1" x14ac:dyDescent="0.4">
      <c r="F8658" s="12"/>
    </row>
    <row r="8659" spans="6:6" ht="16.5" customHeight="1" x14ac:dyDescent="0.4">
      <c r="F8659" s="12"/>
    </row>
    <row r="8660" spans="6:6" ht="16.5" customHeight="1" x14ac:dyDescent="0.4">
      <c r="F8660" s="12"/>
    </row>
    <row r="8661" spans="6:6" ht="16.5" customHeight="1" x14ac:dyDescent="0.4">
      <c r="F8661" s="12"/>
    </row>
    <row r="8662" spans="6:6" ht="16.5" customHeight="1" x14ac:dyDescent="0.4">
      <c r="F8662" s="12"/>
    </row>
    <row r="8663" spans="6:6" ht="16.5" customHeight="1" x14ac:dyDescent="0.4">
      <c r="F8663" s="12"/>
    </row>
    <row r="8664" spans="6:6" ht="16.5" customHeight="1" x14ac:dyDescent="0.4">
      <c r="F8664" s="12"/>
    </row>
    <row r="8665" spans="6:6" ht="16.5" customHeight="1" x14ac:dyDescent="0.4">
      <c r="F8665" s="12"/>
    </row>
    <row r="8666" spans="6:6" ht="16.5" customHeight="1" x14ac:dyDescent="0.4">
      <c r="F8666" s="12"/>
    </row>
    <row r="8667" spans="6:6" ht="16.5" customHeight="1" x14ac:dyDescent="0.4">
      <c r="F8667" s="12"/>
    </row>
    <row r="8668" spans="6:6" ht="16.5" customHeight="1" x14ac:dyDescent="0.4">
      <c r="F8668" s="12"/>
    </row>
    <row r="8669" spans="6:6" ht="16.5" customHeight="1" x14ac:dyDescent="0.4">
      <c r="F8669" s="12"/>
    </row>
    <row r="8670" spans="6:6" ht="16.5" customHeight="1" x14ac:dyDescent="0.4">
      <c r="F8670" s="12"/>
    </row>
    <row r="8671" spans="6:6" ht="16.5" customHeight="1" x14ac:dyDescent="0.4">
      <c r="F8671" s="12"/>
    </row>
    <row r="8672" spans="6:6" ht="16.5" customHeight="1" x14ac:dyDescent="0.4">
      <c r="F8672" s="12"/>
    </row>
    <row r="8673" spans="6:6" ht="16.5" customHeight="1" x14ac:dyDescent="0.4">
      <c r="F8673" s="12"/>
    </row>
    <row r="8674" spans="6:6" ht="16.5" customHeight="1" x14ac:dyDescent="0.4">
      <c r="F8674" s="12"/>
    </row>
    <row r="8675" spans="6:6" ht="16.5" customHeight="1" x14ac:dyDescent="0.4">
      <c r="F8675" s="12"/>
    </row>
    <row r="8676" spans="6:6" ht="16.5" customHeight="1" x14ac:dyDescent="0.4">
      <c r="F8676" s="12"/>
    </row>
    <row r="8677" spans="6:6" ht="16.5" customHeight="1" x14ac:dyDescent="0.4">
      <c r="F8677" s="12"/>
    </row>
    <row r="8678" spans="6:6" ht="16.5" customHeight="1" x14ac:dyDescent="0.4">
      <c r="F8678" s="12"/>
    </row>
    <row r="8679" spans="6:6" ht="16.5" customHeight="1" x14ac:dyDescent="0.4">
      <c r="F8679" s="12"/>
    </row>
    <row r="8680" spans="6:6" ht="16.5" customHeight="1" x14ac:dyDescent="0.4">
      <c r="F8680" s="12"/>
    </row>
    <row r="8681" spans="6:6" ht="16.5" customHeight="1" x14ac:dyDescent="0.4">
      <c r="F8681" s="12"/>
    </row>
    <row r="8682" spans="6:6" ht="16.5" customHeight="1" x14ac:dyDescent="0.4">
      <c r="F8682" s="12"/>
    </row>
    <row r="8683" spans="6:6" ht="16.5" customHeight="1" x14ac:dyDescent="0.4">
      <c r="F8683" s="12"/>
    </row>
    <row r="8684" spans="6:6" ht="16.5" customHeight="1" x14ac:dyDescent="0.4">
      <c r="F8684" s="12"/>
    </row>
    <row r="8685" spans="6:6" ht="16.5" customHeight="1" x14ac:dyDescent="0.4">
      <c r="F8685" s="12"/>
    </row>
    <row r="8686" spans="6:6" ht="16.5" customHeight="1" x14ac:dyDescent="0.4">
      <c r="F8686" s="12"/>
    </row>
    <row r="8687" spans="6:6" ht="16.5" customHeight="1" x14ac:dyDescent="0.4">
      <c r="F8687" s="12"/>
    </row>
    <row r="8688" spans="6:6" ht="16.5" customHeight="1" x14ac:dyDescent="0.4">
      <c r="F8688" s="12"/>
    </row>
    <row r="8689" spans="6:6" ht="16.5" customHeight="1" x14ac:dyDescent="0.4">
      <c r="F8689" s="12"/>
    </row>
    <row r="8690" spans="6:6" ht="16.5" customHeight="1" x14ac:dyDescent="0.4">
      <c r="F8690" s="12"/>
    </row>
    <row r="8691" spans="6:6" ht="16.5" customHeight="1" x14ac:dyDescent="0.4">
      <c r="F8691" s="12"/>
    </row>
    <row r="8692" spans="6:6" ht="16.5" customHeight="1" x14ac:dyDescent="0.4">
      <c r="F8692" s="12"/>
    </row>
    <row r="8693" spans="6:6" ht="16.5" customHeight="1" x14ac:dyDescent="0.4">
      <c r="F8693" s="12"/>
    </row>
    <row r="8694" spans="6:6" ht="16.5" customHeight="1" x14ac:dyDescent="0.4">
      <c r="F8694" s="12"/>
    </row>
    <row r="8695" spans="6:6" ht="16.5" customHeight="1" x14ac:dyDescent="0.4">
      <c r="F8695" s="12"/>
    </row>
    <row r="8696" spans="6:6" ht="16.5" customHeight="1" x14ac:dyDescent="0.4">
      <c r="F8696" s="12"/>
    </row>
    <row r="8697" spans="6:6" ht="16.5" customHeight="1" x14ac:dyDescent="0.4">
      <c r="F8697" s="12"/>
    </row>
    <row r="8698" spans="6:6" ht="16.5" customHeight="1" x14ac:dyDescent="0.4">
      <c r="F8698" s="12"/>
    </row>
    <row r="8699" spans="6:6" ht="16.5" customHeight="1" x14ac:dyDescent="0.4">
      <c r="F8699" s="12"/>
    </row>
    <row r="8700" spans="6:6" ht="16.5" customHeight="1" x14ac:dyDescent="0.4">
      <c r="F8700" s="12"/>
    </row>
    <row r="8701" spans="6:6" ht="16.5" customHeight="1" x14ac:dyDescent="0.4">
      <c r="F8701" s="12"/>
    </row>
    <row r="8702" spans="6:6" ht="16.5" customHeight="1" x14ac:dyDescent="0.4">
      <c r="F8702" s="12"/>
    </row>
    <row r="8703" spans="6:6" ht="16.5" customHeight="1" x14ac:dyDescent="0.4">
      <c r="F8703" s="12"/>
    </row>
    <row r="8704" spans="6:6" ht="16.5" customHeight="1" x14ac:dyDescent="0.4">
      <c r="F8704" s="12"/>
    </row>
    <row r="8705" spans="6:6" ht="16.5" customHeight="1" x14ac:dyDescent="0.4">
      <c r="F8705" s="12"/>
    </row>
    <row r="8706" spans="6:6" ht="16.5" customHeight="1" x14ac:dyDescent="0.4">
      <c r="F8706" s="12"/>
    </row>
    <row r="8707" spans="6:6" ht="16.5" customHeight="1" x14ac:dyDescent="0.4">
      <c r="F8707" s="12"/>
    </row>
    <row r="8708" spans="6:6" ht="16.5" customHeight="1" x14ac:dyDescent="0.4">
      <c r="F8708" s="12"/>
    </row>
    <row r="8709" spans="6:6" ht="16.5" customHeight="1" x14ac:dyDescent="0.4">
      <c r="F8709" s="12"/>
    </row>
    <row r="8710" spans="6:6" ht="16.5" customHeight="1" x14ac:dyDescent="0.4">
      <c r="F8710" s="12"/>
    </row>
    <row r="8711" spans="6:6" ht="16.5" customHeight="1" x14ac:dyDescent="0.4">
      <c r="F8711" s="12"/>
    </row>
    <row r="8712" spans="6:6" ht="16.5" customHeight="1" x14ac:dyDescent="0.4">
      <c r="F8712" s="12"/>
    </row>
    <row r="8713" spans="6:6" ht="16.5" customHeight="1" x14ac:dyDescent="0.4">
      <c r="F8713" s="12"/>
    </row>
    <row r="8714" spans="6:6" ht="16.5" customHeight="1" x14ac:dyDescent="0.4">
      <c r="F8714" s="12"/>
    </row>
    <row r="8715" spans="6:6" ht="16.5" customHeight="1" x14ac:dyDescent="0.4">
      <c r="F8715" s="12"/>
    </row>
    <row r="8716" spans="6:6" ht="16.5" customHeight="1" x14ac:dyDescent="0.4">
      <c r="F8716" s="12"/>
    </row>
    <row r="8717" spans="6:6" ht="16.5" customHeight="1" x14ac:dyDescent="0.4">
      <c r="F8717" s="12"/>
    </row>
    <row r="8718" spans="6:6" ht="16.5" customHeight="1" x14ac:dyDescent="0.4">
      <c r="F8718" s="12"/>
    </row>
    <row r="8719" spans="6:6" ht="16.5" customHeight="1" x14ac:dyDescent="0.4">
      <c r="F8719" s="12"/>
    </row>
    <row r="8720" spans="6:6" ht="16.5" customHeight="1" x14ac:dyDescent="0.4">
      <c r="F8720" s="12"/>
    </row>
    <row r="8721" spans="6:6" ht="16.5" customHeight="1" x14ac:dyDescent="0.4">
      <c r="F8721" s="12"/>
    </row>
    <row r="8722" spans="6:6" ht="16.5" customHeight="1" x14ac:dyDescent="0.4">
      <c r="F8722" s="12"/>
    </row>
    <row r="8723" spans="6:6" ht="16.5" customHeight="1" x14ac:dyDescent="0.4">
      <c r="F8723" s="12"/>
    </row>
    <row r="8724" spans="6:6" ht="16.5" customHeight="1" x14ac:dyDescent="0.4">
      <c r="F8724" s="12"/>
    </row>
    <row r="8725" spans="6:6" ht="16.5" customHeight="1" x14ac:dyDescent="0.4">
      <c r="F8725" s="12"/>
    </row>
    <row r="8726" spans="6:6" ht="16.5" customHeight="1" x14ac:dyDescent="0.4">
      <c r="F8726" s="12"/>
    </row>
    <row r="8727" spans="6:6" ht="16.5" customHeight="1" x14ac:dyDescent="0.4">
      <c r="F8727" s="12"/>
    </row>
    <row r="8728" spans="6:6" ht="16.5" customHeight="1" x14ac:dyDescent="0.4">
      <c r="F8728" s="12"/>
    </row>
    <row r="8729" spans="6:6" ht="16.5" customHeight="1" x14ac:dyDescent="0.4">
      <c r="F8729" s="12"/>
    </row>
    <row r="8730" spans="6:6" ht="16.5" customHeight="1" x14ac:dyDescent="0.4">
      <c r="F8730" s="12"/>
    </row>
    <row r="8731" spans="6:6" ht="16.5" customHeight="1" x14ac:dyDescent="0.4">
      <c r="F8731" s="12"/>
    </row>
    <row r="8732" spans="6:6" ht="16.5" customHeight="1" x14ac:dyDescent="0.4">
      <c r="F8732" s="12"/>
    </row>
    <row r="8733" spans="6:6" ht="16.5" customHeight="1" x14ac:dyDescent="0.4">
      <c r="F8733" s="12"/>
    </row>
    <row r="8734" spans="6:6" ht="16.5" customHeight="1" x14ac:dyDescent="0.4">
      <c r="F8734" s="12"/>
    </row>
    <row r="8735" spans="6:6" ht="16.5" customHeight="1" x14ac:dyDescent="0.4">
      <c r="F8735" s="12"/>
    </row>
    <row r="8736" spans="6:6" ht="16.5" customHeight="1" x14ac:dyDescent="0.4">
      <c r="F8736" s="12"/>
    </row>
    <row r="8737" spans="6:6" ht="16.5" customHeight="1" x14ac:dyDescent="0.4">
      <c r="F8737" s="12"/>
    </row>
    <row r="8738" spans="6:6" ht="16.5" customHeight="1" x14ac:dyDescent="0.4">
      <c r="F8738" s="12"/>
    </row>
    <row r="8739" spans="6:6" ht="16.5" customHeight="1" x14ac:dyDescent="0.4">
      <c r="F8739" s="12"/>
    </row>
    <row r="8740" spans="6:6" ht="16.5" customHeight="1" x14ac:dyDescent="0.4">
      <c r="F8740" s="12"/>
    </row>
    <row r="8741" spans="6:6" ht="16.5" customHeight="1" x14ac:dyDescent="0.4">
      <c r="F8741" s="12"/>
    </row>
    <row r="8742" spans="6:6" ht="16.5" customHeight="1" x14ac:dyDescent="0.4">
      <c r="F8742" s="12"/>
    </row>
    <row r="8743" spans="6:6" ht="16.5" customHeight="1" x14ac:dyDescent="0.4">
      <c r="F8743" s="12"/>
    </row>
    <row r="8744" spans="6:6" ht="16.5" customHeight="1" x14ac:dyDescent="0.4">
      <c r="F8744" s="12"/>
    </row>
    <row r="8745" spans="6:6" ht="16.5" customHeight="1" x14ac:dyDescent="0.4">
      <c r="F8745" s="12"/>
    </row>
    <row r="8746" spans="6:6" ht="16.5" customHeight="1" x14ac:dyDescent="0.4">
      <c r="F8746" s="12"/>
    </row>
    <row r="8747" spans="6:6" ht="16.5" customHeight="1" x14ac:dyDescent="0.4">
      <c r="F8747" s="12"/>
    </row>
    <row r="8748" spans="6:6" ht="16.5" customHeight="1" x14ac:dyDescent="0.4">
      <c r="F8748" s="12"/>
    </row>
    <row r="8749" spans="6:6" ht="16.5" customHeight="1" x14ac:dyDescent="0.4">
      <c r="F8749" s="12"/>
    </row>
    <row r="8750" spans="6:6" ht="16.5" customHeight="1" x14ac:dyDescent="0.4">
      <c r="F8750" s="12"/>
    </row>
    <row r="8751" spans="6:6" ht="16.5" customHeight="1" x14ac:dyDescent="0.4">
      <c r="F8751" s="12"/>
    </row>
    <row r="8752" spans="6:6" ht="16.5" customHeight="1" x14ac:dyDescent="0.4">
      <c r="F8752" s="12"/>
    </row>
    <row r="8753" spans="6:6" ht="16.5" customHeight="1" x14ac:dyDescent="0.4">
      <c r="F8753" s="12"/>
    </row>
    <row r="8754" spans="6:6" ht="16.5" customHeight="1" x14ac:dyDescent="0.4">
      <c r="F8754" s="12"/>
    </row>
    <row r="8755" spans="6:6" ht="16.5" customHeight="1" x14ac:dyDescent="0.4">
      <c r="F8755" s="12"/>
    </row>
    <row r="8756" spans="6:6" ht="16.5" customHeight="1" x14ac:dyDescent="0.4">
      <c r="F8756" s="12"/>
    </row>
    <row r="8757" spans="6:6" ht="16.5" customHeight="1" x14ac:dyDescent="0.4">
      <c r="F8757" s="12"/>
    </row>
    <row r="8758" spans="6:6" ht="16.5" customHeight="1" x14ac:dyDescent="0.4">
      <c r="F8758" s="12"/>
    </row>
    <row r="8759" spans="6:6" ht="16.5" customHeight="1" x14ac:dyDescent="0.4">
      <c r="F8759" s="12"/>
    </row>
    <row r="8760" spans="6:6" ht="16.5" customHeight="1" x14ac:dyDescent="0.4">
      <c r="F8760" s="12"/>
    </row>
    <row r="8761" spans="6:6" ht="16.5" customHeight="1" x14ac:dyDescent="0.4">
      <c r="F8761" s="12"/>
    </row>
    <row r="8762" spans="6:6" ht="16.5" customHeight="1" x14ac:dyDescent="0.4">
      <c r="F8762" s="12"/>
    </row>
    <row r="8763" spans="6:6" ht="16.5" customHeight="1" x14ac:dyDescent="0.4">
      <c r="F8763" s="12"/>
    </row>
    <row r="8764" spans="6:6" ht="16.5" customHeight="1" x14ac:dyDescent="0.4">
      <c r="F8764" s="12"/>
    </row>
    <row r="8765" spans="6:6" ht="16.5" customHeight="1" x14ac:dyDescent="0.4">
      <c r="F8765" s="12"/>
    </row>
    <row r="8766" spans="6:6" ht="16.5" customHeight="1" x14ac:dyDescent="0.4">
      <c r="F8766" s="12"/>
    </row>
    <row r="8767" spans="6:6" ht="16.5" customHeight="1" x14ac:dyDescent="0.4">
      <c r="F8767" s="12"/>
    </row>
    <row r="8768" spans="6:6" ht="16.5" customHeight="1" x14ac:dyDescent="0.4">
      <c r="F8768" s="12"/>
    </row>
    <row r="8769" spans="6:6" ht="16.5" customHeight="1" x14ac:dyDescent="0.4">
      <c r="F8769" s="12"/>
    </row>
    <row r="8770" spans="6:6" ht="16.5" customHeight="1" x14ac:dyDescent="0.4">
      <c r="F8770" s="12"/>
    </row>
    <row r="8771" spans="6:6" ht="16.5" customHeight="1" x14ac:dyDescent="0.4">
      <c r="F8771" s="12"/>
    </row>
    <row r="8772" spans="6:6" ht="16.5" customHeight="1" x14ac:dyDescent="0.4">
      <c r="F8772" s="12"/>
    </row>
    <row r="8773" spans="6:6" ht="16.5" customHeight="1" x14ac:dyDescent="0.4">
      <c r="F8773" s="12"/>
    </row>
    <row r="8774" spans="6:6" ht="16.5" customHeight="1" x14ac:dyDescent="0.4">
      <c r="F8774" s="12"/>
    </row>
    <row r="8775" spans="6:6" ht="16.5" customHeight="1" x14ac:dyDescent="0.4">
      <c r="F8775" s="12"/>
    </row>
    <row r="8776" spans="6:6" ht="16.5" customHeight="1" x14ac:dyDescent="0.4">
      <c r="F8776" s="12"/>
    </row>
    <row r="8777" spans="6:6" ht="16.5" customHeight="1" x14ac:dyDescent="0.4">
      <c r="F8777" s="12"/>
    </row>
    <row r="8778" spans="6:6" ht="16.5" customHeight="1" x14ac:dyDescent="0.4">
      <c r="F8778" s="12"/>
    </row>
    <row r="8779" spans="6:6" ht="16.5" customHeight="1" x14ac:dyDescent="0.4">
      <c r="F8779" s="12"/>
    </row>
    <row r="8780" spans="6:6" ht="16.5" customHeight="1" x14ac:dyDescent="0.4">
      <c r="F8780" s="12"/>
    </row>
    <row r="8781" spans="6:6" ht="16.5" customHeight="1" x14ac:dyDescent="0.4">
      <c r="F8781" s="12"/>
    </row>
    <row r="8782" spans="6:6" ht="16.5" customHeight="1" x14ac:dyDescent="0.4">
      <c r="F8782" s="12"/>
    </row>
    <row r="8783" spans="6:6" ht="16.5" customHeight="1" x14ac:dyDescent="0.4">
      <c r="F8783" s="12"/>
    </row>
    <row r="8784" spans="6:6" ht="16.5" customHeight="1" x14ac:dyDescent="0.4">
      <c r="F8784" s="12"/>
    </row>
    <row r="8785" spans="6:6" ht="16.5" customHeight="1" x14ac:dyDescent="0.4">
      <c r="F8785" s="12"/>
    </row>
    <row r="8786" spans="6:6" ht="16.5" customHeight="1" x14ac:dyDescent="0.4">
      <c r="F8786" s="12"/>
    </row>
    <row r="8787" spans="6:6" ht="16.5" customHeight="1" x14ac:dyDescent="0.4">
      <c r="F8787" s="12"/>
    </row>
    <row r="8788" spans="6:6" ht="16.5" customHeight="1" x14ac:dyDescent="0.4">
      <c r="F8788" s="12"/>
    </row>
    <row r="8789" spans="6:6" ht="16.5" customHeight="1" x14ac:dyDescent="0.4">
      <c r="F8789" s="12"/>
    </row>
    <row r="8790" spans="6:6" ht="16.5" customHeight="1" x14ac:dyDescent="0.4">
      <c r="F8790" s="12"/>
    </row>
    <row r="8791" spans="6:6" ht="16.5" customHeight="1" x14ac:dyDescent="0.4">
      <c r="F8791" s="12"/>
    </row>
    <row r="8792" spans="6:6" ht="16.5" customHeight="1" x14ac:dyDescent="0.4">
      <c r="F8792" s="12"/>
    </row>
    <row r="8793" spans="6:6" ht="16.5" customHeight="1" x14ac:dyDescent="0.4">
      <c r="F8793" s="12"/>
    </row>
    <row r="8794" spans="6:6" ht="16.5" customHeight="1" x14ac:dyDescent="0.4">
      <c r="F8794" s="12"/>
    </row>
    <row r="8795" spans="6:6" ht="16.5" customHeight="1" x14ac:dyDescent="0.4">
      <c r="F8795" s="12"/>
    </row>
    <row r="8796" spans="6:6" ht="16.5" customHeight="1" x14ac:dyDescent="0.4">
      <c r="F8796" s="12"/>
    </row>
    <row r="8797" spans="6:6" ht="16.5" customHeight="1" x14ac:dyDescent="0.4">
      <c r="F8797" s="12"/>
    </row>
    <row r="8798" spans="6:6" ht="16.5" customHeight="1" x14ac:dyDescent="0.4">
      <c r="F8798" s="12"/>
    </row>
    <row r="8799" spans="6:6" ht="16.5" customHeight="1" x14ac:dyDescent="0.4">
      <c r="F8799" s="12"/>
    </row>
    <row r="8800" spans="6:6" ht="16.5" customHeight="1" x14ac:dyDescent="0.4">
      <c r="F8800" s="12"/>
    </row>
    <row r="8801" spans="6:6" ht="16.5" customHeight="1" x14ac:dyDescent="0.4">
      <c r="F8801" s="12"/>
    </row>
    <row r="8802" spans="6:6" ht="16.5" customHeight="1" x14ac:dyDescent="0.4">
      <c r="F8802" s="12"/>
    </row>
    <row r="8803" spans="6:6" ht="16.5" customHeight="1" x14ac:dyDescent="0.4">
      <c r="F8803" s="12"/>
    </row>
    <row r="8804" spans="6:6" ht="16.5" customHeight="1" x14ac:dyDescent="0.4">
      <c r="F8804" s="12"/>
    </row>
    <row r="8805" spans="6:6" ht="16.5" customHeight="1" x14ac:dyDescent="0.4">
      <c r="F8805" s="12"/>
    </row>
    <row r="8806" spans="6:6" ht="16.5" customHeight="1" x14ac:dyDescent="0.4">
      <c r="F8806" s="12"/>
    </row>
    <row r="8807" spans="6:6" ht="16.5" customHeight="1" x14ac:dyDescent="0.4">
      <c r="F8807" s="12"/>
    </row>
    <row r="8808" spans="6:6" ht="16.5" customHeight="1" x14ac:dyDescent="0.4">
      <c r="F8808" s="12"/>
    </row>
    <row r="8809" spans="6:6" ht="16.5" customHeight="1" x14ac:dyDescent="0.4">
      <c r="F8809" s="12"/>
    </row>
    <row r="8810" spans="6:6" ht="16.5" customHeight="1" x14ac:dyDescent="0.4">
      <c r="F8810" s="12"/>
    </row>
    <row r="8811" spans="6:6" ht="16.5" customHeight="1" x14ac:dyDescent="0.4">
      <c r="F8811" s="12"/>
    </row>
    <row r="8812" spans="6:6" ht="16.5" customHeight="1" x14ac:dyDescent="0.4">
      <c r="F8812" s="12"/>
    </row>
    <row r="8813" spans="6:6" ht="16.5" customHeight="1" x14ac:dyDescent="0.4">
      <c r="F8813" s="12"/>
    </row>
    <row r="8814" spans="6:6" ht="16.5" customHeight="1" x14ac:dyDescent="0.4">
      <c r="F8814" s="12"/>
    </row>
    <row r="8815" spans="6:6" ht="16.5" customHeight="1" x14ac:dyDescent="0.4">
      <c r="F8815" s="12"/>
    </row>
    <row r="8816" spans="6:6" ht="16.5" customHeight="1" x14ac:dyDescent="0.4">
      <c r="F8816" s="12"/>
    </row>
    <row r="8817" spans="6:6" ht="16.5" customHeight="1" x14ac:dyDescent="0.4">
      <c r="F8817" s="12"/>
    </row>
    <row r="8818" spans="6:6" ht="16.5" customHeight="1" x14ac:dyDescent="0.4">
      <c r="F8818" s="12"/>
    </row>
    <row r="8819" spans="6:6" ht="16.5" customHeight="1" x14ac:dyDescent="0.4">
      <c r="F8819" s="12"/>
    </row>
    <row r="8820" spans="6:6" ht="16.5" customHeight="1" x14ac:dyDescent="0.4">
      <c r="F8820" s="12"/>
    </row>
    <row r="8821" spans="6:6" ht="16.5" customHeight="1" x14ac:dyDescent="0.4">
      <c r="F8821" s="12"/>
    </row>
    <row r="8822" spans="6:6" ht="16.5" customHeight="1" x14ac:dyDescent="0.4">
      <c r="F8822" s="12"/>
    </row>
    <row r="8823" spans="6:6" ht="16.5" customHeight="1" x14ac:dyDescent="0.4">
      <c r="F8823" s="12"/>
    </row>
    <row r="8824" spans="6:6" ht="16.5" customHeight="1" x14ac:dyDescent="0.4">
      <c r="F8824" s="12"/>
    </row>
    <row r="8825" spans="6:6" ht="16.5" customHeight="1" x14ac:dyDescent="0.4">
      <c r="F8825" s="12"/>
    </row>
    <row r="8826" spans="6:6" ht="16.5" customHeight="1" x14ac:dyDescent="0.4">
      <c r="F8826" s="12"/>
    </row>
    <row r="8827" spans="6:6" ht="16.5" customHeight="1" x14ac:dyDescent="0.4">
      <c r="F8827" s="12"/>
    </row>
    <row r="8828" spans="6:6" ht="16.5" customHeight="1" x14ac:dyDescent="0.4">
      <c r="F8828" s="12"/>
    </row>
    <row r="8829" spans="6:6" ht="16.5" customHeight="1" x14ac:dyDescent="0.4">
      <c r="F8829" s="12"/>
    </row>
    <row r="8830" spans="6:6" ht="16.5" customHeight="1" x14ac:dyDescent="0.4">
      <c r="F8830" s="12"/>
    </row>
    <row r="8831" spans="6:6" ht="16.5" customHeight="1" x14ac:dyDescent="0.4">
      <c r="F8831" s="12"/>
    </row>
    <row r="8832" spans="6:6" ht="16.5" customHeight="1" x14ac:dyDescent="0.4">
      <c r="F8832" s="12"/>
    </row>
    <row r="8833" spans="6:6" ht="16.5" customHeight="1" x14ac:dyDescent="0.4">
      <c r="F8833" s="12"/>
    </row>
    <row r="8834" spans="6:6" ht="16.5" customHeight="1" x14ac:dyDescent="0.4">
      <c r="F8834" s="12"/>
    </row>
    <row r="8835" spans="6:6" ht="16.5" customHeight="1" x14ac:dyDescent="0.4">
      <c r="F8835" s="12"/>
    </row>
    <row r="8836" spans="6:6" ht="16.5" customHeight="1" x14ac:dyDescent="0.4">
      <c r="F8836" s="12"/>
    </row>
    <row r="8837" spans="6:6" ht="16.5" customHeight="1" x14ac:dyDescent="0.4">
      <c r="F8837" s="12"/>
    </row>
    <row r="8838" spans="6:6" ht="16.5" customHeight="1" x14ac:dyDescent="0.4">
      <c r="F8838" s="12"/>
    </row>
    <row r="8839" spans="6:6" ht="16.5" customHeight="1" x14ac:dyDescent="0.4">
      <c r="F8839" s="12"/>
    </row>
    <row r="8840" spans="6:6" ht="16.5" customHeight="1" x14ac:dyDescent="0.4">
      <c r="F8840" s="12"/>
    </row>
    <row r="8841" spans="6:6" ht="16.5" customHeight="1" x14ac:dyDescent="0.4">
      <c r="F8841" s="12"/>
    </row>
    <row r="8842" spans="6:6" ht="16.5" customHeight="1" x14ac:dyDescent="0.4">
      <c r="F8842" s="12"/>
    </row>
    <row r="8843" spans="6:6" ht="16.5" customHeight="1" x14ac:dyDescent="0.4">
      <c r="F8843" s="12"/>
    </row>
    <row r="8844" spans="6:6" ht="16.5" customHeight="1" x14ac:dyDescent="0.4">
      <c r="F8844" s="12"/>
    </row>
    <row r="8845" spans="6:6" ht="16.5" customHeight="1" x14ac:dyDescent="0.4">
      <c r="F8845" s="12"/>
    </row>
    <row r="8846" spans="6:6" ht="16.5" customHeight="1" x14ac:dyDescent="0.4">
      <c r="F8846" s="12"/>
    </row>
    <row r="8847" spans="6:6" ht="16.5" customHeight="1" x14ac:dyDescent="0.4">
      <c r="F8847" s="12"/>
    </row>
    <row r="8848" spans="6:6" ht="16.5" customHeight="1" x14ac:dyDescent="0.4">
      <c r="F8848" s="12"/>
    </row>
    <row r="8849" spans="6:6" ht="16.5" customHeight="1" x14ac:dyDescent="0.4">
      <c r="F8849" s="12"/>
    </row>
    <row r="8850" spans="6:6" ht="16.5" customHeight="1" x14ac:dyDescent="0.4">
      <c r="F8850" s="12"/>
    </row>
    <row r="8851" spans="6:6" ht="16.5" customHeight="1" x14ac:dyDescent="0.4">
      <c r="F8851" s="12"/>
    </row>
    <row r="8852" spans="6:6" ht="16.5" customHeight="1" x14ac:dyDescent="0.4">
      <c r="F8852" s="12"/>
    </row>
    <row r="8853" spans="6:6" ht="16.5" customHeight="1" x14ac:dyDescent="0.4">
      <c r="F8853" s="12"/>
    </row>
    <row r="8854" spans="6:6" ht="16.5" customHeight="1" x14ac:dyDescent="0.4">
      <c r="F8854" s="12"/>
    </row>
    <row r="8855" spans="6:6" ht="16.5" customHeight="1" x14ac:dyDescent="0.4">
      <c r="F8855" s="12"/>
    </row>
    <row r="8856" spans="6:6" ht="16.5" customHeight="1" x14ac:dyDescent="0.4">
      <c r="F8856" s="12"/>
    </row>
    <row r="8857" spans="6:6" ht="16.5" customHeight="1" x14ac:dyDescent="0.4">
      <c r="F8857" s="12"/>
    </row>
    <row r="8858" spans="6:6" ht="16.5" customHeight="1" x14ac:dyDescent="0.4">
      <c r="F8858" s="12"/>
    </row>
    <row r="8859" spans="6:6" ht="16.5" customHeight="1" x14ac:dyDescent="0.4">
      <c r="F8859" s="12"/>
    </row>
    <row r="8860" spans="6:6" ht="16.5" customHeight="1" x14ac:dyDescent="0.4">
      <c r="F8860" s="12"/>
    </row>
    <row r="8861" spans="6:6" ht="16.5" customHeight="1" x14ac:dyDescent="0.4">
      <c r="F8861" s="12"/>
    </row>
    <row r="8862" spans="6:6" ht="16.5" customHeight="1" x14ac:dyDescent="0.4">
      <c r="F8862" s="12"/>
    </row>
    <row r="8863" spans="6:6" ht="16.5" customHeight="1" x14ac:dyDescent="0.4">
      <c r="F8863" s="12"/>
    </row>
    <row r="8864" spans="6:6" ht="16.5" customHeight="1" x14ac:dyDescent="0.4">
      <c r="F8864" s="12"/>
    </row>
    <row r="8865" spans="6:6" ht="16.5" customHeight="1" x14ac:dyDescent="0.4">
      <c r="F8865" s="12"/>
    </row>
    <row r="8866" spans="6:6" ht="16.5" customHeight="1" x14ac:dyDescent="0.4">
      <c r="F8866" s="12"/>
    </row>
    <row r="8867" spans="6:6" ht="16.5" customHeight="1" x14ac:dyDescent="0.4">
      <c r="F8867" s="12"/>
    </row>
    <row r="8868" spans="6:6" ht="16.5" customHeight="1" x14ac:dyDescent="0.4">
      <c r="F8868" s="12"/>
    </row>
    <row r="8869" spans="6:6" ht="16.5" customHeight="1" x14ac:dyDescent="0.4">
      <c r="F8869" s="12"/>
    </row>
    <row r="8870" spans="6:6" ht="16.5" customHeight="1" x14ac:dyDescent="0.4">
      <c r="F8870" s="12"/>
    </row>
    <row r="8871" spans="6:6" ht="16.5" customHeight="1" x14ac:dyDescent="0.4">
      <c r="F8871" s="12"/>
    </row>
    <row r="8872" spans="6:6" ht="16.5" customHeight="1" x14ac:dyDescent="0.4">
      <c r="F8872" s="12"/>
    </row>
    <row r="8873" spans="6:6" ht="16.5" customHeight="1" x14ac:dyDescent="0.4">
      <c r="F8873" s="12"/>
    </row>
    <row r="8874" spans="6:6" ht="16.5" customHeight="1" x14ac:dyDescent="0.4">
      <c r="F8874" s="12"/>
    </row>
    <row r="8875" spans="6:6" ht="16.5" customHeight="1" x14ac:dyDescent="0.4">
      <c r="F8875" s="12"/>
    </row>
    <row r="8876" spans="6:6" ht="16.5" customHeight="1" x14ac:dyDescent="0.4">
      <c r="F8876" s="12"/>
    </row>
    <row r="8877" spans="6:6" ht="16.5" customHeight="1" x14ac:dyDescent="0.4">
      <c r="F8877" s="12"/>
    </row>
    <row r="8878" spans="6:6" ht="16.5" customHeight="1" x14ac:dyDescent="0.4">
      <c r="F8878" s="12"/>
    </row>
    <row r="8879" spans="6:6" ht="16.5" customHeight="1" x14ac:dyDescent="0.4">
      <c r="F8879" s="12"/>
    </row>
    <row r="8880" spans="6:6" ht="16.5" customHeight="1" x14ac:dyDescent="0.4">
      <c r="F8880" s="12"/>
    </row>
    <row r="8881" spans="6:6" ht="16.5" customHeight="1" x14ac:dyDescent="0.4">
      <c r="F8881" s="12"/>
    </row>
    <row r="8882" spans="6:6" ht="16.5" customHeight="1" x14ac:dyDescent="0.4">
      <c r="F8882" s="12"/>
    </row>
    <row r="8883" spans="6:6" ht="16.5" customHeight="1" x14ac:dyDescent="0.4">
      <c r="F8883" s="12"/>
    </row>
    <row r="8884" spans="6:6" ht="16.5" customHeight="1" x14ac:dyDescent="0.4">
      <c r="F8884" s="12"/>
    </row>
    <row r="8885" spans="6:6" ht="16.5" customHeight="1" x14ac:dyDescent="0.4">
      <c r="F8885" s="12"/>
    </row>
    <row r="8886" spans="6:6" ht="16.5" customHeight="1" x14ac:dyDescent="0.4">
      <c r="F8886" s="12"/>
    </row>
    <row r="8887" spans="6:6" ht="16.5" customHeight="1" x14ac:dyDescent="0.4">
      <c r="F8887" s="12"/>
    </row>
    <row r="8888" spans="6:6" ht="16.5" customHeight="1" x14ac:dyDescent="0.4">
      <c r="F8888" s="12"/>
    </row>
    <row r="8889" spans="6:6" ht="16.5" customHeight="1" x14ac:dyDescent="0.4">
      <c r="F8889" s="12"/>
    </row>
    <row r="8890" spans="6:6" ht="16.5" customHeight="1" x14ac:dyDescent="0.4">
      <c r="F8890" s="12"/>
    </row>
    <row r="8891" spans="6:6" ht="16.5" customHeight="1" x14ac:dyDescent="0.4">
      <c r="F8891" s="12"/>
    </row>
    <row r="8892" spans="6:6" ht="16.5" customHeight="1" x14ac:dyDescent="0.4">
      <c r="F8892" s="12"/>
    </row>
    <row r="8893" spans="6:6" ht="16.5" customHeight="1" x14ac:dyDescent="0.4">
      <c r="F8893" s="12"/>
    </row>
    <row r="8894" spans="6:6" ht="16.5" customHeight="1" x14ac:dyDescent="0.4">
      <c r="F8894" s="12"/>
    </row>
    <row r="8895" spans="6:6" ht="16.5" customHeight="1" x14ac:dyDescent="0.4">
      <c r="F8895" s="12"/>
    </row>
    <row r="8896" spans="6:6" ht="16.5" customHeight="1" x14ac:dyDescent="0.4">
      <c r="F8896" s="12"/>
    </row>
    <row r="8897" spans="6:6" ht="16.5" customHeight="1" x14ac:dyDescent="0.4">
      <c r="F8897" s="12"/>
    </row>
    <row r="8898" spans="6:6" ht="16.5" customHeight="1" x14ac:dyDescent="0.4">
      <c r="F8898" s="12"/>
    </row>
    <row r="8899" spans="6:6" ht="16.5" customHeight="1" x14ac:dyDescent="0.4">
      <c r="F8899" s="12"/>
    </row>
    <row r="8900" spans="6:6" ht="16.5" customHeight="1" x14ac:dyDescent="0.4">
      <c r="F8900" s="12"/>
    </row>
    <row r="8901" spans="6:6" ht="16.5" customHeight="1" x14ac:dyDescent="0.4">
      <c r="F8901" s="12"/>
    </row>
    <row r="8902" spans="6:6" ht="16.5" customHeight="1" x14ac:dyDescent="0.4">
      <c r="F8902" s="12"/>
    </row>
    <row r="8903" spans="6:6" ht="16.5" customHeight="1" x14ac:dyDescent="0.4">
      <c r="F8903" s="12"/>
    </row>
    <row r="8904" spans="6:6" ht="16.5" customHeight="1" x14ac:dyDescent="0.4">
      <c r="F8904" s="12"/>
    </row>
    <row r="8905" spans="6:6" ht="16.5" customHeight="1" x14ac:dyDescent="0.4">
      <c r="F8905" s="12"/>
    </row>
    <row r="8906" spans="6:6" ht="16.5" customHeight="1" x14ac:dyDescent="0.4">
      <c r="F8906" s="12"/>
    </row>
    <row r="8907" spans="6:6" ht="16.5" customHeight="1" x14ac:dyDescent="0.4">
      <c r="F8907" s="12"/>
    </row>
    <row r="8908" spans="6:6" ht="16.5" customHeight="1" x14ac:dyDescent="0.4">
      <c r="F8908" s="12"/>
    </row>
    <row r="8909" spans="6:6" ht="16.5" customHeight="1" x14ac:dyDescent="0.4">
      <c r="F8909" s="12"/>
    </row>
    <row r="8910" spans="6:6" ht="16.5" customHeight="1" x14ac:dyDescent="0.4">
      <c r="F8910" s="12"/>
    </row>
    <row r="8911" spans="6:6" ht="16.5" customHeight="1" x14ac:dyDescent="0.4">
      <c r="F8911" s="12"/>
    </row>
    <row r="8912" spans="6:6" ht="16.5" customHeight="1" x14ac:dyDescent="0.4">
      <c r="F8912" s="12"/>
    </row>
    <row r="8913" spans="6:6" ht="16.5" customHeight="1" x14ac:dyDescent="0.4">
      <c r="F8913" s="12"/>
    </row>
    <row r="8914" spans="6:6" ht="16.5" customHeight="1" x14ac:dyDescent="0.4">
      <c r="F8914" s="12"/>
    </row>
    <row r="8915" spans="6:6" ht="16.5" customHeight="1" x14ac:dyDescent="0.4">
      <c r="F8915" s="12"/>
    </row>
    <row r="8916" spans="6:6" ht="16.5" customHeight="1" x14ac:dyDescent="0.4">
      <c r="F8916" s="12"/>
    </row>
    <row r="8917" spans="6:6" ht="16.5" customHeight="1" x14ac:dyDescent="0.4">
      <c r="F8917" s="12"/>
    </row>
    <row r="8918" spans="6:6" ht="16.5" customHeight="1" x14ac:dyDescent="0.4">
      <c r="F8918" s="12"/>
    </row>
    <row r="8919" spans="6:6" ht="16.5" customHeight="1" x14ac:dyDescent="0.4">
      <c r="F8919" s="12"/>
    </row>
    <row r="8920" spans="6:6" ht="16.5" customHeight="1" x14ac:dyDescent="0.4">
      <c r="F8920" s="12"/>
    </row>
    <row r="8921" spans="6:6" ht="16.5" customHeight="1" x14ac:dyDescent="0.4">
      <c r="F8921" s="12"/>
    </row>
    <row r="8922" spans="6:6" ht="16.5" customHeight="1" x14ac:dyDescent="0.4">
      <c r="F8922" s="12"/>
    </row>
    <row r="8923" spans="6:6" ht="16.5" customHeight="1" x14ac:dyDescent="0.4">
      <c r="F8923" s="12"/>
    </row>
    <row r="8924" spans="6:6" ht="16.5" customHeight="1" x14ac:dyDescent="0.4">
      <c r="F8924" s="12"/>
    </row>
    <row r="8925" spans="6:6" ht="16.5" customHeight="1" x14ac:dyDescent="0.4">
      <c r="F8925" s="12"/>
    </row>
    <row r="8926" spans="6:6" ht="16.5" customHeight="1" x14ac:dyDescent="0.4">
      <c r="F8926" s="12"/>
    </row>
    <row r="8927" spans="6:6" ht="16.5" customHeight="1" x14ac:dyDescent="0.4">
      <c r="F8927" s="12"/>
    </row>
    <row r="8928" spans="6:6" ht="16.5" customHeight="1" x14ac:dyDescent="0.4">
      <c r="F8928" s="12"/>
    </row>
    <row r="8929" spans="6:6" ht="16.5" customHeight="1" x14ac:dyDescent="0.4">
      <c r="F8929" s="12"/>
    </row>
    <row r="8930" spans="6:6" ht="16.5" customHeight="1" x14ac:dyDescent="0.4">
      <c r="F8930" s="12"/>
    </row>
    <row r="8931" spans="6:6" ht="16.5" customHeight="1" x14ac:dyDescent="0.4">
      <c r="F8931" s="12"/>
    </row>
    <row r="8932" spans="6:6" ht="16.5" customHeight="1" x14ac:dyDescent="0.4">
      <c r="F8932" s="12"/>
    </row>
    <row r="8933" spans="6:6" ht="16.5" customHeight="1" x14ac:dyDescent="0.4">
      <c r="F8933" s="12"/>
    </row>
    <row r="8934" spans="6:6" ht="16.5" customHeight="1" x14ac:dyDescent="0.4">
      <c r="F8934" s="12"/>
    </row>
    <row r="8935" spans="6:6" ht="16.5" customHeight="1" x14ac:dyDescent="0.4">
      <c r="F8935" s="12"/>
    </row>
    <row r="8936" spans="6:6" ht="16.5" customHeight="1" x14ac:dyDescent="0.4">
      <c r="F8936" s="12"/>
    </row>
    <row r="8937" spans="6:6" ht="16.5" customHeight="1" x14ac:dyDescent="0.4">
      <c r="F8937" s="12"/>
    </row>
    <row r="8938" spans="6:6" ht="16.5" customHeight="1" x14ac:dyDescent="0.4">
      <c r="F8938" s="12"/>
    </row>
    <row r="8939" spans="6:6" ht="16.5" customHeight="1" x14ac:dyDescent="0.4">
      <c r="F8939" s="12"/>
    </row>
    <row r="8940" spans="6:6" ht="16.5" customHeight="1" x14ac:dyDescent="0.4">
      <c r="F8940" s="12"/>
    </row>
    <row r="8941" spans="6:6" ht="16.5" customHeight="1" x14ac:dyDescent="0.4">
      <c r="F8941" s="12"/>
    </row>
    <row r="8942" spans="6:6" ht="16.5" customHeight="1" x14ac:dyDescent="0.4">
      <c r="F8942" s="12"/>
    </row>
    <row r="8943" spans="6:6" ht="16.5" customHeight="1" x14ac:dyDescent="0.4">
      <c r="F8943" s="12"/>
    </row>
    <row r="8944" spans="6:6" ht="16.5" customHeight="1" x14ac:dyDescent="0.4">
      <c r="F8944" s="12"/>
    </row>
    <row r="8945" spans="6:6" ht="16.5" customHeight="1" x14ac:dyDescent="0.4">
      <c r="F8945" s="12"/>
    </row>
    <row r="8946" spans="6:6" ht="16.5" customHeight="1" x14ac:dyDescent="0.4">
      <c r="F8946" s="12"/>
    </row>
    <row r="8947" spans="6:6" ht="16.5" customHeight="1" x14ac:dyDescent="0.4">
      <c r="F8947" s="12"/>
    </row>
    <row r="8948" spans="6:6" ht="16.5" customHeight="1" x14ac:dyDescent="0.4">
      <c r="F8948" s="12"/>
    </row>
    <row r="8949" spans="6:6" ht="16.5" customHeight="1" x14ac:dyDescent="0.4">
      <c r="F8949" s="12"/>
    </row>
    <row r="8950" spans="6:6" ht="16.5" customHeight="1" x14ac:dyDescent="0.4">
      <c r="F8950" s="12"/>
    </row>
    <row r="8951" spans="6:6" ht="16.5" customHeight="1" x14ac:dyDescent="0.4">
      <c r="F8951" s="12"/>
    </row>
    <row r="8952" spans="6:6" ht="16.5" customHeight="1" x14ac:dyDescent="0.4">
      <c r="F8952" s="12"/>
    </row>
    <row r="8953" spans="6:6" ht="16.5" customHeight="1" x14ac:dyDescent="0.4">
      <c r="F8953" s="12"/>
    </row>
    <row r="8954" spans="6:6" ht="16.5" customHeight="1" x14ac:dyDescent="0.4">
      <c r="F8954" s="12"/>
    </row>
    <row r="8955" spans="6:6" ht="16.5" customHeight="1" x14ac:dyDescent="0.4">
      <c r="F8955" s="12"/>
    </row>
    <row r="8956" spans="6:6" ht="16.5" customHeight="1" x14ac:dyDescent="0.4">
      <c r="F8956" s="12"/>
    </row>
    <row r="8957" spans="6:6" ht="16.5" customHeight="1" x14ac:dyDescent="0.4">
      <c r="F8957" s="12"/>
    </row>
    <row r="8958" spans="6:6" ht="16.5" customHeight="1" x14ac:dyDescent="0.4">
      <c r="F8958" s="12"/>
    </row>
    <row r="8959" spans="6:6" ht="16.5" customHeight="1" x14ac:dyDescent="0.4">
      <c r="F8959" s="12"/>
    </row>
    <row r="8960" spans="6:6" ht="16.5" customHeight="1" x14ac:dyDescent="0.4">
      <c r="F8960" s="12"/>
    </row>
    <row r="8961" spans="6:6" ht="16.5" customHeight="1" x14ac:dyDescent="0.4">
      <c r="F8961" s="12"/>
    </row>
    <row r="8962" spans="6:6" ht="16.5" customHeight="1" x14ac:dyDescent="0.4">
      <c r="F8962" s="12"/>
    </row>
    <row r="8963" spans="6:6" ht="16.5" customHeight="1" x14ac:dyDescent="0.4">
      <c r="F8963" s="12"/>
    </row>
    <row r="8964" spans="6:6" ht="16.5" customHeight="1" x14ac:dyDescent="0.4">
      <c r="F8964" s="12"/>
    </row>
    <row r="8965" spans="6:6" ht="16.5" customHeight="1" x14ac:dyDescent="0.4">
      <c r="F8965" s="12"/>
    </row>
    <row r="8966" spans="6:6" ht="16.5" customHeight="1" x14ac:dyDescent="0.4">
      <c r="F8966" s="12"/>
    </row>
    <row r="8967" spans="6:6" ht="16.5" customHeight="1" x14ac:dyDescent="0.4">
      <c r="F8967" s="12"/>
    </row>
    <row r="8968" spans="6:6" ht="16.5" customHeight="1" x14ac:dyDescent="0.4">
      <c r="F8968" s="12"/>
    </row>
    <row r="8969" spans="6:6" ht="16.5" customHeight="1" x14ac:dyDescent="0.4">
      <c r="F8969" s="12"/>
    </row>
    <row r="8970" spans="6:6" ht="16.5" customHeight="1" x14ac:dyDescent="0.4">
      <c r="F8970" s="12"/>
    </row>
    <row r="8971" spans="6:6" ht="16.5" customHeight="1" x14ac:dyDescent="0.4">
      <c r="F8971" s="12"/>
    </row>
    <row r="8972" spans="6:6" ht="16.5" customHeight="1" x14ac:dyDescent="0.4">
      <c r="F8972" s="12"/>
    </row>
    <row r="8973" spans="6:6" ht="16.5" customHeight="1" x14ac:dyDescent="0.4">
      <c r="F8973" s="12"/>
    </row>
    <row r="8974" spans="6:6" ht="16.5" customHeight="1" x14ac:dyDescent="0.4">
      <c r="F8974" s="12"/>
    </row>
    <row r="8975" spans="6:6" ht="16.5" customHeight="1" x14ac:dyDescent="0.4">
      <c r="F8975" s="12"/>
    </row>
    <row r="8976" spans="6:6" ht="16.5" customHeight="1" x14ac:dyDescent="0.4">
      <c r="F8976" s="12"/>
    </row>
    <row r="8977" spans="6:6" ht="16.5" customHeight="1" x14ac:dyDescent="0.4">
      <c r="F8977" s="12"/>
    </row>
    <row r="8978" spans="6:6" ht="16.5" customHeight="1" x14ac:dyDescent="0.4">
      <c r="F8978" s="12"/>
    </row>
    <row r="8979" spans="6:6" ht="16.5" customHeight="1" x14ac:dyDescent="0.4">
      <c r="F8979" s="12"/>
    </row>
    <row r="8980" spans="6:6" ht="16.5" customHeight="1" x14ac:dyDescent="0.4">
      <c r="F8980" s="12"/>
    </row>
    <row r="8981" spans="6:6" ht="16.5" customHeight="1" x14ac:dyDescent="0.4">
      <c r="F8981" s="12"/>
    </row>
    <row r="8982" spans="6:6" ht="16.5" customHeight="1" x14ac:dyDescent="0.4">
      <c r="F8982" s="12"/>
    </row>
    <row r="8983" spans="6:6" ht="16.5" customHeight="1" x14ac:dyDescent="0.4">
      <c r="F8983" s="12"/>
    </row>
    <row r="8984" spans="6:6" ht="16.5" customHeight="1" x14ac:dyDescent="0.4">
      <c r="F8984" s="12"/>
    </row>
    <row r="8985" spans="6:6" ht="16.5" customHeight="1" x14ac:dyDescent="0.4">
      <c r="F8985" s="12"/>
    </row>
    <row r="8986" spans="6:6" ht="16.5" customHeight="1" x14ac:dyDescent="0.4">
      <c r="F8986" s="12"/>
    </row>
    <row r="8987" spans="6:6" ht="16.5" customHeight="1" x14ac:dyDescent="0.4">
      <c r="F8987" s="12"/>
    </row>
    <row r="8988" spans="6:6" ht="16.5" customHeight="1" x14ac:dyDescent="0.4">
      <c r="F8988" s="12"/>
    </row>
    <row r="8989" spans="6:6" ht="16.5" customHeight="1" x14ac:dyDescent="0.4">
      <c r="F8989" s="12"/>
    </row>
    <row r="8990" spans="6:6" ht="16.5" customHeight="1" x14ac:dyDescent="0.4">
      <c r="F8990" s="12"/>
    </row>
    <row r="8991" spans="6:6" ht="16.5" customHeight="1" x14ac:dyDescent="0.4">
      <c r="F8991" s="12"/>
    </row>
    <row r="8992" spans="6:6" ht="16.5" customHeight="1" x14ac:dyDescent="0.4">
      <c r="F8992" s="12"/>
    </row>
    <row r="8993" spans="6:6" ht="16.5" customHeight="1" x14ac:dyDescent="0.4">
      <c r="F8993" s="12"/>
    </row>
    <row r="8994" spans="6:6" ht="16.5" customHeight="1" x14ac:dyDescent="0.4">
      <c r="F8994" s="12"/>
    </row>
    <row r="8995" spans="6:6" ht="16.5" customHeight="1" x14ac:dyDescent="0.4">
      <c r="F8995" s="12"/>
    </row>
    <row r="8996" spans="6:6" ht="16.5" customHeight="1" x14ac:dyDescent="0.4">
      <c r="F8996" s="12"/>
    </row>
    <row r="8997" spans="6:6" ht="16.5" customHeight="1" x14ac:dyDescent="0.4">
      <c r="F8997" s="12"/>
    </row>
    <row r="8998" spans="6:6" ht="16.5" customHeight="1" x14ac:dyDescent="0.4">
      <c r="F8998" s="12"/>
    </row>
    <row r="8999" spans="6:6" ht="16.5" customHeight="1" x14ac:dyDescent="0.4">
      <c r="F8999" s="12"/>
    </row>
    <row r="9000" spans="6:6" ht="16.5" customHeight="1" x14ac:dyDescent="0.4">
      <c r="F9000" s="12"/>
    </row>
    <row r="9001" spans="6:6" ht="16.5" customHeight="1" x14ac:dyDescent="0.4">
      <c r="F9001" s="12"/>
    </row>
    <row r="9002" spans="6:6" ht="16.5" customHeight="1" x14ac:dyDescent="0.4">
      <c r="F9002" s="12"/>
    </row>
    <row r="9003" spans="6:6" ht="16.5" customHeight="1" x14ac:dyDescent="0.4">
      <c r="F9003" s="12"/>
    </row>
    <row r="9004" spans="6:6" ht="16.5" customHeight="1" x14ac:dyDescent="0.4">
      <c r="F9004" s="12"/>
    </row>
    <row r="9005" spans="6:6" ht="16.5" customHeight="1" x14ac:dyDescent="0.4">
      <c r="F9005" s="12"/>
    </row>
    <row r="9006" spans="6:6" ht="16.5" customHeight="1" x14ac:dyDescent="0.4">
      <c r="F9006" s="12"/>
    </row>
    <row r="9007" spans="6:6" ht="16.5" customHeight="1" x14ac:dyDescent="0.4">
      <c r="F9007" s="12"/>
    </row>
    <row r="9008" spans="6:6" ht="16.5" customHeight="1" x14ac:dyDescent="0.4">
      <c r="F9008" s="12"/>
    </row>
    <row r="9009" spans="6:6" ht="16.5" customHeight="1" x14ac:dyDescent="0.4">
      <c r="F9009" s="12"/>
    </row>
    <row r="9010" spans="6:6" ht="16.5" customHeight="1" x14ac:dyDescent="0.4">
      <c r="F9010" s="12"/>
    </row>
    <row r="9011" spans="6:6" ht="16.5" customHeight="1" x14ac:dyDescent="0.4">
      <c r="F9011" s="12"/>
    </row>
    <row r="9012" spans="6:6" ht="16.5" customHeight="1" x14ac:dyDescent="0.4">
      <c r="F9012" s="12"/>
    </row>
    <row r="9013" spans="6:6" ht="16.5" customHeight="1" x14ac:dyDescent="0.4">
      <c r="F9013" s="12"/>
    </row>
    <row r="9014" spans="6:6" ht="16.5" customHeight="1" x14ac:dyDescent="0.4">
      <c r="F9014" s="12"/>
    </row>
    <row r="9015" spans="6:6" ht="16.5" customHeight="1" x14ac:dyDescent="0.4">
      <c r="F9015" s="12"/>
    </row>
    <row r="9016" spans="6:6" ht="16.5" customHeight="1" x14ac:dyDescent="0.4">
      <c r="F9016" s="12"/>
    </row>
    <row r="9017" spans="6:6" ht="16.5" customHeight="1" x14ac:dyDescent="0.4">
      <c r="F9017" s="12"/>
    </row>
    <row r="9018" spans="6:6" ht="16.5" customHeight="1" x14ac:dyDescent="0.4">
      <c r="F9018" s="12"/>
    </row>
    <row r="9019" spans="6:6" ht="16.5" customHeight="1" x14ac:dyDescent="0.4">
      <c r="F9019" s="12"/>
    </row>
    <row r="9020" spans="6:6" ht="16.5" customHeight="1" x14ac:dyDescent="0.4">
      <c r="F9020" s="12"/>
    </row>
    <row r="9021" spans="6:6" ht="16.5" customHeight="1" x14ac:dyDescent="0.4">
      <c r="F9021" s="12"/>
    </row>
    <row r="9022" spans="6:6" ht="16.5" customHeight="1" x14ac:dyDescent="0.4">
      <c r="F9022" s="12"/>
    </row>
    <row r="9023" spans="6:6" ht="16.5" customHeight="1" x14ac:dyDescent="0.4">
      <c r="F9023" s="12"/>
    </row>
    <row r="9024" spans="6:6" ht="16.5" customHeight="1" x14ac:dyDescent="0.4">
      <c r="F9024" s="12"/>
    </row>
    <row r="9025" spans="6:6" ht="16.5" customHeight="1" x14ac:dyDescent="0.4">
      <c r="F9025" s="12"/>
    </row>
    <row r="9026" spans="6:6" ht="16.5" customHeight="1" x14ac:dyDescent="0.4">
      <c r="F9026" s="12"/>
    </row>
    <row r="9027" spans="6:6" ht="16.5" customHeight="1" x14ac:dyDescent="0.4">
      <c r="F9027" s="12"/>
    </row>
    <row r="9028" spans="6:6" ht="16.5" customHeight="1" x14ac:dyDescent="0.4">
      <c r="F9028" s="12"/>
    </row>
    <row r="9029" spans="6:6" ht="16.5" customHeight="1" x14ac:dyDescent="0.4">
      <c r="F9029" s="12"/>
    </row>
    <row r="9030" spans="6:6" ht="16.5" customHeight="1" x14ac:dyDescent="0.4">
      <c r="F9030" s="12"/>
    </row>
    <row r="9031" spans="6:6" ht="16.5" customHeight="1" x14ac:dyDescent="0.4">
      <c r="F9031" s="12"/>
    </row>
    <row r="9032" spans="6:6" ht="16.5" customHeight="1" x14ac:dyDescent="0.4">
      <c r="F9032" s="12"/>
    </row>
    <row r="9033" spans="6:6" ht="16.5" customHeight="1" x14ac:dyDescent="0.4">
      <c r="F9033" s="12"/>
    </row>
    <row r="9034" spans="6:6" ht="16.5" customHeight="1" x14ac:dyDescent="0.4">
      <c r="F9034" s="12"/>
    </row>
    <row r="9035" spans="6:6" ht="16.5" customHeight="1" x14ac:dyDescent="0.4">
      <c r="F9035" s="12"/>
    </row>
    <row r="9036" spans="6:6" ht="16.5" customHeight="1" x14ac:dyDescent="0.4">
      <c r="F9036" s="12"/>
    </row>
    <row r="9037" spans="6:6" ht="16.5" customHeight="1" x14ac:dyDescent="0.4">
      <c r="F9037" s="12"/>
    </row>
    <row r="9038" spans="6:6" ht="16.5" customHeight="1" x14ac:dyDescent="0.4">
      <c r="F9038" s="12"/>
    </row>
    <row r="9039" spans="6:6" ht="16.5" customHeight="1" x14ac:dyDescent="0.4">
      <c r="F9039" s="12"/>
    </row>
    <row r="9040" spans="6:6" ht="16.5" customHeight="1" x14ac:dyDescent="0.4">
      <c r="F9040" s="12"/>
    </row>
    <row r="9041" spans="6:6" ht="16.5" customHeight="1" x14ac:dyDescent="0.4">
      <c r="F9041" s="12"/>
    </row>
    <row r="9042" spans="6:6" ht="16.5" customHeight="1" x14ac:dyDescent="0.4">
      <c r="F9042" s="12"/>
    </row>
    <row r="9043" spans="6:6" ht="16.5" customHeight="1" x14ac:dyDescent="0.4">
      <c r="F9043" s="12"/>
    </row>
    <row r="9044" spans="6:6" ht="16.5" customHeight="1" x14ac:dyDescent="0.4">
      <c r="F9044" s="12"/>
    </row>
    <row r="9045" spans="6:6" ht="16.5" customHeight="1" x14ac:dyDescent="0.4">
      <c r="F9045" s="12"/>
    </row>
    <row r="9046" spans="6:6" ht="16.5" customHeight="1" x14ac:dyDescent="0.4">
      <c r="F9046" s="12"/>
    </row>
    <row r="9047" spans="6:6" ht="16.5" customHeight="1" x14ac:dyDescent="0.4">
      <c r="F9047" s="12"/>
    </row>
    <row r="9048" spans="6:6" ht="16.5" customHeight="1" x14ac:dyDescent="0.4">
      <c r="F9048" s="12"/>
    </row>
    <row r="9049" spans="6:6" ht="16.5" customHeight="1" x14ac:dyDescent="0.4">
      <c r="F9049" s="12"/>
    </row>
    <row r="9050" spans="6:6" ht="16.5" customHeight="1" x14ac:dyDescent="0.4">
      <c r="F9050" s="12"/>
    </row>
    <row r="9051" spans="6:6" ht="16.5" customHeight="1" x14ac:dyDescent="0.4">
      <c r="F9051" s="12"/>
    </row>
    <row r="9052" spans="6:6" ht="16.5" customHeight="1" x14ac:dyDescent="0.4">
      <c r="F9052" s="12"/>
    </row>
    <row r="9053" spans="6:6" ht="16.5" customHeight="1" x14ac:dyDescent="0.4">
      <c r="F9053" s="12"/>
    </row>
    <row r="9054" spans="6:6" ht="16.5" customHeight="1" x14ac:dyDescent="0.4">
      <c r="F9054" s="12"/>
    </row>
    <row r="9055" spans="6:6" ht="16.5" customHeight="1" x14ac:dyDescent="0.4">
      <c r="F9055" s="12"/>
    </row>
    <row r="9056" spans="6:6" ht="16.5" customHeight="1" x14ac:dyDescent="0.4">
      <c r="F9056" s="12"/>
    </row>
    <row r="9057" spans="6:6" ht="16.5" customHeight="1" x14ac:dyDescent="0.4">
      <c r="F9057" s="12"/>
    </row>
    <row r="9058" spans="6:6" ht="16.5" customHeight="1" x14ac:dyDescent="0.4">
      <c r="F9058" s="12"/>
    </row>
    <row r="9059" spans="6:6" ht="16.5" customHeight="1" x14ac:dyDescent="0.4">
      <c r="F9059" s="12"/>
    </row>
    <row r="9060" spans="6:6" ht="16.5" customHeight="1" x14ac:dyDescent="0.4">
      <c r="F9060" s="12"/>
    </row>
    <row r="9061" spans="6:6" ht="16.5" customHeight="1" x14ac:dyDescent="0.4">
      <c r="F9061" s="12"/>
    </row>
    <row r="9062" spans="6:6" ht="16.5" customHeight="1" x14ac:dyDescent="0.4">
      <c r="F9062" s="12"/>
    </row>
    <row r="9063" spans="6:6" ht="16.5" customHeight="1" x14ac:dyDescent="0.4">
      <c r="F9063" s="12"/>
    </row>
    <row r="9064" spans="6:6" ht="16.5" customHeight="1" x14ac:dyDescent="0.4">
      <c r="F9064" s="12"/>
    </row>
    <row r="9065" spans="6:6" ht="16.5" customHeight="1" x14ac:dyDescent="0.4">
      <c r="F9065" s="12"/>
    </row>
    <row r="9066" spans="6:6" ht="16.5" customHeight="1" x14ac:dyDescent="0.4">
      <c r="F9066" s="12"/>
    </row>
    <row r="9067" spans="6:6" ht="16.5" customHeight="1" x14ac:dyDescent="0.4">
      <c r="F9067" s="12"/>
    </row>
    <row r="9068" spans="6:6" ht="16.5" customHeight="1" x14ac:dyDescent="0.4">
      <c r="F9068" s="12"/>
    </row>
    <row r="9069" spans="6:6" ht="16.5" customHeight="1" x14ac:dyDescent="0.4">
      <c r="F9069" s="12"/>
    </row>
    <row r="9070" spans="6:6" ht="16.5" customHeight="1" x14ac:dyDescent="0.4">
      <c r="F9070" s="12"/>
    </row>
    <row r="9071" spans="6:6" ht="16.5" customHeight="1" x14ac:dyDescent="0.4">
      <c r="F9071" s="12"/>
    </row>
    <row r="9072" spans="6:6" ht="16.5" customHeight="1" x14ac:dyDescent="0.4">
      <c r="F9072" s="12"/>
    </row>
    <row r="9073" spans="6:6" ht="16.5" customHeight="1" x14ac:dyDescent="0.4">
      <c r="F9073" s="12"/>
    </row>
    <row r="9074" spans="6:6" ht="16.5" customHeight="1" x14ac:dyDescent="0.4">
      <c r="F9074" s="12"/>
    </row>
    <row r="9075" spans="6:6" ht="16.5" customHeight="1" x14ac:dyDescent="0.4">
      <c r="F9075" s="12"/>
    </row>
    <row r="9076" spans="6:6" ht="16.5" customHeight="1" x14ac:dyDescent="0.4">
      <c r="F9076" s="12"/>
    </row>
    <row r="9077" spans="6:6" ht="16.5" customHeight="1" x14ac:dyDescent="0.4">
      <c r="F9077" s="12"/>
    </row>
    <row r="9078" spans="6:6" ht="16.5" customHeight="1" x14ac:dyDescent="0.4">
      <c r="F9078" s="12"/>
    </row>
    <row r="9079" spans="6:6" ht="16.5" customHeight="1" x14ac:dyDescent="0.4">
      <c r="F9079" s="12"/>
    </row>
    <row r="9080" spans="6:6" ht="16.5" customHeight="1" x14ac:dyDescent="0.4">
      <c r="F9080" s="12"/>
    </row>
    <row r="9081" spans="6:6" ht="16.5" customHeight="1" x14ac:dyDescent="0.4">
      <c r="F9081" s="12"/>
    </row>
    <row r="9082" spans="6:6" ht="16.5" customHeight="1" x14ac:dyDescent="0.4">
      <c r="F9082" s="12"/>
    </row>
    <row r="9083" spans="6:6" ht="16.5" customHeight="1" x14ac:dyDescent="0.4">
      <c r="F9083" s="12"/>
    </row>
    <row r="9084" spans="6:6" ht="16.5" customHeight="1" x14ac:dyDescent="0.4">
      <c r="F9084" s="12"/>
    </row>
    <row r="9085" spans="6:6" ht="16.5" customHeight="1" x14ac:dyDescent="0.4">
      <c r="F9085" s="12"/>
    </row>
    <row r="9086" spans="6:6" ht="16.5" customHeight="1" x14ac:dyDescent="0.4">
      <c r="F9086" s="12"/>
    </row>
    <row r="9087" spans="6:6" ht="16.5" customHeight="1" x14ac:dyDescent="0.4">
      <c r="F9087" s="12"/>
    </row>
    <row r="9088" spans="6:6" ht="16.5" customHeight="1" x14ac:dyDescent="0.4">
      <c r="F9088" s="12"/>
    </row>
    <row r="9089" spans="6:6" ht="16.5" customHeight="1" x14ac:dyDescent="0.4">
      <c r="F9089" s="12"/>
    </row>
    <row r="9090" spans="6:6" ht="16.5" customHeight="1" x14ac:dyDescent="0.4">
      <c r="F9090" s="12"/>
    </row>
    <row r="9091" spans="6:6" ht="16.5" customHeight="1" x14ac:dyDescent="0.4">
      <c r="F9091" s="12"/>
    </row>
    <row r="9092" spans="6:6" ht="16.5" customHeight="1" x14ac:dyDescent="0.4">
      <c r="F9092" s="12"/>
    </row>
    <row r="9093" spans="6:6" ht="16.5" customHeight="1" x14ac:dyDescent="0.4">
      <c r="F9093" s="12"/>
    </row>
    <row r="9094" spans="6:6" ht="16.5" customHeight="1" x14ac:dyDescent="0.4">
      <c r="F9094" s="12"/>
    </row>
    <row r="9095" spans="6:6" ht="16.5" customHeight="1" x14ac:dyDescent="0.4">
      <c r="F9095" s="12"/>
    </row>
    <row r="9096" spans="6:6" ht="16.5" customHeight="1" x14ac:dyDescent="0.4">
      <c r="F9096" s="12"/>
    </row>
    <row r="9097" spans="6:6" ht="16.5" customHeight="1" x14ac:dyDescent="0.4">
      <c r="F9097" s="12"/>
    </row>
    <row r="9098" spans="6:6" ht="16.5" customHeight="1" x14ac:dyDescent="0.4">
      <c r="F9098" s="12"/>
    </row>
    <row r="9099" spans="6:6" ht="16.5" customHeight="1" x14ac:dyDescent="0.4">
      <c r="F9099" s="12"/>
    </row>
    <row r="9100" spans="6:6" ht="16.5" customHeight="1" x14ac:dyDescent="0.4">
      <c r="F9100" s="12"/>
    </row>
    <row r="9101" spans="6:6" ht="16.5" customHeight="1" x14ac:dyDescent="0.4">
      <c r="F9101" s="12"/>
    </row>
    <row r="9102" spans="6:6" ht="16.5" customHeight="1" x14ac:dyDescent="0.4">
      <c r="F9102" s="12"/>
    </row>
    <row r="9103" spans="6:6" ht="16.5" customHeight="1" x14ac:dyDescent="0.4">
      <c r="F9103" s="12"/>
    </row>
    <row r="9104" spans="6:6" ht="16.5" customHeight="1" x14ac:dyDescent="0.4">
      <c r="F9104" s="12"/>
    </row>
    <row r="9105" spans="6:6" ht="16.5" customHeight="1" x14ac:dyDescent="0.4">
      <c r="F9105" s="12"/>
    </row>
    <row r="9106" spans="6:6" ht="16.5" customHeight="1" x14ac:dyDescent="0.4">
      <c r="F9106" s="12"/>
    </row>
    <row r="9107" spans="6:6" ht="16.5" customHeight="1" x14ac:dyDescent="0.4">
      <c r="F9107" s="12"/>
    </row>
    <row r="9108" spans="6:6" ht="16.5" customHeight="1" x14ac:dyDescent="0.4">
      <c r="F9108" s="12"/>
    </row>
    <row r="9109" spans="6:6" ht="16.5" customHeight="1" x14ac:dyDescent="0.4">
      <c r="F9109" s="12"/>
    </row>
    <row r="9110" spans="6:6" ht="16.5" customHeight="1" x14ac:dyDescent="0.4">
      <c r="F9110" s="12"/>
    </row>
    <row r="9111" spans="6:6" ht="16.5" customHeight="1" x14ac:dyDescent="0.4">
      <c r="F9111" s="12"/>
    </row>
    <row r="9112" spans="6:6" ht="16.5" customHeight="1" x14ac:dyDescent="0.4">
      <c r="F9112" s="12"/>
    </row>
    <row r="9113" spans="6:6" ht="16.5" customHeight="1" x14ac:dyDescent="0.4">
      <c r="F9113" s="12"/>
    </row>
    <row r="9114" spans="6:6" ht="16.5" customHeight="1" x14ac:dyDescent="0.4">
      <c r="F9114" s="12"/>
    </row>
    <row r="9115" spans="6:6" ht="16.5" customHeight="1" x14ac:dyDescent="0.4">
      <c r="F9115" s="12"/>
    </row>
    <row r="9116" spans="6:6" ht="16.5" customHeight="1" x14ac:dyDescent="0.4">
      <c r="F9116" s="12"/>
    </row>
    <row r="9117" spans="6:6" ht="16.5" customHeight="1" x14ac:dyDescent="0.4">
      <c r="F9117" s="12"/>
    </row>
    <row r="9118" spans="6:6" ht="16.5" customHeight="1" x14ac:dyDescent="0.4">
      <c r="F9118" s="12"/>
    </row>
    <row r="9119" spans="6:6" ht="16.5" customHeight="1" x14ac:dyDescent="0.4">
      <c r="F9119" s="12"/>
    </row>
    <row r="9120" spans="6:6" ht="16.5" customHeight="1" x14ac:dyDescent="0.4">
      <c r="F9120" s="12"/>
    </row>
    <row r="9121" spans="6:6" ht="16.5" customHeight="1" x14ac:dyDescent="0.4">
      <c r="F9121" s="12"/>
    </row>
    <row r="9122" spans="6:6" ht="16.5" customHeight="1" x14ac:dyDescent="0.4">
      <c r="F9122" s="12"/>
    </row>
    <row r="9123" spans="6:6" ht="16.5" customHeight="1" x14ac:dyDescent="0.4">
      <c r="F9123" s="12"/>
    </row>
    <row r="9124" spans="6:6" ht="16.5" customHeight="1" x14ac:dyDescent="0.4">
      <c r="F9124" s="12"/>
    </row>
    <row r="9125" spans="6:6" ht="16.5" customHeight="1" x14ac:dyDescent="0.4">
      <c r="F9125" s="12"/>
    </row>
    <row r="9126" spans="6:6" ht="16.5" customHeight="1" x14ac:dyDescent="0.4">
      <c r="F9126" s="12"/>
    </row>
    <row r="9127" spans="6:6" ht="16.5" customHeight="1" x14ac:dyDescent="0.4">
      <c r="F9127" s="12"/>
    </row>
    <row r="9128" spans="6:6" ht="16.5" customHeight="1" x14ac:dyDescent="0.4">
      <c r="F9128" s="12"/>
    </row>
    <row r="9129" spans="6:6" ht="16.5" customHeight="1" x14ac:dyDescent="0.4">
      <c r="F9129" s="12"/>
    </row>
    <row r="9130" spans="6:6" ht="16.5" customHeight="1" x14ac:dyDescent="0.4">
      <c r="F9130" s="12"/>
    </row>
    <row r="9131" spans="6:6" ht="16.5" customHeight="1" x14ac:dyDescent="0.4">
      <c r="F9131" s="12"/>
    </row>
    <row r="9132" spans="6:6" ht="16.5" customHeight="1" x14ac:dyDescent="0.4">
      <c r="F9132" s="12"/>
    </row>
    <row r="9133" spans="6:6" ht="16.5" customHeight="1" x14ac:dyDescent="0.4">
      <c r="F9133" s="12"/>
    </row>
    <row r="9134" spans="6:6" ht="16.5" customHeight="1" x14ac:dyDescent="0.4">
      <c r="F9134" s="12"/>
    </row>
    <row r="9135" spans="6:6" ht="16.5" customHeight="1" x14ac:dyDescent="0.4">
      <c r="F9135" s="12"/>
    </row>
    <row r="9136" spans="6:6" ht="16.5" customHeight="1" x14ac:dyDescent="0.4">
      <c r="F9136" s="12"/>
    </row>
    <row r="9137" spans="6:6" ht="16.5" customHeight="1" x14ac:dyDescent="0.4">
      <c r="F9137" s="12"/>
    </row>
    <row r="9138" spans="6:6" ht="16.5" customHeight="1" x14ac:dyDescent="0.4">
      <c r="F9138" s="12"/>
    </row>
    <row r="9139" spans="6:6" ht="16.5" customHeight="1" x14ac:dyDescent="0.4">
      <c r="F9139" s="12"/>
    </row>
    <row r="9140" spans="6:6" ht="16.5" customHeight="1" x14ac:dyDescent="0.4">
      <c r="F9140" s="12"/>
    </row>
    <row r="9141" spans="6:6" ht="16.5" customHeight="1" x14ac:dyDescent="0.4">
      <c r="F9141" s="12"/>
    </row>
    <row r="9142" spans="6:6" ht="16.5" customHeight="1" x14ac:dyDescent="0.4">
      <c r="F9142" s="12"/>
    </row>
    <row r="9143" spans="6:6" ht="16.5" customHeight="1" x14ac:dyDescent="0.4">
      <c r="F9143" s="12"/>
    </row>
    <row r="9144" spans="6:6" ht="16.5" customHeight="1" x14ac:dyDescent="0.4">
      <c r="F9144" s="12"/>
    </row>
    <row r="9145" spans="6:6" ht="16.5" customHeight="1" x14ac:dyDescent="0.4">
      <c r="F9145" s="12"/>
    </row>
    <row r="9146" spans="6:6" ht="16.5" customHeight="1" x14ac:dyDescent="0.4">
      <c r="F9146" s="12"/>
    </row>
    <row r="9147" spans="6:6" ht="16.5" customHeight="1" x14ac:dyDescent="0.4">
      <c r="F9147" s="12"/>
    </row>
    <row r="9148" spans="6:6" ht="16.5" customHeight="1" x14ac:dyDescent="0.4">
      <c r="F9148" s="12"/>
    </row>
    <row r="9149" spans="6:6" ht="16.5" customHeight="1" x14ac:dyDescent="0.4">
      <c r="F9149" s="12"/>
    </row>
    <row r="9150" spans="6:6" ht="16.5" customHeight="1" x14ac:dyDescent="0.4">
      <c r="F9150" s="12"/>
    </row>
    <row r="9151" spans="6:6" ht="16.5" customHeight="1" x14ac:dyDescent="0.4">
      <c r="F9151" s="12"/>
    </row>
    <row r="9152" spans="6:6" ht="16.5" customHeight="1" x14ac:dyDescent="0.4">
      <c r="F9152" s="12"/>
    </row>
    <row r="9153" spans="6:6" ht="16.5" customHeight="1" x14ac:dyDescent="0.4">
      <c r="F9153" s="12"/>
    </row>
    <row r="9154" spans="6:6" ht="16.5" customHeight="1" x14ac:dyDescent="0.4">
      <c r="F9154" s="12"/>
    </row>
    <row r="9155" spans="6:6" ht="16.5" customHeight="1" x14ac:dyDescent="0.4">
      <c r="F9155" s="12"/>
    </row>
    <row r="9156" spans="6:6" ht="16.5" customHeight="1" x14ac:dyDescent="0.4">
      <c r="F9156" s="12"/>
    </row>
    <row r="9157" spans="6:6" ht="16.5" customHeight="1" x14ac:dyDescent="0.4">
      <c r="F9157" s="12"/>
    </row>
    <row r="9158" spans="6:6" ht="16.5" customHeight="1" x14ac:dyDescent="0.4">
      <c r="F9158" s="12"/>
    </row>
    <row r="9159" spans="6:6" ht="16.5" customHeight="1" x14ac:dyDescent="0.4">
      <c r="F9159" s="12"/>
    </row>
    <row r="9160" spans="6:6" ht="16.5" customHeight="1" x14ac:dyDescent="0.4">
      <c r="F9160" s="12"/>
    </row>
    <row r="9161" spans="6:6" ht="16.5" customHeight="1" x14ac:dyDescent="0.4">
      <c r="F9161" s="12"/>
    </row>
    <row r="9162" spans="6:6" ht="16.5" customHeight="1" x14ac:dyDescent="0.4">
      <c r="F9162" s="12"/>
    </row>
    <row r="9163" spans="6:6" ht="16.5" customHeight="1" x14ac:dyDescent="0.4">
      <c r="F9163" s="12"/>
    </row>
    <row r="9164" spans="6:6" ht="16.5" customHeight="1" x14ac:dyDescent="0.4">
      <c r="F9164" s="12"/>
    </row>
    <row r="9165" spans="6:6" ht="16.5" customHeight="1" x14ac:dyDescent="0.4">
      <c r="F9165" s="12"/>
    </row>
    <row r="9166" spans="6:6" ht="16.5" customHeight="1" x14ac:dyDescent="0.4">
      <c r="F9166" s="12"/>
    </row>
    <row r="9167" spans="6:6" ht="16.5" customHeight="1" x14ac:dyDescent="0.4">
      <c r="F9167" s="12"/>
    </row>
    <row r="9168" spans="6:6" ht="16.5" customHeight="1" x14ac:dyDescent="0.4">
      <c r="F9168" s="12"/>
    </row>
    <row r="9169" spans="6:6" ht="16.5" customHeight="1" x14ac:dyDescent="0.4">
      <c r="F9169" s="12"/>
    </row>
    <row r="9170" spans="6:6" ht="16.5" customHeight="1" x14ac:dyDescent="0.4">
      <c r="F9170" s="12"/>
    </row>
    <row r="9171" spans="6:6" ht="16.5" customHeight="1" x14ac:dyDescent="0.4">
      <c r="F9171" s="12"/>
    </row>
    <row r="9172" spans="6:6" ht="16.5" customHeight="1" x14ac:dyDescent="0.4">
      <c r="F9172" s="12"/>
    </row>
    <row r="9173" spans="6:6" ht="16.5" customHeight="1" x14ac:dyDescent="0.4">
      <c r="F9173" s="12"/>
    </row>
    <row r="9174" spans="6:6" ht="16.5" customHeight="1" x14ac:dyDescent="0.4">
      <c r="F9174" s="12"/>
    </row>
    <row r="9175" spans="6:6" ht="16.5" customHeight="1" x14ac:dyDescent="0.4">
      <c r="F9175" s="12"/>
    </row>
    <row r="9176" spans="6:6" ht="16.5" customHeight="1" x14ac:dyDescent="0.4">
      <c r="F9176" s="12"/>
    </row>
    <row r="9177" spans="6:6" ht="16.5" customHeight="1" x14ac:dyDescent="0.4">
      <c r="F9177" s="12"/>
    </row>
    <row r="9178" spans="6:6" ht="16.5" customHeight="1" x14ac:dyDescent="0.4">
      <c r="F9178" s="12"/>
    </row>
    <row r="9179" spans="6:6" ht="16.5" customHeight="1" x14ac:dyDescent="0.4">
      <c r="F9179" s="12"/>
    </row>
    <row r="9180" spans="6:6" ht="16.5" customHeight="1" x14ac:dyDescent="0.4">
      <c r="F9180" s="12"/>
    </row>
    <row r="9181" spans="6:6" ht="16.5" customHeight="1" x14ac:dyDescent="0.4">
      <c r="F9181" s="12"/>
    </row>
    <row r="9182" spans="6:6" ht="16.5" customHeight="1" x14ac:dyDescent="0.4">
      <c r="F9182" s="12"/>
    </row>
    <row r="9183" spans="6:6" ht="16.5" customHeight="1" x14ac:dyDescent="0.4">
      <c r="F9183" s="12"/>
    </row>
    <row r="9184" spans="6:6" ht="16.5" customHeight="1" x14ac:dyDescent="0.4">
      <c r="F9184" s="12"/>
    </row>
    <row r="9185" spans="6:6" ht="16.5" customHeight="1" x14ac:dyDescent="0.4">
      <c r="F9185" s="12"/>
    </row>
    <row r="9186" spans="6:6" ht="16.5" customHeight="1" x14ac:dyDescent="0.4">
      <c r="F9186" s="12"/>
    </row>
    <row r="9187" spans="6:6" ht="16.5" customHeight="1" x14ac:dyDescent="0.4">
      <c r="F9187" s="12"/>
    </row>
    <row r="9188" spans="6:6" ht="16.5" customHeight="1" x14ac:dyDescent="0.4">
      <c r="F9188" s="12"/>
    </row>
    <row r="9189" spans="6:6" ht="16.5" customHeight="1" x14ac:dyDescent="0.4">
      <c r="F9189" s="12"/>
    </row>
    <row r="9190" spans="6:6" ht="16.5" customHeight="1" x14ac:dyDescent="0.4">
      <c r="F9190" s="12"/>
    </row>
    <row r="9191" spans="6:6" ht="16.5" customHeight="1" x14ac:dyDescent="0.4">
      <c r="F9191" s="12"/>
    </row>
    <row r="9192" spans="6:6" ht="16.5" customHeight="1" x14ac:dyDescent="0.4">
      <c r="F9192" s="12"/>
    </row>
    <row r="9193" spans="6:6" ht="16.5" customHeight="1" x14ac:dyDescent="0.4">
      <c r="F9193" s="12"/>
    </row>
    <row r="9194" spans="6:6" ht="16.5" customHeight="1" x14ac:dyDescent="0.4">
      <c r="F9194" s="12"/>
    </row>
    <row r="9195" spans="6:6" ht="16.5" customHeight="1" x14ac:dyDescent="0.4">
      <c r="F9195" s="12"/>
    </row>
    <row r="9196" spans="6:6" ht="16.5" customHeight="1" x14ac:dyDescent="0.4">
      <c r="F9196" s="12"/>
    </row>
    <row r="9197" spans="6:6" ht="16.5" customHeight="1" x14ac:dyDescent="0.4">
      <c r="F9197" s="12"/>
    </row>
    <row r="9198" spans="6:6" ht="16.5" customHeight="1" x14ac:dyDescent="0.4">
      <c r="F9198" s="12"/>
    </row>
    <row r="9199" spans="6:6" ht="16.5" customHeight="1" x14ac:dyDescent="0.4">
      <c r="F9199" s="12"/>
    </row>
    <row r="9200" spans="6:6" ht="16.5" customHeight="1" x14ac:dyDescent="0.4">
      <c r="F9200" s="12"/>
    </row>
    <row r="9201" spans="6:6" ht="16.5" customHeight="1" x14ac:dyDescent="0.4">
      <c r="F9201" s="12"/>
    </row>
    <row r="9202" spans="6:6" ht="16.5" customHeight="1" x14ac:dyDescent="0.4">
      <c r="F9202" s="12"/>
    </row>
    <row r="9203" spans="6:6" ht="16.5" customHeight="1" x14ac:dyDescent="0.4">
      <c r="F9203" s="12"/>
    </row>
    <row r="9204" spans="6:6" ht="16.5" customHeight="1" x14ac:dyDescent="0.4">
      <c r="F9204" s="12"/>
    </row>
    <row r="9205" spans="6:6" ht="16.5" customHeight="1" x14ac:dyDescent="0.4">
      <c r="F9205" s="12"/>
    </row>
    <row r="9206" spans="6:6" ht="16.5" customHeight="1" x14ac:dyDescent="0.4">
      <c r="F9206" s="12"/>
    </row>
    <row r="9207" spans="6:6" ht="16.5" customHeight="1" x14ac:dyDescent="0.4">
      <c r="F9207" s="12"/>
    </row>
    <row r="9208" spans="6:6" ht="16.5" customHeight="1" x14ac:dyDescent="0.4">
      <c r="F9208" s="12"/>
    </row>
    <row r="9209" spans="6:6" ht="16.5" customHeight="1" x14ac:dyDescent="0.4">
      <c r="F9209" s="12"/>
    </row>
    <row r="9210" spans="6:6" ht="16.5" customHeight="1" x14ac:dyDescent="0.4">
      <c r="F9210" s="12"/>
    </row>
    <row r="9211" spans="6:6" ht="16.5" customHeight="1" x14ac:dyDescent="0.4">
      <c r="F9211" s="12"/>
    </row>
    <row r="9212" spans="6:6" ht="16.5" customHeight="1" x14ac:dyDescent="0.4">
      <c r="F9212" s="12"/>
    </row>
    <row r="9213" spans="6:6" ht="16.5" customHeight="1" x14ac:dyDescent="0.4">
      <c r="F9213" s="12"/>
    </row>
    <row r="9214" spans="6:6" ht="16.5" customHeight="1" x14ac:dyDescent="0.4">
      <c r="F9214" s="12"/>
    </row>
    <row r="9215" spans="6:6" ht="16.5" customHeight="1" x14ac:dyDescent="0.4">
      <c r="F9215" s="12"/>
    </row>
    <row r="9216" spans="6:6" ht="16.5" customHeight="1" x14ac:dyDescent="0.4">
      <c r="F9216" s="12"/>
    </row>
    <row r="9217" spans="6:6" ht="16.5" customHeight="1" x14ac:dyDescent="0.4">
      <c r="F9217" s="12"/>
    </row>
    <row r="9218" spans="6:6" ht="16.5" customHeight="1" x14ac:dyDescent="0.4">
      <c r="F9218" s="12"/>
    </row>
    <row r="9219" spans="6:6" ht="16.5" customHeight="1" x14ac:dyDescent="0.4">
      <c r="F9219" s="12"/>
    </row>
    <row r="9220" spans="6:6" ht="16.5" customHeight="1" x14ac:dyDescent="0.4">
      <c r="F9220" s="12"/>
    </row>
    <row r="9221" spans="6:6" ht="16.5" customHeight="1" x14ac:dyDescent="0.4">
      <c r="F9221" s="12"/>
    </row>
    <row r="9222" spans="6:6" ht="16.5" customHeight="1" x14ac:dyDescent="0.4">
      <c r="F9222" s="12"/>
    </row>
    <row r="9223" spans="6:6" ht="16.5" customHeight="1" x14ac:dyDescent="0.4">
      <c r="F9223" s="12"/>
    </row>
    <row r="9224" spans="6:6" ht="16.5" customHeight="1" x14ac:dyDescent="0.4">
      <c r="F9224" s="12"/>
    </row>
    <row r="9225" spans="6:6" ht="16.5" customHeight="1" x14ac:dyDescent="0.4">
      <c r="F9225" s="12"/>
    </row>
    <row r="9226" spans="6:6" ht="16.5" customHeight="1" x14ac:dyDescent="0.4">
      <c r="F9226" s="12"/>
    </row>
    <row r="9227" spans="6:6" ht="16.5" customHeight="1" x14ac:dyDescent="0.4">
      <c r="F9227" s="12"/>
    </row>
    <row r="9228" spans="6:6" ht="16.5" customHeight="1" x14ac:dyDescent="0.4">
      <c r="F9228" s="12"/>
    </row>
    <row r="9229" spans="6:6" ht="16.5" customHeight="1" x14ac:dyDescent="0.4">
      <c r="F9229" s="12"/>
    </row>
    <row r="9230" spans="6:6" ht="16.5" customHeight="1" x14ac:dyDescent="0.4">
      <c r="F9230" s="12"/>
    </row>
    <row r="9231" spans="6:6" ht="16.5" customHeight="1" x14ac:dyDescent="0.4">
      <c r="F9231" s="12"/>
    </row>
    <row r="9232" spans="6:6" ht="16.5" customHeight="1" x14ac:dyDescent="0.4">
      <c r="F9232" s="12"/>
    </row>
    <row r="9233" spans="6:6" ht="16.5" customHeight="1" x14ac:dyDescent="0.4">
      <c r="F9233" s="12"/>
    </row>
    <row r="9234" spans="6:6" ht="16.5" customHeight="1" x14ac:dyDescent="0.4">
      <c r="F9234" s="12"/>
    </row>
    <row r="9235" spans="6:6" ht="16.5" customHeight="1" x14ac:dyDescent="0.4">
      <c r="F9235" s="12"/>
    </row>
    <row r="9236" spans="6:6" ht="16.5" customHeight="1" x14ac:dyDescent="0.4">
      <c r="F9236" s="12"/>
    </row>
    <row r="9237" spans="6:6" ht="16.5" customHeight="1" x14ac:dyDescent="0.4">
      <c r="F9237" s="12"/>
    </row>
    <row r="9238" spans="6:6" ht="16.5" customHeight="1" x14ac:dyDescent="0.4">
      <c r="F9238" s="12"/>
    </row>
    <row r="9239" spans="6:6" ht="16.5" customHeight="1" x14ac:dyDescent="0.4">
      <c r="F9239" s="12"/>
    </row>
    <row r="9240" spans="6:6" ht="16.5" customHeight="1" x14ac:dyDescent="0.4">
      <c r="F9240" s="12"/>
    </row>
    <row r="9241" spans="6:6" ht="16.5" customHeight="1" x14ac:dyDescent="0.4">
      <c r="F9241" s="12"/>
    </row>
    <row r="9242" spans="6:6" ht="16.5" customHeight="1" x14ac:dyDescent="0.4">
      <c r="F9242" s="12"/>
    </row>
    <row r="9243" spans="6:6" ht="16.5" customHeight="1" x14ac:dyDescent="0.4">
      <c r="F9243" s="12"/>
    </row>
    <row r="9244" spans="6:6" ht="16.5" customHeight="1" x14ac:dyDescent="0.4">
      <c r="F9244" s="12"/>
    </row>
    <row r="9245" spans="6:6" ht="16.5" customHeight="1" x14ac:dyDescent="0.4">
      <c r="F9245" s="12"/>
    </row>
    <row r="9246" spans="6:6" ht="16.5" customHeight="1" x14ac:dyDescent="0.4">
      <c r="F9246" s="12"/>
    </row>
    <row r="9247" spans="6:6" ht="16.5" customHeight="1" x14ac:dyDescent="0.4">
      <c r="F9247" s="12"/>
    </row>
    <row r="9248" spans="6:6" ht="16.5" customHeight="1" x14ac:dyDescent="0.4">
      <c r="F9248" s="12"/>
    </row>
    <row r="9249" spans="6:6" ht="16.5" customHeight="1" x14ac:dyDescent="0.4">
      <c r="F9249" s="12"/>
    </row>
    <row r="9250" spans="6:6" ht="16.5" customHeight="1" x14ac:dyDescent="0.4">
      <c r="F9250" s="12"/>
    </row>
    <row r="9251" spans="6:6" ht="16.5" customHeight="1" x14ac:dyDescent="0.4">
      <c r="F9251" s="12"/>
    </row>
    <row r="9252" spans="6:6" ht="16.5" customHeight="1" x14ac:dyDescent="0.4">
      <c r="F9252" s="12"/>
    </row>
    <row r="9253" spans="6:6" ht="16.5" customHeight="1" x14ac:dyDescent="0.4">
      <c r="F9253" s="12"/>
    </row>
    <row r="9254" spans="6:6" ht="16.5" customHeight="1" x14ac:dyDescent="0.4">
      <c r="F9254" s="12"/>
    </row>
    <row r="9255" spans="6:6" ht="16.5" customHeight="1" x14ac:dyDescent="0.4">
      <c r="F9255" s="12"/>
    </row>
    <row r="9256" spans="6:6" ht="16.5" customHeight="1" x14ac:dyDescent="0.4">
      <c r="F9256" s="12"/>
    </row>
    <row r="9257" spans="6:6" ht="16.5" customHeight="1" x14ac:dyDescent="0.4">
      <c r="F9257" s="12"/>
    </row>
    <row r="9258" spans="6:6" ht="16.5" customHeight="1" x14ac:dyDescent="0.4">
      <c r="F9258" s="12"/>
    </row>
    <row r="9259" spans="6:6" ht="16.5" customHeight="1" x14ac:dyDescent="0.4">
      <c r="F9259" s="12"/>
    </row>
    <row r="9260" spans="6:6" ht="16.5" customHeight="1" x14ac:dyDescent="0.4">
      <c r="F9260" s="12"/>
    </row>
    <row r="9261" spans="6:6" ht="16.5" customHeight="1" x14ac:dyDescent="0.4">
      <c r="F9261" s="12"/>
    </row>
    <row r="9262" spans="6:6" ht="16.5" customHeight="1" x14ac:dyDescent="0.4">
      <c r="F9262" s="12"/>
    </row>
    <row r="9263" spans="6:6" ht="16.5" customHeight="1" x14ac:dyDescent="0.4">
      <c r="F9263" s="12"/>
    </row>
    <row r="9264" spans="6:6" ht="16.5" customHeight="1" x14ac:dyDescent="0.4">
      <c r="F9264" s="12"/>
    </row>
    <row r="9265" spans="6:6" ht="16.5" customHeight="1" x14ac:dyDescent="0.4">
      <c r="F9265" s="12"/>
    </row>
    <row r="9266" spans="6:6" ht="16.5" customHeight="1" x14ac:dyDescent="0.4">
      <c r="F9266" s="12"/>
    </row>
    <row r="9267" spans="6:6" ht="16.5" customHeight="1" x14ac:dyDescent="0.4">
      <c r="F9267" s="12"/>
    </row>
    <row r="9268" spans="6:6" ht="16.5" customHeight="1" x14ac:dyDescent="0.4">
      <c r="F9268" s="12"/>
    </row>
    <row r="9269" spans="6:6" ht="16.5" customHeight="1" x14ac:dyDescent="0.4">
      <c r="F9269" s="12"/>
    </row>
    <row r="9270" spans="6:6" ht="16.5" customHeight="1" x14ac:dyDescent="0.4">
      <c r="F9270" s="12"/>
    </row>
    <row r="9271" spans="6:6" ht="16.5" customHeight="1" x14ac:dyDescent="0.4">
      <c r="F9271" s="12"/>
    </row>
    <row r="9272" spans="6:6" ht="16.5" customHeight="1" x14ac:dyDescent="0.4">
      <c r="F9272" s="12"/>
    </row>
    <row r="9273" spans="6:6" ht="16.5" customHeight="1" x14ac:dyDescent="0.4">
      <c r="F9273" s="12"/>
    </row>
    <row r="9274" spans="6:6" ht="16.5" customHeight="1" x14ac:dyDescent="0.4">
      <c r="F9274" s="12"/>
    </row>
    <row r="9275" spans="6:6" ht="16.5" customHeight="1" x14ac:dyDescent="0.4">
      <c r="F9275" s="12"/>
    </row>
    <row r="9276" spans="6:6" ht="16.5" customHeight="1" x14ac:dyDescent="0.4">
      <c r="F9276" s="12"/>
    </row>
    <row r="9277" spans="6:6" ht="16.5" customHeight="1" x14ac:dyDescent="0.4">
      <c r="F9277" s="12"/>
    </row>
    <row r="9278" spans="6:6" ht="16.5" customHeight="1" x14ac:dyDescent="0.4">
      <c r="F9278" s="12"/>
    </row>
    <row r="9279" spans="6:6" ht="16.5" customHeight="1" x14ac:dyDescent="0.4">
      <c r="F9279" s="12"/>
    </row>
    <row r="9280" spans="6:6" ht="16.5" customHeight="1" x14ac:dyDescent="0.4">
      <c r="F9280" s="12"/>
    </row>
    <row r="9281" spans="6:6" ht="16.5" customHeight="1" x14ac:dyDescent="0.4">
      <c r="F9281" s="12"/>
    </row>
    <row r="9282" spans="6:6" ht="16.5" customHeight="1" x14ac:dyDescent="0.4">
      <c r="F9282" s="12"/>
    </row>
    <row r="9283" spans="6:6" ht="16.5" customHeight="1" x14ac:dyDescent="0.4">
      <c r="F9283" s="12"/>
    </row>
    <row r="9284" spans="6:6" ht="16.5" customHeight="1" x14ac:dyDescent="0.4">
      <c r="F9284" s="12"/>
    </row>
    <row r="9285" spans="6:6" ht="16.5" customHeight="1" x14ac:dyDescent="0.4">
      <c r="F9285" s="12"/>
    </row>
    <row r="9286" spans="6:6" ht="16.5" customHeight="1" x14ac:dyDescent="0.4">
      <c r="F9286" s="12"/>
    </row>
    <row r="9287" spans="6:6" ht="16.5" customHeight="1" x14ac:dyDescent="0.4">
      <c r="F9287" s="12"/>
    </row>
    <row r="9288" spans="6:6" ht="16.5" customHeight="1" x14ac:dyDescent="0.4">
      <c r="F9288" s="12"/>
    </row>
    <row r="9289" spans="6:6" ht="16.5" customHeight="1" x14ac:dyDescent="0.4">
      <c r="F9289" s="12"/>
    </row>
    <row r="9290" spans="6:6" ht="16.5" customHeight="1" x14ac:dyDescent="0.4">
      <c r="F9290" s="12"/>
    </row>
    <row r="9291" spans="6:6" ht="16.5" customHeight="1" x14ac:dyDescent="0.4">
      <c r="F9291" s="12"/>
    </row>
    <row r="9292" spans="6:6" ht="16.5" customHeight="1" x14ac:dyDescent="0.4">
      <c r="F9292" s="12"/>
    </row>
    <row r="9293" spans="6:6" ht="16.5" customHeight="1" x14ac:dyDescent="0.4">
      <c r="F9293" s="12"/>
    </row>
    <row r="9294" spans="6:6" ht="16.5" customHeight="1" x14ac:dyDescent="0.4">
      <c r="F9294" s="12"/>
    </row>
    <row r="9295" spans="6:6" ht="16.5" customHeight="1" x14ac:dyDescent="0.4">
      <c r="F9295" s="12"/>
    </row>
    <row r="9296" spans="6:6" ht="16.5" customHeight="1" x14ac:dyDescent="0.4">
      <c r="F9296" s="12"/>
    </row>
    <row r="9297" spans="6:6" ht="16.5" customHeight="1" x14ac:dyDescent="0.4">
      <c r="F9297" s="12"/>
    </row>
    <row r="9298" spans="6:6" ht="16.5" customHeight="1" x14ac:dyDescent="0.4">
      <c r="F9298" s="12"/>
    </row>
    <row r="9299" spans="6:6" ht="16.5" customHeight="1" x14ac:dyDescent="0.4">
      <c r="F9299" s="12"/>
    </row>
    <row r="9300" spans="6:6" ht="16.5" customHeight="1" x14ac:dyDescent="0.4">
      <c r="F9300" s="12"/>
    </row>
    <row r="9301" spans="6:6" ht="16.5" customHeight="1" x14ac:dyDescent="0.4">
      <c r="F9301" s="12"/>
    </row>
    <row r="9302" spans="6:6" ht="16.5" customHeight="1" x14ac:dyDescent="0.4">
      <c r="F9302" s="12"/>
    </row>
    <row r="9303" spans="6:6" ht="16.5" customHeight="1" x14ac:dyDescent="0.4">
      <c r="F9303" s="12"/>
    </row>
    <row r="9304" spans="6:6" ht="16.5" customHeight="1" x14ac:dyDescent="0.4">
      <c r="F9304" s="12"/>
    </row>
    <row r="9305" spans="6:6" ht="16.5" customHeight="1" x14ac:dyDescent="0.4">
      <c r="F9305" s="12"/>
    </row>
    <row r="9306" spans="6:6" ht="16.5" customHeight="1" x14ac:dyDescent="0.4">
      <c r="F9306" s="12"/>
    </row>
    <row r="9307" spans="6:6" ht="16.5" customHeight="1" x14ac:dyDescent="0.4">
      <c r="F9307" s="12"/>
    </row>
    <row r="9308" spans="6:6" ht="16.5" customHeight="1" x14ac:dyDescent="0.4">
      <c r="F9308" s="12"/>
    </row>
    <row r="9309" spans="6:6" ht="16.5" customHeight="1" x14ac:dyDescent="0.4">
      <c r="F9309" s="12"/>
    </row>
    <row r="9310" spans="6:6" ht="16.5" customHeight="1" x14ac:dyDescent="0.4">
      <c r="F9310" s="12"/>
    </row>
    <row r="9311" spans="6:6" ht="16.5" customHeight="1" x14ac:dyDescent="0.4">
      <c r="F9311" s="12"/>
    </row>
    <row r="9312" spans="6:6" ht="16.5" customHeight="1" x14ac:dyDescent="0.4">
      <c r="F9312" s="12"/>
    </row>
    <row r="9313" spans="6:6" ht="16.5" customHeight="1" x14ac:dyDescent="0.4">
      <c r="F9313" s="12"/>
    </row>
    <row r="9314" spans="6:6" ht="16.5" customHeight="1" x14ac:dyDescent="0.4">
      <c r="F9314" s="12"/>
    </row>
    <row r="9315" spans="6:6" ht="16.5" customHeight="1" x14ac:dyDescent="0.4">
      <c r="F9315" s="12"/>
    </row>
    <row r="9316" spans="6:6" ht="16.5" customHeight="1" x14ac:dyDescent="0.4">
      <c r="F9316" s="12"/>
    </row>
    <row r="9317" spans="6:6" ht="16.5" customHeight="1" x14ac:dyDescent="0.4">
      <c r="F9317" s="12"/>
    </row>
    <row r="9318" spans="6:6" ht="16.5" customHeight="1" x14ac:dyDescent="0.4">
      <c r="F9318" s="12"/>
    </row>
    <row r="9319" spans="6:6" ht="16.5" customHeight="1" x14ac:dyDescent="0.4">
      <c r="F9319" s="12"/>
    </row>
    <row r="9320" spans="6:6" ht="16.5" customHeight="1" x14ac:dyDescent="0.4">
      <c r="F9320" s="12"/>
    </row>
    <row r="9321" spans="6:6" ht="16.5" customHeight="1" x14ac:dyDescent="0.4">
      <c r="F9321" s="12"/>
    </row>
    <row r="9322" spans="6:6" ht="16.5" customHeight="1" x14ac:dyDescent="0.4">
      <c r="F9322" s="12"/>
    </row>
    <row r="9323" spans="6:6" ht="16.5" customHeight="1" x14ac:dyDescent="0.4">
      <c r="F9323" s="12"/>
    </row>
    <row r="9324" spans="6:6" ht="16.5" customHeight="1" x14ac:dyDescent="0.4">
      <c r="F9324" s="12"/>
    </row>
    <row r="9325" spans="6:6" ht="16.5" customHeight="1" x14ac:dyDescent="0.4">
      <c r="F9325" s="12"/>
    </row>
    <row r="9326" spans="6:6" ht="16.5" customHeight="1" x14ac:dyDescent="0.4">
      <c r="F9326" s="12"/>
    </row>
    <row r="9327" spans="6:6" ht="16.5" customHeight="1" x14ac:dyDescent="0.4">
      <c r="F9327" s="12"/>
    </row>
    <row r="9328" spans="6:6" ht="16.5" customHeight="1" x14ac:dyDescent="0.4">
      <c r="F9328" s="12"/>
    </row>
    <row r="9329" spans="6:6" ht="16.5" customHeight="1" x14ac:dyDescent="0.4">
      <c r="F9329" s="12"/>
    </row>
    <row r="9330" spans="6:6" ht="16.5" customHeight="1" x14ac:dyDescent="0.4">
      <c r="F9330" s="12"/>
    </row>
    <row r="9331" spans="6:6" ht="16.5" customHeight="1" x14ac:dyDescent="0.4">
      <c r="F9331" s="12"/>
    </row>
    <row r="9332" spans="6:6" ht="16.5" customHeight="1" x14ac:dyDescent="0.4">
      <c r="F9332" s="12"/>
    </row>
    <row r="9333" spans="6:6" ht="16.5" customHeight="1" x14ac:dyDescent="0.4">
      <c r="F9333" s="12"/>
    </row>
    <row r="9334" spans="6:6" ht="16.5" customHeight="1" x14ac:dyDescent="0.4">
      <c r="F9334" s="12"/>
    </row>
    <row r="9335" spans="6:6" ht="16.5" customHeight="1" x14ac:dyDescent="0.4">
      <c r="F9335" s="12"/>
    </row>
    <row r="9336" spans="6:6" ht="16.5" customHeight="1" x14ac:dyDescent="0.4">
      <c r="F9336" s="12"/>
    </row>
    <row r="9337" spans="6:6" ht="16.5" customHeight="1" x14ac:dyDescent="0.4">
      <c r="F9337" s="12"/>
    </row>
    <row r="9338" spans="6:6" ht="16.5" customHeight="1" x14ac:dyDescent="0.4">
      <c r="F9338" s="12"/>
    </row>
    <row r="9339" spans="6:6" ht="16.5" customHeight="1" x14ac:dyDescent="0.4">
      <c r="F9339" s="12"/>
    </row>
    <row r="9340" spans="6:6" ht="16.5" customHeight="1" x14ac:dyDescent="0.4">
      <c r="F9340" s="12"/>
    </row>
    <row r="9341" spans="6:6" ht="16.5" customHeight="1" x14ac:dyDescent="0.4">
      <c r="F9341" s="12"/>
    </row>
    <row r="9342" spans="6:6" ht="16.5" customHeight="1" x14ac:dyDescent="0.4">
      <c r="F9342" s="12"/>
    </row>
    <row r="9343" spans="6:6" ht="16.5" customHeight="1" x14ac:dyDescent="0.4">
      <c r="F9343" s="12"/>
    </row>
    <row r="9344" spans="6:6" ht="16.5" customHeight="1" x14ac:dyDescent="0.4">
      <c r="F9344" s="12"/>
    </row>
    <row r="9345" spans="6:6" ht="16.5" customHeight="1" x14ac:dyDescent="0.4">
      <c r="F9345" s="12"/>
    </row>
    <row r="9346" spans="6:6" ht="16.5" customHeight="1" x14ac:dyDescent="0.4">
      <c r="F9346" s="12"/>
    </row>
    <row r="9347" spans="6:6" ht="16.5" customHeight="1" x14ac:dyDescent="0.4">
      <c r="F9347" s="12"/>
    </row>
    <row r="9348" spans="6:6" ht="16.5" customHeight="1" x14ac:dyDescent="0.4">
      <c r="F9348" s="12"/>
    </row>
    <row r="9349" spans="6:6" ht="16.5" customHeight="1" x14ac:dyDescent="0.4">
      <c r="F9349" s="12"/>
    </row>
    <row r="9350" spans="6:6" ht="16.5" customHeight="1" x14ac:dyDescent="0.4">
      <c r="F9350" s="12"/>
    </row>
    <row r="9351" spans="6:6" ht="16.5" customHeight="1" x14ac:dyDescent="0.4">
      <c r="F9351" s="12"/>
    </row>
    <row r="9352" spans="6:6" ht="16.5" customHeight="1" x14ac:dyDescent="0.4">
      <c r="F9352" s="12"/>
    </row>
    <row r="9353" spans="6:6" ht="16.5" customHeight="1" x14ac:dyDescent="0.4">
      <c r="F9353" s="12"/>
    </row>
    <row r="9354" spans="6:6" ht="16.5" customHeight="1" x14ac:dyDescent="0.4">
      <c r="F9354" s="12"/>
    </row>
    <row r="9355" spans="6:6" ht="16.5" customHeight="1" x14ac:dyDescent="0.4">
      <c r="F9355" s="12"/>
    </row>
    <row r="9356" spans="6:6" ht="16.5" customHeight="1" x14ac:dyDescent="0.4">
      <c r="F9356" s="12"/>
    </row>
    <row r="9357" spans="6:6" ht="16.5" customHeight="1" x14ac:dyDescent="0.4">
      <c r="F9357" s="12"/>
    </row>
    <row r="9358" spans="6:6" ht="16.5" customHeight="1" x14ac:dyDescent="0.4">
      <c r="F9358" s="12"/>
    </row>
    <row r="9359" spans="6:6" ht="16.5" customHeight="1" x14ac:dyDescent="0.4">
      <c r="F9359" s="12"/>
    </row>
    <row r="9360" spans="6:6" ht="16.5" customHeight="1" x14ac:dyDescent="0.4">
      <c r="F9360" s="12"/>
    </row>
    <row r="9361" spans="6:6" ht="16.5" customHeight="1" x14ac:dyDescent="0.4">
      <c r="F9361" s="12"/>
    </row>
    <row r="9362" spans="6:6" ht="16.5" customHeight="1" x14ac:dyDescent="0.4">
      <c r="F9362" s="12"/>
    </row>
    <row r="9363" spans="6:6" ht="16.5" customHeight="1" x14ac:dyDescent="0.4">
      <c r="F9363" s="12"/>
    </row>
    <row r="9364" spans="6:6" ht="16.5" customHeight="1" x14ac:dyDescent="0.4">
      <c r="F9364" s="12"/>
    </row>
    <row r="9365" spans="6:6" ht="16.5" customHeight="1" x14ac:dyDescent="0.4">
      <c r="F9365" s="12"/>
    </row>
    <row r="9366" spans="6:6" ht="16.5" customHeight="1" x14ac:dyDescent="0.4">
      <c r="F9366" s="12"/>
    </row>
    <row r="9367" spans="6:6" ht="16.5" customHeight="1" x14ac:dyDescent="0.4">
      <c r="F9367" s="12"/>
    </row>
    <row r="9368" spans="6:6" ht="16.5" customHeight="1" x14ac:dyDescent="0.4">
      <c r="F9368" s="12"/>
    </row>
    <row r="9369" spans="6:6" ht="16.5" customHeight="1" x14ac:dyDescent="0.4">
      <c r="F9369" s="12"/>
    </row>
    <row r="9370" spans="6:6" ht="16.5" customHeight="1" x14ac:dyDescent="0.4">
      <c r="F9370" s="12"/>
    </row>
    <row r="9371" spans="6:6" ht="16.5" customHeight="1" x14ac:dyDescent="0.4">
      <c r="F9371" s="12"/>
    </row>
    <row r="9372" spans="6:6" ht="16.5" customHeight="1" x14ac:dyDescent="0.4">
      <c r="F9372" s="12"/>
    </row>
    <row r="9373" spans="6:6" ht="16.5" customHeight="1" x14ac:dyDescent="0.4">
      <c r="F9373" s="12"/>
    </row>
    <row r="9374" spans="6:6" ht="16.5" customHeight="1" x14ac:dyDescent="0.4">
      <c r="F9374" s="12"/>
    </row>
    <row r="9375" spans="6:6" ht="16.5" customHeight="1" x14ac:dyDescent="0.4">
      <c r="F9375" s="12"/>
    </row>
    <row r="9376" spans="6:6" ht="16.5" customHeight="1" x14ac:dyDescent="0.4">
      <c r="F9376" s="12"/>
    </row>
    <row r="9377" spans="6:6" ht="16.5" customHeight="1" x14ac:dyDescent="0.4">
      <c r="F9377" s="12"/>
    </row>
    <row r="9378" spans="6:6" ht="16.5" customHeight="1" x14ac:dyDescent="0.4">
      <c r="F9378" s="12"/>
    </row>
    <row r="9379" spans="6:6" ht="16.5" customHeight="1" x14ac:dyDescent="0.4">
      <c r="F9379" s="12"/>
    </row>
    <row r="9380" spans="6:6" ht="16.5" customHeight="1" x14ac:dyDescent="0.4">
      <c r="F9380" s="12"/>
    </row>
    <row r="9381" spans="6:6" ht="16.5" customHeight="1" x14ac:dyDescent="0.4">
      <c r="F9381" s="12"/>
    </row>
    <row r="9382" spans="6:6" ht="16.5" customHeight="1" x14ac:dyDescent="0.4">
      <c r="F9382" s="12"/>
    </row>
    <row r="9383" spans="6:6" ht="16.5" customHeight="1" x14ac:dyDescent="0.4">
      <c r="F9383" s="12"/>
    </row>
    <row r="9384" spans="6:6" ht="16.5" customHeight="1" x14ac:dyDescent="0.4">
      <c r="F9384" s="12"/>
    </row>
    <row r="9385" spans="6:6" ht="16.5" customHeight="1" x14ac:dyDescent="0.4">
      <c r="F9385" s="12"/>
    </row>
    <row r="9386" spans="6:6" ht="16.5" customHeight="1" x14ac:dyDescent="0.4">
      <c r="F9386" s="12"/>
    </row>
    <row r="9387" spans="6:6" ht="16.5" customHeight="1" x14ac:dyDescent="0.4">
      <c r="F9387" s="12"/>
    </row>
    <row r="9388" spans="6:6" ht="16.5" customHeight="1" x14ac:dyDescent="0.4">
      <c r="F9388" s="12"/>
    </row>
    <row r="9389" spans="6:6" ht="16.5" customHeight="1" x14ac:dyDescent="0.4">
      <c r="F9389" s="12"/>
    </row>
    <row r="9390" spans="6:6" ht="16.5" customHeight="1" x14ac:dyDescent="0.4">
      <c r="F9390" s="12"/>
    </row>
    <row r="9391" spans="6:6" ht="16.5" customHeight="1" x14ac:dyDescent="0.4">
      <c r="F9391" s="12"/>
    </row>
    <row r="9392" spans="6:6" ht="16.5" customHeight="1" x14ac:dyDescent="0.4">
      <c r="F9392" s="12"/>
    </row>
    <row r="9393" spans="6:6" ht="16.5" customHeight="1" x14ac:dyDescent="0.4">
      <c r="F9393" s="12"/>
    </row>
    <row r="9394" spans="6:6" ht="16.5" customHeight="1" x14ac:dyDescent="0.4">
      <c r="F9394" s="12"/>
    </row>
    <row r="9395" spans="6:6" ht="16.5" customHeight="1" x14ac:dyDescent="0.4">
      <c r="F9395" s="12"/>
    </row>
    <row r="9396" spans="6:6" ht="16.5" customHeight="1" x14ac:dyDescent="0.4">
      <c r="F9396" s="12"/>
    </row>
    <row r="9397" spans="6:6" ht="16.5" customHeight="1" x14ac:dyDescent="0.4">
      <c r="F9397" s="12"/>
    </row>
    <row r="9398" spans="6:6" ht="16.5" customHeight="1" x14ac:dyDescent="0.4">
      <c r="F9398" s="12"/>
    </row>
    <row r="9399" spans="6:6" ht="16.5" customHeight="1" x14ac:dyDescent="0.4">
      <c r="F9399" s="12"/>
    </row>
    <row r="9400" spans="6:6" ht="16.5" customHeight="1" x14ac:dyDescent="0.4">
      <c r="F9400" s="12"/>
    </row>
    <row r="9401" spans="6:6" ht="16.5" customHeight="1" x14ac:dyDescent="0.4">
      <c r="F9401" s="12"/>
    </row>
    <row r="9402" spans="6:6" ht="16.5" customHeight="1" x14ac:dyDescent="0.4">
      <c r="F9402" s="12"/>
    </row>
    <row r="9403" spans="6:6" ht="16.5" customHeight="1" x14ac:dyDescent="0.4">
      <c r="F9403" s="12"/>
    </row>
    <row r="9404" spans="6:6" ht="16.5" customHeight="1" x14ac:dyDescent="0.4">
      <c r="F9404" s="12"/>
    </row>
    <row r="9405" spans="6:6" ht="16.5" customHeight="1" x14ac:dyDescent="0.4">
      <c r="F9405" s="12"/>
    </row>
    <row r="9406" spans="6:6" ht="16.5" customHeight="1" x14ac:dyDescent="0.4">
      <c r="F9406" s="12"/>
    </row>
    <row r="9407" spans="6:6" ht="16.5" customHeight="1" x14ac:dyDescent="0.4">
      <c r="F9407" s="12"/>
    </row>
    <row r="9408" spans="6:6" ht="16.5" customHeight="1" x14ac:dyDescent="0.4">
      <c r="F9408" s="12"/>
    </row>
    <row r="9409" spans="6:6" ht="16.5" customHeight="1" x14ac:dyDescent="0.4">
      <c r="F9409" s="12"/>
    </row>
    <row r="9410" spans="6:6" ht="16.5" customHeight="1" x14ac:dyDescent="0.4">
      <c r="F9410" s="12"/>
    </row>
    <row r="9411" spans="6:6" ht="16.5" customHeight="1" x14ac:dyDescent="0.4">
      <c r="F9411" s="12"/>
    </row>
    <row r="9412" spans="6:6" ht="16.5" customHeight="1" x14ac:dyDescent="0.4">
      <c r="F9412" s="12"/>
    </row>
    <row r="9413" spans="6:6" ht="16.5" customHeight="1" x14ac:dyDescent="0.4">
      <c r="F9413" s="12"/>
    </row>
    <row r="9414" spans="6:6" ht="16.5" customHeight="1" x14ac:dyDescent="0.4">
      <c r="F9414" s="12"/>
    </row>
    <row r="9415" spans="6:6" ht="16.5" customHeight="1" x14ac:dyDescent="0.4">
      <c r="F9415" s="12"/>
    </row>
    <row r="9416" spans="6:6" ht="16.5" customHeight="1" x14ac:dyDescent="0.4">
      <c r="F9416" s="12"/>
    </row>
    <row r="9417" spans="6:6" ht="16.5" customHeight="1" x14ac:dyDescent="0.4">
      <c r="F9417" s="12"/>
    </row>
    <row r="9418" spans="6:6" ht="16.5" customHeight="1" x14ac:dyDescent="0.4">
      <c r="F9418" s="12"/>
    </row>
    <row r="9419" spans="6:6" ht="16.5" customHeight="1" x14ac:dyDescent="0.4">
      <c r="F9419" s="12"/>
    </row>
    <row r="9420" spans="6:6" ht="16.5" customHeight="1" x14ac:dyDescent="0.4">
      <c r="F9420" s="12"/>
    </row>
    <row r="9421" spans="6:6" ht="16.5" customHeight="1" x14ac:dyDescent="0.4">
      <c r="F9421" s="12"/>
    </row>
    <row r="9422" spans="6:6" ht="16.5" customHeight="1" x14ac:dyDescent="0.4">
      <c r="F9422" s="12"/>
    </row>
    <row r="9423" spans="6:6" ht="16.5" customHeight="1" x14ac:dyDescent="0.4">
      <c r="F9423" s="12"/>
    </row>
    <row r="9424" spans="6:6" ht="16.5" customHeight="1" x14ac:dyDescent="0.4">
      <c r="F9424" s="12"/>
    </row>
    <row r="9425" spans="6:6" ht="16.5" customHeight="1" x14ac:dyDescent="0.4">
      <c r="F9425" s="12"/>
    </row>
    <row r="9426" spans="6:6" ht="16.5" customHeight="1" x14ac:dyDescent="0.4">
      <c r="F9426" s="12"/>
    </row>
    <row r="9427" spans="6:6" ht="16.5" customHeight="1" x14ac:dyDescent="0.4">
      <c r="F9427" s="12"/>
    </row>
    <row r="9428" spans="6:6" ht="16.5" customHeight="1" x14ac:dyDescent="0.4">
      <c r="F9428" s="12"/>
    </row>
    <row r="9429" spans="6:6" ht="16.5" customHeight="1" x14ac:dyDescent="0.4">
      <c r="F9429" s="12"/>
    </row>
    <row r="9430" spans="6:6" ht="16.5" customHeight="1" x14ac:dyDescent="0.4">
      <c r="F9430" s="12"/>
    </row>
    <row r="9431" spans="6:6" ht="16.5" customHeight="1" x14ac:dyDescent="0.4">
      <c r="F9431" s="12"/>
    </row>
    <row r="9432" spans="6:6" ht="16.5" customHeight="1" x14ac:dyDescent="0.4">
      <c r="F9432" s="12"/>
    </row>
    <row r="9433" spans="6:6" ht="16.5" customHeight="1" x14ac:dyDescent="0.4">
      <c r="F9433" s="12"/>
    </row>
    <row r="9434" spans="6:6" ht="16.5" customHeight="1" x14ac:dyDescent="0.4">
      <c r="F9434" s="12"/>
    </row>
    <row r="9435" spans="6:6" ht="16.5" customHeight="1" x14ac:dyDescent="0.4">
      <c r="F9435" s="12"/>
    </row>
    <row r="9436" spans="6:6" ht="16.5" customHeight="1" x14ac:dyDescent="0.4">
      <c r="F9436" s="12"/>
    </row>
    <row r="9437" spans="6:6" ht="16.5" customHeight="1" x14ac:dyDescent="0.4">
      <c r="F9437" s="12"/>
    </row>
    <row r="9438" spans="6:6" ht="16.5" customHeight="1" x14ac:dyDescent="0.4">
      <c r="F9438" s="12"/>
    </row>
    <row r="9439" spans="6:6" ht="16.5" customHeight="1" x14ac:dyDescent="0.4">
      <c r="F9439" s="12"/>
    </row>
    <row r="9440" spans="6:6" ht="16.5" customHeight="1" x14ac:dyDescent="0.4">
      <c r="F9440" s="12"/>
    </row>
    <row r="9441" spans="6:6" ht="16.5" customHeight="1" x14ac:dyDescent="0.4">
      <c r="F9441" s="12"/>
    </row>
    <row r="9442" spans="6:6" ht="16.5" customHeight="1" x14ac:dyDescent="0.4">
      <c r="F9442" s="12"/>
    </row>
    <row r="9443" spans="6:6" ht="16.5" customHeight="1" x14ac:dyDescent="0.4">
      <c r="F9443" s="12"/>
    </row>
    <row r="9444" spans="6:6" ht="16.5" customHeight="1" x14ac:dyDescent="0.4">
      <c r="F9444" s="12"/>
    </row>
    <row r="9445" spans="6:6" ht="16.5" customHeight="1" x14ac:dyDescent="0.4">
      <c r="F9445" s="12"/>
    </row>
    <row r="9446" spans="6:6" ht="16.5" customHeight="1" x14ac:dyDescent="0.4">
      <c r="F9446" s="12"/>
    </row>
    <row r="9447" spans="6:6" ht="16.5" customHeight="1" x14ac:dyDescent="0.4">
      <c r="F9447" s="12"/>
    </row>
    <row r="9448" spans="6:6" ht="16.5" customHeight="1" x14ac:dyDescent="0.4">
      <c r="F9448" s="12"/>
    </row>
    <row r="9449" spans="6:6" ht="16.5" customHeight="1" x14ac:dyDescent="0.4">
      <c r="F9449" s="12"/>
    </row>
    <row r="9450" spans="6:6" ht="16.5" customHeight="1" x14ac:dyDescent="0.4">
      <c r="F9450" s="12"/>
    </row>
    <row r="9451" spans="6:6" ht="16.5" customHeight="1" x14ac:dyDescent="0.4">
      <c r="F9451" s="12"/>
    </row>
    <row r="9452" spans="6:6" ht="16.5" customHeight="1" x14ac:dyDescent="0.4">
      <c r="F9452" s="12"/>
    </row>
    <row r="9453" spans="6:6" ht="16.5" customHeight="1" x14ac:dyDescent="0.4">
      <c r="F9453" s="12"/>
    </row>
    <row r="9454" spans="6:6" ht="16.5" customHeight="1" x14ac:dyDescent="0.4">
      <c r="F9454" s="12"/>
    </row>
    <row r="9455" spans="6:6" ht="16.5" customHeight="1" x14ac:dyDescent="0.4">
      <c r="F9455" s="12"/>
    </row>
    <row r="9456" spans="6:6" ht="16.5" customHeight="1" x14ac:dyDescent="0.4">
      <c r="F9456" s="12"/>
    </row>
    <row r="9457" spans="6:6" ht="16.5" customHeight="1" x14ac:dyDescent="0.4">
      <c r="F9457" s="12"/>
    </row>
    <row r="9458" spans="6:6" ht="16.5" customHeight="1" x14ac:dyDescent="0.4">
      <c r="F9458" s="12"/>
    </row>
    <row r="9459" spans="6:6" ht="16.5" customHeight="1" x14ac:dyDescent="0.4">
      <c r="F9459" s="12"/>
    </row>
    <row r="9460" spans="6:6" ht="16.5" customHeight="1" x14ac:dyDescent="0.4">
      <c r="F9460" s="12"/>
    </row>
    <row r="9461" spans="6:6" ht="16.5" customHeight="1" x14ac:dyDescent="0.4">
      <c r="F9461" s="12"/>
    </row>
    <row r="9462" spans="6:6" ht="16.5" customHeight="1" x14ac:dyDescent="0.4">
      <c r="F9462" s="12"/>
    </row>
    <row r="9463" spans="6:6" ht="16.5" customHeight="1" x14ac:dyDescent="0.4">
      <c r="F9463" s="12"/>
    </row>
    <row r="9464" spans="6:6" ht="16.5" customHeight="1" x14ac:dyDescent="0.4">
      <c r="F9464" s="12"/>
    </row>
    <row r="9465" spans="6:6" ht="16.5" customHeight="1" x14ac:dyDescent="0.4">
      <c r="F9465" s="12"/>
    </row>
    <row r="9466" spans="6:6" ht="16.5" customHeight="1" x14ac:dyDescent="0.4">
      <c r="F9466" s="12"/>
    </row>
    <row r="9467" spans="6:6" ht="16.5" customHeight="1" x14ac:dyDescent="0.4">
      <c r="F9467" s="12"/>
    </row>
    <row r="9468" spans="6:6" ht="16.5" customHeight="1" x14ac:dyDescent="0.4">
      <c r="F9468" s="12"/>
    </row>
    <row r="9469" spans="6:6" ht="16.5" customHeight="1" x14ac:dyDescent="0.4">
      <c r="F9469" s="12"/>
    </row>
    <row r="9470" spans="6:6" ht="16.5" customHeight="1" x14ac:dyDescent="0.4">
      <c r="F9470" s="12"/>
    </row>
    <row r="9471" spans="6:6" ht="16.5" customHeight="1" x14ac:dyDescent="0.4">
      <c r="F9471" s="12"/>
    </row>
    <row r="9472" spans="6:6" ht="16.5" customHeight="1" x14ac:dyDescent="0.4">
      <c r="F9472" s="12"/>
    </row>
    <row r="9473" spans="6:6" ht="16.5" customHeight="1" x14ac:dyDescent="0.4">
      <c r="F9473" s="12"/>
    </row>
    <row r="9474" spans="6:6" ht="16.5" customHeight="1" x14ac:dyDescent="0.4">
      <c r="F9474" s="12"/>
    </row>
    <row r="9475" spans="6:6" ht="16.5" customHeight="1" x14ac:dyDescent="0.4">
      <c r="F9475" s="12"/>
    </row>
    <row r="9476" spans="6:6" ht="16.5" customHeight="1" x14ac:dyDescent="0.4">
      <c r="F9476" s="12"/>
    </row>
    <row r="9477" spans="6:6" ht="16.5" customHeight="1" x14ac:dyDescent="0.4">
      <c r="F9477" s="12"/>
    </row>
    <row r="9478" spans="6:6" ht="16.5" customHeight="1" x14ac:dyDescent="0.4">
      <c r="F9478" s="12"/>
    </row>
    <row r="9479" spans="6:6" ht="16.5" customHeight="1" x14ac:dyDescent="0.4">
      <c r="F9479" s="12"/>
    </row>
    <row r="9480" spans="6:6" ht="16.5" customHeight="1" x14ac:dyDescent="0.4">
      <c r="F9480" s="12"/>
    </row>
    <row r="9481" spans="6:6" ht="16.5" customHeight="1" x14ac:dyDescent="0.4">
      <c r="F9481" s="12"/>
    </row>
    <row r="9482" spans="6:6" ht="16.5" customHeight="1" x14ac:dyDescent="0.4">
      <c r="F9482" s="12"/>
    </row>
    <row r="9483" spans="6:6" ht="16.5" customHeight="1" x14ac:dyDescent="0.4">
      <c r="F9483" s="12"/>
    </row>
    <row r="9484" spans="6:6" ht="16.5" customHeight="1" x14ac:dyDescent="0.4">
      <c r="F9484" s="12"/>
    </row>
    <row r="9485" spans="6:6" ht="16.5" customHeight="1" x14ac:dyDescent="0.4">
      <c r="F9485" s="12"/>
    </row>
    <row r="9486" spans="6:6" ht="16.5" customHeight="1" x14ac:dyDescent="0.4">
      <c r="F9486" s="12"/>
    </row>
    <row r="9487" spans="6:6" ht="16.5" customHeight="1" x14ac:dyDescent="0.4">
      <c r="F9487" s="12"/>
    </row>
    <row r="9488" spans="6:6" ht="16.5" customHeight="1" x14ac:dyDescent="0.4">
      <c r="F9488" s="12"/>
    </row>
    <row r="9489" spans="6:6" ht="16.5" customHeight="1" x14ac:dyDescent="0.4">
      <c r="F9489" s="12"/>
    </row>
    <row r="9490" spans="6:6" ht="16.5" customHeight="1" x14ac:dyDescent="0.4">
      <c r="F9490" s="12"/>
    </row>
    <row r="9491" spans="6:6" ht="16.5" customHeight="1" x14ac:dyDescent="0.4">
      <c r="F9491" s="12"/>
    </row>
    <row r="9492" spans="6:6" ht="16.5" customHeight="1" x14ac:dyDescent="0.4">
      <c r="F9492" s="12"/>
    </row>
    <row r="9493" spans="6:6" ht="16.5" customHeight="1" x14ac:dyDescent="0.4">
      <c r="F9493" s="12"/>
    </row>
    <row r="9494" spans="6:6" ht="16.5" customHeight="1" x14ac:dyDescent="0.4">
      <c r="F9494" s="12"/>
    </row>
    <row r="9495" spans="6:6" ht="16.5" customHeight="1" x14ac:dyDescent="0.4">
      <c r="F9495" s="12"/>
    </row>
    <row r="9496" spans="6:6" ht="16.5" customHeight="1" x14ac:dyDescent="0.4">
      <c r="F9496" s="12"/>
    </row>
    <row r="9497" spans="6:6" ht="16.5" customHeight="1" x14ac:dyDescent="0.4">
      <c r="F9497" s="12"/>
    </row>
    <row r="9498" spans="6:6" ht="16.5" customHeight="1" x14ac:dyDescent="0.4">
      <c r="F9498" s="12"/>
    </row>
    <row r="9499" spans="6:6" ht="16.5" customHeight="1" x14ac:dyDescent="0.4">
      <c r="F9499" s="12"/>
    </row>
    <row r="9500" spans="6:6" ht="16.5" customHeight="1" x14ac:dyDescent="0.4">
      <c r="F9500" s="12"/>
    </row>
    <row r="9501" spans="6:6" ht="16.5" customHeight="1" x14ac:dyDescent="0.4">
      <c r="F9501" s="12"/>
    </row>
    <row r="9502" spans="6:6" ht="16.5" customHeight="1" x14ac:dyDescent="0.4">
      <c r="F9502" s="12"/>
    </row>
    <row r="9503" spans="6:6" ht="16.5" customHeight="1" x14ac:dyDescent="0.4">
      <c r="F9503" s="12"/>
    </row>
    <row r="9504" spans="6:6" ht="16.5" customHeight="1" x14ac:dyDescent="0.4">
      <c r="F9504" s="12"/>
    </row>
    <row r="9505" spans="6:6" ht="16.5" customHeight="1" x14ac:dyDescent="0.4">
      <c r="F9505" s="12"/>
    </row>
    <row r="9506" spans="6:6" ht="16.5" customHeight="1" x14ac:dyDescent="0.4">
      <c r="F9506" s="12"/>
    </row>
    <row r="9507" spans="6:6" ht="16.5" customHeight="1" x14ac:dyDescent="0.4">
      <c r="F9507" s="12"/>
    </row>
    <row r="9508" spans="6:6" ht="16.5" customHeight="1" x14ac:dyDescent="0.4">
      <c r="F9508" s="12"/>
    </row>
    <row r="9509" spans="6:6" ht="16.5" customHeight="1" x14ac:dyDescent="0.4">
      <c r="F9509" s="12"/>
    </row>
    <row r="9510" spans="6:6" ht="16.5" customHeight="1" x14ac:dyDescent="0.4">
      <c r="F9510" s="12"/>
    </row>
    <row r="9511" spans="6:6" ht="16.5" customHeight="1" x14ac:dyDescent="0.4">
      <c r="F9511" s="12"/>
    </row>
    <row r="9512" spans="6:6" ht="16.5" customHeight="1" x14ac:dyDescent="0.4">
      <c r="F9512" s="12"/>
    </row>
    <row r="9513" spans="6:6" ht="16.5" customHeight="1" x14ac:dyDescent="0.4">
      <c r="F9513" s="12"/>
    </row>
    <row r="9514" spans="6:6" ht="16.5" customHeight="1" x14ac:dyDescent="0.4">
      <c r="F9514" s="12"/>
    </row>
    <row r="9515" spans="6:6" ht="16.5" customHeight="1" x14ac:dyDescent="0.4">
      <c r="F9515" s="12"/>
    </row>
    <row r="9516" spans="6:6" ht="16.5" customHeight="1" x14ac:dyDescent="0.4">
      <c r="F9516" s="12"/>
    </row>
    <row r="9517" spans="6:6" ht="16.5" customHeight="1" x14ac:dyDescent="0.4">
      <c r="F9517" s="12"/>
    </row>
    <row r="9518" spans="6:6" ht="16.5" customHeight="1" x14ac:dyDescent="0.4">
      <c r="F9518" s="12"/>
    </row>
    <row r="9519" spans="6:6" ht="16.5" customHeight="1" x14ac:dyDescent="0.4">
      <c r="F9519" s="12"/>
    </row>
    <row r="9520" spans="6:6" ht="16.5" customHeight="1" x14ac:dyDescent="0.4">
      <c r="F9520" s="12"/>
    </row>
    <row r="9521" spans="6:6" ht="16.5" customHeight="1" x14ac:dyDescent="0.4">
      <c r="F9521" s="12"/>
    </row>
    <row r="9522" spans="6:6" ht="16.5" customHeight="1" x14ac:dyDescent="0.4">
      <c r="F9522" s="12"/>
    </row>
    <row r="9523" spans="6:6" ht="16.5" customHeight="1" x14ac:dyDescent="0.4">
      <c r="F9523" s="12"/>
    </row>
    <row r="9524" spans="6:6" ht="16.5" customHeight="1" x14ac:dyDescent="0.4">
      <c r="F9524" s="12"/>
    </row>
    <row r="9525" spans="6:6" ht="16.5" customHeight="1" x14ac:dyDescent="0.4">
      <c r="F9525" s="12"/>
    </row>
    <row r="9526" spans="6:6" ht="16.5" customHeight="1" x14ac:dyDescent="0.4">
      <c r="F9526" s="12"/>
    </row>
    <row r="9527" spans="6:6" ht="16.5" customHeight="1" x14ac:dyDescent="0.4">
      <c r="F9527" s="12"/>
    </row>
    <row r="9528" spans="6:6" ht="16.5" customHeight="1" x14ac:dyDescent="0.4">
      <c r="F9528" s="12"/>
    </row>
    <row r="9529" spans="6:6" ht="16.5" customHeight="1" x14ac:dyDescent="0.4">
      <c r="F9529" s="12"/>
    </row>
    <row r="9530" spans="6:6" ht="16.5" customHeight="1" x14ac:dyDescent="0.4">
      <c r="F9530" s="12"/>
    </row>
    <row r="9531" spans="6:6" ht="16.5" customHeight="1" x14ac:dyDescent="0.4">
      <c r="F9531" s="12"/>
    </row>
    <row r="9532" spans="6:6" ht="16.5" customHeight="1" x14ac:dyDescent="0.4">
      <c r="F9532" s="12"/>
    </row>
    <row r="9533" spans="6:6" ht="16.5" customHeight="1" x14ac:dyDescent="0.4">
      <c r="F9533" s="12"/>
    </row>
    <row r="9534" spans="6:6" ht="16.5" customHeight="1" x14ac:dyDescent="0.4">
      <c r="F9534" s="12"/>
    </row>
    <row r="9535" spans="6:6" ht="16.5" customHeight="1" x14ac:dyDescent="0.4">
      <c r="F9535" s="12"/>
    </row>
    <row r="9536" spans="6:6" ht="16.5" customHeight="1" x14ac:dyDescent="0.4">
      <c r="F9536" s="12"/>
    </row>
    <row r="9537" spans="6:6" ht="16.5" customHeight="1" x14ac:dyDescent="0.4">
      <c r="F9537" s="12"/>
    </row>
    <row r="9538" spans="6:6" ht="16.5" customHeight="1" x14ac:dyDescent="0.4">
      <c r="F9538" s="12"/>
    </row>
    <row r="9539" spans="6:6" ht="16.5" customHeight="1" x14ac:dyDescent="0.4">
      <c r="F9539" s="12"/>
    </row>
    <row r="9540" spans="6:6" ht="16.5" customHeight="1" x14ac:dyDescent="0.4">
      <c r="F9540" s="12"/>
    </row>
    <row r="9541" spans="6:6" ht="16.5" customHeight="1" x14ac:dyDescent="0.4">
      <c r="F9541" s="12"/>
    </row>
    <row r="9542" spans="6:6" ht="16.5" customHeight="1" x14ac:dyDescent="0.4">
      <c r="F9542" s="12"/>
    </row>
    <row r="9543" spans="6:6" ht="16.5" customHeight="1" x14ac:dyDescent="0.4">
      <c r="F9543" s="12"/>
    </row>
    <row r="9544" spans="6:6" ht="16.5" customHeight="1" x14ac:dyDescent="0.4">
      <c r="F9544" s="12"/>
    </row>
    <row r="9545" spans="6:6" ht="16.5" customHeight="1" x14ac:dyDescent="0.4">
      <c r="F9545" s="12"/>
    </row>
    <row r="9546" spans="6:6" ht="16.5" customHeight="1" x14ac:dyDescent="0.4">
      <c r="F9546" s="12"/>
    </row>
    <row r="9547" spans="6:6" ht="16.5" customHeight="1" x14ac:dyDescent="0.4">
      <c r="F9547" s="12"/>
    </row>
    <row r="9548" spans="6:6" ht="16.5" customHeight="1" x14ac:dyDescent="0.4">
      <c r="F9548" s="12"/>
    </row>
    <row r="9549" spans="6:6" ht="16.5" customHeight="1" x14ac:dyDescent="0.4">
      <c r="F9549" s="12"/>
    </row>
    <row r="9550" spans="6:6" ht="16.5" customHeight="1" x14ac:dyDescent="0.4">
      <c r="F9550" s="12"/>
    </row>
    <row r="9551" spans="6:6" ht="16.5" customHeight="1" x14ac:dyDescent="0.4">
      <c r="F9551" s="12"/>
    </row>
    <row r="9552" spans="6:6" ht="16.5" customHeight="1" x14ac:dyDescent="0.4">
      <c r="F9552" s="12"/>
    </row>
    <row r="9553" spans="6:6" ht="16.5" customHeight="1" x14ac:dyDescent="0.4">
      <c r="F9553" s="12"/>
    </row>
    <row r="9554" spans="6:6" ht="16.5" customHeight="1" x14ac:dyDescent="0.4">
      <c r="F9554" s="12"/>
    </row>
    <row r="9555" spans="6:6" ht="16.5" customHeight="1" x14ac:dyDescent="0.4">
      <c r="F9555" s="12"/>
    </row>
    <row r="9556" spans="6:6" ht="16.5" customHeight="1" x14ac:dyDescent="0.4">
      <c r="F9556" s="12"/>
    </row>
    <row r="9557" spans="6:6" ht="16.5" customHeight="1" x14ac:dyDescent="0.4">
      <c r="F9557" s="12"/>
    </row>
    <row r="9558" spans="6:6" ht="16.5" customHeight="1" x14ac:dyDescent="0.4">
      <c r="F9558" s="12"/>
    </row>
    <row r="9559" spans="6:6" ht="16.5" customHeight="1" x14ac:dyDescent="0.4">
      <c r="F9559" s="12"/>
    </row>
    <row r="9560" spans="6:6" ht="16.5" customHeight="1" x14ac:dyDescent="0.4">
      <c r="F9560" s="12"/>
    </row>
    <row r="9561" spans="6:6" ht="16.5" customHeight="1" x14ac:dyDescent="0.4">
      <c r="F9561" s="12"/>
    </row>
    <row r="9562" spans="6:6" ht="16.5" customHeight="1" x14ac:dyDescent="0.4">
      <c r="F9562" s="12"/>
    </row>
    <row r="9563" spans="6:6" ht="16.5" customHeight="1" x14ac:dyDescent="0.4">
      <c r="F9563" s="12"/>
    </row>
    <row r="9564" spans="6:6" ht="16.5" customHeight="1" x14ac:dyDescent="0.4">
      <c r="F9564" s="12"/>
    </row>
    <row r="9565" spans="6:6" ht="16.5" customHeight="1" x14ac:dyDescent="0.4">
      <c r="F9565" s="12"/>
    </row>
    <row r="9566" spans="6:6" ht="16.5" customHeight="1" x14ac:dyDescent="0.4">
      <c r="F9566" s="12"/>
    </row>
    <row r="9567" spans="6:6" ht="16.5" customHeight="1" x14ac:dyDescent="0.4">
      <c r="F9567" s="12"/>
    </row>
    <row r="9568" spans="6:6" ht="16.5" customHeight="1" x14ac:dyDescent="0.4">
      <c r="F9568" s="12"/>
    </row>
    <row r="9569" spans="6:6" ht="16.5" customHeight="1" x14ac:dyDescent="0.4">
      <c r="F9569" s="12"/>
    </row>
    <row r="9570" spans="6:6" ht="16.5" customHeight="1" x14ac:dyDescent="0.4">
      <c r="F9570" s="12"/>
    </row>
    <row r="9571" spans="6:6" ht="16.5" customHeight="1" x14ac:dyDescent="0.4">
      <c r="F9571" s="12"/>
    </row>
    <row r="9572" spans="6:6" ht="16.5" customHeight="1" x14ac:dyDescent="0.4">
      <c r="F9572" s="12"/>
    </row>
    <row r="9573" spans="6:6" ht="16.5" customHeight="1" x14ac:dyDescent="0.4">
      <c r="F9573" s="12"/>
    </row>
    <row r="9574" spans="6:6" ht="16.5" customHeight="1" x14ac:dyDescent="0.4">
      <c r="F9574" s="12"/>
    </row>
    <row r="9575" spans="6:6" ht="16.5" customHeight="1" x14ac:dyDescent="0.4">
      <c r="F9575" s="12"/>
    </row>
    <row r="9576" spans="6:6" ht="16.5" customHeight="1" x14ac:dyDescent="0.4">
      <c r="F9576" s="12"/>
    </row>
    <row r="9577" spans="6:6" ht="16.5" customHeight="1" x14ac:dyDescent="0.4">
      <c r="F9577" s="12"/>
    </row>
    <row r="9578" spans="6:6" ht="16.5" customHeight="1" x14ac:dyDescent="0.4">
      <c r="F9578" s="12"/>
    </row>
    <row r="9579" spans="6:6" ht="16.5" customHeight="1" x14ac:dyDescent="0.4">
      <c r="F9579" s="12"/>
    </row>
    <row r="9580" spans="6:6" ht="16.5" customHeight="1" x14ac:dyDescent="0.4">
      <c r="F9580" s="12"/>
    </row>
    <row r="9581" spans="6:6" ht="16.5" customHeight="1" x14ac:dyDescent="0.4">
      <c r="F9581" s="12"/>
    </row>
    <row r="9582" spans="6:6" ht="16.5" customHeight="1" x14ac:dyDescent="0.4">
      <c r="F9582" s="12"/>
    </row>
    <row r="9583" spans="6:6" ht="16.5" customHeight="1" x14ac:dyDescent="0.4">
      <c r="F9583" s="12"/>
    </row>
    <row r="9584" spans="6:6" ht="16.5" customHeight="1" x14ac:dyDescent="0.4">
      <c r="F9584" s="12"/>
    </row>
    <row r="9585" spans="6:6" ht="16.5" customHeight="1" x14ac:dyDescent="0.4">
      <c r="F9585" s="12"/>
    </row>
    <row r="9586" spans="6:6" ht="16.5" customHeight="1" x14ac:dyDescent="0.4">
      <c r="F9586" s="12"/>
    </row>
    <row r="9587" spans="6:6" ht="16.5" customHeight="1" x14ac:dyDescent="0.4">
      <c r="F9587" s="12"/>
    </row>
    <row r="9588" spans="6:6" ht="16.5" customHeight="1" x14ac:dyDescent="0.4">
      <c r="F9588" s="12"/>
    </row>
    <row r="9589" spans="6:6" ht="16.5" customHeight="1" x14ac:dyDescent="0.4">
      <c r="F9589" s="12"/>
    </row>
    <row r="9590" spans="6:6" ht="16.5" customHeight="1" x14ac:dyDescent="0.4">
      <c r="F9590" s="12"/>
    </row>
    <row r="9591" spans="6:6" ht="16.5" customHeight="1" x14ac:dyDescent="0.4">
      <c r="F9591" s="12"/>
    </row>
    <row r="9592" spans="6:6" ht="16.5" customHeight="1" x14ac:dyDescent="0.4">
      <c r="F9592" s="12"/>
    </row>
    <row r="9593" spans="6:6" ht="16.5" customHeight="1" x14ac:dyDescent="0.4">
      <c r="F9593" s="12"/>
    </row>
    <row r="9594" spans="6:6" ht="16.5" customHeight="1" x14ac:dyDescent="0.4">
      <c r="F9594" s="12"/>
    </row>
    <row r="9595" spans="6:6" ht="16.5" customHeight="1" x14ac:dyDescent="0.4">
      <c r="F9595" s="12"/>
    </row>
    <row r="9596" spans="6:6" ht="16.5" customHeight="1" x14ac:dyDescent="0.4">
      <c r="F9596" s="12"/>
    </row>
    <row r="9597" spans="6:6" ht="16.5" customHeight="1" x14ac:dyDescent="0.4">
      <c r="F9597" s="12"/>
    </row>
    <row r="9598" spans="6:6" ht="16.5" customHeight="1" x14ac:dyDescent="0.4">
      <c r="F9598" s="12"/>
    </row>
    <row r="9599" spans="6:6" ht="16.5" customHeight="1" x14ac:dyDescent="0.4">
      <c r="F9599" s="12"/>
    </row>
    <row r="9600" spans="6:6" ht="16.5" customHeight="1" x14ac:dyDescent="0.4">
      <c r="F9600" s="12"/>
    </row>
    <row r="9601" spans="6:6" ht="16.5" customHeight="1" x14ac:dyDescent="0.4">
      <c r="F9601" s="12"/>
    </row>
    <row r="9602" spans="6:6" ht="16.5" customHeight="1" x14ac:dyDescent="0.4">
      <c r="F9602" s="12"/>
    </row>
    <row r="9603" spans="6:6" ht="16.5" customHeight="1" x14ac:dyDescent="0.4">
      <c r="F9603" s="12"/>
    </row>
    <row r="9604" spans="6:6" ht="16.5" customHeight="1" x14ac:dyDescent="0.4">
      <c r="F9604" s="12"/>
    </row>
    <row r="9605" spans="6:6" ht="16.5" customHeight="1" x14ac:dyDescent="0.4">
      <c r="F9605" s="12"/>
    </row>
    <row r="9606" spans="6:6" ht="16.5" customHeight="1" x14ac:dyDescent="0.4">
      <c r="F9606" s="12"/>
    </row>
    <row r="9607" spans="6:6" ht="16.5" customHeight="1" x14ac:dyDescent="0.4">
      <c r="F9607" s="12"/>
    </row>
    <row r="9608" spans="6:6" ht="16.5" customHeight="1" x14ac:dyDescent="0.4">
      <c r="F9608" s="12"/>
    </row>
    <row r="9609" spans="6:6" ht="16.5" customHeight="1" x14ac:dyDescent="0.4">
      <c r="F9609" s="12"/>
    </row>
    <row r="9610" spans="6:6" ht="16.5" customHeight="1" x14ac:dyDescent="0.4">
      <c r="F9610" s="12"/>
    </row>
    <row r="9611" spans="6:6" ht="16.5" customHeight="1" x14ac:dyDescent="0.4">
      <c r="F9611" s="12"/>
    </row>
    <row r="9612" spans="6:6" ht="16.5" customHeight="1" x14ac:dyDescent="0.4">
      <c r="F9612" s="12"/>
    </row>
    <row r="9613" spans="6:6" ht="16.5" customHeight="1" x14ac:dyDescent="0.4">
      <c r="F9613" s="12"/>
    </row>
    <row r="9614" spans="6:6" ht="16.5" customHeight="1" x14ac:dyDescent="0.4">
      <c r="F9614" s="12"/>
    </row>
    <row r="9615" spans="6:6" ht="16.5" customHeight="1" x14ac:dyDescent="0.4">
      <c r="F9615" s="12"/>
    </row>
    <row r="9616" spans="6:6" ht="16.5" customHeight="1" x14ac:dyDescent="0.4">
      <c r="F9616" s="12"/>
    </row>
    <row r="9617" spans="6:6" ht="16.5" customHeight="1" x14ac:dyDescent="0.4">
      <c r="F9617" s="12"/>
    </row>
    <row r="9618" spans="6:6" ht="16.5" customHeight="1" x14ac:dyDescent="0.4">
      <c r="F9618" s="12"/>
    </row>
    <row r="9619" spans="6:6" ht="16.5" customHeight="1" x14ac:dyDescent="0.4">
      <c r="F9619" s="12"/>
    </row>
    <row r="9620" spans="6:6" ht="16.5" customHeight="1" x14ac:dyDescent="0.4">
      <c r="F9620" s="12"/>
    </row>
    <row r="9621" spans="6:6" ht="16.5" customHeight="1" x14ac:dyDescent="0.4">
      <c r="F9621" s="12"/>
    </row>
    <row r="9622" spans="6:6" ht="16.5" customHeight="1" x14ac:dyDescent="0.4">
      <c r="F9622" s="12"/>
    </row>
    <row r="9623" spans="6:6" ht="16.5" customHeight="1" x14ac:dyDescent="0.4">
      <c r="F9623" s="12"/>
    </row>
    <row r="9624" spans="6:6" ht="16.5" customHeight="1" x14ac:dyDescent="0.4">
      <c r="F9624" s="12"/>
    </row>
    <row r="9625" spans="6:6" ht="16.5" customHeight="1" x14ac:dyDescent="0.4">
      <c r="F9625" s="12"/>
    </row>
    <row r="9626" spans="6:6" ht="16.5" customHeight="1" x14ac:dyDescent="0.4">
      <c r="F9626" s="12"/>
    </row>
    <row r="9627" spans="6:6" ht="16.5" customHeight="1" x14ac:dyDescent="0.4">
      <c r="F9627" s="12"/>
    </row>
    <row r="9628" spans="6:6" ht="16.5" customHeight="1" x14ac:dyDescent="0.4">
      <c r="F9628" s="12"/>
    </row>
    <row r="9629" spans="6:6" ht="16.5" customHeight="1" x14ac:dyDescent="0.4">
      <c r="F9629" s="12"/>
    </row>
    <row r="9630" spans="6:6" ht="16.5" customHeight="1" x14ac:dyDescent="0.4">
      <c r="F9630" s="12"/>
    </row>
    <row r="9631" spans="6:6" ht="16.5" customHeight="1" x14ac:dyDescent="0.4">
      <c r="F9631" s="12"/>
    </row>
    <row r="9632" spans="6:6" ht="16.5" customHeight="1" x14ac:dyDescent="0.4">
      <c r="F9632" s="12"/>
    </row>
    <row r="9633" spans="6:6" ht="16.5" customHeight="1" x14ac:dyDescent="0.4">
      <c r="F9633" s="12"/>
    </row>
    <row r="9634" spans="6:6" ht="16.5" customHeight="1" x14ac:dyDescent="0.4">
      <c r="F9634" s="12"/>
    </row>
    <row r="9635" spans="6:6" ht="16.5" customHeight="1" x14ac:dyDescent="0.4">
      <c r="F9635" s="12"/>
    </row>
    <row r="9636" spans="6:6" ht="16.5" customHeight="1" x14ac:dyDescent="0.4">
      <c r="F9636" s="12"/>
    </row>
    <row r="9637" spans="6:6" ht="16.5" customHeight="1" x14ac:dyDescent="0.4">
      <c r="F9637" s="12"/>
    </row>
    <row r="9638" spans="6:6" ht="16.5" customHeight="1" x14ac:dyDescent="0.4">
      <c r="F9638" s="12"/>
    </row>
    <row r="9639" spans="6:6" ht="16.5" customHeight="1" x14ac:dyDescent="0.4">
      <c r="F9639" s="12"/>
    </row>
    <row r="9640" spans="6:6" ht="16.5" customHeight="1" x14ac:dyDescent="0.4">
      <c r="F9640" s="12"/>
    </row>
    <row r="9641" spans="6:6" ht="16.5" customHeight="1" x14ac:dyDescent="0.4">
      <c r="F9641" s="12"/>
    </row>
    <row r="9642" spans="6:6" ht="16.5" customHeight="1" x14ac:dyDescent="0.4">
      <c r="F9642" s="12"/>
    </row>
    <row r="9643" spans="6:6" ht="16.5" customHeight="1" x14ac:dyDescent="0.4">
      <c r="F9643" s="12"/>
    </row>
    <row r="9644" spans="6:6" ht="16.5" customHeight="1" x14ac:dyDescent="0.4">
      <c r="F9644" s="12"/>
    </row>
    <row r="9645" spans="6:6" ht="16.5" customHeight="1" x14ac:dyDescent="0.4">
      <c r="F9645" s="12"/>
    </row>
    <row r="9646" spans="6:6" ht="16.5" customHeight="1" x14ac:dyDescent="0.4">
      <c r="F9646" s="12"/>
    </row>
    <row r="9647" spans="6:6" ht="16.5" customHeight="1" x14ac:dyDescent="0.4">
      <c r="F9647" s="12"/>
    </row>
    <row r="9648" spans="6:6" ht="16.5" customHeight="1" x14ac:dyDescent="0.4">
      <c r="F9648" s="12"/>
    </row>
    <row r="9649" spans="6:6" ht="16.5" customHeight="1" x14ac:dyDescent="0.4">
      <c r="F9649" s="12"/>
    </row>
    <row r="9650" spans="6:6" ht="16.5" customHeight="1" x14ac:dyDescent="0.4">
      <c r="F9650" s="12"/>
    </row>
    <row r="9651" spans="6:6" ht="16.5" customHeight="1" x14ac:dyDescent="0.4">
      <c r="F9651" s="12"/>
    </row>
    <row r="9652" spans="6:6" ht="16.5" customHeight="1" x14ac:dyDescent="0.4">
      <c r="F9652" s="12"/>
    </row>
    <row r="9653" spans="6:6" ht="16.5" customHeight="1" x14ac:dyDescent="0.4">
      <c r="F9653" s="12"/>
    </row>
    <row r="9654" spans="6:6" ht="16.5" customHeight="1" x14ac:dyDescent="0.4">
      <c r="F9654" s="12"/>
    </row>
    <row r="9655" spans="6:6" ht="16.5" customHeight="1" x14ac:dyDescent="0.4">
      <c r="F9655" s="12"/>
    </row>
    <row r="9656" spans="6:6" ht="16.5" customHeight="1" x14ac:dyDescent="0.4">
      <c r="F9656" s="12"/>
    </row>
    <row r="9657" spans="6:6" ht="16.5" customHeight="1" x14ac:dyDescent="0.4">
      <c r="F9657" s="12"/>
    </row>
    <row r="9658" spans="6:6" ht="16.5" customHeight="1" x14ac:dyDescent="0.4">
      <c r="F9658" s="12"/>
    </row>
    <row r="9659" spans="6:6" ht="16.5" customHeight="1" x14ac:dyDescent="0.4">
      <c r="F9659" s="12"/>
    </row>
    <row r="9660" spans="6:6" ht="16.5" customHeight="1" x14ac:dyDescent="0.4">
      <c r="F9660" s="12"/>
    </row>
    <row r="9661" spans="6:6" ht="16.5" customHeight="1" x14ac:dyDescent="0.4">
      <c r="F9661" s="12"/>
    </row>
    <row r="9662" spans="6:6" ht="16.5" customHeight="1" x14ac:dyDescent="0.4">
      <c r="F9662" s="12"/>
    </row>
    <row r="9663" spans="6:6" ht="16.5" customHeight="1" x14ac:dyDescent="0.4">
      <c r="F9663" s="12"/>
    </row>
    <row r="9664" spans="6:6" ht="16.5" customHeight="1" x14ac:dyDescent="0.4">
      <c r="F9664" s="12"/>
    </row>
    <row r="9665" spans="6:6" ht="16.5" customHeight="1" x14ac:dyDescent="0.4">
      <c r="F9665" s="12"/>
    </row>
    <row r="9666" spans="6:6" ht="16.5" customHeight="1" x14ac:dyDescent="0.4">
      <c r="F9666" s="12"/>
    </row>
    <row r="9667" spans="6:6" ht="16.5" customHeight="1" x14ac:dyDescent="0.4">
      <c r="F9667" s="12"/>
    </row>
    <row r="9668" spans="6:6" ht="16.5" customHeight="1" x14ac:dyDescent="0.4">
      <c r="F9668" s="12"/>
    </row>
    <row r="9669" spans="6:6" ht="16.5" customHeight="1" x14ac:dyDescent="0.4">
      <c r="F9669" s="12"/>
    </row>
    <row r="9670" spans="6:6" ht="16.5" customHeight="1" x14ac:dyDescent="0.4">
      <c r="F9670" s="12"/>
    </row>
    <row r="9671" spans="6:6" ht="16.5" customHeight="1" x14ac:dyDescent="0.4">
      <c r="F9671" s="12"/>
    </row>
    <row r="9672" spans="6:6" ht="16.5" customHeight="1" x14ac:dyDescent="0.4">
      <c r="F9672" s="12"/>
    </row>
    <row r="9673" spans="6:6" ht="16.5" customHeight="1" x14ac:dyDescent="0.4">
      <c r="F9673" s="12"/>
    </row>
    <row r="9674" spans="6:6" ht="16.5" customHeight="1" x14ac:dyDescent="0.4">
      <c r="F9674" s="12"/>
    </row>
    <row r="9675" spans="6:6" ht="16.5" customHeight="1" x14ac:dyDescent="0.4">
      <c r="F9675" s="12"/>
    </row>
    <row r="9676" spans="6:6" ht="16.5" customHeight="1" x14ac:dyDescent="0.4">
      <c r="F9676" s="12"/>
    </row>
    <row r="9677" spans="6:6" ht="16.5" customHeight="1" x14ac:dyDescent="0.4">
      <c r="F9677" s="12"/>
    </row>
    <row r="9678" spans="6:6" ht="16.5" customHeight="1" x14ac:dyDescent="0.4">
      <c r="F9678" s="12"/>
    </row>
    <row r="9679" spans="6:6" ht="16.5" customHeight="1" x14ac:dyDescent="0.4">
      <c r="F9679" s="12"/>
    </row>
    <row r="9680" spans="6:6" ht="16.5" customHeight="1" x14ac:dyDescent="0.4">
      <c r="F9680" s="12"/>
    </row>
    <row r="9681" spans="6:6" ht="16.5" customHeight="1" x14ac:dyDescent="0.4">
      <c r="F9681" s="12"/>
    </row>
    <row r="9682" spans="6:6" ht="16.5" customHeight="1" x14ac:dyDescent="0.4">
      <c r="F9682" s="12"/>
    </row>
    <row r="9683" spans="6:6" ht="16.5" customHeight="1" x14ac:dyDescent="0.4">
      <c r="F9683" s="12"/>
    </row>
    <row r="9684" spans="6:6" ht="16.5" customHeight="1" x14ac:dyDescent="0.4">
      <c r="F9684" s="12"/>
    </row>
    <row r="9685" spans="6:6" ht="16.5" customHeight="1" x14ac:dyDescent="0.4">
      <c r="F9685" s="12"/>
    </row>
    <row r="9686" spans="6:6" ht="16.5" customHeight="1" x14ac:dyDescent="0.4">
      <c r="F9686" s="12"/>
    </row>
    <row r="9687" spans="6:6" ht="16.5" customHeight="1" x14ac:dyDescent="0.4">
      <c r="F9687" s="12"/>
    </row>
    <row r="9688" spans="6:6" ht="16.5" customHeight="1" x14ac:dyDescent="0.4">
      <c r="F9688" s="12"/>
    </row>
    <row r="9689" spans="6:6" ht="16.5" customHeight="1" x14ac:dyDescent="0.4">
      <c r="F9689" s="12"/>
    </row>
    <row r="9690" spans="6:6" ht="16.5" customHeight="1" x14ac:dyDescent="0.4">
      <c r="F9690" s="12"/>
    </row>
    <row r="9691" spans="6:6" ht="16.5" customHeight="1" x14ac:dyDescent="0.4">
      <c r="F9691" s="12"/>
    </row>
    <row r="9692" spans="6:6" ht="16.5" customHeight="1" x14ac:dyDescent="0.4">
      <c r="F9692" s="12"/>
    </row>
    <row r="9693" spans="6:6" ht="16.5" customHeight="1" x14ac:dyDescent="0.4">
      <c r="F9693" s="12"/>
    </row>
    <row r="9694" spans="6:6" ht="16.5" customHeight="1" x14ac:dyDescent="0.4">
      <c r="F9694" s="12"/>
    </row>
    <row r="9695" spans="6:6" ht="16.5" customHeight="1" x14ac:dyDescent="0.4">
      <c r="F9695" s="12"/>
    </row>
    <row r="9696" spans="6:6" ht="16.5" customHeight="1" x14ac:dyDescent="0.4">
      <c r="F9696" s="12"/>
    </row>
    <row r="9697" spans="6:6" ht="16.5" customHeight="1" x14ac:dyDescent="0.4">
      <c r="F9697" s="12"/>
    </row>
    <row r="9698" spans="6:6" ht="16.5" customHeight="1" x14ac:dyDescent="0.4">
      <c r="F9698" s="12"/>
    </row>
    <row r="9699" spans="6:6" ht="16.5" customHeight="1" x14ac:dyDescent="0.4">
      <c r="F9699" s="12"/>
    </row>
    <row r="9700" spans="6:6" ht="16.5" customHeight="1" x14ac:dyDescent="0.4">
      <c r="F9700" s="12"/>
    </row>
    <row r="9701" spans="6:6" ht="16.5" customHeight="1" x14ac:dyDescent="0.4">
      <c r="F9701" s="12"/>
    </row>
    <row r="9702" spans="6:6" ht="16.5" customHeight="1" x14ac:dyDescent="0.4">
      <c r="F9702" s="12"/>
    </row>
    <row r="9703" spans="6:6" ht="16.5" customHeight="1" x14ac:dyDescent="0.4">
      <c r="F9703" s="12"/>
    </row>
    <row r="9704" spans="6:6" ht="16.5" customHeight="1" x14ac:dyDescent="0.4">
      <c r="F9704" s="12"/>
    </row>
    <row r="9705" spans="6:6" ht="16.5" customHeight="1" x14ac:dyDescent="0.4">
      <c r="F9705" s="12"/>
    </row>
    <row r="9706" spans="6:6" ht="16.5" customHeight="1" x14ac:dyDescent="0.4">
      <c r="F9706" s="12"/>
    </row>
    <row r="9707" spans="6:6" ht="16.5" customHeight="1" x14ac:dyDescent="0.4">
      <c r="F9707" s="12"/>
    </row>
    <row r="9708" spans="6:6" ht="16.5" customHeight="1" x14ac:dyDescent="0.4">
      <c r="F9708" s="12"/>
    </row>
    <row r="9709" spans="6:6" ht="16.5" customHeight="1" x14ac:dyDescent="0.4">
      <c r="F9709" s="12"/>
    </row>
    <row r="9710" spans="6:6" ht="16.5" customHeight="1" x14ac:dyDescent="0.4">
      <c r="F9710" s="12"/>
    </row>
    <row r="9711" spans="6:6" ht="16.5" customHeight="1" x14ac:dyDescent="0.4">
      <c r="F9711" s="12"/>
    </row>
    <row r="9712" spans="6:6" ht="16.5" customHeight="1" x14ac:dyDescent="0.4">
      <c r="F9712" s="12"/>
    </row>
    <row r="9713" spans="6:6" ht="16.5" customHeight="1" x14ac:dyDescent="0.4">
      <c r="F9713" s="12"/>
    </row>
    <row r="9714" spans="6:6" ht="16.5" customHeight="1" x14ac:dyDescent="0.4">
      <c r="F9714" s="12"/>
    </row>
    <row r="9715" spans="6:6" ht="16.5" customHeight="1" x14ac:dyDescent="0.4">
      <c r="F9715" s="12"/>
    </row>
    <row r="9716" spans="6:6" ht="16.5" customHeight="1" x14ac:dyDescent="0.4">
      <c r="F9716" s="12"/>
    </row>
    <row r="9717" spans="6:6" ht="16.5" customHeight="1" x14ac:dyDescent="0.4">
      <c r="F9717" s="12"/>
    </row>
    <row r="9718" spans="6:6" ht="16.5" customHeight="1" x14ac:dyDescent="0.4">
      <c r="F9718" s="12"/>
    </row>
    <row r="9719" spans="6:6" ht="16.5" customHeight="1" x14ac:dyDescent="0.4">
      <c r="F9719" s="12"/>
    </row>
    <row r="9720" spans="6:6" ht="16.5" customHeight="1" x14ac:dyDescent="0.4">
      <c r="F9720" s="12"/>
    </row>
    <row r="9721" spans="6:6" ht="16.5" customHeight="1" x14ac:dyDescent="0.4">
      <c r="F9721" s="12"/>
    </row>
    <row r="9722" spans="6:6" ht="16.5" customHeight="1" x14ac:dyDescent="0.4">
      <c r="F9722" s="12"/>
    </row>
    <row r="9723" spans="6:6" ht="16.5" customHeight="1" x14ac:dyDescent="0.4">
      <c r="F9723" s="12"/>
    </row>
    <row r="9724" spans="6:6" ht="16.5" customHeight="1" x14ac:dyDescent="0.4">
      <c r="F9724" s="12"/>
    </row>
    <row r="9725" spans="6:6" ht="16.5" customHeight="1" x14ac:dyDescent="0.4">
      <c r="F9725" s="12"/>
    </row>
    <row r="9726" spans="6:6" ht="16.5" customHeight="1" x14ac:dyDescent="0.4">
      <c r="F9726" s="12"/>
    </row>
    <row r="9727" spans="6:6" ht="16.5" customHeight="1" x14ac:dyDescent="0.4">
      <c r="F9727" s="12"/>
    </row>
    <row r="9728" spans="6:6" ht="16.5" customHeight="1" x14ac:dyDescent="0.4">
      <c r="F9728" s="12"/>
    </row>
    <row r="9729" spans="6:6" ht="16.5" customHeight="1" x14ac:dyDescent="0.4">
      <c r="F9729" s="12"/>
    </row>
    <row r="9730" spans="6:6" ht="16.5" customHeight="1" x14ac:dyDescent="0.4">
      <c r="F9730" s="12"/>
    </row>
    <row r="9731" spans="6:6" ht="16.5" customHeight="1" x14ac:dyDescent="0.4">
      <c r="F9731" s="12"/>
    </row>
    <row r="9732" spans="6:6" ht="16.5" customHeight="1" x14ac:dyDescent="0.4">
      <c r="F9732" s="12"/>
    </row>
    <row r="9733" spans="6:6" ht="16.5" customHeight="1" x14ac:dyDescent="0.4">
      <c r="F9733" s="12"/>
    </row>
    <row r="9734" spans="6:6" ht="16.5" customHeight="1" x14ac:dyDescent="0.4">
      <c r="F9734" s="12"/>
    </row>
    <row r="9735" spans="6:6" ht="16.5" customHeight="1" x14ac:dyDescent="0.4">
      <c r="F9735" s="12"/>
    </row>
    <row r="9736" spans="6:6" ht="16.5" customHeight="1" x14ac:dyDescent="0.4">
      <c r="F9736" s="12"/>
    </row>
    <row r="9737" spans="6:6" ht="16.5" customHeight="1" x14ac:dyDescent="0.4">
      <c r="F9737" s="12"/>
    </row>
    <row r="9738" spans="6:6" ht="16.5" customHeight="1" x14ac:dyDescent="0.4">
      <c r="F9738" s="12"/>
    </row>
    <row r="9739" spans="6:6" ht="16.5" customHeight="1" x14ac:dyDescent="0.4">
      <c r="F9739" s="12"/>
    </row>
    <row r="9740" spans="6:6" ht="16.5" customHeight="1" x14ac:dyDescent="0.4">
      <c r="F9740" s="12"/>
    </row>
    <row r="9741" spans="6:6" ht="16.5" customHeight="1" x14ac:dyDescent="0.4">
      <c r="F9741" s="12"/>
    </row>
    <row r="9742" spans="6:6" ht="16.5" customHeight="1" x14ac:dyDescent="0.4">
      <c r="F9742" s="12"/>
    </row>
    <row r="9743" spans="6:6" ht="16.5" customHeight="1" x14ac:dyDescent="0.4">
      <c r="F9743" s="12"/>
    </row>
    <row r="9744" spans="6:6" ht="16.5" customHeight="1" x14ac:dyDescent="0.4">
      <c r="F9744" s="12"/>
    </row>
    <row r="9745" spans="6:6" ht="16.5" customHeight="1" x14ac:dyDescent="0.4">
      <c r="F9745" s="12"/>
    </row>
    <row r="9746" spans="6:6" ht="16.5" customHeight="1" x14ac:dyDescent="0.4">
      <c r="F9746" s="12"/>
    </row>
    <row r="9747" spans="6:6" ht="16.5" customHeight="1" x14ac:dyDescent="0.4">
      <c r="F9747" s="12"/>
    </row>
    <row r="9748" spans="6:6" ht="16.5" customHeight="1" x14ac:dyDescent="0.4">
      <c r="F9748" s="12"/>
    </row>
    <row r="9749" spans="6:6" ht="16.5" customHeight="1" x14ac:dyDescent="0.4">
      <c r="F9749" s="12"/>
    </row>
    <row r="9750" spans="6:6" ht="16.5" customHeight="1" x14ac:dyDescent="0.4">
      <c r="F9750" s="12"/>
    </row>
    <row r="9751" spans="6:6" ht="16.5" customHeight="1" x14ac:dyDescent="0.4">
      <c r="F9751" s="12"/>
    </row>
    <row r="9752" spans="6:6" ht="16.5" customHeight="1" x14ac:dyDescent="0.4">
      <c r="F9752" s="12"/>
    </row>
    <row r="9753" spans="6:6" ht="16.5" customHeight="1" x14ac:dyDescent="0.4">
      <c r="F9753" s="12"/>
    </row>
    <row r="9754" spans="6:6" ht="16.5" customHeight="1" x14ac:dyDescent="0.4">
      <c r="F9754" s="12"/>
    </row>
    <row r="9755" spans="6:6" ht="16.5" customHeight="1" x14ac:dyDescent="0.4">
      <c r="F9755" s="12"/>
    </row>
    <row r="9756" spans="6:6" ht="16.5" customHeight="1" x14ac:dyDescent="0.4">
      <c r="F9756" s="12"/>
    </row>
    <row r="9757" spans="6:6" ht="16.5" customHeight="1" x14ac:dyDescent="0.4">
      <c r="F9757" s="12"/>
    </row>
    <row r="9758" spans="6:6" ht="16.5" customHeight="1" x14ac:dyDescent="0.4">
      <c r="F9758" s="12"/>
    </row>
    <row r="9759" spans="6:6" ht="16.5" customHeight="1" x14ac:dyDescent="0.4">
      <c r="F9759" s="12"/>
    </row>
    <row r="9760" spans="6:6" ht="16.5" customHeight="1" x14ac:dyDescent="0.4">
      <c r="F9760" s="12"/>
    </row>
    <row r="9761" spans="6:6" ht="16.5" customHeight="1" x14ac:dyDescent="0.4">
      <c r="F9761" s="12"/>
    </row>
    <row r="9762" spans="6:6" ht="16.5" customHeight="1" x14ac:dyDescent="0.4">
      <c r="F9762" s="12"/>
    </row>
    <row r="9763" spans="6:6" ht="16.5" customHeight="1" x14ac:dyDescent="0.4">
      <c r="F9763" s="12"/>
    </row>
    <row r="9764" spans="6:6" ht="16.5" customHeight="1" x14ac:dyDescent="0.4">
      <c r="F9764" s="12"/>
    </row>
    <row r="9765" spans="6:6" ht="16.5" customHeight="1" x14ac:dyDescent="0.4">
      <c r="F9765" s="12"/>
    </row>
    <row r="9766" spans="6:6" ht="16.5" customHeight="1" x14ac:dyDescent="0.4">
      <c r="F9766" s="12"/>
    </row>
    <row r="9767" spans="6:6" ht="16.5" customHeight="1" x14ac:dyDescent="0.4">
      <c r="F9767" s="12"/>
    </row>
    <row r="9768" spans="6:6" ht="16.5" customHeight="1" x14ac:dyDescent="0.4">
      <c r="F9768" s="12"/>
    </row>
    <row r="9769" spans="6:6" ht="16.5" customHeight="1" x14ac:dyDescent="0.4">
      <c r="F9769" s="12"/>
    </row>
    <row r="9770" spans="6:6" ht="16.5" customHeight="1" x14ac:dyDescent="0.4">
      <c r="F9770" s="12"/>
    </row>
    <row r="9771" spans="6:6" ht="16.5" customHeight="1" x14ac:dyDescent="0.4">
      <c r="F9771" s="12"/>
    </row>
    <row r="9772" spans="6:6" ht="16.5" customHeight="1" x14ac:dyDescent="0.4">
      <c r="F9772" s="12"/>
    </row>
    <row r="9773" spans="6:6" ht="16.5" customHeight="1" x14ac:dyDescent="0.4">
      <c r="F9773" s="12"/>
    </row>
    <row r="9774" spans="6:6" ht="16.5" customHeight="1" x14ac:dyDescent="0.4">
      <c r="F9774" s="12"/>
    </row>
    <row r="9775" spans="6:6" ht="16.5" customHeight="1" x14ac:dyDescent="0.4">
      <c r="F9775" s="12"/>
    </row>
    <row r="9776" spans="6:6" ht="16.5" customHeight="1" x14ac:dyDescent="0.4">
      <c r="F9776" s="12"/>
    </row>
    <row r="9777" spans="6:6" ht="16.5" customHeight="1" x14ac:dyDescent="0.4">
      <c r="F9777" s="12"/>
    </row>
    <row r="9778" spans="6:6" ht="16.5" customHeight="1" x14ac:dyDescent="0.4">
      <c r="F9778" s="12"/>
    </row>
    <row r="9779" spans="6:6" ht="16.5" customHeight="1" x14ac:dyDescent="0.4">
      <c r="F9779" s="12"/>
    </row>
    <row r="9780" spans="6:6" ht="16.5" customHeight="1" x14ac:dyDescent="0.4">
      <c r="F9780" s="12"/>
    </row>
    <row r="9781" spans="6:6" ht="16.5" customHeight="1" x14ac:dyDescent="0.4">
      <c r="F9781" s="12"/>
    </row>
    <row r="9782" spans="6:6" ht="16.5" customHeight="1" x14ac:dyDescent="0.4">
      <c r="F9782" s="12"/>
    </row>
    <row r="9783" spans="6:6" ht="16.5" customHeight="1" x14ac:dyDescent="0.4">
      <c r="F9783" s="12"/>
    </row>
    <row r="9784" spans="6:6" ht="16.5" customHeight="1" x14ac:dyDescent="0.4">
      <c r="F9784" s="12"/>
    </row>
    <row r="9785" spans="6:6" ht="16.5" customHeight="1" x14ac:dyDescent="0.4">
      <c r="F9785" s="12"/>
    </row>
    <row r="9786" spans="6:6" ht="16.5" customHeight="1" x14ac:dyDescent="0.4">
      <c r="F9786" s="12"/>
    </row>
    <row r="9787" spans="6:6" ht="16.5" customHeight="1" x14ac:dyDescent="0.4">
      <c r="F9787" s="12"/>
    </row>
    <row r="9788" spans="6:6" ht="16.5" customHeight="1" x14ac:dyDescent="0.4">
      <c r="F9788" s="12"/>
    </row>
    <row r="9789" spans="6:6" ht="16.5" customHeight="1" x14ac:dyDescent="0.4">
      <c r="F9789" s="12"/>
    </row>
    <row r="9790" spans="6:6" ht="16.5" customHeight="1" x14ac:dyDescent="0.4">
      <c r="F9790" s="12"/>
    </row>
    <row r="9791" spans="6:6" ht="16.5" customHeight="1" x14ac:dyDescent="0.4">
      <c r="F9791" s="12"/>
    </row>
    <row r="9792" spans="6:6" ht="16.5" customHeight="1" x14ac:dyDescent="0.4">
      <c r="F9792" s="12"/>
    </row>
    <row r="9793" spans="6:6" ht="16.5" customHeight="1" x14ac:dyDescent="0.4">
      <c r="F9793" s="12"/>
    </row>
    <row r="9794" spans="6:6" ht="16.5" customHeight="1" x14ac:dyDescent="0.4">
      <c r="F9794" s="12"/>
    </row>
    <row r="9795" spans="6:6" ht="16.5" customHeight="1" x14ac:dyDescent="0.4">
      <c r="F9795" s="12"/>
    </row>
    <row r="9796" spans="6:6" ht="16.5" customHeight="1" x14ac:dyDescent="0.4">
      <c r="F9796" s="12"/>
    </row>
    <row r="9797" spans="6:6" ht="16.5" customHeight="1" x14ac:dyDescent="0.4">
      <c r="F9797" s="12"/>
    </row>
    <row r="9798" spans="6:6" ht="16.5" customHeight="1" x14ac:dyDescent="0.4">
      <c r="F9798" s="12"/>
    </row>
    <row r="9799" spans="6:6" ht="16.5" customHeight="1" x14ac:dyDescent="0.4">
      <c r="F9799" s="12"/>
    </row>
    <row r="9800" spans="6:6" ht="16.5" customHeight="1" x14ac:dyDescent="0.4">
      <c r="F9800" s="12"/>
    </row>
    <row r="9801" spans="6:6" ht="16.5" customHeight="1" x14ac:dyDescent="0.4">
      <c r="F9801" s="12"/>
    </row>
    <row r="9802" spans="6:6" ht="16.5" customHeight="1" x14ac:dyDescent="0.4">
      <c r="F9802" s="12"/>
    </row>
    <row r="9803" spans="6:6" ht="16.5" customHeight="1" x14ac:dyDescent="0.4">
      <c r="F9803" s="12"/>
    </row>
    <row r="9804" spans="6:6" ht="16.5" customHeight="1" x14ac:dyDescent="0.4">
      <c r="F9804" s="12"/>
    </row>
    <row r="9805" spans="6:6" ht="16.5" customHeight="1" x14ac:dyDescent="0.4">
      <c r="F9805" s="12"/>
    </row>
    <row r="9806" spans="6:6" ht="16.5" customHeight="1" x14ac:dyDescent="0.4">
      <c r="F9806" s="12"/>
    </row>
    <row r="9807" spans="6:6" ht="16.5" customHeight="1" x14ac:dyDescent="0.4">
      <c r="F9807" s="12"/>
    </row>
    <row r="9808" spans="6:6" ht="16.5" customHeight="1" x14ac:dyDescent="0.4">
      <c r="F9808" s="12"/>
    </row>
    <row r="9809" spans="6:6" ht="16.5" customHeight="1" x14ac:dyDescent="0.4">
      <c r="F9809" s="12"/>
    </row>
    <row r="9810" spans="6:6" ht="16.5" customHeight="1" x14ac:dyDescent="0.4">
      <c r="F9810" s="12"/>
    </row>
    <row r="9811" spans="6:6" ht="16.5" customHeight="1" x14ac:dyDescent="0.4">
      <c r="F9811" s="12"/>
    </row>
    <row r="9812" spans="6:6" ht="16.5" customHeight="1" x14ac:dyDescent="0.4">
      <c r="F9812" s="12"/>
    </row>
    <row r="9813" spans="6:6" ht="16.5" customHeight="1" x14ac:dyDescent="0.4">
      <c r="F9813" s="12"/>
    </row>
    <row r="9814" spans="6:6" ht="16.5" customHeight="1" x14ac:dyDescent="0.4">
      <c r="F9814" s="12"/>
    </row>
    <row r="9815" spans="6:6" ht="16.5" customHeight="1" x14ac:dyDescent="0.4">
      <c r="F9815" s="12"/>
    </row>
    <row r="9816" spans="6:6" ht="16.5" customHeight="1" x14ac:dyDescent="0.4">
      <c r="F9816" s="12"/>
    </row>
    <row r="9817" spans="6:6" ht="16.5" customHeight="1" x14ac:dyDescent="0.4">
      <c r="F9817" s="12"/>
    </row>
    <row r="9818" spans="6:6" ht="16.5" customHeight="1" x14ac:dyDescent="0.4">
      <c r="F9818" s="12"/>
    </row>
    <row r="9819" spans="6:6" ht="16.5" customHeight="1" x14ac:dyDescent="0.4">
      <c r="F9819" s="12"/>
    </row>
    <row r="9820" spans="6:6" ht="16.5" customHeight="1" x14ac:dyDescent="0.4">
      <c r="F9820" s="12"/>
    </row>
    <row r="9821" spans="6:6" ht="16.5" customHeight="1" x14ac:dyDescent="0.4">
      <c r="F9821" s="12"/>
    </row>
    <row r="9822" spans="6:6" ht="16.5" customHeight="1" x14ac:dyDescent="0.4">
      <c r="F9822" s="12"/>
    </row>
    <row r="9823" spans="6:6" ht="16.5" customHeight="1" x14ac:dyDescent="0.4">
      <c r="F9823" s="12"/>
    </row>
    <row r="9824" spans="6:6" ht="16.5" customHeight="1" x14ac:dyDescent="0.4">
      <c r="F9824" s="12"/>
    </row>
    <row r="9825" spans="6:6" ht="16.5" customHeight="1" x14ac:dyDescent="0.4">
      <c r="F9825" s="12"/>
    </row>
    <row r="9826" spans="6:6" ht="16.5" customHeight="1" x14ac:dyDescent="0.4">
      <c r="F9826" s="12"/>
    </row>
    <row r="9827" spans="6:6" ht="16.5" customHeight="1" x14ac:dyDescent="0.4">
      <c r="F9827" s="12"/>
    </row>
    <row r="9828" spans="6:6" ht="16.5" customHeight="1" x14ac:dyDescent="0.4">
      <c r="F9828" s="12"/>
    </row>
    <row r="9829" spans="6:6" ht="16.5" customHeight="1" x14ac:dyDescent="0.4">
      <c r="F9829" s="12"/>
    </row>
    <row r="9830" spans="6:6" ht="16.5" customHeight="1" x14ac:dyDescent="0.4">
      <c r="F9830" s="12"/>
    </row>
    <row r="9831" spans="6:6" ht="16.5" customHeight="1" x14ac:dyDescent="0.4">
      <c r="F9831" s="12"/>
    </row>
    <row r="9832" spans="6:6" ht="16.5" customHeight="1" x14ac:dyDescent="0.4">
      <c r="F9832" s="12"/>
    </row>
    <row r="9833" spans="6:6" ht="16.5" customHeight="1" x14ac:dyDescent="0.4">
      <c r="F9833" s="12"/>
    </row>
    <row r="9834" spans="6:6" ht="16.5" customHeight="1" x14ac:dyDescent="0.4">
      <c r="F9834" s="12"/>
    </row>
    <row r="9835" spans="6:6" ht="16.5" customHeight="1" x14ac:dyDescent="0.4">
      <c r="F9835" s="12"/>
    </row>
    <row r="9836" spans="6:6" ht="16.5" customHeight="1" x14ac:dyDescent="0.4">
      <c r="F9836" s="12"/>
    </row>
    <row r="9837" spans="6:6" ht="16.5" customHeight="1" x14ac:dyDescent="0.4">
      <c r="F9837" s="12"/>
    </row>
    <row r="9838" spans="6:6" ht="16.5" customHeight="1" x14ac:dyDescent="0.4">
      <c r="F9838" s="12"/>
    </row>
    <row r="9839" spans="6:6" ht="16.5" customHeight="1" x14ac:dyDescent="0.4">
      <c r="F9839" s="12"/>
    </row>
    <row r="9840" spans="6:6" ht="16.5" customHeight="1" x14ac:dyDescent="0.4">
      <c r="F9840" s="12"/>
    </row>
    <row r="9841" spans="6:6" ht="16.5" customHeight="1" x14ac:dyDescent="0.4">
      <c r="F9841" s="12"/>
    </row>
    <row r="9842" spans="6:6" ht="16.5" customHeight="1" x14ac:dyDescent="0.4">
      <c r="F9842" s="12"/>
    </row>
    <row r="9843" spans="6:6" ht="16.5" customHeight="1" x14ac:dyDescent="0.4">
      <c r="F9843" s="12"/>
    </row>
    <row r="9844" spans="6:6" ht="16.5" customHeight="1" x14ac:dyDescent="0.4">
      <c r="F9844" s="12"/>
    </row>
    <row r="9845" spans="6:6" ht="16.5" customHeight="1" x14ac:dyDescent="0.4">
      <c r="F9845" s="12"/>
    </row>
    <row r="9846" spans="6:6" ht="16.5" customHeight="1" x14ac:dyDescent="0.4">
      <c r="F9846" s="12"/>
    </row>
    <row r="9847" spans="6:6" ht="16.5" customHeight="1" x14ac:dyDescent="0.4">
      <c r="F9847" s="12"/>
    </row>
    <row r="9848" spans="6:6" ht="16.5" customHeight="1" x14ac:dyDescent="0.4">
      <c r="F9848" s="12"/>
    </row>
    <row r="9849" spans="6:6" ht="16.5" customHeight="1" x14ac:dyDescent="0.4">
      <c r="F9849" s="12"/>
    </row>
    <row r="9850" spans="6:6" ht="16.5" customHeight="1" x14ac:dyDescent="0.4">
      <c r="F9850" s="12"/>
    </row>
    <row r="9851" spans="6:6" ht="16.5" customHeight="1" x14ac:dyDescent="0.4">
      <c r="F9851" s="12"/>
    </row>
    <row r="9852" spans="6:6" ht="16.5" customHeight="1" x14ac:dyDescent="0.4">
      <c r="F9852" s="12"/>
    </row>
    <row r="9853" spans="6:6" ht="16.5" customHeight="1" x14ac:dyDescent="0.4">
      <c r="F9853" s="12"/>
    </row>
    <row r="9854" spans="6:6" ht="16.5" customHeight="1" x14ac:dyDescent="0.4">
      <c r="F9854" s="12"/>
    </row>
    <row r="9855" spans="6:6" ht="16.5" customHeight="1" x14ac:dyDescent="0.4">
      <c r="F9855" s="12"/>
    </row>
    <row r="9856" spans="6:6" ht="16.5" customHeight="1" x14ac:dyDescent="0.4">
      <c r="F9856" s="12"/>
    </row>
    <row r="9857" spans="6:6" ht="16.5" customHeight="1" x14ac:dyDescent="0.4">
      <c r="F9857" s="12"/>
    </row>
    <row r="9858" spans="6:6" ht="16.5" customHeight="1" x14ac:dyDescent="0.4">
      <c r="F9858" s="12"/>
    </row>
    <row r="9859" spans="6:6" ht="16.5" customHeight="1" x14ac:dyDescent="0.4">
      <c r="F9859" s="12"/>
    </row>
    <row r="9860" spans="6:6" ht="16.5" customHeight="1" x14ac:dyDescent="0.4">
      <c r="F9860" s="12"/>
    </row>
    <row r="9861" spans="6:6" ht="16.5" customHeight="1" x14ac:dyDescent="0.4">
      <c r="F9861" s="12"/>
    </row>
    <row r="9862" spans="6:6" ht="16.5" customHeight="1" x14ac:dyDescent="0.4">
      <c r="F9862" s="12"/>
    </row>
    <row r="9863" spans="6:6" ht="16.5" customHeight="1" x14ac:dyDescent="0.4">
      <c r="F9863" s="12"/>
    </row>
    <row r="9864" spans="6:6" ht="16.5" customHeight="1" x14ac:dyDescent="0.4">
      <c r="F9864" s="12"/>
    </row>
    <row r="9865" spans="6:6" ht="16.5" customHeight="1" x14ac:dyDescent="0.4">
      <c r="F9865" s="12"/>
    </row>
    <row r="9866" spans="6:6" ht="16.5" customHeight="1" x14ac:dyDescent="0.4">
      <c r="F9866" s="12"/>
    </row>
    <row r="9867" spans="6:6" ht="16.5" customHeight="1" x14ac:dyDescent="0.4">
      <c r="F9867" s="12"/>
    </row>
    <row r="9868" spans="6:6" ht="16.5" customHeight="1" x14ac:dyDescent="0.4">
      <c r="F9868" s="12"/>
    </row>
    <row r="9869" spans="6:6" ht="16.5" customHeight="1" x14ac:dyDescent="0.4">
      <c r="F9869" s="12"/>
    </row>
    <row r="9870" spans="6:6" ht="16.5" customHeight="1" x14ac:dyDescent="0.4">
      <c r="F9870" s="12"/>
    </row>
    <row r="9871" spans="6:6" ht="16.5" customHeight="1" x14ac:dyDescent="0.4">
      <c r="F9871" s="12"/>
    </row>
    <row r="9872" spans="6:6" ht="16.5" customHeight="1" x14ac:dyDescent="0.4">
      <c r="F9872" s="12"/>
    </row>
    <row r="9873" spans="6:6" ht="16.5" customHeight="1" x14ac:dyDescent="0.4">
      <c r="F9873" s="12"/>
    </row>
    <row r="9874" spans="6:6" ht="16.5" customHeight="1" x14ac:dyDescent="0.4">
      <c r="F9874" s="12"/>
    </row>
    <row r="9875" spans="6:6" ht="16.5" customHeight="1" x14ac:dyDescent="0.4">
      <c r="F9875" s="12"/>
    </row>
    <row r="9876" spans="6:6" ht="16.5" customHeight="1" x14ac:dyDescent="0.4">
      <c r="F9876" s="12"/>
    </row>
    <row r="9877" spans="6:6" ht="16.5" customHeight="1" x14ac:dyDescent="0.4">
      <c r="F9877" s="12"/>
    </row>
    <row r="9878" spans="6:6" ht="16.5" customHeight="1" x14ac:dyDescent="0.4">
      <c r="F9878" s="12"/>
    </row>
    <row r="9879" spans="6:6" ht="16.5" customHeight="1" x14ac:dyDescent="0.4">
      <c r="F9879" s="12"/>
    </row>
    <row r="9880" spans="6:6" ht="16.5" customHeight="1" x14ac:dyDescent="0.4">
      <c r="F9880" s="12"/>
    </row>
    <row r="9881" spans="6:6" ht="16.5" customHeight="1" x14ac:dyDescent="0.4">
      <c r="F9881" s="12"/>
    </row>
    <row r="9882" spans="6:6" ht="16.5" customHeight="1" x14ac:dyDescent="0.4">
      <c r="F9882" s="12"/>
    </row>
    <row r="9883" spans="6:6" ht="16.5" customHeight="1" x14ac:dyDescent="0.4">
      <c r="F9883" s="12"/>
    </row>
    <row r="9884" spans="6:6" ht="16.5" customHeight="1" x14ac:dyDescent="0.4">
      <c r="F9884" s="12"/>
    </row>
    <row r="9885" spans="6:6" ht="16.5" customHeight="1" x14ac:dyDescent="0.4">
      <c r="F9885" s="12"/>
    </row>
    <row r="9886" spans="6:6" ht="16.5" customHeight="1" x14ac:dyDescent="0.4">
      <c r="F9886" s="12"/>
    </row>
    <row r="9887" spans="6:6" ht="16.5" customHeight="1" x14ac:dyDescent="0.4">
      <c r="F9887" s="12"/>
    </row>
    <row r="9888" spans="6:6" ht="16.5" customHeight="1" x14ac:dyDescent="0.4">
      <c r="F9888" s="12"/>
    </row>
    <row r="9889" spans="6:6" ht="16.5" customHeight="1" x14ac:dyDescent="0.4">
      <c r="F9889" s="12"/>
    </row>
    <row r="9890" spans="6:6" ht="16.5" customHeight="1" x14ac:dyDescent="0.4">
      <c r="F9890" s="12"/>
    </row>
    <row r="9891" spans="6:6" ht="16.5" customHeight="1" x14ac:dyDescent="0.4">
      <c r="F9891" s="12"/>
    </row>
    <row r="9892" spans="6:6" ht="16.5" customHeight="1" x14ac:dyDescent="0.4">
      <c r="F9892" s="12"/>
    </row>
    <row r="9893" spans="6:6" ht="16.5" customHeight="1" x14ac:dyDescent="0.4">
      <c r="F9893" s="12"/>
    </row>
    <row r="9894" spans="6:6" ht="16.5" customHeight="1" x14ac:dyDescent="0.4">
      <c r="F9894" s="12"/>
    </row>
    <row r="9895" spans="6:6" ht="16.5" customHeight="1" x14ac:dyDescent="0.4">
      <c r="F9895" s="12"/>
    </row>
    <row r="9896" spans="6:6" ht="16.5" customHeight="1" x14ac:dyDescent="0.4">
      <c r="F9896" s="12"/>
    </row>
    <row r="9897" spans="6:6" ht="16.5" customHeight="1" x14ac:dyDescent="0.4">
      <c r="F9897" s="12"/>
    </row>
    <row r="9898" spans="6:6" ht="16.5" customHeight="1" x14ac:dyDescent="0.4">
      <c r="F9898" s="12"/>
    </row>
    <row r="9899" spans="6:6" ht="16.5" customHeight="1" x14ac:dyDescent="0.4">
      <c r="F9899" s="12"/>
    </row>
    <row r="9900" spans="6:6" ht="16.5" customHeight="1" x14ac:dyDescent="0.4">
      <c r="F9900" s="12"/>
    </row>
    <row r="9901" spans="6:6" ht="16.5" customHeight="1" x14ac:dyDescent="0.4">
      <c r="F9901" s="12"/>
    </row>
    <row r="9902" spans="6:6" ht="16.5" customHeight="1" x14ac:dyDescent="0.4">
      <c r="F9902" s="12"/>
    </row>
    <row r="9903" spans="6:6" ht="16.5" customHeight="1" x14ac:dyDescent="0.4">
      <c r="F9903" s="12"/>
    </row>
    <row r="9904" spans="6:6" ht="16.5" customHeight="1" x14ac:dyDescent="0.4">
      <c r="F9904" s="12"/>
    </row>
    <row r="9905" spans="6:6" ht="16.5" customHeight="1" x14ac:dyDescent="0.4">
      <c r="F9905" s="12"/>
    </row>
    <row r="9906" spans="6:6" ht="16.5" customHeight="1" x14ac:dyDescent="0.4">
      <c r="F9906" s="12"/>
    </row>
    <row r="9907" spans="6:6" ht="16.5" customHeight="1" x14ac:dyDescent="0.4">
      <c r="F9907" s="12"/>
    </row>
    <row r="9908" spans="6:6" ht="16.5" customHeight="1" x14ac:dyDescent="0.4">
      <c r="F9908" s="12"/>
    </row>
    <row r="9909" spans="6:6" ht="16.5" customHeight="1" x14ac:dyDescent="0.4">
      <c r="F9909" s="12"/>
    </row>
    <row r="9910" spans="6:6" ht="16.5" customHeight="1" x14ac:dyDescent="0.4">
      <c r="F9910" s="12"/>
    </row>
    <row r="9911" spans="6:6" ht="16.5" customHeight="1" x14ac:dyDescent="0.4">
      <c r="F9911" s="12"/>
    </row>
    <row r="9912" spans="6:6" ht="16.5" customHeight="1" x14ac:dyDescent="0.4">
      <c r="F9912" s="12"/>
    </row>
    <row r="9913" spans="6:6" ht="16.5" customHeight="1" x14ac:dyDescent="0.4">
      <c r="F9913" s="12"/>
    </row>
    <row r="9914" spans="6:6" ht="16.5" customHeight="1" x14ac:dyDescent="0.4">
      <c r="F9914" s="12"/>
    </row>
    <row r="9915" spans="6:6" ht="16.5" customHeight="1" x14ac:dyDescent="0.4">
      <c r="F9915" s="12"/>
    </row>
    <row r="9916" spans="6:6" ht="16.5" customHeight="1" x14ac:dyDescent="0.4">
      <c r="F9916" s="12"/>
    </row>
    <row r="9917" spans="6:6" ht="16.5" customHeight="1" x14ac:dyDescent="0.4">
      <c r="F9917" s="12"/>
    </row>
    <row r="9918" spans="6:6" ht="16.5" customHeight="1" x14ac:dyDescent="0.4">
      <c r="F9918" s="12"/>
    </row>
    <row r="9919" spans="6:6" ht="16.5" customHeight="1" x14ac:dyDescent="0.4">
      <c r="F9919" s="12"/>
    </row>
    <row r="9920" spans="6:6" ht="16.5" customHeight="1" x14ac:dyDescent="0.4">
      <c r="F9920" s="12"/>
    </row>
    <row r="9921" spans="6:6" ht="16.5" customHeight="1" x14ac:dyDescent="0.4">
      <c r="F9921" s="12"/>
    </row>
    <row r="9922" spans="6:6" ht="16.5" customHeight="1" x14ac:dyDescent="0.4">
      <c r="F9922" s="12"/>
    </row>
    <row r="9923" spans="6:6" ht="16.5" customHeight="1" x14ac:dyDescent="0.4">
      <c r="F9923" s="12"/>
    </row>
    <row r="9924" spans="6:6" ht="16.5" customHeight="1" x14ac:dyDescent="0.4">
      <c r="F9924" s="12"/>
    </row>
    <row r="9925" spans="6:6" ht="16.5" customHeight="1" x14ac:dyDescent="0.4">
      <c r="F9925" s="12"/>
    </row>
    <row r="9926" spans="6:6" ht="16.5" customHeight="1" x14ac:dyDescent="0.4">
      <c r="F9926" s="12"/>
    </row>
    <row r="9927" spans="6:6" ht="16.5" customHeight="1" x14ac:dyDescent="0.4">
      <c r="F9927" s="12"/>
    </row>
    <row r="9928" spans="6:6" ht="16.5" customHeight="1" x14ac:dyDescent="0.4">
      <c r="F9928" s="12"/>
    </row>
    <row r="9929" spans="6:6" ht="16.5" customHeight="1" x14ac:dyDescent="0.4">
      <c r="F9929" s="12"/>
    </row>
    <row r="9930" spans="6:6" ht="16.5" customHeight="1" x14ac:dyDescent="0.4">
      <c r="F9930" s="12"/>
    </row>
    <row r="9931" spans="6:6" ht="16.5" customHeight="1" x14ac:dyDescent="0.4">
      <c r="F9931" s="12"/>
    </row>
    <row r="9932" spans="6:6" ht="16.5" customHeight="1" x14ac:dyDescent="0.4">
      <c r="F9932" s="12"/>
    </row>
    <row r="9933" spans="6:6" ht="16.5" customHeight="1" x14ac:dyDescent="0.4">
      <c r="F9933" s="12"/>
    </row>
    <row r="9934" spans="6:6" ht="16.5" customHeight="1" x14ac:dyDescent="0.4">
      <c r="F9934" s="12"/>
    </row>
    <row r="9935" spans="6:6" ht="16.5" customHeight="1" x14ac:dyDescent="0.4">
      <c r="F9935" s="12"/>
    </row>
    <row r="9936" spans="6:6" ht="16.5" customHeight="1" x14ac:dyDescent="0.4">
      <c r="F9936" s="12"/>
    </row>
    <row r="9937" spans="6:6" ht="16.5" customHeight="1" x14ac:dyDescent="0.4">
      <c r="F9937" s="12"/>
    </row>
    <row r="9938" spans="6:6" ht="16.5" customHeight="1" x14ac:dyDescent="0.4">
      <c r="F9938" s="12"/>
    </row>
    <row r="9939" spans="6:6" ht="16.5" customHeight="1" x14ac:dyDescent="0.4">
      <c r="F9939" s="12"/>
    </row>
    <row r="9940" spans="6:6" ht="16.5" customHeight="1" x14ac:dyDescent="0.4">
      <c r="F9940" s="12"/>
    </row>
    <row r="9941" spans="6:6" ht="16.5" customHeight="1" x14ac:dyDescent="0.4">
      <c r="F9941" s="12"/>
    </row>
    <row r="9942" spans="6:6" ht="16.5" customHeight="1" x14ac:dyDescent="0.4">
      <c r="F9942" s="12"/>
    </row>
    <row r="9943" spans="6:6" ht="16.5" customHeight="1" x14ac:dyDescent="0.4">
      <c r="F9943" s="12"/>
    </row>
    <row r="9944" spans="6:6" ht="16.5" customHeight="1" x14ac:dyDescent="0.4">
      <c r="F9944" s="12"/>
    </row>
    <row r="9945" spans="6:6" ht="16.5" customHeight="1" x14ac:dyDescent="0.4">
      <c r="F9945" s="12"/>
    </row>
    <row r="9946" spans="6:6" ht="16.5" customHeight="1" x14ac:dyDescent="0.4">
      <c r="F9946" s="12"/>
    </row>
    <row r="9947" spans="6:6" ht="16.5" customHeight="1" x14ac:dyDescent="0.4">
      <c r="F9947" s="12"/>
    </row>
    <row r="9948" spans="6:6" ht="16.5" customHeight="1" x14ac:dyDescent="0.4">
      <c r="F9948" s="12"/>
    </row>
    <row r="9949" spans="6:6" ht="16.5" customHeight="1" x14ac:dyDescent="0.4">
      <c r="F9949" s="12"/>
    </row>
    <row r="9950" spans="6:6" ht="16.5" customHeight="1" x14ac:dyDescent="0.4">
      <c r="F9950" s="12"/>
    </row>
    <row r="9951" spans="6:6" ht="16.5" customHeight="1" x14ac:dyDescent="0.4">
      <c r="F9951" s="12"/>
    </row>
    <row r="9952" spans="6:6" ht="16.5" customHeight="1" x14ac:dyDescent="0.4">
      <c r="F9952" s="12"/>
    </row>
    <row r="9953" spans="6:6" ht="16.5" customHeight="1" x14ac:dyDescent="0.4">
      <c r="F9953" s="12"/>
    </row>
    <row r="9954" spans="6:6" ht="16.5" customHeight="1" x14ac:dyDescent="0.4">
      <c r="F9954" s="12"/>
    </row>
    <row r="9955" spans="6:6" ht="16.5" customHeight="1" x14ac:dyDescent="0.4">
      <c r="F9955" s="12"/>
    </row>
    <row r="9956" spans="6:6" ht="16.5" customHeight="1" x14ac:dyDescent="0.4">
      <c r="F9956" s="12"/>
    </row>
    <row r="9957" spans="6:6" ht="16.5" customHeight="1" x14ac:dyDescent="0.4">
      <c r="F9957" s="12"/>
    </row>
    <row r="9958" spans="6:6" ht="16.5" customHeight="1" x14ac:dyDescent="0.4">
      <c r="F9958" s="12"/>
    </row>
    <row r="9959" spans="6:6" ht="16.5" customHeight="1" x14ac:dyDescent="0.4">
      <c r="F9959" s="12"/>
    </row>
    <row r="9960" spans="6:6" ht="16.5" customHeight="1" x14ac:dyDescent="0.4">
      <c r="F9960" s="12"/>
    </row>
    <row r="9961" spans="6:6" ht="16.5" customHeight="1" x14ac:dyDescent="0.4">
      <c r="F9961" s="12"/>
    </row>
    <row r="9962" spans="6:6" ht="16.5" customHeight="1" x14ac:dyDescent="0.4">
      <c r="F9962" s="12"/>
    </row>
    <row r="9963" spans="6:6" ht="16.5" customHeight="1" x14ac:dyDescent="0.4">
      <c r="F9963" s="12"/>
    </row>
    <row r="9964" spans="6:6" ht="16.5" customHeight="1" x14ac:dyDescent="0.4">
      <c r="F9964" s="12"/>
    </row>
    <row r="9965" spans="6:6" ht="16.5" customHeight="1" x14ac:dyDescent="0.4">
      <c r="F9965" s="12"/>
    </row>
    <row r="9966" spans="6:6" ht="16.5" customHeight="1" x14ac:dyDescent="0.4">
      <c r="F9966" s="12"/>
    </row>
    <row r="9967" spans="6:6" ht="16.5" customHeight="1" x14ac:dyDescent="0.4">
      <c r="F9967" s="12"/>
    </row>
    <row r="9968" spans="6:6" ht="16.5" customHeight="1" x14ac:dyDescent="0.4">
      <c r="F9968" s="12"/>
    </row>
    <row r="9969" spans="6:6" ht="16.5" customHeight="1" x14ac:dyDescent="0.4">
      <c r="F9969" s="12"/>
    </row>
    <row r="9970" spans="6:6" ht="16.5" customHeight="1" x14ac:dyDescent="0.4">
      <c r="F9970" s="12"/>
    </row>
    <row r="9971" spans="6:6" ht="16.5" customHeight="1" x14ac:dyDescent="0.4">
      <c r="F9971" s="12"/>
    </row>
    <row r="9972" spans="6:6" ht="16.5" customHeight="1" x14ac:dyDescent="0.4">
      <c r="F9972" s="12"/>
    </row>
    <row r="9973" spans="6:6" ht="16.5" customHeight="1" x14ac:dyDescent="0.4">
      <c r="F9973" s="12"/>
    </row>
    <row r="9974" spans="6:6" ht="16.5" customHeight="1" x14ac:dyDescent="0.4">
      <c r="F9974" s="12"/>
    </row>
    <row r="9975" spans="6:6" ht="16.5" customHeight="1" x14ac:dyDescent="0.4">
      <c r="F9975" s="12"/>
    </row>
    <row r="9976" spans="6:6" ht="16.5" customHeight="1" x14ac:dyDescent="0.4">
      <c r="F9976" s="12"/>
    </row>
    <row r="9977" spans="6:6" ht="16.5" customHeight="1" x14ac:dyDescent="0.4">
      <c r="F9977" s="12"/>
    </row>
    <row r="9978" spans="6:6" ht="16.5" customHeight="1" x14ac:dyDescent="0.4">
      <c r="F9978" s="12"/>
    </row>
    <row r="9979" spans="6:6" ht="16.5" customHeight="1" x14ac:dyDescent="0.4">
      <c r="F9979" s="12"/>
    </row>
    <row r="9980" spans="6:6" ht="16.5" customHeight="1" x14ac:dyDescent="0.4">
      <c r="F9980" s="12"/>
    </row>
    <row r="9981" spans="6:6" ht="16.5" customHeight="1" x14ac:dyDescent="0.4">
      <c r="F9981" s="12"/>
    </row>
    <row r="9982" spans="6:6" ht="16.5" customHeight="1" x14ac:dyDescent="0.4">
      <c r="F9982" s="12"/>
    </row>
    <row r="9983" spans="6:6" ht="16.5" customHeight="1" x14ac:dyDescent="0.4">
      <c r="F9983" s="12"/>
    </row>
    <row r="9984" spans="6:6" ht="16.5" customHeight="1" x14ac:dyDescent="0.4">
      <c r="F9984" s="12"/>
    </row>
    <row r="9985" spans="6:6" ht="16.5" customHeight="1" x14ac:dyDescent="0.4">
      <c r="F9985" s="12"/>
    </row>
    <row r="9986" spans="6:6" ht="16.5" customHeight="1" x14ac:dyDescent="0.4">
      <c r="F9986" s="12"/>
    </row>
    <row r="9987" spans="6:6" ht="16.5" customHeight="1" x14ac:dyDescent="0.4">
      <c r="F9987" s="12"/>
    </row>
    <row r="9988" spans="6:6" ht="16.5" customHeight="1" x14ac:dyDescent="0.4">
      <c r="F9988" s="12"/>
    </row>
    <row r="9989" spans="6:6" ht="16.5" customHeight="1" x14ac:dyDescent="0.4">
      <c r="F9989" s="12"/>
    </row>
    <row r="9990" spans="6:6" ht="16.5" customHeight="1" x14ac:dyDescent="0.4">
      <c r="F9990" s="12"/>
    </row>
    <row r="9991" spans="6:6" ht="16.5" customHeight="1" x14ac:dyDescent="0.4">
      <c r="F9991" s="12"/>
    </row>
    <row r="9992" spans="6:6" ht="16.5" customHeight="1" x14ac:dyDescent="0.4">
      <c r="F9992" s="12"/>
    </row>
    <row r="9993" spans="6:6" ht="16.5" customHeight="1" x14ac:dyDescent="0.4">
      <c r="F9993" s="12"/>
    </row>
    <row r="9994" spans="6:6" ht="16.5" customHeight="1" x14ac:dyDescent="0.4">
      <c r="F9994" s="12"/>
    </row>
    <row r="9995" spans="6:6" ht="16.5" customHeight="1" x14ac:dyDescent="0.4">
      <c r="F9995" s="12"/>
    </row>
    <row r="9996" spans="6:6" ht="16.5" customHeight="1" x14ac:dyDescent="0.4">
      <c r="F9996" s="12"/>
    </row>
    <row r="9997" spans="6:6" ht="16.5" customHeight="1" x14ac:dyDescent="0.4">
      <c r="F9997" s="12"/>
    </row>
    <row r="9998" spans="6:6" ht="16.5" customHeight="1" x14ac:dyDescent="0.4">
      <c r="F9998" s="12"/>
    </row>
    <row r="9999" spans="6:6" ht="16.5" customHeight="1" x14ac:dyDescent="0.4">
      <c r="F9999" s="12"/>
    </row>
    <row r="10000" spans="6:6" ht="16.5" customHeight="1" x14ac:dyDescent="0.4">
      <c r="F10000" s="12"/>
    </row>
    <row r="10001" spans="6:6" ht="16.5" customHeight="1" x14ac:dyDescent="0.4">
      <c r="F10001" s="12"/>
    </row>
    <row r="10002" spans="6:6" ht="16.5" customHeight="1" x14ac:dyDescent="0.4">
      <c r="F10002" s="12"/>
    </row>
    <row r="10003" spans="6:6" ht="16.5" customHeight="1" x14ac:dyDescent="0.4">
      <c r="F10003" s="12"/>
    </row>
    <row r="10004" spans="6:6" ht="16.5" customHeight="1" x14ac:dyDescent="0.4">
      <c r="F10004" s="12"/>
    </row>
    <row r="10005" spans="6:6" ht="16.5" customHeight="1" x14ac:dyDescent="0.4">
      <c r="F10005" s="12"/>
    </row>
    <row r="10006" spans="6:6" ht="16.5" customHeight="1" x14ac:dyDescent="0.4">
      <c r="F10006" s="12"/>
    </row>
    <row r="10007" spans="6:6" ht="16.5" customHeight="1" x14ac:dyDescent="0.4">
      <c r="F10007" s="12"/>
    </row>
    <row r="10008" spans="6:6" ht="16.5" customHeight="1" x14ac:dyDescent="0.4">
      <c r="F10008" s="12"/>
    </row>
    <row r="10009" spans="6:6" ht="16.5" customHeight="1" x14ac:dyDescent="0.4">
      <c r="F10009" s="12"/>
    </row>
    <row r="10010" spans="6:6" ht="16.5" customHeight="1" x14ac:dyDescent="0.4">
      <c r="F10010" s="12"/>
    </row>
    <row r="10011" spans="6:6" ht="16.5" customHeight="1" x14ac:dyDescent="0.4">
      <c r="F10011" s="12"/>
    </row>
    <row r="10012" spans="6:6" ht="16.5" customHeight="1" x14ac:dyDescent="0.4">
      <c r="F10012" s="12"/>
    </row>
    <row r="10013" spans="6:6" ht="16.5" customHeight="1" x14ac:dyDescent="0.4">
      <c r="F10013" s="12"/>
    </row>
    <row r="10014" spans="6:6" ht="16.5" customHeight="1" x14ac:dyDescent="0.4">
      <c r="F10014" s="12"/>
    </row>
    <row r="10015" spans="6:6" ht="16.5" customHeight="1" x14ac:dyDescent="0.4">
      <c r="F10015" s="12"/>
    </row>
    <row r="10016" spans="6:6" ht="16.5" customHeight="1" x14ac:dyDescent="0.4">
      <c r="F10016" s="12"/>
    </row>
    <row r="10017" spans="6:6" ht="16.5" customHeight="1" x14ac:dyDescent="0.4">
      <c r="F10017" s="12"/>
    </row>
    <row r="10018" spans="6:6" ht="16.5" customHeight="1" x14ac:dyDescent="0.4">
      <c r="F10018" s="12"/>
    </row>
    <row r="10019" spans="6:6" ht="16.5" customHeight="1" x14ac:dyDescent="0.4">
      <c r="F10019" s="12"/>
    </row>
    <row r="10020" spans="6:6" ht="16.5" customHeight="1" x14ac:dyDescent="0.4">
      <c r="F10020" s="12"/>
    </row>
    <row r="10021" spans="6:6" ht="16.5" customHeight="1" x14ac:dyDescent="0.4">
      <c r="F10021" s="12"/>
    </row>
    <row r="10022" spans="6:6" ht="16.5" customHeight="1" x14ac:dyDescent="0.4">
      <c r="F10022" s="12"/>
    </row>
    <row r="10023" spans="6:6" ht="16.5" customHeight="1" x14ac:dyDescent="0.4">
      <c r="F10023" s="12"/>
    </row>
    <row r="10024" spans="6:6" ht="16.5" customHeight="1" x14ac:dyDescent="0.4">
      <c r="F10024" s="12"/>
    </row>
    <row r="10025" spans="6:6" ht="16.5" customHeight="1" x14ac:dyDescent="0.4">
      <c r="F10025" s="12"/>
    </row>
    <row r="10026" spans="6:6" ht="16.5" customHeight="1" x14ac:dyDescent="0.4">
      <c r="F10026" s="12"/>
    </row>
    <row r="10027" spans="6:6" ht="16.5" customHeight="1" x14ac:dyDescent="0.4">
      <c r="F10027" s="12"/>
    </row>
    <row r="10028" spans="6:6" ht="16.5" customHeight="1" x14ac:dyDescent="0.4">
      <c r="F10028" s="12"/>
    </row>
    <row r="10029" spans="6:6" ht="16.5" customHeight="1" x14ac:dyDescent="0.4">
      <c r="F10029" s="12"/>
    </row>
    <row r="10030" spans="6:6" ht="16.5" customHeight="1" x14ac:dyDescent="0.4">
      <c r="F10030" s="12"/>
    </row>
    <row r="10031" spans="6:6" ht="16.5" customHeight="1" x14ac:dyDescent="0.4">
      <c r="F10031" s="12"/>
    </row>
    <row r="10032" spans="6:6" ht="16.5" customHeight="1" x14ac:dyDescent="0.4">
      <c r="F10032" s="12"/>
    </row>
    <row r="10033" spans="6:6" ht="16.5" customHeight="1" x14ac:dyDescent="0.4">
      <c r="F10033" s="12"/>
    </row>
    <row r="10034" spans="6:6" ht="16.5" customHeight="1" x14ac:dyDescent="0.4">
      <c r="F10034" s="12"/>
    </row>
    <row r="10035" spans="6:6" ht="16.5" customHeight="1" x14ac:dyDescent="0.4">
      <c r="F10035" s="12"/>
    </row>
    <row r="10036" spans="6:6" ht="16.5" customHeight="1" x14ac:dyDescent="0.4">
      <c r="F10036" s="12"/>
    </row>
    <row r="10037" spans="6:6" ht="16.5" customHeight="1" x14ac:dyDescent="0.4">
      <c r="F10037" s="12"/>
    </row>
    <row r="10038" spans="6:6" ht="16.5" customHeight="1" x14ac:dyDescent="0.4">
      <c r="F10038" s="12"/>
    </row>
    <row r="10039" spans="6:6" ht="16.5" customHeight="1" x14ac:dyDescent="0.4">
      <c r="F10039" s="12"/>
    </row>
    <row r="10040" spans="6:6" ht="16.5" customHeight="1" x14ac:dyDescent="0.4">
      <c r="F10040" s="12"/>
    </row>
    <row r="10041" spans="6:6" ht="16.5" customHeight="1" x14ac:dyDescent="0.4">
      <c r="F10041" s="12"/>
    </row>
    <row r="10042" spans="6:6" ht="16.5" customHeight="1" x14ac:dyDescent="0.4">
      <c r="F10042" s="12"/>
    </row>
    <row r="10043" spans="6:6" ht="16.5" customHeight="1" x14ac:dyDescent="0.4">
      <c r="F10043" s="12"/>
    </row>
    <row r="10044" spans="6:6" ht="16.5" customHeight="1" x14ac:dyDescent="0.4">
      <c r="F10044" s="12"/>
    </row>
    <row r="10045" spans="6:6" ht="16.5" customHeight="1" x14ac:dyDescent="0.4">
      <c r="F10045" s="12"/>
    </row>
    <row r="10046" spans="6:6" ht="16.5" customHeight="1" x14ac:dyDescent="0.4">
      <c r="F10046" s="12"/>
    </row>
    <row r="10047" spans="6:6" ht="16.5" customHeight="1" x14ac:dyDescent="0.4">
      <c r="F10047" s="12"/>
    </row>
    <row r="10048" spans="6:6" ht="16.5" customHeight="1" x14ac:dyDescent="0.4">
      <c r="F10048" s="12"/>
    </row>
    <row r="10049" spans="6:6" ht="16.5" customHeight="1" x14ac:dyDescent="0.4">
      <c r="F10049" s="12"/>
    </row>
    <row r="10050" spans="6:6" ht="16.5" customHeight="1" x14ac:dyDescent="0.4">
      <c r="F10050" s="12"/>
    </row>
    <row r="10051" spans="6:6" ht="16.5" customHeight="1" x14ac:dyDescent="0.4">
      <c r="F10051" s="12"/>
    </row>
    <row r="10052" spans="6:6" ht="16.5" customHeight="1" x14ac:dyDescent="0.4">
      <c r="F10052" s="12"/>
    </row>
    <row r="10053" spans="6:6" ht="16.5" customHeight="1" x14ac:dyDescent="0.4">
      <c r="F10053" s="12"/>
    </row>
    <row r="10054" spans="6:6" ht="16.5" customHeight="1" x14ac:dyDescent="0.4">
      <c r="F10054" s="12"/>
    </row>
    <row r="10055" spans="6:6" ht="16.5" customHeight="1" x14ac:dyDescent="0.4">
      <c r="F10055" s="12"/>
    </row>
    <row r="10056" spans="6:6" ht="16.5" customHeight="1" x14ac:dyDescent="0.4">
      <c r="F10056" s="12"/>
    </row>
    <row r="10057" spans="6:6" ht="16.5" customHeight="1" x14ac:dyDescent="0.4">
      <c r="F10057" s="12"/>
    </row>
    <row r="10058" spans="6:6" ht="16.5" customHeight="1" x14ac:dyDescent="0.4">
      <c r="F10058" s="12"/>
    </row>
    <row r="10059" spans="6:6" ht="16.5" customHeight="1" x14ac:dyDescent="0.4">
      <c r="F10059" s="12"/>
    </row>
    <row r="10060" spans="6:6" ht="16.5" customHeight="1" x14ac:dyDescent="0.4">
      <c r="F10060" s="12"/>
    </row>
    <row r="10061" spans="6:6" ht="16.5" customHeight="1" x14ac:dyDescent="0.4">
      <c r="F10061" s="12"/>
    </row>
    <row r="10062" spans="6:6" ht="16.5" customHeight="1" x14ac:dyDescent="0.4">
      <c r="F10062" s="12"/>
    </row>
    <row r="10063" spans="6:6" ht="16.5" customHeight="1" x14ac:dyDescent="0.4">
      <c r="F10063" s="12"/>
    </row>
    <row r="10064" spans="6:6" ht="16.5" customHeight="1" x14ac:dyDescent="0.4">
      <c r="F10064" s="12"/>
    </row>
    <row r="10065" spans="6:6" ht="16.5" customHeight="1" x14ac:dyDescent="0.4">
      <c r="F10065" s="12"/>
    </row>
    <row r="10066" spans="6:6" ht="16.5" customHeight="1" x14ac:dyDescent="0.4">
      <c r="F10066" s="12"/>
    </row>
    <row r="10067" spans="6:6" ht="16.5" customHeight="1" x14ac:dyDescent="0.4">
      <c r="F10067" s="12"/>
    </row>
    <row r="10068" spans="6:6" ht="16.5" customHeight="1" x14ac:dyDescent="0.4">
      <c r="F10068" s="12"/>
    </row>
    <row r="10069" spans="6:6" ht="16.5" customHeight="1" x14ac:dyDescent="0.4">
      <c r="F10069" s="12"/>
    </row>
    <row r="10070" spans="6:6" ht="16.5" customHeight="1" x14ac:dyDescent="0.4">
      <c r="F10070" s="12"/>
    </row>
    <row r="10071" spans="6:6" ht="16.5" customHeight="1" x14ac:dyDescent="0.4">
      <c r="F10071" s="12"/>
    </row>
    <row r="10072" spans="6:6" ht="16.5" customHeight="1" x14ac:dyDescent="0.4">
      <c r="F10072" s="12"/>
    </row>
    <row r="10073" spans="6:6" ht="16.5" customHeight="1" x14ac:dyDescent="0.4">
      <c r="F10073" s="12"/>
    </row>
    <row r="10074" spans="6:6" ht="16.5" customHeight="1" x14ac:dyDescent="0.4">
      <c r="F10074" s="12"/>
    </row>
    <row r="10075" spans="6:6" ht="16.5" customHeight="1" x14ac:dyDescent="0.4">
      <c r="F10075" s="12"/>
    </row>
    <row r="10076" spans="6:6" ht="16.5" customHeight="1" x14ac:dyDescent="0.4">
      <c r="F10076" s="12"/>
    </row>
    <row r="10077" spans="6:6" ht="16.5" customHeight="1" x14ac:dyDescent="0.4">
      <c r="F10077" s="12"/>
    </row>
    <row r="10078" spans="6:6" ht="16.5" customHeight="1" x14ac:dyDescent="0.4">
      <c r="F10078" s="12"/>
    </row>
    <row r="10079" spans="6:6" ht="16.5" customHeight="1" x14ac:dyDescent="0.4">
      <c r="F10079" s="12"/>
    </row>
    <row r="10080" spans="6:6" ht="16.5" customHeight="1" x14ac:dyDescent="0.4">
      <c r="F10080" s="12"/>
    </row>
    <row r="10081" spans="6:6" ht="16.5" customHeight="1" x14ac:dyDescent="0.4">
      <c r="F10081" s="12"/>
    </row>
    <row r="10082" spans="6:6" ht="16.5" customHeight="1" x14ac:dyDescent="0.4">
      <c r="F10082" s="12"/>
    </row>
    <row r="10083" spans="6:6" ht="16.5" customHeight="1" x14ac:dyDescent="0.4">
      <c r="F10083" s="12"/>
    </row>
    <row r="10084" spans="6:6" ht="16.5" customHeight="1" x14ac:dyDescent="0.4">
      <c r="F10084" s="12"/>
    </row>
    <row r="10085" spans="6:6" ht="16.5" customHeight="1" x14ac:dyDescent="0.4">
      <c r="F10085" s="12"/>
    </row>
    <row r="10086" spans="6:6" ht="16.5" customHeight="1" x14ac:dyDescent="0.4">
      <c r="F10086" s="12"/>
    </row>
    <row r="10087" spans="6:6" ht="16.5" customHeight="1" x14ac:dyDescent="0.4">
      <c r="F10087" s="12"/>
    </row>
    <row r="10088" spans="6:6" ht="16.5" customHeight="1" x14ac:dyDescent="0.4">
      <c r="F10088" s="12"/>
    </row>
    <row r="10089" spans="6:6" ht="16.5" customHeight="1" x14ac:dyDescent="0.4">
      <c r="F10089" s="12"/>
    </row>
    <row r="10090" spans="6:6" ht="16.5" customHeight="1" x14ac:dyDescent="0.4">
      <c r="F10090" s="12"/>
    </row>
    <row r="10091" spans="6:6" ht="16.5" customHeight="1" x14ac:dyDescent="0.4">
      <c r="F10091" s="12"/>
    </row>
    <row r="10092" spans="6:6" ht="16.5" customHeight="1" x14ac:dyDescent="0.4">
      <c r="F10092" s="12"/>
    </row>
    <row r="10093" spans="6:6" ht="16.5" customHeight="1" x14ac:dyDescent="0.4">
      <c r="F10093" s="12"/>
    </row>
    <row r="10094" spans="6:6" ht="16.5" customHeight="1" x14ac:dyDescent="0.4">
      <c r="F10094" s="12"/>
    </row>
    <row r="10095" spans="6:6" ht="16.5" customHeight="1" x14ac:dyDescent="0.4">
      <c r="F10095" s="12"/>
    </row>
    <row r="10096" spans="6:6" ht="16.5" customHeight="1" x14ac:dyDescent="0.4">
      <c r="F10096" s="12"/>
    </row>
    <row r="10097" spans="6:6" ht="16.5" customHeight="1" x14ac:dyDescent="0.4">
      <c r="F10097" s="12"/>
    </row>
    <row r="10098" spans="6:6" ht="16.5" customHeight="1" x14ac:dyDescent="0.4">
      <c r="F10098" s="12"/>
    </row>
    <row r="10099" spans="6:6" ht="16.5" customHeight="1" x14ac:dyDescent="0.4">
      <c r="F10099" s="12"/>
    </row>
    <row r="10100" spans="6:6" ht="16.5" customHeight="1" x14ac:dyDescent="0.4">
      <c r="F10100" s="12"/>
    </row>
    <row r="10101" spans="6:6" ht="16.5" customHeight="1" x14ac:dyDescent="0.4">
      <c r="F10101" s="12"/>
    </row>
    <row r="10102" spans="6:6" ht="16.5" customHeight="1" x14ac:dyDescent="0.4">
      <c r="F10102" s="12"/>
    </row>
    <row r="10103" spans="6:6" ht="16.5" customHeight="1" x14ac:dyDescent="0.4">
      <c r="F10103" s="12"/>
    </row>
    <row r="10104" spans="6:6" ht="16.5" customHeight="1" x14ac:dyDescent="0.4">
      <c r="F10104" s="12"/>
    </row>
    <row r="10105" spans="6:6" ht="16.5" customHeight="1" x14ac:dyDescent="0.4">
      <c r="F10105" s="12"/>
    </row>
    <row r="10106" spans="6:6" ht="16.5" customHeight="1" x14ac:dyDescent="0.4">
      <c r="F10106" s="12"/>
    </row>
    <row r="10107" spans="6:6" ht="16.5" customHeight="1" x14ac:dyDescent="0.4">
      <c r="F10107" s="12"/>
    </row>
    <row r="10108" spans="6:6" ht="16.5" customHeight="1" x14ac:dyDescent="0.4">
      <c r="F10108" s="12"/>
    </row>
    <row r="10109" spans="6:6" ht="16.5" customHeight="1" x14ac:dyDescent="0.4">
      <c r="F10109" s="12"/>
    </row>
    <row r="10110" spans="6:6" ht="16.5" customHeight="1" x14ac:dyDescent="0.4">
      <c r="F10110" s="12"/>
    </row>
    <row r="10111" spans="6:6" ht="16.5" customHeight="1" x14ac:dyDescent="0.4">
      <c r="F10111" s="12"/>
    </row>
    <row r="10112" spans="6:6" ht="16.5" customHeight="1" x14ac:dyDescent="0.4">
      <c r="F10112" s="12"/>
    </row>
    <row r="10113" spans="6:6" ht="16.5" customHeight="1" x14ac:dyDescent="0.4">
      <c r="F10113" s="12"/>
    </row>
    <row r="10114" spans="6:6" ht="16.5" customHeight="1" x14ac:dyDescent="0.4">
      <c r="F10114" s="12"/>
    </row>
    <row r="10115" spans="6:6" ht="16.5" customHeight="1" x14ac:dyDescent="0.4">
      <c r="F10115" s="12"/>
    </row>
    <row r="10116" spans="6:6" ht="16.5" customHeight="1" x14ac:dyDescent="0.4">
      <c r="F10116" s="12"/>
    </row>
    <row r="10117" spans="6:6" ht="16.5" customHeight="1" x14ac:dyDescent="0.4">
      <c r="F10117" s="12"/>
    </row>
    <row r="10118" spans="6:6" ht="16.5" customHeight="1" x14ac:dyDescent="0.4">
      <c r="F10118" s="12"/>
    </row>
    <row r="10119" spans="6:6" ht="16.5" customHeight="1" x14ac:dyDescent="0.4">
      <c r="F10119" s="12"/>
    </row>
    <row r="10120" spans="6:6" ht="16.5" customHeight="1" x14ac:dyDescent="0.4">
      <c r="F10120" s="12"/>
    </row>
    <row r="10121" spans="6:6" ht="16.5" customHeight="1" x14ac:dyDescent="0.4">
      <c r="F10121" s="12"/>
    </row>
    <row r="10122" spans="6:6" ht="16.5" customHeight="1" x14ac:dyDescent="0.4">
      <c r="F10122" s="12"/>
    </row>
    <row r="10123" spans="6:6" ht="16.5" customHeight="1" x14ac:dyDescent="0.4">
      <c r="F10123" s="12"/>
    </row>
    <row r="10124" spans="6:6" ht="16.5" customHeight="1" x14ac:dyDescent="0.4">
      <c r="F10124" s="12"/>
    </row>
    <row r="10125" spans="6:6" ht="16.5" customHeight="1" x14ac:dyDescent="0.4">
      <c r="F10125" s="12"/>
    </row>
    <row r="10126" spans="6:6" ht="16.5" customHeight="1" x14ac:dyDescent="0.4">
      <c r="F10126" s="12"/>
    </row>
    <row r="10127" spans="6:6" ht="16.5" customHeight="1" x14ac:dyDescent="0.4">
      <c r="F10127" s="12"/>
    </row>
    <row r="10128" spans="6:6" ht="16.5" customHeight="1" x14ac:dyDescent="0.4">
      <c r="F10128" s="12"/>
    </row>
    <row r="10129" spans="6:6" ht="16.5" customHeight="1" x14ac:dyDescent="0.4">
      <c r="F10129" s="12"/>
    </row>
    <row r="10130" spans="6:6" ht="16.5" customHeight="1" x14ac:dyDescent="0.4">
      <c r="F10130" s="12"/>
    </row>
    <row r="10131" spans="6:6" ht="16.5" customHeight="1" x14ac:dyDescent="0.4">
      <c r="F10131" s="12"/>
    </row>
    <row r="10132" spans="6:6" ht="16.5" customHeight="1" x14ac:dyDescent="0.4">
      <c r="F10132" s="12"/>
    </row>
    <row r="10133" spans="6:6" ht="16.5" customHeight="1" x14ac:dyDescent="0.4">
      <c r="F10133" s="12"/>
    </row>
    <row r="10134" spans="6:6" ht="16.5" customHeight="1" x14ac:dyDescent="0.4">
      <c r="F10134" s="12"/>
    </row>
    <row r="10135" spans="6:6" ht="16.5" customHeight="1" x14ac:dyDescent="0.4">
      <c r="F10135" s="12"/>
    </row>
    <row r="10136" spans="6:6" ht="16.5" customHeight="1" x14ac:dyDescent="0.4">
      <c r="F10136" s="12"/>
    </row>
    <row r="10137" spans="6:6" ht="16.5" customHeight="1" x14ac:dyDescent="0.4">
      <c r="F10137" s="12"/>
    </row>
    <row r="10138" spans="6:6" ht="16.5" customHeight="1" x14ac:dyDescent="0.4">
      <c r="F10138" s="12"/>
    </row>
    <row r="10139" spans="6:6" ht="16.5" customHeight="1" x14ac:dyDescent="0.4">
      <c r="F10139" s="12"/>
    </row>
    <row r="10140" spans="6:6" ht="16.5" customHeight="1" x14ac:dyDescent="0.4">
      <c r="F10140" s="12"/>
    </row>
    <row r="10141" spans="6:6" ht="16.5" customHeight="1" x14ac:dyDescent="0.4">
      <c r="F10141" s="12"/>
    </row>
    <row r="10142" spans="6:6" ht="16.5" customHeight="1" x14ac:dyDescent="0.4">
      <c r="F10142" s="12"/>
    </row>
    <row r="10143" spans="6:6" ht="16.5" customHeight="1" x14ac:dyDescent="0.4">
      <c r="F10143" s="12"/>
    </row>
    <row r="10144" spans="6:6" ht="16.5" customHeight="1" x14ac:dyDescent="0.4">
      <c r="F10144" s="12"/>
    </row>
    <row r="10145" spans="6:6" ht="16.5" customHeight="1" x14ac:dyDescent="0.4">
      <c r="F10145" s="12"/>
    </row>
    <row r="10146" spans="6:6" ht="16.5" customHeight="1" x14ac:dyDescent="0.4">
      <c r="F10146" s="12"/>
    </row>
    <row r="10147" spans="6:6" ht="16.5" customHeight="1" x14ac:dyDescent="0.4">
      <c r="F10147" s="12"/>
    </row>
    <row r="10148" spans="6:6" ht="16.5" customHeight="1" x14ac:dyDescent="0.4">
      <c r="F10148" s="12"/>
    </row>
    <row r="10149" spans="6:6" ht="16.5" customHeight="1" x14ac:dyDescent="0.4">
      <c r="F10149" s="12"/>
    </row>
    <row r="10150" spans="6:6" ht="16.5" customHeight="1" x14ac:dyDescent="0.4">
      <c r="F10150" s="12"/>
    </row>
    <row r="10151" spans="6:6" ht="16.5" customHeight="1" x14ac:dyDescent="0.4">
      <c r="F10151" s="12"/>
    </row>
    <row r="10152" spans="6:6" ht="16.5" customHeight="1" x14ac:dyDescent="0.4">
      <c r="F10152" s="12"/>
    </row>
    <row r="10153" spans="6:6" ht="16.5" customHeight="1" x14ac:dyDescent="0.4">
      <c r="F10153" s="12"/>
    </row>
    <row r="10154" spans="6:6" ht="16.5" customHeight="1" x14ac:dyDescent="0.4">
      <c r="F10154" s="12"/>
    </row>
    <row r="10155" spans="6:6" ht="16.5" customHeight="1" x14ac:dyDescent="0.4">
      <c r="F10155" s="12"/>
    </row>
    <row r="10156" spans="6:6" ht="16.5" customHeight="1" x14ac:dyDescent="0.4">
      <c r="F10156" s="12"/>
    </row>
    <row r="10157" spans="6:6" ht="16.5" customHeight="1" x14ac:dyDescent="0.4">
      <c r="F10157" s="12"/>
    </row>
    <row r="10158" spans="6:6" ht="16.5" customHeight="1" x14ac:dyDescent="0.4">
      <c r="F10158" s="12"/>
    </row>
    <row r="10159" spans="6:6" ht="16.5" customHeight="1" x14ac:dyDescent="0.4">
      <c r="F10159" s="12"/>
    </row>
    <row r="10160" spans="6:6" ht="16.5" customHeight="1" x14ac:dyDescent="0.4">
      <c r="F10160" s="12"/>
    </row>
    <row r="10161" spans="6:6" ht="16.5" customHeight="1" x14ac:dyDescent="0.4">
      <c r="F10161" s="12"/>
    </row>
    <row r="10162" spans="6:6" ht="16.5" customHeight="1" x14ac:dyDescent="0.4">
      <c r="F10162" s="12"/>
    </row>
    <row r="10163" spans="6:6" ht="16.5" customHeight="1" x14ac:dyDescent="0.4">
      <c r="F10163" s="12"/>
    </row>
    <row r="10164" spans="6:6" ht="16.5" customHeight="1" x14ac:dyDescent="0.4">
      <c r="F10164" s="12"/>
    </row>
    <row r="10165" spans="6:6" ht="16.5" customHeight="1" x14ac:dyDescent="0.4">
      <c r="F10165" s="12"/>
    </row>
    <row r="10166" spans="6:6" ht="16.5" customHeight="1" x14ac:dyDescent="0.4">
      <c r="F10166" s="12"/>
    </row>
    <row r="10167" spans="6:6" ht="16.5" customHeight="1" x14ac:dyDescent="0.4">
      <c r="F10167" s="12"/>
    </row>
    <row r="10168" spans="6:6" ht="16.5" customHeight="1" x14ac:dyDescent="0.4">
      <c r="F10168" s="12"/>
    </row>
    <row r="10169" spans="6:6" ht="16.5" customHeight="1" x14ac:dyDescent="0.4">
      <c r="F10169" s="12"/>
    </row>
    <row r="10170" spans="6:6" ht="16.5" customHeight="1" x14ac:dyDescent="0.4">
      <c r="F10170" s="12"/>
    </row>
    <row r="10171" spans="6:6" ht="16.5" customHeight="1" x14ac:dyDescent="0.4">
      <c r="F10171" s="12"/>
    </row>
    <row r="10172" spans="6:6" ht="16.5" customHeight="1" x14ac:dyDescent="0.4">
      <c r="F10172" s="12"/>
    </row>
    <row r="10173" spans="6:6" ht="16.5" customHeight="1" x14ac:dyDescent="0.4">
      <c r="F10173" s="12"/>
    </row>
    <row r="10174" spans="6:6" ht="16.5" customHeight="1" x14ac:dyDescent="0.4">
      <c r="F10174" s="12"/>
    </row>
    <row r="10175" spans="6:6" ht="16.5" customHeight="1" x14ac:dyDescent="0.4">
      <c r="F10175" s="12"/>
    </row>
    <row r="10176" spans="6:6" ht="16.5" customHeight="1" x14ac:dyDescent="0.4">
      <c r="F10176" s="12"/>
    </row>
    <row r="10177" spans="6:6" ht="16.5" customHeight="1" x14ac:dyDescent="0.4">
      <c r="F10177" s="12"/>
    </row>
    <row r="10178" spans="6:6" ht="16.5" customHeight="1" x14ac:dyDescent="0.4">
      <c r="F10178" s="12"/>
    </row>
    <row r="10179" spans="6:6" ht="16.5" customHeight="1" x14ac:dyDescent="0.4">
      <c r="F10179" s="12"/>
    </row>
    <row r="10180" spans="6:6" ht="16.5" customHeight="1" x14ac:dyDescent="0.4">
      <c r="F10180" s="12"/>
    </row>
    <row r="10181" spans="6:6" ht="16.5" customHeight="1" x14ac:dyDescent="0.4">
      <c r="F10181" s="12"/>
    </row>
    <row r="10182" spans="6:6" ht="16.5" customHeight="1" x14ac:dyDescent="0.4">
      <c r="F10182" s="12"/>
    </row>
    <row r="10183" spans="6:6" ht="16.5" customHeight="1" x14ac:dyDescent="0.4">
      <c r="F10183" s="12"/>
    </row>
    <row r="10184" spans="6:6" ht="16.5" customHeight="1" x14ac:dyDescent="0.4">
      <c r="F10184" s="12"/>
    </row>
    <row r="10185" spans="6:6" ht="16.5" customHeight="1" x14ac:dyDescent="0.4">
      <c r="F10185" s="12"/>
    </row>
    <row r="10186" spans="6:6" ht="16.5" customHeight="1" x14ac:dyDescent="0.4">
      <c r="F10186" s="12"/>
    </row>
    <row r="10187" spans="6:6" ht="16.5" customHeight="1" x14ac:dyDescent="0.4">
      <c r="F10187" s="12"/>
    </row>
    <row r="10188" spans="6:6" ht="16.5" customHeight="1" x14ac:dyDescent="0.4">
      <c r="F10188" s="12"/>
    </row>
    <row r="10189" spans="6:6" ht="16.5" customHeight="1" x14ac:dyDescent="0.4">
      <c r="F10189" s="12"/>
    </row>
    <row r="10190" spans="6:6" ht="16.5" customHeight="1" x14ac:dyDescent="0.4">
      <c r="F10190" s="12"/>
    </row>
    <row r="10191" spans="6:6" ht="16.5" customHeight="1" x14ac:dyDescent="0.4">
      <c r="F10191" s="12"/>
    </row>
    <row r="10192" spans="6:6" ht="16.5" customHeight="1" x14ac:dyDescent="0.4">
      <c r="F10192" s="12"/>
    </row>
    <row r="10193" spans="6:6" ht="16.5" customHeight="1" x14ac:dyDescent="0.4">
      <c r="F10193" s="12"/>
    </row>
    <row r="10194" spans="6:6" ht="16.5" customHeight="1" x14ac:dyDescent="0.4">
      <c r="F10194" s="12"/>
    </row>
    <row r="10195" spans="6:6" ht="16.5" customHeight="1" x14ac:dyDescent="0.4">
      <c r="F10195" s="12"/>
    </row>
    <row r="10196" spans="6:6" ht="16.5" customHeight="1" x14ac:dyDescent="0.4">
      <c r="F10196" s="12"/>
    </row>
    <row r="10197" spans="6:6" ht="16.5" customHeight="1" x14ac:dyDescent="0.4">
      <c r="F10197" s="12"/>
    </row>
    <row r="10198" spans="6:6" ht="16.5" customHeight="1" x14ac:dyDescent="0.4">
      <c r="F10198" s="12"/>
    </row>
    <row r="10199" spans="6:6" ht="16.5" customHeight="1" x14ac:dyDescent="0.4">
      <c r="F10199" s="12"/>
    </row>
    <row r="10200" spans="6:6" ht="16.5" customHeight="1" x14ac:dyDescent="0.4">
      <c r="F10200" s="12"/>
    </row>
    <row r="10201" spans="6:6" ht="16.5" customHeight="1" x14ac:dyDescent="0.4">
      <c r="F10201" s="12"/>
    </row>
    <row r="10202" spans="6:6" ht="16.5" customHeight="1" x14ac:dyDescent="0.4">
      <c r="F10202" s="12"/>
    </row>
    <row r="10203" spans="6:6" ht="16.5" customHeight="1" x14ac:dyDescent="0.4">
      <c r="F10203" s="12"/>
    </row>
    <row r="10204" spans="6:6" ht="16.5" customHeight="1" x14ac:dyDescent="0.4">
      <c r="F10204" s="12"/>
    </row>
    <row r="10205" spans="6:6" ht="16.5" customHeight="1" x14ac:dyDescent="0.4">
      <c r="F10205" s="12"/>
    </row>
    <row r="10206" spans="6:6" ht="16.5" customHeight="1" x14ac:dyDescent="0.4">
      <c r="F10206" s="12"/>
    </row>
    <row r="10207" spans="6:6" ht="16.5" customHeight="1" x14ac:dyDescent="0.4">
      <c r="F10207" s="12"/>
    </row>
    <row r="10208" spans="6:6" ht="16.5" customHeight="1" x14ac:dyDescent="0.4">
      <c r="F10208" s="12"/>
    </row>
    <row r="10209" spans="6:6" ht="16.5" customHeight="1" x14ac:dyDescent="0.4">
      <c r="F10209" s="12"/>
    </row>
    <row r="10210" spans="6:6" ht="16.5" customHeight="1" x14ac:dyDescent="0.4">
      <c r="F10210" s="12"/>
    </row>
    <row r="10211" spans="6:6" ht="16.5" customHeight="1" x14ac:dyDescent="0.4">
      <c r="F10211" s="12"/>
    </row>
    <row r="10212" spans="6:6" ht="16.5" customHeight="1" x14ac:dyDescent="0.4">
      <c r="F10212" s="12"/>
    </row>
    <row r="10213" spans="6:6" ht="16.5" customHeight="1" x14ac:dyDescent="0.4">
      <c r="F10213" s="12"/>
    </row>
    <row r="10214" spans="6:6" ht="16.5" customHeight="1" x14ac:dyDescent="0.4">
      <c r="F10214" s="12"/>
    </row>
    <row r="10215" spans="6:6" ht="16.5" customHeight="1" x14ac:dyDescent="0.4">
      <c r="F10215" s="12"/>
    </row>
    <row r="10216" spans="6:6" ht="16.5" customHeight="1" x14ac:dyDescent="0.4">
      <c r="F10216" s="12"/>
    </row>
    <row r="10217" spans="6:6" ht="16.5" customHeight="1" x14ac:dyDescent="0.4">
      <c r="F10217" s="12"/>
    </row>
    <row r="10218" spans="6:6" ht="16.5" customHeight="1" x14ac:dyDescent="0.4">
      <c r="F10218" s="12"/>
    </row>
    <row r="10219" spans="6:6" ht="16.5" customHeight="1" x14ac:dyDescent="0.4">
      <c r="F10219" s="12"/>
    </row>
    <row r="10220" spans="6:6" ht="16.5" customHeight="1" x14ac:dyDescent="0.4">
      <c r="F10220" s="12"/>
    </row>
    <row r="10221" spans="6:6" ht="16.5" customHeight="1" x14ac:dyDescent="0.4">
      <c r="F10221" s="12"/>
    </row>
    <row r="10222" spans="6:6" ht="16.5" customHeight="1" x14ac:dyDescent="0.4">
      <c r="F10222" s="12"/>
    </row>
    <row r="10223" spans="6:6" ht="16.5" customHeight="1" x14ac:dyDescent="0.4">
      <c r="F10223" s="12"/>
    </row>
    <row r="10224" spans="6:6" ht="16.5" customHeight="1" x14ac:dyDescent="0.4">
      <c r="F10224" s="12"/>
    </row>
    <row r="10225" spans="6:6" ht="16.5" customHeight="1" x14ac:dyDescent="0.4">
      <c r="F10225" s="12"/>
    </row>
    <row r="10226" spans="6:6" ht="16.5" customHeight="1" x14ac:dyDescent="0.4">
      <c r="F10226" s="12"/>
    </row>
    <row r="10227" spans="6:6" ht="16.5" customHeight="1" x14ac:dyDescent="0.4">
      <c r="F10227" s="12"/>
    </row>
    <row r="10228" spans="6:6" ht="16.5" customHeight="1" x14ac:dyDescent="0.4">
      <c r="F10228" s="12"/>
    </row>
    <row r="10229" spans="6:6" ht="16.5" customHeight="1" x14ac:dyDescent="0.4">
      <c r="F10229" s="12"/>
    </row>
    <row r="10230" spans="6:6" ht="16.5" customHeight="1" x14ac:dyDescent="0.4">
      <c r="F10230" s="12"/>
    </row>
    <row r="10231" spans="6:6" ht="16.5" customHeight="1" x14ac:dyDescent="0.4">
      <c r="F10231" s="12"/>
    </row>
    <row r="10232" spans="6:6" ht="16.5" customHeight="1" x14ac:dyDescent="0.4">
      <c r="F10232" s="12"/>
    </row>
    <row r="10233" spans="6:6" ht="16.5" customHeight="1" x14ac:dyDescent="0.4">
      <c r="F10233" s="12"/>
    </row>
    <row r="10234" spans="6:6" ht="16.5" customHeight="1" x14ac:dyDescent="0.4">
      <c r="F10234" s="12"/>
    </row>
    <row r="10235" spans="6:6" ht="16.5" customHeight="1" x14ac:dyDescent="0.4">
      <c r="F10235" s="12"/>
    </row>
    <row r="10236" spans="6:6" ht="16.5" customHeight="1" x14ac:dyDescent="0.4">
      <c r="F10236" s="12"/>
    </row>
    <row r="10237" spans="6:6" ht="16.5" customHeight="1" x14ac:dyDescent="0.4">
      <c r="F10237" s="12"/>
    </row>
    <row r="10238" spans="6:6" ht="16.5" customHeight="1" x14ac:dyDescent="0.4">
      <c r="F10238" s="12"/>
    </row>
    <row r="10239" spans="6:6" ht="16.5" customHeight="1" x14ac:dyDescent="0.4">
      <c r="F10239" s="12"/>
    </row>
    <row r="10240" spans="6:6" ht="16.5" customHeight="1" x14ac:dyDescent="0.4">
      <c r="F10240" s="12"/>
    </row>
    <row r="10241" spans="6:6" ht="16.5" customHeight="1" x14ac:dyDescent="0.4">
      <c r="F10241" s="12"/>
    </row>
    <row r="10242" spans="6:6" ht="16.5" customHeight="1" x14ac:dyDescent="0.4">
      <c r="F10242" s="12"/>
    </row>
    <row r="10243" spans="6:6" ht="16.5" customHeight="1" x14ac:dyDescent="0.4">
      <c r="F10243" s="12"/>
    </row>
    <row r="10244" spans="6:6" ht="16.5" customHeight="1" x14ac:dyDescent="0.4">
      <c r="F10244" s="12"/>
    </row>
    <row r="10245" spans="6:6" ht="16.5" customHeight="1" x14ac:dyDescent="0.4">
      <c r="F10245" s="12"/>
    </row>
    <row r="10246" spans="6:6" ht="16.5" customHeight="1" x14ac:dyDescent="0.4">
      <c r="F10246" s="12"/>
    </row>
    <row r="10247" spans="6:6" ht="16.5" customHeight="1" x14ac:dyDescent="0.4">
      <c r="F10247" s="12"/>
    </row>
    <row r="10248" spans="6:6" ht="16.5" customHeight="1" x14ac:dyDescent="0.4">
      <c r="F10248" s="12"/>
    </row>
    <row r="10249" spans="6:6" ht="16.5" customHeight="1" x14ac:dyDescent="0.4">
      <c r="F10249" s="12"/>
    </row>
    <row r="10250" spans="6:6" ht="16.5" customHeight="1" x14ac:dyDescent="0.4">
      <c r="F10250" s="12"/>
    </row>
    <row r="10251" spans="6:6" ht="16.5" customHeight="1" x14ac:dyDescent="0.4">
      <c r="F10251" s="12"/>
    </row>
    <row r="10252" spans="6:6" ht="16.5" customHeight="1" x14ac:dyDescent="0.4">
      <c r="F10252" s="12"/>
    </row>
    <row r="10253" spans="6:6" ht="16.5" customHeight="1" x14ac:dyDescent="0.4">
      <c r="F10253" s="12"/>
    </row>
    <row r="10254" spans="6:6" ht="16.5" customHeight="1" x14ac:dyDescent="0.4">
      <c r="F10254" s="12"/>
    </row>
    <row r="10255" spans="6:6" ht="16.5" customHeight="1" x14ac:dyDescent="0.4">
      <c r="F10255" s="12"/>
    </row>
    <row r="10256" spans="6:6" ht="16.5" customHeight="1" x14ac:dyDescent="0.4">
      <c r="F10256" s="12"/>
    </row>
    <row r="10257" spans="6:6" ht="16.5" customHeight="1" x14ac:dyDescent="0.4">
      <c r="F10257" s="12"/>
    </row>
    <row r="10258" spans="6:6" ht="16.5" customHeight="1" x14ac:dyDescent="0.4">
      <c r="F10258" s="12"/>
    </row>
    <row r="10259" spans="6:6" ht="16.5" customHeight="1" x14ac:dyDescent="0.4">
      <c r="F10259" s="12"/>
    </row>
    <row r="10260" spans="6:6" ht="16.5" customHeight="1" x14ac:dyDescent="0.4">
      <c r="F10260" s="12"/>
    </row>
    <row r="10261" spans="6:6" ht="16.5" customHeight="1" x14ac:dyDescent="0.4">
      <c r="F10261" s="12"/>
    </row>
    <row r="10262" spans="6:6" ht="16.5" customHeight="1" x14ac:dyDescent="0.4">
      <c r="F10262" s="12"/>
    </row>
    <row r="10263" spans="6:6" ht="16.5" customHeight="1" x14ac:dyDescent="0.4">
      <c r="F10263" s="12"/>
    </row>
    <row r="10264" spans="6:6" ht="16.5" customHeight="1" x14ac:dyDescent="0.4">
      <c r="F10264" s="12"/>
    </row>
    <row r="10265" spans="6:6" ht="16.5" customHeight="1" x14ac:dyDescent="0.4">
      <c r="F10265" s="12"/>
    </row>
    <row r="10266" spans="6:6" ht="16.5" customHeight="1" x14ac:dyDescent="0.4">
      <c r="F10266" s="12"/>
    </row>
    <row r="10267" spans="6:6" ht="16.5" customHeight="1" x14ac:dyDescent="0.4">
      <c r="F10267" s="12"/>
    </row>
    <row r="10268" spans="6:6" ht="16.5" customHeight="1" x14ac:dyDescent="0.4">
      <c r="F10268" s="12"/>
    </row>
    <row r="10269" spans="6:6" ht="16.5" customHeight="1" x14ac:dyDescent="0.4">
      <c r="F10269" s="12"/>
    </row>
    <row r="10270" spans="6:6" ht="16.5" customHeight="1" x14ac:dyDescent="0.4">
      <c r="F10270" s="12"/>
    </row>
    <row r="10271" spans="6:6" ht="16.5" customHeight="1" x14ac:dyDescent="0.4">
      <c r="F10271" s="12"/>
    </row>
    <row r="10272" spans="6:6" ht="16.5" customHeight="1" x14ac:dyDescent="0.4">
      <c r="F10272" s="12"/>
    </row>
    <row r="10273" spans="6:6" ht="16.5" customHeight="1" x14ac:dyDescent="0.4">
      <c r="F10273" s="12"/>
    </row>
    <row r="10274" spans="6:6" ht="16.5" customHeight="1" x14ac:dyDescent="0.4">
      <c r="F10274" s="12"/>
    </row>
    <row r="10275" spans="6:6" ht="16.5" customHeight="1" x14ac:dyDescent="0.4">
      <c r="F10275" s="12"/>
    </row>
    <row r="10276" spans="6:6" ht="16.5" customHeight="1" x14ac:dyDescent="0.4">
      <c r="F10276" s="12"/>
    </row>
    <row r="10277" spans="6:6" ht="16.5" customHeight="1" x14ac:dyDescent="0.4">
      <c r="F10277" s="12"/>
    </row>
    <row r="10278" spans="6:6" ht="16.5" customHeight="1" x14ac:dyDescent="0.4">
      <c r="F10278" s="12"/>
    </row>
    <row r="10279" spans="6:6" ht="16.5" customHeight="1" x14ac:dyDescent="0.4">
      <c r="F10279" s="12"/>
    </row>
    <row r="10280" spans="6:6" ht="16.5" customHeight="1" x14ac:dyDescent="0.4">
      <c r="F10280" s="12"/>
    </row>
    <row r="10281" spans="6:6" ht="16.5" customHeight="1" x14ac:dyDescent="0.4">
      <c r="F10281" s="12"/>
    </row>
    <row r="10282" spans="6:6" ht="16.5" customHeight="1" x14ac:dyDescent="0.4">
      <c r="F10282" s="12"/>
    </row>
    <row r="10283" spans="6:6" ht="16.5" customHeight="1" x14ac:dyDescent="0.4">
      <c r="F10283" s="12"/>
    </row>
    <row r="10284" spans="6:6" ht="16.5" customHeight="1" x14ac:dyDescent="0.4">
      <c r="F10284" s="12"/>
    </row>
    <row r="10285" spans="6:6" ht="16.5" customHeight="1" x14ac:dyDescent="0.4">
      <c r="F10285" s="12"/>
    </row>
    <row r="10286" spans="6:6" ht="16.5" customHeight="1" x14ac:dyDescent="0.4">
      <c r="F10286" s="12"/>
    </row>
    <row r="10287" spans="6:6" ht="16.5" customHeight="1" x14ac:dyDescent="0.4">
      <c r="F10287" s="12"/>
    </row>
    <row r="10288" spans="6:6" ht="16.5" customHeight="1" x14ac:dyDescent="0.4">
      <c r="F10288" s="12"/>
    </row>
    <row r="10289" spans="6:6" ht="16.5" customHeight="1" x14ac:dyDescent="0.4">
      <c r="F10289" s="12"/>
    </row>
    <row r="10290" spans="6:6" ht="16.5" customHeight="1" x14ac:dyDescent="0.4">
      <c r="F10290" s="12"/>
    </row>
    <row r="10291" spans="6:6" ht="16.5" customHeight="1" x14ac:dyDescent="0.4">
      <c r="F10291" s="12"/>
    </row>
    <row r="10292" spans="6:6" ht="16.5" customHeight="1" x14ac:dyDescent="0.4">
      <c r="F10292" s="12"/>
    </row>
    <row r="10293" spans="6:6" ht="16.5" customHeight="1" x14ac:dyDescent="0.4">
      <c r="F10293" s="12"/>
    </row>
    <row r="10294" spans="6:6" ht="16.5" customHeight="1" x14ac:dyDescent="0.4">
      <c r="F10294" s="12"/>
    </row>
    <row r="10295" spans="6:6" ht="16.5" customHeight="1" x14ac:dyDescent="0.4">
      <c r="F10295" s="12"/>
    </row>
    <row r="10296" spans="6:6" ht="16.5" customHeight="1" x14ac:dyDescent="0.4">
      <c r="F10296" s="12"/>
    </row>
    <row r="10297" spans="6:6" ht="16.5" customHeight="1" x14ac:dyDescent="0.4">
      <c r="F10297" s="12"/>
    </row>
    <row r="10298" spans="6:6" ht="16.5" customHeight="1" x14ac:dyDescent="0.4">
      <c r="F10298" s="12"/>
    </row>
    <row r="10299" spans="6:6" ht="16.5" customHeight="1" x14ac:dyDescent="0.4">
      <c r="F10299" s="12"/>
    </row>
    <row r="10300" spans="6:6" ht="16.5" customHeight="1" x14ac:dyDescent="0.4">
      <c r="F10300" s="12"/>
    </row>
    <row r="10301" spans="6:6" ht="16.5" customHeight="1" x14ac:dyDescent="0.4">
      <c r="F10301" s="12"/>
    </row>
    <row r="10302" spans="6:6" ht="16.5" customHeight="1" x14ac:dyDescent="0.4">
      <c r="F10302" s="12"/>
    </row>
    <row r="10303" spans="6:6" ht="16.5" customHeight="1" x14ac:dyDescent="0.4">
      <c r="F10303" s="12"/>
    </row>
    <row r="10304" spans="6:6" ht="16.5" customHeight="1" x14ac:dyDescent="0.4">
      <c r="F10304" s="12"/>
    </row>
    <row r="10305" spans="6:6" ht="16.5" customHeight="1" x14ac:dyDescent="0.4">
      <c r="F10305" s="12"/>
    </row>
    <row r="10306" spans="6:6" ht="16.5" customHeight="1" x14ac:dyDescent="0.4">
      <c r="F10306" s="12"/>
    </row>
    <row r="10307" spans="6:6" ht="16.5" customHeight="1" x14ac:dyDescent="0.4">
      <c r="F10307" s="12"/>
    </row>
    <row r="10308" spans="6:6" ht="16.5" customHeight="1" x14ac:dyDescent="0.4">
      <c r="F10308" s="12"/>
    </row>
    <row r="10309" spans="6:6" ht="16.5" customHeight="1" x14ac:dyDescent="0.4">
      <c r="F10309" s="12"/>
    </row>
    <row r="10310" spans="6:6" ht="16.5" customHeight="1" x14ac:dyDescent="0.4">
      <c r="F10310" s="12"/>
    </row>
    <row r="10311" spans="6:6" ht="16.5" customHeight="1" x14ac:dyDescent="0.4">
      <c r="F10311" s="12"/>
    </row>
    <row r="10312" spans="6:6" ht="16.5" customHeight="1" x14ac:dyDescent="0.4">
      <c r="F10312" s="12"/>
    </row>
    <row r="10313" spans="6:6" ht="16.5" customHeight="1" x14ac:dyDescent="0.4">
      <c r="F10313" s="12"/>
    </row>
    <row r="10314" spans="6:6" ht="16.5" customHeight="1" x14ac:dyDescent="0.4">
      <c r="F10314" s="12"/>
    </row>
    <row r="10315" spans="6:6" ht="16.5" customHeight="1" x14ac:dyDescent="0.4">
      <c r="F10315" s="12"/>
    </row>
    <row r="10316" spans="6:6" ht="16.5" customHeight="1" x14ac:dyDescent="0.4">
      <c r="F10316" s="12"/>
    </row>
    <row r="10317" spans="6:6" ht="16.5" customHeight="1" x14ac:dyDescent="0.4">
      <c r="F10317" s="12"/>
    </row>
    <row r="10318" spans="6:6" ht="16.5" customHeight="1" x14ac:dyDescent="0.4">
      <c r="F10318" s="12"/>
    </row>
    <row r="10319" spans="6:6" ht="16.5" customHeight="1" x14ac:dyDescent="0.4">
      <c r="F10319" s="12"/>
    </row>
    <row r="10320" spans="6:6" ht="16.5" customHeight="1" x14ac:dyDescent="0.4">
      <c r="F10320" s="12"/>
    </row>
    <row r="10321" spans="6:6" ht="16.5" customHeight="1" x14ac:dyDescent="0.4">
      <c r="F10321" s="12"/>
    </row>
    <row r="10322" spans="6:6" ht="16.5" customHeight="1" x14ac:dyDescent="0.4">
      <c r="F10322" s="12"/>
    </row>
    <row r="10323" spans="6:6" ht="16.5" customHeight="1" x14ac:dyDescent="0.4">
      <c r="F10323" s="12"/>
    </row>
    <row r="10324" spans="6:6" ht="16.5" customHeight="1" x14ac:dyDescent="0.4">
      <c r="F10324" s="12"/>
    </row>
    <row r="10325" spans="6:6" ht="16.5" customHeight="1" x14ac:dyDescent="0.4">
      <c r="F10325" s="12"/>
    </row>
    <row r="10326" spans="6:6" ht="16.5" customHeight="1" x14ac:dyDescent="0.4">
      <c r="F10326" s="12"/>
    </row>
    <row r="10327" spans="6:6" ht="16.5" customHeight="1" x14ac:dyDescent="0.4">
      <c r="F10327" s="12"/>
    </row>
    <row r="10328" spans="6:6" ht="16.5" customHeight="1" x14ac:dyDescent="0.4">
      <c r="F10328" s="12"/>
    </row>
    <row r="10329" spans="6:6" ht="16.5" customHeight="1" x14ac:dyDescent="0.4">
      <c r="F10329" s="12"/>
    </row>
    <row r="10330" spans="6:6" ht="16.5" customHeight="1" x14ac:dyDescent="0.4">
      <c r="F10330" s="12"/>
    </row>
    <row r="10331" spans="6:6" ht="16.5" customHeight="1" x14ac:dyDescent="0.4">
      <c r="F10331" s="12"/>
    </row>
    <row r="10332" spans="6:6" ht="16.5" customHeight="1" x14ac:dyDescent="0.4">
      <c r="F10332" s="12"/>
    </row>
    <row r="10333" spans="6:6" ht="16.5" customHeight="1" x14ac:dyDescent="0.4">
      <c r="F10333" s="12"/>
    </row>
    <row r="10334" spans="6:6" ht="16.5" customHeight="1" x14ac:dyDescent="0.4">
      <c r="F10334" s="12"/>
    </row>
    <row r="10335" spans="6:6" ht="16.5" customHeight="1" x14ac:dyDescent="0.4">
      <c r="F10335" s="12"/>
    </row>
    <row r="10336" spans="6:6" ht="16.5" customHeight="1" x14ac:dyDescent="0.4">
      <c r="F10336" s="12"/>
    </row>
    <row r="10337" spans="6:6" ht="16.5" customHeight="1" x14ac:dyDescent="0.4">
      <c r="F10337" s="12"/>
    </row>
    <row r="10338" spans="6:6" ht="16.5" customHeight="1" x14ac:dyDescent="0.4">
      <c r="F10338" s="12"/>
    </row>
    <row r="10339" spans="6:6" ht="16.5" customHeight="1" x14ac:dyDescent="0.4">
      <c r="F10339" s="12"/>
    </row>
    <row r="10340" spans="6:6" ht="16.5" customHeight="1" x14ac:dyDescent="0.4">
      <c r="F10340" s="12"/>
    </row>
    <row r="10341" spans="6:6" ht="16.5" customHeight="1" x14ac:dyDescent="0.4">
      <c r="F10341" s="12"/>
    </row>
    <row r="10342" spans="6:6" ht="16.5" customHeight="1" x14ac:dyDescent="0.4">
      <c r="F10342" s="12"/>
    </row>
    <row r="10343" spans="6:6" ht="16.5" customHeight="1" x14ac:dyDescent="0.4">
      <c r="F10343" s="12"/>
    </row>
    <row r="10344" spans="6:6" ht="16.5" customHeight="1" x14ac:dyDescent="0.4">
      <c r="F10344" s="12"/>
    </row>
    <row r="10345" spans="6:6" ht="16.5" customHeight="1" x14ac:dyDescent="0.4">
      <c r="F10345" s="12"/>
    </row>
    <row r="10346" spans="6:6" ht="16.5" customHeight="1" x14ac:dyDescent="0.4">
      <c r="F10346" s="12"/>
    </row>
    <row r="10347" spans="6:6" ht="16.5" customHeight="1" x14ac:dyDescent="0.4">
      <c r="F10347" s="12"/>
    </row>
    <row r="10348" spans="6:6" ht="16.5" customHeight="1" x14ac:dyDescent="0.4">
      <c r="F10348" s="12"/>
    </row>
    <row r="10349" spans="6:6" ht="16.5" customHeight="1" x14ac:dyDescent="0.4">
      <c r="F10349" s="12"/>
    </row>
    <row r="10350" spans="6:6" ht="16.5" customHeight="1" x14ac:dyDescent="0.4">
      <c r="F10350" s="12"/>
    </row>
    <row r="10351" spans="6:6" ht="16.5" customHeight="1" x14ac:dyDescent="0.4">
      <c r="F10351" s="12"/>
    </row>
    <row r="10352" spans="6:6" ht="16.5" customHeight="1" x14ac:dyDescent="0.4">
      <c r="F10352" s="12"/>
    </row>
    <row r="10353" spans="6:6" ht="16.5" customHeight="1" x14ac:dyDescent="0.4">
      <c r="F10353" s="12"/>
    </row>
    <row r="10354" spans="6:6" ht="16.5" customHeight="1" x14ac:dyDescent="0.4">
      <c r="F10354" s="12"/>
    </row>
    <row r="10355" spans="6:6" ht="16.5" customHeight="1" x14ac:dyDescent="0.4">
      <c r="F10355" s="12"/>
    </row>
    <row r="10356" spans="6:6" ht="16.5" customHeight="1" x14ac:dyDescent="0.4">
      <c r="F10356" s="12"/>
    </row>
    <row r="10357" spans="6:6" ht="16.5" customHeight="1" x14ac:dyDescent="0.4">
      <c r="F10357" s="12"/>
    </row>
    <row r="10358" spans="6:6" ht="16.5" customHeight="1" x14ac:dyDescent="0.4">
      <c r="F10358" s="12"/>
    </row>
    <row r="10359" spans="6:6" ht="16.5" customHeight="1" x14ac:dyDescent="0.4">
      <c r="F10359" s="12"/>
    </row>
    <row r="10360" spans="6:6" ht="16.5" customHeight="1" x14ac:dyDescent="0.4">
      <c r="F10360" s="12"/>
    </row>
    <row r="10361" spans="6:6" ht="16.5" customHeight="1" x14ac:dyDescent="0.4">
      <c r="F10361" s="12"/>
    </row>
    <row r="10362" spans="6:6" ht="16.5" customHeight="1" x14ac:dyDescent="0.4">
      <c r="F10362" s="12"/>
    </row>
    <row r="10363" spans="6:6" ht="16.5" customHeight="1" x14ac:dyDescent="0.4">
      <c r="F10363" s="12"/>
    </row>
    <row r="10364" spans="6:6" ht="16.5" customHeight="1" x14ac:dyDescent="0.4">
      <c r="F10364" s="12"/>
    </row>
    <row r="10365" spans="6:6" ht="16.5" customHeight="1" x14ac:dyDescent="0.4">
      <c r="F10365" s="12"/>
    </row>
    <row r="10366" spans="6:6" ht="16.5" customHeight="1" x14ac:dyDescent="0.4">
      <c r="F10366" s="12"/>
    </row>
    <row r="10367" spans="6:6" ht="16.5" customHeight="1" x14ac:dyDescent="0.4">
      <c r="F10367" s="12"/>
    </row>
    <row r="10368" spans="6:6" ht="16.5" customHeight="1" x14ac:dyDescent="0.4">
      <c r="F10368" s="12"/>
    </row>
    <row r="10369" spans="6:6" ht="16.5" customHeight="1" x14ac:dyDescent="0.4">
      <c r="F10369" s="12"/>
    </row>
    <row r="10370" spans="6:6" ht="16.5" customHeight="1" x14ac:dyDescent="0.4">
      <c r="F10370" s="12"/>
    </row>
    <row r="10371" spans="6:6" ht="16.5" customHeight="1" x14ac:dyDescent="0.4">
      <c r="F10371" s="12"/>
    </row>
    <row r="10372" spans="6:6" ht="16.5" customHeight="1" x14ac:dyDescent="0.4">
      <c r="F10372" s="12"/>
    </row>
    <row r="10373" spans="6:6" ht="16.5" customHeight="1" x14ac:dyDescent="0.4">
      <c r="F10373" s="12"/>
    </row>
    <row r="10374" spans="6:6" ht="16.5" customHeight="1" x14ac:dyDescent="0.4">
      <c r="F10374" s="12"/>
    </row>
    <row r="10375" spans="6:6" ht="16.5" customHeight="1" x14ac:dyDescent="0.4">
      <c r="F10375" s="12"/>
    </row>
    <row r="10376" spans="6:6" ht="16.5" customHeight="1" x14ac:dyDescent="0.4">
      <c r="F10376" s="12"/>
    </row>
    <row r="10377" spans="6:6" ht="16.5" customHeight="1" x14ac:dyDescent="0.4">
      <c r="F10377" s="12"/>
    </row>
    <row r="10378" spans="6:6" ht="16.5" customHeight="1" x14ac:dyDescent="0.4">
      <c r="F10378" s="12"/>
    </row>
    <row r="10379" spans="6:6" ht="16.5" customHeight="1" x14ac:dyDescent="0.4">
      <c r="F10379" s="12"/>
    </row>
    <row r="10380" spans="6:6" ht="16.5" customHeight="1" x14ac:dyDescent="0.4">
      <c r="F10380" s="12"/>
    </row>
    <row r="10381" spans="6:6" ht="16.5" customHeight="1" x14ac:dyDescent="0.4">
      <c r="F10381" s="12"/>
    </row>
    <row r="10382" spans="6:6" ht="16.5" customHeight="1" x14ac:dyDescent="0.4">
      <c r="F10382" s="12"/>
    </row>
    <row r="10383" spans="6:6" ht="16.5" customHeight="1" x14ac:dyDescent="0.4">
      <c r="F10383" s="12"/>
    </row>
    <row r="10384" spans="6:6" ht="16.5" customHeight="1" x14ac:dyDescent="0.4">
      <c r="F10384" s="12"/>
    </row>
    <row r="10385" spans="6:6" ht="16.5" customHeight="1" x14ac:dyDescent="0.4">
      <c r="F10385" s="12"/>
    </row>
    <row r="10386" spans="6:6" ht="16.5" customHeight="1" x14ac:dyDescent="0.4">
      <c r="F10386" s="12"/>
    </row>
    <row r="10387" spans="6:6" ht="16.5" customHeight="1" x14ac:dyDescent="0.4">
      <c r="F10387" s="12"/>
    </row>
    <row r="10388" spans="6:6" ht="16.5" customHeight="1" x14ac:dyDescent="0.4">
      <c r="F10388" s="12"/>
    </row>
    <row r="10389" spans="6:6" ht="16.5" customHeight="1" x14ac:dyDescent="0.4">
      <c r="F10389" s="12"/>
    </row>
    <row r="10390" spans="6:6" ht="16.5" customHeight="1" x14ac:dyDescent="0.4">
      <c r="F10390" s="12"/>
    </row>
    <row r="10391" spans="6:6" ht="16.5" customHeight="1" x14ac:dyDescent="0.4">
      <c r="F10391" s="12"/>
    </row>
    <row r="10392" spans="6:6" ht="16.5" customHeight="1" x14ac:dyDescent="0.4">
      <c r="F10392" s="12"/>
    </row>
    <row r="10393" spans="6:6" ht="16.5" customHeight="1" x14ac:dyDescent="0.4">
      <c r="F10393" s="12"/>
    </row>
    <row r="10394" spans="6:6" ht="16.5" customHeight="1" x14ac:dyDescent="0.4">
      <c r="F10394" s="12"/>
    </row>
    <row r="10395" spans="6:6" ht="16.5" customHeight="1" x14ac:dyDescent="0.4">
      <c r="F10395" s="12"/>
    </row>
    <row r="10396" spans="6:6" ht="16.5" customHeight="1" x14ac:dyDescent="0.4">
      <c r="F10396" s="12"/>
    </row>
    <row r="10397" spans="6:6" ht="16.5" customHeight="1" x14ac:dyDescent="0.4">
      <c r="F10397" s="12"/>
    </row>
    <row r="10398" spans="6:6" ht="16.5" customHeight="1" x14ac:dyDescent="0.4">
      <c r="F10398" s="12"/>
    </row>
    <row r="10399" spans="6:6" ht="16.5" customHeight="1" x14ac:dyDescent="0.4">
      <c r="F10399" s="12"/>
    </row>
    <row r="10400" spans="6:6" ht="16.5" customHeight="1" x14ac:dyDescent="0.4">
      <c r="F10400" s="12"/>
    </row>
    <row r="10401" spans="6:6" ht="16.5" customHeight="1" x14ac:dyDescent="0.4">
      <c r="F10401" s="12"/>
    </row>
    <row r="10402" spans="6:6" ht="16.5" customHeight="1" x14ac:dyDescent="0.4">
      <c r="F10402" s="12"/>
    </row>
    <row r="10403" spans="6:6" ht="16.5" customHeight="1" x14ac:dyDescent="0.4">
      <c r="F10403" s="12"/>
    </row>
    <row r="10404" spans="6:6" ht="16.5" customHeight="1" x14ac:dyDescent="0.4">
      <c r="F10404" s="12"/>
    </row>
    <row r="10405" spans="6:6" ht="16.5" customHeight="1" x14ac:dyDescent="0.4">
      <c r="F10405" s="12"/>
    </row>
    <row r="10406" spans="6:6" ht="16.5" customHeight="1" x14ac:dyDescent="0.4">
      <c r="F10406" s="12"/>
    </row>
    <row r="10407" spans="6:6" ht="16.5" customHeight="1" x14ac:dyDescent="0.4">
      <c r="F10407" s="12"/>
    </row>
    <row r="10408" spans="6:6" ht="16.5" customHeight="1" x14ac:dyDescent="0.4">
      <c r="F10408" s="12"/>
    </row>
    <row r="10409" spans="6:6" ht="16.5" customHeight="1" x14ac:dyDescent="0.4">
      <c r="F10409" s="12"/>
    </row>
    <row r="10410" spans="6:6" ht="16.5" customHeight="1" x14ac:dyDescent="0.4">
      <c r="F10410" s="12"/>
    </row>
    <row r="10411" spans="6:6" ht="16.5" customHeight="1" x14ac:dyDescent="0.4">
      <c r="F10411" s="12"/>
    </row>
    <row r="10412" spans="6:6" ht="16.5" customHeight="1" x14ac:dyDescent="0.4">
      <c r="F10412" s="12"/>
    </row>
    <row r="10413" spans="6:6" ht="16.5" customHeight="1" x14ac:dyDescent="0.4">
      <c r="F10413" s="12"/>
    </row>
    <row r="10414" spans="6:6" ht="16.5" customHeight="1" x14ac:dyDescent="0.4">
      <c r="F10414" s="12"/>
    </row>
    <row r="10415" spans="6:6" ht="16.5" customHeight="1" x14ac:dyDescent="0.4">
      <c r="F10415" s="12"/>
    </row>
    <row r="10416" spans="6:6" ht="16.5" customHeight="1" x14ac:dyDescent="0.4">
      <c r="F10416" s="12"/>
    </row>
    <row r="10417" spans="6:6" ht="16.5" customHeight="1" x14ac:dyDescent="0.4">
      <c r="F10417" s="12"/>
    </row>
    <row r="10418" spans="6:6" ht="16.5" customHeight="1" x14ac:dyDescent="0.4">
      <c r="F10418" s="12"/>
    </row>
    <row r="10419" spans="6:6" ht="16.5" customHeight="1" x14ac:dyDescent="0.4">
      <c r="F10419" s="12"/>
    </row>
    <row r="10420" spans="6:6" ht="16.5" customHeight="1" x14ac:dyDescent="0.4">
      <c r="F10420" s="12"/>
    </row>
    <row r="10421" spans="6:6" ht="16.5" customHeight="1" x14ac:dyDescent="0.4">
      <c r="F10421" s="12"/>
    </row>
    <row r="10422" spans="6:6" ht="16.5" customHeight="1" x14ac:dyDescent="0.4">
      <c r="F10422" s="12"/>
    </row>
    <row r="10423" spans="6:6" ht="16.5" customHeight="1" x14ac:dyDescent="0.4">
      <c r="F10423" s="12"/>
    </row>
    <row r="10424" spans="6:6" ht="16.5" customHeight="1" x14ac:dyDescent="0.4">
      <c r="F10424" s="12"/>
    </row>
    <row r="10425" spans="6:6" ht="16.5" customHeight="1" x14ac:dyDescent="0.4">
      <c r="F10425" s="12"/>
    </row>
    <row r="10426" spans="6:6" ht="16.5" customHeight="1" x14ac:dyDescent="0.4">
      <c r="F10426" s="12"/>
    </row>
    <row r="10427" spans="6:6" ht="16.5" customHeight="1" x14ac:dyDescent="0.4">
      <c r="F10427" s="12"/>
    </row>
    <row r="10428" spans="6:6" ht="16.5" customHeight="1" x14ac:dyDescent="0.4">
      <c r="F10428" s="12"/>
    </row>
    <row r="10429" spans="6:6" ht="16.5" customHeight="1" x14ac:dyDescent="0.4">
      <c r="F10429" s="12"/>
    </row>
    <row r="10430" spans="6:6" ht="16.5" customHeight="1" x14ac:dyDescent="0.4">
      <c r="F10430" s="12"/>
    </row>
    <row r="10431" spans="6:6" ht="16.5" customHeight="1" x14ac:dyDescent="0.4">
      <c r="F10431" s="12"/>
    </row>
    <row r="10432" spans="6:6" ht="16.5" customHeight="1" x14ac:dyDescent="0.4">
      <c r="F10432" s="12"/>
    </row>
    <row r="10433" spans="6:6" ht="16.5" customHeight="1" x14ac:dyDescent="0.4">
      <c r="F10433" s="12"/>
    </row>
    <row r="10434" spans="6:6" ht="16.5" customHeight="1" x14ac:dyDescent="0.4">
      <c r="F10434" s="12"/>
    </row>
    <row r="10435" spans="6:6" ht="16.5" customHeight="1" x14ac:dyDescent="0.4">
      <c r="F10435" s="12"/>
    </row>
    <row r="10436" spans="6:6" ht="16.5" customHeight="1" x14ac:dyDescent="0.4">
      <c r="F10436" s="12"/>
    </row>
    <row r="10437" spans="6:6" ht="16.5" customHeight="1" x14ac:dyDescent="0.4">
      <c r="F10437" s="12"/>
    </row>
    <row r="10438" spans="6:6" ht="16.5" customHeight="1" x14ac:dyDescent="0.4">
      <c r="F10438" s="12"/>
    </row>
    <row r="10439" spans="6:6" ht="16.5" customHeight="1" x14ac:dyDescent="0.4">
      <c r="F10439" s="12"/>
    </row>
    <row r="10440" spans="6:6" ht="16.5" customHeight="1" x14ac:dyDescent="0.4">
      <c r="F10440" s="12"/>
    </row>
    <row r="10441" spans="6:6" ht="16.5" customHeight="1" x14ac:dyDescent="0.4">
      <c r="F10441" s="12"/>
    </row>
    <row r="10442" spans="6:6" ht="16.5" customHeight="1" x14ac:dyDescent="0.4">
      <c r="F10442" s="12"/>
    </row>
    <row r="10443" spans="6:6" ht="16.5" customHeight="1" x14ac:dyDescent="0.4">
      <c r="F10443" s="12"/>
    </row>
    <row r="10444" spans="6:6" ht="16.5" customHeight="1" x14ac:dyDescent="0.4">
      <c r="F10444" s="12"/>
    </row>
    <row r="10445" spans="6:6" ht="16.5" customHeight="1" x14ac:dyDescent="0.4">
      <c r="F10445" s="12"/>
    </row>
    <row r="10446" spans="6:6" ht="16.5" customHeight="1" x14ac:dyDescent="0.4">
      <c r="F10446" s="12"/>
    </row>
    <row r="10447" spans="6:6" ht="16.5" customHeight="1" x14ac:dyDescent="0.4">
      <c r="F10447" s="12"/>
    </row>
    <row r="10448" spans="6:6" ht="16.5" customHeight="1" x14ac:dyDescent="0.4">
      <c r="F10448" s="12"/>
    </row>
    <row r="10449" spans="6:6" ht="16.5" customHeight="1" x14ac:dyDescent="0.4">
      <c r="F10449" s="12"/>
    </row>
    <row r="10450" spans="6:6" ht="16.5" customHeight="1" x14ac:dyDescent="0.4">
      <c r="F10450" s="12"/>
    </row>
    <row r="10451" spans="6:6" ht="16.5" customHeight="1" x14ac:dyDescent="0.4">
      <c r="F10451" s="12"/>
    </row>
    <row r="10452" spans="6:6" ht="16.5" customHeight="1" x14ac:dyDescent="0.4">
      <c r="F10452" s="12"/>
    </row>
    <row r="10453" spans="6:6" ht="16.5" customHeight="1" x14ac:dyDescent="0.4">
      <c r="F10453" s="12"/>
    </row>
    <row r="10454" spans="6:6" ht="16.5" customHeight="1" x14ac:dyDescent="0.4">
      <c r="F10454" s="12"/>
    </row>
    <row r="10455" spans="6:6" ht="16.5" customHeight="1" x14ac:dyDescent="0.4">
      <c r="F10455" s="12"/>
    </row>
    <row r="10456" spans="6:6" ht="16.5" customHeight="1" x14ac:dyDescent="0.4">
      <c r="F10456" s="12"/>
    </row>
    <row r="10457" spans="6:6" ht="16.5" customHeight="1" x14ac:dyDescent="0.4">
      <c r="F10457" s="12"/>
    </row>
    <row r="10458" spans="6:6" ht="16.5" customHeight="1" x14ac:dyDescent="0.4">
      <c r="F10458" s="12"/>
    </row>
    <row r="10459" spans="6:6" ht="16.5" customHeight="1" x14ac:dyDescent="0.4">
      <c r="F10459" s="12"/>
    </row>
    <row r="10460" spans="6:6" ht="16.5" customHeight="1" x14ac:dyDescent="0.4">
      <c r="F10460" s="12"/>
    </row>
    <row r="10461" spans="6:6" ht="16.5" customHeight="1" x14ac:dyDescent="0.4">
      <c r="F10461" s="12"/>
    </row>
    <row r="10462" spans="6:6" ht="16.5" customHeight="1" x14ac:dyDescent="0.4">
      <c r="F10462" s="12"/>
    </row>
    <row r="10463" spans="6:6" ht="16.5" customHeight="1" x14ac:dyDescent="0.4">
      <c r="F10463" s="12"/>
    </row>
    <row r="10464" spans="6:6" ht="16.5" customHeight="1" x14ac:dyDescent="0.4">
      <c r="F10464" s="12"/>
    </row>
    <row r="10465" spans="6:6" ht="16.5" customHeight="1" x14ac:dyDescent="0.4">
      <c r="F10465" s="12"/>
    </row>
    <row r="10466" spans="6:6" ht="16.5" customHeight="1" x14ac:dyDescent="0.4">
      <c r="F10466" s="12"/>
    </row>
    <row r="10467" spans="6:6" ht="16.5" customHeight="1" x14ac:dyDescent="0.4">
      <c r="F10467" s="12"/>
    </row>
    <row r="10468" spans="6:6" ht="16.5" customHeight="1" x14ac:dyDescent="0.4">
      <c r="F10468" s="12"/>
    </row>
    <row r="10469" spans="6:6" ht="16.5" customHeight="1" x14ac:dyDescent="0.4">
      <c r="F10469" s="12"/>
    </row>
    <row r="10470" spans="6:6" ht="16.5" customHeight="1" x14ac:dyDescent="0.4">
      <c r="F10470" s="12"/>
    </row>
    <row r="10471" spans="6:6" ht="16.5" customHeight="1" x14ac:dyDescent="0.4">
      <c r="F10471" s="12"/>
    </row>
    <row r="10472" spans="6:6" ht="16.5" customHeight="1" x14ac:dyDescent="0.4">
      <c r="F10472" s="12"/>
    </row>
    <row r="10473" spans="6:6" ht="16.5" customHeight="1" x14ac:dyDescent="0.4">
      <c r="F10473" s="12"/>
    </row>
    <row r="10474" spans="6:6" ht="16.5" customHeight="1" x14ac:dyDescent="0.4">
      <c r="F10474" s="12"/>
    </row>
    <row r="10475" spans="6:6" ht="16.5" customHeight="1" x14ac:dyDescent="0.4">
      <c r="F10475" s="12"/>
    </row>
    <row r="10476" spans="6:6" ht="16.5" customHeight="1" x14ac:dyDescent="0.4">
      <c r="F10476" s="12"/>
    </row>
    <row r="10477" spans="6:6" ht="16.5" customHeight="1" x14ac:dyDescent="0.4">
      <c r="F10477" s="12"/>
    </row>
    <row r="10478" spans="6:6" ht="16.5" customHeight="1" x14ac:dyDescent="0.4">
      <c r="F10478" s="12"/>
    </row>
    <row r="10479" spans="6:6" ht="16.5" customHeight="1" x14ac:dyDescent="0.4">
      <c r="F10479" s="12"/>
    </row>
    <row r="10480" spans="6:6" ht="16.5" customHeight="1" x14ac:dyDescent="0.4">
      <c r="F10480" s="12"/>
    </row>
    <row r="10481" spans="6:6" ht="16.5" customHeight="1" x14ac:dyDescent="0.4">
      <c r="F10481" s="12"/>
    </row>
    <row r="10482" spans="6:6" ht="16.5" customHeight="1" x14ac:dyDescent="0.4">
      <c r="F10482" s="12"/>
    </row>
    <row r="10483" spans="6:6" ht="16.5" customHeight="1" x14ac:dyDescent="0.4">
      <c r="F10483" s="12"/>
    </row>
    <row r="10484" spans="6:6" ht="16.5" customHeight="1" x14ac:dyDescent="0.4">
      <c r="F10484" s="12"/>
    </row>
    <row r="10485" spans="6:6" ht="16.5" customHeight="1" x14ac:dyDescent="0.4">
      <c r="F10485" s="12"/>
    </row>
    <row r="10486" spans="6:6" ht="16.5" customHeight="1" x14ac:dyDescent="0.4">
      <c r="F10486" s="12"/>
    </row>
    <row r="10487" spans="6:6" ht="16.5" customHeight="1" x14ac:dyDescent="0.4">
      <c r="F10487" s="12"/>
    </row>
    <row r="10488" spans="6:6" ht="16.5" customHeight="1" x14ac:dyDescent="0.4">
      <c r="F10488" s="12"/>
    </row>
    <row r="10489" spans="6:6" ht="16.5" customHeight="1" x14ac:dyDescent="0.4">
      <c r="F10489" s="12"/>
    </row>
    <row r="10490" spans="6:6" ht="16.5" customHeight="1" x14ac:dyDescent="0.4">
      <c r="F10490" s="12"/>
    </row>
    <row r="10491" spans="6:6" ht="16.5" customHeight="1" x14ac:dyDescent="0.4">
      <c r="F10491" s="12"/>
    </row>
    <row r="10492" spans="6:6" ht="16.5" customHeight="1" x14ac:dyDescent="0.4">
      <c r="F10492" s="12"/>
    </row>
    <row r="10493" spans="6:6" ht="16.5" customHeight="1" x14ac:dyDescent="0.4">
      <c r="F10493" s="12"/>
    </row>
    <row r="10494" spans="6:6" ht="16.5" customHeight="1" x14ac:dyDescent="0.4">
      <c r="F10494" s="12"/>
    </row>
    <row r="10495" spans="6:6" ht="16.5" customHeight="1" x14ac:dyDescent="0.4">
      <c r="F10495" s="12"/>
    </row>
    <row r="10496" spans="6:6" ht="16.5" customHeight="1" x14ac:dyDescent="0.4">
      <c r="F10496" s="12"/>
    </row>
    <row r="10497" spans="6:6" ht="16.5" customHeight="1" x14ac:dyDescent="0.4">
      <c r="F10497" s="12"/>
    </row>
    <row r="10498" spans="6:6" ht="16.5" customHeight="1" x14ac:dyDescent="0.4">
      <c r="F10498" s="12"/>
    </row>
    <row r="10499" spans="6:6" ht="16.5" customHeight="1" x14ac:dyDescent="0.4">
      <c r="F10499" s="12"/>
    </row>
    <row r="10500" spans="6:6" ht="16.5" customHeight="1" x14ac:dyDescent="0.4">
      <c r="F10500" s="12"/>
    </row>
    <row r="10501" spans="6:6" ht="16.5" customHeight="1" x14ac:dyDescent="0.4">
      <c r="F10501" s="12"/>
    </row>
    <row r="10502" spans="6:6" ht="16.5" customHeight="1" x14ac:dyDescent="0.4">
      <c r="F10502" s="12"/>
    </row>
    <row r="10503" spans="6:6" ht="16.5" customHeight="1" x14ac:dyDescent="0.4">
      <c r="F10503" s="12"/>
    </row>
    <row r="10504" spans="6:6" ht="16.5" customHeight="1" x14ac:dyDescent="0.4">
      <c r="F10504" s="12"/>
    </row>
    <row r="10505" spans="6:6" ht="16.5" customHeight="1" x14ac:dyDescent="0.4">
      <c r="F10505" s="12"/>
    </row>
    <row r="10506" spans="6:6" ht="16.5" customHeight="1" x14ac:dyDescent="0.4">
      <c r="F10506" s="12"/>
    </row>
    <row r="10507" spans="6:6" ht="16.5" customHeight="1" x14ac:dyDescent="0.4">
      <c r="F10507" s="12"/>
    </row>
    <row r="10508" spans="6:6" ht="16.5" customHeight="1" x14ac:dyDescent="0.4">
      <c r="F10508" s="12"/>
    </row>
    <row r="10509" spans="6:6" ht="16.5" customHeight="1" x14ac:dyDescent="0.4">
      <c r="F10509" s="12"/>
    </row>
    <row r="10510" spans="6:6" ht="16.5" customHeight="1" x14ac:dyDescent="0.4">
      <c r="F10510" s="12"/>
    </row>
    <row r="10511" spans="6:6" ht="16.5" customHeight="1" x14ac:dyDescent="0.4">
      <c r="F10511" s="12"/>
    </row>
    <row r="10512" spans="6:6" ht="16.5" customHeight="1" x14ac:dyDescent="0.4">
      <c r="F10512" s="12"/>
    </row>
    <row r="10513" spans="6:6" ht="16.5" customHeight="1" x14ac:dyDescent="0.4">
      <c r="F10513" s="12"/>
    </row>
    <row r="10514" spans="6:6" ht="16.5" customHeight="1" x14ac:dyDescent="0.4">
      <c r="F10514" s="12"/>
    </row>
    <row r="10515" spans="6:6" ht="16.5" customHeight="1" x14ac:dyDescent="0.4">
      <c r="F10515" s="12"/>
    </row>
    <row r="10516" spans="6:6" ht="16.5" customHeight="1" x14ac:dyDescent="0.4">
      <c r="F10516" s="12"/>
    </row>
    <row r="10517" spans="6:6" ht="16.5" customHeight="1" x14ac:dyDescent="0.4">
      <c r="F10517" s="12"/>
    </row>
    <row r="10518" spans="6:6" ht="16.5" customHeight="1" x14ac:dyDescent="0.4">
      <c r="F10518" s="12"/>
    </row>
    <row r="10519" spans="6:6" ht="16.5" customHeight="1" x14ac:dyDescent="0.4">
      <c r="F10519" s="12"/>
    </row>
    <row r="10520" spans="6:6" ht="16.5" customHeight="1" x14ac:dyDescent="0.4">
      <c r="F10520" s="12"/>
    </row>
    <row r="10521" spans="6:6" ht="16.5" customHeight="1" x14ac:dyDescent="0.4">
      <c r="F10521" s="12"/>
    </row>
    <row r="10522" spans="6:6" ht="16.5" customHeight="1" x14ac:dyDescent="0.4">
      <c r="F10522" s="12"/>
    </row>
    <row r="10523" spans="6:6" ht="16.5" customHeight="1" x14ac:dyDescent="0.4">
      <c r="F10523" s="12"/>
    </row>
    <row r="10524" spans="6:6" ht="16.5" customHeight="1" x14ac:dyDescent="0.4">
      <c r="F10524" s="12"/>
    </row>
    <row r="10525" spans="6:6" ht="16.5" customHeight="1" x14ac:dyDescent="0.4">
      <c r="F10525" s="12"/>
    </row>
    <row r="10526" spans="6:6" ht="16.5" customHeight="1" x14ac:dyDescent="0.4">
      <c r="F10526" s="12"/>
    </row>
    <row r="10527" spans="6:6" ht="16.5" customHeight="1" x14ac:dyDescent="0.4">
      <c r="F10527" s="12"/>
    </row>
    <row r="10528" spans="6:6" ht="16.5" customHeight="1" x14ac:dyDescent="0.4">
      <c r="F10528" s="12"/>
    </row>
    <row r="10529" spans="6:6" ht="16.5" customHeight="1" x14ac:dyDescent="0.4">
      <c r="F10529" s="12"/>
    </row>
    <row r="10530" spans="6:6" ht="16.5" customHeight="1" x14ac:dyDescent="0.4">
      <c r="F10530" s="12"/>
    </row>
    <row r="10531" spans="6:6" ht="16.5" customHeight="1" x14ac:dyDescent="0.4">
      <c r="F10531" s="12"/>
    </row>
    <row r="10532" spans="6:6" ht="16.5" customHeight="1" x14ac:dyDescent="0.4">
      <c r="F10532" s="12"/>
    </row>
    <row r="10533" spans="6:6" ht="16.5" customHeight="1" x14ac:dyDescent="0.4">
      <c r="F10533" s="12"/>
    </row>
    <row r="10534" spans="6:6" ht="16.5" customHeight="1" x14ac:dyDescent="0.4">
      <c r="F10534" s="12"/>
    </row>
    <row r="10535" spans="6:6" ht="16.5" customHeight="1" x14ac:dyDescent="0.4">
      <c r="F10535" s="12"/>
    </row>
    <row r="10536" spans="6:6" ht="16.5" customHeight="1" x14ac:dyDescent="0.4">
      <c r="F10536" s="12"/>
    </row>
    <row r="10537" spans="6:6" ht="16.5" customHeight="1" x14ac:dyDescent="0.4">
      <c r="F10537" s="12"/>
    </row>
    <row r="10538" spans="6:6" ht="16.5" customHeight="1" x14ac:dyDescent="0.4">
      <c r="F10538" s="12"/>
    </row>
    <row r="10539" spans="6:6" ht="16.5" customHeight="1" x14ac:dyDescent="0.4">
      <c r="F10539" s="12"/>
    </row>
    <row r="10540" spans="6:6" ht="16.5" customHeight="1" x14ac:dyDescent="0.4">
      <c r="F10540" s="12"/>
    </row>
    <row r="10541" spans="6:6" ht="16.5" customHeight="1" x14ac:dyDescent="0.4">
      <c r="F10541" s="12"/>
    </row>
    <row r="10542" spans="6:6" ht="16.5" customHeight="1" x14ac:dyDescent="0.4">
      <c r="F10542" s="12"/>
    </row>
    <row r="10543" spans="6:6" ht="16.5" customHeight="1" x14ac:dyDescent="0.4">
      <c r="F10543" s="12"/>
    </row>
    <row r="10544" spans="6:6" ht="16.5" customHeight="1" x14ac:dyDescent="0.4">
      <c r="F10544" s="12"/>
    </row>
    <row r="10545" spans="6:6" ht="16.5" customHeight="1" x14ac:dyDescent="0.4">
      <c r="F10545" s="12"/>
    </row>
    <row r="10546" spans="6:6" ht="16.5" customHeight="1" x14ac:dyDescent="0.4">
      <c r="F10546" s="12"/>
    </row>
    <row r="10547" spans="6:6" ht="16.5" customHeight="1" x14ac:dyDescent="0.4">
      <c r="F10547" s="12"/>
    </row>
    <row r="10548" spans="6:6" ht="16.5" customHeight="1" x14ac:dyDescent="0.4">
      <c r="F10548" s="12"/>
    </row>
    <row r="10549" spans="6:6" ht="16.5" customHeight="1" x14ac:dyDescent="0.4">
      <c r="F10549" s="12"/>
    </row>
    <row r="10550" spans="6:6" ht="16.5" customHeight="1" x14ac:dyDescent="0.4">
      <c r="F10550" s="12"/>
    </row>
    <row r="10551" spans="6:6" ht="16.5" customHeight="1" x14ac:dyDescent="0.4">
      <c r="F10551" s="12"/>
    </row>
    <row r="10552" spans="6:6" ht="16.5" customHeight="1" x14ac:dyDescent="0.4">
      <c r="F10552" s="12"/>
    </row>
    <row r="10553" spans="6:6" ht="16.5" customHeight="1" x14ac:dyDescent="0.4">
      <c r="F10553" s="12"/>
    </row>
    <row r="10554" spans="6:6" ht="16.5" customHeight="1" x14ac:dyDescent="0.4">
      <c r="F10554" s="12"/>
    </row>
    <row r="10555" spans="6:6" ht="16.5" customHeight="1" x14ac:dyDescent="0.4">
      <c r="F10555" s="12"/>
    </row>
    <row r="10556" spans="6:6" ht="16.5" customHeight="1" x14ac:dyDescent="0.4">
      <c r="F10556" s="12"/>
    </row>
    <row r="10557" spans="6:6" ht="16.5" customHeight="1" x14ac:dyDescent="0.4">
      <c r="F10557" s="12"/>
    </row>
    <row r="10558" spans="6:6" ht="16.5" customHeight="1" x14ac:dyDescent="0.4">
      <c r="F10558" s="12"/>
    </row>
    <row r="10559" spans="6:6" ht="16.5" customHeight="1" x14ac:dyDescent="0.4">
      <c r="F10559" s="12"/>
    </row>
    <row r="10560" spans="6:6" ht="16.5" customHeight="1" x14ac:dyDescent="0.4">
      <c r="F10560" s="12"/>
    </row>
    <row r="10561" spans="6:6" ht="16.5" customHeight="1" x14ac:dyDescent="0.4">
      <c r="F10561" s="12"/>
    </row>
    <row r="10562" spans="6:6" ht="16.5" customHeight="1" x14ac:dyDescent="0.4">
      <c r="F10562" s="12"/>
    </row>
    <row r="10563" spans="6:6" ht="16.5" customHeight="1" x14ac:dyDescent="0.4">
      <c r="F10563" s="12"/>
    </row>
    <row r="10564" spans="6:6" ht="16.5" customHeight="1" x14ac:dyDescent="0.4">
      <c r="F10564" s="12"/>
    </row>
    <row r="10565" spans="6:6" ht="16.5" customHeight="1" x14ac:dyDescent="0.4">
      <c r="F10565" s="12"/>
    </row>
    <row r="10566" spans="6:6" ht="16.5" customHeight="1" x14ac:dyDescent="0.4">
      <c r="F10566" s="12"/>
    </row>
    <row r="10567" spans="6:6" ht="16.5" customHeight="1" x14ac:dyDescent="0.4">
      <c r="F10567" s="12"/>
    </row>
    <row r="10568" spans="6:6" ht="16.5" customHeight="1" x14ac:dyDescent="0.4">
      <c r="F10568" s="12"/>
    </row>
    <row r="10569" spans="6:6" ht="16.5" customHeight="1" x14ac:dyDescent="0.4">
      <c r="F10569" s="12"/>
    </row>
    <row r="10570" spans="6:6" ht="16.5" customHeight="1" x14ac:dyDescent="0.4">
      <c r="F10570" s="12"/>
    </row>
    <row r="10571" spans="6:6" ht="16.5" customHeight="1" x14ac:dyDescent="0.4">
      <c r="F10571" s="12"/>
    </row>
    <row r="10572" spans="6:6" ht="16.5" customHeight="1" x14ac:dyDescent="0.4">
      <c r="F10572" s="12"/>
    </row>
    <row r="10573" spans="6:6" ht="16.5" customHeight="1" x14ac:dyDescent="0.4">
      <c r="F10573" s="12"/>
    </row>
    <row r="10574" spans="6:6" ht="16.5" customHeight="1" x14ac:dyDescent="0.4">
      <c r="F10574" s="12"/>
    </row>
    <row r="10575" spans="6:6" ht="16.5" customHeight="1" x14ac:dyDescent="0.4">
      <c r="F10575" s="12"/>
    </row>
    <row r="10576" spans="6:6" ht="16.5" customHeight="1" x14ac:dyDescent="0.4">
      <c r="F10576" s="12"/>
    </row>
    <row r="10577" spans="6:6" ht="16.5" customHeight="1" x14ac:dyDescent="0.4">
      <c r="F10577" s="12"/>
    </row>
    <row r="10578" spans="6:6" ht="16.5" customHeight="1" x14ac:dyDescent="0.4">
      <c r="F10578" s="12"/>
    </row>
    <row r="10579" spans="6:6" ht="16.5" customHeight="1" x14ac:dyDescent="0.4">
      <c r="F10579" s="12"/>
    </row>
    <row r="10580" spans="6:6" ht="16.5" customHeight="1" x14ac:dyDescent="0.4">
      <c r="F10580" s="12"/>
    </row>
    <row r="10581" spans="6:6" ht="16.5" customHeight="1" x14ac:dyDescent="0.4">
      <c r="F10581" s="12"/>
    </row>
    <row r="10582" spans="6:6" ht="16.5" customHeight="1" x14ac:dyDescent="0.4">
      <c r="F10582" s="12"/>
    </row>
    <row r="10583" spans="6:6" ht="16.5" customHeight="1" x14ac:dyDescent="0.4">
      <c r="F10583" s="12"/>
    </row>
    <row r="10584" spans="6:6" ht="16.5" customHeight="1" x14ac:dyDescent="0.4">
      <c r="F10584" s="12"/>
    </row>
    <row r="10585" spans="6:6" ht="16.5" customHeight="1" x14ac:dyDescent="0.4">
      <c r="F10585" s="12"/>
    </row>
    <row r="10586" spans="6:6" ht="16.5" customHeight="1" x14ac:dyDescent="0.4">
      <c r="F10586" s="12"/>
    </row>
    <row r="10587" spans="6:6" ht="16.5" customHeight="1" x14ac:dyDescent="0.4">
      <c r="F10587" s="12"/>
    </row>
    <row r="10588" spans="6:6" ht="16.5" customHeight="1" x14ac:dyDescent="0.4">
      <c r="F10588" s="12"/>
    </row>
    <row r="10589" spans="6:6" ht="16.5" customHeight="1" x14ac:dyDescent="0.4">
      <c r="F10589" s="12"/>
    </row>
    <row r="10590" spans="6:6" ht="16.5" customHeight="1" x14ac:dyDescent="0.4">
      <c r="F10590" s="12"/>
    </row>
    <row r="10591" spans="6:6" ht="16.5" customHeight="1" x14ac:dyDescent="0.4">
      <c r="F10591" s="12"/>
    </row>
    <row r="10592" spans="6:6" ht="16.5" customHeight="1" x14ac:dyDescent="0.4">
      <c r="F10592" s="12"/>
    </row>
    <row r="10593" spans="6:6" ht="16.5" customHeight="1" x14ac:dyDescent="0.4">
      <c r="F10593" s="12"/>
    </row>
    <row r="10594" spans="6:6" ht="16.5" customHeight="1" x14ac:dyDescent="0.4">
      <c r="F10594" s="12"/>
    </row>
    <row r="10595" spans="6:6" ht="16.5" customHeight="1" x14ac:dyDescent="0.4">
      <c r="F10595" s="12"/>
    </row>
    <row r="10596" spans="6:6" ht="16.5" customHeight="1" x14ac:dyDescent="0.4">
      <c r="F10596" s="12"/>
    </row>
    <row r="10597" spans="6:6" ht="16.5" customHeight="1" x14ac:dyDescent="0.4">
      <c r="F10597" s="12"/>
    </row>
    <row r="10598" spans="6:6" ht="16.5" customHeight="1" x14ac:dyDescent="0.4">
      <c r="F10598" s="12"/>
    </row>
    <row r="10599" spans="6:6" ht="16.5" customHeight="1" x14ac:dyDescent="0.4">
      <c r="F10599" s="12"/>
    </row>
    <row r="10600" spans="6:6" ht="16.5" customHeight="1" x14ac:dyDescent="0.4">
      <c r="F10600" s="12"/>
    </row>
    <row r="10601" spans="6:6" ht="16.5" customHeight="1" x14ac:dyDescent="0.4">
      <c r="F10601" s="12"/>
    </row>
    <row r="10602" spans="6:6" ht="16.5" customHeight="1" x14ac:dyDescent="0.4">
      <c r="F10602" s="12"/>
    </row>
    <row r="10603" spans="6:6" ht="16.5" customHeight="1" x14ac:dyDescent="0.4">
      <c r="F10603" s="12"/>
    </row>
    <row r="10604" spans="6:6" ht="16.5" customHeight="1" x14ac:dyDescent="0.4">
      <c r="F10604" s="12"/>
    </row>
    <row r="10605" spans="6:6" ht="16.5" customHeight="1" x14ac:dyDescent="0.4">
      <c r="F10605" s="12"/>
    </row>
    <row r="10606" spans="6:6" ht="16.5" customHeight="1" x14ac:dyDescent="0.4">
      <c r="F10606" s="12"/>
    </row>
    <row r="10607" spans="6:6" ht="16.5" customHeight="1" x14ac:dyDescent="0.4">
      <c r="F10607" s="12"/>
    </row>
    <row r="10608" spans="6:6" ht="16.5" customHeight="1" x14ac:dyDescent="0.4">
      <c r="F10608" s="12"/>
    </row>
    <row r="10609" spans="6:6" ht="16.5" customHeight="1" x14ac:dyDescent="0.4">
      <c r="F10609" s="12"/>
    </row>
    <row r="10610" spans="6:6" ht="16.5" customHeight="1" x14ac:dyDescent="0.4">
      <c r="F10610" s="12"/>
    </row>
    <row r="10611" spans="6:6" ht="16.5" customHeight="1" x14ac:dyDescent="0.4">
      <c r="F10611" s="12"/>
    </row>
    <row r="10612" spans="6:6" ht="16.5" customHeight="1" x14ac:dyDescent="0.4">
      <c r="F10612" s="12"/>
    </row>
    <row r="10613" spans="6:6" ht="16.5" customHeight="1" x14ac:dyDescent="0.4">
      <c r="F10613" s="12"/>
    </row>
    <row r="10614" spans="6:6" ht="16.5" customHeight="1" x14ac:dyDescent="0.4">
      <c r="F10614" s="12"/>
    </row>
    <row r="10615" spans="6:6" ht="16.5" customHeight="1" x14ac:dyDescent="0.4">
      <c r="F10615" s="12"/>
    </row>
    <row r="10616" spans="6:6" ht="16.5" customHeight="1" x14ac:dyDescent="0.4">
      <c r="F10616" s="12"/>
    </row>
    <row r="10617" spans="6:6" ht="16.5" customHeight="1" x14ac:dyDescent="0.4">
      <c r="F10617" s="12"/>
    </row>
    <row r="10618" spans="6:6" ht="16.5" customHeight="1" x14ac:dyDescent="0.4">
      <c r="F10618" s="12"/>
    </row>
    <row r="10619" spans="6:6" ht="16.5" customHeight="1" x14ac:dyDescent="0.4">
      <c r="F10619" s="12"/>
    </row>
    <row r="10620" spans="6:6" ht="16.5" customHeight="1" x14ac:dyDescent="0.4">
      <c r="F10620" s="12"/>
    </row>
    <row r="10621" spans="6:6" ht="16.5" customHeight="1" x14ac:dyDescent="0.4">
      <c r="F10621" s="12"/>
    </row>
    <row r="10622" spans="6:6" ht="16.5" customHeight="1" x14ac:dyDescent="0.4">
      <c r="F10622" s="12"/>
    </row>
    <row r="10623" spans="6:6" ht="16.5" customHeight="1" x14ac:dyDescent="0.4">
      <c r="F10623" s="12"/>
    </row>
    <row r="10624" spans="6:6" ht="16.5" customHeight="1" x14ac:dyDescent="0.4">
      <c r="F10624" s="12"/>
    </row>
    <row r="10625" spans="6:6" ht="16.5" customHeight="1" x14ac:dyDescent="0.4">
      <c r="F10625" s="12"/>
    </row>
    <row r="10626" spans="6:6" ht="16.5" customHeight="1" x14ac:dyDescent="0.4">
      <c r="F10626" s="12"/>
    </row>
    <row r="10627" spans="6:6" ht="16.5" customHeight="1" x14ac:dyDescent="0.4">
      <c r="F10627" s="12"/>
    </row>
    <row r="10628" spans="6:6" ht="16.5" customHeight="1" x14ac:dyDescent="0.4">
      <c r="F10628" s="12"/>
    </row>
    <row r="10629" spans="6:6" ht="16.5" customHeight="1" x14ac:dyDescent="0.4">
      <c r="F10629" s="12"/>
    </row>
    <row r="10630" spans="6:6" ht="16.5" customHeight="1" x14ac:dyDescent="0.4">
      <c r="F10630" s="12"/>
    </row>
    <row r="10631" spans="6:6" ht="16.5" customHeight="1" x14ac:dyDescent="0.4">
      <c r="F10631" s="12"/>
    </row>
    <row r="10632" spans="6:6" ht="16.5" customHeight="1" x14ac:dyDescent="0.4">
      <c r="F10632" s="12"/>
    </row>
    <row r="10633" spans="6:6" ht="16.5" customHeight="1" x14ac:dyDescent="0.4">
      <c r="F10633" s="12"/>
    </row>
    <row r="10634" spans="6:6" ht="16.5" customHeight="1" x14ac:dyDescent="0.4">
      <c r="F10634" s="12"/>
    </row>
    <row r="10635" spans="6:6" ht="16.5" customHeight="1" x14ac:dyDescent="0.4">
      <c r="F10635" s="12"/>
    </row>
    <row r="10636" spans="6:6" ht="16.5" customHeight="1" x14ac:dyDescent="0.4">
      <c r="F10636" s="12"/>
    </row>
    <row r="10637" spans="6:6" ht="16.5" customHeight="1" x14ac:dyDescent="0.4">
      <c r="F10637" s="12"/>
    </row>
    <row r="10638" spans="6:6" ht="16.5" customHeight="1" x14ac:dyDescent="0.4">
      <c r="F10638" s="12"/>
    </row>
    <row r="10639" spans="6:6" ht="16.5" customHeight="1" x14ac:dyDescent="0.4">
      <c r="F10639" s="12"/>
    </row>
    <row r="10640" spans="6:6" ht="16.5" customHeight="1" x14ac:dyDescent="0.4">
      <c r="F10640" s="12"/>
    </row>
    <row r="10641" spans="6:6" ht="16.5" customHeight="1" x14ac:dyDescent="0.4">
      <c r="F10641" s="12"/>
    </row>
    <row r="10642" spans="6:6" ht="16.5" customHeight="1" x14ac:dyDescent="0.4">
      <c r="F10642" s="12"/>
    </row>
    <row r="10643" spans="6:6" ht="16.5" customHeight="1" x14ac:dyDescent="0.4">
      <c r="F10643" s="12"/>
    </row>
    <row r="10644" spans="6:6" ht="16.5" customHeight="1" x14ac:dyDescent="0.4">
      <c r="F10644" s="12"/>
    </row>
    <row r="10645" spans="6:6" ht="16.5" customHeight="1" x14ac:dyDescent="0.4">
      <c r="F10645" s="12"/>
    </row>
    <row r="10646" spans="6:6" ht="16.5" customHeight="1" x14ac:dyDescent="0.4">
      <c r="F10646" s="12"/>
    </row>
    <row r="10647" spans="6:6" ht="16.5" customHeight="1" x14ac:dyDescent="0.4">
      <c r="F10647" s="12"/>
    </row>
    <row r="10648" spans="6:6" ht="16.5" customHeight="1" x14ac:dyDescent="0.4">
      <c r="F10648" s="12"/>
    </row>
    <row r="10649" spans="6:6" ht="16.5" customHeight="1" x14ac:dyDescent="0.4">
      <c r="F10649" s="12"/>
    </row>
    <row r="10650" spans="6:6" ht="16.5" customHeight="1" x14ac:dyDescent="0.4">
      <c r="F10650" s="12"/>
    </row>
    <row r="10651" spans="6:6" ht="16.5" customHeight="1" x14ac:dyDescent="0.4">
      <c r="F10651" s="12"/>
    </row>
    <row r="10652" spans="6:6" ht="16.5" customHeight="1" x14ac:dyDescent="0.4">
      <c r="F10652" s="12"/>
    </row>
    <row r="10653" spans="6:6" ht="16.5" customHeight="1" x14ac:dyDescent="0.4">
      <c r="F10653" s="12"/>
    </row>
    <row r="10654" spans="6:6" ht="16.5" customHeight="1" x14ac:dyDescent="0.4">
      <c r="F10654" s="12"/>
    </row>
    <row r="10655" spans="6:6" ht="16.5" customHeight="1" x14ac:dyDescent="0.4">
      <c r="F10655" s="12"/>
    </row>
    <row r="10656" spans="6:6" ht="16.5" customHeight="1" x14ac:dyDescent="0.4">
      <c r="F10656" s="12"/>
    </row>
    <row r="10657" spans="6:6" ht="16.5" customHeight="1" x14ac:dyDescent="0.4">
      <c r="F10657" s="12"/>
    </row>
    <row r="10658" spans="6:6" ht="16.5" customHeight="1" x14ac:dyDescent="0.4">
      <c r="F10658" s="12"/>
    </row>
    <row r="10659" spans="6:6" ht="16.5" customHeight="1" x14ac:dyDescent="0.4">
      <c r="F10659" s="12"/>
    </row>
    <row r="10660" spans="6:6" ht="16.5" customHeight="1" x14ac:dyDescent="0.4">
      <c r="F10660" s="12"/>
    </row>
    <row r="10661" spans="6:6" ht="16.5" customHeight="1" x14ac:dyDescent="0.4">
      <c r="F10661" s="12"/>
    </row>
    <row r="10662" spans="6:6" ht="16.5" customHeight="1" x14ac:dyDescent="0.4">
      <c r="F10662" s="12"/>
    </row>
    <row r="10663" spans="6:6" ht="16.5" customHeight="1" x14ac:dyDescent="0.4">
      <c r="F10663" s="12"/>
    </row>
    <row r="10664" spans="6:6" ht="16.5" customHeight="1" x14ac:dyDescent="0.4">
      <c r="F10664" s="12"/>
    </row>
    <row r="10665" spans="6:6" ht="16.5" customHeight="1" x14ac:dyDescent="0.4">
      <c r="F10665" s="12"/>
    </row>
    <row r="10666" spans="6:6" ht="16.5" customHeight="1" x14ac:dyDescent="0.4">
      <c r="F10666" s="12"/>
    </row>
    <row r="10667" spans="6:6" ht="16.5" customHeight="1" x14ac:dyDescent="0.4">
      <c r="F10667" s="12"/>
    </row>
    <row r="10668" spans="6:6" ht="16.5" customHeight="1" x14ac:dyDescent="0.4">
      <c r="F10668" s="12"/>
    </row>
    <row r="10669" spans="6:6" ht="16.5" customHeight="1" x14ac:dyDescent="0.4">
      <c r="F10669" s="12"/>
    </row>
    <row r="10670" spans="6:6" ht="16.5" customHeight="1" x14ac:dyDescent="0.4">
      <c r="F10670" s="12"/>
    </row>
    <row r="10671" spans="6:6" ht="16.5" customHeight="1" x14ac:dyDescent="0.4">
      <c r="F10671" s="12"/>
    </row>
    <row r="10672" spans="6:6" ht="16.5" customHeight="1" x14ac:dyDescent="0.4">
      <c r="F10672" s="12"/>
    </row>
    <row r="10673" spans="6:6" ht="16.5" customHeight="1" x14ac:dyDescent="0.4">
      <c r="F10673" s="12"/>
    </row>
    <row r="10674" spans="6:6" ht="16.5" customHeight="1" x14ac:dyDescent="0.4">
      <c r="F10674" s="12"/>
    </row>
    <row r="10675" spans="6:6" ht="16.5" customHeight="1" x14ac:dyDescent="0.4">
      <c r="F10675" s="12"/>
    </row>
    <row r="10676" spans="6:6" ht="16.5" customHeight="1" x14ac:dyDescent="0.4">
      <c r="F10676" s="12"/>
    </row>
    <row r="10677" spans="6:6" ht="16.5" customHeight="1" x14ac:dyDescent="0.4">
      <c r="F10677" s="12"/>
    </row>
    <row r="10678" spans="6:6" ht="16.5" customHeight="1" x14ac:dyDescent="0.4">
      <c r="F10678" s="12"/>
    </row>
    <row r="10679" spans="6:6" ht="16.5" customHeight="1" x14ac:dyDescent="0.4">
      <c r="F10679" s="12"/>
    </row>
    <row r="10680" spans="6:6" ht="16.5" customHeight="1" x14ac:dyDescent="0.4">
      <c r="F10680" s="12"/>
    </row>
    <row r="10681" spans="6:6" ht="16.5" customHeight="1" x14ac:dyDescent="0.4">
      <c r="F10681" s="12"/>
    </row>
    <row r="10682" spans="6:6" ht="16.5" customHeight="1" x14ac:dyDescent="0.4">
      <c r="F10682" s="12"/>
    </row>
    <row r="10683" spans="6:6" ht="16.5" customHeight="1" x14ac:dyDescent="0.4">
      <c r="F10683" s="12"/>
    </row>
    <row r="10684" spans="6:6" ht="16.5" customHeight="1" x14ac:dyDescent="0.4">
      <c r="F10684" s="12"/>
    </row>
    <row r="10685" spans="6:6" ht="16.5" customHeight="1" x14ac:dyDescent="0.4">
      <c r="F10685" s="12"/>
    </row>
    <row r="10686" spans="6:6" ht="16.5" customHeight="1" x14ac:dyDescent="0.4">
      <c r="F10686" s="12"/>
    </row>
    <row r="10687" spans="6:6" ht="16.5" customHeight="1" x14ac:dyDescent="0.4">
      <c r="F10687" s="12"/>
    </row>
    <row r="10688" spans="6:6" ht="16.5" customHeight="1" x14ac:dyDescent="0.4">
      <c r="F10688" s="12"/>
    </row>
    <row r="10689" spans="6:6" ht="16.5" customHeight="1" x14ac:dyDescent="0.4">
      <c r="F10689" s="12"/>
    </row>
    <row r="10690" spans="6:6" ht="16.5" customHeight="1" x14ac:dyDescent="0.4">
      <c r="F10690" s="12"/>
    </row>
    <row r="10691" spans="6:6" ht="16.5" customHeight="1" x14ac:dyDescent="0.4">
      <c r="F10691" s="12"/>
    </row>
    <row r="10692" spans="6:6" ht="16.5" customHeight="1" x14ac:dyDescent="0.4">
      <c r="F10692" s="12"/>
    </row>
    <row r="10693" spans="6:6" ht="16.5" customHeight="1" x14ac:dyDescent="0.4">
      <c r="F10693" s="12"/>
    </row>
    <row r="10694" spans="6:6" ht="16.5" customHeight="1" x14ac:dyDescent="0.4">
      <c r="F10694" s="12"/>
    </row>
    <row r="10695" spans="6:6" ht="16.5" customHeight="1" x14ac:dyDescent="0.4">
      <c r="F10695" s="12"/>
    </row>
    <row r="10696" spans="6:6" ht="16.5" customHeight="1" x14ac:dyDescent="0.4">
      <c r="F10696" s="12"/>
    </row>
    <row r="10697" spans="6:6" ht="16.5" customHeight="1" x14ac:dyDescent="0.4">
      <c r="F10697" s="12"/>
    </row>
    <row r="10698" spans="6:6" ht="16.5" customHeight="1" x14ac:dyDescent="0.4">
      <c r="F10698" s="12"/>
    </row>
    <row r="10699" spans="6:6" ht="16.5" customHeight="1" x14ac:dyDescent="0.4">
      <c r="F10699" s="12"/>
    </row>
    <row r="10700" spans="6:6" ht="16.5" customHeight="1" x14ac:dyDescent="0.4">
      <c r="F10700" s="12"/>
    </row>
    <row r="10701" spans="6:6" ht="16.5" customHeight="1" x14ac:dyDescent="0.4">
      <c r="F10701" s="12"/>
    </row>
    <row r="10702" spans="6:6" ht="16.5" customHeight="1" x14ac:dyDescent="0.4">
      <c r="F10702" s="12"/>
    </row>
    <row r="10703" spans="6:6" ht="16.5" customHeight="1" x14ac:dyDescent="0.4">
      <c r="F10703" s="12"/>
    </row>
    <row r="10704" spans="6:6" ht="16.5" customHeight="1" x14ac:dyDescent="0.4">
      <c r="F10704" s="12"/>
    </row>
    <row r="10705" spans="6:6" ht="16.5" customHeight="1" x14ac:dyDescent="0.4">
      <c r="F10705" s="12"/>
    </row>
    <row r="10706" spans="6:6" ht="16.5" customHeight="1" x14ac:dyDescent="0.4">
      <c r="F10706" s="12"/>
    </row>
    <row r="10707" spans="6:6" ht="16.5" customHeight="1" x14ac:dyDescent="0.4">
      <c r="F10707" s="12"/>
    </row>
    <row r="10708" spans="6:6" ht="16.5" customHeight="1" x14ac:dyDescent="0.4">
      <c r="F10708" s="12"/>
    </row>
    <row r="10709" spans="6:6" ht="16.5" customHeight="1" x14ac:dyDescent="0.4">
      <c r="F10709" s="12"/>
    </row>
    <row r="10710" spans="6:6" ht="16.5" customHeight="1" x14ac:dyDescent="0.4">
      <c r="F10710" s="12"/>
    </row>
    <row r="10711" spans="6:6" ht="16.5" customHeight="1" x14ac:dyDescent="0.4">
      <c r="F10711" s="12"/>
    </row>
    <row r="10712" spans="6:6" ht="16.5" customHeight="1" x14ac:dyDescent="0.4">
      <c r="F10712" s="12"/>
    </row>
    <row r="10713" spans="6:6" ht="16.5" customHeight="1" x14ac:dyDescent="0.4">
      <c r="F10713" s="12"/>
    </row>
    <row r="10714" spans="6:6" ht="16.5" customHeight="1" x14ac:dyDescent="0.4">
      <c r="F10714" s="12"/>
    </row>
    <row r="10715" spans="6:6" ht="16.5" customHeight="1" x14ac:dyDescent="0.4">
      <c r="F10715" s="12"/>
    </row>
    <row r="10716" spans="6:6" ht="16.5" customHeight="1" x14ac:dyDescent="0.4">
      <c r="F10716" s="12"/>
    </row>
    <row r="10717" spans="6:6" ht="16.5" customHeight="1" x14ac:dyDescent="0.4">
      <c r="F10717" s="12"/>
    </row>
    <row r="10718" spans="6:6" ht="16.5" customHeight="1" x14ac:dyDescent="0.4">
      <c r="F10718" s="12"/>
    </row>
    <row r="10719" spans="6:6" ht="16.5" customHeight="1" x14ac:dyDescent="0.4">
      <c r="F10719" s="12"/>
    </row>
    <row r="10720" spans="6:6" ht="16.5" customHeight="1" x14ac:dyDescent="0.4">
      <c r="F10720" s="12"/>
    </row>
    <row r="10721" spans="6:6" ht="16.5" customHeight="1" x14ac:dyDescent="0.4">
      <c r="F10721" s="12"/>
    </row>
    <row r="10722" spans="6:6" ht="16.5" customHeight="1" x14ac:dyDescent="0.4">
      <c r="F10722" s="12"/>
    </row>
    <row r="10723" spans="6:6" ht="16.5" customHeight="1" x14ac:dyDescent="0.4">
      <c r="F10723" s="12"/>
    </row>
    <row r="10724" spans="6:6" ht="16.5" customHeight="1" x14ac:dyDescent="0.4">
      <c r="F10724" s="12"/>
    </row>
    <row r="10725" spans="6:6" ht="16.5" customHeight="1" x14ac:dyDescent="0.4">
      <c r="F10725" s="12"/>
    </row>
    <row r="10726" spans="6:6" ht="16.5" customHeight="1" x14ac:dyDescent="0.4">
      <c r="F10726" s="12"/>
    </row>
    <row r="10727" spans="6:6" ht="16.5" customHeight="1" x14ac:dyDescent="0.4">
      <c r="F10727" s="12"/>
    </row>
    <row r="10728" spans="6:6" ht="16.5" customHeight="1" x14ac:dyDescent="0.4">
      <c r="F10728" s="12"/>
    </row>
    <row r="10729" spans="6:6" ht="16.5" customHeight="1" x14ac:dyDescent="0.4">
      <c r="F10729" s="12"/>
    </row>
    <row r="10730" spans="6:6" ht="16.5" customHeight="1" x14ac:dyDescent="0.4">
      <c r="F10730" s="12"/>
    </row>
    <row r="10731" spans="6:6" ht="16.5" customHeight="1" x14ac:dyDescent="0.4">
      <c r="F10731" s="12"/>
    </row>
    <row r="10732" spans="6:6" ht="16.5" customHeight="1" x14ac:dyDescent="0.4">
      <c r="F10732" s="12"/>
    </row>
    <row r="10733" spans="6:6" ht="16.5" customHeight="1" x14ac:dyDescent="0.4">
      <c r="F10733" s="12"/>
    </row>
    <row r="10734" spans="6:6" ht="16.5" customHeight="1" x14ac:dyDescent="0.4">
      <c r="F10734" s="12"/>
    </row>
    <row r="10735" spans="6:6" ht="16.5" customHeight="1" x14ac:dyDescent="0.4">
      <c r="F10735" s="12"/>
    </row>
    <row r="10736" spans="6:6" ht="16.5" customHeight="1" x14ac:dyDescent="0.4">
      <c r="F10736" s="12"/>
    </row>
    <row r="10737" spans="6:6" ht="16.5" customHeight="1" x14ac:dyDescent="0.4">
      <c r="F10737" s="12"/>
    </row>
    <row r="10738" spans="6:6" ht="16.5" customHeight="1" x14ac:dyDescent="0.4">
      <c r="F10738" s="12"/>
    </row>
    <row r="10739" spans="6:6" ht="16.5" customHeight="1" x14ac:dyDescent="0.4">
      <c r="F10739" s="12"/>
    </row>
    <row r="10740" spans="6:6" ht="16.5" customHeight="1" x14ac:dyDescent="0.4">
      <c r="F10740" s="12"/>
    </row>
    <row r="10741" spans="6:6" ht="16.5" customHeight="1" x14ac:dyDescent="0.4">
      <c r="F10741" s="12"/>
    </row>
    <row r="10742" spans="6:6" ht="16.5" customHeight="1" x14ac:dyDescent="0.4">
      <c r="F10742" s="12"/>
    </row>
    <row r="10743" spans="6:6" ht="16.5" customHeight="1" x14ac:dyDescent="0.4">
      <c r="F10743" s="12"/>
    </row>
    <row r="10744" spans="6:6" ht="16.5" customHeight="1" x14ac:dyDescent="0.4">
      <c r="F10744" s="12"/>
    </row>
    <row r="10745" spans="6:6" ht="16.5" customHeight="1" x14ac:dyDescent="0.4">
      <c r="F10745" s="12"/>
    </row>
    <row r="10746" spans="6:6" ht="16.5" customHeight="1" x14ac:dyDescent="0.4">
      <c r="F10746" s="12"/>
    </row>
    <row r="10747" spans="6:6" ht="16.5" customHeight="1" x14ac:dyDescent="0.4">
      <c r="F10747" s="12"/>
    </row>
    <row r="10748" spans="6:6" ht="16.5" customHeight="1" x14ac:dyDescent="0.4">
      <c r="F10748" s="12"/>
    </row>
    <row r="10749" spans="6:6" ht="16.5" customHeight="1" x14ac:dyDescent="0.4">
      <c r="F10749" s="12"/>
    </row>
    <row r="10750" spans="6:6" ht="16.5" customHeight="1" x14ac:dyDescent="0.4">
      <c r="F10750" s="12"/>
    </row>
    <row r="10751" spans="6:6" ht="16.5" customHeight="1" x14ac:dyDescent="0.4">
      <c r="F10751" s="12"/>
    </row>
    <row r="10752" spans="6:6" ht="16.5" customHeight="1" x14ac:dyDescent="0.4">
      <c r="F10752" s="12"/>
    </row>
    <row r="10753" spans="6:6" ht="16.5" customHeight="1" x14ac:dyDescent="0.4">
      <c r="F10753" s="12"/>
    </row>
    <row r="10754" spans="6:6" ht="16.5" customHeight="1" x14ac:dyDescent="0.4">
      <c r="F10754" s="12"/>
    </row>
    <row r="10755" spans="6:6" ht="16.5" customHeight="1" x14ac:dyDescent="0.4">
      <c r="F10755" s="12"/>
    </row>
    <row r="10756" spans="6:6" ht="16.5" customHeight="1" x14ac:dyDescent="0.4">
      <c r="F10756" s="12"/>
    </row>
    <row r="10757" spans="6:6" ht="16.5" customHeight="1" x14ac:dyDescent="0.4">
      <c r="F10757" s="12"/>
    </row>
    <row r="10758" spans="6:6" ht="16.5" customHeight="1" x14ac:dyDescent="0.4">
      <c r="F10758" s="12"/>
    </row>
    <row r="10759" spans="6:6" ht="16.5" customHeight="1" x14ac:dyDescent="0.4">
      <c r="F10759" s="12"/>
    </row>
    <row r="10760" spans="6:6" ht="16.5" customHeight="1" x14ac:dyDescent="0.4">
      <c r="F10760" s="12"/>
    </row>
    <row r="10761" spans="6:6" ht="16.5" customHeight="1" x14ac:dyDescent="0.4">
      <c r="F10761" s="12"/>
    </row>
    <row r="10762" spans="6:6" ht="16.5" customHeight="1" x14ac:dyDescent="0.4">
      <c r="F10762" s="12"/>
    </row>
    <row r="10763" spans="6:6" ht="16.5" customHeight="1" x14ac:dyDescent="0.4">
      <c r="F10763" s="12"/>
    </row>
    <row r="10764" spans="6:6" ht="16.5" customHeight="1" x14ac:dyDescent="0.4">
      <c r="F10764" s="12"/>
    </row>
    <row r="10765" spans="6:6" ht="16.5" customHeight="1" x14ac:dyDescent="0.4">
      <c r="F10765" s="12"/>
    </row>
    <row r="10766" spans="6:6" ht="16.5" customHeight="1" x14ac:dyDescent="0.4">
      <c r="F10766" s="12"/>
    </row>
    <row r="10767" spans="6:6" ht="16.5" customHeight="1" x14ac:dyDescent="0.4">
      <c r="F10767" s="12"/>
    </row>
    <row r="10768" spans="6:6" ht="16.5" customHeight="1" x14ac:dyDescent="0.4">
      <c r="F10768" s="12"/>
    </row>
    <row r="10769" spans="6:6" ht="16.5" customHeight="1" x14ac:dyDescent="0.4">
      <c r="F10769" s="12"/>
    </row>
    <row r="10770" spans="6:6" ht="16.5" customHeight="1" x14ac:dyDescent="0.4">
      <c r="F10770" s="12"/>
    </row>
    <row r="10771" spans="6:6" ht="16.5" customHeight="1" x14ac:dyDescent="0.4">
      <c r="F10771" s="12"/>
    </row>
    <row r="10772" spans="6:6" ht="16.5" customHeight="1" x14ac:dyDescent="0.4">
      <c r="F10772" s="12"/>
    </row>
    <row r="10773" spans="6:6" ht="16.5" customHeight="1" x14ac:dyDescent="0.4">
      <c r="F10773" s="12"/>
    </row>
    <row r="10774" spans="6:6" ht="16.5" customHeight="1" x14ac:dyDescent="0.4">
      <c r="F10774" s="12"/>
    </row>
    <row r="10775" spans="6:6" ht="16.5" customHeight="1" x14ac:dyDescent="0.4">
      <c r="F10775" s="12"/>
    </row>
    <row r="10776" spans="6:6" ht="16.5" customHeight="1" x14ac:dyDescent="0.4">
      <c r="F10776" s="12"/>
    </row>
    <row r="10777" spans="6:6" ht="16.5" customHeight="1" x14ac:dyDescent="0.4">
      <c r="F10777" s="12"/>
    </row>
    <row r="10778" spans="6:6" ht="16.5" customHeight="1" x14ac:dyDescent="0.4">
      <c r="F10778" s="12"/>
    </row>
    <row r="10779" spans="6:6" ht="16.5" customHeight="1" x14ac:dyDescent="0.4">
      <c r="F10779" s="12"/>
    </row>
    <row r="10780" spans="6:6" ht="16.5" customHeight="1" x14ac:dyDescent="0.4">
      <c r="F10780" s="12"/>
    </row>
    <row r="10781" spans="6:6" ht="16.5" customHeight="1" x14ac:dyDescent="0.4">
      <c r="F10781" s="12"/>
    </row>
    <row r="10782" spans="6:6" ht="16.5" customHeight="1" x14ac:dyDescent="0.4">
      <c r="F10782" s="12"/>
    </row>
    <row r="10783" spans="6:6" ht="16.5" customHeight="1" x14ac:dyDescent="0.4">
      <c r="F10783" s="12"/>
    </row>
    <row r="10784" spans="6:6" ht="16.5" customHeight="1" x14ac:dyDescent="0.4">
      <c r="F10784" s="12"/>
    </row>
    <row r="10785" spans="6:6" ht="16.5" customHeight="1" x14ac:dyDescent="0.4">
      <c r="F10785" s="12"/>
    </row>
    <row r="10786" spans="6:6" ht="16.5" customHeight="1" x14ac:dyDescent="0.4">
      <c r="F10786" s="12"/>
    </row>
    <row r="10787" spans="6:6" ht="16.5" customHeight="1" x14ac:dyDescent="0.4">
      <c r="F10787" s="12"/>
    </row>
    <row r="10788" spans="6:6" ht="16.5" customHeight="1" x14ac:dyDescent="0.4">
      <c r="F10788" s="12"/>
    </row>
    <row r="10789" spans="6:6" ht="16.5" customHeight="1" x14ac:dyDescent="0.4">
      <c r="F10789" s="12"/>
    </row>
    <row r="10790" spans="6:6" ht="16.5" customHeight="1" x14ac:dyDescent="0.4">
      <c r="F10790" s="12"/>
    </row>
    <row r="10791" spans="6:6" ht="16.5" customHeight="1" x14ac:dyDescent="0.4">
      <c r="F10791" s="12"/>
    </row>
    <row r="10792" spans="6:6" ht="16.5" customHeight="1" x14ac:dyDescent="0.4">
      <c r="F10792" s="12"/>
    </row>
    <row r="10793" spans="6:6" ht="16.5" customHeight="1" x14ac:dyDescent="0.4">
      <c r="F10793" s="12"/>
    </row>
    <row r="10794" spans="6:6" ht="16.5" customHeight="1" x14ac:dyDescent="0.4">
      <c r="F10794" s="12"/>
    </row>
    <row r="10795" spans="6:6" ht="16.5" customHeight="1" x14ac:dyDescent="0.4">
      <c r="F10795" s="12"/>
    </row>
    <row r="10796" spans="6:6" ht="16.5" customHeight="1" x14ac:dyDescent="0.4">
      <c r="F10796" s="12"/>
    </row>
    <row r="10797" spans="6:6" ht="16.5" customHeight="1" x14ac:dyDescent="0.4">
      <c r="F10797" s="12"/>
    </row>
    <row r="10798" spans="6:6" ht="16.5" customHeight="1" x14ac:dyDescent="0.4">
      <c r="F10798" s="12"/>
    </row>
    <row r="10799" spans="6:6" ht="16.5" customHeight="1" x14ac:dyDescent="0.4">
      <c r="F10799" s="12"/>
    </row>
    <row r="10800" spans="6:6" ht="16.5" customHeight="1" x14ac:dyDescent="0.4">
      <c r="F10800" s="12"/>
    </row>
    <row r="10801" spans="6:6" ht="16.5" customHeight="1" x14ac:dyDescent="0.4">
      <c r="F10801" s="12"/>
    </row>
    <row r="10802" spans="6:6" ht="16.5" customHeight="1" x14ac:dyDescent="0.4">
      <c r="F10802" s="12"/>
    </row>
    <row r="10803" spans="6:6" ht="16.5" customHeight="1" x14ac:dyDescent="0.4">
      <c r="F10803" s="12"/>
    </row>
    <row r="10804" spans="6:6" ht="16.5" customHeight="1" x14ac:dyDescent="0.4">
      <c r="F10804" s="12"/>
    </row>
    <row r="10805" spans="6:6" ht="16.5" customHeight="1" x14ac:dyDescent="0.4">
      <c r="F10805" s="12"/>
    </row>
    <row r="10806" spans="6:6" ht="16.5" customHeight="1" x14ac:dyDescent="0.4">
      <c r="F10806" s="12"/>
    </row>
    <row r="10807" spans="6:6" ht="16.5" customHeight="1" x14ac:dyDescent="0.4">
      <c r="F10807" s="12"/>
    </row>
    <row r="10808" spans="6:6" ht="16.5" customHeight="1" x14ac:dyDescent="0.4">
      <c r="F10808" s="12"/>
    </row>
    <row r="10809" spans="6:6" ht="16.5" customHeight="1" x14ac:dyDescent="0.4">
      <c r="F10809" s="12"/>
    </row>
    <row r="10810" spans="6:6" ht="16.5" customHeight="1" x14ac:dyDescent="0.4">
      <c r="F10810" s="12"/>
    </row>
    <row r="10811" spans="6:6" ht="16.5" customHeight="1" x14ac:dyDescent="0.4">
      <c r="F10811" s="12"/>
    </row>
    <row r="10812" spans="6:6" ht="16.5" customHeight="1" x14ac:dyDescent="0.4">
      <c r="F10812" s="12"/>
    </row>
    <row r="10813" spans="6:6" ht="16.5" customHeight="1" x14ac:dyDescent="0.4">
      <c r="F10813" s="12"/>
    </row>
    <row r="10814" spans="6:6" ht="16.5" customHeight="1" x14ac:dyDescent="0.4">
      <c r="F10814" s="12"/>
    </row>
    <row r="10815" spans="6:6" ht="16.5" customHeight="1" x14ac:dyDescent="0.4">
      <c r="F10815" s="12"/>
    </row>
    <row r="10816" spans="6:6" ht="16.5" customHeight="1" x14ac:dyDescent="0.4">
      <c r="F10816" s="12"/>
    </row>
    <row r="10817" spans="6:6" ht="16.5" customHeight="1" x14ac:dyDescent="0.4">
      <c r="F10817" s="12"/>
    </row>
    <row r="10818" spans="6:6" ht="16.5" customHeight="1" x14ac:dyDescent="0.4">
      <c r="F10818" s="12"/>
    </row>
    <row r="10819" spans="6:6" ht="16.5" customHeight="1" x14ac:dyDescent="0.4">
      <c r="F10819" s="12"/>
    </row>
    <row r="10820" spans="6:6" ht="16.5" customHeight="1" x14ac:dyDescent="0.4">
      <c r="F10820" s="12"/>
    </row>
    <row r="10821" spans="6:6" ht="16.5" customHeight="1" x14ac:dyDescent="0.4">
      <c r="F10821" s="12"/>
    </row>
    <row r="10822" spans="6:6" ht="16.5" customHeight="1" x14ac:dyDescent="0.4">
      <c r="F10822" s="12"/>
    </row>
    <row r="10823" spans="6:6" ht="16.5" customHeight="1" x14ac:dyDescent="0.4">
      <c r="F10823" s="12"/>
    </row>
    <row r="10824" spans="6:6" ht="16.5" customHeight="1" x14ac:dyDescent="0.4">
      <c r="F10824" s="12"/>
    </row>
    <row r="10825" spans="6:6" ht="16.5" customHeight="1" x14ac:dyDescent="0.4">
      <c r="F10825" s="12"/>
    </row>
    <row r="10826" spans="6:6" ht="16.5" customHeight="1" x14ac:dyDescent="0.4">
      <c r="F10826" s="12"/>
    </row>
    <row r="10827" spans="6:6" ht="16.5" customHeight="1" x14ac:dyDescent="0.4">
      <c r="F10827" s="12"/>
    </row>
    <row r="10828" spans="6:6" ht="16.5" customHeight="1" x14ac:dyDescent="0.4">
      <c r="F10828" s="12"/>
    </row>
    <row r="10829" spans="6:6" ht="16.5" customHeight="1" x14ac:dyDescent="0.4">
      <c r="F10829" s="12"/>
    </row>
    <row r="10830" spans="6:6" ht="16.5" customHeight="1" x14ac:dyDescent="0.4">
      <c r="F10830" s="12"/>
    </row>
    <row r="10831" spans="6:6" ht="16.5" customHeight="1" x14ac:dyDescent="0.4">
      <c r="F10831" s="12"/>
    </row>
    <row r="10832" spans="6:6" ht="16.5" customHeight="1" x14ac:dyDescent="0.4">
      <c r="F10832" s="12"/>
    </row>
    <row r="10833" spans="6:6" ht="16.5" customHeight="1" x14ac:dyDescent="0.4">
      <c r="F10833" s="12"/>
    </row>
    <row r="10834" spans="6:6" ht="16.5" customHeight="1" x14ac:dyDescent="0.4">
      <c r="F10834" s="12"/>
    </row>
    <row r="10835" spans="6:6" ht="16.5" customHeight="1" x14ac:dyDescent="0.4">
      <c r="F10835" s="12"/>
    </row>
    <row r="10836" spans="6:6" ht="16.5" customHeight="1" x14ac:dyDescent="0.4">
      <c r="F10836" s="12"/>
    </row>
    <row r="10837" spans="6:6" ht="16.5" customHeight="1" x14ac:dyDescent="0.4">
      <c r="F10837" s="12"/>
    </row>
    <row r="10838" spans="6:6" ht="16.5" customHeight="1" x14ac:dyDescent="0.4">
      <c r="F10838" s="12"/>
    </row>
    <row r="10839" spans="6:6" ht="16.5" customHeight="1" x14ac:dyDescent="0.4">
      <c r="F10839" s="12"/>
    </row>
    <row r="10840" spans="6:6" ht="16.5" customHeight="1" x14ac:dyDescent="0.4">
      <c r="F10840" s="12"/>
    </row>
    <row r="10841" spans="6:6" ht="16.5" customHeight="1" x14ac:dyDescent="0.4">
      <c r="F10841" s="12"/>
    </row>
    <row r="10842" spans="6:6" ht="16.5" customHeight="1" x14ac:dyDescent="0.4">
      <c r="F10842" s="12"/>
    </row>
    <row r="10843" spans="6:6" ht="16.5" customHeight="1" x14ac:dyDescent="0.4">
      <c r="F10843" s="12"/>
    </row>
    <row r="10844" spans="6:6" ht="16.5" customHeight="1" x14ac:dyDescent="0.4">
      <c r="F10844" s="12"/>
    </row>
    <row r="10845" spans="6:6" ht="16.5" customHeight="1" x14ac:dyDescent="0.4">
      <c r="F10845" s="12"/>
    </row>
    <row r="10846" spans="6:6" ht="16.5" customHeight="1" x14ac:dyDescent="0.4">
      <c r="F10846" s="12"/>
    </row>
    <row r="10847" spans="6:6" ht="16.5" customHeight="1" x14ac:dyDescent="0.4">
      <c r="F10847" s="12"/>
    </row>
    <row r="10848" spans="6:6" ht="16.5" customHeight="1" x14ac:dyDescent="0.4">
      <c r="F10848" s="12"/>
    </row>
    <row r="10849" spans="6:6" ht="16.5" customHeight="1" x14ac:dyDescent="0.4">
      <c r="F10849" s="12"/>
    </row>
    <row r="10850" spans="6:6" ht="16.5" customHeight="1" x14ac:dyDescent="0.4">
      <c r="F10850" s="12"/>
    </row>
    <row r="10851" spans="6:6" ht="16.5" customHeight="1" x14ac:dyDescent="0.4">
      <c r="F10851" s="12"/>
    </row>
    <row r="10852" spans="6:6" ht="16.5" customHeight="1" x14ac:dyDescent="0.4">
      <c r="F10852" s="12"/>
    </row>
    <row r="10853" spans="6:6" ht="16.5" customHeight="1" x14ac:dyDescent="0.4">
      <c r="F10853" s="12"/>
    </row>
    <row r="10854" spans="6:6" ht="16.5" customHeight="1" x14ac:dyDescent="0.4">
      <c r="F10854" s="12"/>
    </row>
    <row r="10855" spans="6:6" ht="16.5" customHeight="1" x14ac:dyDescent="0.4">
      <c r="F10855" s="12"/>
    </row>
    <row r="10856" spans="6:6" ht="16.5" customHeight="1" x14ac:dyDescent="0.4">
      <c r="F10856" s="12"/>
    </row>
    <row r="10857" spans="6:6" ht="16.5" customHeight="1" x14ac:dyDescent="0.4">
      <c r="F10857" s="12"/>
    </row>
    <row r="10858" spans="6:6" ht="16.5" customHeight="1" x14ac:dyDescent="0.4">
      <c r="F10858" s="12"/>
    </row>
    <row r="10859" spans="6:6" ht="16.5" customHeight="1" x14ac:dyDescent="0.4">
      <c r="F10859" s="12"/>
    </row>
    <row r="10860" spans="6:6" ht="16.5" customHeight="1" x14ac:dyDescent="0.4">
      <c r="F10860" s="12"/>
    </row>
    <row r="10861" spans="6:6" ht="16.5" customHeight="1" x14ac:dyDescent="0.4">
      <c r="F10861" s="12"/>
    </row>
    <row r="10862" spans="6:6" ht="16.5" customHeight="1" x14ac:dyDescent="0.4">
      <c r="F10862" s="12"/>
    </row>
    <row r="10863" spans="6:6" ht="16.5" customHeight="1" x14ac:dyDescent="0.4">
      <c r="F10863" s="12"/>
    </row>
    <row r="10864" spans="6:6" ht="16.5" customHeight="1" x14ac:dyDescent="0.4">
      <c r="F10864" s="12"/>
    </row>
    <row r="10865" spans="6:6" ht="16.5" customHeight="1" x14ac:dyDescent="0.4">
      <c r="F10865" s="12"/>
    </row>
    <row r="10866" spans="6:6" ht="16.5" customHeight="1" x14ac:dyDescent="0.4">
      <c r="F10866" s="12"/>
    </row>
    <row r="10867" spans="6:6" ht="16.5" customHeight="1" x14ac:dyDescent="0.4">
      <c r="F10867" s="12"/>
    </row>
    <row r="10868" spans="6:6" ht="16.5" customHeight="1" x14ac:dyDescent="0.4">
      <c r="F10868" s="12"/>
    </row>
    <row r="10869" spans="6:6" ht="16.5" customHeight="1" x14ac:dyDescent="0.4">
      <c r="F10869" s="12"/>
    </row>
    <row r="10870" spans="6:6" ht="16.5" customHeight="1" x14ac:dyDescent="0.4">
      <c r="F10870" s="12"/>
    </row>
    <row r="10871" spans="6:6" ht="16.5" customHeight="1" x14ac:dyDescent="0.4">
      <c r="F10871" s="12"/>
    </row>
    <row r="10872" spans="6:6" ht="16.5" customHeight="1" x14ac:dyDescent="0.4">
      <c r="F10872" s="12"/>
    </row>
    <row r="10873" spans="6:6" ht="16.5" customHeight="1" x14ac:dyDescent="0.4">
      <c r="F10873" s="12"/>
    </row>
    <row r="10874" spans="6:6" ht="16.5" customHeight="1" x14ac:dyDescent="0.4">
      <c r="F10874" s="12"/>
    </row>
    <row r="10875" spans="6:6" ht="16.5" customHeight="1" x14ac:dyDescent="0.4">
      <c r="F10875" s="12"/>
    </row>
    <row r="10876" spans="6:6" ht="16.5" customHeight="1" x14ac:dyDescent="0.4">
      <c r="F10876" s="12"/>
    </row>
    <row r="10877" spans="6:6" ht="16.5" customHeight="1" x14ac:dyDescent="0.4">
      <c r="F10877" s="12"/>
    </row>
    <row r="10878" spans="6:6" ht="16.5" customHeight="1" x14ac:dyDescent="0.4">
      <c r="F10878" s="12"/>
    </row>
    <row r="10879" spans="6:6" ht="16.5" customHeight="1" x14ac:dyDescent="0.4">
      <c r="F10879" s="12"/>
    </row>
    <row r="10880" spans="6:6" ht="16.5" customHeight="1" x14ac:dyDescent="0.4">
      <c r="F10880" s="12"/>
    </row>
    <row r="10881" spans="6:6" ht="16.5" customHeight="1" x14ac:dyDescent="0.4">
      <c r="F10881" s="12"/>
    </row>
    <row r="10882" spans="6:6" ht="16.5" customHeight="1" x14ac:dyDescent="0.4">
      <c r="F10882" s="12"/>
    </row>
    <row r="10883" spans="6:6" ht="16.5" customHeight="1" x14ac:dyDescent="0.4">
      <c r="F10883" s="12"/>
    </row>
    <row r="10884" spans="6:6" ht="16.5" customHeight="1" x14ac:dyDescent="0.4">
      <c r="F10884" s="12"/>
    </row>
    <row r="10885" spans="6:6" ht="16.5" customHeight="1" x14ac:dyDescent="0.4">
      <c r="F10885" s="12"/>
    </row>
    <row r="10886" spans="6:6" ht="16.5" customHeight="1" x14ac:dyDescent="0.4">
      <c r="F10886" s="12"/>
    </row>
    <row r="10887" spans="6:6" ht="16.5" customHeight="1" x14ac:dyDescent="0.4">
      <c r="F10887" s="12"/>
    </row>
    <row r="10888" spans="6:6" ht="16.5" customHeight="1" x14ac:dyDescent="0.4">
      <c r="F10888" s="12"/>
    </row>
    <row r="10889" spans="6:6" ht="16.5" customHeight="1" x14ac:dyDescent="0.4">
      <c r="F10889" s="12"/>
    </row>
    <row r="10890" spans="6:6" ht="16.5" customHeight="1" x14ac:dyDescent="0.4">
      <c r="F10890" s="12"/>
    </row>
    <row r="10891" spans="6:6" ht="16.5" customHeight="1" x14ac:dyDescent="0.4">
      <c r="F10891" s="12"/>
    </row>
    <row r="10892" spans="6:6" ht="16.5" customHeight="1" x14ac:dyDescent="0.4">
      <c r="F10892" s="12"/>
    </row>
    <row r="10893" spans="6:6" ht="16.5" customHeight="1" x14ac:dyDescent="0.4">
      <c r="F10893" s="12"/>
    </row>
    <row r="10894" spans="6:6" ht="16.5" customHeight="1" x14ac:dyDescent="0.4">
      <c r="F10894" s="12"/>
    </row>
    <row r="10895" spans="6:6" ht="16.5" customHeight="1" x14ac:dyDescent="0.4">
      <c r="F10895" s="12"/>
    </row>
    <row r="10896" spans="6:6" ht="16.5" customHeight="1" x14ac:dyDescent="0.4">
      <c r="F10896" s="12"/>
    </row>
    <row r="10897" spans="6:6" ht="16.5" customHeight="1" x14ac:dyDescent="0.4">
      <c r="F10897" s="12"/>
    </row>
    <row r="10898" spans="6:6" ht="16.5" customHeight="1" x14ac:dyDescent="0.4">
      <c r="F10898" s="12"/>
    </row>
    <row r="10899" spans="6:6" ht="16.5" customHeight="1" x14ac:dyDescent="0.4">
      <c r="F10899" s="12"/>
    </row>
    <row r="10900" spans="6:6" ht="16.5" customHeight="1" x14ac:dyDescent="0.4">
      <c r="F10900" s="12"/>
    </row>
    <row r="10901" spans="6:6" ht="16.5" customHeight="1" x14ac:dyDescent="0.4">
      <c r="F10901" s="12"/>
    </row>
    <row r="10902" spans="6:6" ht="16.5" customHeight="1" x14ac:dyDescent="0.4">
      <c r="F10902" s="12"/>
    </row>
    <row r="10903" spans="6:6" ht="16.5" customHeight="1" x14ac:dyDescent="0.4">
      <c r="F10903" s="12"/>
    </row>
    <row r="10904" spans="6:6" ht="16.5" customHeight="1" x14ac:dyDescent="0.4">
      <c r="F10904" s="12"/>
    </row>
    <row r="10905" spans="6:6" ht="16.5" customHeight="1" x14ac:dyDescent="0.4">
      <c r="F10905" s="12"/>
    </row>
    <row r="10906" spans="6:6" ht="16.5" customHeight="1" x14ac:dyDescent="0.4">
      <c r="F10906" s="12"/>
    </row>
    <row r="10907" spans="6:6" ht="16.5" customHeight="1" x14ac:dyDescent="0.4">
      <c r="F10907" s="12"/>
    </row>
    <row r="10908" spans="6:6" ht="16.5" customHeight="1" x14ac:dyDescent="0.4">
      <c r="F10908" s="12"/>
    </row>
    <row r="10909" spans="6:6" ht="16.5" customHeight="1" x14ac:dyDescent="0.4">
      <c r="F10909" s="12"/>
    </row>
    <row r="10910" spans="6:6" ht="16.5" customHeight="1" x14ac:dyDescent="0.4">
      <c r="F10910" s="12"/>
    </row>
    <row r="10911" spans="6:6" ht="16.5" customHeight="1" x14ac:dyDescent="0.4">
      <c r="F10911" s="12"/>
    </row>
    <row r="10912" spans="6:6" ht="16.5" customHeight="1" x14ac:dyDescent="0.4">
      <c r="F10912" s="12"/>
    </row>
    <row r="10913" spans="6:6" ht="16.5" customHeight="1" x14ac:dyDescent="0.4">
      <c r="F10913" s="12"/>
    </row>
    <row r="10914" spans="6:6" ht="16.5" customHeight="1" x14ac:dyDescent="0.4">
      <c r="F10914" s="12"/>
    </row>
    <row r="10915" spans="6:6" ht="16.5" customHeight="1" x14ac:dyDescent="0.4">
      <c r="F10915" s="12"/>
    </row>
    <row r="10916" spans="6:6" ht="16.5" customHeight="1" x14ac:dyDescent="0.4">
      <c r="F10916" s="12"/>
    </row>
    <row r="10917" spans="6:6" ht="16.5" customHeight="1" x14ac:dyDescent="0.4">
      <c r="F10917" s="12"/>
    </row>
    <row r="10918" spans="6:6" ht="16.5" customHeight="1" x14ac:dyDescent="0.4">
      <c r="F10918" s="12"/>
    </row>
    <row r="10919" spans="6:6" ht="16.5" customHeight="1" x14ac:dyDescent="0.4">
      <c r="F10919" s="12"/>
    </row>
    <row r="10920" spans="6:6" ht="16.5" customHeight="1" x14ac:dyDescent="0.4">
      <c r="F10920" s="12"/>
    </row>
    <row r="10921" spans="6:6" ht="16.5" customHeight="1" x14ac:dyDescent="0.4">
      <c r="F10921" s="12"/>
    </row>
    <row r="10922" spans="6:6" ht="16.5" customHeight="1" x14ac:dyDescent="0.4">
      <c r="F10922" s="12"/>
    </row>
    <row r="10923" spans="6:6" ht="16.5" customHeight="1" x14ac:dyDescent="0.4">
      <c r="F10923" s="12"/>
    </row>
    <row r="10924" spans="6:6" ht="16.5" customHeight="1" x14ac:dyDescent="0.4">
      <c r="F10924" s="12"/>
    </row>
    <row r="10925" spans="6:6" ht="16.5" customHeight="1" x14ac:dyDescent="0.4">
      <c r="F10925" s="12"/>
    </row>
    <row r="10926" spans="6:6" ht="16.5" customHeight="1" x14ac:dyDescent="0.4">
      <c r="F10926" s="12"/>
    </row>
    <row r="10927" spans="6:6" ht="16.5" customHeight="1" x14ac:dyDescent="0.4">
      <c r="F10927" s="12"/>
    </row>
    <row r="10928" spans="6:6" ht="16.5" customHeight="1" x14ac:dyDescent="0.4">
      <c r="F10928" s="12"/>
    </row>
    <row r="10929" spans="6:6" ht="16.5" customHeight="1" x14ac:dyDescent="0.4">
      <c r="F10929" s="12"/>
    </row>
    <row r="10930" spans="6:6" ht="16.5" customHeight="1" x14ac:dyDescent="0.4">
      <c r="F10930" s="12"/>
    </row>
    <row r="10931" spans="6:6" ht="16.5" customHeight="1" x14ac:dyDescent="0.4">
      <c r="F10931" s="12"/>
    </row>
    <row r="10932" spans="6:6" ht="16.5" customHeight="1" x14ac:dyDescent="0.4">
      <c r="F10932" s="12"/>
    </row>
    <row r="10933" spans="6:6" ht="16.5" customHeight="1" x14ac:dyDescent="0.4">
      <c r="F10933" s="12"/>
    </row>
    <row r="10934" spans="6:6" ht="16.5" customHeight="1" x14ac:dyDescent="0.4">
      <c r="F10934" s="12"/>
    </row>
    <row r="10935" spans="6:6" ht="16.5" customHeight="1" x14ac:dyDescent="0.4">
      <c r="F10935" s="12"/>
    </row>
    <row r="10936" spans="6:6" ht="16.5" customHeight="1" x14ac:dyDescent="0.4">
      <c r="F10936" s="12"/>
    </row>
    <row r="10937" spans="6:6" ht="16.5" customHeight="1" x14ac:dyDescent="0.4">
      <c r="F10937" s="12"/>
    </row>
    <row r="10938" spans="6:6" ht="16.5" customHeight="1" x14ac:dyDescent="0.4">
      <c r="F10938" s="12"/>
    </row>
    <row r="10939" spans="6:6" ht="16.5" customHeight="1" x14ac:dyDescent="0.4">
      <c r="F10939" s="12"/>
    </row>
    <row r="10940" spans="6:6" ht="16.5" customHeight="1" x14ac:dyDescent="0.4">
      <c r="F10940" s="12"/>
    </row>
    <row r="10941" spans="6:6" ht="16.5" customHeight="1" x14ac:dyDescent="0.4">
      <c r="F10941" s="12"/>
    </row>
    <row r="10942" spans="6:6" ht="16.5" customHeight="1" x14ac:dyDescent="0.4">
      <c r="F10942" s="12"/>
    </row>
    <row r="10943" spans="6:6" ht="16.5" customHeight="1" x14ac:dyDescent="0.4">
      <c r="F10943" s="12"/>
    </row>
    <row r="10944" spans="6:6" ht="16.5" customHeight="1" x14ac:dyDescent="0.4">
      <c r="F10944" s="12"/>
    </row>
    <row r="10945" spans="6:6" ht="16.5" customHeight="1" x14ac:dyDescent="0.4">
      <c r="F10945" s="12"/>
    </row>
    <row r="10946" spans="6:6" ht="16.5" customHeight="1" x14ac:dyDescent="0.4">
      <c r="F10946" s="12"/>
    </row>
    <row r="10947" spans="6:6" ht="16.5" customHeight="1" x14ac:dyDescent="0.4">
      <c r="F10947" s="12"/>
    </row>
    <row r="10948" spans="6:6" ht="16.5" customHeight="1" x14ac:dyDescent="0.4">
      <c r="F10948" s="12"/>
    </row>
    <row r="10949" spans="6:6" ht="16.5" customHeight="1" x14ac:dyDescent="0.4">
      <c r="F10949" s="12"/>
    </row>
    <row r="10950" spans="6:6" ht="16.5" customHeight="1" x14ac:dyDescent="0.4">
      <c r="F10950" s="12"/>
    </row>
    <row r="10951" spans="6:6" ht="16.5" customHeight="1" x14ac:dyDescent="0.4">
      <c r="F10951" s="12"/>
    </row>
    <row r="10952" spans="6:6" ht="16.5" customHeight="1" x14ac:dyDescent="0.4">
      <c r="F10952" s="12"/>
    </row>
    <row r="10953" spans="6:6" ht="16.5" customHeight="1" x14ac:dyDescent="0.4">
      <c r="F10953" s="12"/>
    </row>
    <row r="10954" spans="6:6" ht="16.5" customHeight="1" x14ac:dyDescent="0.4">
      <c r="F10954" s="12"/>
    </row>
    <row r="10955" spans="6:6" ht="16.5" customHeight="1" x14ac:dyDescent="0.4">
      <c r="F10955" s="12"/>
    </row>
    <row r="10956" spans="6:6" ht="16.5" customHeight="1" x14ac:dyDescent="0.4">
      <c r="F10956" s="12"/>
    </row>
    <row r="10957" spans="6:6" ht="16.5" customHeight="1" x14ac:dyDescent="0.4">
      <c r="F10957" s="12"/>
    </row>
    <row r="10958" spans="6:6" ht="16.5" customHeight="1" x14ac:dyDescent="0.4">
      <c r="F10958" s="12"/>
    </row>
    <row r="10959" spans="6:6" ht="16.5" customHeight="1" x14ac:dyDescent="0.4">
      <c r="F10959" s="12"/>
    </row>
    <row r="10960" spans="6:6" ht="16.5" customHeight="1" x14ac:dyDescent="0.4">
      <c r="F10960" s="12"/>
    </row>
    <row r="10961" spans="6:6" ht="16.5" customHeight="1" x14ac:dyDescent="0.4">
      <c r="F10961" s="12"/>
    </row>
    <row r="10962" spans="6:6" ht="16.5" customHeight="1" x14ac:dyDescent="0.4">
      <c r="F10962" s="12"/>
    </row>
    <row r="10963" spans="6:6" ht="16.5" customHeight="1" x14ac:dyDescent="0.4">
      <c r="F10963" s="12"/>
    </row>
    <row r="10964" spans="6:6" ht="16.5" customHeight="1" x14ac:dyDescent="0.4">
      <c r="F10964" s="12"/>
    </row>
    <row r="10965" spans="6:6" ht="16.5" customHeight="1" x14ac:dyDescent="0.4">
      <c r="F10965" s="12"/>
    </row>
    <row r="10966" spans="6:6" ht="16.5" customHeight="1" x14ac:dyDescent="0.4">
      <c r="F10966" s="12"/>
    </row>
    <row r="10967" spans="6:6" ht="16.5" customHeight="1" x14ac:dyDescent="0.4">
      <c r="F10967" s="12"/>
    </row>
    <row r="10968" spans="6:6" ht="16.5" customHeight="1" x14ac:dyDescent="0.4">
      <c r="F10968" s="12"/>
    </row>
    <row r="10969" spans="6:6" ht="16.5" customHeight="1" x14ac:dyDescent="0.4">
      <c r="F10969" s="12"/>
    </row>
    <row r="10970" spans="6:6" ht="16.5" customHeight="1" x14ac:dyDescent="0.4">
      <c r="F10970" s="12"/>
    </row>
    <row r="10971" spans="6:6" ht="16.5" customHeight="1" x14ac:dyDescent="0.4">
      <c r="F10971" s="12"/>
    </row>
    <row r="10972" spans="6:6" ht="16.5" customHeight="1" x14ac:dyDescent="0.4">
      <c r="F10972" s="12"/>
    </row>
    <row r="10973" spans="6:6" ht="16.5" customHeight="1" x14ac:dyDescent="0.4">
      <c r="F10973" s="12"/>
    </row>
    <row r="10974" spans="6:6" ht="16.5" customHeight="1" x14ac:dyDescent="0.4">
      <c r="F10974" s="12"/>
    </row>
    <row r="10975" spans="6:6" ht="16.5" customHeight="1" x14ac:dyDescent="0.4">
      <c r="F10975" s="12"/>
    </row>
    <row r="10976" spans="6:6" ht="16.5" customHeight="1" x14ac:dyDescent="0.4">
      <c r="F10976" s="12"/>
    </row>
    <row r="10977" spans="6:6" ht="16.5" customHeight="1" x14ac:dyDescent="0.4">
      <c r="F10977" s="12"/>
    </row>
    <row r="10978" spans="6:6" ht="16.5" customHeight="1" x14ac:dyDescent="0.4">
      <c r="F10978" s="12"/>
    </row>
    <row r="10979" spans="6:6" ht="16.5" customHeight="1" x14ac:dyDescent="0.4">
      <c r="F10979" s="12"/>
    </row>
    <row r="10980" spans="6:6" ht="16.5" customHeight="1" x14ac:dyDescent="0.4">
      <c r="F10980" s="12"/>
    </row>
    <row r="10981" spans="6:6" ht="16.5" customHeight="1" x14ac:dyDescent="0.4">
      <c r="F10981" s="12"/>
    </row>
    <row r="10982" spans="6:6" ht="16.5" customHeight="1" x14ac:dyDescent="0.4">
      <c r="F10982" s="12"/>
    </row>
    <row r="10983" spans="6:6" ht="16.5" customHeight="1" x14ac:dyDescent="0.4">
      <c r="F10983" s="12"/>
    </row>
    <row r="10984" spans="6:6" ht="16.5" customHeight="1" x14ac:dyDescent="0.4">
      <c r="F10984" s="12"/>
    </row>
    <row r="10985" spans="6:6" ht="16.5" customHeight="1" x14ac:dyDescent="0.4">
      <c r="F10985" s="12"/>
    </row>
    <row r="10986" spans="6:6" ht="16.5" customHeight="1" x14ac:dyDescent="0.4">
      <c r="F10986" s="12"/>
    </row>
    <row r="10987" spans="6:6" ht="16.5" customHeight="1" x14ac:dyDescent="0.4">
      <c r="F10987" s="12"/>
    </row>
    <row r="10988" spans="6:6" ht="16.5" customHeight="1" x14ac:dyDescent="0.4">
      <c r="F10988" s="12"/>
    </row>
    <row r="10989" spans="6:6" ht="16.5" customHeight="1" x14ac:dyDescent="0.4">
      <c r="F10989" s="12"/>
    </row>
    <row r="10990" spans="6:6" ht="16.5" customHeight="1" x14ac:dyDescent="0.4">
      <c r="F10990" s="12"/>
    </row>
    <row r="10991" spans="6:6" ht="16.5" customHeight="1" x14ac:dyDescent="0.4">
      <c r="F10991" s="12"/>
    </row>
    <row r="10992" spans="6:6" ht="16.5" customHeight="1" x14ac:dyDescent="0.4">
      <c r="F10992" s="12"/>
    </row>
    <row r="10993" spans="6:6" ht="16.5" customHeight="1" x14ac:dyDescent="0.4">
      <c r="F10993" s="12"/>
    </row>
    <row r="10994" spans="6:6" ht="16.5" customHeight="1" x14ac:dyDescent="0.4">
      <c r="F10994" s="12"/>
    </row>
    <row r="10995" spans="6:6" ht="16.5" customHeight="1" x14ac:dyDescent="0.4">
      <c r="F10995" s="12"/>
    </row>
    <row r="10996" spans="6:6" ht="16.5" customHeight="1" x14ac:dyDescent="0.4">
      <c r="F10996" s="12"/>
    </row>
    <row r="10997" spans="6:6" ht="16.5" customHeight="1" x14ac:dyDescent="0.4">
      <c r="F10997" s="12"/>
    </row>
    <row r="10998" spans="6:6" ht="16.5" customHeight="1" x14ac:dyDescent="0.4">
      <c r="F10998" s="12"/>
    </row>
    <row r="10999" spans="6:6" ht="16.5" customHeight="1" x14ac:dyDescent="0.4">
      <c r="F10999" s="12"/>
    </row>
    <row r="11000" spans="6:6" ht="16.5" customHeight="1" x14ac:dyDescent="0.4">
      <c r="F11000" s="12"/>
    </row>
    <row r="11001" spans="6:6" ht="16.5" customHeight="1" x14ac:dyDescent="0.4">
      <c r="F11001" s="12"/>
    </row>
    <row r="11002" spans="6:6" ht="16.5" customHeight="1" x14ac:dyDescent="0.4">
      <c r="F11002" s="12"/>
    </row>
    <row r="11003" spans="6:6" ht="16.5" customHeight="1" x14ac:dyDescent="0.4">
      <c r="F11003" s="12"/>
    </row>
    <row r="11004" spans="6:6" ht="16.5" customHeight="1" x14ac:dyDescent="0.4">
      <c r="F11004" s="12"/>
    </row>
    <row r="11005" spans="6:6" ht="16.5" customHeight="1" x14ac:dyDescent="0.4">
      <c r="F11005" s="12"/>
    </row>
    <row r="11006" spans="6:6" ht="16.5" customHeight="1" x14ac:dyDescent="0.4">
      <c r="F11006" s="12"/>
    </row>
    <row r="11007" spans="6:6" ht="16.5" customHeight="1" x14ac:dyDescent="0.4">
      <c r="F11007" s="12"/>
    </row>
    <row r="11008" spans="6:6" ht="16.5" customHeight="1" x14ac:dyDescent="0.4">
      <c r="F11008" s="12"/>
    </row>
    <row r="11009" spans="6:6" ht="16.5" customHeight="1" x14ac:dyDescent="0.4">
      <c r="F11009" s="12"/>
    </row>
    <row r="11010" spans="6:6" ht="16.5" customHeight="1" x14ac:dyDescent="0.4">
      <c r="F11010" s="12"/>
    </row>
    <row r="11011" spans="6:6" ht="16.5" customHeight="1" x14ac:dyDescent="0.4">
      <c r="F11011" s="12"/>
    </row>
    <row r="11012" spans="6:6" ht="16.5" customHeight="1" x14ac:dyDescent="0.4">
      <c r="F11012" s="12"/>
    </row>
    <row r="11013" spans="6:6" ht="16.5" customHeight="1" x14ac:dyDescent="0.4">
      <c r="F11013" s="12"/>
    </row>
    <row r="11014" spans="6:6" ht="16.5" customHeight="1" x14ac:dyDescent="0.4">
      <c r="F11014" s="12"/>
    </row>
    <row r="11015" spans="6:6" ht="16.5" customHeight="1" x14ac:dyDescent="0.4">
      <c r="F11015" s="12"/>
    </row>
    <row r="11016" spans="6:6" ht="16.5" customHeight="1" x14ac:dyDescent="0.4">
      <c r="F11016" s="12"/>
    </row>
    <row r="11017" spans="6:6" ht="16.5" customHeight="1" x14ac:dyDescent="0.4">
      <c r="F11017" s="12"/>
    </row>
    <row r="11018" spans="6:6" ht="16.5" customHeight="1" x14ac:dyDescent="0.4">
      <c r="F11018" s="12"/>
    </row>
    <row r="11019" spans="6:6" ht="16.5" customHeight="1" x14ac:dyDescent="0.4">
      <c r="F11019" s="12"/>
    </row>
    <row r="11020" spans="6:6" ht="16.5" customHeight="1" x14ac:dyDescent="0.4">
      <c r="F11020" s="12"/>
    </row>
    <row r="11021" spans="6:6" ht="16.5" customHeight="1" x14ac:dyDescent="0.4">
      <c r="F11021" s="12"/>
    </row>
    <row r="11022" spans="6:6" ht="16.5" customHeight="1" x14ac:dyDescent="0.4">
      <c r="F11022" s="12"/>
    </row>
    <row r="11023" spans="6:6" ht="16.5" customHeight="1" x14ac:dyDescent="0.4">
      <c r="F11023" s="12"/>
    </row>
    <row r="11024" spans="6:6" ht="16.5" customHeight="1" x14ac:dyDescent="0.4">
      <c r="F11024" s="12"/>
    </row>
    <row r="11025" spans="6:6" ht="16.5" customHeight="1" x14ac:dyDescent="0.4">
      <c r="F11025" s="12"/>
    </row>
    <row r="11026" spans="6:6" ht="16.5" customHeight="1" x14ac:dyDescent="0.4">
      <c r="F11026" s="12"/>
    </row>
    <row r="11027" spans="6:6" ht="16.5" customHeight="1" x14ac:dyDescent="0.4">
      <c r="F11027" s="12"/>
    </row>
    <row r="11028" spans="6:6" ht="16.5" customHeight="1" x14ac:dyDescent="0.4">
      <c r="F11028" s="12"/>
    </row>
    <row r="11029" spans="6:6" ht="16.5" customHeight="1" x14ac:dyDescent="0.4">
      <c r="F11029" s="12"/>
    </row>
    <row r="11030" spans="6:6" ht="16.5" customHeight="1" x14ac:dyDescent="0.4">
      <c r="F11030" s="12"/>
    </row>
    <row r="11031" spans="6:6" ht="16.5" customHeight="1" x14ac:dyDescent="0.4">
      <c r="F11031" s="12"/>
    </row>
    <row r="11032" spans="6:6" ht="16.5" customHeight="1" x14ac:dyDescent="0.4">
      <c r="F11032" s="12"/>
    </row>
    <row r="11033" spans="6:6" ht="16.5" customHeight="1" x14ac:dyDescent="0.4">
      <c r="F11033" s="12"/>
    </row>
    <row r="11034" spans="6:6" ht="16.5" customHeight="1" x14ac:dyDescent="0.4">
      <c r="F11034" s="12"/>
    </row>
    <row r="11035" spans="6:6" ht="16.5" customHeight="1" x14ac:dyDescent="0.4">
      <c r="F11035" s="12"/>
    </row>
    <row r="11036" spans="6:6" ht="16.5" customHeight="1" x14ac:dyDescent="0.4">
      <c r="F11036" s="12"/>
    </row>
    <row r="11037" spans="6:6" ht="16.5" customHeight="1" x14ac:dyDescent="0.4">
      <c r="F11037" s="12"/>
    </row>
    <row r="11038" spans="6:6" ht="16.5" customHeight="1" x14ac:dyDescent="0.4">
      <c r="F11038" s="12"/>
    </row>
    <row r="11039" spans="6:6" ht="16.5" customHeight="1" x14ac:dyDescent="0.4">
      <c r="F11039" s="12"/>
    </row>
    <row r="11040" spans="6:6" ht="16.5" customHeight="1" x14ac:dyDescent="0.4">
      <c r="F11040" s="12"/>
    </row>
    <row r="11041" spans="6:6" ht="16.5" customHeight="1" x14ac:dyDescent="0.4">
      <c r="F11041" s="12"/>
    </row>
    <row r="11042" spans="6:6" ht="16.5" customHeight="1" x14ac:dyDescent="0.4">
      <c r="F11042" s="12"/>
    </row>
    <row r="11043" spans="6:6" ht="16.5" customHeight="1" x14ac:dyDescent="0.4">
      <c r="F11043" s="12"/>
    </row>
    <row r="11044" spans="6:6" ht="16.5" customHeight="1" x14ac:dyDescent="0.4">
      <c r="F11044" s="12"/>
    </row>
    <row r="11045" spans="6:6" ht="16.5" customHeight="1" x14ac:dyDescent="0.4">
      <c r="F11045" s="12"/>
    </row>
    <row r="11046" spans="6:6" ht="16.5" customHeight="1" x14ac:dyDescent="0.4">
      <c r="F11046" s="12"/>
    </row>
    <row r="11047" spans="6:6" ht="16.5" customHeight="1" x14ac:dyDescent="0.4">
      <c r="F11047" s="12"/>
    </row>
    <row r="11048" spans="6:6" ht="16.5" customHeight="1" x14ac:dyDescent="0.4">
      <c r="F11048" s="12"/>
    </row>
    <row r="11049" spans="6:6" ht="16.5" customHeight="1" x14ac:dyDescent="0.4">
      <c r="F11049" s="12"/>
    </row>
    <row r="11050" spans="6:6" ht="16.5" customHeight="1" x14ac:dyDescent="0.4">
      <c r="F11050" s="12"/>
    </row>
    <row r="11051" spans="6:6" ht="16.5" customHeight="1" x14ac:dyDescent="0.4">
      <c r="F11051" s="12"/>
    </row>
    <row r="11052" spans="6:6" ht="16.5" customHeight="1" x14ac:dyDescent="0.4">
      <c r="F11052" s="12"/>
    </row>
    <row r="11053" spans="6:6" ht="16.5" customHeight="1" x14ac:dyDescent="0.4">
      <c r="F11053" s="12"/>
    </row>
    <row r="11054" spans="6:6" ht="16.5" customHeight="1" x14ac:dyDescent="0.4">
      <c r="F11054" s="12"/>
    </row>
    <row r="11055" spans="6:6" ht="16.5" customHeight="1" x14ac:dyDescent="0.4">
      <c r="F11055" s="12"/>
    </row>
    <row r="11056" spans="6:6" ht="16.5" customHeight="1" x14ac:dyDescent="0.4">
      <c r="F11056" s="12"/>
    </row>
    <row r="11057" spans="6:6" ht="16.5" customHeight="1" x14ac:dyDescent="0.4">
      <c r="F11057" s="12"/>
    </row>
    <row r="11058" spans="6:6" ht="16.5" customHeight="1" x14ac:dyDescent="0.4">
      <c r="F11058" s="12"/>
    </row>
    <row r="11059" spans="6:6" ht="16.5" customHeight="1" x14ac:dyDescent="0.4">
      <c r="F11059" s="12"/>
    </row>
    <row r="11060" spans="6:6" ht="16.5" customHeight="1" x14ac:dyDescent="0.4">
      <c r="F11060" s="12"/>
    </row>
    <row r="11061" spans="6:6" ht="16.5" customHeight="1" x14ac:dyDescent="0.4">
      <c r="F11061" s="12"/>
    </row>
    <row r="11062" spans="6:6" ht="16.5" customHeight="1" x14ac:dyDescent="0.4">
      <c r="F11062" s="12"/>
    </row>
    <row r="11063" spans="6:6" ht="16.5" customHeight="1" x14ac:dyDescent="0.4">
      <c r="F11063" s="12"/>
    </row>
    <row r="11064" spans="6:6" ht="16.5" customHeight="1" x14ac:dyDescent="0.4">
      <c r="F11064" s="12"/>
    </row>
    <row r="11065" spans="6:6" ht="16.5" customHeight="1" x14ac:dyDescent="0.4">
      <c r="F11065" s="12"/>
    </row>
    <row r="11066" spans="6:6" ht="16.5" customHeight="1" x14ac:dyDescent="0.4">
      <c r="F11066" s="12"/>
    </row>
    <row r="11067" spans="6:6" ht="16.5" customHeight="1" x14ac:dyDescent="0.4">
      <c r="F11067" s="12"/>
    </row>
    <row r="11068" spans="6:6" ht="16.5" customHeight="1" x14ac:dyDescent="0.4">
      <c r="F11068" s="12"/>
    </row>
    <row r="11069" spans="6:6" ht="16.5" customHeight="1" x14ac:dyDescent="0.4">
      <c r="F11069" s="12"/>
    </row>
    <row r="11070" spans="6:6" ht="16.5" customHeight="1" x14ac:dyDescent="0.4">
      <c r="F11070" s="12"/>
    </row>
    <row r="11071" spans="6:6" ht="16.5" customHeight="1" x14ac:dyDescent="0.4">
      <c r="F11071" s="12"/>
    </row>
    <row r="11072" spans="6:6" ht="16.5" customHeight="1" x14ac:dyDescent="0.4">
      <c r="F11072" s="12"/>
    </row>
    <row r="11073" spans="6:6" ht="16.5" customHeight="1" x14ac:dyDescent="0.4">
      <c r="F11073" s="12"/>
    </row>
    <row r="11074" spans="6:6" ht="16.5" customHeight="1" x14ac:dyDescent="0.4">
      <c r="F11074" s="12"/>
    </row>
    <row r="11075" spans="6:6" ht="16.5" customHeight="1" x14ac:dyDescent="0.4">
      <c r="F11075" s="12"/>
    </row>
    <row r="11076" spans="6:6" ht="16.5" customHeight="1" x14ac:dyDescent="0.4">
      <c r="F11076" s="12"/>
    </row>
    <row r="11077" spans="6:6" ht="16.5" customHeight="1" x14ac:dyDescent="0.4">
      <c r="F11077" s="12"/>
    </row>
    <row r="11078" spans="6:6" ht="16.5" customHeight="1" x14ac:dyDescent="0.4">
      <c r="F11078" s="12"/>
    </row>
    <row r="11079" spans="6:6" ht="16.5" customHeight="1" x14ac:dyDescent="0.4">
      <c r="F11079" s="12"/>
    </row>
    <row r="11080" spans="6:6" ht="16.5" customHeight="1" x14ac:dyDescent="0.4">
      <c r="F11080" s="12"/>
    </row>
    <row r="11081" spans="6:6" ht="16.5" customHeight="1" x14ac:dyDescent="0.4">
      <c r="F11081" s="12"/>
    </row>
    <row r="11082" spans="6:6" ht="16.5" customHeight="1" x14ac:dyDescent="0.4">
      <c r="F11082" s="12"/>
    </row>
    <row r="11083" spans="6:6" ht="16.5" customHeight="1" x14ac:dyDescent="0.4">
      <c r="F11083" s="12"/>
    </row>
    <row r="11084" spans="6:6" ht="16.5" customHeight="1" x14ac:dyDescent="0.4">
      <c r="F11084" s="12"/>
    </row>
    <row r="11085" spans="6:6" ht="16.5" customHeight="1" x14ac:dyDescent="0.4">
      <c r="F11085" s="12"/>
    </row>
    <row r="11086" spans="6:6" ht="16.5" customHeight="1" x14ac:dyDescent="0.4">
      <c r="F11086" s="12"/>
    </row>
    <row r="11087" spans="6:6" ht="16.5" customHeight="1" x14ac:dyDescent="0.4">
      <c r="F11087" s="12"/>
    </row>
    <row r="11088" spans="6:6" ht="16.5" customHeight="1" x14ac:dyDescent="0.4">
      <c r="F11088" s="12"/>
    </row>
    <row r="11089" spans="6:6" ht="16.5" customHeight="1" x14ac:dyDescent="0.4">
      <c r="F11089" s="12"/>
    </row>
    <row r="11090" spans="6:6" ht="16.5" customHeight="1" x14ac:dyDescent="0.4">
      <c r="F11090" s="12"/>
    </row>
    <row r="11091" spans="6:6" ht="16.5" customHeight="1" x14ac:dyDescent="0.4">
      <c r="F11091" s="12"/>
    </row>
    <row r="11092" spans="6:6" ht="16.5" customHeight="1" x14ac:dyDescent="0.4">
      <c r="F11092" s="12"/>
    </row>
    <row r="11093" spans="6:6" ht="16.5" customHeight="1" x14ac:dyDescent="0.4">
      <c r="F11093" s="12"/>
    </row>
    <row r="11094" spans="6:6" ht="16.5" customHeight="1" x14ac:dyDescent="0.4">
      <c r="F11094" s="12"/>
    </row>
    <row r="11095" spans="6:6" ht="16.5" customHeight="1" x14ac:dyDescent="0.4">
      <c r="F11095" s="12"/>
    </row>
    <row r="11096" spans="6:6" ht="16.5" customHeight="1" x14ac:dyDescent="0.4">
      <c r="F11096" s="12"/>
    </row>
    <row r="11097" spans="6:6" ht="16.5" customHeight="1" x14ac:dyDescent="0.4">
      <c r="F11097" s="12"/>
    </row>
    <row r="11098" spans="6:6" ht="16.5" customHeight="1" x14ac:dyDescent="0.4">
      <c r="F11098" s="12"/>
    </row>
    <row r="11099" spans="6:6" ht="16.5" customHeight="1" x14ac:dyDescent="0.4">
      <c r="F11099" s="12"/>
    </row>
    <row r="11100" spans="6:6" ht="16.5" customHeight="1" x14ac:dyDescent="0.4">
      <c r="F11100" s="12"/>
    </row>
    <row r="11101" spans="6:6" ht="16.5" customHeight="1" x14ac:dyDescent="0.4">
      <c r="F11101" s="12"/>
    </row>
    <row r="11102" spans="6:6" ht="16.5" customHeight="1" x14ac:dyDescent="0.4">
      <c r="F11102" s="12"/>
    </row>
    <row r="11103" spans="6:6" ht="16.5" customHeight="1" x14ac:dyDescent="0.4">
      <c r="F11103" s="12"/>
    </row>
    <row r="11104" spans="6:6" ht="16.5" customHeight="1" x14ac:dyDescent="0.4">
      <c r="F11104" s="12"/>
    </row>
    <row r="11105" spans="6:6" ht="16.5" customHeight="1" x14ac:dyDescent="0.4">
      <c r="F11105" s="12"/>
    </row>
    <row r="11106" spans="6:6" ht="16.5" customHeight="1" x14ac:dyDescent="0.4">
      <c r="F11106" s="12"/>
    </row>
    <row r="11107" spans="6:6" ht="16.5" customHeight="1" x14ac:dyDescent="0.4">
      <c r="F11107" s="12"/>
    </row>
    <row r="11108" spans="6:6" ht="16.5" customHeight="1" x14ac:dyDescent="0.4">
      <c r="F11108" s="12"/>
    </row>
    <row r="11109" spans="6:6" ht="16.5" customHeight="1" x14ac:dyDescent="0.4">
      <c r="F11109" s="12"/>
    </row>
    <row r="11110" spans="6:6" ht="16.5" customHeight="1" x14ac:dyDescent="0.4">
      <c r="F11110" s="12"/>
    </row>
    <row r="11111" spans="6:6" ht="16.5" customHeight="1" x14ac:dyDescent="0.4">
      <c r="F11111" s="12"/>
    </row>
    <row r="11112" spans="6:6" ht="16.5" customHeight="1" x14ac:dyDescent="0.4">
      <c r="F11112" s="12"/>
    </row>
    <row r="11113" spans="6:6" ht="16.5" customHeight="1" x14ac:dyDescent="0.4">
      <c r="F11113" s="12"/>
    </row>
    <row r="11114" spans="6:6" ht="16.5" customHeight="1" x14ac:dyDescent="0.4">
      <c r="F11114" s="12"/>
    </row>
    <row r="11115" spans="6:6" ht="16.5" customHeight="1" x14ac:dyDescent="0.4">
      <c r="F11115" s="12"/>
    </row>
    <row r="11116" spans="6:6" ht="16.5" customHeight="1" x14ac:dyDescent="0.4">
      <c r="F11116" s="12"/>
    </row>
    <row r="11117" spans="6:6" ht="16.5" customHeight="1" x14ac:dyDescent="0.4">
      <c r="F11117" s="12"/>
    </row>
    <row r="11118" spans="6:6" ht="16.5" customHeight="1" x14ac:dyDescent="0.4">
      <c r="F11118" s="12"/>
    </row>
    <row r="11119" spans="6:6" ht="16.5" customHeight="1" x14ac:dyDescent="0.4">
      <c r="F11119" s="12"/>
    </row>
    <row r="11120" spans="6:6" ht="16.5" customHeight="1" x14ac:dyDescent="0.4">
      <c r="F11120" s="12"/>
    </row>
    <row r="11121" spans="6:6" ht="16.5" customHeight="1" x14ac:dyDescent="0.4">
      <c r="F11121" s="12"/>
    </row>
    <row r="11122" spans="6:6" ht="16.5" customHeight="1" x14ac:dyDescent="0.4">
      <c r="F11122" s="12"/>
    </row>
    <row r="11123" spans="6:6" ht="16.5" customHeight="1" x14ac:dyDescent="0.4">
      <c r="F11123" s="12"/>
    </row>
    <row r="11124" spans="6:6" ht="16.5" customHeight="1" x14ac:dyDescent="0.4">
      <c r="F11124" s="12"/>
    </row>
    <row r="11125" spans="6:6" ht="16.5" customHeight="1" x14ac:dyDescent="0.4">
      <c r="F11125" s="12"/>
    </row>
    <row r="11126" spans="6:6" ht="16.5" customHeight="1" x14ac:dyDescent="0.4">
      <c r="F11126" s="12"/>
    </row>
    <row r="11127" spans="6:6" ht="16.5" customHeight="1" x14ac:dyDescent="0.4">
      <c r="F11127" s="12"/>
    </row>
    <row r="11128" spans="6:6" ht="16.5" customHeight="1" x14ac:dyDescent="0.4">
      <c r="F11128" s="12"/>
    </row>
    <row r="11129" spans="6:6" ht="16.5" customHeight="1" x14ac:dyDescent="0.4">
      <c r="F11129" s="12"/>
    </row>
    <row r="11130" spans="6:6" ht="16.5" customHeight="1" x14ac:dyDescent="0.4">
      <c r="F11130" s="12"/>
    </row>
    <row r="11131" spans="6:6" ht="16.5" customHeight="1" x14ac:dyDescent="0.4">
      <c r="F11131" s="12"/>
    </row>
    <row r="11132" spans="6:6" ht="16.5" customHeight="1" x14ac:dyDescent="0.4">
      <c r="F11132" s="12"/>
    </row>
    <row r="11133" spans="6:6" ht="16.5" customHeight="1" x14ac:dyDescent="0.4">
      <c r="F11133" s="12"/>
    </row>
    <row r="11134" spans="6:6" ht="16.5" customHeight="1" x14ac:dyDescent="0.4">
      <c r="F11134" s="12"/>
    </row>
    <row r="11135" spans="6:6" ht="16.5" customHeight="1" x14ac:dyDescent="0.4">
      <c r="F11135" s="12"/>
    </row>
    <row r="11136" spans="6:6" ht="16.5" customHeight="1" x14ac:dyDescent="0.4">
      <c r="F11136" s="12"/>
    </row>
    <row r="11137" spans="6:6" ht="16.5" customHeight="1" x14ac:dyDescent="0.4">
      <c r="F11137" s="12"/>
    </row>
    <row r="11138" spans="6:6" ht="16.5" customHeight="1" x14ac:dyDescent="0.4">
      <c r="F11138" s="12"/>
    </row>
    <row r="11139" spans="6:6" ht="16.5" customHeight="1" x14ac:dyDescent="0.4">
      <c r="F11139" s="12"/>
    </row>
    <row r="11140" spans="6:6" ht="16.5" customHeight="1" x14ac:dyDescent="0.4">
      <c r="F11140" s="12"/>
    </row>
    <row r="11141" spans="6:6" ht="16.5" customHeight="1" x14ac:dyDescent="0.4">
      <c r="F11141" s="12"/>
    </row>
    <row r="11142" spans="6:6" ht="16.5" customHeight="1" x14ac:dyDescent="0.4">
      <c r="F11142" s="12"/>
    </row>
    <row r="11143" spans="6:6" ht="16.5" customHeight="1" x14ac:dyDescent="0.4">
      <c r="F11143" s="12"/>
    </row>
    <row r="11144" spans="6:6" ht="16.5" customHeight="1" x14ac:dyDescent="0.4">
      <c r="F11144" s="12"/>
    </row>
    <row r="11145" spans="6:6" ht="16.5" customHeight="1" x14ac:dyDescent="0.4">
      <c r="F11145" s="12"/>
    </row>
    <row r="11146" spans="6:6" ht="16.5" customHeight="1" x14ac:dyDescent="0.4">
      <c r="F11146" s="12"/>
    </row>
    <row r="11147" spans="6:6" ht="16.5" customHeight="1" x14ac:dyDescent="0.4">
      <c r="F11147" s="12"/>
    </row>
    <row r="11148" spans="6:6" ht="16.5" customHeight="1" x14ac:dyDescent="0.4">
      <c r="F11148" s="12"/>
    </row>
    <row r="11149" spans="6:6" ht="16.5" customHeight="1" x14ac:dyDescent="0.4">
      <c r="F11149" s="12"/>
    </row>
    <row r="11150" spans="6:6" ht="16.5" customHeight="1" x14ac:dyDescent="0.4">
      <c r="F11150" s="12"/>
    </row>
    <row r="11151" spans="6:6" ht="16.5" customHeight="1" x14ac:dyDescent="0.4">
      <c r="F11151" s="12"/>
    </row>
    <row r="11152" spans="6:6" ht="16.5" customHeight="1" x14ac:dyDescent="0.4">
      <c r="F11152" s="12"/>
    </row>
    <row r="11153" spans="6:6" ht="16.5" customHeight="1" x14ac:dyDescent="0.4">
      <c r="F11153" s="12"/>
    </row>
    <row r="11154" spans="6:6" ht="16.5" customHeight="1" x14ac:dyDescent="0.4">
      <c r="F11154" s="12"/>
    </row>
    <row r="11155" spans="6:6" ht="16.5" customHeight="1" x14ac:dyDescent="0.4">
      <c r="F11155" s="12"/>
    </row>
    <row r="11156" spans="6:6" ht="16.5" customHeight="1" x14ac:dyDescent="0.4">
      <c r="F11156" s="12"/>
    </row>
    <row r="11157" spans="6:6" ht="16.5" customHeight="1" x14ac:dyDescent="0.4">
      <c r="F11157" s="12"/>
    </row>
    <row r="11158" spans="6:6" ht="16.5" customHeight="1" x14ac:dyDescent="0.4">
      <c r="F11158" s="12"/>
    </row>
    <row r="11159" spans="6:6" ht="16.5" customHeight="1" x14ac:dyDescent="0.4">
      <c r="F11159" s="12"/>
    </row>
    <row r="11160" spans="6:6" ht="16.5" customHeight="1" x14ac:dyDescent="0.4">
      <c r="F11160" s="12"/>
    </row>
    <row r="11161" spans="6:6" ht="16.5" customHeight="1" x14ac:dyDescent="0.4">
      <c r="F11161" s="12"/>
    </row>
    <row r="11162" spans="6:6" ht="16.5" customHeight="1" x14ac:dyDescent="0.4">
      <c r="F11162" s="12"/>
    </row>
    <row r="11163" spans="6:6" ht="16.5" customHeight="1" x14ac:dyDescent="0.4">
      <c r="F11163" s="12"/>
    </row>
    <row r="11164" spans="6:6" ht="16.5" customHeight="1" x14ac:dyDescent="0.4">
      <c r="F11164" s="12"/>
    </row>
    <row r="11165" spans="6:6" ht="16.5" customHeight="1" x14ac:dyDescent="0.4">
      <c r="F11165" s="12"/>
    </row>
    <row r="11166" spans="6:6" ht="16.5" customHeight="1" x14ac:dyDescent="0.4">
      <c r="F11166" s="12"/>
    </row>
    <row r="11167" spans="6:6" ht="16.5" customHeight="1" x14ac:dyDescent="0.4">
      <c r="F11167" s="12"/>
    </row>
    <row r="11168" spans="6:6" ht="16.5" customHeight="1" x14ac:dyDescent="0.4">
      <c r="F11168" s="12"/>
    </row>
    <row r="11169" spans="6:6" ht="16.5" customHeight="1" x14ac:dyDescent="0.4">
      <c r="F11169" s="12"/>
    </row>
    <row r="11170" spans="6:6" ht="16.5" customHeight="1" x14ac:dyDescent="0.4">
      <c r="F11170" s="12"/>
    </row>
    <row r="11171" spans="6:6" ht="16.5" customHeight="1" x14ac:dyDescent="0.4">
      <c r="F11171" s="12"/>
    </row>
    <row r="11172" spans="6:6" ht="16.5" customHeight="1" x14ac:dyDescent="0.4">
      <c r="F11172" s="12"/>
    </row>
    <row r="11173" spans="6:6" ht="16.5" customHeight="1" x14ac:dyDescent="0.4">
      <c r="F11173" s="12"/>
    </row>
    <row r="11174" spans="6:6" ht="16.5" customHeight="1" x14ac:dyDescent="0.4">
      <c r="F11174" s="12"/>
    </row>
    <row r="11175" spans="6:6" ht="16.5" customHeight="1" x14ac:dyDescent="0.4">
      <c r="F11175" s="12"/>
    </row>
    <row r="11176" spans="6:6" ht="16.5" customHeight="1" x14ac:dyDescent="0.4">
      <c r="F11176" s="12"/>
    </row>
    <row r="11177" spans="6:6" ht="16.5" customHeight="1" x14ac:dyDescent="0.4">
      <c r="F11177" s="12"/>
    </row>
    <row r="11178" spans="6:6" ht="16.5" customHeight="1" x14ac:dyDescent="0.4">
      <c r="F11178" s="12"/>
    </row>
    <row r="11179" spans="6:6" ht="16.5" customHeight="1" x14ac:dyDescent="0.4">
      <c r="F11179" s="12"/>
    </row>
    <row r="11180" spans="6:6" ht="16.5" customHeight="1" x14ac:dyDescent="0.4">
      <c r="F11180" s="12"/>
    </row>
    <row r="11181" spans="6:6" ht="16.5" customHeight="1" x14ac:dyDescent="0.4">
      <c r="F11181" s="12"/>
    </row>
    <row r="11182" spans="6:6" ht="16.5" customHeight="1" x14ac:dyDescent="0.4">
      <c r="F11182" s="12"/>
    </row>
    <row r="11183" spans="6:6" ht="16.5" customHeight="1" x14ac:dyDescent="0.4">
      <c r="F11183" s="12"/>
    </row>
    <row r="11184" spans="6:6" ht="16.5" customHeight="1" x14ac:dyDescent="0.4">
      <c r="F11184" s="12"/>
    </row>
    <row r="11185" spans="6:6" ht="16.5" customHeight="1" x14ac:dyDescent="0.4">
      <c r="F11185" s="12"/>
    </row>
    <row r="11186" spans="6:6" ht="16.5" customHeight="1" x14ac:dyDescent="0.4">
      <c r="F11186" s="12"/>
    </row>
    <row r="11187" spans="6:6" ht="16.5" customHeight="1" x14ac:dyDescent="0.4">
      <c r="F11187" s="12"/>
    </row>
    <row r="11188" spans="6:6" ht="16.5" customHeight="1" x14ac:dyDescent="0.4">
      <c r="F11188" s="12"/>
    </row>
    <row r="11189" spans="6:6" ht="16.5" customHeight="1" x14ac:dyDescent="0.4">
      <c r="F11189" s="12"/>
    </row>
    <row r="11190" spans="6:6" ht="16.5" customHeight="1" x14ac:dyDescent="0.4">
      <c r="F11190" s="12"/>
    </row>
    <row r="11191" spans="6:6" ht="16.5" customHeight="1" x14ac:dyDescent="0.4">
      <c r="F11191" s="12"/>
    </row>
    <row r="11192" spans="6:6" ht="16.5" customHeight="1" x14ac:dyDescent="0.4">
      <c r="F11192" s="12"/>
    </row>
    <row r="11193" spans="6:6" ht="16.5" customHeight="1" x14ac:dyDescent="0.4">
      <c r="F11193" s="12"/>
    </row>
    <row r="11194" spans="6:6" ht="16.5" customHeight="1" x14ac:dyDescent="0.4">
      <c r="F11194" s="12"/>
    </row>
    <row r="11195" spans="6:6" ht="16.5" customHeight="1" x14ac:dyDescent="0.4">
      <c r="F11195" s="12"/>
    </row>
    <row r="11196" spans="6:6" ht="16.5" customHeight="1" x14ac:dyDescent="0.4">
      <c r="F11196" s="12"/>
    </row>
    <row r="11197" spans="6:6" ht="16.5" customHeight="1" x14ac:dyDescent="0.4">
      <c r="F11197" s="12"/>
    </row>
    <row r="11198" spans="6:6" ht="16.5" customHeight="1" x14ac:dyDescent="0.4">
      <c r="F11198" s="12"/>
    </row>
    <row r="11199" spans="6:6" ht="16.5" customHeight="1" x14ac:dyDescent="0.4">
      <c r="F11199" s="12"/>
    </row>
    <row r="11200" spans="6:6" ht="16.5" customHeight="1" x14ac:dyDescent="0.4">
      <c r="F11200" s="12"/>
    </row>
    <row r="11201" spans="6:6" ht="16.5" customHeight="1" x14ac:dyDescent="0.4">
      <c r="F11201" s="12"/>
    </row>
    <row r="11202" spans="6:6" ht="16.5" customHeight="1" x14ac:dyDescent="0.4">
      <c r="F11202" s="12"/>
    </row>
    <row r="11203" spans="6:6" ht="16.5" customHeight="1" x14ac:dyDescent="0.4">
      <c r="F11203" s="12"/>
    </row>
    <row r="11204" spans="6:6" ht="16.5" customHeight="1" x14ac:dyDescent="0.4">
      <c r="F11204" s="12"/>
    </row>
    <row r="11205" spans="6:6" ht="16.5" customHeight="1" x14ac:dyDescent="0.4">
      <c r="F11205" s="12"/>
    </row>
    <row r="11206" spans="6:6" ht="16.5" customHeight="1" x14ac:dyDescent="0.4">
      <c r="F11206" s="12"/>
    </row>
    <row r="11207" spans="6:6" ht="16.5" customHeight="1" x14ac:dyDescent="0.4">
      <c r="F11207" s="12"/>
    </row>
    <row r="11208" spans="6:6" ht="16.5" customHeight="1" x14ac:dyDescent="0.4">
      <c r="F11208" s="12"/>
    </row>
    <row r="11209" spans="6:6" ht="16.5" customHeight="1" x14ac:dyDescent="0.4">
      <c r="F11209" s="12"/>
    </row>
    <row r="11210" spans="6:6" ht="16.5" customHeight="1" x14ac:dyDescent="0.4">
      <c r="F11210" s="12"/>
    </row>
    <row r="11211" spans="6:6" ht="16.5" customHeight="1" x14ac:dyDescent="0.4">
      <c r="F11211" s="12"/>
    </row>
    <row r="11212" spans="6:6" ht="16.5" customHeight="1" x14ac:dyDescent="0.4">
      <c r="F11212" s="12"/>
    </row>
    <row r="11213" spans="6:6" ht="16.5" customHeight="1" x14ac:dyDescent="0.4">
      <c r="F11213" s="12"/>
    </row>
    <row r="11214" spans="6:6" ht="16.5" customHeight="1" x14ac:dyDescent="0.4">
      <c r="F11214" s="12"/>
    </row>
    <row r="11215" spans="6:6" ht="16.5" customHeight="1" x14ac:dyDescent="0.4">
      <c r="F11215" s="12"/>
    </row>
    <row r="11216" spans="6:6" ht="16.5" customHeight="1" x14ac:dyDescent="0.4">
      <c r="F11216" s="12"/>
    </row>
    <row r="11217" spans="6:6" ht="16.5" customHeight="1" x14ac:dyDescent="0.4">
      <c r="F11217" s="12"/>
    </row>
    <row r="11218" spans="6:6" ht="16.5" customHeight="1" x14ac:dyDescent="0.4">
      <c r="F11218" s="12"/>
    </row>
    <row r="11219" spans="6:6" ht="16.5" customHeight="1" x14ac:dyDescent="0.4">
      <c r="F11219" s="12"/>
    </row>
    <row r="11220" spans="6:6" ht="16.5" customHeight="1" x14ac:dyDescent="0.4">
      <c r="F11220" s="12"/>
    </row>
    <row r="11221" spans="6:6" ht="16.5" customHeight="1" x14ac:dyDescent="0.4">
      <c r="F11221" s="12"/>
    </row>
    <row r="11222" spans="6:6" ht="16.5" customHeight="1" x14ac:dyDescent="0.4">
      <c r="F11222" s="12"/>
    </row>
    <row r="11223" spans="6:6" ht="16.5" customHeight="1" x14ac:dyDescent="0.4">
      <c r="F11223" s="12"/>
    </row>
    <row r="11224" spans="6:6" ht="16.5" customHeight="1" x14ac:dyDescent="0.4">
      <c r="F11224" s="12"/>
    </row>
    <row r="11225" spans="6:6" ht="16.5" customHeight="1" x14ac:dyDescent="0.4">
      <c r="F11225" s="12"/>
    </row>
    <row r="11226" spans="6:6" ht="16.5" customHeight="1" x14ac:dyDescent="0.4">
      <c r="F11226" s="12"/>
    </row>
    <row r="11227" spans="6:6" ht="16.5" customHeight="1" x14ac:dyDescent="0.4">
      <c r="F11227" s="12"/>
    </row>
    <row r="11228" spans="6:6" ht="16.5" customHeight="1" x14ac:dyDescent="0.4">
      <c r="F11228" s="12"/>
    </row>
    <row r="11229" spans="6:6" ht="16.5" customHeight="1" x14ac:dyDescent="0.4">
      <c r="F11229" s="12"/>
    </row>
    <row r="11230" spans="6:6" ht="16.5" customHeight="1" x14ac:dyDescent="0.4">
      <c r="F11230" s="12"/>
    </row>
    <row r="11231" spans="6:6" ht="16.5" customHeight="1" x14ac:dyDescent="0.4">
      <c r="F11231" s="12"/>
    </row>
    <row r="11232" spans="6:6" ht="16.5" customHeight="1" x14ac:dyDescent="0.4">
      <c r="F11232" s="12"/>
    </row>
    <row r="11233" spans="6:6" ht="16.5" customHeight="1" x14ac:dyDescent="0.4">
      <c r="F11233" s="12"/>
    </row>
    <row r="11234" spans="6:6" ht="16.5" customHeight="1" x14ac:dyDescent="0.4">
      <c r="F11234" s="12"/>
    </row>
    <row r="11235" spans="6:6" ht="16.5" customHeight="1" x14ac:dyDescent="0.4">
      <c r="F11235" s="12"/>
    </row>
    <row r="11236" spans="6:6" ht="16.5" customHeight="1" x14ac:dyDescent="0.4">
      <c r="F11236" s="12"/>
    </row>
    <row r="11237" spans="6:6" ht="16.5" customHeight="1" x14ac:dyDescent="0.4">
      <c r="F11237" s="12"/>
    </row>
    <row r="11238" spans="6:6" ht="16.5" customHeight="1" x14ac:dyDescent="0.4">
      <c r="F11238" s="12"/>
    </row>
    <row r="11239" spans="6:6" ht="16.5" customHeight="1" x14ac:dyDescent="0.4">
      <c r="F11239" s="12"/>
    </row>
    <row r="11240" spans="6:6" ht="16.5" customHeight="1" x14ac:dyDescent="0.4">
      <c r="F11240" s="12"/>
    </row>
    <row r="11241" spans="6:6" ht="16.5" customHeight="1" x14ac:dyDescent="0.4">
      <c r="F11241" s="12"/>
    </row>
    <row r="11242" spans="6:6" ht="16.5" customHeight="1" x14ac:dyDescent="0.4">
      <c r="F11242" s="12"/>
    </row>
    <row r="11243" spans="6:6" ht="16.5" customHeight="1" x14ac:dyDescent="0.4">
      <c r="F11243" s="12"/>
    </row>
    <row r="11244" spans="6:6" ht="16.5" customHeight="1" x14ac:dyDescent="0.4">
      <c r="F11244" s="12"/>
    </row>
    <row r="11245" spans="6:6" ht="16.5" customHeight="1" x14ac:dyDescent="0.4">
      <c r="F11245" s="12"/>
    </row>
    <row r="11246" spans="6:6" ht="16.5" customHeight="1" x14ac:dyDescent="0.4">
      <c r="F11246" s="12"/>
    </row>
    <row r="11247" spans="6:6" ht="16.5" customHeight="1" x14ac:dyDescent="0.4">
      <c r="F11247" s="12"/>
    </row>
    <row r="11248" spans="6:6" ht="16.5" customHeight="1" x14ac:dyDescent="0.4">
      <c r="F11248" s="12"/>
    </row>
    <row r="11249" spans="6:6" ht="16.5" customHeight="1" x14ac:dyDescent="0.4">
      <c r="F11249" s="12"/>
    </row>
    <row r="11250" spans="6:6" ht="16.5" customHeight="1" x14ac:dyDescent="0.4">
      <c r="F11250" s="12"/>
    </row>
    <row r="11251" spans="6:6" ht="16.5" customHeight="1" x14ac:dyDescent="0.4">
      <c r="F11251" s="12"/>
    </row>
    <row r="11252" spans="6:6" ht="16.5" customHeight="1" x14ac:dyDescent="0.4">
      <c r="F11252" s="12"/>
    </row>
    <row r="11253" spans="6:6" ht="16.5" customHeight="1" x14ac:dyDescent="0.4">
      <c r="F11253" s="12"/>
    </row>
    <row r="11254" spans="6:6" ht="16.5" customHeight="1" x14ac:dyDescent="0.4">
      <c r="F11254" s="12"/>
    </row>
    <row r="11255" spans="6:6" ht="16.5" customHeight="1" x14ac:dyDescent="0.4">
      <c r="F11255" s="12"/>
    </row>
    <row r="11256" spans="6:6" ht="16.5" customHeight="1" x14ac:dyDescent="0.4">
      <c r="F11256" s="12"/>
    </row>
    <row r="11257" spans="6:6" ht="16.5" customHeight="1" x14ac:dyDescent="0.4">
      <c r="F11257" s="12"/>
    </row>
    <row r="11258" spans="6:6" ht="16.5" customHeight="1" x14ac:dyDescent="0.4">
      <c r="F11258" s="12"/>
    </row>
    <row r="11259" spans="6:6" ht="16.5" customHeight="1" x14ac:dyDescent="0.4">
      <c r="F11259" s="12"/>
    </row>
    <row r="11260" spans="6:6" ht="16.5" customHeight="1" x14ac:dyDescent="0.4">
      <c r="F11260" s="12"/>
    </row>
    <row r="11261" spans="6:6" ht="16.5" customHeight="1" x14ac:dyDescent="0.4">
      <c r="F11261" s="12"/>
    </row>
    <row r="11262" spans="6:6" ht="16.5" customHeight="1" x14ac:dyDescent="0.4">
      <c r="F11262" s="12"/>
    </row>
    <row r="11263" spans="6:6" ht="16.5" customHeight="1" x14ac:dyDescent="0.4">
      <c r="F11263" s="12"/>
    </row>
    <row r="11264" spans="6:6" ht="16.5" customHeight="1" x14ac:dyDescent="0.4">
      <c r="F11264" s="12"/>
    </row>
    <row r="11265" spans="6:6" ht="16.5" customHeight="1" x14ac:dyDescent="0.4">
      <c r="F11265" s="12"/>
    </row>
    <row r="11266" spans="6:6" ht="16.5" customHeight="1" x14ac:dyDescent="0.4">
      <c r="F11266" s="12"/>
    </row>
    <row r="11267" spans="6:6" ht="16.5" customHeight="1" x14ac:dyDescent="0.4">
      <c r="F11267" s="12"/>
    </row>
    <row r="11268" spans="6:6" ht="16.5" customHeight="1" x14ac:dyDescent="0.4">
      <c r="F11268" s="12"/>
    </row>
    <row r="11269" spans="6:6" ht="16.5" customHeight="1" x14ac:dyDescent="0.4">
      <c r="F11269" s="12"/>
    </row>
    <row r="11270" spans="6:6" ht="16.5" customHeight="1" x14ac:dyDescent="0.4">
      <c r="F11270" s="12"/>
    </row>
    <row r="11271" spans="6:6" ht="16.5" customHeight="1" x14ac:dyDescent="0.4">
      <c r="F11271" s="12"/>
    </row>
    <row r="11272" spans="6:6" ht="16.5" customHeight="1" x14ac:dyDescent="0.4">
      <c r="F11272" s="12"/>
    </row>
    <row r="11273" spans="6:6" ht="16.5" customHeight="1" x14ac:dyDescent="0.4">
      <c r="F11273" s="12"/>
    </row>
    <row r="11274" spans="6:6" ht="16.5" customHeight="1" x14ac:dyDescent="0.4">
      <c r="F11274" s="12"/>
    </row>
    <row r="11275" spans="6:6" ht="16.5" customHeight="1" x14ac:dyDescent="0.4">
      <c r="F11275" s="12"/>
    </row>
    <row r="11276" spans="6:6" ht="16.5" customHeight="1" x14ac:dyDescent="0.4">
      <c r="F11276" s="12"/>
    </row>
    <row r="11277" spans="6:6" ht="16.5" customHeight="1" x14ac:dyDescent="0.4">
      <c r="F11277" s="12"/>
    </row>
    <row r="11278" spans="6:6" ht="16.5" customHeight="1" x14ac:dyDescent="0.4">
      <c r="F11278" s="12"/>
    </row>
    <row r="11279" spans="6:6" ht="16.5" customHeight="1" x14ac:dyDescent="0.4">
      <c r="F11279" s="12"/>
    </row>
    <row r="11280" spans="6:6" ht="16.5" customHeight="1" x14ac:dyDescent="0.4">
      <c r="F11280" s="12"/>
    </row>
    <row r="11281" spans="6:6" ht="16.5" customHeight="1" x14ac:dyDescent="0.4">
      <c r="F11281" s="12"/>
    </row>
    <row r="11282" spans="6:6" ht="16.5" customHeight="1" x14ac:dyDescent="0.4">
      <c r="F11282" s="12"/>
    </row>
    <row r="11283" spans="6:6" ht="16.5" customHeight="1" x14ac:dyDescent="0.4">
      <c r="F11283" s="12"/>
    </row>
    <row r="11284" spans="6:6" ht="16.5" customHeight="1" x14ac:dyDescent="0.4">
      <c r="F11284" s="12"/>
    </row>
    <row r="11285" spans="6:6" ht="16.5" customHeight="1" x14ac:dyDescent="0.4">
      <c r="F11285" s="12"/>
    </row>
    <row r="11286" spans="6:6" ht="16.5" customHeight="1" x14ac:dyDescent="0.4">
      <c r="F11286" s="12"/>
    </row>
    <row r="11287" spans="6:6" ht="16.5" customHeight="1" x14ac:dyDescent="0.4">
      <c r="F11287" s="12"/>
    </row>
    <row r="11288" spans="6:6" ht="16.5" customHeight="1" x14ac:dyDescent="0.4">
      <c r="F11288" s="12"/>
    </row>
    <row r="11289" spans="6:6" ht="16.5" customHeight="1" x14ac:dyDescent="0.4">
      <c r="F11289" s="12"/>
    </row>
    <row r="11290" spans="6:6" ht="16.5" customHeight="1" x14ac:dyDescent="0.4">
      <c r="F11290" s="12"/>
    </row>
    <row r="11291" spans="6:6" ht="16.5" customHeight="1" x14ac:dyDescent="0.4">
      <c r="F11291" s="12"/>
    </row>
    <row r="11292" spans="6:6" ht="16.5" customHeight="1" x14ac:dyDescent="0.4">
      <c r="F11292" s="12"/>
    </row>
    <row r="11293" spans="6:6" ht="16.5" customHeight="1" x14ac:dyDescent="0.4">
      <c r="F11293" s="12"/>
    </row>
    <row r="11294" spans="6:6" ht="16.5" customHeight="1" x14ac:dyDescent="0.4">
      <c r="F11294" s="12"/>
    </row>
    <row r="11295" spans="6:6" ht="16.5" customHeight="1" x14ac:dyDescent="0.4">
      <c r="F11295" s="12"/>
    </row>
    <row r="11296" spans="6:6" ht="16.5" customHeight="1" x14ac:dyDescent="0.4">
      <c r="F11296" s="12"/>
    </row>
    <row r="11297" spans="6:6" ht="16.5" customHeight="1" x14ac:dyDescent="0.4">
      <c r="F11297" s="12"/>
    </row>
    <row r="11298" spans="6:6" ht="16.5" customHeight="1" x14ac:dyDescent="0.4">
      <c r="F11298" s="12"/>
    </row>
    <row r="11299" spans="6:6" ht="16.5" customHeight="1" x14ac:dyDescent="0.4">
      <c r="F11299" s="12"/>
    </row>
    <row r="11300" spans="6:6" ht="16.5" customHeight="1" x14ac:dyDescent="0.4">
      <c r="F11300" s="12"/>
    </row>
    <row r="11301" spans="6:6" ht="16.5" customHeight="1" x14ac:dyDescent="0.4">
      <c r="F11301" s="12"/>
    </row>
    <row r="11302" spans="6:6" ht="16.5" customHeight="1" x14ac:dyDescent="0.4">
      <c r="F11302" s="12"/>
    </row>
    <row r="11303" spans="6:6" ht="16.5" customHeight="1" x14ac:dyDescent="0.4">
      <c r="F11303" s="12"/>
    </row>
    <row r="11304" spans="6:6" ht="16.5" customHeight="1" x14ac:dyDescent="0.4">
      <c r="F11304" s="12"/>
    </row>
    <row r="11305" spans="6:6" ht="16.5" customHeight="1" x14ac:dyDescent="0.4">
      <c r="F11305" s="12"/>
    </row>
    <row r="11306" spans="6:6" ht="16.5" customHeight="1" x14ac:dyDescent="0.4">
      <c r="F11306" s="12"/>
    </row>
    <row r="11307" spans="6:6" ht="16.5" customHeight="1" x14ac:dyDescent="0.4">
      <c r="F11307" s="12"/>
    </row>
    <row r="11308" spans="6:6" ht="16.5" customHeight="1" x14ac:dyDescent="0.4">
      <c r="F11308" s="12"/>
    </row>
    <row r="11309" spans="6:6" ht="16.5" customHeight="1" x14ac:dyDescent="0.4">
      <c r="F11309" s="12"/>
    </row>
    <row r="11310" spans="6:6" ht="16.5" customHeight="1" x14ac:dyDescent="0.4">
      <c r="F11310" s="12"/>
    </row>
    <row r="11311" spans="6:6" ht="16.5" customHeight="1" x14ac:dyDescent="0.4">
      <c r="F11311" s="12"/>
    </row>
    <row r="11312" spans="6:6" ht="16.5" customHeight="1" x14ac:dyDescent="0.4">
      <c r="F11312" s="12"/>
    </row>
    <row r="11313" spans="6:6" ht="16.5" customHeight="1" x14ac:dyDescent="0.4">
      <c r="F11313" s="12"/>
    </row>
    <row r="11314" spans="6:6" ht="16.5" customHeight="1" x14ac:dyDescent="0.4">
      <c r="F11314" s="12"/>
    </row>
    <row r="11315" spans="6:6" ht="16.5" customHeight="1" x14ac:dyDescent="0.4">
      <c r="F11315" s="12"/>
    </row>
    <row r="11316" spans="6:6" ht="16.5" customHeight="1" x14ac:dyDescent="0.4">
      <c r="F11316" s="12"/>
    </row>
    <row r="11317" spans="6:6" ht="16.5" customHeight="1" x14ac:dyDescent="0.4">
      <c r="F11317" s="12"/>
    </row>
    <row r="11318" spans="6:6" ht="16.5" customHeight="1" x14ac:dyDescent="0.4">
      <c r="F11318" s="12"/>
    </row>
    <row r="11319" spans="6:6" ht="16.5" customHeight="1" x14ac:dyDescent="0.4">
      <c r="F11319" s="12"/>
    </row>
    <row r="11320" spans="6:6" ht="16.5" customHeight="1" x14ac:dyDescent="0.4">
      <c r="F11320" s="12"/>
    </row>
    <row r="11321" spans="6:6" ht="16.5" customHeight="1" x14ac:dyDescent="0.4">
      <c r="F11321" s="12"/>
    </row>
    <row r="11322" spans="6:6" ht="16.5" customHeight="1" x14ac:dyDescent="0.4">
      <c r="F11322" s="12"/>
    </row>
    <row r="11323" spans="6:6" ht="16.5" customHeight="1" x14ac:dyDescent="0.4">
      <c r="F11323" s="12"/>
    </row>
    <row r="11324" spans="6:6" ht="16.5" customHeight="1" x14ac:dyDescent="0.4">
      <c r="F11324" s="12"/>
    </row>
    <row r="11325" spans="6:6" ht="16.5" customHeight="1" x14ac:dyDescent="0.4">
      <c r="F11325" s="12"/>
    </row>
    <row r="11326" spans="6:6" ht="16.5" customHeight="1" x14ac:dyDescent="0.4">
      <c r="F11326" s="12"/>
    </row>
    <row r="11327" spans="6:6" ht="16.5" customHeight="1" x14ac:dyDescent="0.4">
      <c r="F11327" s="12"/>
    </row>
    <row r="11328" spans="6:6" ht="16.5" customHeight="1" x14ac:dyDescent="0.4">
      <c r="F11328" s="12"/>
    </row>
    <row r="11329" spans="6:6" ht="16.5" customHeight="1" x14ac:dyDescent="0.4">
      <c r="F11329" s="12"/>
    </row>
    <row r="11330" spans="6:6" ht="16.5" customHeight="1" x14ac:dyDescent="0.4">
      <c r="F11330" s="12"/>
    </row>
    <row r="11331" spans="6:6" ht="16.5" customHeight="1" x14ac:dyDescent="0.4">
      <c r="F11331" s="12"/>
    </row>
    <row r="11332" spans="6:6" ht="16.5" customHeight="1" x14ac:dyDescent="0.4">
      <c r="F11332" s="12"/>
    </row>
    <row r="11333" spans="6:6" ht="16.5" customHeight="1" x14ac:dyDescent="0.4">
      <c r="F11333" s="12"/>
    </row>
    <row r="11334" spans="6:6" ht="16.5" customHeight="1" x14ac:dyDescent="0.4">
      <c r="F11334" s="12"/>
    </row>
    <row r="11335" spans="6:6" ht="16.5" customHeight="1" x14ac:dyDescent="0.4">
      <c r="F11335" s="12"/>
    </row>
    <row r="11336" spans="6:6" ht="16.5" customHeight="1" x14ac:dyDescent="0.4">
      <c r="F11336" s="12"/>
    </row>
    <row r="11337" spans="6:6" ht="16.5" customHeight="1" x14ac:dyDescent="0.4">
      <c r="F11337" s="12"/>
    </row>
    <row r="11338" spans="6:6" ht="16.5" customHeight="1" x14ac:dyDescent="0.4">
      <c r="F11338" s="12"/>
    </row>
    <row r="11339" spans="6:6" ht="16.5" customHeight="1" x14ac:dyDescent="0.4">
      <c r="F11339" s="12"/>
    </row>
    <row r="11340" spans="6:6" ht="16.5" customHeight="1" x14ac:dyDescent="0.4">
      <c r="F11340" s="12"/>
    </row>
    <row r="11341" spans="6:6" ht="16.5" customHeight="1" x14ac:dyDescent="0.4">
      <c r="F11341" s="12"/>
    </row>
    <row r="11342" spans="6:6" ht="16.5" customHeight="1" x14ac:dyDescent="0.4">
      <c r="F11342" s="12"/>
    </row>
    <row r="11343" spans="6:6" ht="16.5" customHeight="1" x14ac:dyDescent="0.4">
      <c r="F11343" s="12"/>
    </row>
    <row r="11344" spans="6:6" ht="16.5" customHeight="1" x14ac:dyDescent="0.4">
      <c r="F11344" s="12"/>
    </row>
    <row r="11345" spans="6:6" ht="16.5" customHeight="1" x14ac:dyDescent="0.4">
      <c r="F11345" s="12"/>
    </row>
    <row r="11346" spans="6:6" ht="16.5" customHeight="1" x14ac:dyDescent="0.4">
      <c r="F11346" s="12"/>
    </row>
    <row r="11347" spans="6:6" ht="16.5" customHeight="1" x14ac:dyDescent="0.4">
      <c r="F11347" s="12"/>
    </row>
    <row r="11348" spans="6:6" ht="16.5" customHeight="1" x14ac:dyDescent="0.4">
      <c r="F11348" s="12"/>
    </row>
    <row r="11349" spans="6:6" ht="16.5" customHeight="1" x14ac:dyDescent="0.4">
      <c r="F11349" s="12"/>
    </row>
    <row r="11350" spans="6:6" ht="16.5" customHeight="1" x14ac:dyDescent="0.4">
      <c r="F11350" s="12"/>
    </row>
    <row r="11351" spans="6:6" ht="16.5" customHeight="1" x14ac:dyDescent="0.4">
      <c r="F11351" s="12"/>
    </row>
    <row r="11352" spans="6:6" ht="16.5" customHeight="1" x14ac:dyDescent="0.4">
      <c r="F11352" s="12"/>
    </row>
    <row r="11353" spans="6:6" ht="16.5" customHeight="1" x14ac:dyDescent="0.4">
      <c r="F11353" s="12"/>
    </row>
    <row r="11354" spans="6:6" ht="16.5" customHeight="1" x14ac:dyDescent="0.4">
      <c r="F11354" s="12"/>
    </row>
    <row r="11355" spans="6:6" ht="16.5" customHeight="1" x14ac:dyDescent="0.4">
      <c r="F11355" s="12"/>
    </row>
    <row r="11356" spans="6:6" ht="16.5" customHeight="1" x14ac:dyDescent="0.4">
      <c r="F11356" s="12"/>
    </row>
    <row r="11357" spans="6:6" ht="16.5" customHeight="1" x14ac:dyDescent="0.4">
      <c r="F11357" s="12"/>
    </row>
    <row r="11358" spans="6:6" ht="16.5" customHeight="1" x14ac:dyDescent="0.4">
      <c r="F11358" s="12"/>
    </row>
    <row r="11359" spans="6:6" ht="16.5" customHeight="1" x14ac:dyDescent="0.4">
      <c r="F11359" s="12"/>
    </row>
    <row r="11360" spans="6:6" ht="16.5" customHeight="1" x14ac:dyDescent="0.4">
      <c r="F11360" s="12"/>
    </row>
    <row r="11361" spans="6:6" ht="16.5" customHeight="1" x14ac:dyDescent="0.4">
      <c r="F11361" s="12"/>
    </row>
    <row r="11362" spans="6:6" ht="16.5" customHeight="1" x14ac:dyDescent="0.4">
      <c r="F11362" s="12"/>
    </row>
    <row r="11363" spans="6:6" ht="16.5" customHeight="1" x14ac:dyDescent="0.4">
      <c r="F11363" s="12"/>
    </row>
    <row r="11364" spans="6:6" ht="16.5" customHeight="1" x14ac:dyDescent="0.4">
      <c r="F11364" s="12"/>
    </row>
    <row r="11365" spans="6:6" ht="16.5" customHeight="1" x14ac:dyDescent="0.4">
      <c r="F11365" s="12"/>
    </row>
    <row r="11366" spans="6:6" ht="16.5" customHeight="1" x14ac:dyDescent="0.4">
      <c r="F11366" s="12"/>
    </row>
    <row r="11367" spans="6:6" ht="16.5" customHeight="1" x14ac:dyDescent="0.4">
      <c r="F11367" s="12"/>
    </row>
    <row r="11368" spans="6:6" ht="16.5" customHeight="1" x14ac:dyDescent="0.4">
      <c r="F11368" s="12"/>
    </row>
    <row r="11369" spans="6:6" ht="16.5" customHeight="1" x14ac:dyDescent="0.4">
      <c r="F11369" s="12"/>
    </row>
    <row r="11370" spans="6:6" ht="16.5" customHeight="1" x14ac:dyDescent="0.4">
      <c r="F11370" s="12"/>
    </row>
    <row r="11371" spans="6:6" ht="16.5" customHeight="1" x14ac:dyDescent="0.4">
      <c r="F11371" s="12"/>
    </row>
    <row r="11372" spans="6:6" ht="16.5" customHeight="1" x14ac:dyDescent="0.4">
      <c r="F11372" s="12"/>
    </row>
    <row r="11373" spans="6:6" ht="16.5" customHeight="1" x14ac:dyDescent="0.4">
      <c r="F11373" s="12"/>
    </row>
    <row r="11374" spans="6:6" ht="16.5" customHeight="1" x14ac:dyDescent="0.4">
      <c r="F11374" s="12"/>
    </row>
    <row r="11375" spans="6:6" ht="16.5" customHeight="1" x14ac:dyDescent="0.4">
      <c r="F11375" s="12"/>
    </row>
    <row r="11376" spans="6:6" ht="16.5" customHeight="1" x14ac:dyDescent="0.4">
      <c r="F11376" s="12"/>
    </row>
    <row r="11377" spans="6:6" ht="16.5" customHeight="1" x14ac:dyDescent="0.4">
      <c r="F11377" s="12"/>
    </row>
    <row r="11378" spans="6:6" ht="16.5" customHeight="1" x14ac:dyDescent="0.4">
      <c r="F11378" s="12"/>
    </row>
    <row r="11379" spans="6:6" ht="16.5" customHeight="1" x14ac:dyDescent="0.4">
      <c r="F11379" s="12"/>
    </row>
    <row r="11380" spans="6:6" ht="16.5" customHeight="1" x14ac:dyDescent="0.4">
      <c r="F11380" s="12"/>
    </row>
    <row r="11381" spans="6:6" ht="16.5" customHeight="1" x14ac:dyDescent="0.4">
      <c r="F11381" s="12"/>
    </row>
    <row r="11382" spans="6:6" ht="16.5" customHeight="1" x14ac:dyDescent="0.4">
      <c r="F11382" s="12"/>
    </row>
    <row r="11383" spans="6:6" ht="16.5" customHeight="1" x14ac:dyDescent="0.4">
      <c r="F11383" s="12"/>
    </row>
    <row r="11384" spans="6:6" ht="16.5" customHeight="1" x14ac:dyDescent="0.4">
      <c r="F11384" s="12"/>
    </row>
    <row r="11385" spans="6:6" ht="16.5" customHeight="1" x14ac:dyDescent="0.4">
      <c r="F11385" s="12"/>
    </row>
    <row r="11386" spans="6:6" ht="16.5" customHeight="1" x14ac:dyDescent="0.4">
      <c r="F11386" s="12"/>
    </row>
    <row r="11387" spans="6:6" ht="16.5" customHeight="1" x14ac:dyDescent="0.4">
      <c r="F11387" s="12"/>
    </row>
    <row r="11388" spans="6:6" ht="16.5" customHeight="1" x14ac:dyDescent="0.4">
      <c r="F11388" s="12"/>
    </row>
    <row r="11389" spans="6:6" ht="16.5" customHeight="1" x14ac:dyDescent="0.4">
      <c r="F11389" s="12"/>
    </row>
    <row r="11390" spans="6:6" ht="16.5" customHeight="1" x14ac:dyDescent="0.4">
      <c r="F11390" s="12"/>
    </row>
    <row r="11391" spans="6:6" ht="16.5" customHeight="1" x14ac:dyDescent="0.4">
      <c r="F11391" s="12"/>
    </row>
    <row r="11392" spans="6:6" ht="16.5" customHeight="1" x14ac:dyDescent="0.4">
      <c r="F11392" s="12"/>
    </row>
    <row r="11393" spans="6:6" ht="16.5" customHeight="1" x14ac:dyDescent="0.4">
      <c r="F11393" s="12"/>
    </row>
    <row r="11394" spans="6:6" ht="16.5" customHeight="1" x14ac:dyDescent="0.4">
      <c r="F11394" s="12"/>
    </row>
    <row r="11395" spans="6:6" ht="16.5" customHeight="1" x14ac:dyDescent="0.4">
      <c r="F11395" s="12"/>
    </row>
    <row r="11396" spans="6:6" ht="16.5" customHeight="1" x14ac:dyDescent="0.4">
      <c r="F11396" s="12"/>
    </row>
    <row r="11397" spans="6:6" ht="16.5" customHeight="1" x14ac:dyDescent="0.4">
      <c r="F11397" s="12"/>
    </row>
    <row r="11398" spans="6:6" ht="16.5" customHeight="1" x14ac:dyDescent="0.4">
      <c r="F11398" s="12"/>
    </row>
    <row r="11399" spans="6:6" ht="16.5" customHeight="1" x14ac:dyDescent="0.4">
      <c r="F11399" s="12"/>
    </row>
    <row r="11400" spans="6:6" ht="16.5" customHeight="1" x14ac:dyDescent="0.4">
      <c r="F11400" s="12"/>
    </row>
    <row r="11401" spans="6:6" ht="16.5" customHeight="1" x14ac:dyDescent="0.4">
      <c r="F11401" s="12"/>
    </row>
    <row r="11402" spans="6:6" ht="16.5" customHeight="1" x14ac:dyDescent="0.4">
      <c r="F11402" s="12"/>
    </row>
    <row r="11403" spans="6:6" ht="16.5" customHeight="1" x14ac:dyDescent="0.4">
      <c r="F11403" s="12"/>
    </row>
    <row r="11404" spans="6:6" ht="16.5" customHeight="1" x14ac:dyDescent="0.4">
      <c r="F11404" s="12"/>
    </row>
    <row r="11405" spans="6:6" ht="16.5" customHeight="1" x14ac:dyDescent="0.4">
      <c r="F11405" s="12"/>
    </row>
    <row r="11406" spans="6:6" ht="16.5" customHeight="1" x14ac:dyDescent="0.4">
      <c r="F11406" s="12"/>
    </row>
    <row r="11407" spans="6:6" ht="16.5" customHeight="1" x14ac:dyDescent="0.4">
      <c r="F11407" s="12"/>
    </row>
    <row r="11408" spans="6:6" ht="16.5" customHeight="1" x14ac:dyDescent="0.4">
      <c r="F11408" s="12"/>
    </row>
    <row r="11409" spans="6:6" ht="16.5" customHeight="1" x14ac:dyDescent="0.4">
      <c r="F11409" s="12"/>
    </row>
    <row r="11410" spans="6:6" ht="16.5" customHeight="1" x14ac:dyDescent="0.4">
      <c r="F11410" s="12"/>
    </row>
    <row r="11411" spans="6:6" ht="16.5" customHeight="1" x14ac:dyDescent="0.4">
      <c r="F11411" s="12"/>
    </row>
    <row r="11412" spans="6:6" ht="16.5" customHeight="1" x14ac:dyDescent="0.4">
      <c r="F11412" s="12"/>
    </row>
    <row r="11413" spans="6:6" ht="16.5" customHeight="1" x14ac:dyDescent="0.4">
      <c r="F11413" s="12"/>
    </row>
    <row r="11414" spans="6:6" ht="16.5" customHeight="1" x14ac:dyDescent="0.4">
      <c r="F11414" s="12"/>
    </row>
    <row r="11415" spans="6:6" ht="16.5" customHeight="1" x14ac:dyDescent="0.4">
      <c r="F11415" s="12"/>
    </row>
    <row r="11416" spans="6:6" ht="16.5" customHeight="1" x14ac:dyDescent="0.4">
      <c r="F11416" s="12"/>
    </row>
    <row r="11417" spans="6:6" ht="16.5" customHeight="1" x14ac:dyDescent="0.4">
      <c r="F11417" s="12"/>
    </row>
    <row r="11418" spans="6:6" ht="16.5" customHeight="1" x14ac:dyDescent="0.4">
      <c r="F11418" s="12"/>
    </row>
    <row r="11419" spans="6:6" ht="16.5" customHeight="1" x14ac:dyDescent="0.4">
      <c r="F11419" s="12"/>
    </row>
    <row r="11420" spans="6:6" ht="16.5" customHeight="1" x14ac:dyDescent="0.4">
      <c r="F11420" s="12"/>
    </row>
    <row r="11421" spans="6:6" ht="16.5" customHeight="1" x14ac:dyDescent="0.4">
      <c r="F11421" s="12"/>
    </row>
    <row r="11422" spans="6:6" ht="16.5" customHeight="1" x14ac:dyDescent="0.4">
      <c r="F11422" s="12"/>
    </row>
    <row r="11423" spans="6:6" ht="16.5" customHeight="1" x14ac:dyDescent="0.4">
      <c r="F11423" s="12"/>
    </row>
    <row r="11424" spans="6:6" ht="16.5" customHeight="1" x14ac:dyDescent="0.4">
      <c r="F11424" s="12"/>
    </row>
    <row r="11425" spans="6:6" ht="16.5" customHeight="1" x14ac:dyDescent="0.4">
      <c r="F11425" s="12"/>
    </row>
    <row r="11426" spans="6:6" ht="16.5" customHeight="1" x14ac:dyDescent="0.4">
      <c r="F11426" s="12"/>
    </row>
    <row r="11427" spans="6:6" ht="16.5" customHeight="1" x14ac:dyDescent="0.4">
      <c r="F11427" s="12"/>
    </row>
    <row r="11428" spans="6:6" ht="16.5" customHeight="1" x14ac:dyDescent="0.4">
      <c r="F11428" s="12"/>
    </row>
    <row r="11429" spans="6:6" ht="16.5" customHeight="1" x14ac:dyDescent="0.4">
      <c r="F11429" s="12"/>
    </row>
    <row r="11430" spans="6:6" ht="16.5" customHeight="1" x14ac:dyDescent="0.4">
      <c r="F11430" s="12"/>
    </row>
    <row r="11431" spans="6:6" ht="16.5" customHeight="1" x14ac:dyDescent="0.4">
      <c r="F11431" s="12"/>
    </row>
    <row r="11432" spans="6:6" ht="16.5" customHeight="1" x14ac:dyDescent="0.4">
      <c r="F11432" s="12"/>
    </row>
    <row r="11433" spans="6:6" ht="16.5" customHeight="1" x14ac:dyDescent="0.4">
      <c r="F11433" s="12"/>
    </row>
    <row r="11434" spans="6:6" ht="16.5" customHeight="1" x14ac:dyDescent="0.4">
      <c r="F11434" s="12"/>
    </row>
    <row r="11435" spans="6:6" ht="16.5" customHeight="1" x14ac:dyDescent="0.4">
      <c r="F11435" s="12"/>
    </row>
    <row r="11436" spans="6:6" ht="16.5" customHeight="1" x14ac:dyDescent="0.4">
      <c r="F11436" s="12"/>
    </row>
    <row r="11437" spans="6:6" ht="16.5" customHeight="1" x14ac:dyDescent="0.4">
      <c r="F11437" s="12"/>
    </row>
    <row r="11438" spans="6:6" ht="16.5" customHeight="1" x14ac:dyDescent="0.4">
      <c r="F11438" s="12"/>
    </row>
    <row r="11439" spans="6:6" ht="16.5" customHeight="1" x14ac:dyDescent="0.4">
      <c r="F11439" s="12"/>
    </row>
    <row r="11440" spans="6:6" ht="16.5" customHeight="1" x14ac:dyDescent="0.4">
      <c r="F11440" s="12"/>
    </row>
    <row r="11441" spans="6:6" ht="16.5" customHeight="1" x14ac:dyDescent="0.4">
      <c r="F11441" s="12"/>
    </row>
    <row r="11442" spans="6:6" ht="16.5" customHeight="1" x14ac:dyDescent="0.4">
      <c r="F11442" s="12"/>
    </row>
    <row r="11443" spans="6:6" ht="16.5" customHeight="1" x14ac:dyDescent="0.4">
      <c r="F11443" s="12"/>
    </row>
    <row r="11444" spans="6:6" ht="16.5" customHeight="1" x14ac:dyDescent="0.4">
      <c r="F11444" s="12"/>
    </row>
    <row r="11445" spans="6:6" ht="16.5" customHeight="1" x14ac:dyDescent="0.4">
      <c r="F11445" s="12"/>
    </row>
    <row r="11446" spans="6:6" ht="16.5" customHeight="1" x14ac:dyDescent="0.4">
      <c r="F11446" s="12"/>
    </row>
    <row r="11447" spans="6:6" ht="16.5" customHeight="1" x14ac:dyDescent="0.4">
      <c r="F11447" s="12"/>
    </row>
    <row r="11448" spans="6:6" ht="16.5" customHeight="1" x14ac:dyDescent="0.4">
      <c r="F11448" s="12"/>
    </row>
    <row r="11449" spans="6:6" ht="16.5" customHeight="1" x14ac:dyDescent="0.4">
      <c r="F11449" s="12"/>
    </row>
    <row r="11450" spans="6:6" ht="16.5" customHeight="1" x14ac:dyDescent="0.4">
      <c r="F11450" s="12"/>
    </row>
    <row r="11451" spans="6:6" ht="16.5" customHeight="1" x14ac:dyDescent="0.4">
      <c r="F11451" s="12"/>
    </row>
    <row r="11452" spans="6:6" ht="16.5" customHeight="1" x14ac:dyDescent="0.4">
      <c r="F11452" s="12"/>
    </row>
    <row r="11453" spans="6:6" ht="16.5" customHeight="1" x14ac:dyDescent="0.4">
      <c r="F11453" s="12"/>
    </row>
    <row r="11454" spans="6:6" ht="16.5" customHeight="1" x14ac:dyDescent="0.4">
      <c r="F11454" s="12"/>
    </row>
    <row r="11455" spans="6:6" ht="16.5" customHeight="1" x14ac:dyDescent="0.4">
      <c r="F11455" s="12"/>
    </row>
    <row r="11456" spans="6:6" ht="16.5" customHeight="1" x14ac:dyDescent="0.4">
      <c r="F11456" s="12"/>
    </row>
    <row r="11457" spans="6:6" ht="16.5" customHeight="1" x14ac:dyDescent="0.4">
      <c r="F11457" s="12"/>
    </row>
    <row r="11458" spans="6:6" ht="16.5" customHeight="1" x14ac:dyDescent="0.4">
      <c r="F11458" s="12"/>
    </row>
    <row r="11459" spans="6:6" ht="16.5" customHeight="1" x14ac:dyDescent="0.4">
      <c r="F11459" s="12"/>
    </row>
    <row r="11460" spans="6:6" ht="16.5" customHeight="1" x14ac:dyDescent="0.4">
      <c r="F11460" s="12"/>
    </row>
    <row r="11461" spans="6:6" ht="16.5" customHeight="1" x14ac:dyDescent="0.4">
      <c r="F11461" s="12"/>
    </row>
    <row r="11462" spans="6:6" ht="16.5" customHeight="1" x14ac:dyDescent="0.4">
      <c r="F11462" s="12"/>
    </row>
    <row r="11463" spans="6:6" ht="16.5" customHeight="1" x14ac:dyDescent="0.4">
      <c r="F11463" s="12"/>
    </row>
    <row r="11464" spans="6:6" ht="16.5" customHeight="1" x14ac:dyDescent="0.4">
      <c r="F11464" s="12"/>
    </row>
    <row r="11465" spans="6:6" ht="16.5" customHeight="1" x14ac:dyDescent="0.4">
      <c r="F11465" s="12"/>
    </row>
    <row r="11466" spans="6:6" ht="16.5" customHeight="1" x14ac:dyDescent="0.4">
      <c r="F11466" s="12"/>
    </row>
    <row r="11467" spans="6:6" ht="16.5" customHeight="1" x14ac:dyDescent="0.4">
      <c r="F11467" s="12"/>
    </row>
    <row r="11468" spans="6:6" ht="16.5" customHeight="1" x14ac:dyDescent="0.4">
      <c r="F11468" s="12"/>
    </row>
    <row r="11469" spans="6:6" ht="16.5" customHeight="1" x14ac:dyDescent="0.4">
      <c r="F11469" s="12"/>
    </row>
    <row r="11470" spans="6:6" ht="16.5" customHeight="1" x14ac:dyDescent="0.4">
      <c r="F11470" s="12"/>
    </row>
    <row r="11471" spans="6:6" ht="16.5" customHeight="1" x14ac:dyDescent="0.4">
      <c r="F11471" s="12"/>
    </row>
    <row r="11472" spans="6:6" ht="16.5" customHeight="1" x14ac:dyDescent="0.4">
      <c r="F11472" s="12"/>
    </row>
    <row r="11473" spans="6:6" ht="16.5" customHeight="1" x14ac:dyDescent="0.4">
      <c r="F11473" s="12"/>
    </row>
    <row r="11474" spans="6:6" ht="16.5" customHeight="1" x14ac:dyDescent="0.4">
      <c r="F11474" s="12"/>
    </row>
    <row r="11475" spans="6:6" ht="16.5" customHeight="1" x14ac:dyDescent="0.4">
      <c r="F11475" s="12"/>
    </row>
    <row r="11476" spans="6:6" ht="16.5" customHeight="1" x14ac:dyDescent="0.4">
      <c r="F11476" s="12"/>
    </row>
    <row r="11477" spans="6:6" ht="16.5" customHeight="1" x14ac:dyDescent="0.4">
      <c r="F11477" s="12"/>
    </row>
    <row r="11478" spans="6:6" ht="16.5" customHeight="1" x14ac:dyDescent="0.4">
      <c r="F11478" s="12"/>
    </row>
    <row r="11479" spans="6:6" ht="16.5" customHeight="1" x14ac:dyDescent="0.4">
      <c r="F11479" s="12"/>
    </row>
    <row r="11480" spans="6:6" ht="16.5" customHeight="1" x14ac:dyDescent="0.4">
      <c r="F11480" s="12"/>
    </row>
    <row r="11481" spans="6:6" ht="16.5" customHeight="1" x14ac:dyDescent="0.4">
      <c r="F11481" s="12"/>
    </row>
    <row r="11482" spans="6:6" ht="16.5" customHeight="1" x14ac:dyDescent="0.4">
      <c r="F11482" s="12"/>
    </row>
    <row r="11483" spans="6:6" ht="16.5" customHeight="1" x14ac:dyDescent="0.4">
      <c r="F11483" s="12"/>
    </row>
    <row r="11484" spans="6:6" ht="16.5" customHeight="1" x14ac:dyDescent="0.4">
      <c r="F11484" s="12"/>
    </row>
    <row r="11485" spans="6:6" ht="16.5" customHeight="1" x14ac:dyDescent="0.4">
      <c r="F11485" s="12"/>
    </row>
    <row r="11486" spans="6:6" ht="16.5" customHeight="1" x14ac:dyDescent="0.4">
      <c r="F11486" s="12"/>
    </row>
    <row r="11487" spans="6:6" ht="16.5" customHeight="1" x14ac:dyDescent="0.4">
      <c r="F11487" s="12"/>
    </row>
    <row r="11488" spans="6:6" ht="16.5" customHeight="1" x14ac:dyDescent="0.4">
      <c r="F11488" s="12"/>
    </row>
    <row r="11489" spans="6:6" ht="16.5" customHeight="1" x14ac:dyDescent="0.4">
      <c r="F11489" s="12"/>
    </row>
    <row r="11490" spans="6:6" ht="16.5" customHeight="1" x14ac:dyDescent="0.4">
      <c r="F11490" s="12"/>
    </row>
    <row r="11491" spans="6:6" ht="16.5" customHeight="1" x14ac:dyDescent="0.4">
      <c r="F11491" s="12"/>
    </row>
    <row r="11492" spans="6:6" ht="16.5" customHeight="1" x14ac:dyDescent="0.4">
      <c r="F11492" s="12"/>
    </row>
    <row r="11493" spans="6:6" ht="16.5" customHeight="1" x14ac:dyDescent="0.4">
      <c r="F11493" s="12"/>
    </row>
    <row r="11494" spans="6:6" ht="16.5" customHeight="1" x14ac:dyDescent="0.4">
      <c r="F11494" s="12"/>
    </row>
    <row r="11495" spans="6:6" ht="16.5" customHeight="1" x14ac:dyDescent="0.4">
      <c r="F11495" s="12"/>
    </row>
    <row r="11496" spans="6:6" ht="16.5" customHeight="1" x14ac:dyDescent="0.4">
      <c r="F11496" s="12"/>
    </row>
    <row r="11497" spans="6:6" ht="16.5" customHeight="1" x14ac:dyDescent="0.4">
      <c r="F11497" s="12"/>
    </row>
    <row r="11498" spans="6:6" ht="16.5" customHeight="1" x14ac:dyDescent="0.4">
      <c r="F11498" s="12"/>
    </row>
    <row r="11499" spans="6:6" ht="16.5" customHeight="1" x14ac:dyDescent="0.4">
      <c r="F11499" s="12"/>
    </row>
    <row r="11500" spans="6:6" ht="16.5" customHeight="1" x14ac:dyDescent="0.4">
      <c r="F11500" s="12"/>
    </row>
    <row r="11501" spans="6:6" ht="16.5" customHeight="1" x14ac:dyDescent="0.4">
      <c r="F11501" s="12"/>
    </row>
    <row r="11502" spans="6:6" ht="16.5" customHeight="1" x14ac:dyDescent="0.4">
      <c r="F11502" s="12"/>
    </row>
    <row r="11503" spans="6:6" ht="16.5" customHeight="1" x14ac:dyDescent="0.4">
      <c r="F11503" s="12"/>
    </row>
    <row r="11504" spans="6:6" ht="16.5" customHeight="1" x14ac:dyDescent="0.4">
      <c r="F11504" s="12"/>
    </row>
    <row r="11505" spans="6:6" ht="16.5" customHeight="1" x14ac:dyDescent="0.4">
      <c r="F11505" s="12"/>
    </row>
    <row r="11506" spans="6:6" ht="16.5" customHeight="1" x14ac:dyDescent="0.4">
      <c r="F11506" s="12"/>
    </row>
    <row r="11507" spans="6:6" ht="16.5" customHeight="1" x14ac:dyDescent="0.4">
      <c r="F11507" s="12"/>
    </row>
    <row r="11508" spans="6:6" ht="16.5" customHeight="1" x14ac:dyDescent="0.4">
      <c r="F11508" s="12"/>
    </row>
    <row r="11509" spans="6:6" ht="16.5" customHeight="1" x14ac:dyDescent="0.4">
      <c r="F11509" s="12"/>
    </row>
    <row r="11510" spans="6:6" ht="16.5" customHeight="1" x14ac:dyDescent="0.4">
      <c r="F11510" s="12"/>
    </row>
    <row r="11511" spans="6:6" ht="16.5" customHeight="1" x14ac:dyDescent="0.4">
      <c r="F11511" s="12"/>
    </row>
    <row r="11512" spans="6:6" ht="16.5" customHeight="1" x14ac:dyDescent="0.4">
      <c r="F11512" s="12"/>
    </row>
    <row r="11513" spans="6:6" ht="16.5" customHeight="1" x14ac:dyDescent="0.4">
      <c r="F11513" s="12"/>
    </row>
    <row r="11514" spans="6:6" ht="16.5" customHeight="1" x14ac:dyDescent="0.4">
      <c r="F11514" s="12"/>
    </row>
    <row r="11515" spans="6:6" ht="16.5" customHeight="1" x14ac:dyDescent="0.4">
      <c r="F11515" s="12"/>
    </row>
    <row r="11516" spans="6:6" ht="16.5" customHeight="1" x14ac:dyDescent="0.4">
      <c r="F11516" s="12"/>
    </row>
    <row r="11517" spans="6:6" ht="16.5" customHeight="1" x14ac:dyDescent="0.4">
      <c r="F11517" s="12"/>
    </row>
    <row r="11518" spans="6:6" ht="16.5" customHeight="1" x14ac:dyDescent="0.4">
      <c r="F11518" s="12"/>
    </row>
    <row r="11519" spans="6:6" ht="16.5" customHeight="1" x14ac:dyDescent="0.4">
      <c r="F11519" s="12"/>
    </row>
    <row r="11520" spans="6:6" ht="16.5" customHeight="1" x14ac:dyDescent="0.4">
      <c r="F11520" s="12"/>
    </row>
    <row r="11521" spans="6:6" ht="16.5" customHeight="1" x14ac:dyDescent="0.4">
      <c r="F11521" s="12"/>
    </row>
    <row r="11522" spans="6:6" ht="16.5" customHeight="1" x14ac:dyDescent="0.4">
      <c r="F11522" s="12"/>
    </row>
    <row r="11523" spans="6:6" ht="16.5" customHeight="1" x14ac:dyDescent="0.4">
      <c r="F11523" s="12"/>
    </row>
    <row r="11524" spans="6:6" ht="16.5" customHeight="1" x14ac:dyDescent="0.4">
      <c r="F11524" s="12"/>
    </row>
    <row r="11525" spans="6:6" ht="16.5" customHeight="1" x14ac:dyDescent="0.4">
      <c r="F11525" s="12"/>
    </row>
    <row r="11526" spans="6:6" ht="16.5" customHeight="1" x14ac:dyDescent="0.4">
      <c r="F11526" s="12"/>
    </row>
    <row r="11527" spans="6:6" ht="16.5" customHeight="1" x14ac:dyDescent="0.4">
      <c r="F11527" s="12"/>
    </row>
    <row r="11528" spans="6:6" ht="16.5" customHeight="1" x14ac:dyDescent="0.4">
      <c r="F11528" s="12"/>
    </row>
    <row r="11529" spans="6:6" ht="16.5" customHeight="1" x14ac:dyDescent="0.4">
      <c r="F11529" s="12"/>
    </row>
    <row r="11530" spans="6:6" ht="16.5" customHeight="1" x14ac:dyDescent="0.4">
      <c r="F11530" s="12"/>
    </row>
    <row r="11531" spans="6:6" ht="16.5" customHeight="1" x14ac:dyDescent="0.4">
      <c r="F11531" s="12"/>
    </row>
    <row r="11532" spans="6:6" ht="16.5" customHeight="1" x14ac:dyDescent="0.4">
      <c r="F11532" s="12"/>
    </row>
    <row r="11533" spans="6:6" ht="16.5" customHeight="1" x14ac:dyDescent="0.4">
      <c r="F11533" s="12"/>
    </row>
    <row r="11534" spans="6:6" ht="16.5" customHeight="1" x14ac:dyDescent="0.4">
      <c r="F11534" s="12"/>
    </row>
    <row r="11535" spans="6:6" ht="16.5" customHeight="1" x14ac:dyDescent="0.4">
      <c r="F11535" s="12"/>
    </row>
    <row r="11536" spans="6:6" ht="16.5" customHeight="1" x14ac:dyDescent="0.4">
      <c r="F11536" s="12"/>
    </row>
    <row r="11537" spans="6:6" ht="16.5" customHeight="1" x14ac:dyDescent="0.4">
      <c r="F11537" s="12"/>
    </row>
    <row r="11538" spans="6:6" ht="16.5" customHeight="1" x14ac:dyDescent="0.4">
      <c r="F11538" s="12"/>
    </row>
    <row r="11539" spans="6:6" ht="16.5" customHeight="1" x14ac:dyDescent="0.4">
      <c r="F11539" s="12"/>
    </row>
    <row r="11540" spans="6:6" ht="16.5" customHeight="1" x14ac:dyDescent="0.4">
      <c r="F11540" s="12"/>
    </row>
    <row r="11541" spans="6:6" ht="16.5" customHeight="1" x14ac:dyDescent="0.4">
      <c r="F11541" s="12"/>
    </row>
    <row r="11542" spans="6:6" ht="16.5" customHeight="1" x14ac:dyDescent="0.4">
      <c r="F11542" s="12"/>
    </row>
    <row r="11543" spans="6:6" ht="16.5" customHeight="1" x14ac:dyDescent="0.4">
      <c r="F11543" s="12"/>
    </row>
    <row r="11544" spans="6:6" ht="16.5" customHeight="1" x14ac:dyDescent="0.4">
      <c r="F11544" s="12"/>
    </row>
    <row r="11545" spans="6:6" ht="16.5" customHeight="1" x14ac:dyDescent="0.4">
      <c r="F11545" s="12"/>
    </row>
    <row r="11546" spans="6:6" ht="16.5" customHeight="1" x14ac:dyDescent="0.4">
      <c r="F11546" s="12"/>
    </row>
    <row r="11547" spans="6:6" ht="16.5" customHeight="1" x14ac:dyDescent="0.4">
      <c r="F11547" s="12"/>
    </row>
    <row r="11548" spans="6:6" ht="16.5" customHeight="1" x14ac:dyDescent="0.4">
      <c r="F11548" s="12"/>
    </row>
    <row r="11549" spans="6:6" ht="16.5" customHeight="1" x14ac:dyDescent="0.4">
      <c r="F11549" s="12"/>
    </row>
    <row r="11550" spans="6:6" ht="16.5" customHeight="1" x14ac:dyDescent="0.4">
      <c r="F11550" s="12"/>
    </row>
    <row r="11551" spans="6:6" ht="16.5" customHeight="1" x14ac:dyDescent="0.4">
      <c r="F11551" s="12"/>
    </row>
    <row r="11552" spans="6:6" ht="16.5" customHeight="1" x14ac:dyDescent="0.4">
      <c r="F11552" s="12"/>
    </row>
    <row r="11553" spans="6:6" ht="16.5" customHeight="1" x14ac:dyDescent="0.4">
      <c r="F11553" s="12"/>
    </row>
    <row r="11554" spans="6:6" ht="16.5" customHeight="1" x14ac:dyDescent="0.4">
      <c r="F11554" s="12"/>
    </row>
    <row r="11555" spans="6:6" ht="16.5" customHeight="1" x14ac:dyDescent="0.4">
      <c r="F11555" s="12"/>
    </row>
    <row r="11556" spans="6:6" ht="16.5" customHeight="1" x14ac:dyDescent="0.4">
      <c r="F11556" s="12"/>
    </row>
    <row r="11557" spans="6:6" ht="16.5" customHeight="1" x14ac:dyDescent="0.4">
      <c r="F11557" s="12"/>
    </row>
    <row r="11558" spans="6:6" ht="16.5" customHeight="1" x14ac:dyDescent="0.4">
      <c r="F11558" s="12"/>
    </row>
    <row r="11559" spans="6:6" ht="16.5" customHeight="1" x14ac:dyDescent="0.4">
      <c r="F11559" s="12"/>
    </row>
    <row r="11560" spans="6:6" ht="16.5" customHeight="1" x14ac:dyDescent="0.4">
      <c r="F11560" s="12"/>
    </row>
    <row r="11561" spans="6:6" ht="16.5" customHeight="1" x14ac:dyDescent="0.4">
      <c r="F11561" s="12"/>
    </row>
    <row r="11562" spans="6:6" ht="16.5" customHeight="1" x14ac:dyDescent="0.4">
      <c r="F11562" s="12"/>
    </row>
    <row r="11563" spans="6:6" ht="16.5" customHeight="1" x14ac:dyDescent="0.4">
      <c r="F11563" s="12"/>
    </row>
    <row r="11564" spans="6:6" ht="16.5" customHeight="1" x14ac:dyDescent="0.4">
      <c r="F11564" s="12"/>
    </row>
    <row r="11565" spans="6:6" ht="16.5" customHeight="1" x14ac:dyDescent="0.4">
      <c r="F11565" s="12"/>
    </row>
    <row r="11566" spans="6:6" ht="16.5" customHeight="1" x14ac:dyDescent="0.4">
      <c r="F11566" s="12"/>
    </row>
    <row r="11567" spans="6:6" ht="16.5" customHeight="1" x14ac:dyDescent="0.4">
      <c r="F11567" s="12"/>
    </row>
    <row r="11568" spans="6:6" ht="16.5" customHeight="1" x14ac:dyDescent="0.4">
      <c r="F11568" s="12"/>
    </row>
    <row r="11569" spans="6:6" ht="16.5" customHeight="1" x14ac:dyDescent="0.4">
      <c r="F11569" s="12"/>
    </row>
    <row r="11570" spans="6:6" ht="16.5" customHeight="1" x14ac:dyDescent="0.4">
      <c r="F11570" s="12"/>
    </row>
    <row r="11571" spans="6:6" ht="16.5" customHeight="1" x14ac:dyDescent="0.4">
      <c r="F11571" s="12"/>
    </row>
    <row r="11572" spans="6:6" ht="16.5" customHeight="1" x14ac:dyDescent="0.4">
      <c r="F11572" s="12"/>
    </row>
    <row r="11573" spans="6:6" ht="16.5" customHeight="1" x14ac:dyDescent="0.4">
      <c r="F11573" s="12"/>
    </row>
    <row r="11574" spans="6:6" ht="16.5" customHeight="1" x14ac:dyDescent="0.4">
      <c r="F11574" s="12"/>
    </row>
    <row r="11575" spans="6:6" ht="16.5" customHeight="1" x14ac:dyDescent="0.4">
      <c r="F11575" s="12"/>
    </row>
    <row r="11576" spans="6:6" ht="16.5" customHeight="1" x14ac:dyDescent="0.4">
      <c r="F11576" s="12"/>
    </row>
    <row r="11577" spans="6:6" ht="16.5" customHeight="1" x14ac:dyDescent="0.4">
      <c r="F11577" s="12"/>
    </row>
    <row r="11578" spans="6:6" ht="16.5" customHeight="1" x14ac:dyDescent="0.4">
      <c r="F11578" s="12"/>
    </row>
    <row r="11579" spans="6:6" ht="16.5" customHeight="1" x14ac:dyDescent="0.4">
      <c r="F11579" s="12"/>
    </row>
    <row r="11580" spans="6:6" ht="16.5" customHeight="1" x14ac:dyDescent="0.4">
      <c r="F11580" s="12"/>
    </row>
    <row r="11581" spans="6:6" ht="16.5" customHeight="1" x14ac:dyDescent="0.4">
      <c r="F11581" s="12"/>
    </row>
    <row r="11582" spans="6:6" ht="16.5" customHeight="1" x14ac:dyDescent="0.4">
      <c r="F11582" s="12"/>
    </row>
    <row r="11583" spans="6:6" ht="16.5" customHeight="1" x14ac:dyDescent="0.4">
      <c r="F11583" s="12"/>
    </row>
    <row r="11584" spans="6:6" ht="16.5" customHeight="1" x14ac:dyDescent="0.4">
      <c r="F11584" s="12"/>
    </row>
    <row r="11585" spans="6:6" ht="16.5" customHeight="1" x14ac:dyDescent="0.4">
      <c r="F11585" s="12"/>
    </row>
    <row r="11586" spans="6:6" ht="16.5" customHeight="1" x14ac:dyDescent="0.4">
      <c r="F11586" s="12"/>
    </row>
    <row r="11587" spans="6:6" ht="16.5" customHeight="1" x14ac:dyDescent="0.4">
      <c r="F11587" s="12"/>
    </row>
    <row r="11588" spans="6:6" ht="16.5" customHeight="1" x14ac:dyDescent="0.4">
      <c r="F11588" s="12"/>
    </row>
    <row r="11589" spans="6:6" ht="16.5" customHeight="1" x14ac:dyDescent="0.4">
      <c r="F11589" s="12"/>
    </row>
    <row r="11590" spans="6:6" ht="16.5" customHeight="1" x14ac:dyDescent="0.4">
      <c r="F11590" s="12"/>
    </row>
    <row r="11591" spans="6:6" ht="16.5" customHeight="1" x14ac:dyDescent="0.4">
      <c r="F11591" s="12"/>
    </row>
    <row r="11592" spans="6:6" ht="16.5" customHeight="1" x14ac:dyDescent="0.4">
      <c r="F11592" s="12"/>
    </row>
    <row r="11593" spans="6:6" ht="16.5" customHeight="1" x14ac:dyDescent="0.4">
      <c r="F11593" s="12"/>
    </row>
    <row r="11594" spans="6:6" ht="16.5" customHeight="1" x14ac:dyDescent="0.4">
      <c r="F11594" s="12"/>
    </row>
    <row r="11595" spans="6:6" ht="16.5" customHeight="1" x14ac:dyDescent="0.4">
      <c r="F11595" s="12"/>
    </row>
    <row r="11596" spans="6:6" ht="16.5" customHeight="1" x14ac:dyDescent="0.4">
      <c r="F11596" s="12"/>
    </row>
    <row r="11597" spans="6:6" ht="16.5" customHeight="1" x14ac:dyDescent="0.4">
      <c r="F11597" s="12"/>
    </row>
    <row r="11598" spans="6:6" ht="16.5" customHeight="1" x14ac:dyDescent="0.4">
      <c r="F11598" s="12"/>
    </row>
    <row r="11599" spans="6:6" ht="16.5" customHeight="1" x14ac:dyDescent="0.4">
      <c r="F11599" s="12"/>
    </row>
    <row r="11600" spans="6:6" ht="16.5" customHeight="1" x14ac:dyDescent="0.4">
      <c r="F11600" s="12"/>
    </row>
    <row r="11601" spans="6:6" ht="16.5" customHeight="1" x14ac:dyDescent="0.4">
      <c r="F11601" s="12"/>
    </row>
    <row r="11602" spans="6:6" ht="16.5" customHeight="1" x14ac:dyDescent="0.4">
      <c r="F11602" s="12"/>
    </row>
    <row r="11603" spans="6:6" ht="16.5" customHeight="1" x14ac:dyDescent="0.4">
      <c r="F11603" s="12"/>
    </row>
    <row r="11604" spans="6:6" ht="16.5" customHeight="1" x14ac:dyDescent="0.4">
      <c r="F11604" s="12"/>
    </row>
    <row r="11605" spans="6:6" ht="16.5" customHeight="1" x14ac:dyDescent="0.4">
      <c r="F11605" s="12"/>
    </row>
    <row r="11606" spans="6:6" ht="16.5" customHeight="1" x14ac:dyDescent="0.4">
      <c r="F11606" s="12"/>
    </row>
    <row r="11607" spans="6:6" ht="16.5" customHeight="1" x14ac:dyDescent="0.4">
      <c r="F11607" s="12"/>
    </row>
    <row r="11608" spans="6:6" ht="16.5" customHeight="1" x14ac:dyDescent="0.4">
      <c r="F11608" s="12"/>
    </row>
    <row r="11609" spans="6:6" ht="16.5" customHeight="1" x14ac:dyDescent="0.4">
      <c r="F11609" s="12"/>
    </row>
    <row r="11610" spans="6:6" ht="16.5" customHeight="1" x14ac:dyDescent="0.4">
      <c r="F11610" s="12"/>
    </row>
    <row r="11611" spans="6:6" ht="16.5" customHeight="1" x14ac:dyDescent="0.4">
      <c r="F11611" s="12"/>
    </row>
    <row r="11612" spans="6:6" ht="16.5" customHeight="1" x14ac:dyDescent="0.4">
      <c r="F11612" s="12"/>
    </row>
    <row r="11613" spans="6:6" ht="16.5" customHeight="1" x14ac:dyDescent="0.4">
      <c r="F11613" s="12"/>
    </row>
    <row r="11614" spans="6:6" ht="16.5" customHeight="1" x14ac:dyDescent="0.4">
      <c r="F11614" s="12"/>
    </row>
    <row r="11615" spans="6:6" ht="16.5" customHeight="1" x14ac:dyDescent="0.4">
      <c r="F11615" s="12"/>
    </row>
    <row r="11616" spans="6:6" ht="16.5" customHeight="1" x14ac:dyDescent="0.4">
      <c r="F11616" s="12"/>
    </row>
    <row r="11617" spans="6:6" ht="16.5" customHeight="1" x14ac:dyDescent="0.4">
      <c r="F11617" s="12"/>
    </row>
    <row r="11618" spans="6:6" ht="16.5" customHeight="1" x14ac:dyDescent="0.4">
      <c r="F11618" s="12"/>
    </row>
    <row r="11619" spans="6:6" ht="16.5" customHeight="1" x14ac:dyDescent="0.4">
      <c r="F11619" s="12"/>
    </row>
    <row r="11620" spans="6:6" ht="16.5" customHeight="1" x14ac:dyDescent="0.4">
      <c r="F11620" s="12"/>
    </row>
    <row r="11621" spans="6:6" ht="16.5" customHeight="1" x14ac:dyDescent="0.4">
      <c r="F11621" s="12"/>
    </row>
    <row r="11622" spans="6:6" ht="16.5" customHeight="1" x14ac:dyDescent="0.4">
      <c r="F11622" s="12"/>
    </row>
    <row r="11623" spans="6:6" ht="16.5" customHeight="1" x14ac:dyDescent="0.4">
      <c r="F11623" s="12"/>
    </row>
    <row r="11624" spans="6:6" ht="16.5" customHeight="1" x14ac:dyDescent="0.4">
      <c r="F11624" s="12"/>
    </row>
    <row r="11625" spans="6:6" ht="16.5" customHeight="1" x14ac:dyDescent="0.4">
      <c r="F11625" s="12"/>
    </row>
    <row r="11626" spans="6:6" ht="16.5" customHeight="1" x14ac:dyDescent="0.4">
      <c r="F11626" s="12"/>
    </row>
    <row r="11627" spans="6:6" ht="16.5" customHeight="1" x14ac:dyDescent="0.4">
      <c r="F11627" s="12"/>
    </row>
    <row r="11628" spans="6:6" ht="16.5" customHeight="1" x14ac:dyDescent="0.4">
      <c r="F11628" s="12"/>
    </row>
    <row r="11629" spans="6:6" ht="16.5" customHeight="1" x14ac:dyDescent="0.4">
      <c r="F11629" s="12"/>
    </row>
    <row r="11630" spans="6:6" ht="16.5" customHeight="1" x14ac:dyDescent="0.4">
      <c r="F11630" s="12"/>
    </row>
    <row r="11631" spans="6:6" ht="16.5" customHeight="1" x14ac:dyDescent="0.4">
      <c r="F11631" s="12"/>
    </row>
    <row r="11632" spans="6:6" ht="16.5" customHeight="1" x14ac:dyDescent="0.4">
      <c r="F11632" s="12"/>
    </row>
    <row r="11633" spans="6:6" ht="16.5" customHeight="1" x14ac:dyDescent="0.4">
      <c r="F11633" s="12"/>
    </row>
    <row r="11634" spans="6:6" ht="16.5" customHeight="1" x14ac:dyDescent="0.4">
      <c r="F11634" s="12"/>
    </row>
    <row r="11635" spans="6:6" ht="16.5" customHeight="1" x14ac:dyDescent="0.4">
      <c r="F11635" s="12"/>
    </row>
    <row r="11636" spans="6:6" ht="16.5" customHeight="1" x14ac:dyDescent="0.4">
      <c r="F11636" s="12"/>
    </row>
    <row r="11637" spans="6:6" ht="16.5" customHeight="1" x14ac:dyDescent="0.4">
      <c r="F11637" s="12"/>
    </row>
    <row r="11638" spans="6:6" ht="16.5" customHeight="1" x14ac:dyDescent="0.4">
      <c r="F11638" s="12"/>
    </row>
    <row r="11639" spans="6:6" ht="16.5" customHeight="1" x14ac:dyDescent="0.4">
      <c r="F11639" s="12"/>
    </row>
    <row r="11640" spans="6:6" ht="16.5" customHeight="1" x14ac:dyDescent="0.4">
      <c r="F11640" s="12"/>
    </row>
    <row r="11641" spans="6:6" ht="16.5" customHeight="1" x14ac:dyDescent="0.4">
      <c r="F11641" s="12"/>
    </row>
    <row r="11642" spans="6:6" ht="16.5" customHeight="1" x14ac:dyDescent="0.4">
      <c r="F11642" s="12"/>
    </row>
    <row r="11643" spans="6:6" ht="16.5" customHeight="1" x14ac:dyDescent="0.4">
      <c r="F11643" s="12"/>
    </row>
    <row r="11644" spans="6:6" ht="16.5" customHeight="1" x14ac:dyDescent="0.4">
      <c r="F11644" s="12"/>
    </row>
    <row r="11645" spans="6:6" ht="16.5" customHeight="1" x14ac:dyDescent="0.4">
      <c r="F11645" s="12"/>
    </row>
    <row r="11646" spans="6:6" ht="16.5" customHeight="1" x14ac:dyDescent="0.4">
      <c r="F11646" s="12"/>
    </row>
    <row r="11647" spans="6:6" ht="16.5" customHeight="1" x14ac:dyDescent="0.4">
      <c r="F11647" s="12"/>
    </row>
    <row r="11648" spans="6:6" ht="16.5" customHeight="1" x14ac:dyDescent="0.4">
      <c r="F11648" s="12"/>
    </row>
    <row r="11649" spans="6:6" ht="16.5" customHeight="1" x14ac:dyDescent="0.4">
      <c r="F11649" s="12"/>
    </row>
    <row r="11650" spans="6:6" ht="16.5" customHeight="1" x14ac:dyDescent="0.4">
      <c r="F11650" s="12"/>
    </row>
    <row r="11651" spans="6:6" ht="16.5" customHeight="1" x14ac:dyDescent="0.4">
      <c r="F11651" s="12"/>
    </row>
    <row r="11652" spans="6:6" ht="16.5" customHeight="1" x14ac:dyDescent="0.4">
      <c r="F11652" s="12"/>
    </row>
    <row r="11653" spans="6:6" ht="16.5" customHeight="1" x14ac:dyDescent="0.4">
      <c r="F11653" s="12"/>
    </row>
    <row r="11654" spans="6:6" ht="16.5" customHeight="1" x14ac:dyDescent="0.4">
      <c r="F11654" s="12"/>
    </row>
    <row r="11655" spans="6:6" ht="16.5" customHeight="1" x14ac:dyDescent="0.4">
      <c r="F11655" s="12"/>
    </row>
    <row r="11656" spans="6:6" ht="16.5" customHeight="1" x14ac:dyDescent="0.4">
      <c r="F11656" s="12"/>
    </row>
    <row r="11657" spans="6:6" ht="16.5" customHeight="1" x14ac:dyDescent="0.4">
      <c r="F11657" s="12"/>
    </row>
    <row r="11658" spans="6:6" ht="16.5" customHeight="1" x14ac:dyDescent="0.4">
      <c r="F11658" s="12"/>
    </row>
    <row r="11659" spans="6:6" ht="16.5" customHeight="1" x14ac:dyDescent="0.4">
      <c r="F11659" s="12"/>
    </row>
    <row r="11660" spans="6:6" ht="16.5" customHeight="1" x14ac:dyDescent="0.4">
      <c r="F11660" s="12"/>
    </row>
    <row r="11661" spans="6:6" ht="16.5" customHeight="1" x14ac:dyDescent="0.4">
      <c r="F11661" s="12"/>
    </row>
    <row r="11662" spans="6:6" ht="16.5" customHeight="1" x14ac:dyDescent="0.4">
      <c r="F11662" s="12"/>
    </row>
    <row r="11663" spans="6:6" ht="16.5" customHeight="1" x14ac:dyDescent="0.4">
      <c r="F11663" s="12"/>
    </row>
    <row r="11664" spans="6:6" ht="16.5" customHeight="1" x14ac:dyDescent="0.4">
      <c r="F11664" s="12"/>
    </row>
    <row r="11665" spans="6:6" ht="16.5" customHeight="1" x14ac:dyDescent="0.4">
      <c r="F11665" s="12"/>
    </row>
    <row r="11666" spans="6:6" ht="16.5" customHeight="1" x14ac:dyDescent="0.4">
      <c r="F11666" s="12"/>
    </row>
    <row r="11667" spans="6:6" ht="16.5" customHeight="1" x14ac:dyDescent="0.4">
      <c r="F11667" s="12"/>
    </row>
    <row r="11668" spans="6:6" ht="16.5" customHeight="1" x14ac:dyDescent="0.4">
      <c r="F11668" s="12"/>
    </row>
    <row r="11669" spans="6:6" ht="16.5" customHeight="1" x14ac:dyDescent="0.4">
      <c r="F11669" s="12"/>
    </row>
    <row r="11670" spans="6:6" ht="16.5" customHeight="1" x14ac:dyDescent="0.4">
      <c r="F11670" s="12"/>
    </row>
    <row r="11671" spans="6:6" ht="16.5" customHeight="1" x14ac:dyDescent="0.4">
      <c r="F11671" s="12"/>
    </row>
    <row r="11672" spans="6:6" ht="16.5" customHeight="1" x14ac:dyDescent="0.4">
      <c r="F11672" s="12"/>
    </row>
    <row r="11673" spans="6:6" ht="16.5" customHeight="1" x14ac:dyDescent="0.4">
      <c r="F11673" s="12"/>
    </row>
    <row r="11674" spans="6:6" ht="16.5" customHeight="1" x14ac:dyDescent="0.4">
      <c r="F11674" s="12"/>
    </row>
    <row r="11675" spans="6:6" ht="16.5" customHeight="1" x14ac:dyDescent="0.4">
      <c r="F11675" s="12"/>
    </row>
    <row r="11676" spans="6:6" ht="16.5" customHeight="1" x14ac:dyDescent="0.4">
      <c r="F11676" s="12"/>
    </row>
    <row r="11677" spans="6:6" ht="16.5" customHeight="1" x14ac:dyDescent="0.4">
      <c r="F11677" s="12"/>
    </row>
    <row r="11678" spans="6:6" ht="16.5" customHeight="1" x14ac:dyDescent="0.4">
      <c r="F11678" s="12"/>
    </row>
    <row r="11679" spans="6:6" ht="16.5" customHeight="1" x14ac:dyDescent="0.4">
      <c r="F11679" s="12"/>
    </row>
    <row r="11680" spans="6:6" ht="16.5" customHeight="1" x14ac:dyDescent="0.4">
      <c r="F11680" s="12"/>
    </row>
    <row r="11681" spans="6:6" ht="16.5" customHeight="1" x14ac:dyDescent="0.4">
      <c r="F11681" s="12"/>
    </row>
    <row r="11682" spans="6:6" ht="16.5" customHeight="1" x14ac:dyDescent="0.4">
      <c r="F11682" s="12"/>
    </row>
    <row r="11683" spans="6:6" ht="16.5" customHeight="1" x14ac:dyDescent="0.4">
      <c r="F11683" s="12"/>
    </row>
    <row r="11684" spans="6:6" ht="16.5" customHeight="1" x14ac:dyDescent="0.4">
      <c r="F11684" s="12"/>
    </row>
    <row r="11685" spans="6:6" ht="16.5" customHeight="1" x14ac:dyDescent="0.4">
      <c r="F11685" s="12"/>
    </row>
    <row r="11686" spans="6:6" ht="16.5" customHeight="1" x14ac:dyDescent="0.4">
      <c r="F11686" s="12"/>
    </row>
    <row r="11687" spans="6:6" ht="16.5" customHeight="1" x14ac:dyDescent="0.4">
      <c r="F11687" s="12"/>
    </row>
    <row r="11688" spans="6:6" ht="16.5" customHeight="1" x14ac:dyDescent="0.4">
      <c r="F11688" s="12"/>
    </row>
    <row r="11689" spans="6:6" ht="16.5" customHeight="1" x14ac:dyDescent="0.4">
      <c r="F11689" s="12"/>
    </row>
    <row r="11690" spans="6:6" ht="16.5" customHeight="1" x14ac:dyDescent="0.4">
      <c r="F11690" s="12"/>
    </row>
    <row r="11691" spans="6:6" ht="16.5" customHeight="1" x14ac:dyDescent="0.4">
      <c r="F11691" s="12"/>
    </row>
    <row r="11692" spans="6:6" ht="16.5" customHeight="1" x14ac:dyDescent="0.4">
      <c r="F11692" s="12"/>
    </row>
    <row r="11693" spans="6:6" ht="16.5" customHeight="1" x14ac:dyDescent="0.4">
      <c r="F11693" s="12"/>
    </row>
    <row r="11694" spans="6:6" ht="16.5" customHeight="1" x14ac:dyDescent="0.4">
      <c r="F11694" s="12"/>
    </row>
    <row r="11695" spans="6:6" ht="16.5" customHeight="1" x14ac:dyDescent="0.4">
      <c r="F11695" s="12"/>
    </row>
    <row r="11696" spans="6:6" ht="16.5" customHeight="1" x14ac:dyDescent="0.4">
      <c r="F11696" s="12"/>
    </row>
    <row r="11697" spans="6:6" ht="16.5" customHeight="1" x14ac:dyDescent="0.4">
      <c r="F11697" s="12"/>
    </row>
    <row r="11698" spans="6:6" ht="16.5" customHeight="1" x14ac:dyDescent="0.4">
      <c r="F11698" s="12"/>
    </row>
    <row r="11699" spans="6:6" ht="16.5" customHeight="1" x14ac:dyDescent="0.4">
      <c r="F11699" s="12"/>
    </row>
    <row r="11700" spans="6:6" ht="16.5" customHeight="1" x14ac:dyDescent="0.4">
      <c r="F11700" s="12"/>
    </row>
    <row r="11701" spans="6:6" ht="16.5" customHeight="1" x14ac:dyDescent="0.4">
      <c r="F11701" s="12"/>
    </row>
    <row r="11702" spans="6:6" ht="16.5" customHeight="1" x14ac:dyDescent="0.4">
      <c r="F11702" s="12"/>
    </row>
    <row r="11703" spans="6:6" ht="16.5" customHeight="1" x14ac:dyDescent="0.4">
      <c r="F11703" s="12"/>
    </row>
    <row r="11704" spans="6:6" ht="16.5" customHeight="1" x14ac:dyDescent="0.4">
      <c r="F11704" s="12"/>
    </row>
    <row r="11705" spans="6:6" ht="16.5" customHeight="1" x14ac:dyDescent="0.4">
      <c r="F11705" s="12"/>
    </row>
    <row r="11706" spans="6:6" ht="16.5" customHeight="1" x14ac:dyDescent="0.4">
      <c r="F11706" s="12"/>
    </row>
    <row r="11707" spans="6:6" ht="16.5" customHeight="1" x14ac:dyDescent="0.4">
      <c r="F11707" s="12"/>
    </row>
    <row r="11708" spans="6:6" ht="16.5" customHeight="1" x14ac:dyDescent="0.4">
      <c r="F11708" s="12"/>
    </row>
    <row r="11709" spans="6:6" ht="16.5" customHeight="1" x14ac:dyDescent="0.4">
      <c r="F11709" s="12"/>
    </row>
    <row r="11710" spans="6:6" ht="16.5" customHeight="1" x14ac:dyDescent="0.4">
      <c r="F11710" s="12"/>
    </row>
    <row r="11711" spans="6:6" ht="16.5" customHeight="1" x14ac:dyDescent="0.4">
      <c r="F11711" s="12"/>
    </row>
    <row r="11712" spans="6:6" ht="16.5" customHeight="1" x14ac:dyDescent="0.4">
      <c r="F11712" s="12"/>
    </row>
    <row r="11713" spans="6:6" ht="16.5" customHeight="1" x14ac:dyDescent="0.4">
      <c r="F11713" s="12"/>
    </row>
    <row r="11714" spans="6:6" ht="16.5" customHeight="1" x14ac:dyDescent="0.4">
      <c r="F11714" s="12"/>
    </row>
    <row r="11715" spans="6:6" ht="16.5" customHeight="1" x14ac:dyDescent="0.4">
      <c r="F11715" s="12"/>
    </row>
    <row r="11716" spans="6:6" ht="16.5" customHeight="1" x14ac:dyDescent="0.4">
      <c r="F11716" s="12"/>
    </row>
    <row r="11717" spans="6:6" ht="16.5" customHeight="1" x14ac:dyDescent="0.4">
      <c r="F11717" s="12"/>
    </row>
    <row r="11718" spans="6:6" ht="16.5" customHeight="1" x14ac:dyDescent="0.4">
      <c r="F11718" s="12"/>
    </row>
    <row r="11719" spans="6:6" ht="16.5" customHeight="1" x14ac:dyDescent="0.4">
      <c r="F11719" s="12"/>
    </row>
    <row r="11720" spans="6:6" ht="16.5" customHeight="1" x14ac:dyDescent="0.4">
      <c r="F11720" s="12"/>
    </row>
    <row r="11721" spans="6:6" ht="16.5" customHeight="1" x14ac:dyDescent="0.4">
      <c r="F11721" s="12"/>
    </row>
    <row r="11722" spans="6:6" ht="16.5" customHeight="1" x14ac:dyDescent="0.4">
      <c r="F11722" s="12"/>
    </row>
    <row r="11723" spans="6:6" ht="16.5" customHeight="1" x14ac:dyDescent="0.4">
      <c r="F11723" s="12"/>
    </row>
    <row r="11724" spans="6:6" ht="16.5" customHeight="1" x14ac:dyDescent="0.4">
      <c r="F11724" s="12"/>
    </row>
    <row r="11725" spans="6:6" ht="16.5" customHeight="1" x14ac:dyDescent="0.4">
      <c r="F11725" s="12"/>
    </row>
    <row r="11726" spans="6:6" ht="16.5" customHeight="1" x14ac:dyDescent="0.4">
      <c r="F11726" s="12"/>
    </row>
    <row r="11727" spans="6:6" ht="16.5" customHeight="1" x14ac:dyDescent="0.4">
      <c r="F11727" s="12"/>
    </row>
    <row r="11728" spans="6:6" ht="16.5" customHeight="1" x14ac:dyDescent="0.4">
      <c r="F11728" s="12"/>
    </row>
    <row r="11729" spans="6:6" ht="16.5" customHeight="1" x14ac:dyDescent="0.4">
      <c r="F11729" s="12"/>
    </row>
    <row r="11730" spans="6:6" ht="16.5" customHeight="1" x14ac:dyDescent="0.4">
      <c r="F11730" s="12"/>
    </row>
    <row r="11731" spans="6:6" ht="16.5" customHeight="1" x14ac:dyDescent="0.4">
      <c r="F11731" s="12"/>
    </row>
    <row r="11732" spans="6:6" ht="16.5" customHeight="1" x14ac:dyDescent="0.4">
      <c r="F11732" s="12"/>
    </row>
    <row r="11733" spans="6:6" ht="16.5" customHeight="1" x14ac:dyDescent="0.4">
      <c r="F11733" s="12"/>
    </row>
    <row r="11734" spans="6:6" ht="16.5" customHeight="1" x14ac:dyDescent="0.4">
      <c r="F11734" s="12"/>
    </row>
    <row r="11735" spans="6:6" ht="16.5" customHeight="1" x14ac:dyDescent="0.4">
      <c r="F11735" s="12"/>
    </row>
    <row r="11736" spans="6:6" ht="16.5" customHeight="1" x14ac:dyDescent="0.4">
      <c r="F11736" s="12"/>
    </row>
    <row r="11737" spans="6:6" ht="16.5" customHeight="1" x14ac:dyDescent="0.4">
      <c r="F11737" s="12"/>
    </row>
    <row r="11738" spans="6:6" ht="16.5" customHeight="1" x14ac:dyDescent="0.4">
      <c r="F11738" s="12"/>
    </row>
    <row r="11739" spans="6:6" ht="16.5" customHeight="1" x14ac:dyDescent="0.4">
      <c r="F11739" s="12"/>
    </row>
    <row r="11740" spans="6:6" ht="16.5" customHeight="1" x14ac:dyDescent="0.4">
      <c r="F11740" s="12"/>
    </row>
    <row r="11741" spans="6:6" ht="16.5" customHeight="1" x14ac:dyDescent="0.4">
      <c r="F11741" s="12"/>
    </row>
    <row r="11742" spans="6:6" ht="16.5" customHeight="1" x14ac:dyDescent="0.4">
      <c r="F11742" s="12"/>
    </row>
    <row r="11743" spans="6:6" ht="16.5" customHeight="1" x14ac:dyDescent="0.4">
      <c r="F11743" s="12"/>
    </row>
    <row r="11744" spans="6:6" ht="16.5" customHeight="1" x14ac:dyDescent="0.4">
      <c r="F11744" s="12"/>
    </row>
    <row r="11745" spans="6:6" ht="16.5" customHeight="1" x14ac:dyDescent="0.4">
      <c r="F11745" s="12"/>
    </row>
    <row r="11746" spans="6:6" ht="16.5" customHeight="1" x14ac:dyDescent="0.4">
      <c r="F11746" s="12"/>
    </row>
    <row r="11747" spans="6:6" ht="16.5" customHeight="1" x14ac:dyDescent="0.4">
      <c r="F11747" s="12"/>
    </row>
    <row r="11748" spans="6:6" ht="16.5" customHeight="1" x14ac:dyDescent="0.4">
      <c r="F11748" s="12"/>
    </row>
    <row r="11749" spans="6:6" ht="16.5" customHeight="1" x14ac:dyDescent="0.4">
      <c r="F11749" s="12"/>
    </row>
    <row r="11750" spans="6:6" ht="16.5" customHeight="1" x14ac:dyDescent="0.4">
      <c r="F11750" s="12"/>
    </row>
    <row r="11751" spans="6:6" ht="16.5" customHeight="1" x14ac:dyDescent="0.4">
      <c r="F11751" s="12"/>
    </row>
    <row r="11752" spans="6:6" ht="16.5" customHeight="1" x14ac:dyDescent="0.4">
      <c r="F11752" s="12"/>
    </row>
    <row r="11753" spans="6:6" ht="16.5" customHeight="1" x14ac:dyDescent="0.4">
      <c r="F11753" s="12"/>
    </row>
    <row r="11754" spans="6:6" ht="16.5" customHeight="1" x14ac:dyDescent="0.4">
      <c r="F11754" s="12"/>
    </row>
    <row r="11755" spans="6:6" ht="16.5" customHeight="1" x14ac:dyDescent="0.4">
      <c r="F11755" s="12"/>
    </row>
    <row r="11756" spans="6:6" ht="16.5" customHeight="1" x14ac:dyDescent="0.4">
      <c r="F11756" s="12"/>
    </row>
    <row r="11757" spans="6:6" ht="16.5" customHeight="1" x14ac:dyDescent="0.4">
      <c r="F11757" s="12"/>
    </row>
    <row r="11758" spans="6:6" ht="16.5" customHeight="1" x14ac:dyDescent="0.4">
      <c r="F11758" s="12"/>
    </row>
    <row r="11759" spans="6:6" ht="16.5" customHeight="1" x14ac:dyDescent="0.4">
      <c r="F11759" s="12"/>
    </row>
    <row r="11760" spans="6:6" ht="16.5" customHeight="1" x14ac:dyDescent="0.4">
      <c r="F11760" s="12"/>
    </row>
    <row r="11761" spans="6:6" ht="16.5" customHeight="1" x14ac:dyDescent="0.4">
      <c r="F11761" s="12"/>
    </row>
    <row r="11762" spans="6:6" ht="16.5" customHeight="1" x14ac:dyDescent="0.4">
      <c r="F11762" s="12"/>
    </row>
    <row r="11763" spans="6:6" ht="16.5" customHeight="1" x14ac:dyDescent="0.4">
      <c r="F11763" s="12"/>
    </row>
    <row r="11764" spans="6:6" ht="16.5" customHeight="1" x14ac:dyDescent="0.4">
      <c r="F11764" s="12"/>
    </row>
    <row r="11765" spans="6:6" ht="16.5" customHeight="1" x14ac:dyDescent="0.4">
      <c r="F11765" s="12"/>
    </row>
    <row r="11766" spans="6:6" ht="16.5" customHeight="1" x14ac:dyDescent="0.4">
      <c r="F11766" s="12"/>
    </row>
    <row r="11767" spans="6:6" ht="16.5" customHeight="1" x14ac:dyDescent="0.4">
      <c r="F11767" s="12"/>
    </row>
    <row r="11768" spans="6:6" ht="16.5" customHeight="1" x14ac:dyDescent="0.4">
      <c r="F11768" s="12"/>
    </row>
    <row r="11769" spans="6:6" ht="16.5" customHeight="1" x14ac:dyDescent="0.4">
      <c r="F11769" s="12"/>
    </row>
    <row r="11770" spans="6:6" ht="16.5" customHeight="1" x14ac:dyDescent="0.4">
      <c r="F11770" s="12"/>
    </row>
    <row r="11771" spans="6:6" ht="16.5" customHeight="1" x14ac:dyDescent="0.4">
      <c r="F11771" s="12"/>
    </row>
    <row r="11772" spans="6:6" ht="16.5" customHeight="1" x14ac:dyDescent="0.4">
      <c r="F11772" s="12"/>
    </row>
    <row r="11773" spans="6:6" ht="16.5" customHeight="1" x14ac:dyDescent="0.4">
      <c r="F11773" s="12"/>
    </row>
    <row r="11774" spans="6:6" ht="16.5" customHeight="1" x14ac:dyDescent="0.4">
      <c r="F11774" s="12"/>
    </row>
    <row r="11775" spans="6:6" ht="16.5" customHeight="1" x14ac:dyDescent="0.4">
      <c r="F11775" s="12"/>
    </row>
    <row r="11776" spans="6:6" ht="16.5" customHeight="1" x14ac:dyDescent="0.4">
      <c r="F11776" s="12"/>
    </row>
    <row r="11777" spans="6:6" ht="16.5" customHeight="1" x14ac:dyDescent="0.4">
      <c r="F11777" s="12"/>
    </row>
    <row r="11778" spans="6:6" ht="16.5" customHeight="1" x14ac:dyDescent="0.4">
      <c r="F11778" s="12"/>
    </row>
    <row r="11779" spans="6:6" ht="16.5" customHeight="1" x14ac:dyDescent="0.4">
      <c r="F11779" s="12"/>
    </row>
    <row r="11780" spans="6:6" ht="16.5" customHeight="1" x14ac:dyDescent="0.4">
      <c r="F11780" s="12"/>
    </row>
    <row r="11781" spans="6:6" ht="16.5" customHeight="1" x14ac:dyDescent="0.4">
      <c r="F11781" s="12"/>
    </row>
    <row r="11782" spans="6:6" ht="16.5" customHeight="1" x14ac:dyDescent="0.4">
      <c r="F11782" s="12"/>
    </row>
    <row r="11783" spans="6:6" ht="16.5" customHeight="1" x14ac:dyDescent="0.4">
      <c r="F11783" s="12"/>
    </row>
    <row r="11784" spans="6:6" ht="16.5" customHeight="1" x14ac:dyDescent="0.4">
      <c r="F11784" s="12"/>
    </row>
    <row r="11785" spans="6:6" ht="16.5" customHeight="1" x14ac:dyDescent="0.4">
      <c r="F11785" s="12"/>
    </row>
    <row r="11786" spans="6:6" ht="16.5" customHeight="1" x14ac:dyDescent="0.4">
      <c r="F11786" s="12"/>
    </row>
    <row r="11787" spans="6:6" ht="16.5" customHeight="1" x14ac:dyDescent="0.4">
      <c r="F11787" s="12"/>
    </row>
    <row r="11788" spans="6:6" ht="16.5" customHeight="1" x14ac:dyDescent="0.4">
      <c r="F11788" s="12"/>
    </row>
    <row r="11789" spans="6:6" ht="16.5" customHeight="1" x14ac:dyDescent="0.4">
      <c r="F11789" s="12"/>
    </row>
    <row r="11790" spans="6:6" ht="16.5" customHeight="1" x14ac:dyDescent="0.4">
      <c r="F11790" s="12"/>
    </row>
    <row r="11791" spans="6:6" ht="16.5" customHeight="1" x14ac:dyDescent="0.4">
      <c r="F11791" s="12"/>
    </row>
    <row r="11792" spans="6:6" ht="16.5" customHeight="1" x14ac:dyDescent="0.4">
      <c r="F11792" s="12"/>
    </row>
    <row r="11793" spans="6:6" ht="16.5" customHeight="1" x14ac:dyDescent="0.4">
      <c r="F11793" s="12"/>
    </row>
    <row r="11794" spans="6:6" ht="16.5" customHeight="1" x14ac:dyDescent="0.4">
      <c r="F11794" s="12"/>
    </row>
    <row r="11795" spans="6:6" ht="16.5" customHeight="1" x14ac:dyDescent="0.4">
      <c r="F11795" s="12"/>
    </row>
    <row r="11796" spans="6:6" ht="16.5" customHeight="1" x14ac:dyDescent="0.4">
      <c r="F11796" s="12"/>
    </row>
    <row r="11797" spans="6:6" ht="16.5" customHeight="1" x14ac:dyDescent="0.4">
      <c r="F11797" s="12"/>
    </row>
    <row r="11798" spans="6:6" ht="16.5" customHeight="1" x14ac:dyDescent="0.4">
      <c r="F11798" s="12"/>
    </row>
    <row r="11799" spans="6:6" ht="16.5" customHeight="1" x14ac:dyDescent="0.4">
      <c r="F11799" s="12"/>
    </row>
    <row r="11800" spans="6:6" ht="16.5" customHeight="1" x14ac:dyDescent="0.4">
      <c r="F11800" s="12"/>
    </row>
    <row r="11801" spans="6:6" ht="16.5" customHeight="1" x14ac:dyDescent="0.4">
      <c r="F11801" s="12"/>
    </row>
    <row r="11802" spans="6:6" ht="16.5" customHeight="1" x14ac:dyDescent="0.4">
      <c r="F11802" s="12"/>
    </row>
    <row r="11803" spans="6:6" ht="16.5" customHeight="1" x14ac:dyDescent="0.4">
      <c r="F11803" s="12"/>
    </row>
    <row r="11804" spans="6:6" ht="16.5" customHeight="1" x14ac:dyDescent="0.4">
      <c r="F11804" s="12"/>
    </row>
    <row r="11805" spans="6:6" ht="16.5" customHeight="1" x14ac:dyDescent="0.4">
      <c r="F11805" s="12"/>
    </row>
    <row r="11806" spans="6:6" ht="16.5" customHeight="1" x14ac:dyDescent="0.4">
      <c r="F11806" s="12"/>
    </row>
    <row r="11807" spans="6:6" ht="16.5" customHeight="1" x14ac:dyDescent="0.4">
      <c r="F11807" s="12"/>
    </row>
    <row r="11808" spans="6:6" ht="16.5" customHeight="1" x14ac:dyDescent="0.4">
      <c r="F11808" s="12"/>
    </row>
    <row r="11809" spans="6:6" ht="16.5" customHeight="1" x14ac:dyDescent="0.4">
      <c r="F11809" s="12"/>
    </row>
    <row r="11810" spans="6:6" ht="16.5" customHeight="1" x14ac:dyDescent="0.4">
      <c r="F11810" s="12"/>
    </row>
    <row r="11811" spans="6:6" ht="16.5" customHeight="1" x14ac:dyDescent="0.4">
      <c r="F11811" s="12"/>
    </row>
    <row r="11812" spans="6:6" ht="16.5" customHeight="1" x14ac:dyDescent="0.4">
      <c r="F11812" s="12"/>
    </row>
    <row r="11813" spans="6:6" ht="16.5" customHeight="1" x14ac:dyDescent="0.4">
      <c r="F11813" s="12"/>
    </row>
    <row r="11814" spans="6:6" ht="16.5" customHeight="1" x14ac:dyDescent="0.4">
      <c r="F11814" s="12"/>
    </row>
    <row r="11815" spans="6:6" ht="16.5" customHeight="1" x14ac:dyDescent="0.4">
      <c r="F11815" s="12"/>
    </row>
    <row r="11816" spans="6:6" ht="16.5" customHeight="1" x14ac:dyDescent="0.4">
      <c r="F11816" s="12"/>
    </row>
    <row r="11817" spans="6:6" ht="16.5" customHeight="1" x14ac:dyDescent="0.4">
      <c r="F11817" s="12"/>
    </row>
    <row r="11818" spans="6:6" ht="16.5" customHeight="1" x14ac:dyDescent="0.4">
      <c r="F11818" s="12"/>
    </row>
    <row r="11819" spans="6:6" ht="16.5" customHeight="1" x14ac:dyDescent="0.4">
      <c r="F11819" s="12"/>
    </row>
    <row r="11820" spans="6:6" ht="16.5" customHeight="1" x14ac:dyDescent="0.4">
      <c r="F11820" s="12"/>
    </row>
    <row r="11821" spans="6:6" ht="16.5" customHeight="1" x14ac:dyDescent="0.4">
      <c r="F11821" s="12"/>
    </row>
    <row r="11822" spans="6:6" ht="16.5" customHeight="1" x14ac:dyDescent="0.4">
      <c r="F11822" s="12"/>
    </row>
    <row r="11823" spans="6:6" ht="16.5" customHeight="1" x14ac:dyDescent="0.4">
      <c r="F11823" s="12"/>
    </row>
    <row r="11824" spans="6:6" ht="16.5" customHeight="1" x14ac:dyDescent="0.4">
      <c r="F11824" s="12"/>
    </row>
    <row r="11825" spans="6:6" ht="16.5" customHeight="1" x14ac:dyDescent="0.4">
      <c r="F11825" s="12"/>
    </row>
    <row r="11826" spans="6:6" ht="16.5" customHeight="1" x14ac:dyDescent="0.4">
      <c r="F11826" s="12"/>
    </row>
    <row r="11827" spans="6:6" ht="16.5" customHeight="1" x14ac:dyDescent="0.4">
      <c r="F11827" s="12"/>
    </row>
    <row r="11828" spans="6:6" ht="16.5" customHeight="1" x14ac:dyDescent="0.4">
      <c r="F11828" s="12"/>
    </row>
    <row r="11829" spans="6:6" ht="16.5" customHeight="1" x14ac:dyDescent="0.4">
      <c r="F11829" s="12"/>
    </row>
    <row r="11830" spans="6:6" ht="16.5" customHeight="1" x14ac:dyDescent="0.4">
      <c r="F11830" s="12"/>
    </row>
    <row r="11831" spans="6:6" ht="16.5" customHeight="1" x14ac:dyDescent="0.4">
      <c r="F11831" s="12"/>
    </row>
    <row r="11832" spans="6:6" ht="16.5" customHeight="1" x14ac:dyDescent="0.4">
      <c r="F11832" s="12"/>
    </row>
    <row r="11833" spans="6:6" ht="16.5" customHeight="1" x14ac:dyDescent="0.4">
      <c r="F11833" s="12"/>
    </row>
    <row r="11834" spans="6:6" ht="16.5" customHeight="1" x14ac:dyDescent="0.4">
      <c r="F11834" s="12"/>
    </row>
    <row r="11835" spans="6:6" ht="16.5" customHeight="1" x14ac:dyDescent="0.4">
      <c r="F11835" s="12"/>
    </row>
    <row r="11836" spans="6:6" ht="16.5" customHeight="1" x14ac:dyDescent="0.4">
      <c r="F11836" s="12"/>
    </row>
    <row r="11837" spans="6:6" ht="16.5" customHeight="1" x14ac:dyDescent="0.4">
      <c r="F11837" s="12"/>
    </row>
    <row r="11838" spans="6:6" ht="16.5" customHeight="1" x14ac:dyDescent="0.4">
      <c r="F11838" s="12"/>
    </row>
    <row r="11839" spans="6:6" ht="16.5" customHeight="1" x14ac:dyDescent="0.4">
      <c r="F11839" s="12"/>
    </row>
    <row r="11840" spans="6:6" ht="16.5" customHeight="1" x14ac:dyDescent="0.4">
      <c r="F11840" s="12"/>
    </row>
    <row r="11841" spans="6:6" ht="16.5" customHeight="1" x14ac:dyDescent="0.4">
      <c r="F11841" s="12"/>
    </row>
    <row r="11842" spans="6:6" ht="16.5" customHeight="1" x14ac:dyDescent="0.4">
      <c r="F11842" s="12"/>
    </row>
    <row r="11843" spans="6:6" ht="16.5" customHeight="1" x14ac:dyDescent="0.4">
      <c r="F11843" s="12"/>
    </row>
    <row r="11844" spans="6:6" ht="16.5" customHeight="1" x14ac:dyDescent="0.4">
      <c r="F11844" s="12"/>
    </row>
    <row r="11845" spans="6:6" ht="16.5" customHeight="1" x14ac:dyDescent="0.4">
      <c r="F11845" s="12"/>
    </row>
    <row r="11846" spans="6:6" ht="16.5" customHeight="1" x14ac:dyDescent="0.4">
      <c r="F11846" s="12"/>
    </row>
    <row r="11847" spans="6:6" ht="16.5" customHeight="1" x14ac:dyDescent="0.4">
      <c r="F11847" s="12"/>
    </row>
    <row r="11848" spans="6:6" ht="16.5" customHeight="1" x14ac:dyDescent="0.4">
      <c r="F11848" s="12"/>
    </row>
    <row r="11849" spans="6:6" ht="16.5" customHeight="1" x14ac:dyDescent="0.4">
      <c r="F11849" s="12"/>
    </row>
    <row r="11850" spans="6:6" ht="16.5" customHeight="1" x14ac:dyDescent="0.4">
      <c r="F11850" s="12"/>
    </row>
    <row r="11851" spans="6:6" ht="16.5" customHeight="1" x14ac:dyDescent="0.4">
      <c r="F11851" s="12"/>
    </row>
    <row r="11852" spans="6:6" ht="16.5" customHeight="1" x14ac:dyDescent="0.4">
      <c r="F11852" s="12"/>
    </row>
    <row r="11853" spans="6:6" ht="16.5" customHeight="1" x14ac:dyDescent="0.4">
      <c r="F11853" s="12"/>
    </row>
    <row r="11854" spans="6:6" ht="16.5" customHeight="1" x14ac:dyDescent="0.4">
      <c r="F11854" s="12"/>
    </row>
    <row r="11855" spans="6:6" ht="16.5" customHeight="1" x14ac:dyDescent="0.4">
      <c r="F11855" s="12"/>
    </row>
    <row r="11856" spans="6:6" ht="16.5" customHeight="1" x14ac:dyDescent="0.4">
      <c r="F11856" s="12"/>
    </row>
    <row r="11857" spans="6:6" ht="16.5" customHeight="1" x14ac:dyDescent="0.4">
      <c r="F11857" s="12"/>
    </row>
    <row r="11858" spans="6:6" ht="16.5" customHeight="1" x14ac:dyDescent="0.4">
      <c r="F11858" s="12"/>
    </row>
    <row r="11859" spans="6:6" ht="16.5" customHeight="1" x14ac:dyDescent="0.4">
      <c r="F11859" s="12"/>
    </row>
    <row r="11860" spans="6:6" ht="16.5" customHeight="1" x14ac:dyDescent="0.4">
      <c r="F11860" s="12"/>
    </row>
    <row r="11861" spans="6:6" ht="16.5" customHeight="1" x14ac:dyDescent="0.4">
      <c r="F11861" s="12"/>
    </row>
    <row r="11862" spans="6:6" ht="16.5" customHeight="1" x14ac:dyDescent="0.4">
      <c r="F11862" s="12"/>
    </row>
    <row r="11863" spans="6:6" ht="16.5" customHeight="1" x14ac:dyDescent="0.4">
      <c r="F11863" s="12"/>
    </row>
    <row r="11864" spans="6:6" ht="16.5" customHeight="1" x14ac:dyDescent="0.4">
      <c r="F11864" s="12"/>
    </row>
    <row r="11865" spans="6:6" ht="16.5" customHeight="1" x14ac:dyDescent="0.4">
      <c r="F11865" s="12"/>
    </row>
    <row r="11866" spans="6:6" ht="16.5" customHeight="1" x14ac:dyDescent="0.4">
      <c r="F11866" s="12"/>
    </row>
    <row r="11867" spans="6:6" ht="16.5" customHeight="1" x14ac:dyDescent="0.4">
      <c r="F11867" s="12"/>
    </row>
    <row r="11868" spans="6:6" ht="16.5" customHeight="1" x14ac:dyDescent="0.4">
      <c r="F11868" s="12"/>
    </row>
    <row r="11869" spans="6:6" ht="16.5" customHeight="1" x14ac:dyDescent="0.4">
      <c r="F11869" s="12"/>
    </row>
    <row r="11870" spans="6:6" ht="16.5" customHeight="1" x14ac:dyDescent="0.4">
      <c r="F11870" s="12"/>
    </row>
    <row r="11871" spans="6:6" ht="16.5" customHeight="1" x14ac:dyDescent="0.4">
      <c r="F11871" s="12"/>
    </row>
    <row r="11872" spans="6:6" ht="16.5" customHeight="1" x14ac:dyDescent="0.4">
      <c r="F11872" s="12"/>
    </row>
    <row r="11873" spans="6:6" ht="16.5" customHeight="1" x14ac:dyDescent="0.4">
      <c r="F11873" s="12"/>
    </row>
    <row r="11874" spans="6:6" ht="16.5" customHeight="1" x14ac:dyDescent="0.4">
      <c r="F11874" s="12"/>
    </row>
    <row r="11875" spans="6:6" ht="16.5" customHeight="1" x14ac:dyDescent="0.4">
      <c r="F11875" s="12"/>
    </row>
    <row r="11876" spans="6:6" ht="16.5" customHeight="1" x14ac:dyDescent="0.4">
      <c r="F11876" s="12"/>
    </row>
    <row r="11877" spans="6:6" ht="16.5" customHeight="1" x14ac:dyDescent="0.4">
      <c r="F11877" s="12"/>
    </row>
    <row r="11878" spans="6:6" ht="16.5" customHeight="1" x14ac:dyDescent="0.4">
      <c r="F11878" s="12"/>
    </row>
    <row r="11879" spans="6:6" ht="16.5" customHeight="1" x14ac:dyDescent="0.4">
      <c r="F11879" s="12"/>
    </row>
    <row r="11880" spans="6:6" ht="16.5" customHeight="1" x14ac:dyDescent="0.4">
      <c r="F11880" s="12"/>
    </row>
    <row r="11881" spans="6:6" ht="16.5" customHeight="1" x14ac:dyDescent="0.4">
      <c r="F11881" s="12"/>
    </row>
    <row r="11882" spans="6:6" ht="16.5" customHeight="1" x14ac:dyDescent="0.4">
      <c r="F11882" s="12"/>
    </row>
    <row r="11883" spans="6:6" ht="16.5" customHeight="1" x14ac:dyDescent="0.4">
      <c r="F11883" s="12"/>
    </row>
    <row r="11884" spans="6:6" ht="16.5" customHeight="1" x14ac:dyDescent="0.4">
      <c r="F11884" s="12"/>
    </row>
    <row r="11885" spans="6:6" ht="16.5" customHeight="1" x14ac:dyDescent="0.4">
      <c r="F11885" s="12"/>
    </row>
    <row r="11886" spans="6:6" ht="16.5" customHeight="1" x14ac:dyDescent="0.4">
      <c r="F11886" s="12"/>
    </row>
    <row r="11887" spans="6:6" ht="16.5" customHeight="1" x14ac:dyDescent="0.4">
      <c r="F11887" s="12"/>
    </row>
    <row r="11888" spans="6:6" ht="16.5" customHeight="1" x14ac:dyDescent="0.4">
      <c r="F11888" s="12"/>
    </row>
    <row r="11889" spans="6:6" ht="16.5" customHeight="1" x14ac:dyDescent="0.4">
      <c r="F11889" s="12"/>
    </row>
    <row r="11890" spans="6:6" ht="16.5" customHeight="1" x14ac:dyDescent="0.4">
      <c r="F11890" s="12"/>
    </row>
    <row r="11891" spans="6:6" ht="16.5" customHeight="1" x14ac:dyDescent="0.4">
      <c r="F11891" s="12"/>
    </row>
    <row r="11892" spans="6:6" ht="16.5" customHeight="1" x14ac:dyDescent="0.4">
      <c r="F11892" s="12"/>
    </row>
    <row r="11893" spans="6:6" ht="16.5" customHeight="1" x14ac:dyDescent="0.4">
      <c r="F11893" s="12"/>
    </row>
    <row r="11894" spans="6:6" ht="16.5" customHeight="1" x14ac:dyDescent="0.4">
      <c r="F11894" s="12"/>
    </row>
    <row r="11895" spans="6:6" ht="16.5" customHeight="1" x14ac:dyDescent="0.4">
      <c r="F11895" s="12"/>
    </row>
    <row r="11896" spans="6:6" ht="16.5" customHeight="1" x14ac:dyDescent="0.4">
      <c r="F11896" s="12"/>
    </row>
    <row r="11897" spans="6:6" ht="16.5" customHeight="1" x14ac:dyDescent="0.4">
      <c r="F11897" s="12"/>
    </row>
    <row r="11898" spans="6:6" ht="16.5" customHeight="1" x14ac:dyDescent="0.4">
      <c r="F11898" s="12"/>
    </row>
    <row r="11899" spans="6:6" ht="16.5" customHeight="1" x14ac:dyDescent="0.4">
      <c r="F11899" s="12"/>
    </row>
    <row r="11900" spans="6:6" ht="16.5" customHeight="1" x14ac:dyDescent="0.4">
      <c r="F11900" s="12"/>
    </row>
    <row r="11901" spans="6:6" ht="16.5" customHeight="1" x14ac:dyDescent="0.4">
      <c r="F11901" s="12"/>
    </row>
    <row r="11902" spans="6:6" ht="16.5" customHeight="1" x14ac:dyDescent="0.4">
      <c r="F11902" s="12"/>
    </row>
    <row r="11903" spans="6:6" ht="16.5" customHeight="1" x14ac:dyDescent="0.4">
      <c r="F11903" s="12"/>
    </row>
    <row r="11904" spans="6:6" ht="16.5" customHeight="1" x14ac:dyDescent="0.4">
      <c r="F11904" s="12"/>
    </row>
    <row r="11905" spans="6:6" ht="16.5" customHeight="1" x14ac:dyDescent="0.4">
      <c r="F11905" s="12"/>
    </row>
    <row r="11906" spans="6:6" ht="16.5" customHeight="1" x14ac:dyDescent="0.4">
      <c r="F11906" s="12"/>
    </row>
    <row r="11907" spans="6:6" ht="16.5" customHeight="1" x14ac:dyDescent="0.4">
      <c r="F11907" s="12"/>
    </row>
    <row r="11908" spans="6:6" ht="16.5" customHeight="1" x14ac:dyDescent="0.4">
      <c r="F11908" s="12"/>
    </row>
    <row r="11909" spans="6:6" ht="16.5" customHeight="1" x14ac:dyDescent="0.4">
      <c r="F11909" s="12"/>
    </row>
    <row r="11910" spans="6:6" ht="16.5" customHeight="1" x14ac:dyDescent="0.4">
      <c r="F11910" s="12"/>
    </row>
    <row r="11911" spans="6:6" ht="16.5" customHeight="1" x14ac:dyDescent="0.4">
      <c r="F11911" s="12"/>
    </row>
    <row r="11912" spans="6:6" ht="16.5" customHeight="1" x14ac:dyDescent="0.4">
      <c r="F11912" s="12"/>
    </row>
    <row r="11913" spans="6:6" ht="16.5" customHeight="1" x14ac:dyDescent="0.4">
      <c r="F11913" s="12"/>
    </row>
    <row r="11914" spans="6:6" ht="16.5" customHeight="1" x14ac:dyDescent="0.4">
      <c r="F11914" s="12"/>
    </row>
    <row r="11915" spans="6:6" ht="16.5" customHeight="1" x14ac:dyDescent="0.4">
      <c r="F11915" s="12"/>
    </row>
    <row r="11916" spans="6:6" ht="16.5" customHeight="1" x14ac:dyDescent="0.4">
      <c r="F11916" s="12"/>
    </row>
    <row r="11917" spans="6:6" ht="16.5" customHeight="1" x14ac:dyDescent="0.4">
      <c r="F11917" s="12"/>
    </row>
    <row r="11918" spans="6:6" ht="16.5" customHeight="1" x14ac:dyDescent="0.4">
      <c r="F11918" s="12"/>
    </row>
    <row r="11919" spans="6:6" ht="16.5" customHeight="1" x14ac:dyDescent="0.4">
      <c r="F11919" s="12"/>
    </row>
    <row r="11920" spans="6:6" ht="16.5" customHeight="1" x14ac:dyDescent="0.4">
      <c r="F11920" s="12"/>
    </row>
    <row r="11921" spans="6:6" ht="16.5" customHeight="1" x14ac:dyDescent="0.4">
      <c r="F11921" s="12"/>
    </row>
    <row r="11922" spans="6:6" ht="16.5" customHeight="1" x14ac:dyDescent="0.4">
      <c r="F11922" s="12"/>
    </row>
    <row r="11923" spans="6:6" ht="16.5" customHeight="1" x14ac:dyDescent="0.4">
      <c r="F11923" s="12"/>
    </row>
    <row r="11924" spans="6:6" ht="16.5" customHeight="1" x14ac:dyDescent="0.4">
      <c r="F11924" s="12"/>
    </row>
    <row r="11925" spans="6:6" ht="16.5" customHeight="1" x14ac:dyDescent="0.4">
      <c r="F11925" s="12"/>
    </row>
    <row r="11926" spans="6:6" ht="16.5" customHeight="1" x14ac:dyDescent="0.4">
      <c r="F11926" s="12"/>
    </row>
    <row r="11927" spans="6:6" ht="16.5" customHeight="1" x14ac:dyDescent="0.4">
      <c r="F11927" s="12"/>
    </row>
    <row r="11928" spans="6:6" ht="16.5" customHeight="1" x14ac:dyDescent="0.4">
      <c r="F11928" s="12"/>
    </row>
    <row r="11929" spans="6:6" ht="16.5" customHeight="1" x14ac:dyDescent="0.4">
      <c r="F11929" s="12"/>
    </row>
    <row r="11930" spans="6:6" ht="16.5" customHeight="1" x14ac:dyDescent="0.4">
      <c r="F11930" s="12"/>
    </row>
    <row r="11931" spans="6:6" ht="16.5" customHeight="1" x14ac:dyDescent="0.4">
      <c r="F11931" s="12"/>
    </row>
    <row r="11932" spans="6:6" ht="16.5" customHeight="1" x14ac:dyDescent="0.4">
      <c r="F11932" s="12"/>
    </row>
    <row r="11933" spans="6:6" ht="16.5" customHeight="1" x14ac:dyDescent="0.4">
      <c r="F11933" s="12"/>
    </row>
    <row r="11934" spans="6:6" ht="16.5" customHeight="1" x14ac:dyDescent="0.4">
      <c r="F11934" s="12"/>
    </row>
    <row r="11935" spans="6:6" ht="16.5" customHeight="1" x14ac:dyDescent="0.4">
      <c r="F11935" s="12"/>
    </row>
    <row r="11936" spans="6:6" ht="16.5" customHeight="1" x14ac:dyDescent="0.4">
      <c r="F11936" s="12"/>
    </row>
    <row r="11937" spans="6:6" ht="16.5" customHeight="1" x14ac:dyDescent="0.4">
      <c r="F11937" s="12"/>
    </row>
    <row r="11938" spans="6:6" ht="16.5" customHeight="1" x14ac:dyDescent="0.4">
      <c r="F11938" s="12"/>
    </row>
    <row r="11939" spans="6:6" ht="16.5" customHeight="1" x14ac:dyDescent="0.4">
      <c r="F11939" s="12"/>
    </row>
    <row r="11940" spans="6:6" ht="16.5" customHeight="1" x14ac:dyDescent="0.4">
      <c r="F11940" s="12"/>
    </row>
    <row r="11941" spans="6:6" ht="16.5" customHeight="1" x14ac:dyDescent="0.4">
      <c r="F11941" s="12"/>
    </row>
    <row r="11942" spans="6:6" ht="16.5" customHeight="1" x14ac:dyDescent="0.4">
      <c r="F11942" s="12"/>
    </row>
    <row r="11943" spans="6:6" ht="16.5" customHeight="1" x14ac:dyDescent="0.4">
      <c r="F11943" s="12"/>
    </row>
    <row r="11944" spans="6:6" ht="16.5" customHeight="1" x14ac:dyDescent="0.4">
      <c r="F11944" s="12"/>
    </row>
    <row r="11945" spans="6:6" ht="16.5" customHeight="1" x14ac:dyDescent="0.4">
      <c r="F11945" s="12"/>
    </row>
    <row r="11946" spans="6:6" ht="16.5" customHeight="1" x14ac:dyDescent="0.4">
      <c r="F11946" s="12"/>
    </row>
    <row r="11947" spans="6:6" ht="16.5" customHeight="1" x14ac:dyDescent="0.4">
      <c r="F11947" s="12"/>
    </row>
    <row r="11948" spans="6:6" ht="16.5" customHeight="1" x14ac:dyDescent="0.4">
      <c r="F11948" s="12"/>
    </row>
    <row r="11949" spans="6:6" ht="16.5" customHeight="1" x14ac:dyDescent="0.4">
      <c r="F11949" s="12"/>
    </row>
    <row r="11950" spans="6:6" ht="16.5" customHeight="1" x14ac:dyDescent="0.4">
      <c r="F11950" s="12"/>
    </row>
    <row r="11951" spans="6:6" ht="16.5" customHeight="1" x14ac:dyDescent="0.4">
      <c r="F11951" s="12"/>
    </row>
    <row r="11952" spans="6:6" ht="16.5" customHeight="1" x14ac:dyDescent="0.4">
      <c r="F11952" s="12"/>
    </row>
    <row r="11953" spans="6:6" ht="16.5" customHeight="1" x14ac:dyDescent="0.4">
      <c r="F11953" s="12"/>
    </row>
    <row r="11954" spans="6:6" ht="16.5" customHeight="1" x14ac:dyDescent="0.4">
      <c r="F11954" s="12"/>
    </row>
    <row r="11955" spans="6:6" ht="16.5" customHeight="1" x14ac:dyDescent="0.4">
      <c r="F11955" s="12"/>
    </row>
    <row r="11956" spans="6:6" ht="16.5" customHeight="1" x14ac:dyDescent="0.4">
      <c r="F11956" s="12"/>
    </row>
    <row r="11957" spans="6:6" ht="16.5" customHeight="1" x14ac:dyDescent="0.4">
      <c r="F11957" s="12"/>
    </row>
    <row r="11958" spans="6:6" ht="16.5" customHeight="1" x14ac:dyDescent="0.4">
      <c r="F11958" s="12"/>
    </row>
    <row r="11959" spans="6:6" ht="16.5" customHeight="1" x14ac:dyDescent="0.4">
      <c r="F11959" s="12"/>
    </row>
    <row r="11960" spans="6:6" ht="16.5" customHeight="1" x14ac:dyDescent="0.4">
      <c r="F11960" s="12"/>
    </row>
    <row r="11961" spans="6:6" ht="16.5" customHeight="1" x14ac:dyDescent="0.4">
      <c r="F11961" s="12"/>
    </row>
    <row r="11962" spans="6:6" ht="16.5" customHeight="1" x14ac:dyDescent="0.4">
      <c r="F11962" s="12"/>
    </row>
    <row r="11963" spans="6:6" ht="16.5" customHeight="1" x14ac:dyDescent="0.4">
      <c r="F11963" s="12"/>
    </row>
    <row r="11964" spans="6:6" ht="16.5" customHeight="1" x14ac:dyDescent="0.4">
      <c r="F11964" s="12"/>
    </row>
    <row r="11965" spans="6:6" ht="16.5" customHeight="1" x14ac:dyDescent="0.4">
      <c r="F11965" s="12"/>
    </row>
    <row r="11966" spans="6:6" ht="16.5" customHeight="1" x14ac:dyDescent="0.4">
      <c r="F11966" s="12"/>
    </row>
    <row r="11967" spans="6:6" ht="16.5" customHeight="1" x14ac:dyDescent="0.4">
      <c r="F11967" s="12"/>
    </row>
    <row r="11968" spans="6:6" ht="16.5" customHeight="1" x14ac:dyDescent="0.4">
      <c r="F11968" s="12"/>
    </row>
    <row r="11969" spans="6:6" ht="16.5" customHeight="1" x14ac:dyDescent="0.4">
      <c r="F11969" s="12"/>
    </row>
    <row r="11970" spans="6:6" ht="16.5" customHeight="1" x14ac:dyDescent="0.4">
      <c r="F11970" s="12"/>
    </row>
    <row r="11971" spans="6:6" ht="16.5" customHeight="1" x14ac:dyDescent="0.4">
      <c r="F11971" s="12"/>
    </row>
    <row r="11972" spans="6:6" ht="16.5" customHeight="1" x14ac:dyDescent="0.4">
      <c r="F11972" s="12"/>
    </row>
    <row r="11973" spans="6:6" ht="16.5" customHeight="1" x14ac:dyDescent="0.4">
      <c r="F11973" s="12"/>
    </row>
    <row r="11974" spans="6:6" ht="16.5" customHeight="1" x14ac:dyDescent="0.4">
      <c r="F11974" s="12"/>
    </row>
    <row r="11975" spans="6:6" ht="16.5" customHeight="1" x14ac:dyDescent="0.4">
      <c r="F11975" s="12"/>
    </row>
    <row r="11976" spans="6:6" ht="16.5" customHeight="1" x14ac:dyDescent="0.4">
      <c r="F11976" s="12"/>
    </row>
    <row r="11977" spans="6:6" ht="16.5" customHeight="1" x14ac:dyDescent="0.4">
      <c r="F11977" s="12"/>
    </row>
    <row r="11978" spans="6:6" ht="16.5" customHeight="1" x14ac:dyDescent="0.4">
      <c r="F11978" s="12"/>
    </row>
    <row r="11979" spans="6:6" ht="16.5" customHeight="1" x14ac:dyDescent="0.4">
      <c r="F11979" s="12"/>
    </row>
    <row r="11980" spans="6:6" ht="16.5" customHeight="1" x14ac:dyDescent="0.4">
      <c r="F11980" s="12"/>
    </row>
    <row r="11981" spans="6:6" ht="16.5" customHeight="1" x14ac:dyDescent="0.4">
      <c r="F11981" s="12"/>
    </row>
    <row r="11982" spans="6:6" ht="16.5" customHeight="1" x14ac:dyDescent="0.4">
      <c r="F11982" s="12"/>
    </row>
    <row r="11983" spans="6:6" ht="16.5" customHeight="1" x14ac:dyDescent="0.4">
      <c r="F11983" s="12"/>
    </row>
    <row r="11984" spans="6:6" ht="16.5" customHeight="1" x14ac:dyDescent="0.4">
      <c r="F11984" s="12"/>
    </row>
    <row r="11985" spans="6:6" ht="16.5" customHeight="1" x14ac:dyDescent="0.4">
      <c r="F11985" s="12"/>
    </row>
    <row r="11986" spans="6:6" ht="16.5" customHeight="1" x14ac:dyDescent="0.4">
      <c r="F11986" s="12"/>
    </row>
    <row r="11987" spans="6:6" ht="16.5" customHeight="1" x14ac:dyDescent="0.4">
      <c r="F11987" s="12"/>
    </row>
    <row r="11988" spans="6:6" ht="16.5" customHeight="1" x14ac:dyDescent="0.4">
      <c r="F11988" s="12"/>
    </row>
    <row r="11989" spans="6:6" ht="16.5" customHeight="1" x14ac:dyDescent="0.4">
      <c r="F11989" s="12"/>
    </row>
    <row r="11990" spans="6:6" ht="16.5" customHeight="1" x14ac:dyDescent="0.4">
      <c r="F11990" s="12"/>
    </row>
    <row r="11991" spans="6:6" ht="16.5" customHeight="1" x14ac:dyDescent="0.4">
      <c r="F11991" s="12"/>
    </row>
    <row r="11992" spans="6:6" ht="16.5" customHeight="1" x14ac:dyDescent="0.4">
      <c r="F11992" s="12"/>
    </row>
    <row r="11993" spans="6:6" ht="16.5" customHeight="1" x14ac:dyDescent="0.4">
      <c r="F11993" s="12"/>
    </row>
    <row r="11994" spans="6:6" ht="16.5" customHeight="1" x14ac:dyDescent="0.4">
      <c r="F11994" s="12"/>
    </row>
    <row r="11995" spans="6:6" ht="16.5" customHeight="1" x14ac:dyDescent="0.4">
      <c r="F11995" s="12"/>
    </row>
    <row r="11996" spans="6:6" ht="16.5" customHeight="1" x14ac:dyDescent="0.4">
      <c r="F11996" s="12"/>
    </row>
    <row r="11997" spans="6:6" ht="16.5" customHeight="1" x14ac:dyDescent="0.4">
      <c r="F11997" s="12"/>
    </row>
    <row r="11998" spans="6:6" ht="16.5" customHeight="1" x14ac:dyDescent="0.4">
      <c r="F11998" s="12"/>
    </row>
    <row r="11999" spans="6:6" ht="16.5" customHeight="1" x14ac:dyDescent="0.4">
      <c r="F11999" s="12"/>
    </row>
    <row r="12000" spans="6:6" ht="16.5" customHeight="1" x14ac:dyDescent="0.4">
      <c r="F12000" s="12"/>
    </row>
    <row r="12001" spans="6:6" ht="16.5" customHeight="1" x14ac:dyDescent="0.4">
      <c r="F12001" s="12"/>
    </row>
    <row r="12002" spans="6:6" ht="16.5" customHeight="1" x14ac:dyDescent="0.4">
      <c r="F12002" s="12"/>
    </row>
    <row r="12003" spans="6:6" ht="16.5" customHeight="1" x14ac:dyDescent="0.4">
      <c r="F12003" s="12"/>
    </row>
    <row r="12004" spans="6:6" ht="16.5" customHeight="1" x14ac:dyDescent="0.4">
      <c r="F12004" s="12"/>
    </row>
    <row r="12005" spans="6:6" ht="16.5" customHeight="1" x14ac:dyDescent="0.4">
      <c r="F12005" s="12"/>
    </row>
    <row r="12006" spans="6:6" ht="16.5" customHeight="1" x14ac:dyDescent="0.4">
      <c r="F12006" s="12"/>
    </row>
    <row r="12007" spans="6:6" ht="16.5" customHeight="1" x14ac:dyDescent="0.4">
      <c r="F12007" s="12"/>
    </row>
    <row r="12008" spans="6:6" ht="16.5" customHeight="1" x14ac:dyDescent="0.4">
      <c r="F12008" s="12"/>
    </row>
    <row r="12009" spans="6:6" ht="16.5" customHeight="1" x14ac:dyDescent="0.4">
      <c r="F12009" s="12"/>
    </row>
    <row r="12010" spans="6:6" ht="16.5" customHeight="1" x14ac:dyDescent="0.4">
      <c r="F12010" s="12"/>
    </row>
    <row r="12011" spans="6:6" ht="16.5" customHeight="1" x14ac:dyDescent="0.4">
      <c r="F12011" s="12"/>
    </row>
    <row r="12012" spans="6:6" ht="16.5" customHeight="1" x14ac:dyDescent="0.4">
      <c r="F12012" s="12"/>
    </row>
    <row r="12013" spans="6:6" ht="16.5" customHeight="1" x14ac:dyDescent="0.4">
      <c r="F12013" s="12"/>
    </row>
    <row r="12014" spans="6:6" ht="16.5" customHeight="1" x14ac:dyDescent="0.4">
      <c r="F12014" s="12"/>
    </row>
    <row r="12015" spans="6:6" ht="16.5" customHeight="1" x14ac:dyDescent="0.4">
      <c r="F12015" s="12"/>
    </row>
    <row r="12016" spans="6:6" ht="16.5" customHeight="1" x14ac:dyDescent="0.4">
      <c r="F12016" s="12"/>
    </row>
    <row r="12017" spans="6:6" ht="16.5" customHeight="1" x14ac:dyDescent="0.4">
      <c r="F12017" s="12"/>
    </row>
    <row r="12018" spans="6:6" ht="16.5" customHeight="1" x14ac:dyDescent="0.4">
      <c r="F12018" s="12"/>
    </row>
    <row r="12019" spans="6:6" ht="16.5" customHeight="1" x14ac:dyDescent="0.4">
      <c r="F12019" s="12"/>
    </row>
    <row r="12020" spans="6:6" ht="16.5" customHeight="1" x14ac:dyDescent="0.4">
      <c r="F12020" s="12"/>
    </row>
    <row r="12021" spans="6:6" ht="16.5" customHeight="1" x14ac:dyDescent="0.4">
      <c r="F12021" s="12"/>
    </row>
    <row r="12022" spans="6:6" ht="16.5" customHeight="1" x14ac:dyDescent="0.4">
      <c r="F12022" s="12"/>
    </row>
    <row r="12023" spans="6:6" ht="16.5" customHeight="1" x14ac:dyDescent="0.4">
      <c r="F12023" s="12"/>
    </row>
    <row r="12024" spans="6:6" ht="16.5" customHeight="1" x14ac:dyDescent="0.4">
      <c r="F12024" s="12"/>
    </row>
    <row r="12025" spans="6:6" ht="16.5" customHeight="1" x14ac:dyDescent="0.4">
      <c r="F12025" s="12"/>
    </row>
    <row r="12026" spans="6:6" ht="16.5" customHeight="1" x14ac:dyDescent="0.4">
      <c r="F12026" s="12"/>
    </row>
    <row r="12027" spans="6:6" ht="16.5" customHeight="1" x14ac:dyDescent="0.4">
      <c r="F12027" s="12"/>
    </row>
    <row r="12028" spans="6:6" ht="16.5" customHeight="1" x14ac:dyDescent="0.4">
      <c r="F12028" s="12"/>
    </row>
    <row r="12029" spans="6:6" ht="16.5" customHeight="1" x14ac:dyDescent="0.4">
      <c r="F12029" s="12"/>
    </row>
    <row r="12030" spans="6:6" ht="16.5" customHeight="1" x14ac:dyDescent="0.4">
      <c r="F12030" s="12"/>
    </row>
    <row r="12031" spans="6:6" ht="16.5" customHeight="1" x14ac:dyDescent="0.4">
      <c r="F12031" s="12"/>
    </row>
    <row r="12032" spans="6:6" ht="16.5" customHeight="1" x14ac:dyDescent="0.4">
      <c r="F12032" s="12"/>
    </row>
    <row r="12033" spans="6:6" ht="16.5" customHeight="1" x14ac:dyDescent="0.4">
      <c r="F12033" s="12"/>
    </row>
    <row r="12034" spans="6:6" ht="16.5" customHeight="1" x14ac:dyDescent="0.4">
      <c r="F12034" s="12"/>
    </row>
    <row r="12035" spans="6:6" ht="16.5" customHeight="1" x14ac:dyDescent="0.4">
      <c r="F12035" s="12"/>
    </row>
    <row r="12036" spans="6:6" ht="16.5" customHeight="1" x14ac:dyDescent="0.4">
      <c r="F12036" s="12"/>
    </row>
    <row r="12037" spans="6:6" ht="16.5" customHeight="1" x14ac:dyDescent="0.4">
      <c r="F12037" s="12"/>
    </row>
    <row r="12038" spans="6:6" ht="16.5" customHeight="1" x14ac:dyDescent="0.4">
      <c r="F12038" s="12"/>
    </row>
    <row r="12039" spans="6:6" ht="16.5" customHeight="1" x14ac:dyDescent="0.4">
      <c r="F12039" s="12"/>
    </row>
    <row r="12040" spans="6:6" ht="16.5" customHeight="1" x14ac:dyDescent="0.4">
      <c r="F12040" s="12"/>
    </row>
    <row r="12041" spans="6:6" ht="16.5" customHeight="1" x14ac:dyDescent="0.4">
      <c r="F12041" s="12"/>
    </row>
    <row r="12042" spans="6:6" ht="16.5" customHeight="1" x14ac:dyDescent="0.4">
      <c r="F12042" s="12"/>
    </row>
    <row r="12043" spans="6:6" ht="16.5" customHeight="1" x14ac:dyDescent="0.4">
      <c r="F12043" s="12"/>
    </row>
    <row r="12044" spans="6:6" ht="16.5" customHeight="1" x14ac:dyDescent="0.4">
      <c r="F12044" s="12"/>
    </row>
    <row r="12045" spans="6:6" ht="16.5" customHeight="1" x14ac:dyDescent="0.4">
      <c r="F12045" s="12"/>
    </row>
    <row r="12046" spans="6:6" ht="16.5" customHeight="1" x14ac:dyDescent="0.4">
      <c r="F12046" s="12"/>
    </row>
    <row r="12047" spans="6:6" ht="16.5" customHeight="1" x14ac:dyDescent="0.4">
      <c r="F12047" s="12"/>
    </row>
    <row r="12048" spans="6:6" ht="16.5" customHeight="1" x14ac:dyDescent="0.4">
      <c r="F12048" s="12"/>
    </row>
    <row r="12049" spans="6:6" ht="16.5" customHeight="1" x14ac:dyDescent="0.4">
      <c r="F12049" s="12"/>
    </row>
    <row r="12050" spans="6:6" ht="16.5" customHeight="1" x14ac:dyDescent="0.4">
      <c r="F12050" s="12"/>
    </row>
    <row r="12051" spans="6:6" ht="16.5" customHeight="1" x14ac:dyDescent="0.4">
      <c r="F12051" s="12"/>
    </row>
    <row r="12052" spans="6:6" ht="16.5" customHeight="1" x14ac:dyDescent="0.4">
      <c r="F12052" s="12"/>
    </row>
    <row r="12053" spans="6:6" ht="16.5" customHeight="1" x14ac:dyDescent="0.4">
      <c r="F12053" s="12"/>
    </row>
    <row r="12054" spans="6:6" ht="16.5" customHeight="1" x14ac:dyDescent="0.4">
      <c r="F12054" s="12"/>
    </row>
    <row r="12055" spans="6:6" ht="16.5" customHeight="1" x14ac:dyDescent="0.4">
      <c r="F12055" s="12"/>
    </row>
    <row r="12056" spans="6:6" ht="16.5" customHeight="1" x14ac:dyDescent="0.4">
      <c r="F12056" s="12"/>
    </row>
    <row r="12057" spans="6:6" ht="16.5" customHeight="1" x14ac:dyDescent="0.4">
      <c r="F12057" s="12"/>
    </row>
    <row r="12058" spans="6:6" ht="16.5" customHeight="1" x14ac:dyDescent="0.4">
      <c r="F12058" s="12"/>
    </row>
    <row r="12059" spans="6:6" ht="16.5" customHeight="1" x14ac:dyDescent="0.4">
      <c r="F12059" s="12"/>
    </row>
    <row r="12060" spans="6:6" ht="16.5" customHeight="1" x14ac:dyDescent="0.4">
      <c r="F12060" s="12"/>
    </row>
    <row r="12061" spans="6:6" ht="16.5" customHeight="1" x14ac:dyDescent="0.4">
      <c r="F12061" s="12"/>
    </row>
    <row r="12062" spans="6:6" ht="16.5" customHeight="1" x14ac:dyDescent="0.4">
      <c r="F12062" s="12"/>
    </row>
    <row r="12063" spans="6:6" ht="16.5" customHeight="1" x14ac:dyDescent="0.4">
      <c r="F12063" s="12"/>
    </row>
    <row r="12064" spans="6:6" ht="16.5" customHeight="1" x14ac:dyDescent="0.4">
      <c r="F12064" s="12"/>
    </row>
    <row r="12065" spans="6:6" ht="16.5" customHeight="1" x14ac:dyDescent="0.4">
      <c r="F12065" s="12"/>
    </row>
    <row r="12066" spans="6:6" ht="16.5" customHeight="1" x14ac:dyDescent="0.4">
      <c r="F12066" s="12"/>
    </row>
    <row r="12067" spans="6:6" ht="16.5" customHeight="1" x14ac:dyDescent="0.4">
      <c r="F12067" s="12"/>
    </row>
    <row r="12068" spans="6:6" ht="16.5" customHeight="1" x14ac:dyDescent="0.4">
      <c r="F12068" s="12"/>
    </row>
    <row r="12069" spans="6:6" ht="16.5" customHeight="1" x14ac:dyDescent="0.4">
      <c r="F12069" s="12"/>
    </row>
    <row r="12070" spans="6:6" ht="16.5" customHeight="1" x14ac:dyDescent="0.4">
      <c r="F12070" s="12"/>
    </row>
    <row r="12071" spans="6:6" ht="16.5" customHeight="1" x14ac:dyDescent="0.4">
      <c r="F12071" s="12"/>
    </row>
    <row r="12072" spans="6:6" ht="16.5" customHeight="1" x14ac:dyDescent="0.4">
      <c r="F12072" s="12"/>
    </row>
    <row r="12073" spans="6:6" ht="16.5" customHeight="1" x14ac:dyDescent="0.4">
      <c r="F12073" s="12"/>
    </row>
    <row r="12074" spans="6:6" ht="16.5" customHeight="1" x14ac:dyDescent="0.4">
      <c r="F12074" s="12"/>
    </row>
    <row r="12075" spans="6:6" ht="16.5" customHeight="1" x14ac:dyDescent="0.4">
      <c r="F12075" s="12"/>
    </row>
    <row r="12076" spans="6:6" ht="16.5" customHeight="1" x14ac:dyDescent="0.4">
      <c r="F12076" s="12"/>
    </row>
    <row r="12077" spans="6:6" ht="16.5" customHeight="1" x14ac:dyDescent="0.4">
      <c r="F12077" s="12"/>
    </row>
    <row r="12078" spans="6:6" ht="16.5" customHeight="1" x14ac:dyDescent="0.4">
      <c r="F12078" s="12"/>
    </row>
    <row r="12079" spans="6:6" ht="16.5" customHeight="1" x14ac:dyDescent="0.4">
      <c r="F12079" s="12"/>
    </row>
    <row r="12080" spans="6:6" ht="16.5" customHeight="1" x14ac:dyDescent="0.4">
      <c r="F12080" s="12"/>
    </row>
    <row r="12081" spans="6:6" ht="16.5" customHeight="1" x14ac:dyDescent="0.4">
      <c r="F12081" s="12"/>
    </row>
    <row r="12082" spans="6:6" ht="16.5" customHeight="1" x14ac:dyDescent="0.4">
      <c r="F12082" s="12"/>
    </row>
    <row r="12083" spans="6:6" ht="16.5" customHeight="1" x14ac:dyDescent="0.4">
      <c r="F12083" s="12"/>
    </row>
    <row r="12084" spans="6:6" ht="16.5" customHeight="1" x14ac:dyDescent="0.4">
      <c r="F12084" s="12"/>
    </row>
    <row r="12085" spans="6:6" ht="16.5" customHeight="1" x14ac:dyDescent="0.4">
      <c r="F12085" s="12"/>
    </row>
    <row r="12086" spans="6:6" ht="16.5" customHeight="1" x14ac:dyDescent="0.4">
      <c r="F12086" s="12"/>
    </row>
    <row r="12087" spans="6:6" ht="16.5" customHeight="1" x14ac:dyDescent="0.4">
      <c r="F12087" s="12"/>
    </row>
    <row r="12088" spans="6:6" ht="16.5" customHeight="1" x14ac:dyDescent="0.4">
      <c r="F12088" s="12"/>
    </row>
    <row r="12089" spans="6:6" ht="16.5" customHeight="1" x14ac:dyDescent="0.4">
      <c r="F12089" s="12"/>
    </row>
    <row r="12090" spans="6:6" ht="16.5" customHeight="1" x14ac:dyDescent="0.4">
      <c r="F12090" s="12"/>
    </row>
    <row r="12091" spans="6:6" ht="16.5" customHeight="1" x14ac:dyDescent="0.4">
      <c r="F12091" s="12"/>
    </row>
    <row r="12092" spans="6:6" ht="16.5" customHeight="1" x14ac:dyDescent="0.4">
      <c r="F12092" s="12"/>
    </row>
    <row r="12093" spans="6:6" ht="16.5" customHeight="1" x14ac:dyDescent="0.4">
      <c r="F12093" s="12"/>
    </row>
    <row r="12094" spans="6:6" ht="16.5" customHeight="1" x14ac:dyDescent="0.4">
      <c r="F12094" s="12"/>
    </row>
    <row r="12095" spans="6:6" ht="16.5" customHeight="1" x14ac:dyDescent="0.4">
      <c r="F12095" s="12"/>
    </row>
    <row r="12096" spans="6:6" ht="16.5" customHeight="1" x14ac:dyDescent="0.4">
      <c r="F12096" s="12"/>
    </row>
    <row r="12097" spans="6:6" ht="16.5" customHeight="1" x14ac:dyDescent="0.4">
      <c r="F12097" s="12"/>
    </row>
    <row r="12098" spans="6:6" ht="16.5" customHeight="1" x14ac:dyDescent="0.4">
      <c r="F12098" s="12"/>
    </row>
    <row r="12099" spans="6:6" ht="16.5" customHeight="1" x14ac:dyDescent="0.4">
      <c r="F12099" s="12"/>
    </row>
    <row r="12100" spans="6:6" ht="16.5" customHeight="1" x14ac:dyDescent="0.4">
      <c r="F12100" s="12"/>
    </row>
    <row r="12101" spans="6:6" ht="16.5" customHeight="1" x14ac:dyDescent="0.4">
      <c r="F12101" s="12"/>
    </row>
    <row r="12102" spans="6:6" ht="16.5" customHeight="1" x14ac:dyDescent="0.4">
      <c r="F12102" s="12"/>
    </row>
    <row r="12103" spans="6:6" ht="16.5" customHeight="1" x14ac:dyDescent="0.4">
      <c r="F12103" s="12"/>
    </row>
    <row r="12104" spans="6:6" ht="16.5" customHeight="1" x14ac:dyDescent="0.4">
      <c r="F12104" s="12"/>
    </row>
    <row r="12105" spans="6:6" ht="16.5" customHeight="1" x14ac:dyDescent="0.4">
      <c r="F12105" s="12"/>
    </row>
    <row r="12106" spans="6:6" ht="16.5" customHeight="1" x14ac:dyDescent="0.4">
      <c r="F12106" s="12"/>
    </row>
    <row r="12107" spans="6:6" ht="16.5" customHeight="1" x14ac:dyDescent="0.4">
      <c r="F12107" s="12"/>
    </row>
    <row r="12108" spans="6:6" ht="16.5" customHeight="1" x14ac:dyDescent="0.4">
      <c r="F12108" s="12"/>
    </row>
    <row r="12109" spans="6:6" ht="16.5" customHeight="1" x14ac:dyDescent="0.4">
      <c r="F12109" s="12"/>
    </row>
    <row r="12110" spans="6:6" ht="16.5" customHeight="1" x14ac:dyDescent="0.4">
      <c r="F12110" s="12"/>
    </row>
    <row r="12111" spans="6:6" ht="16.5" customHeight="1" x14ac:dyDescent="0.4">
      <c r="F12111" s="12"/>
    </row>
    <row r="12112" spans="6:6" ht="16.5" customHeight="1" x14ac:dyDescent="0.4">
      <c r="F12112" s="12"/>
    </row>
    <row r="12113" spans="6:6" ht="16.5" customHeight="1" x14ac:dyDescent="0.4">
      <c r="F12113" s="12"/>
    </row>
    <row r="12114" spans="6:6" ht="16.5" customHeight="1" x14ac:dyDescent="0.4">
      <c r="F12114" s="12"/>
    </row>
    <row r="12115" spans="6:6" ht="16.5" customHeight="1" x14ac:dyDescent="0.4">
      <c r="F12115" s="12"/>
    </row>
    <row r="12116" spans="6:6" ht="16.5" customHeight="1" x14ac:dyDescent="0.4">
      <c r="F12116" s="12"/>
    </row>
    <row r="12117" spans="6:6" ht="16.5" customHeight="1" x14ac:dyDescent="0.4">
      <c r="F12117" s="12"/>
    </row>
    <row r="12118" spans="6:6" ht="16.5" customHeight="1" x14ac:dyDescent="0.4">
      <c r="F12118" s="12"/>
    </row>
    <row r="12119" spans="6:6" ht="16.5" customHeight="1" x14ac:dyDescent="0.4">
      <c r="F12119" s="12"/>
    </row>
    <row r="12120" spans="6:6" ht="16.5" customHeight="1" x14ac:dyDescent="0.4">
      <c r="F12120" s="12"/>
    </row>
    <row r="12121" spans="6:6" ht="16.5" customHeight="1" x14ac:dyDescent="0.4">
      <c r="F12121" s="12"/>
    </row>
    <row r="12122" spans="6:6" ht="16.5" customHeight="1" x14ac:dyDescent="0.4">
      <c r="F12122" s="12"/>
    </row>
    <row r="12123" spans="6:6" ht="16.5" customHeight="1" x14ac:dyDescent="0.4">
      <c r="F12123" s="12"/>
    </row>
    <row r="12124" spans="6:6" ht="16.5" customHeight="1" x14ac:dyDescent="0.4">
      <c r="F12124" s="12"/>
    </row>
    <row r="12125" spans="6:6" ht="16.5" customHeight="1" x14ac:dyDescent="0.4">
      <c r="F12125" s="12"/>
    </row>
    <row r="12126" spans="6:6" ht="16.5" customHeight="1" x14ac:dyDescent="0.4">
      <c r="F12126" s="12"/>
    </row>
    <row r="12127" spans="6:6" ht="16.5" customHeight="1" x14ac:dyDescent="0.4">
      <c r="F12127" s="12"/>
    </row>
    <row r="12128" spans="6:6" ht="16.5" customHeight="1" x14ac:dyDescent="0.4">
      <c r="F12128" s="12"/>
    </row>
    <row r="12129" spans="6:6" ht="16.5" customHeight="1" x14ac:dyDescent="0.4">
      <c r="F12129" s="12"/>
    </row>
    <row r="12130" spans="6:6" ht="16.5" customHeight="1" x14ac:dyDescent="0.4">
      <c r="F12130" s="12"/>
    </row>
    <row r="12131" spans="6:6" ht="16.5" customHeight="1" x14ac:dyDescent="0.4">
      <c r="F12131" s="12"/>
    </row>
    <row r="12132" spans="6:6" ht="16.5" customHeight="1" x14ac:dyDescent="0.4">
      <c r="F12132" s="12"/>
    </row>
    <row r="12133" spans="6:6" ht="16.5" customHeight="1" x14ac:dyDescent="0.4">
      <c r="F12133" s="12"/>
    </row>
    <row r="12134" spans="6:6" ht="16.5" customHeight="1" x14ac:dyDescent="0.4">
      <c r="F12134" s="12"/>
    </row>
    <row r="12135" spans="6:6" ht="16.5" customHeight="1" x14ac:dyDescent="0.4">
      <c r="F12135" s="12"/>
    </row>
    <row r="12136" spans="6:6" ht="16.5" customHeight="1" x14ac:dyDescent="0.4">
      <c r="F12136" s="12"/>
    </row>
    <row r="12137" spans="6:6" ht="16.5" customHeight="1" x14ac:dyDescent="0.4">
      <c r="F12137" s="12"/>
    </row>
    <row r="12138" spans="6:6" ht="16.5" customHeight="1" x14ac:dyDescent="0.4">
      <c r="F12138" s="12"/>
    </row>
    <row r="12139" spans="6:6" ht="16.5" customHeight="1" x14ac:dyDescent="0.4">
      <c r="F12139" s="12"/>
    </row>
    <row r="12140" spans="6:6" ht="16.5" customHeight="1" x14ac:dyDescent="0.4">
      <c r="F12140" s="12"/>
    </row>
    <row r="12141" spans="6:6" ht="16.5" customHeight="1" x14ac:dyDescent="0.4">
      <c r="F12141" s="12"/>
    </row>
    <row r="12142" spans="6:6" ht="16.5" customHeight="1" x14ac:dyDescent="0.4">
      <c r="F12142" s="12"/>
    </row>
    <row r="12143" spans="6:6" ht="16.5" customHeight="1" x14ac:dyDescent="0.4">
      <c r="F12143" s="12"/>
    </row>
    <row r="12144" spans="6:6" ht="16.5" customHeight="1" x14ac:dyDescent="0.4">
      <c r="F12144" s="12"/>
    </row>
    <row r="12145" spans="6:6" ht="16.5" customHeight="1" x14ac:dyDescent="0.4">
      <c r="F12145" s="12"/>
    </row>
    <row r="12146" spans="6:6" ht="16.5" customHeight="1" x14ac:dyDescent="0.4">
      <c r="F12146" s="12"/>
    </row>
    <row r="12147" spans="6:6" ht="16.5" customHeight="1" x14ac:dyDescent="0.4">
      <c r="F12147" s="12"/>
    </row>
    <row r="12148" spans="6:6" ht="16.5" customHeight="1" x14ac:dyDescent="0.4">
      <c r="F12148" s="12"/>
    </row>
    <row r="12149" spans="6:6" ht="16.5" customHeight="1" x14ac:dyDescent="0.4">
      <c r="F12149" s="12"/>
    </row>
    <row r="12150" spans="6:6" ht="16.5" customHeight="1" x14ac:dyDescent="0.4">
      <c r="F12150" s="12"/>
    </row>
    <row r="12151" spans="6:6" ht="16.5" customHeight="1" x14ac:dyDescent="0.4">
      <c r="F12151" s="12"/>
    </row>
    <row r="12152" spans="6:6" ht="16.5" customHeight="1" x14ac:dyDescent="0.4">
      <c r="F12152" s="12"/>
    </row>
    <row r="12153" spans="6:6" ht="16.5" customHeight="1" x14ac:dyDescent="0.4">
      <c r="F12153" s="12"/>
    </row>
    <row r="12154" spans="6:6" ht="16.5" customHeight="1" x14ac:dyDescent="0.4">
      <c r="F12154" s="12"/>
    </row>
    <row r="12155" spans="6:6" ht="16.5" customHeight="1" x14ac:dyDescent="0.4">
      <c r="F12155" s="12"/>
    </row>
    <row r="12156" spans="6:6" ht="16.5" customHeight="1" x14ac:dyDescent="0.4">
      <c r="F12156" s="12"/>
    </row>
    <row r="12157" spans="6:6" ht="16.5" customHeight="1" x14ac:dyDescent="0.4">
      <c r="F12157" s="12"/>
    </row>
    <row r="12158" spans="6:6" ht="16.5" customHeight="1" x14ac:dyDescent="0.4">
      <c r="F12158" s="12"/>
    </row>
    <row r="12159" spans="6:6" ht="16.5" customHeight="1" x14ac:dyDescent="0.4">
      <c r="F12159" s="12"/>
    </row>
    <row r="12160" spans="6:6" ht="16.5" customHeight="1" x14ac:dyDescent="0.4">
      <c r="F12160" s="12"/>
    </row>
    <row r="12161" spans="6:6" ht="16.5" customHeight="1" x14ac:dyDescent="0.4">
      <c r="F12161" s="12"/>
    </row>
    <row r="12162" spans="6:6" ht="16.5" customHeight="1" x14ac:dyDescent="0.4">
      <c r="F12162" s="12"/>
    </row>
    <row r="12163" spans="6:6" ht="16.5" customHeight="1" x14ac:dyDescent="0.4">
      <c r="F12163" s="12"/>
    </row>
    <row r="12164" spans="6:6" ht="16.5" customHeight="1" x14ac:dyDescent="0.4">
      <c r="F12164" s="12"/>
    </row>
    <row r="12165" spans="6:6" ht="16.5" customHeight="1" x14ac:dyDescent="0.4">
      <c r="F12165" s="12"/>
    </row>
    <row r="12166" spans="6:6" ht="16.5" customHeight="1" x14ac:dyDescent="0.4">
      <c r="F12166" s="12"/>
    </row>
    <row r="12167" spans="6:6" ht="16.5" customHeight="1" x14ac:dyDescent="0.4">
      <c r="F12167" s="12"/>
    </row>
    <row r="12168" spans="6:6" ht="16.5" customHeight="1" x14ac:dyDescent="0.4">
      <c r="F12168" s="12"/>
    </row>
    <row r="12169" spans="6:6" ht="16.5" customHeight="1" x14ac:dyDescent="0.4">
      <c r="F12169" s="12"/>
    </row>
    <row r="12170" spans="6:6" ht="16.5" customHeight="1" x14ac:dyDescent="0.4">
      <c r="F12170" s="12"/>
    </row>
    <row r="12171" spans="6:6" ht="16.5" customHeight="1" x14ac:dyDescent="0.4">
      <c r="F12171" s="12"/>
    </row>
    <row r="12172" spans="6:6" ht="16.5" customHeight="1" x14ac:dyDescent="0.4">
      <c r="F12172" s="12"/>
    </row>
    <row r="12173" spans="6:6" ht="16.5" customHeight="1" x14ac:dyDescent="0.4">
      <c r="F12173" s="12"/>
    </row>
    <row r="12174" spans="6:6" ht="16.5" customHeight="1" x14ac:dyDescent="0.4">
      <c r="F12174" s="12"/>
    </row>
    <row r="12175" spans="6:6" ht="16.5" customHeight="1" x14ac:dyDescent="0.4">
      <c r="F12175" s="12"/>
    </row>
    <row r="12176" spans="6:6" ht="16.5" customHeight="1" x14ac:dyDescent="0.4">
      <c r="F12176" s="12"/>
    </row>
    <row r="12177" spans="6:6" ht="16.5" customHeight="1" x14ac:dyDescent="0.4">
      <c r="F12177" s="12"/>
    </row>
    <row r="12178" spans="6:6" ht="16.5" customHeight="1" x14ac:dyDescent="0.4">
      <c r="F12178" s="12"/>
    </row>
    <row r="12179" spans="6:6" ht="16.5" customHeight="1" x14ac:dyDescent="0.4">
      <c r="F12179" s="12"/>
    </row>
    <row r="12180" spans="6:6" ht="16.5" customHeight="1" x14ac:dyDescent="0.4">
      <c r="F12180" s="12"/>
    </row>
    <row r="12181" spans="6:6" ht="16.5" customHeight="1" x14ac:dyDescent="0.4">
      <c r="F12181" s="12"/>
    </row>
    <row r="12182" spans="6:6" ht="16.5" customHeight="1" x14ac:dyDescent="0.4">
      <c r="F12182" s="12"/>
    </row>
    <row r="12183" spans="6:6" ht="16.5" customHeight="1" x14ac:dyDescent="0.4">
      <c r="F12183" s="12"/>
    </row>
    <row r="12184" spans="6:6" ht="16.5" customHeight="1" x14ac:dyDescent="0.4">
      <c r="F12184" s="12"/>
    </row>
    <row r="12185" spans="6:6" ht="16.5" customHeight="1" x14ac:dyDescent="0.4">
      <c r="F12185" s="12"/>
    </row>
    <row r="12186" spans="6:6" ht="16.5" customHeight="1" x14ac:dyDescent="0.4">
      <c r="F12186" s="12"/>
    </row>
    <row r="12187" spans="6:6" ht="16.5" customHeight="1" x14ac:dyDescent="0.4">
      <c r="F12187" s="12"/>
    </row>
    <row r="12188" spans="6:6" ht="16.5" customHeight="1" x14ac:dyDescent="0.4">
      <c r="F12188" s="12"/>
    </row>
    <row r="12189" spans="6:6" ht="16.5" customHeight="1" x14ac:dyDescent="0.4">
      <c r="F12189" s="12"/>
    </row>
    <row r="12190" spans="6:6" ht="16.5" customHeight="1" x14ac:dyDescent="0.4">
      <c r="F12190" s="12"/>
    </row>
    <row r="12191" spans="6:6" ht="16.5" customHeight="1" x14ac:dyDescent="0.4">
      <c r="F12191" s="12"/>
    </row>
    <row r="12192" spans="6:6" ht="16.5" customHeight="1" x14ac:dyDescent="0.4">
      <c r="F12192" s="12"/>
    </row>
    <row r="12193" spans="6:6" ht="16.5" customHeight="1" x14ac:dyDescent="0.4">
      <c r="F12193" s="12"/>
    </row>
    <row r="12194" spans="6:6" ht="16.5" customHeight="1" x14ac:dyDescent="0.4">
      <c r="F12194" s="12"/>
    </row>
    <row r="12195" spans="6:6" ht="16.5" customHeight="1" x14ac:dyDescent="0.4">
      <c r="F12195" s="12"/>
    </row>
    <row r="12196" spans="6:6" ht="16.5" customHeight="1" x14ac:dyDescent="0.4">
      <c r="F12196" s="12"/>
    </row>
    <row r="12197" spans="6:6" ht="16.5" customHeight="1" x14ac:dyDescent="0.4">
      <c r="F12197" s="12"/>
    </row>
    <row r="12198" spans="6:6" ht="16.5" customHeight="1" x14ac:dyDescent="0.4">
      <c r="F12198" s="12"/>
    </row>
    <row r="12199" spans="6:6" ht="16.5" customHeight="1" x14ac:dyDescent="0.4">
      <c r="F12199" s="12"/>
    </row>
    <row r="12200" spans="6:6" ht="16.5" customHeight="1" x14ac:dyDescent="0.4">
      <c r="F12200" s="12"/>
    </row>
    <row r="12201" spans="6:6" ht="16.5" customHeight="1" x14ac:dyDescent="0.4">
      <c r="F12201" s="12"/>
    </row>
    <row r="12202" spans="6:6" ht="16.5" customHeight="1" x14ac:dyDescent="0.4">
      <c r="F12202" s="12"/>
    </row>
    <row r="12203" spans="6:6" ht="16.5" customHeight="1" x14ac:dyDescent="0.4">
      <c r="F12203" s="12"/>
    </row>
    <row r="12204" spans="6:6" ht="16.5" customHeight="1" x14ac:dyDescent="0.4">
      <c r="F12204" s="12"/>
    </row>
    <row r="12205" spans="6:6" ht="16.5" customHeight="1" x14ac:dyDescent="0.4">
      <c r="F12205" s="12"/>
    </row>
    <row r="12206" spans="6:6" ht="16.5" customHeight="1" x14ac:dyDescent="0.4">
      <c r="F12206" s="12"/>
    </row>
    <row r="12207" spans="6:6" ht="16.5" customHeight="1" x14ac:dyDescent="0.4">
      <c r="F12207" s="12"/>
    </row>
    <row r="12208" spans="6:6" ht="16.5" customHeight="1" x14ac:dyDescent="0.4">
      <c r="F12208" s="12"/>
    </row>
    <row r="12209" spans="6:6" ht="16.5" customHeight="1" x14ac:dyDescent="0.4">
      <c r="F12209" s="12"/>
    </row>
    <row r="12210" spans="6:6" ht="16.5" customHeight="1" x14ac:dyDescent="0.4">
      <c r="F12210" s="12"/>
    </row>
    <row r="12211" spans="6:6" ht="16.5" customHeight="1" x14ac:dyDescent="0.4">
      <c r="F12211" s="12"/>
    </row>
    <row r="12212" spans="6:6" ht="16.5" customHeight="1" x14ac:dyDescent="0.4">
      <c r="F12212" s="12"/>
    </row>
    <row r="12213" spans="6:6" ht="16.5" customHeight="1" x14ac:dyDescent="0.4">
      <c r="F12213" s="12"/>
    </row>
    <row r="12214" spans="6:6" ht="16.5" customHeight="1" x14ac:dyDescent="0.4">
      <c r="F12214" s="12"/>
    </row>
    <row r="12215" spans="6:6" ht="16.5" customHeight="1" x14ac:dyDescent="0.4">
      <c r="F12215" s="12"/>
    </row>
    <row r="12216" spans="6:6" ht="16.5" customHeight="1" x14ac:dyDescent="0.4">
      <c r="F12216" s="12"/>
    </row>
    <row r="12217" spans="6:6" ht="16.5" customHeight="1" x14ac:dyDescent="0.4">
      <c r="F12217" s="12"/>
    </row>
    <row r="12218" spans="6:6" ht="16.5" customHeight="1" x14ac:dyDescent="0.4">
      <c r="F12218" s="12"/>
    </row>
    <row r="12219" spans="6:6" ht="16.5" customHeight="1" x14ac:dyDescent="0.4">
      <c r="F12219" s="12"/>
    </row>
    <row r="12220" spans="6:6" ht="16.5" customHeight="1" x14ac:dyDescent="0.4">
      <c r="F12220" s="12"/>
    </row>
    <row r="12221" spans="6:6" ht="16.5" customHeight="1" x14ac:dyDescent="0.4">
      <c r="F12221" s="12"/>
    </row>
    <row r="12222" spans="6:6" ht="16.5" customHeight="1" x14ac:dyDescent="0.4">
      <c r="F12222" s="12"/>
    </row>
    <row r="12223" spans="6:6" ht="16.5" customHeight="1" x14ac:dyDescent="0.4">
      <c r="F12223" s="12"/>
    </row>
    <row r="12224" spans="6:6" ht="16.5" customHeight="1" x14ac:dyDescent="0.4">
      <c r="F12224" s="12"/>
    </row>
    <row r="12225" spans="6:6" ht="16.5" customHeight="1" x14ac:dyDescent="0.4">
      <c r="F12225" s="12"/>
    </row>
    <row r="12226" spans="6:6" ht="16.5" customHeight="1" x14ac:dyDescent="0.4">
      <c r="F12226" s="12"/>
    </row>
    <row r="12227" spans="6:6" ht="16.5" customHeight="1" x14ac:dyDescent="0.4">
      <c r="F12227" s="12"/>
    </row>
    <row r="12228" spans="6:6" ht="16.5" customHeight="1" x14ac:dyDescent="0.4">
      <c r="F12228" s="12"/>
    </row>
    <row r="12229" spans="6:6" ht="16.5" customHeight="1" x14ac:dyDescent="0.4">
      <c r="F12229" s="12"/>
    </row>
    <row r="12230" spans="6:6" ht="16.5" customHeight="1" x14ac:dyDescent="0.4">
      <c r="F12230" s="12"/>
    </row>
    <row r="12231" spans="6:6" ht="16.5" customHeight="1" x14ac:dyDescent="0.4">
      <c r="F12231" s="12"/>
    </row>
    <row r="12232" spans="6:6" ht="16.5" customHeight="1" x14ac:dyDescent="0.4">
      <c r="F12232" s="12"/>
    </row>
    <row r="12233" spans="6:6" ht="16.5" customHeight="1" x14ac:dyDescent="0.4">
      <c r="F12233" s="12"/>
    </row>
    <row r="12234" spans="6:6" ht="16.5" customHeight="1" x14ac:dyDescent="0.4">
      <c r="F12234" s="12"/>
    </row>
    <row r="12235" spans="6:6" ht="16.5" customHeight="1" x14ac:dyDescent="0.4">
      <c r="F12235" s="12"/>
    </row>
    <row r="12236" spans="6:6" ht="16.5" customHeight="1" x14ac:dyDescent="0.4">
      <c r="F12236" s="12"/>
    </row>
    <row r="12237" spans="6:6" ht="16.5" customHeight="1" x14ac:dyDescent="0.4">
      <c r="F12237" s="12"/>
    </row>
    <row r="12238" spans="6:6" ht="16.5" customHeight="1" x14ac:dyDescent="0.4">
      <c r="F12238" s="12"/>
    </row>
    <row r="12239" spans="6:6" ht="16.5" customHeight="1" x14ac:dyDescent="0.4">
      <c r="F12239" s="12"/>
    </row>
    <row r="12240" spans="6:6" ht="16.5" customHeight="1" x14ac:dyDescent="0.4">
      <c r="F12240" s="12"/>
    </row>
    <row r="12241" spans="6:6" ht="16.5" customHeight="1" x14ac:dyDescent="0.4">
      <c r="F12241" s="12"/>
    </row>
    <row r="12242" spans="6:6" ht="16.5" customHeight="1" x14ac:dyDescent="0.4">
      <c r="F12242" s="12"/>
    </row>
    <row r="12243" spans="6:6" ht="16.5" customHeight="1" x14ac:dyDescent="0.4">
      <c r="F12243" s="12"/>
    </row>
    <row r="12244" spans="6:6" ht="16.5" customHeight="1" x14ac:dyDescent="0.4">
      <c r="F12244" s="12"/>
    </row>
    <row r="12245" spans="6:6" ht="16.5" customHeight="1" x14ac:dyDescent="0.4">
      <c r="F12245" s="12"/>
    </row>
    <row r="12246" spans="6:6" ht="16.5" customHeight="1" x14ac:dyDescent="0.4">
      <c r="F12246" s="12"/>
    </row>
    <row r="12247" spans="6:6" ht="16.5" customHeight="1" x14ac:dyDescent="0.4">
      <c r="F12247" s="12"/>
    </row>
    <row r="12248" spans="6:6" ht="16.5" customHeight="1" x14ac:dyDescent="0.4">
      <c r="F12248" s="12"/>
    </row>
    <row r="12249" spans="6:6" ht="16.5" customHeight="1" x14ac:dyDescent="0.4">
      <c r="F12249" s="12"/>
    </row>
    <row r="12250" spans="6:6" ht="16.5" customHeight="1" x14ac:dyDescent="0.4">
      <c r="F12250" s="12"/>
    </row>
    <row r="12251" spans="6:6" ht="16.5" customHeight="1" x14ac:dyDescent="0.4">
      <c r="F12251" s="12"/>
    </row>
    <row r="12252" spans="6:6" ht="16.5" customHeight="1" x14ac:dyDescent="0.4">
      <c r="F12252" s="12"/>
    </row>
    <row r="12253" spans="6:6" ht="16.5" customHeight="1" x14ac:dyDescent="0.4">
      <c r="F12253" s="12"/>
    </row>
    <row r="12254" spans="6:6" ht="16.5" customHeight="1" x14ac:dyDescent="0.4">
      <c r="F12254" s="12"/>
    </row>
    <row r="12255" spans="6:6" ht="16.5" customHeight="1" x14ac:dyDescent="0.4">
      <c r="F12255" s="12"/>
    </row>
    <row r="12256" spans="6:6" ht="16.5" customHeight="1" x14ac:dyDescent="0.4">
      <c r="F12256" s="12"/>
    </row>
    <row r="12257" spans="6:6" ht="16.5" customHeight="1" x14ac:dyDescent="0.4">
      <c r="F12257" s="12"/>
    </row>
    <row r="12258" spans="6:6" ht="16.5" customHeight="1" x14ac:dyDescent="0.4">
      <c r="F12258" s="12"/>
    </row>
    <row r="12259" spans="6:6" ht="16.5" customHeight="1" x14ac:dyDescent="0.4">
      <c r="F12259" s="12"/>
    </row>
    <row r="12260" spans="6:6" ht="16.5" customHeight="1" x14ac:dyDescent="0.4">
      <c r="F12260" s="12"/>
    </row>
    <row r="12261" spans="6:6" ht="16.5" customHeight="1" x14ac:dyDescent="0.4">
      <c r="F12261" s="12"/>
    </row>
    <row r="12262" spans="6:6" ht="16.5" customHeight="1" x14ac:dyDescent="0.4">
      <c r="F12262" s="12"/>
    </row>
    <row r="12263" spans="6:6" ht="16.5" customHeight="1" x14ac:dyDescent="0.4">
      <c r="F12263" s="12"/>
    </row>
    <row r="12264" spans="6:6" ht="16.5" customHeight="1" x14ac:dyDescent="0.4">
      <c r="F12264" s="12"/>
    </row>
    <row r="12265" spans="6:6" ht="16.5" customHeight="1" x14ac:dyDescent="0.4">
      <c r="F12265" s="12"/>
    </row>
    <row r="12266" spans="6:6" ht="16.5" customHeight="1" x14ac:dyDescent="0.4">
      <c r="F12266" s="12"/>
    </row>
    <row r="12267" spans="6:6" ht="16.5" customHeight="1" x14ac:dyDescent="0.4">
      <c r="F12267" s="12"/>
    </row>
    <row r="12268" spans="6:6" ht="16.5" customHeight="1" x14ac:dyDescent="0.4">
      <c r="F12268" s="12"/>
    </row>
    <row r="12269" spans="6:6" ht="16.5" customHeight="1" x14ac:dyDescent="0.4">
      <c r="F12269" s="12"/>
    </row>
    <row r="12270" spans="6:6" ht="16.5" customHeight="1" x14ac:dyDescent="0.4">
      <c r="F12270" s="12"/>
    </row>
    <row r="12271" spans="6:6" ht="16.5" customHeight="1" x14ac:dyDescent="0.4">
      <c r="F12271" s="12"/>
    </row>
    <row r="12272" spans="6:6" ht="16.5" customHeight="1" x14ac:dyDescent="0.4">
      <c r="F12272" s="12"/>
    </row>
    <row r="12273" spans="6:6" ht="16.5" customHeight="1" x14ac:dyDescent="0.4">
      <c r="F12273" s="12"/>
    </row>
    <row r="12274" spans="6:6" ht="16.5" customHeight="1" x14ac:dyDescent="0.4">
      <c r="F12274" s="12"/>
    </row>
    <row r="12275" spans="6:6" ht="16.5" customHeight="1" x14ac:dyDescent="0.4">
      <c r="F12275" s="12"/>
    </row>
    <row r="12276" spans="6:6" ht="16.5" customHeight="1" x14ac:dyDescent="0.4">
      <c r="F12276" s="12"/>
    </row>
    <row r="12277" spans="6:6" ht="16.5" customHeight="1" x14ac:dyDescent="0.4">
      <c r="F12277" s="12"/>
    </row>
    <row r="12278" spans="6:6" ht="16.5" customHeight="1" x14ac:dyDescent="0.4">
      <c r="F12278" s="12"/>
    </row>
    <row r="12279" spans="6:6" ht="16.5" customHeight="1" x14ac:dyDescent="0.4">
      <c r="F12279" s="12"/>
    </row>
    <row r="12280" spans="6:6" ht="16.5" customHeight="1" x14ac:dyDescent="0.4">
      <c r="F12280" s="12"/>
    </row>
    <row r="12281" spans="6:6" ht="16.5" customHeight="1" x14ac:dyDescent="0.4">
      <c r="F12281" s="12"/>
    </row>
    <row r="12282" spans="6:6" ht="16.5" customHeight="1" x14ac:dyDescent="0.4">
      <c r="F12282" s="12"/>
    </row>
    <row r="12283" spans="6:6" ht="16.5" customHeight="1" x14ac:dyDescent="0.4">
      <c r="F12283" s="12"/>
    </row>
    <row r="12284" spans="6:6" ht="16.5" customHeight="1" x14ac:dyDescent="0.4">
      <c r="F12284" s="12"/>
    </row>
    <row r="12285" spans="6:6" ht="16.5" customHeight="1" x14ac:dyDescent="0.4">
      <c r="F12285" s="12"/>
    </row>
    <row r="12286" spans="6:6" ht="16.5" customHeight="1" x14ac:dyDescent="0.4">
      <c r="F12286" s="12"/>
    </row>
    <row r="12287" spans="6:6" ht="16.5" customHeight="1" x14ac:dyDescent="0.4">
      <c r="F12287" s="12"/>
    </row>
    <row r="12288" spans="6:6" ht="16.5" customHeight="1" x14ac:dyDescent="0.4">
      <c r="F12288" s="12"/>
    </row>
    <row r="12289" spans="6:6" ht="16.5" customHeight="1" x14ac:dyDescent="0.4">
      <c r="F12289" s="12"/>
    </row>
    <row r="12290" spans="6:6" ht="16.5" customHeight="1" x14ac:dyDescent="0.4">
      <c r="F12290" s="12"/>
    </row>
    <row r="12291" spans="6:6" ht="16.5" customHeight="1" x14ac:dyDescent="0.4">
      <c r="F12291" s="12"/>
    </row>
    <row r="12292" spans="6:6" ht="16.5" customHeight="1" x14ac:dyDescent="0.4">
      <c r="F12292" s="12"/>
    </row>
    <row r="12293" spans="6:6" ht="16.5" customHeight="1" x14ac:dyDescent="0.4">
      <c r="F12293" s="12"/>
    </row>
    <row r="12294" spans="6:6" ht="16.5" customHeight="1" x14ac:dyDescent="0.4">
      <c r="F12294" s="12"/>
    </row>
    <row r="12295" spans="6:6" ht="16.5" customHeight="1" x14ac:dyDescent="0.4">
      <c r="F12295" s="12"/>
    </row>
    <row r="12296" spans="6:6" ht="16.5" customHeight="1" x14ac:dyDescent="0.4">
      <c r="F12296" s="12"/>
    </row>
    <row r="12297" spans="6:6" ht="16.5" customHeight="1" x14ac:dyDescent="0.4">
      <c r="F12297" s="12"/>
    </row>
    <row r="12298" spans="6:6" ht="16.5" customHeight="1" x14ac:dyDescent="0.4">
      <c r="F12298" s="12"/>
    </row>
    <row r="12299" spans="6:6" ht="16.5" customHeight="1" x14ac:dyDescent="0.4">
      <c r="F12299" s="12"/>
    </row>
    <row r="12300" spans="6:6" ht="16.5" customHeight="1" x14ac:dyDescent="0.4">
      <c r="F12300" s="12"/>
    </row>
    <row r="12301" spans="6:6" ht="16.5" customHeight="1" x14ac:dyDescent="0.4">
      <c r="F12301" s="12"/>
    </row>
    <row r="12302" spans="6:6" ht="16.5" customHeight="1" x14ac:dyDescent="0.4">
      <c r="F12302" s="12"/>
    </row>
    <row r="12303" spans="6:6" ht="16.5" customHeight="1" x14ac:dyDescent="0.4">
      <c r="F12303" s="12"/>
    </row>
    <row r="12304" spans="6:6" ht="16.5" customHeight="1" x14ac:dyDescent="0.4">
      <c r="F12304" s="12"/>
    </row>
    <row r="12305" spans="6:6" ht="16.5" customHeight="1" x14ac:dyDescent="0.4">
      <c r="F12305" s="12"/>
    </row>
    <row r="12306" spans="6:6" ht="16.5" customHeight="1" x14ac:dyDescent="0.4">
      <c r="F12306" s="12"/>
    </row>
    <row r="12307" spans="6:6" ht="16.5" customHeight="1" x14ac:dyDescent="0.4">
      <c r="F12307" s="12"/>
    </row>
    <row r="12308" spans="6:6" ht="16.5" customHeight="1" x14ac:dyDescent="0.4">
      <c r="F12308" s="12"/>
    </row>
    <row r="12309" spans="6:6" ht="16.5" customHeight="1" x14ac:dyDescent="0.4">
      <c r="F12309" s="12"/>
    </row>
    <row r="12310" spans="6:6" ht="16.5" customHeight="1" x14ac:dyDescent="0.4">
      <c r="F12310" s="12"/>
    </row>
    <row r="12311" spans="6:6" ht="16.5" customHeight="1" x14ac:dyDescent="0.4">
      <c r="F12311" s="12"/>
    </row>
    <row r="12312" spans="6:6" ht="16.5" customHeight="1" x14ac:dyDescent="0.4">
      <c r="F12312" s="12"/>
    </row>
    <row r="12313" spans="6:6" ht="16.5" customHeight="1" x14ac:dyDescent="0.4">
      <c r="F12313" s="12"/>
    </row>
    <row r="12314" spans="6:6" ht="16.5" customHeight="1" x14ac:dyDescent="0.4">
      <c r="F12314" s="12"/>
    </row>
    <row r="12315" spans="6:6" ht="16.5" customHeight="1" x14ac:dyDescent="0.4">
      <c r="F12315" s="12"/>
    </row>
    <row r="12316" spans="6:6" ht="16.5" customHeight="1" x14ac:dyDescent="0.4">
      <c r="F12316" s="12"/>
    </row>
    <row r="12317" spans="6:6" ht="16.5" customHeight="1" x14ac:dyDescent="0.4">
      <c r="F12317" s="12"/>
    </row>
    <row r="12318" spans="6:6" ht="16.5" customHeight="1" x14ac:dyDescent="0.4">
      <c r="F12318" s="12"/>
    </row>
    <row r="12319" spans="6:6" ht="16.5" customHeight="1" x14ac:dyDescent="0.4">
      <c r="F12319" s="12"/>
    </row>
    <row r="12320" spans="6:6" ht="16.5" customHeight="1" x14ac:dyDescent="0.4">
      <c r="F12320" s="12"/>
    </row>
    <row r="12321" spans="6:6" ht="16.5" customHeight="1" x14ac:dyDescent="0.4">
      <c r="F12321" s="12"/>
    </row>
    <row r="12322" spans="6:6" ht="16.5" customHeight="1" x14ac:dyDescent="0.4">
      <c r="F12322" s="12"/>
    </row>
    <row r="12323" spans="6:6" ht="16.5" customHeight="1" x14ac:dyDescent="0.4">
      <c r="F12323" s="12"/>
    </row>
    <row r="12324" spans="6:6" ht="16.5" customHeight="1" x14ac:dyDescent="0.4">
      <c r="F12324" s="12"/>
    </row>
    <row r="12325" spans="6:6" ht="16.5" customHeight="1" x14ac:dyDescent="0.4">
      <c r="F12325" s="12"/>
    </row>
    <row r="12326" spans="6:6" ht="16.5" customHeight="1" x14ac:dyDescent="0.4">
      <c r="F12326" s="12"/>
    </row>
    <row r="12327" spans="6:6" ht="16.5" customHeight="1" x14ac:dyDescent="0.4">
      <c r="F12327" s="12"/>
    </row>
    <row r="12328" spans="6:6" ht="16.5" customHeight="1" x14ac:dyDescent="0.4">
      <c r="F12328" s="12"/>
    </row>
    <row r="12329" spans="6:6" ht="16.5" customHeight="1" x14ac:dyDescent="0.4">
      <c r="F12329" s="12"/>
    </row>
    <row r="12330" spans="6:6" ht="16.5" customHeight="1" x14ac:dyDescent="0.4">
      <c r="F12330" s="12"/>
    </row>
    <row r="12331" spans="6:6" ht="16.5" customHeight="1" x14ac:dyDescent="0.4">
      <c r="F12331" s="12"/>
    </row>
    <row r="12332" spans="6:6" ht="16.5" customHeight="1" x14ac:dyDescent="0.4">
      <c r="F12332" s="12"/>
    </row>
    <row r="12333" spans="6:6" ht="16.5" customHeight="1" x14ac:dyDescent="0.4">
      <c r="F12333" s="12"/>
    </row>
    <row r="12334" spans="6:6" ht="16.5" customHeight="1" x14ac:dyDescent="0.4">
      <c r="F12334" s="12"/>
    </row>
    <row r="12335" spans="6:6" ht="16.5" customHeight="1" x14ac:dyDescent="0.4">
      <c r="F12335" s="12"/>
    </row>
    <row r="12336" spans="6:6" ht="16.5" customHeight="1" x14ac:dyDescent="0.4">
      <c r="F12336" s="12"/>
    </row>
    <row r="12337" spans="6:6" ht="16.5" customHeight="1" x14ac:dyDescent="0.4">
      <c r="F12337" s="12"/>
    </row>
    <row r="12338" spans="6:6" ht="16.5" customHeight="1" x14ac:dyDescent="0.4">
      <c r="F12338" s="12"/>
    </row>
    <row r="12339" spans="6:6" ht="16.5" customHeight="1" x14ac:dyDescent="0.4">
      <c r="F12339" s="12"/>
    </row>
    <row r="12340" spans="6:6" ht="16.5" customHeight="1" x14ac:dyDescent="0.4">
      <c r="F12340" s="12"/>
    </row>
    <row r="12341" spans="6:6" ht="16.5" customHeight="1" x14ac:dyDescent="0.4">
      <c r="F12341" s="12"/>
    </row>
    <row r="12342" spans="6:6" ht="16.5" customHeight="1" x14ac:dyDescent="0.4">
      <c r="F12342" s="12"/>
    </row>
    <row r="12343" spans="6:6" ht="16.5" customHeight="1" x14ac:dyDescent="0.4">
      <c r="F12343" s="12"/>
    </row>
    <row r="12344" spans="6:6" ht="16.5" customHeight="1" x14ac:dyDescent="0.4">
      <c r="F12344" s="12"/>
    </row>
    <row r="12345" spans="6:6" ht="16.5" customHeight="1" x14ac:dyDescent="0.4">
      <c r="F12345" s="12"/>
    </row>
    <row r="12346" spans="6:6" ht="16.5" customHeight="1" x14ac:dyDescent="0.4">
      <c r="F12346" s="12"/>
    </row>
    <row r="12347" spans="6:6" ht="16.5" customHeight="1" x14ac:dyDescent="0.4">
      <c r="F12347" s="12"/>
    </row>
    <row r="12348" spans="6:6" ht="16.5" customHeight="1" x14ac:dyDescent="0.4">
      <c r="F12348" s="12"/>
    </row>
    <row r="12349" spans="6:6" ht="16.5" customHeight="1" x14ac:dyDescent="0.4">
      <c r="F12349" s="12"/>
    </row>
    <row r="12350" spans="6:6" ht="16.5" customHeight="1" x14ac:dyDescent="0.4">
      <c r="F12350" s="12"/>
    </row>
    <row r="12351" spans="6:6" ht="16.5" customHeight="1" x14ac:dyDescent="0.4">
      <c r="F12351" s="12"/>
    </row>
    <row r="12352" spans="6:6" ht="16.5" customHeight="1" x14ac:dyDescent="0.4">
      <c r="F12352" s="12"/>
    </row>
    <row r="12353" spans="6:6" ht="16.5" customHeight="1" x14ac:dyDescent="0.4">
      <c r="F12353" s="12"/>
    </row>
    <row r="12354" spans="6:6" ht="16.5" customHeight="1" x14ac:dyDescent="0.4">
      <c r="F12354" s="12"/>
    </row>
    <row r="12355" spans="6:6" ht="16.5" customHeight="1" x14ac:dyDescent="0.4">
      <c r="F12355" s="12"/>
    </row>
    <row r="12356" spans="6:6" ht="16.5" customHeight="1" x14ac:dyDescent="0.4">
      <c r="F12356" s="12"/>
    </row>
    <row r="12357" spans="6:6" ht="16.5" customHeight="1" x14ac:dyDescent="0.4">
      <c r="F12357" s="12"/>
    </row>
    <row r="12358" spans="6:6" ht="16.5" customHeight="1" x14ac:dyDescent="0.4">
      <c r="F12358" s="12"/>
    </row>
    <row r="12359" spans="6:6" ht="16.5" customHeight="1" x14ac:dyDescent="0.4">
      <c r="F12359" s="12"/>
    </row>
    <row r="12360" spans="6:6" ht="16.5" customHeight="1" x14ac:dyDescent="0.4">
      <c r="F12360" s="12"/>
    </row>
    <row r="12361" spans="6:6" ht="16.5" customHeight="1" x14ac:dyDescent="0.4">
      <c r="F12361" s="12"/>
    </row>
    <row r="12362" spans="6:6" ht="16.5" customHeight="1" x14ac:dyDescent="0.4">
      <c r="F12362" s="12"/>
    </row>
    <row r="12363" spans="6:6" ht="16.5" customHeight="1" x14ac:dyDescent="0.4">
      <c r="F12363" s="12"/>
    </row>
    <row r="12364" spans="6:6" ht="16.5" customHeight="1" x14ac:dyDescent="0.4">
      <c r="F12364" s="12"/>
    </row>
    <row r="12365" spans="6:6" ht="16.5" customHeight="1" x14ac:dyDescent="0.4">
      <c r="F12365" s="12"/>
    </row>
    <row r="12366" spans="6:6" ht="16.5" customHeight="1" x14ac:dyDescent="0.4">
      <c r="F12366" s="12"/>
    </row>
    <row r="12367" spans="6:6" ht="16.5" customHeight="1" x14ac:dyDescent="0.4">
      <c r="F12367" s="12"/>
    </row>
    <row r="12368" spans="6:6" ht="16.5" customHeight="1" x14ac:dyDescent="0.4">
      <c r="F12368" s="12"/>
    </row>
    <row r="12369" spans="6:6" ht="16.5" customHeight="1" x14ac:dyDescent="0.4">
      <c r="F12369" s="12"/>
    </row>
    <row r="12370" spans="6:6" ht="16.5" customHeight="1" x14ac:dyDescent="0.4">
      <c r="F12370" s="12"/>
    </row>
    <row r="12371" spans="6:6" ht="16.5" customHeight="1" x14ac:dyDescent="0.4">
      <c r="F12371" s="12"/>
    </row>
    <row r="12372" spans="6:6" ht="16.5" customHeight="1" x14ac:dyDescent="0.4">
      <c r="F12372" s="12"/>
    </row>
    <row r="12373" spans="6:6" ht="16.5" customHeight="1" x14ac:dyDescent="0.4">
      <c r="F12373" s="12"/>
    </row>
    <row r="12374" spans="6:6" ht="16.5" customHeight="1" x14ac:dyDescent="0.4">
      <c r="F12374" s="12"/>
    </row>
    <row r="12375" spans="6:6" ht="16.5" customHeight="1" x14ac:dyDescent="0.4">
      <c r="F12375" s="12"/>
    </row>
    <row r="12376" spans="6:6" ht="16.5" customHeight="1" x14ac:dyDescent="0.4">
      <c r="F12376" s="12"/>
    </row>
    <row r="12377" spans="6:6" ht="16.5" customHeight="1" x14ac:dyDescent="0.4">
      <c r="F12377" s="12"/>
    </row>
    <row r="12378" spans="6:6" ht="16.5" customHeight="1" x14ac:dyDescent="0.4">
      <c r="F12378" s="12"/>
    </row>
    <row r="12379" spans="6:6" ht="16.5" customHeight="1" x14ac:dyDescent="0.4">
      <c r="F12379" s="12"/>
    </row>
    <row r="12380" spans="6:6" ht="16.5" customHeight="1" x14ac:dyDescent="0.4">
      <c r="F12380" s="12"/>
    </row>
    <row r="12381" spans="6:6" ht="16.5" customHeight="1" x14ac:dyDescent="0.4">
      <c r="F12381" s="12"/>
    </row>
    <row r="12382" spans="6:6" ht="16.5" customHeight="1" x14ac:dyDescent="0.4">
      <c r="F12382" s="12"/>
    </row>
    <row r="12383" spans="6:6" ht="16.5" customHeight="1" x14ac:dyDescent="0.4">
      <c r="F12383" s="12"/>
    </row>
    <row r="12384" spans="6:6" ht="16.5" customHeight="1" x14ac:dyDescent="0.4">
      <c r="F12384" s="12"/>
    </row>
    <row r="12385" spans="6:6" ht="16.5" customHeight="1" x14ac:dyDescent="0.4">
      <c r="F12385" s="12"/>
    </row>
    <row r="12386" spans="6:6" ht="16.5" customHeight="1" x14ac:dyDescent="0.4">
      <c r="F12386" s="12"/>
    </row>
    <row r="12387" spans="6:6" ht="16.5" customHeight="1" x14ac:dyDescent="0.4">
      <c r="F12387" s="12"/>
    </row>
    <row r="12388" spans="6:6" ht="16.5" customHeight="1" x14ac:dyDescent="0.4">
      <c r="F12388" s="12"/>
    </row>
    <row r="12389" spans="6:6" ht="16.5" customHeight="1" x14ac:dyDescent="0.4">
      <c r="F12389" s="12"/>
    </row>
    <row r="12390" spans="6:6" ht="16.5" customHeight="1" x14ac:dyDescent="0.4">
      <c r="F12390" s="12"/>
    </row>
    <row r="12391" spans="6:6" ht="16.5" customHeight="1" x14ac:dyDescent="0.4">
      <c r="F12391" s="12"/>
    </row>
    <row r="12392" spans="6:6" ht="16.5" customHeight="1" x14ac:dyDescent="0.4">
      <c r="F12392" s="12"/>
    </row>
    <row r="12393" spans="6:6" ht="16.5" customHeight="1" x14ac:dyDescent="0.4">
      <c r="F12393" s="12"/>
    </row>
    <row r="12394" spans="6:6" ht="16.5" customHeight="1" x14ac:dyDescent="0.4">
      <c r="F12394" s="12"/>
    </row>
    <row r="12395" spans="6:6" ht="16.5" customHeight="1" x14ac:dyDescent="0.4">
      <c r="F12395" s="12"/>
    </row>
    <row r="12396" spans="6:6" ht="16.5" customHeight="1" x14ac:dyDescent="0.4">
      <c r="F12396" s="12"/>
    </row>
    <row r="12397" spans="6:6" ht="16.5" customHeight="1" x14ac:dyDescent="0.4">
      <c r="F12397" s="12"/>
    </row>
    <row r="12398" spans="6:6" ht="16.5" customHeight="1" x14ac:dyDescent="0.4">
      <c r="F12398" s="12"/>
    </row>
    <row r="12399" spans="6:6" ht="16.5" customHeight="1" x14ac:dyDescent="0.4">
      <c r="F12399" s="12"/>
    </row>
    <row r="12400" spans="6:6" ht="16.5" customHeight="1" x14ac:dyDescent="0.4">
      <c r="F12400" s="12"/>
    </row>
    <row r="12401" spans="6:6" ht="16.5" customHeight="1" x14ac:dyDescent="0.4">
      <c r="F12401" s="12"/>
    </row>
    <row r="12402" spans="6:6" ht="16.5" customHeight="1" x14ac:dyDescent="0.4">
      <c r="F12402" s="12"/>
    </row>
    <row r="12403" spans="6:6" ht="16.5" customHeight="1" x14ac:dyDescent="0.4">
      <c r="F12403" s="12"/>
    </row>
    <row r="12404" spans="6:6" ht="16.5" customHeight="1" x14ac:dyDescent="0.4">
      <c r="F12404" s="12"/>
    </row>
    <row r="12405" spans="6:6" ht="16.5" customHeight="1" x14ac:dyDescent="0.4">
      <c r="F12405" s="12"/>
    </row>
    <row r="12406" spans="6:6" ht="16.5" customHeight="1" x14ac:dyDescent="0.4">
      <c r="F12406" s="12"/>
    </row>
    <row r="12407" spans="6:6" ht="16.5" customHeight="1" x14ac:dyDescent="0.4">
      <c r="F12407" s="12"/>
    </row>
    <row r="12408" spans="6:6" ht="16.5" customHeight="1" x14ac:dyDescent="0.4">
      <c r="F12408" s="12"/>
    </row>
    <row r="12409" spans="6:6" ht="16.5" customHeight="1" x14ac:dyDescent="0.4">
      <c r="F12409" s="12"/>
    </row>
    <row r="12410" spans="6:6" ht="16.5" customHeight="1" x14ac:dyDescent="0.4">
      <c r="F12410" s="12"/>
    </row>
    <row r="12411" spans="6:6" ht="16.5" customHeight="1" x14ac:dyDescent="0.4">
      <c r="F12411" s="12"/>
    </row>
    <row r="12412" spans="6:6" ht="16.5" customHeight="1" x14ac:dyDescent="0.4">
      <c r="F12412" s="12"/>
    </row>
    <row r="12413" spans="6:6" ht="16.5" customHeight="1" x14ac:dyDescent="0.4">
      <c r="F12413" s="12"/>
    </row>
    <row r="12414" spans="6:6" ht="16.5" customHeight="1" x14ac:dyDescent="0.4">
      <c r="F12414" s="12"/>
    </row>
    <row r="12415" spans="6:6" ht="16.5" customHeight="1" x14ac:dyDescent="0.4">
      <c r="F12415" s="12"/>
    </row>
    <row r="12416" spans="6:6" ht="16.5" customHeight="1" x14ac:dyDescent="0.4">
      <c r="F12416" s="12"/>
    </row>
    <row r="12417" spans="6:6" ht="16.5" customHeight="1" x14ac:dyDescent="0.4">
      <c r="F12417" s="12"/>
    </row>
    <row r="12418" spans="6:6" ht="16.5" customHeight="1" x14ac:dyDescent="0.4">
      <c r="F12418" s="12"/>
    </row>
    <row r="12419" spans="6:6" ht="16.5" customHeight="1" x14ac:dyDescent="0.4">
      <c r="F12419" s="12"/>
    </row>
    <row r="12420" spans="6:6" ht="16.5" customHeight="1" x14ac:dyDescent="0.4">
      <c r="F12420" s="12"/>
    </row>
    <row r="12421" spans="6:6" ht="16.5" customHeight="1" x14ac:dyDescent="0.4">
      <c r="F12421" s="12"/>
    </row>
    <row r="12422" spans="6:6" ht="16.5" customHeight="1" x14ac:dyDescent="0.4">
      <c r="F12422" s="12"/>
    </row>
    <row r="12423" spans="6:6" ht="16.5" customHeight="1" x14ac:dyDescent="0.4">
      <c r="F12423" s="12"/>
    </row>
    <row r="12424" spans="6:6" ht="16.5" customHeight="1" x14ac:dyDescent="0.4">
      <c r="F12424" s="12"/>
    </row>
    <row r="12425" spans="6:6" ht="16.5" customHeight="1" x14ac:dyDescent="0.4">
      <c r="F12425" s="12"/>
    </row>
    <row r="12426" spans="6:6" ht="16.5" customHeight="1" x14ac:dyDescent="0.4">
      <c r="F12426" s="12"/>
    </row>
    <row r="12427" spans="6:6" ht="16.5" customHeight="1" x14ac:dyDescent="0.4">
      <c r="F12427" s="12"/>
    </row>
    <row r="12428" spans="6:6" ht="16.5" customHeight="1" x14ac:dyDescent="0.4">
      <c r="F12428" s="12"/>
    </row>
    <row r="12429" spans="6:6" ht="16.5" customHeight="1" x14ac:dyDescent="0.4">
      <c r="F12429" s="12"/>
    </row>
    <row r="12430" spans="6:6" ht="16.5" customHeight="1" x14ac:dyDescent="0.4">
      <c r="F12430" s="12"/>
    </row>
    <row r="12431" spans="6:6" ht="16.5" customHeight="1" x14ac:dyDescent="0.4">
      <c r="F12431" s="12"/>
    </row>
    <row r="12432" spans="6:6" ht="16.5" customHeight="1" x14ac:dyDescent="0.4">
      <c r="F12432" s="12"/>
    </row>
    <row r="12433" spans="6:6" ht="16.5" customHeight="1" x14ac:dyDescent="0.4">
      <c r="F12433" s="12"/>
    </row>
    <row r="12434" spans="6:6" ht="16.5" customHeight="1" x14ac:dyDescent="0.4">
      <c r="F12434" s="12"/>
    </row>
    <row r="12435" spans="6:6" ht="16.5" customHeight="1" x14ac:dyDescent="0.4">
      <c r="F12435" s="12"/>
    </row>
    <row r="12436" spans="6:6" ht="16.5" customHeight="1" x14ac:dyDescent="0.4">
      <c r="F12436" s="12"/>
    </row>
    <row r="12437" spans="6:6" ht="16.5" customHeight="1" x14ac:dyDescent="0.4">
      <c r="F12437" s="12"/>
    </row>
    <row r="12438" spans="6:6" ht="16.5" customHeight="1" x14ac:dyDescent="0.4">
      <c r="F12438" s="12"/>
    </row>
    <row r="12439" spans="6:6" ht="16.5" customHeight="1" x14ac:dyDescent="0.4">
      <c r="F12439" s="12"/>
    </row>
    <row r="12440" spans="6:6" ht="16.5" customHeight="1" x14ac:dyDescent="0.4">
      <c r="F12440" s="12"/>
    </row>
    <row r="12441" spans="6:6" ht="16.5" customHeight="1" x14ac:dyDescent="0.4">
      <c r="F12441" s="12"/>
    </row>
    <row r="12442" spans="6:6" ht="16.5" customHeight="1" x14ac:dyDescent="0.4">
      <c r="F12442" s="12"/>
    </row>
    <row r="12443" spans="6:6" ht="16.5" customHeight="1" x14ac:dyDescent="0.4">
      <c r="F12443" s="12"/>
    </row>
    <row r="12444" spans="6:6" ht="16.5" customHeight="1" x14ac:dyDescent="0.4">
      <c r="F12444" s="12"/>
    </row>
    <row r="12445" spans="6:6" ht="16.5" customHeight="1" x14ac:dyDescent="0.4">
      <c r="F12445" s="12"/>
    </row>
    <row r="12446" spans="6:6" ht="16.5" customHeight="1" x14ac:dyDescent="0.4">
      <c r="F12446" s="12"/>
    </row>
    <row r="12447" spans="6:6" ht="16.5" customHeight="1" x14ac:dyDescent="0.4">
      <c r="F12447" s="12"/>
    </row>
    <row r="12448" spans="6:6" ht="16.5" customHeight="1" x14ac:dyDescent="0.4">
      <c r="F12448" s="12"/>
    </row>
    <row r="12449" spans="6:6" ht="16.5" customHeight="1" x14ac:dyDescent="0.4">
      <c r="F12449" s="12"/>
    </row>
    <row r="12450" spans="6:6" ht="16.5" customHeight="1" x14ac:dyDescent="0.4">
      <c r="F12450" s="12"/>
    </row>
    <row r="12451" spans="6:6" ht="16.5" customHeight="1" x14ac:dyDescent="0.4">
      <c r="F12451" s="12"/>
    </row>
    <row r="12452" spans="6:6" ht="16.5" customHeight="1" x14ac:dyDescent="0.4">
      <c r="F12452" s="12"/>
    </row>
    <row r="12453" spans="6:6" ht="16.5" customHeight="1" x14ac:dyDescent="0.4">
      <c r="F12453" s="12"/>
    </row>
    <row r="12454" spans="6:6" ht="16.5" customHeight="1" x14ac:dyDescent="0.4">
      <c r="F12454" s="12"/>
    </row>
    <row r="12455" spans="6:6" ht="16.5" customHeight="1" x14ac:dyDescent="0.4">
      <c r="F12455" s="12"/>
    </row>
    <row r="12456" spans="6:6" ht="16.5" customHeight="1" x14ac:dyDescent="0.4">
      <c r="F12456" s="12"/>
    </row>
    <row r="12457" spans="6:6" ht="16.5" customHeight="1" x14ac:dyDescent="0.4">
      <c r="F12457" s="12"/>
    </row>
    <row r="12458" spans="6:6" ht="16.5" customHeight="1" x14ac:dyDescent="0.4">
      <c r="F12458" s="12"/>
    </row>
    <row r="12459" spans="6:6" ht="16.5" customHeight="1" x14ac:dyDescent="0.4">
      <c r="F12459" s="12"/>
    </row>
    <row r="12460" spans="6:6" ht="16.5" customHeight="1" x14ac:dyDescent="0.4">
      <c r="F12460" s="12"/>
    </row>
    <row r="12461" spans="6:6" ht="16.5" customHeight="1" x14ac:dyDescent="0.4">
      <c r="F12461" s="12"/>
    </row>
    <row r="12462" spans="6:6" ht="16.5" customHeight="1" x14ac:dyDescent="0.4">
      <c r="F12462" s="12"/>
    </row>
    <row r="12463" spans="6:6" ht="16.5" customHeight="1" x14ac:dyDescent="0.4">
      <c r="F12463" s="12"/>
    </row>
    <row r="12464" spans="6:6" ht="16.5" customHeight="1" x14ac:dyDescent="0.4">
      <c r="F12464" s="12"/>
    </row>
    <row r="12465" spans="6:6" ht="16.5" customHeight="1" x14ac:dyDescent="0.4">
      <c r="F12465" s="12"/>
    </row>
    <row r="12466" spans="6:6" ht="16.5" customHeight="1" x14ac:dyDescent="0.4">
      <c r="F12466" s="12"/>
    </row>
    <row r="12467" spans="6:6" ht="16.5" customHeight="1" x14ac:dyDescent="0.4">
      <c r="F12467" s="12"/>
    </row>
    <row r="12468" spans="6:6" ht="16.5" customHeight="1" x14ac:dyDescent="0.4">
      <c r="F12468" s="12"/>
    </row>
    <row r="12469" spans="6:6" ht="16.5" customHeight="1" x14ac:dyDescent="0.4">
      <c r="F12469" s="12"/>
    </row>
    <row r="12470" spans="6:6" ht="16.5" customHeight="1" x14ac:dyDescent="0.4">
      <c r="F12470" s="12"/>
    </row>
    <row r="12471" spans="6:6" ht="16.5" customHeight="1" x14ac:dyDescent="0.4">
      <c r="F12471" s="12"/>
    </row>
    <row r="12472" spans="6:6" ht="16.5" customHeight="1" x14ac:dyDescent="0.4">
      <c r="F12472" s="12"/>
    </row>
    <row r="12473" spans="6:6" ht="16.5" customHeight="1" x14ac:dyDescent="0.4">
      <c r="F12473" s="12"/>
    </row>
    <row r="12474" spans="6:6" ht="16.5" customHeight="1" x14ac:dyDescent="0.4">
      <c r="F12474" s="12"/>
    </row>
    <row r="12475" spans="6:6" ht="16.5" customHeight="1" x14ac:dyDescent="0.4">
      <c r="F12475" s="12"/>
    </row>
    <row r="12476" spans="6:6" ht="16.5" customHeight="1" x14ac:dyDescent="0.4">
      <c r="F12476" s="12"/>
    </row>
    <row r="12477" spans="6:6" ht="16.5" customHeight="1" x14ac:dyDescent="0.4">
      <c r="F12477" s="12"/>
    </row>
    <row r="12478" spans="6:6" ht="16.5" customHeight="1" x14ac:dyDescent="0.4">
      <c r="F12478" s="12"/>
    </row>
    <row r="12479" spans="6:6" ht="16.5" customHeight="1" x14ac:dyDescent="0.4">
      <c r="F12479" s="12"/>
    </row>
    <row r="12480" spans="6:6" ht="16.5" customHeight="1" x14ac:dyDescent="0.4">
      <c r="F12480" s="12"/>
    </row>
    <row r="12481" spans="6:6" ht="16.5" customHeight="1" x14ac:dyDescent="0.4">
      <c r="F12481" s="12"/>
    </row>
    <row r="12482" spans="6:6" ht="16.5" customHeight="1" x14ac:dyDescent="0.4">
      <c r="F12482" s="12"/>
    </row>
    <row r="12483" spans="6:6" ht="16.5" customHeight="1" x14ac:dyDescent="0.4">
      <c r="F12483" s="12"/>
    </row>
    <row r="12484" spans="6:6" ht="16.5" customHeight="1" x14ac:dyDescent="0.4">
      <c r="F12484" s="12"/>
    </row>
    <row r="12485" spans="6:6" ht="16.5" customHeight="1" x14ac:dyDescent="0.4">
      <c r="F12485" s="12"/>
    </row>
    <row r="12486" spans="6:6" ht="16.5" customHeight="1" x14ac:dyDescent="0.4">
      <c r="F12486" s="12"/>
    </row>
    <row r="12487" spans="6:6" ht="16.5" customHeight="1" x14ac:dyDescent="0.4">
      <c r="F12487" s="12"/>
    </row>
    <row r="12488" spans="6:6" ht="16.5" customHeight="1" x14ac:dyDescent="0.4">
      <c r="F12488" s="12"/>
    </row>
    <row r="12489" spans="6:6" ht="16.5" customHeight="1" x14ac:dyDescent="0.4">
      <c r="F12489" s="12"/>
    </row>
    <row r="12490" spans="6:6" ht="16.5" customHeight="1" x14ac:dyDescent="0.4">
      <c r="F12490" s="12"/>
    </row>
    <row r="12491" spans="6:6" ht="16.5" customHeight="1" x14ac:dyDescent="0.4">
      <c r="F12491" s="12"/>
    </row>
    <row r="12492" spans="6:6" ht="16.5" customHeight="1" x14ac:dyDescent="0.4">
      <c r="F12492" s="12"/>
    </row>
    <row r="12493" spans="6:6" ht="16.5" customHeight="1" x14ac:dyDescent="0.4">
      <c r="F12493" s="12"/>
    </row>
    <row r="12494" spans="6:6" ht="16.5" customHeight="1" x14ac:dyDescent="0.4">
      <c r="F12494" s="12"/>
    </row>
    <row r="12495" spans="6:6" ht="16.5" customHeight="1" x14ac:dyDescent="0.4">
      <c r="F12495" s="12"/>
    </row>
    <row r="12496" spans="6:6" ht="16.5" customHeight="1" x14ac:dyDescent="0.4">
      <c r="F12496" s="12"/>
    </row>
    <row r="12497" spans="6:6" ht="16.5" customHeight="1" x14ac:dyDescent="0.4">
      <c r="F12497" s="12"/>
    </row>
    <row r="12498" spans="6:6" ht="16.5" customHeight="1" x14ac:dyDescent="0.4">
      <c r="F12498" s="12"/>
    </row>
    <row r="12499" spans="6:6" ht="16.5" customHeight="1" x14ac:dyDescent="0.4">
      <c r="F12499" s="12"/>
    </row>
    <row r="12500" spans="6:6" ht="16.5" customHeight="1" x14ac:dyDescent="0.4">
      <c r="F12500" s="12"/>
    </row>
    <row r="12501" spans="6:6" ht="16.5" customHeight="1" x14ac:dyDescent="0.4">
      <c r="F12501" s="12"/>
    </row>
    <row r="12502" spans="6:6" ht="16.5" customHeight="1" x14ac:dyDescent="0.4">
      <c r="F12502" s="12"/>
    </row>
    <row r="12503" spans="6:6" ht="16.5" customHeight="1" x14ac:dyDescent="0.4">
      <c r="F12503" s="12"/>
    </row>
    <row r="12504" spans="6:6" ht="16.5" customHeight="1" x14ac:dyDescent="0.4">
      <c r="F12504" s="12"/>
    </row>
    <row r="12505" spans="6:6" ht="16.5" customHeight="1" x14ac:dyDescent="0.4">
      <c r="F12505" s="12"/>
    </row>
    <row r="12506" spans="6:6" ht="16.5" customHeight="1" x14ac:dyDescent="0.4">
      <c r="F12506" s="12"/>
    </row>
    <row r="12507" spans="6:6" ht="16.5" customHeight="1" x14ac:dyDescent="0.4">
      <c r="F12507" s="12"/>
    </row>
    <row r="12508" spans="6:6" ht="16.5" customHeight="1" x14ac:dyDescent="0.4">
      <c r="F12508" s="12"/>
    </row>
    <row r="12509" spans="6:6" ht="16.5" customHeight="1" x14ac:dyDescent="0.4">
      <c r="F12509" s="12"/>
    </row>
    <row r="12510" spans="6:6" ht="16.5" customHeight="1" x14ac:dyDescent="0.4">
      <c r="F12510" s="12"/>
    </row>
    <row r="12511" spans="6:6" ht="16.5" customHeight="1" x14ac:dyDescent="0.4">
      <c r="F12511" s="12"/>
    </row>
    <row r="12512" spans="6:6" ht="16.5" customHeight="1" x14ac:dyDescent="0.4">
      <c r="F12512" s="12"/>
    </row>
    <row r="12513" spans="6:6" ht="16.5" customHeight="1" x14ac:dyDescent="0.4">
      <c r="F12513" s="12"/>
    </row>
    <row r="12514" spans="6:6" ht="16.5" customHeight="1" x14ac:dyDescent="0.4">
      <c r="F12514" s="12"/>
    </row>
    <row r="12515" spans="6:6" ht="16.5" customHeight="1" x14ac:dyDescent="0.4">
      <c r="F12515" s="12"/>
    </row>
    <row r="12516" spans="6:6" ht="16.5" customHeight="1" x14ac:dyDescent="0.4">
      <c r="F12516" s="12"/>
    </row>
    <row r="12517" spans="6:6" ht="16.5" customHeight="1" x14ac:dyDescent="0.4">
      <c r="F12517" s="12"/>
    </row>
    <row r="12518" spans="6:6" ht="16.5" customHeight="1" x14ac:dyDescent="0.4">
      <c r="F12518" s="12"/>
    </row>
    <row r="12519" spans="6:6" ht="16.5" customHeight="1" x14ac:dyDescent="0.4">
      <c r="F12519" s="12"/>
    </row>
    <row r="12520" spans="6:6" ht="16.5" customHeight="1" x14ac:dyDescent="0.4">
      <c r="F12520" s="12"/>
    </row>
    <row r="12521" spans="6:6" ht="16.5" customHeight="1" x14ac:dyDescent="0.4">
      <c r="F12521" s="12"/>
    </row>
    <row r="12522" spans="6:6" ht="16.5" customHeight="1" x14ac:dyDescent="0.4">
      <c r="F12522" s="12"/>
    </row>
    <row r="12523" spans="6:6" ht="16.5" customHeight="1" x14ac:dyDescent="0.4">
      <c r="F12523" s="12"/>
    </row>
    <row r="12524" spans="6:6" ht="16.5" customHeight="1" x14ac:dyDescent="0.4">
      <c r="F12524" s="12"/>
    </row>
    <row r="12525" spans="6:6" ht="16.5" customHeight="1" x14ac:dyDescent="0.4">
      <c r="F12525" s="12"/>
    </row>
    <row r="12526" spans="6:6" ht="16.5" customHeight="1" x14ac:dyDescent="0.4">
      <c r="F12526" s="12"/>
    </row>
    <row r="12527" spans="6:6" ht="16.5" customHeight="1" x14ac:dyDescent="0.4">
      <c r="F12527" s="12"/>
    </row>
    <row r="12528" spans="6:6" ht="16.5" customHeight="1" x14ac:dyDescent="0.4">
      <c r="F12528" s="12"/>
    </row>
    <row r="12529" spans="6:6" ht="16.5" customHeight="1" x14ac:dyDescent="0.4">
      <c r="F12529" s="12"/>
    </row>
    <row r="12530" spans="6:6" ht="16.5" customHeight="1" x14ac:dyDescent="0.4">
      <c r="F12530" s="12"/>
    </row>
    <row r="12531" spans="6:6" ht="16.5" customHeight="1" x14ac:dyDescent="0.4">
      <c r="F12531" s="12"/>
    </row>
    <row r="12532" spans="6:6" ht="16.5" customHeight="1" x14ac:dyDescent="0.4">
      <c r="F12532" s="12"/>
    </row>
    <row r="12533" spans="6:6" ht="16.5" customHeight="1" x14ac:dyDescent="0.4">
      <c r="F12533" s="12"/>
    </row>
    <row r="12534" spans="6:6" ht="16.5" customHeight="1" x14ac:dyDescent="0.4">
      <c r="F12534" s="12"/>
    </row>
    <row r="12535" spans="6:6" ht="16.5" customHeight="1" x14ac:dyDescent="0.4">
      <c r="F12535" s="12"/>
    </row>
    <row r="12536" spans="6:6" ht="16.5" customHeight="1" x14ac:dyDescent="0.4">
      <c r="F12536" s="12"/>
    </row>
    <row r="12537" spans="6:6" ht="16.5" customHeight="1" x14ac:dyDescent="0.4">
      <c r="F12537" s="12"/>
    </row>
    <row r="12538" spans="6:6" ht="16.5" customHeight="1" x14ac:dyDescent="0.4">
      <c r="F12538" s="12"/>
    </row>
    <row r="12539" spans="6:6" ht="16.5" customHeight="1" x14ac:dyDescent="0.4">
      <c r="F12539" s="12"/>
    </row>
    <row r="12540" spans="6:6" ht="16.5" customHeight="1" x14ac:dyDescent="0.4">
      <c r="F12540" s="12"/>
    </row>
    <row r="12541" spans="6:6" ht="16.5" customHeight="1" x14ac:dyDescent="0.4">
      <c r="F12541" s="12"/>
    </row>
    <row r="12542" spans="6:6" ht="16.5" customHeight="1" x14ac:dyDescent="0.4">
      <c r="F12542" s="12"/>
    </row>
    <row r="12543" spans="6:6" ht="16.5" customHeight="1" x14ac:dyDescent="0.4">
      <c r="F12543" s="12"/>
    </row>
    <row r="12544" spans="6:6" ht="16.5" customHeight="1" x14ac:dyDescent="0.4">
      <c r="F12544" s="12"/>
    </row>
    <row r="12545" spans="6:6" ht="16.5" customHeight="1" x14ac:dyDescent="0.4">
      <c r="F12545" s="12"/>
    </row>
    <row r="12546" spans="6:6" ht="16.5" customHeight="1" x14ac:dyDescent="0.4">
      <c r="F12546" s="12"/>
    </row>
    <row r="12547" spans="6:6" ht="16.5" customHeight="1" x14ac:dyDescent="0.4">
      <c r="F12547" s="12"/>
    </row>
    <row r="12548" spans="6:6" ht="16.5" customHeight="1" x14ac:dyDescent="0.4">
      <c r="F12548" s="12"/>
    </row>
    <row r="12549" spans="6:6" ht="16.5" customHeight="1" x14ac:dyDescent="0.4">
      <c r="F12549" s="12"/>
    </row>
    <row r="12550" spans="6:6" ht="16.5" customHeight="1" x14ac:dyDescent="0.4">
      <c r="F12550" s="12"/>
    </row>
    <row r="12551" spans="6:6" ht="16.5" customHeight="1" x14ac:dyDescent="0.4">
      <c r="F12551" s="12"/>
    </row>
    <row r="12552" spans="6:6" ht="16.5" customHeight="1" x14ac:dyDescent="0.4">
      <c r="F12552" s="12"/>
    </row>
    <row r="12553" spans="6:6" ht="16.5" customHeight="1" x14ac:dyDescent="0.4">
      <c r="F12553" s="12"/>
    </row>
    <row r="12554" spans="6:6" ht="16.5" customHeight="1" x14ac:dyDescent="0.4">
      <c r="F12554" s="12"/>
    </row>
    <row r="12555" spans="6:6" ht="16.5" customHeight="1" x14ac:dyDescent="0.4">
      <c r="F12555" s="12"/>
    </row>
    <row r="12556" spans="6:6" ht="16.5" customHeight="1" x14ac:dyDescent="0.4">
      <c r="F12556" s="12"/>
    </row>
    <row r="12557" spans="6:6" ht="16.5" customHeight="1" x14ac:dyDescent="0.4">
      <c r="F12557" s="12"/>
    </row>
    <row r="12558" spans="6:6" ht="16.5" customHeight="1" x14ac:dyDescent="0.4">
      <c r="F12558" s="12"/>
    </row>
    <row r="12559" spans="6:6" ht="16.5" customHeight="1" x14ac:dyDescent="0.4">
      <c r="F12559" s="12"/>
    </row>
    <row r="12560" spans="6:6" ht="16.5" customHeight="1" x14ac:dyDescent="0.4">
      <c r="F12560" s="12"/>
    </row>
    <row r="12561" spans="6:6" ht="16.5" customHeight="1" x14ac:dyDescent="0.4">
      <c r="F12561" s="12"/>
    </row>
    <row r="12562" spans="6:6" ht="16.5" customHeight="1" x14ac:dyDescent="0.4">
      <c r="F12562" s="12"/>
    </row>
    <row r="12563" spans="6:6" ht="16.5" customHeight="1" x14ac:dyDescent="0.4">
      <c r="F12563" s="12"/>
    </row>
    <row r="12564" spans="6:6" ht="16.5" customHeight="1" x14ac:dyDescent="0.4">
      <c r="F12564" s="12"/>
    </row>
    <row r="12565" spans="6:6" ht="16.5" customHeight="1" x14ac:dyDescent="0.4">
      <c r="F12565" s="12"/>
    </row>
    <row r="12566" spans="6:6" ht="16.5" customHeight="1" x14ac:dyDescent="0.4">
      <c r="F12566" s="12"/>
    </row>
    <row r="12567" spans="6:6" ht="16.5" customHeight="1" x14ac:dyDescent="0.4">
      <c r="F12567" s="12"/>
    </row>
    <row r="12568" spans="6:6" ht="16.5" customHeight="1" x14ac:dyDescent="0.4">
      <c r="F12568" s="12"/>
    </row>
    <row r="12569" spans="6:6" ht="16.5" customHeight="1" x14ac:dyDescent="0.4">
      <c r="F12569" s="12"/>
    </row>
    <row r="12570" spans="6:6" ht="16.5" customHeight="1" x14ac:dyDescent="0.4">
      <c r="F12570" s="12"/>
    </row>
    <row r="12571" spans="6:6" ht="16.5" customHeight="1" x14ac:dyDescent="0.4">
      <c r="F12571" s="12"/>
    </row>
    <row r="12572" spans="6:6" ht="16.5" customHeight="1" x14ac:dyDescent="0.4">
      <c r="F12572" s="12"/>
    </row>
    <row r="12573" spans="6:6" ht="16.5" customHeight="1" x14ac:dyDescent="0.4">
      <c r="F12573" s="12"/>
    </row>
    <row r="12574" spans="6:6" ht="16.5" customHeight="1" x14ac:dyDescent="0.4">
      <c r="F12574" s="12"/>
    </row>
    <row r="12575" spans="6:6" ht="16.5" customHeight="1" x14ac:dyDescent="0.4">
      <c r="F12575" s="12"/>
    </row>
    <row r="12576" spans="6:6" ht="16.5" customHeight="1" x14ac:dyDescent="0.4">
      <c r="F12576" s="12"/>
    </row>
    <row r="12577" spans="6:6" ht="16.5" customHeight="1" x14ac:dyDescent="0.4">
      <c r="F12577" s="12"/>
    </row>
    <row r="12578" spans="6:6" ht="16.5" customHeight="1" x14ac:dyDescent="0.4">
      <c r="F12578" s="12"/>
    </row>
    <row r="12579" spans="6:6" ht="16.5" customHeight="1" x14ac:dyDescent="0.4">
      <c r="F12579" s="12"/>
    </row>
    <row r="12580" spans="6:6" ht="16.5" customHeight="1" x14ac:dyDescent="0.4">
      <c r="F12580" s="12"/>
    </row>
    <row r="12581" spans="6:6" ht="16.5" customHeight="1" x14ac:dyDescent="0.4">
      <c r="F12581" s="12"/>
    </row>
    <row r="12582" spans="6:6" ht="16.5" customHeight="1" x14ac:dyDescent="0.4">
      <c r="F12582" s="12"/>
    </row>
    <row r="12583" spans="6:6" ht="16.5" customHeight="1" x14ac:dyDescent="0.4">
      <c r="F12583" s="12"/>
    </row>
    <row r="12584" spans="6:6" ht="16.5" customHeight="1" x14ac:dyDescent="0.4">
      <c r="F12584" s="12"/>
    </row>
    <row r="12585" spans="6:6" ht="16.5" customHeight="1" x14ac:dyDescent="0.4">
      <c r="F12585" s="12"/>
    </row>
    <row r="12586" spans="6:6" ht="16.5" customHeight="1" x14ac:dyDescent="0.4">
      <c r="F12586" s="12"/>
    </row>
    <row r="12587" spans="6:6" ht="16.5" customHeight="1" x14ac:dyDescent="0.4">
      <c r="F12587" s="12"/>
    </row>
    <row r="12588" spans="6:6" ht="16.5" customHeight="1" x14ac:dyDescent="0.4">
      <c r="F12588" s="12"/>
    </row>
    <row r="12589" spans="6:6" ht="16.5" customHeight="1" x14ac:dyDescent="0.4">
      <c r="F12589" s="12"/>
    </row>
    <row r="12590" spans="6:6" ht="16.5" customHeight="1" x14ac:dyDescent="0.4">
      <c r="F12590" s="12"/>
    </row>
    <row r="12591" spans="6:6" ht="16.5" customHeight="1" x14ac:dyDescent="0.4">
      <c r="F12591" s="12"/>
    </row>
    <row r="12592" spans="6:6" ht="16.5" customHeight="1" x14ac:dyDescent="0.4">
      <c r="F12592" s="12"/>
    </row>
    <row r="12593" spans="6:6" ht="16.5" customHeight="1" x14ac:dyDescent="0.4">
      <c r="F12593" s="12"/>
    </row>
    <row r="12594" spans="6:6" ht="16.5" customHeight="1" x14ac:dyDescent="0.4">
      <c r="F12594" s="12"/>
    </row>
    <row r="12595" spans="6:6" ht="16.5" customHeight="1" x14ac:dyDescent="0.4">
      <c r="F12595" s="12"/>
    </row>
    <row r="12596" spans="6:6" ht="16.5" customHeight="1" x14ac:dyDescent="0.4">
      <c r="F12596" s="12"/>
    </row>
    <row r="12597" spans="6:6" ht="16.5" customHeight="1" x14ac:dyDescent="0.4">
      <c r="F12597" s="12"/>
    </row>
    <row r="12598" spans="6:6" ht="16.5" customHeight="1" x14ac:dyDescent="0.4">
      <c r="F12598" s="12"/>
    </row>
    <row r="12599" spans="6:6" ht="16.5" customHeight="1" x14ac:dyDescent="0.4">
      <c r="F12599" s="12"/>
    </row>
    <row r="12600" spans="6:6" ht="16.5" customHeight="1" x14ac:dyDescent="0.4">
      <c r="F12600" s="12"/>
    </row>
    <row r="12601" spans="6:6" ht="16.5" customHeight="1" x14ac:dyDescent="0.4">
      <c r="F12601" s="12"/>
    </row>
    <row r="12602" spans="6:6" ht="16.5" customHeight="1" x14ac:dyDescent="0.4">
      <c r="F12602" s="12"/>
    </row>
    <row r="12603" spans="6:6" ht="16.5" customHeight="1" x14ac:dyDescent="0.4">
      <c r="F12603" s="12"/>
    </row>
    <row r="12604" spans="6:6" ht="16.5" customHeight="1" x14ac:dyDescent="0.4">
      <c r="F12604" s="12"/>
    </row>
    <row r="12605" spans="6:6" ht="16.5" customHeight="1" x14ac:dyDescent="0.4">
      <c r="F12605" s="12"/>
    </row>
    <row r="12606" spans="6:6" ht="16.5" customHeight="1" x14ac:dyDescent="0.4">
      <c r="F12606" s="12"/>
    </row>
    <row r="12607" spans="6:6" ht="16.5" customHeight="1" x14ac:dyDescent="0.4">
      <c r="F12607" s="12"/>
    </row>
    <row r="12608" spans="6:6" ht="16.5" customHeight="1" x14ac:dyDescent="0.4">
      <c r="F12608" s="12"/>
    </row>
    <row r="12609" spans="6:6" ht="16.5" customHeight="1" x14ac:dyDescent="0.4">
      <c r="F12609" s="12"/>
    </row>
    <row r="12610" spans="6:6" ht="16.5" customHeight="1" x14ac:dyDescent="0.4">
      <c r="F12610" s="12"/>
    </row>
    <row r="12611" spans="6:6" ht="16.5" customHeight="1" x14ac:dyDescent="0.4">
      <c r="F12611" s="12"/>
    </row>
    <row r="12612" spans="6:6" ht="16.5" customHeight="1" x14ac:dyDescent="0.4">
      <c r="F12612" s="12"/>
    </row>
    <row r="12613" spans="6:6" ht="16.5" customHeight="1" x14ac:dyDescent="0.4">
      <c r="F12613" s="12"/>
    </row>
    <row r="12614" spans="6:6" ht="16.5" customHeight="1" x14ac:dyDescent="0.4">
      <c r="F12614" s="12"/>
    </row>
    <row r="12615" spans="6:6" ht="16.5" customHeight="1" x14ac:dyDescent="0.4">
      <c r="F12615" s="12"/>
    </row>
    <row r="12616" spans="6:6" ht="16.5" customHeight="1" x14ac:dyDescent="0.4">
      <c r="F12616" s="12"/>
    </row>
    <row r="12617" spans="6:6" ht="16.5" customHeight="1" x14ac:dyDescent="0.4">
      <c r="F12617" s="12"/>
    </row>
    <row r="12618" spans="6:6" ht="16.5" customHeight="1" x14ac:dyDescent="0.4">
      <c r="F12618" s="12"/>
    </row>
    <row r="12619" spans="6:6" ht="16.5" customHeight="1" x14ac:dyDescent="0.4">
      <c r="F12619" s="12"/>
    </row>
    <row r="12620" spans="6:6" ht="16.5" customHeight="1" x14ac:dyDescent="0.4">
      <c r="F12620" s="12"/>
    </row>
    <row r="12621" spans="6:6" ht="16.5" customHeight="1" x14ac:dyDescent="0.4">
      <c r="F12621" s="12"/>
    </row>
    <row r="12622" spans="6:6" ht="16.5" customHeight="1" x14ac:dyDescent="0.4">
      <c r="F12622" s="12"/>
    </row>
    <row r="12623" spans="6:6" ht="16.5" customHeight="1" x14ac:dyDescent="0.4">
      <c r="F12623" s="12"/>
    </row>
    <row r="12624" spans="6:6" ht="16.5" customHeight="1" x14ac:dyDescent="0.4">
      <c r="F12624" s="12"/>
    </row>
    <row r="12625" spans="6:6" ht="16.5" customHeight="1" x14ac:dyDescent="0.4">
      <c r="F12625" s="12"/>
    </row>
    <row r="12626" spans="6:6" ht="16.5" customHeight="1" x14ac:dyDescent="0.4">
      <c r="F12626" s="12"/>
    </row>
    <row r="12627" spans="6:6" ht="16.5" customHeight="1" x14ac:dyDescent="0.4">
      <c r="F12627" s="12"/>
    </row>
    <row r="12628" spans="6:6" ht="16.5" customHeight="1" x14ac:dyDescent="0.4">
      <c r="F12628" s="12"/>
    </row>
    <row r="12629" spans="6:6" ht="16.5" customHeight="1" x14ac:dyDescent="0.4">
      <c r="F12629" s="12"/>
    </row>
    <row r="12630" spans="6:6" ht="16.5" customHeight="1" x14ac:dyDescent="0.4">
      <c r="F12630" s="12"/>
    </row>
    <row r="12631" spans="6:6" ht="16.5" customHeight="1" x14ac:dyDescent="0.4">
      <c r="F12631" s="12"/>
    </row>
    <row r="12632" spans="6:6" ht="16.5" customHeight="1" x14ac:dyDescent="0.4">
      <c r="F12632" s="12"/>
    </row>
    <row r="12633" spans="6:6" ht="16.5" customHeight="1" x14ac:dyDescent="0.4">
      <c r="F12633" s="12"/>
    </row>
    <row r="12634" spans="6:6" ht="16.5" customHeight="1" x14ac:dyDescent="0.4">
      <c r="F12634" s="12"/>
    </row>
    <row r="12635" spans="6:6" ht="16.5" customHeight="1" x14ac:dyDescent="0.4">
      <c r="F12635" s="12"/>
    </row>
    <row r="12636" spans="6:6" ht="16.5" customHeight="1" x14ac:dyDescent="0.4">
      <c r="F12636" s="12"/>
    </row>
    <row r="12637" spans="6:6" ht="16.5" customHeight="1" x14ac:dyDescent="0.4">
      <c r="F12637" s="12"/>
    </row>
    <row r="12638" spans="6:6" ht="16.5" customHeight="1" x14ac:dyDescent="0.4">
      <c r="F12638" s="12"/>
    </row>
    <row r="12639" spans="6:6" ht="16.5" customHeight="1" x14ac:dyDescent="0.4">
      <c r="F12639" s="12"/>
    </row>
    <row r="12640" spans="6:6" ht="16.5" customHeight="1" x14ac:dyDescent="0.4">
      <c r="F12640" s="12"/>
    </row>
    <row r="12641" spans="6:6" ht="16.5" customHeight="1" x14ac:dyDescent="0.4">
      <c r="F12641" s="12"/>
    </row>
    <row r="12642" spans="6:6" ht="16.5" customHeight="1" x14ac:dyDescent="0.4">
      <c r="F12642" s="12"/>
    </row>
    <row r="12643" spans="6:6" ht="16.5" customHeight="1" x14ac:dyDescent="0.4">
      <c r="F12643" s="12"/>
    </row>
    <row r="12644" spans="6:6" ht="16.5" customHeight="1" x14ac:dyDescent="0.4">
      <c r="F12644" s="12"/>
    </row>
    <row r="12645" spans="6:6" ht="16.5" customHeight="1" x14ac:dyDescent="0.4">
      <c r="F12645" s="12"/>
    </row>
    <row r="12646" spans="6:6" ht="16.5" customHeight="1" x14ac:dyDescent="0.4">
      <c r="F12646" s="12"/>
    </row>
    <row r="12647" spans="6:6" ht="16.5" customHeight="1" x14ac:dyDescent="0.4">
      <c r="F12647" s="12"/>
    </row>
    <row r="12648" spans="6:6" ht="16.5" customHeight="1" x14ac:dyDescent="0.4">
      <c r="F12648" s="12"/>
    </row>
    <row r="12649" spans="6:6" ht="16.5" customHeight="1" x14ac:dyDescent="0.4">
      <c r="F12649" s="12"/>
    </row>
    <row r="12650" spans="6:6" ht="16.5" customHeight="1" x14ac:dyDescent="0.4">
      <c r="F12650" s="12"/>
    </row>
    <row r="12651" spans="6:6" ht="16.5" customHeight="1" x14ac:dyDescent="0.4">
      <c r="F12651" s="12"/>
    </row>
    <row r="12652" spans="6:6" ht="16.5" customHeight="1" x14ac:dyDescent="0.4">
      <c r="F12652" s="12"/>
    </row>
    <row r="12653" spans="6:6" ht="16.5" customHeight="1" x14ac:dyDescent="0.4">
      <c r="F12653" s="12"/>
    </row>
    <row r="12654" spans="6:6" ht="16.5" customHeight="1" x14ac:dyDescent="0.4">
      <c r="F12654" s="12"/>
    </row>
    <row r="12655" spans="6:6" ht="16.5" customHeight="1" x14ac:dyDescent="0.4">
      <c r="F12655" s="12"/>
    </row>
    <row r="12656" spans="6:6" ht="16.5" customHeight="1" x14ac:dyDescent="0.4">
      <c r="F12656" s="12"/>
    </row>
    <row r="12657" spans="6:6" ht="16.5" customHeight="1" x14ac:dyDescent="0.4">
      <c r="F12657" s="12"/>
    </row>
    <row r="12658" spans="6:6" ht="16.5" customHeight="1" x14ac:dyDescent="0.4">
      <c r="F12658" s="12"/>
    </row>
    <row r="12659" spans="6:6" ht="16.5" customHeight="1" x14ac:dyDescent="0.4">
      <c r="F12659" s="12"/>
    </row>
    <row r="12660" spans="6:6" ht="16.5" customHeight="1" x14ac:dyDescent="0.4">
      <c r="F12660" s="12"/>
    </row>
    <row r="12661" spans="6:6" ht="16.5" customHeight="1" x14ac:dyDescent="0.4">
      <c r="F12661" s="12"/>
    </row>
    <row r="12662" spans="6:6" ht="16.5" customHeight="1" x14ac:dyDescent="0.4">
      <c r="F12662" s="12"/>
    </row>
    <row r="12663" spans="6:6" ht="16.5" customHeight="1" x14ac:dyDescent="0.4">
      <c r="F12663" s="12"/>
    </row>
    <row r="12664" spans="6:6" ht="16.5" customHeight="1" x14ac:dyDescent="0.4">
      <c r="F12664" s="12"/>
    </row>
    <row r="12665" spans="6:6" ht="16.5" customHeight="1" x14ac:dyDescent="0.4">
      <c r="F12665" s="12"/>
    </row>
    <row r="12666" spans="6:6" ht="16.5" customHeight="1" x14ac:dyDescent="0.4">
      <c r="F12666" s="12"/>
    </row>
    <row r="12667" spans="6:6" ht="16.5" customHeight="1" x14ac:dyDescent="0.4">
      <c r="F12667" s="12"/>
    </row>
    <row r="12668" spans="6:6" ht="16.5" customHeight="1" x14ac:dyDescent="0.4">
      <c r="F12668" s="12"/>
    </row>
    <row r="12669" spans="6:6" ht="16.5" customHeight="1" x14ac:dyDescent="0.4">
      <c r="F12669" s="12"/>
    </row>
    <row r="12670" spans="6:6" ht="16.5" customHeight="1" x14ac:dyDescent="0.4">
      <c r="F12670" s="12"/>
    </row>
    <row r="12671" spans="6:6" ht="16.5" customHeight="1" x14ac:dyDescent="0.4">
      <c r="F12671" s="12"/>
    </row>
    <row r="12672" spans="6:6" ht="16.5" customHeight="1" x14ac:dyDescent="0.4">
      <c r="F12672" s="12"/>
    </row>
    <row r="12673" spans="6:6" ht="16.5" customHeight="1" x14ac:dyDescent="0.4">
      <c r="F12673" s="12"/>
    </row>
    <row r="12674" spans="6:6" ht="16.5" customHeight="1" x14ac:dyDescent="0.4">
      <c r="F12674" s="12"/>
    </row>
    <row r="12675" spans="6:6" ht="16.5" customHeight="1" x14ac:dyDescent="0.4">
      <c r="F12675" s="12"/>
    </row>
    <row r="12676" spans="6:6" ht="16.5" customHeight="1" x14ac:dyDescent="0.4">
      <c r="F12676" s="12"/>
    </row>
    <row r="12677" spans="6:6" ht="16.5" customHeight="1" x14ac:dyDescent="0.4">
      <c r="F12677" s="12"/>
    </row>
    <row r="12678" spans="6:6" ht="16.5" customHeight="1" x14ac:dyDescent="0.4">
      <c r="F12678" s="12"/>
    </row>
    <row r="12679" spans="6:6" ht="16.5" customHeight="1" x14ac:dyDescent="0.4">
      <c r="F12679" s="12"/>
    </row>
    <row r="12680" spans="6:6" ht="16.5" customHeight="1" x14ac:dyDescent="0.4">
      <c r="F12680" s="12"/>
    </row>
    <row r="12681" spans="6:6" ht="16.5" customHeight="1" x14ac:dyDescent="0.4">
      <c r="F12681" s="12"/>
    </row>
    <row r="12682" spans="6:6" ht="16.5" customHeight="1" x14ac:dyDescent="0.4">
      <c r="F12682" s="12"/>
    </row>
    <row r="12683" spans="6:6" ht="16.5" customHeight="1" x14ac:dyDescent="0.4">
      <c r="F12683" s="12"/>
    </row>
    <row r="12684" spans="6:6" ht="16.5" customHeight="1" x14ac:dyDescent="0.4">
      <c r="F12684" s="12"/>
    </row>
    <row r="12685" spans="6:6" ht="16.5" customHeight="1" x14ac:dyDescent="0.4">
      <c r="F12685" s="12"/>
    </row>
    <row r="12686" spans="6:6" ht="16.5" customHeight="1" x14ac:dyDescent="0.4">
      <c r="F12686" s="12"/>
    </row>
    <row r="12687" spans="6:6" ht="16.5" customHeight="1" x14ac:dyDescent="0.4">
      <c r="F12687" s="12"/>
    </row>
    <row r="12688" spans="6:6" ht="16.5" customHeight="1" x14ac:dyDescent="0.4">
      <c r="F12688" s="12"/>
    </row>
    <row r="12689" spans="6:6" ht="16.5" customHeight="1" x14ac:dyDescent="0.4">
      <c r="F12689" s="12"/>
    </row>
    <row r="12690" spans="6:6" ht="16.5" customHeight="1" x14ac:dyDescent="0.4">
      <c r="F12690" s="12"/>
    </row>
    <row r="12691" spans="6:6" ht="16.5" customHeight="1" x14ac:dyDescent="0.4">
      <c r="F12691" s="12"/>
    </row>
    <row r="12692" spans="6:6" ht="16.5" customHeight="1" x14ac:dyDescent="0.4">
      <c r="F12692" s="12"/>
    </row>
    <row r="12693" spans="6:6" ht="16.5" customHeight="1" x14ac:dyDescent="0.4">
      <c r="F12693" s="12"/>
    </row>
    <row r="12694" spans="6:6" ht="16.5" customHeight="1" x14ac:dyDescent="0.4">
      <c r="F12694" s="12"/>
    </row>
    <row r="12695" spans="6:6" ht="16.5" customHeight="1" x14ac:dyDescent="0.4">
      <c r="F12695" s="12"/>
    </row>
    <row r="12696" spans="6:6" ht="16.5" customHeight="1" x14ac:dyDescent="0.4">
      <c r="F12696" s="12"/>
    </row>
    <row r="12697" spans="6:6" ht="16.5" customHeight="1" x14ac:dyDescent="0.4">
      <c r="F12697" s="12"/>
    </row>
    <row r="12698" spans="6:6" ht="16.5" customHeight="1" x14ac:dyDescent="0.4">
      <c r="F12698" s="12"/>
    </row>
    <row r="12699" spans="6:6" ht="16.5" customHeight="1" x14ac:dyDescent="0.4">
      <c r="F12699" s="12"/>
    </row>
    <row r="12700" spans="6:6" ht="16.5" customHeight="1" x14ac:dyDescent="0.4">
      <c r="F12700" s="12"/>
    </row>
    <row r="12701" spans="6:6" ht="16.5" customHeight="1" x14ac:dyDescent="0.4">
      <c r="F12701" s="12"/>
    </row>
    <row r="12702" spans="6:6" ht="16.5" customHeight="1" x14ac:dyDescent="0.4">
      <c r="F12702" s="12"/>
    </row>
    <row r="12703" spans="6:6" ht="16.5" customHeight="1" x14ac:dyDescent="0.4">
      <c r="F12703" s="12"/>
    </row>
    <row r="12704" spans="6:6" ht="16.5" customHeight="1" x14ac:dyDescent="0.4">
      <c r="F12704" s="12"/>
    </row>
    <row r="12705" spans="6:6" ht="16.5" customHeight="1" x14ac:dyDescent="0.4">
      <c r="F12705" s="12"/>
    </row>
    <row r="12706" spans="6:6" ht="16.5" customHeight="1" x14ac:dyDescent="0.4">
      <c r="F12706" s="12"/>
    </row>
    <row r="12707" spans="6:6" ht="16.5" customHeight="1" x14ac:dyDescent="0.4">
      <c r="F12707" s="12"/>
    </row>
    <row r="12708" spans="6:6" ht="16.5" customHeight="1" x14ac:dyDescent="0.4">
      <c r="F12708" s="12"/>
    </row>
    <row r="12709" spans="6:6" ht="16.5" customHeight="1" x14ac:dyDescent="0.4">
      <c r="F12709" s="12"/>
    </row>
    <row r="12710" spans="6:6" ht="16.5" customHeight="1" x14ac:dyDescent="0.4">
      <c r="F12710" s="12"/>
    </row>
    <row r="12711" spans="6:6" ht="16.5" customHeight="1" x14ac:dyDescent="0.4">
      <c r="F12711" s="12"/>
    </row>
    <row r="12712" spans="6:6" ht="16.5" customHeight="1" x14ac:dyDescent="0.4">
      <c r="F12712" s="12"/>
    </row>
    <row r="12713" spans="6:6" ht="16.5" customHeight="1" x14ac:dyDescent="0.4">
      <c r="F12713" s="12"/>
    </row>
    <row r="12714" spans="6:6" ht="16.5" customHeight="1" x14ac:dyDescent="0.4">
      <c r="F12714" s="12"/>
    </row>
    <row r="12715" spans="6:6" ht="16.5" customHeight="1" x14ac:dyDescent="0.4">
      <c r="F12715" s="12"/>
    </row>
    <row r="12716" spans="6:6" ht="16.5" customHeight="1" x14ac:dyDescent="0.4">
      <c r="F12716" s="12"/>
    </row>
    <row r="12717" spans="6:6" ht="16.5" customHeight="1" x14ac:dyDescent="0.4">
      <c r="F12717" s="12"/>
    </row>
    <row r="12718" spans="6:6" ht="16.5" customHeight="1" x14ac:dyDescent="0.4">
      <c r="F12718" s="12"/>
    </row>
    <row r="12719" spans="6:6" ht="16.5" customHeight="1" x14ac:dyDescent="0.4">
      <c r="F12719" s="12"/>
    </row>
    <row r="12720" spans="6:6" ht="16.5" customHeight="1" x14ac:dyDescent="0.4">
      <c r="F12720" s="12"/>
    </row>
    <row r="12721" spans="6:6" ht="16.5" customHeight="1" x14ac:dyDescent="0.4">
      <c r="F12721" s="12"/>
    </row>
    <row r="12722" spans="6:6" ht="16.5" customHeight="1" x14ac:dyDescent="0.4">
      <c r="F12722" s="12"/>
    </row>
    <row r="12723" spans="6:6" ht="16.5" customHeight="1" x14ac:dyDescent="0.4">
      <c r="F12723" s="12"/>
    </row>
    <row r="12724" spans="6:6" ht="16.5" customHeight="1" x14ac:dyDescent="0.4">
      <c r="F12724" s="12"/>
    </row>
    <row r="12725" spans="6:6" ht="16.5" customHeight="1" x14ac:dyDescent="0.4">
      <c r="F12725" s="12"/>
    </row>
    <row r="12726" spans="6:6" ht="16.5" customHeight="1" x14ac:dyDescent="0.4">
      <c r="F12726" s="12"/>
    </row>
    <row r="12727" spans="6:6" ht="16.5" customHeight="1" x14ac:dyDescent="0.4">
      <c r="F12727" s="12"/>
    </row>
    <row r="12728" spans="6:6" ht="16.5" customHeight="1" x14ac:dyDescent="0.4">
      <c r="F12728" s="12"/>
    </row>
    <row r="12729" spans="6:6" ht="16.5" customHeight="1" x14ac:dyDescent="0.4">
      <c r="F12729" s="12"/>
    </row>
    <row r="12730" spans="6:6" ht="16.5" customHeight="1" x14ac:dyDescent="0.4">
      <c r="F12730" s="12"/>
    </row>
    <row r="12731" spans="6:6" ht="16.5" customHeight="1" x14ac:dyDescent="0.4">
      <c r="F12731" s="12"/>
    </row>
    <row r="12732" spans="6:6" ht="16.5" customHeight="1" x14ac:dyDescent="0.4">
      <c r="F12732" s="12"/>
    </row>
    <row r="12733" spans="6:6" ht="16.5" customHeight="1" x14ac:dyDescent="0.4">
      <c r="F12733" s="12"/>
    </row>
    <row r="12734" spans="6:6" ht="16.5" customHeight="1" x14ac:dyDescent="0.4">
      <c r="F12734" s="12"/>
    </row>
    <row r="12735" spans="6:6" ht="16.5" customHeight="1" x14ac:dyDescent="0.4">
      <c r="F12735" s="12"/>
    </row>
    <row r="12736" spans="6:6" ht="16.5" customHeight="1" x14ac:dyDescent="0.4">
      <c r="F12736" s="12"/>
    </row>
    <row r="12737" spans="6:6" ht="16.5" customHeight="1" x14ac:dyDescent="0.4">
      <c r="F12737" s="12"/>
    </row>
    <row r="12738" spans="6:6" ht="16.5" customHeight="1" x14ac:dyDescent="0.4">
      <c r="F12738" s="12"/>
    </row>
    <row r="12739" spans="6:6" ht="16.5" customHeight="1" x14ac:dyDescent="0.4">
      <c r="F12739" s="12"/>
    </row>
    <row r="12740" spans="6:6" ht="16.5" customHeight="1" x14ac:dyDescent="0.4">
      <c r="F12740" s="12"/>
    </row>
    <row r="12741" spans="6:6" ht="16.5" customHeight="1" x14ac:dyDescent="0.4">
      <c r="F12741" s="12"/>
    </row>
    <row r="12742" spans="6:6" ht="16.5" customHeight="1" x14ac:dyDescent="0.4">
      <c r="F12742" s="12"/>
    </row>
    <row r="12743" spans="6:6" ht="16.5" customHeight="1" x14ac:dyDescent="0.4">
      <c r="F12743" s="12"/>
    </row>
    <row r="12744" spans="6:6" ht="16.5" customHeight="1" x14ac:dyDescent="0.4">
      <c r="F12744" s="12"/>
    </row>
    <row r="12745" spans="6:6" ht="16.5" customHeight="1" x14ac:dyDescent="0.4">
      <c r="F12745" s="12"/>
    </row>
    <row r="12746" spans="6:6" ht="16.5" customHeight="1" x14ac:dyDescent="0.4">
      <c r="F12746" s="12"/>
    </row>
    <row r="12747" spans="6:6" ht="16.5" customHeight="1" x14ac:dyDescent="0.4">
      <c r="F12747" s="12"/>
    </row>
    <row r="12748" spans="6:6" ht="16.5" customHeight="1" x14ac:dyDescent="0.4">
      <c r="F12748" s="12"/>
    </row>
    <row r="12749" spans="6:6" ht="16.5" customHeight="1" x14ac:dyDescent="0.4">
      <c r="F12749" s="12"/>
    </row>
    <row r="12750" spans="6:6" ht="16.5" customHeight="1" x14ac:dyDescent="0.4">
      <c r="F12750" s="12"/>
    </row>
    <row r="12751" spans="6:6" ht="16.5" customHeight="1" x14ac:dyDescent="0.4">
      <c r="F12751" s="12"/>
    </row>
    <row r="12752" spans="6:6" ht="16.5" customHeight="1" x14ac:dyDescent="0.4">
      <c r="F12752" s="12"/>
    </row>
    <row r="12753" spans="6:6" ht="16.5" customHeight="1" x14ac:dyDescent="0.4">
      <c r="F12753" s="12"/>
    </row>
    <row r="12754" spans="6:6" ht="16.5" customHeight="1" x14ac:dyDescent="0.4">
      <c r="F12754" s="12"/>
    </row>
    <row r="12755" spans="6:6" ht="16.5" customHeight="1" x14ac:dyDescent="0.4">
      <c r="F12755" s="12"/>
    </row>
    <row r="12756" spans="6:6" ht="16.5" customHeight="1" x14ac:dyDescent="0.4">
      <c r="F12756" s="12"/>
    </row>
    <row r="12757" spans="6:6" ht="16.5" customHeight="1" x14ac:dyDescent="0.4">
      <c r="F12757" s="12"/>
    </row>
    <row r="12758" spans="6:6" ht="16.5" customHeight="1" x14ac:dyDescent="0.4">
      <c r="F12758" s="12"/>
    </row>
    <row r="12759" spans="6:6" ht="16.5" customHeight="1" x14ac:dyDescent="0.4">
      <c r="F12759" s="12"/>
    </row>
    <row r="12760" spans="6:6" ht="16.5" customHeight="1" x14ac:dyDescent="0.4">
      <c r="F12760" s="12"/>
    </row>
    <row r="12761" spans="6:6" ht="16.5" customHeight="1" x14ac:dyDescent="0.4">
      <c r="F12761" s="12"/>
    </row>
    <row r="12762" spans="6:6" ht="16.5" customHeight="1" x14ac:dyDescent="0.4">
      <c r="F12762" s="12"/>
    </row>
    <row r="12763" spans="6:6" ht="16.5" customHeight="1" x14ac:dyDescent="0.4">
      <c r="F12763" s="12"/>
    </row>
    <row r="12764" spans="6:6" ht="16.5" customHeight="1" x14ac:dyDescent="0.4">
      <c r="F12764" s="12"/>
    </row>
    <row r="12765" spans="6:6" ht="16.5" customHeight="1" x14ac:dyDescent="0.4">
      <c r="F12765" s="12"/>
    </row>
    <row r="12766" spans="6:6" ht="16.5" customHeight="1" x14ac:dyDescent="0.4">
      <c r="F12766" s="12"/>
    </row>
    <row r="12767" spans="6:6" ht="16.5" customHeight="1" x14ac:dyDescent="0.4">
      <c r="F12767" s="12"/>
    </row>
    <row r="12768" spans="6:6" ht="16.5" customHeight="1" x14ac:dyDescent="0.4">
      <c r="F12768" s="12"/>
    </row>
    <row r="12769" spans="6:6" ht="16.5" customHeight="1" x14ac:dyDescent="0.4">
      <c r="F12769" s="12"/>
    </row>
    <row r="12770" spans="6:6" ht="16.5" customHeight="1" x14ac:dyDescent="0.4">
      <c r="F12770" s="12"/>
    </row>
    <row r="12771" spans="6:6" ht="16.5" customHeight="1" x14ac:dyDescent="0.4">
      <c r="F12771" s="12"/>
    </row>
    <row r="12772" spans="6:6" ht="16.5" customHeight="1" x14ac:dyDescent="0.4">
      <c r="F12772" s="12"/>
    </row>
    <row r="12773" spans="6:6" ht="16.5" customHeight="1" x14ac:dyDescent="0.4">
      <c r="F12773" s="12"/>
    </row>
    <row r="12774" spans="6:6" ht="16.5" customHeight="1" x14ac:dyDescent="0.4">
      <c r="F12774" s="12"/>
    </row>
    <row r="12775" spans="6:6" ht="16.5" customHeight="1" x14ac:dyDescent="0.4">
      <c r="F12775" s="12"/>
    </row>
    <row r="12776" spans="6:6" ht="16.5" customHeight="1" x14ac:dyDescent="0.4">
      <c r="F12776" s="12"/>
    </row>
    <row r="12777" spans="6:6" ht="16.5" customHeight="1" x14ac:dyDescent="0.4">
      <c r="F12777" s="12"/>
    </row>
    <row r="12778" spans="6:6" ht="16.5" customHeight="1" x14ac:dyDescent="0.4">
      <c r="F12778" s="12"/>
    </row>
    <row r="12779" spans="6:6" ht="16.5" customHeight="1" x14ac:dyDescent="0.4">
      <c r="F12779" s="12"/>
    </row>
    <row r="12780" spans="6:6" ht="16.5" customHeight="1" x14ac:dyDescent="0.4">
      <c r="F12780" s="12"/>
    </row>
    <row r="12781" spans="6:6" ht="16.5" customHeight="1" x14ac:dyDescent="0.4">
      <c r="F12781" s="12"/>
    </row>
    <row r="12782" spans="6:6" ht="16.5" customHeight="1" x14ac:dyDescent="0.4">
      <c r="F12782" s="12"/>
    </row>
    <row r="12783" spans="6:6" ht="16.5" customHeight="1" x14ac:dyDescent="0.4">
      <c r="F12783" s="12"/>
    </row>
    <row r="12784" spans="6:6" ht="16.5" customHeight="1" x14ac:dyDescent="0.4">
      <c r="F12784" s="12"/>
    </row>
    <row r="12785" spans="6:6" ht="16.5" customHeight="1" x14ac:dyDescent="0.4">
      <c r="F12785" s="12"/>
    </row>
    <row r="12786" spans="6:6" ht="16.5" customHeight="1" x14ac:dyDescent="0.4">
      <c r="F12786" s="12"/>
    </row>
    <row r="12787" spans="6:6" ht="16.5" customHeight="1" x14ac:dyDescent="0.4">
      <c r="F12787" s="12"/>
    </row>
    <row r="12788" spans="6:6" ht="16.5" customHeight="1" x14ac:dyDescent="0.4">
      <c r="F12788" s="12"/>
    </row>
    <row r="12789" spans="6:6" ht="16.5" customHeight="1" x14ac:dyDescent="0.4">
      <c r="F12789" s="12"/>
    </row>
    <row r="12790" spans="6:6" ht="16.5" customHeight="1" x14ac:dyDescent="0.4">
      <c r="F12790" s="12"/>
    </row>
    <row r="12791" spans="6:6" ht="16.5" customHeight="1" x14ac:dyDescent="0.4">
      <c r="F12791" s="12"/>
    </row>
    <row r="12792" spans="6:6" ht="16.5" customHeight="1" x14ac:dyDescent="0.4">
      <c r="F12792" s="12"/>
    </row>
    <row r="12793" spans="6:6" ht="16.5" customHeight="1" x14ac:dyDescent="0.4">
      <c r="F12793" s="12"/>
    </row>
    <row r="12794" spans="6:6" ht="16.5" customHeight="1" x14ac:dyDescent="0.4">
      <c r="F12794" s="12"/>
    </row>
    <row r="12795" spans="6:6" ht="16.5" customHeight="1" x14ac:dyDescent="0.4">
      <c r="F12795" s="12"/>
    </row>
    <row r="12796" spans="6:6" ht="16.5" customHeight="1" x14ac:dyDescent="0.4">
      <c r="F12796" s="12"/>
    </row>
    <row r="12797" spans="6:6" ht="16.5" customHeight="1" x14ac:dyDescent="0.4">
      <c r="F12797" s="12"/>
    </row>
    <row r="12798" spans="6:6" ht="16.5" customHeight="1" x14ac:dyDescent="0.4">
      <c r="F12798" s="12"/>
    </row>
    <row r="12799" spans="6:6" ht="16.5" customHeight="1" x14ac:dyDescent="0.4">
      <c r="F12799" s="12"/>
    </row>
    <row r="12800" spans="6:6" ht="16.5" customHeight="1" x14ac:dyDescent="0.4">
      <c r="F12800" s="12"/>
    </row>
    <row r="12801" spans="6:6" ht="16.5" customHeight="1" x14ac:dyDescent="0.4">
      <c r="F12801" s="12"/>
    </row>
    <row r="12802" spans="6:6" ht="16.5" customHeight="1" x14ac:dyDescent="0.4">
      <c r="F12802" s="12"/>
    </row>
    <row r="12803" spans="6:6" ht="16.5" customHeight="1" x14ac:dyDescent="0.4">
      <c r="F12803" s="12"/>
    </row>
    <row r="12804" spans="6:6" ht="16.5" customHeight="1" x14ac:dyDescent="0.4">
      <c r="F12804" s="12"/>
    </row>
    <row r="12805" spans="6:6" ht="16.5" customHeight="1" x14ac:dyDescent="0.4">
      <c r="F12805" s="12"/>
    </row>
    <row r="12806" spans="6:6" ht="16.5" customHeight="1" x14ac:dyDescent="0.4">
      <c r="F12806" s="12"/>
    </row>
    <row r="12807" spans="6:6" ht="16.5" customHeight="1" x14ac:dyDescent="0.4">
      <c r="F12807" s="12"/>
    </row>
    <row r="12808" spans="6:6" ht="16.5" customHeight="1" x14ac:dyDescent="0.4">
      <c r="F12808" s="12"/>
    </row>
    <row r="12809" spans="6:6" ht="16.5" customHeight="1" x14ac:dyDescent="0.4">
      <c r="F12809" s="12"/>
    </row>
    <row r="12810" spans="6:6" ht="16.5" customHeight="1" x14ac:dyDescent="0.4">
      <c r="F12810" s="12"/>
    </row>
    <row r="12811" spans="6:6" ht="16.5" customHeight="1" x14ac:dyDescent="0.4">
      <c r="F12811" s="12"/>
    </row>
    <row r="12812" spans="6:6" ht="16.5" customHeight="1" x14ac:dyDescent="0.4">
      <c r="F12812" s="12"/>
    </row>
    <row r="12813" spans="6:6" ht="16.5" customHeight="1" x14ac:dyDescent="0.4">
      <c r="F12813" s="12"/>
    </row>
    <row r="12814" spans="6:6" ht="16.5" customHeight="1" x14ac:dyDescent="0.4">
      <c r="F12814" s="12"/>
    </row>
    <row r="12815" spans="6:6" ht="16.5" customHeight="1" x14ac:dyDescent="0.4">
      <c r="F12815" s="12"/>
    </row>
    <row r="12816" spans="6:6" ht="16.5" customHeight="1" x14ac:dyDescent="0.4">
      <c r="F12816" s="12"/>
    </row>
    <row r="12817" spans="6:6" ht="16.5" customHeight="1" x14ac:dyDescent="0.4">
      <c r="F12817" s="12"/>
    </row>
    <row r="12818" spans="6:6" ht="16.5" customHeight="1" x14ac:dyDescent="0.4">
      <c r="F12818" s="12"/>
    </row>
    <row r="12819" spans="6:6" ht="16.5" customHeight="1" x14ac:dyDescent="0.4">
      <c r="F12819" s="12"/>
    </row>
    <row r="12820" spans="6:6" ht="16.5" customHeight="1" x14ac:dyDescent="0.4">
      <c r="F12820" s="12"/>
    </row>
    <row r="12821" spans="6:6" ht="16.5" customHeight="1" x14ac:dyDescent="0.4">
      <c r="F12821" s="12"/>
    </row>
    <row r="12822" spans="6:6" ht="16.5" customHeight="1" x14ac:dyDescent="0.4">
      <c r="F12822" s="12"/>
    </row>
    <row r="12823" spans="6:6" ht="16.5" customHeight="1" x14ac:dyDescent="0.4">
      <c r="F12823" s="12"/>
    </row>
    <row r="12824" spans="6:6" ht="16.5" customHeight="1" x14ac:dyDescent="0.4">
      <c r="F12824" s="12"/>
    </row>
    <row r="12825" spans="6:6" ht="16.5" customHeight="1" x14ac:dyDescent="0.4">
      <c r="F12825" s="12"/>
    </row>
    <row r="12826" spans="6:6" ht="16.5" customHeight="1" x14ac:dyDescent="0.4">
      <c r="F12826" s="12"/>
    </row>
    <row r="12827" spans="6:6" ht="16.5" customHeight="1" x14ac:dyDescent="0.4">
      <c r="F12827" s="12"/>
    </row>
    <row r="12828" spans="6:6" ht="16.5" customHeight="1" x14ac:dyDescent="0.4">
      <c r="F12828" s="12"/>
    </row>
    <row r="12829" spans="6:6" ht="16.5" customHeight="1" x14ac:dyDescent="0.4">
      <c r="F12829" s="12"/>
    </row>
    <row r="12830" spans="6:6" ht="16.5" customHeight="1" x14ac:dyDescent="0.4">
      <c r="F12830" s="12"/>
    </row>
    <row r="12831" spans="6:6" ht="16.5" customHeight="1" x14ac:dyDescent="0.4">
      <c r="F12831" s="12"/>
    </row>
    <row r="12832" spans="6:6" ht="16.5" customHeight="1" x14ac:dyDescent="0.4">
      <c r="F12832" s="12"/>
    </row>
    <row r="12833" spans="6:6" ht="16.5" customHeight="1" x14ac:dyDescent="0.4">
      <c r="F12833" s="12"/>
    </row>
    <row r="12834" spans="6:6" ht="16.5" customHeight="1" x14ac:dyDescent="0.4">
      <c r="F12834" s="12"/>
    </row>
    <row r="12835" spans="6:6" ht="16.5" customHeight="1" x14ac:dyDescent="0.4">
      <c r="F12835" s="12"/>
    </row>
    <row r="12836" spans="6:6" ht="16.5" customHeight="1" x14ac:dyDescent="0.4">
      <c r="F12836" s="12"/>
    </row>
    <row r="12837" spans="6:6" ht="16.5" customHeight="1" x14ac:dyDescent="0.4">
      <c r="F12837" s="12"/>
    </row>
    <row r="12838" spans="6:6" ht="16.5" customHeight="1" x14ac:dyDescent="0.4">
      <c r="F12838" s="12"/>
    </row>
    <row r="12839" spans="6:6" ht="16.5" customHeight="1" x14ac:dyDescent="0.4">
      <c r="F12839" s="12"/>
    </row>
    <row r="12840" spans="6:6" ht="16.5" customHeight="1" x14ac:dyDescent="0.4">
      <c r="F12840" s="12"/>
    </row>
    <row r="12841" spans="6:6" ht="16.5" customHeight="1" x14ac:dyDescent="0.4">
      <c r="F12841" s="12"/>
    </row>
    <row r="12842" spans="6:6" ht="16.5" customHeight="1" x14ac:dyDescent="0.4">
      <c r="F12842" s="12"/>
    </row>
    <row r="12843" spans="6:6" ht="16.5" customHeight="1" x14ac:dyDescent="0.4">
      <c r="F12843" s="12"/>
    </row>
    <row r="12844" spans="6:6" ht="16.5" customHeight="1" x14ac:dyDescent="0.4">
      <c r="F12844" s="12"/>
    </row>
    <row r="12845" spans="6:6" ht="16.5" customHeight="1" x14ac:dyDescent="0.4">
      <c r="F12845" s="12"/>
    </row>
    <row r="12846" spans="6:6" ht="16.5" customHeight="1" x14ac:dyDescent="0.4">
      <c r="F12846" s="12"/>
    </row>
    <row r="12847" spans="6:6" ht="16.5" customHeight="1" x14ac:dyDescent="0.4">
      <c r="F12847" s="12"/>
    </row>
    <row r="12848" spans="6:6" ht="16.5" customHeight="1" x14ac:dyDescent="0.4">
      <c r="F12848" s="12"/>
    </row>
    <row r="12849" spans="6:6" ht="16.5" customHeight="1" x14ac:dyDescent="0.4">
      <c r="F12849" s="12"/>
    </row>
    <row r="12850" spans="6:6" ht="16.5" customHeight="1" x14ac:dyDescent="0.4">
      <c r="F12850" s="12"/>
    </row>
    <row r="12851" spans="6:6" ht="16.5" customHeight="1" x14ac:dyDescent="0.4">
      <c r="F12851" s="12"/>
    </row>
    <row r="12852" spans="6:6" ht="16.5" customHeight="1" x14ac:dyDescent="0.4">
      <c r="F12852" s="12"/>
    </row>
    <row r="12853" spans="6:6" ht="16.5" customHeight="1" x14ac:dyDescent="0.4">
      <c r="F12853" s="12"/>
    </row>
    <row r="12854" spans="6:6" ht="16.5" customHeight="1" x14ac:dyDescent="0.4">
      <c r="F12854" s="12"/>
    </row>
    <row r="12855" spans="6:6" ht="16.5" customHeight="1" x14ac:dyDescent="0.4">
      <c r="F12855" s="12"/>
    </row>
    <row r="12856" spans="6:6" ht="16.5" customHeight="1" x14ac:dyDescent="0.4">
      <c r="F12856" s="12"/>
    </row>
    <row r="12857" spans="6:6" ht="16.5" customHeight="1" x14ac:dyDescent="0.4">
      <c r="F12857" s="12"/>
    </row>
    <row r="12858" spans="6:6" ht="16.5" customHeight="1" x14ac:dyDescent="0.4">
      <c r="F12858" s="12"/>
    </row>
    <row r="12859" spans="6:6" ht="16.5" customHeight="1" x14ac:dyDescent="0.4">
      <c r="F12859" s="12"/>
    </row>
    <row r="12860" spans="6:6" ht="16.5" customHeight="1" x14ac:dyDescent="0.4">
      <c r="F12860" s="12"/>
    </row>
    <row r="12861" spans="6:6" ht="16.5" customHeight="1" x14ac:dyDescent="0.4">
      <c r="F12861" s="12"/>
    </row>
    <row r="12862" spans="6:6" ht="16.5" customHeight="1" x14ac:dyDescent="0.4">
      <c r="F12862" s="12"/>
    </row>
    <row r="12863" spans="6:6" ht="16.5" customHeight="1" x14ac:dyDescent="0.4">
      <c r="F12863" s="12"/>
    </row>
    <row r="12864" spans="6:6" ht="16.5" customHeight="1" x14ac:dyDescent="0.4">
      <c r="F12864" s="12"/>
    </row>
    <row r="12865" spans="6:6" ht="16.5" customHeight="1" x14ac:dyDescent="0.4">
      <c r="F12865" s="12"/>
    </row>
    <row r="12866" spans="6:6" ht="16.5" customHeight="1" x14ac:dyDescent="0.4">
      <c r="F12866" s="12"/>
    </row>
    <row r="12867" spans="6:6" ht="16.5" customHeight="1" x14ac:dyDescent="0.4">
      <c r="F12867" s="12"/>
    </row>
    <row r="12868" spans="6:6" ht="16.5" customHeight="1" x14ac:dyDescent="0.4">
      <c r="F12868" s="12"/>
    </row>
    <row r="12869" spans="6:6" ht="16.5" customHeight="1" x14ac:dyDescent="0.4">
      <c r="F12869" s="12"/>
    </row>
    <row r="12870" spans="6:6" ht="16.5" customHeight="1" x14ac:dyDescent="0.4">
      <c r="F12870" s="12"/>
    </row>
    <row r="12871" spans="6:6" ht="16.5" customHeight="1" x14ac:dyDescent="0.4">
      <c r="F12871" s="12"/>
    </row>
    <row r="12872" spans="6:6" ht="16.5" customHeight="1" x14ac:dyDescent="0.4">
      <c r="F12872" s="12"/>
    </row>
    <row r="12873" spans="6:6" ht="16.5" customHeight="1" x14ac:dyDescent="0.4">
      <c r="F12873" s="12"/>
    </row>
    <row r="12874" spans="6:6" ht="16.5" customHeight="1" x14ac:dyDescent="0.4">
      <c r="F12874" s="12"/>
    </row>
    <row r="12875" spans="6:6" ht="16.5" customHeight="1" x14ac:dyDescent="0.4">
      <c r="F12875" s="12"/>
    </row>
    <row r="12876" spans="6:6" ht="16.5" customHeight="1" x14ac:dyDescent="0.4">
      <c r="F12876" s="12"/>
    </row>
    <row r="12877" spans="6:6" ht="16.5" customHeight="1" x14ac:dyDescent="0.4">
      <c r="F12877" s="12"/>
    </row>
    <row r="12878" spans="6:6" ht="16.5" customHeight="1" x14ac:dyDescent="0.4">
      <c r="F12878" s="12"/>
    </row>
    <row r="12879" spans="6:6" ht="16.5" customHeight="1" x14ac:dyDescent="0.4">
      <c r="F12879" s="12"/>
    </row>
    <row r="12880" spans="6:6" ht="16.5" customHeight="1" x14ac:dyDescent="0.4">
      <c r="F12880" s="12"/>
    </row>
    <row r="12881" spans="6:6" ht="16.5" customHeight="1" x14ac:dyDescent="0.4">
      <c r="F12881" s="12"/>
    </row>
    <row r="12882" spans="6:6" ht="16.5" customHeight="1" x14ac:dyDescent="0.4">
      <c r="F12882" s="12"/>
    </row>
    <row r="12883" spans="6:6" ht="16.5" customHeight="1" x14ac:dyDescent="0.4">
      <c r="F12883" s="12"/>
    </row>
    <row r="12884" spans="6:6" ht="16.5" customHeight="1" x14ac:dyDescent="0.4">
      <c r="F12884" s="12"/>
    </row>
    <row r="12885" spans="6:6" ht="16.5" customHeight="1" x14ac:dyDescent="0.4">
      <c r="F12885" s="12"/>
    </row>
    <row r="12886" spans="6:6" ht="16.5" customHeight="1" x14ac:dyDescent="0.4">
      <c r="F12886" s="12"/>
    </row>
    <row r="12887" spans="6:6" ht="16.5" customHeight="1" x14ac:dyDescent="0.4">
      <c r="F12887" s="12"/>
    </row>
    <row r="12888" spans="6:6" ht="16.5" customHeight="1" x14ac:dyDescent="0.4">
      <c r="F12888" s="12"/>
    </row>
    <row r="12889" spans="6:6" ht="16.5" customHeight="1" x14ac:dyDescent="0.4">
      <c r="F12889" s="12"/>
    </row>
    <row r="12890" spans="6:6" ht="16.5" customHeight="1" x14ac:dyDescent="0.4">
      <c r="F12890" s="12"/>
    </row>
    <row r="12891" spans="6:6" ht="16.5" customHeight="1" x14ac:dyDescent="0.4">
      <c r="F12891" s="12"/>
    </row>
    <row r="12892" spans="6:6" ht="16.5" customHeight="1" x14ac:dyDescent="0.4">
      <c r="F12892" s="12"/>
    </row>
    <row r="12893" spans="6:6" ht="16.5" customHeight="1" x14ac:dyDescent="0.4">
      <c r="F12893" s="12"/>
    </row>
    <row r="12894" spans="6:6" ht="16.5" customHeight="1" x14ac:dyDescent="0.4">
      <c r="F12894" s="12"/>
    </row>
    <row r="12895" spans="6:6" ht="16.5" customHeight="1" x14ac:dyDescent="0.4">
      <c r="F12895" s="12"/>
    </row>
    <row r="12896" spans="6:6" ht="16.5" customHeight="1" x14ac:dyDescent="0.4">
      <c r="F12896" s="12"/>
    </row>
    <row r="12897" spans="6:6" ht="16.5" customHeight="1" x14ac:dyDescent="0.4">
      <c r="F12897" s="12"/>
    </row>
    <row r="12898" spans="6:6" ht="16.5" customHeight="1" x14ac:dyDescent="0.4">
      <c r="F12898" s="12"/>
    </row>
    <row r="12899" spans="6:6" ht="16.5" customHeight="1" x14ac:dyDescent="0.4">
      <c r="F12899" s="12"/>
    </row>
    <row r="12900" spans="6:6" ht="16.5" customHeight="1" x14ac:dyDescent="0.4">
      <c r="F12900" s="12"/>
    </row>
    <row r="12901" spans="6:6" ht="16.5" customHeight="1" x14ac:dyDescent="0.4">
      <c r="F12901" s="12"/>
    </row>
    <row r="12902" spans="6:6" ht="16.5" customHeight="1" x14ac:dyDescent="0.4">
      <c r="F12902" s="12"/>
    </row>
    <row r="12903" spans="6:6" ht="16.5" customHeight="1" x14ac:dyDescent="0.4">
      <c r="F12903" s="12"/>
    </row>
    <row r="12904" spans="6:6" ht="16.5" customHeight="1" x14ac:dyDescent="0.4">
      <c r="F12904" s="12"/>
    </row>
    <row r="12905" spans="6:6" ht="16.5" customHeight="1" x14ac:dyDescent="0.4">
      <c r="F12905" s="12"/>
    </row>
    <row r="12906" spans="6:6" ht="16.5" customHeight="1" x14ac:dyDescent="0.4">
      <c r="F12906" s="12"/>
    </row>
    <row r="12907" spans="6:6" ht="16.5" customHeight="1" x14ac:dyDescent="0.4">
      <c r="F12907" s="12"/>
    </row>
    <row r="12908" spans="6:6" ht="16.5" customHeight="1" x14ac:dyDescent="0.4">
      <c r="F12908" s="12"/>
    </row>
    <row r="12909" spans="6:6" ht="16.5" customHeight="1" x14ac:dyDescent="0.4">
      <c r="F12909" s="12"/>
    </row>
    <row r="12910" spans="6:6" ht="16.5" customHeight="1" x14ac:dyDescent="0.4">
      <c r="F12910" s="12"/>
    </row>
    <row r="12911" spans="6:6" ht="16.5" customHeight="1" x14ac:dyDescent="0.4">
      <c r="F12911" s="12"/>
    </row>
    <row r="12912" spans="6:6" ht="16.5" customHeight="1" x14ac:dyDescent="0.4">
      <c r="F12912" s="12"/>
    </row>
    <row r="12913" spans="6:6" ht="16.5" customHeight="1" x14ac:dyDescent="0.4">
      <c r="F12913" s="12"/>
    </row>
    <row r="12914" spans="6:6" ht="16.5" customHeight="1" x14ac:dyDescent="0.4">
      <c r="F12914" s="12"/>
    </row>
    <row r="12915" spans="6:6" ht="16.5" customHeight="1" x14ac:dyDescent="0.4">
      <c r="F12915" s="12"/>
    </row>
    <row r="12916" spans="6:6" ht="16.5" customHeight="1" x14ac:dyDescent="0.4">
      <c r="F12916" s="12"/>
    </row>
    <row r="12917" spans="6:6" ht="16.5" customHeight="1" x14ac:dyDescent="0.4">
      <c r="F12917" s="12"/>
    </row>
    <row r="12918" spans="6:6" ht="16.5" customHeight="1" x14ac:dyDescent="0.4">
      <c r="F12918" s="12"/>
    </row>
    <row r="12919" spans="6:6" ht="16.5" customHeight="1" x14ac:dyDescent="0.4">
      <c r="F12919" s="12"/>
    </row>
    <row r="12920" spans="6:6" ht="16.5" customHeight="1" x14ac:dyDescent="0.4">
      <c r="F12920" s="12"/>
    </row>
    <row r="12921" spans="6:6" ht="16.5" customHeight="1" x14ac:dyDescent="0.4">
      <c r="F12921" s="12"/>
    </row>
    <row r="12922" spans="6:6" ht="16.5" customHeight="1" x14ac:dyDescent="0.4">
      <c r="F12922" s="12"/>
    </row>
    <row r="12923" spans="6:6" ht="16.5" customHeight="1" x14ac:dyDescent="0.4">
      <c r="F12923" s="12"/>
    </row>
    <row r="12924" spans="6:6" ht="16.5" customHeight="1" x14ac:dyDescent="0.4">
      <c r="F12924" s="12"/>
    </row>
    <row r="12925" spans="6:6" ht="16.5" customHeight="1" x14ac:dyDescent="0.4">
      <c r="F12925" s="12"/>
    </row>
    <row r="12926" spans="6:6" ht="16.5" customHeight="1" x14ac:dyDescent="0.4">
      <c r="F12926" s="12"/>
    </row>
    <row r="12927" spans="6:6" ht="16.5" customHeight="1" x14ac:dyDescent="0.4">
      <c r="F12927" s="12"/>
    </row>
    <row r="12928" spans="6:6" ht="16.5" customHeight="1" x14ac:dyDescent="0.4">
      <c r="F12928" s="12"/>
    </row>
    <row r="12929" spans="6:6" ht="16.5" customHeight="1" x14ac:dyDescent="0.4">
      <c r="F12929" s="12"/>
    </row>
    <row r="12930" spans="6:6" ht="16.5" customHeight="1" x14ac:dyDescent="0.4">
      <c r="F12930" s="12"/>
    </row>
    <row r="12931" spans="6:6" ht="16.5" customHeight="1" x14ac:dyDescent="0.4">
      <c r="F12931" s="12"/>
    </row>
    <row r="12932" spans="6:6" ht="16.5" customHeight="1" x14ac:dyDescent="0.4">
      <c r="F12932" s="12"/>
    </row>
    <row r="12933" spans="6:6" ht="16.5" customHeight="1" x14ac:dyDescent="0.4">
      <c r="F12933" s="12"/>
    </row>
    <row r="12934" spans="6:6" ht="16.5" customHeight="1" x14ac:dyDescent="0.4">
      <c r="F12934" s="12"/>
    </row>
    <row r="12935" spans="6:6" ht="16.5" customHeight="1" x14ac:dyDescent="0.4">
      <c r="F12935" s="12"/>
    </row>
    <row r="12936" spans="6:6" ht="16.5" customHeight="1" x14ac:dyDescent="0.4">
      <c r="F12936" s="12"/>
    </row>
    <row r="12937" spans="6:6" ht="16.5" customHeight="1" x14ac:dyDescent="0.4">
      <c r="F12937" s="12"/>
    </row>
    <row r="12938" spans="6:6" ht="16.5" customHeight="1" x14ac:dyDescent="0.4">
      <c r="F12938" s="12"/>
    </row>
    <row r="12939" spans="6:6" ht="16.5" customHeight="1" x14ac:dyDescent="0.4">
      <c r="F12939" s="12"/>
    </row>
    <row r="12940" spans="6:6" ht="16.5" customHeight="1" x14ac:dyDescent="0.4">
      <c r="F12940" s="12"/>
    </row>
    <row r="12941" spans="6:6" ht="16.5" customHeight="1" x14ac:dyDescent="0.4">
      <c r="F12941" s="12"/>
    </row>
    <row r="12942" spans="6:6" ht="16.5" customHeight="1" x14ac:dyDescent="0.4">
      <c r="F12942" s="12"/>
    </row>
    <row r="12943" spans="6:6" ht="16.5" customHeight="1" x14ac:dyDescent="0.4">
      <c r="F12943" s="12"/>
    </row>
    <row r="12944" spans="6:6" ht="16.5" customHeight="1" x14ac:dyDescent="0.4">
      <c r="F12944" s="12"/>
    </row>
    <row r="12945" spans="6:6" ht="16.5" customHeight="1" x14ac:dyDescent="0.4">
      <c r="F12945" s="12"/>
    </row>
    <row r="12946" spans="6:6" ht="16.5" customHeight="1" x14ac:dyDescent="0.4">
      <c r="F12946" s="12"/>
    </row>
    <row r="12947" spans="6:6" ht="16.5" customHeight="1" x14ac:dyDescent="0.4">
      <c r="F12947" s="12"/>
    </row>
    <row r="12948" spans="6:6" ht="16.5" customHeight="1" x14ac:dyDescent="0.4">
      <c r="F12948" s="12"/>
    </row>
    <row r="12949" spans="6:6" ht="16.5" customHeight="1" x14ac:dyDescent="0.4">
      <c r="F12949" s="12"/>
    </row>
    <row r="12950" spans="6:6" ht="16.5" customHeight="1" x14ac:dyDescent="0.4">
      <c r="F12950" s="12"/>
    </row>
    <row r="12951" spans="6:6" ht="16.5" customHeight="1" x14ac:dyDescent="0.4">
      <c r="F12951" s="12"/>
    </row>
    <row r="12952" spans="6:6" ht="16.5" customHeight="1" x14ac:dyDescent="0.4">
      <c r="F12952" s="12"/>
    </row>
    <row r="12953" spans="6:6" ht="16.5" customHeight="1" x14ac:dyDescent="0.4">
      <c r="F12953" s="12"/>
    </row>
    <row r="12954" spans="6:6" ht="16.5" customHeight="1" x14ac:dyDescent="0.4">
      <c r="F12954" s="12"/>
    </row>
    <row r="12955" spans="6:6" ht="16.5" customHeight="1" x14ac:dyDescent="0.4">
      <c r="F12955" s="12"/>
    </row>
    <row r="12956" spans="6:6" ht="16.5" customHeight="1" x14ac:dyDescent="0.4">
      <c r="F12956" s="12"/>
    </row>
    <row r="12957" spans="6:6" ht="16.5" customHeight="1" x14ac:dyDescent="0.4">
      <c r="F12957" s="12"/>
    </row>
    <row r="12958" spans="6:6" ht="16.5" customHeight="1" x14ac:dyDescent="0.4">
      <c r="F12958" s="12"/>
    </row>
    <row r="12959" spans="6:6" ht="16.5" customHeight="1" x14ac:dyDescent="0.4">
      <c r="F12959" s="12"/>
    </row>
    <row r="12960" spans="6:6" ht="16.5" customHeight="1" x14ac:dyDescent="0.4">
      <c r="F12960" s="12"/>
    </row>
    <row r="12961" spans="6:6" ht="16.5" customHeight="1" x14ac:dyDescent="0.4">
      <c r="F12961" s="12"/>
    </row>
    <row r="12962" spans="6:6" ht="16.5" customHeight="1" x14ac:dyDescent="0.4">
      <c r="F12962" s="12"/>
    </row>
    <row r="12963" spans="6:6" ht="16.5" customHeight="1" x14ac:dyDescent="0.4">
      <c r="F12963" s="12"/>
    </row>
    <row r="12964" spans="6:6" ht="16.5" customHeight="1" x14ac:dyDescent="0.4">
      <c r="F12964" s="12"/>
    </row>
    <row r="12965" spans="6:6" ht="16.5" customHeight="1" x14ac:dyDescent="0.4">
      <c r="F12965" s="12"/>
    </row>
    <row r="12966" spans="6:6" ht="16.5" customHeight="1" x14ac:dyDescent="0.4">
      <c r="F12966" s="12"/>
    </row>
    <row r="12967" spans="6:6" ht="16.5" customHeight="1" x14ac:dyDescent="0.4">
      <c r="F12967" s="12"/>
    </row>
    <row r="12968" spans="6:6" ht="16.5" customHeight="1" x14ac:dyDescent="0.4">
      <c r="F12968" s="12"/>
    </row>
    <row r="12969" spans="6:6" ht="16.5" customHeight="1" x14ac:dyDescent="0.4">
      <c r="F12969" s="12"/>
    </row>
    <row r="12970" spans="6:6" ht="16.5" customHeight="1" x14ac:dyDescent="0.4">
      <c r="F12970" s="12"/>
    </row>
    <row r="12971" spans="6:6" ht="16.5" customHeight="1" x14ac:dyDescent="0.4">
      <c r="F12971" s="12"/>
    </row>
    <row r="12972" spans="6:6" ht="16.5" customHeight="1" x14ac:dyDescent="0.4">
      <c r="F12972" s="12"/>
    </row>
    <row r="12973" spans="6:6" ht="16.5" customHeight="1" x14ac:dyDescent="0.4">
      <c r="F12973" s="12"/>
    </row>
    <row r="12974" spans="6:6" ht="16.5" customHeight="1" x14ac:dyDescent="0.4">
      <c r="F12974" s="12"/>
    </row>
    <row r="12975" spans="6:6" ht="16.5" customHeight="1" x14ac:dyDescent="0.4">
      <c r="F12975" s="12"/>
    </row>
    <row r="12976" spans="6:6" ht="16.5" customHeight="1" x14ac:dyDescent="0.4">
      <c r="F12976" s="12"/>
    </row>
    <row r="12977" spans="6:6" ht="16.5" customHeight="1" x14ac:dyDescent="0.4">
      <c r="F12977" s="12"/>
    </row>
    <row r="12978" spans="6:6" ht="16.5" customHeight="1" x14ac:dyDescent="0.4">
      <c r="F12978" s="12"/>
    </row>
    <row r="12979" spans="6:6" ht="16.5" customHeight="1" x14ac:dyDescent="0.4">
      <c r="F12979" s="12"/>
    </row>
    <row r="12980" spans="6:6" ht="16.5" customHeight="1" x14ac:dyDescent="0.4">
      <c r="F12980" s="12"/>
    </row>
    <row r="12981" spans="6:6" ht="16.5" customHeight="1" x14ac:dyDescent="0.4">
      <c r="F12981" s="12"/>
    </row>
    <row r="12982" spans="6:6" ht="16.5" customHeight="1" x14ac:dyDescent="0.4">
      <c r="F12982" s="12"/>
    </row>
    <row r="12983" spans="6:6" ht="16.5" customHeight="1" x14ac:dyDescent="0.4">
      <c r="F12983" s="12"/>
    </row>
    <row r="12984" spans="6:6" ht="16.5" customHeight="1" x14ac:dyDescent="0.4">
      <c r="F12984" s="12"/>
    </row>
    <row r="12985" spans="6:6" ht="16.5" customHeight="1" x14ac:dyDescent="0.4">
      <c r="F12985" s="12"/>
    </row>
    <row r="12986" spans="6:6" ht="16.5" customHeight="1" x14ac:dyDescent="0.4">
      <c r="F12986" s="12"/>
    </row>
    <row r="12987" spans="6:6" ht="16.5" customHeight="1" x14ac:dyDescent="0.4">
      <c r="F12987" s="12"/>
    </row>
    <row r="12988" spans="6:6" ht="16.5" customHeight="1" x14ac:dyDescent="0.4">
      <c r="F12988" s="12"/>
    </row>
    <row r="12989" spans="6:6" ht="16.5" customHeight="1" x14ac:dyDescent="0.4">
      <c r="F12989" s="12"/>
    </row>
    <row r="12990" spans="6:6" ht="16.5" customHeight="1" x14ac:dyDescent="0.4">
      <c r="F12990" s="12"/>
    </row>
    <row r="12991" spans="6:6" ht="16.5" customHeight="1" x14ac:dyDescent="0.4">
      <c r="F12991" s="12"/>
    </row>
    <row r="12992" spans="6:6" ht="16.5" customHeight="1" x14ac:dyDescent="0.4">
      <c r="F12992" s="12"/>
    </row>
    <row r="12993" spans="6:6" ht="16.5" customHeight="1" x14ac:dyDescent="0.4">
      <c r="F12993" s="12"/>
    </row>
    <row r="12994" spans="6:6" ht="16.5" customHeight="1" x14ac:dyDescent="0.4">
      <c r="F12994" s="12"/>
    </row>
    <row r="12995" spans="6:6" ht="16.5" customHeight="1" x14ac:dyDescent="0.4">
      <c r="F12995" s="12"/>
    </row>
    <row r="12996" spans="6:6" ht="16.5" customHeight="1" x14ac:dyDescent="0.4">
      <c r="F12996" s="12"/>
    </row>
    <row r="12997" spans="6:6" ht="16.5" customHeight="1" x14ac:dyDescent="0.4">
      <c r="F12997" s="12"/>
    </row>
    <row r="12998" spans="6:6" ht="16.5" customHeight="1" x14ac:dyDescent="0.4">
      <c r="F12998" s="12"/>
    </row>
    <row r="12999" spans="6:6" ht="16.5" customHeight="1" x14ac:dyDescent="0.4">
      <c r="F12999" s="12"/>
    </row>
    <row r="13000" spans="6:6" ht="16.5" customHeight="1" x14ac:dyDescent="0.4">
      <c r="F13000" s="12"/>
    </row>
    <row r="13001" spans="6:6" ht="16.5" customHeight="1" x14ac:dyDescent="0.4">
      <c r="F13001" s="12"/>
    </row>
    <row r="13002" spans="6:6" ht="16.5" customHeight="1" x14ac:dyDescent="0.4">
      <c r="F13002" s="12"/>
    </row>
    <row r="13003" spans="6:6" ht="16.5" customHeight="1" x14ac:dyDescent="0.4">
      <c r="F13003" s="12"/>
    </row>
    <row r="13004" spans="6:6" ht="16.5" customHeight="1" x14ac:dyDescent="0.4">
      <c r="F13004" s="12"/>
    </row>
    <row r="13005" spans="6:6" ht="16.5" customHeight="1" x14ac:dyDescent="0.4">
      <c r="F13005" s="12"/>
    </row>
    <row r="13006" spans="6:6" ht="16.5" customHeight="1" x14ac:dyDescent="0.4">
      <c r="F13006" s="12"/>
    </row>
    <row r="13007" spans="6:6" ht="16.5" customHeight="1" x14ac:dyDescent="0.4">
      <c r="F13007" s="12"/>
    </row>
    <row r="13008" spans="6:6" ht="16.5" customHeight="1" x14ac:dyDescent="0.4">
      <c r="F13008" s="12"/>
    </row>
    <row r="13009" spans="6:6" ht="16.5" customHeight="1" x14ac:dyDescent="0.4">
      <c r="F13009" s="12"/>
    </row>
    <row r="13010" spans="6:6" ht="16.5" customHeight="1" x14ac:dyDescent="0.4">
      <c r="F13010" s="12"/>
    </row>
    <row r="13011" spans="6:6" ht="16.5" customHeight="1" x14ac:dyDescent="0.4">
      <c r="F13011" s="12"/>
    </row>
    <row r="13012" spans="6:6" ht="16.5" customHeight="1" x14ac:dyDescent="0.4">
      <c r="F13012" s="12"/>
    </row>
    <row r="13013" spans="6:6" ht="16.5" customHeight="1" x14ac:dyDescent="0.4">
      <c r="F13013" s="12"/>
    </row>
    <row r="13014" spans="6:6" ht="16.5" customHeight="1" x14ac:dyDescent="0.4">
      <c r="F13014" s="12"/>
    </row>
    <row r="13015" spans="6:6" ht="16.5" customHeight="1" x14ac:dyDescent="0.4">
      <c r="F13015" s="12"/>
    </row>
    <row r="13016" spans="6:6" ht="16.5" customHeight="1" x14ac:dyDescent="0.4">
      <c r="F13016" s="12"/>
    </row>
    <row r="13017" spans="6:6" ht="16.5" customHeight="1" x14ac:dyDescent="0.4">
      <c r="F13017" s="12"/>
    </row>
    <row r="13018" spans="6:6" ht="16.5" customHeight="1" x14ac:dyDescent="0.4">
      <c r="F13018" s="12"/>
    </row>
    <row r="13019" spans="6:6" ht="16.5" customHeight="1" x14ac:dyDescent="0.4">
      <c r="F13019" s="12"/>
    </row>
    <row r="13020" spans="6:6" ht="16.5" customHeight="1" x14ac:dyDescent="0.4">
      <c r="F13020" s="12"/>
    </row>
    <row r="13021" spans="6:6" ht="16.5" customHeight="1" x14ac:dyDescent="0.4">
      <c r="F13021" s="12"/>
    </row>
    <row r="13022" spans="6:6" ht="16.5" customHeight="1" x14ac:dyDescent="0.4">
      <c r="F13022" s="12"/>
    </row>
    <row r="13023" spans="6:6" ht="16.5" customHeight="1" x14ac:dyDescent="0.4">
      <c r="F13023" s="12"/>
    </row>
    <row r="13024" spans="6:6" ht="16.5" customHeight="1" x14ac:dyDescent="0.4">
      <c r="F13024" s="12"/>
    </row>
    <row r="13025" spans="6:6" ht="16.5" customHeight="1" x14ac:dyDescent="0.4">
      <c r="F13025" s="12"/>
    </row>
    <row r="13026" spans="6:6" ht="16.5" customHeight="1" x14ac:dyDescent="0.4">
      <c r="F13026" s="12"/>
    </row>
    <row r="13027" spans="6:6" ht="16.5" customHeight="1" x14ac:dyDescent="0.4">
      <c r="F13027" s="12"/>
    </row>
    <row r="13028" spans="6:6" ht="16.5" customHeight="1" x14ac:dyDescent="0.4">
      <c r="F13028" s="12"/>
    </row>
    <row r="13029" spans="6:6" ht="16.5" customHeight="1" x14ac:dyDescent="0.4">
      <c r="F13029" s="12"/>
    </row>
    <row r="13030" spans="6:6" ht="16.5" customHeight="1" x14ac:dyDescent="0.4">
      <c r="F13030" s="12"/>
    </row>
    <row r="13031" spans="6:6" ht="16.5" customHeight="1" x14ac:dyDescent="0.4">
      <c r="F13031" s="12"/>
    </row>
    <row r="13032" spans="6:6" ht="16.5" customHeight="1" x14ac:dyDescent="0.4">
      <c r="F13032" s="12"/>
    </row>
    <row r="13033" spans="6:6" ht="16.5" customHeight="1" x14ac:dyDescent="0.4">
      <c r="F13033" s="12"/>
    </row>
    <row r="13034" spans="6:6" ht="16.5" customHeight="1" x14ac:dyDescent="0.4">
      <c r="F13034" s="12"/>
    </row>
    <row r="13035" spans="6:6" ht="16.5" customHeight="1" x14ac:dyDescent="0.4">
      <c r="F13035" s="12"/>
    </row>
    <row r="13036" spans="6:6" ht="16.5" customHeight="1" x14ac:dyDescent="0.4">
      <c r="F13036" s="12"/>
    </row>
    <row r="13037" spans="6:6" ht="16.5" customHeight="1" x14ac:dyDescent="0.4">
      <c r="F13037" s="12"/>
    </row>
    <row r="13038" spans="6:6" ht="16.5" customHeight="1" x14ac:dyDescent="0.4">
      <c r="F13038" s="12"/>
    </row>
    <row r="13039" spans="6:6" ht="16.5" customHeight="1" x14ac:dyDescent="0.4">
      <c r="F13039" s="12"/>
    </row>
    <row r="13040" spans="6:6" ht="16.5" customHeight="1" x14ac:dyDescent="0.4">
      <c r="F13040" s="12"/>
    </row>
    <row r="13041" spans="6:6" ht="16.5" customHeight="1" x14ac:dyDescent="0.4">
      <c r="F13041" s="12"/>
    </row>
    <row r="13042" spans="6:6" ht="16.5" customHeight="1" x14ac:dyDescent="0.4">
      <c r="F13042" s="12"/>
    </row>
    <row r="13043" spans="6:6" ht="16.5" customHeight="1" x14ac:dyDescent="0.4">
      <c r="F13043" s="12"/>
    </row>
    <row r="13044" spans="6:6" ht="16.5" customHeight="1" x14ac:dyDescent="0.4">
      <c r="F13044" s="12"/>
    </row>
    <row r="13045" spans="6:6" ht="16.5" customHeight="1" x14ac:dyDescent="0.4">
      <c r="F13045" s="12"/>
    </row>
    <row r="13046" spans="6:6" ht="16.5" customHeight="1" x14ac:dyDescent="0.4">
      <c r="F13046" s="12"/>
    </row>
    <row r="13047" spans="6:6" ht="16.5" customHeight="1" x14ac:dyDescent="0.4">
      <c r="F13047" s="12"/>
    </row>
    <row r="13048" spans="6:6" ht="16.5" customHeight="1" x14ac:dyDescent="0.4">
      <c r="F13048" s="12"/>
    </row>
    <row r="13049" spans="6:6" ht="16.5" customHeight="1" x14ac:dyDescent="0.4">
      <c r="F13049" s="12"/>
    </row>
    <row r="13050" spans="6:6" ht="16.5" customHeight="1" x14ac:dyDescent="0.4">
      <c r="F13050" s="12"/>
    </row>
    <row r="13051" spans="6:6" ht="16.5" customHeight="1" x14ac:dyDescent="0.4">
      <c r="F13051" s="12"/>
    </row>
    <row r="13052" spans="6:6" ht="16.5" customHeight="1" x14ac:dyDescent="0.4">
      <c r="F13052" s="12"/>
    </row>
    <row r="13053" spans="6:6" ht="16.5" customHeight="1" x14ac:dyDescent="0.4">
      <c r="F13053" s="12"/>
    </row>
    <row r="13054" spans="6:6" ht="16.5" customHeight="1" x14ac:dyDescent="0.4">
      <c r="F13054" s="12"/>
    </row>
    <row r="13055" spans="6:6" ht="16.5" customHeight="1" x14ac:dyDescent="0.4">
      <c r="F13055" s="12"/>
    </row>
    <row r="13056" spans="6:6" ht="16.5" customHeight="1" x14ac:dyDescent="0.4">
      <c r="F13056" s="12"/>
    </row>
    <row r="13057" spans="6:6" ht="16.5" customHeight="1" x14ac:dyDescent="0.4">
      <c r="F13057" s="12"/>
    </row>
    <row r="13058" spans="6:6" ht="16.5" customHeight="1" x14ac:dyDescent="0.4">
      <c r="F13058" s="12"/>
    </row>
    <row r="13059" spans="6:6" ht="16.5" customHeight="1" x14ac:dyDescent="0.4">
      <c r="F13059" s="12"/>
    </row>
    <row r="13060" spans="6:6" ht="16.5" customHeight="1" x14ac:dyDescent="0.4">
      <c r="F13060" s="12"/>
    </row>
    <row r="13061" spans="6:6" ht="16.5" customHeight="1" x14ac:dyDescent="0.4">
      <c r="F13061" s="12"/>
    </row>
    <row r="13062" spans="6:6" ht="16.5" customHeight="1" x14ac:dyDescent="0.4">
      <c r="F13062" s="12"/>
    </row>
    <row r="13063" spans="6:6" ht="16.5" customHeight="1" x14ac:dyDescent="0.4">
      <c r="F13063" s="12"/>
    </row>
    <row r="13064" spans="6:6" ht="16.5" customHeight="1" x14ac:dyDescent="0.4">
      <c r="F13064" s="12"/>
    </row>
    <row r="13065" spans="6:6" ht="16.5" customHeight="1" x14ac:dyDescent="0.4">
      <c r="F13065" s="12"/>
    </row>
    <row r="13066" spans="6:6" ht="16.5" customHeight="1" x14ac:dyDescent="0.4">
      <c r="F13066" s="12"/>
    </row>
    <row r="13067" spans="6:6" ht="16.5" customHeight="1" x14ac:dyDescent="0.4">
      <c r="F13067" s="12"/>
    </row>
    <row r="13068" spans="6:6" ht="16.5" customHeight="1" x14ac:dyDescent="0.4">
      <c r="F13068" s="12"/>
    </row>
    <row r="13069" spans="6:6" ht="16.5" customHeight="1" x14ac:dyDescent="0.4">
      <c r="F13069" s="12"/>
    </row>
    <row r="13070" spans="6:6" ht="16.5" customHeight="1" x14ac:dyDescent="0.4">
      <c r="F13070" s="12"/>
    </row>
    <row r="13071" spans="6:6" ht="16.5" customHeight="1" x14ac:dyDescent="0.4">
      <c r="F13071" s="12"/>
    </row>
    <row r="13072" spans="6:6" ht="16.5" customHeight="1" x14ac:dyDescent="0.4">
      <c r="F13072" s="12"/>
    </row>
    <row r="13073" spans="6:6" ht="16.5" customHeight="1" x14ac:dyDescent="0.4">
      <c r="F13073" s="12"/>
    </row>
    <row r="13074" spans="6:6" ht="16.5" customHeight="1" x14ac:dyDescent="0.4">
      <c r="F13074" s="12"/>
    </row>
    <row r="13075" spans="6:6" ht="16.5" customHeight="1" x14ac:dyDescent="0.4">
      <c r="F13075" s="12"/>
    </row>
    <row r="13076" spans="6:6" ht="16.5" customHeight="1" x14ac:dyDescent="0.4">
      <c r="F13076" s="12"/>
    </row>
    <row r="13077" spans="6:6" ht="16.5" customHeight="1" x14ac:dyDescent="0.4">
      <c r="F13077" s="12"/>
    </row>
    <row r="13078" spans="6:6" ht="16.5" customHeight="1" x14ac:dyDescent="0.4">
      <c r="F13078" s="12"/>
    </row>
    <row r="13079" spans="6:6" ht="16.5" customHeight="1" x14ac:dyDescent="0.4">
      <c r="F13079" s="12"/>
    </row>
    <row r="13080" spans="6:6" ht="16.5" customHeight="1" x14ac:dyDescent="0.4">
      <c r="F13080" s="12"/>
    </row>
    <row r="13081" spans="6:6" ht="16.5" customHeight="1" x14ac:dyDescent="0.4">
      <c r="F13081" s="12"/>
    </row>
    <row r="13082" spans="6:6" ht="16.5" customHeight="1" x14ac:dyDescent="0.4">
      <c r="F13082" s="12"/>
    </row>
    <row r="13083" spans="6:6" ht="16.5" customHeight="1" x14ac:dyDescent="0.4">
      <c r="F13083" s="12"/>
    </row>
    <row r="13084" spans="6:6" ht="16.5" customHeight="1" x14ac:dyDescent="0.4">
      <c r="F13084" s="12"/>
    </row>
    <row r="13085" spans="6:6" ht="16.5" customHeight="1" x14ac:dyDescent="0.4">
      <c r="F13085" s="12"/>
    </row>
    <row r="13086" spans="6:6" ht="16.5" customHeight="1" x14ac:dyDescent="0.4">
      <c r="F13086" s="12"/>
    </row>
    <row r="13087" spans="6:6" ht="16.5" customHeight="1" x14ac:dyDescent="0.4">
      <c r="F13087" s="12"/>
    </row>
    <row r="13088" spans="6:6" ht="16.5" customHeight="1" x14ac:dyDescent="0.4">
      <c r="F13088" s="12"/>
    </row>
    <row r="13089" spans="6:6" ht="16.5" customHeight="1" x14ac:dyDescent="0.4">
      <c r="F13089" s="12"/>
    </row>
    <row r="13090" spans="6:6" ht="16.5" customHeight="1" x14ac:dyDescent="0.4">
      <c r="F13090" s="12"/>
    </row>
    <row r="13091" spans="6:6" ht="16.5" customHeight="1" x14ac:dyDescent="0.4">
      <c r="F13091" s="12"/>
    </row>
    <row r="13092" spans="6:6" ht="16.5" customHeight="1" x14ac:dyDescent="0.4">
      <c r="F13092" s="12"/>
    </row>
    <row r="13093" spans="6:6" ht="16.5" customHeight="1" x14ac:dyDescent="0.4">
      <c r="F13093" s="12"/>
    </row>
    <row r="13094" spans="6:6" ht="16.5" customHeight="1" x14ac:dyDescent="0.4">
      <c r="F13094" s="12"/>
    </row>
    <row r="13095" spans="6:6" ht="16.5" customHeight="1" x14ac:dyDescent="0.4">
      <c r="F13095" s="12"/>
    </row>
    <row r="13096" spans="6:6" ht="16.5" customHeight="1" x14ac:dyDescent="0.4">
      <c r="F13096" s="12"/>
    </row>
    <row r="13097" spans="6:6" ht="16.5" customHeight="1" x14ac:dyDescent="0.4">
      <c r="F13097" s="12"/>
    </row>
    <row r="13098" spans="6:6" ht="16.5" customHeight="1" x14ac:dyDescent="0.4">
      <c r="F13098" s="12"/>
    </row>
    <row r="13099" spans="6:6" ht="16.5" customHeight="1" x14ac:dyDescent="0.4">
      <c r="F13099" s="12"/>
    </row>
    <row r="13100" spans="6:6" ht="16.5" customHeight="1" x14ac:dyDescent="0.4">
      <c r="F13100" s="12"/>
    </row>
    <row r="13101" spans="6:6" ht="16.5" customHeight="1" x14ac:dyDescent="0.4">
      <c r="F13101" s="12"/>
    </row>
    <row r="13102" spans="6:6" ht="16.5" customHeight="1" x14ac:dyDescent="0.4">
      <c r="F13102" s="12"/>
    </row>
    <row r="13103" spans="6:6" ht="16.5" customHeight="1" x14ac:dyDescent="0.4">
      <c r="F13103" s="12"/>
    </row>
    <row r="13104" spans="6:6" ht="16.5" customHeight="1" x14ac:dyDescent="0.4">
      <c r="F13104" s="12"/>
    </row>
    <row r="13105" spans="6:6" ht="16.5" customHeight="1" x14ac:dyDescent="0.4">
      <c r="F13105" s="12"/>
    </row>
    <row r="13106" spans="6:6" ht="16.5" customHeight="1" x14ac:dyDescent="0.4">
      <c r="F13106" s="12"/>
    </row>
    <row r="13107" spans="6:6" ht="16.5" customHeight="1" x14ac:dyDescent="0.4">
      <c r="F13107" s="12"/>
    </row>
    <row r="13108" spans="6:6" ht="16.5" customHeight="1" x14ac:dyDescent="0.4">
      <c r="F13108" s="12"/>
    </row>
    <row r="13109" spans="6:6" ht="16.5" customHeight="1" x14ac:dyDescent="0.4">
      <c r="F13109" s="12"/>
    </row>
    <row r="13110" spans="6:6" ht="16.5" customHeight="1" x14ac:dyDescent="0.4">
      <c r="F13110" s="12"/>
    </row>
    <row r="13111" spans="6:6" ht="16.5" customHeight="1" x14ac:dyDescent="0.4">
      <c r="F13111" s="12"/>
    </row>
    <row r="13112" spans="6:6" ht="16.5" customHeight="1" x14ac:dyDescent="0.4">
      <c r="F13112" s="12"/>
    </row>
    <row r="13113" spans="6:6" ht="16.5" customHeight="1" x14ac:dyDescent="0.4">
      <c r="F13113" s="12"/>
    </row>
    <row r="13114" spans="6:6" ht="16.5" customHeight="1" x14ac:dyDescent="0.4">
      <c r="F13114" s="12"/>
    </row>
    <row r="13115" spans="6:6" ht="16.5" customHeight="1" x14ac:dyDescent="0.4">
      <c r="F13115" s="12"/>
    </row>
    <row r="13116" spans="6:6" ht="16.5" customHeight="1" x14ac:dyDescent="0.4">
      <c r="F13116" s="12"/>
    </row>
    <row r="13117" spans="6:6" ht="16.5" customHeight="1" x14ac:dyDescent="0.4">
      <c r="F13117" s="12"/>
    </row>
    <row r="13118" spans="6:6" ht="16.5" customHeight="1" x14ac:dyDescent="0.4">
      <c r="F13118" s="12"/>
    </row>
    <row r="13119" spans="6:6" ht="16.5" customHeight="1" x14ac:dyDescent="0.4">
      <c r="F13119" s="12"/>
    </row>
    <row r="13120" spans="6:6" ht="16.5" customHeight="1" x14ac:dyDescent="0.4">
      <c r="F13120" s="12"/>
    </row>
    <row r="13121" spans="6:6" ht="16.5" customHeight="1" x14ac:dyDescent="0.4">
      <c r="F13121" s="12"/>
    </row>
    <row r="13122" spans="6:6" ht="16.5" customHeight="1" x14ac:dyDescent="0.4">
      <c r="F13122" s="12"/>
    </row>
    <row r="13123" spans="6:6" ht="16.5" customHeight="1" x14ac:dyDescent="0.4">
      <c r="F13123" s="12"/>
    </row>
    <row r="13124" spans="6:6" ht="16.5" customHeight="1" x14ac:dyDescent="0.4">
      <c r="F13124" s="12"/>
    </row>
    <row r="13125" spans="6:6" ht="16.5" customHeight="1" x14ac:dyDescent="0.4">
      <c r="F13125" s="12"/>
    </row>
    <row r="13126" spans="6:6" ht="16.5" customHeight="1" x14ac:dyDescent="0.4">
      <c r="F13126" s="12"/>
    </row>
    <row r="13127" spans="6:6" ht="16.5" customHeight="1" x14ac:dyDescent="0.4">
      <c r="F13127" s="12"/>
    </row>
    <row r="13128" spans="6:6" ht="16.5" customHeight="1" x14ac:dyDescent="0.4">
      <c r="F13128" s="12"/>
    </row>
    <row r="13129" spans="6:6" ht="16.5" customHeight="1" x14ac:dyDescent="0.4">
      <c r="F13129" s="12"/>
    </row>
    <row r="13130" spans="6:6" ht="16.5" customHeight="1" x14ac:dyDescent="0.4">
      <c r="F13130" s="12"/>
    </row>
    <row r="13131" spans="6:6" ht="16.5" customHeight="1" x14ac:dyDescent="0.4">
      <c r="F13131" s="12"/>
    </row>
    <row r="13132" spans="6:6" ht="16.5" customHeight="1" x14ac:dyDescent="0.4">
      <c r="F13132" s="12"/>
    </row>
    <row r="13133" spans="6:6" ht="16.5" customHeight="1" x14ac:dyDescent="0.4">
      <c r="F13133" s="12"/>
    </row>
    <row r="13134" spans="6:6" ht="16.5" customHeight="1" x14ac:dyDescent="0.4">
      <c r="F13134" s="12"/>
    </row>
    <row r="13135" spans="6:6" ht="16.5" customHeight="1" x14ac:dyDescent="0.4">
      <c r="F13135" s="12"/>
    </row>
    <row r="13136" spans="6:6" ht="16.5" customHeight="1" x14ac:dyDescent="0.4">
      <c r="F13136" s="12"/>
    </row>
    <row r="13137" spans="6:6" ht="16.5" customHeight="1" x14ac:dyDescent="0.4">
      <c r="F13137" s="12"/>
    </row>
    <row r="13138" spans="6:6" ht="16.5" customHeight="1" x14ac:dyDescent="0.4">
      <c r="F13138" s="12"/>
    </row>
    <row r="13139" spans="6:6" ht="16.5" customHeight="1" x14ac:dyDescent="0.4">
      <c r="F13139" s="12"/>
    </row>
    <row r="13140" spans="6:6" ht="16.5" customHeight="1" x14ac:dyDescent="0.4">
      <c r="F13140" s="12"/>
    </row>
    <row r="13141" spans="6:6" ht="16.5" customHeight="1" x14ac:dyDescent="0.4">
      <c r="F13141" s="12"/>
    </row>
    <row r="13142" spans="6:6" ht="16.5" customHeight="1" x14ac:dyDescent="0.4">
      <c r="F13142" s="12"/>
    </row>
    <row r="13143" spans="6:6" ht="16.5" customHeight="1" x14ac:dyDescent="0.4">
      <c r="F13143" s="12"/>
    </row>
    <row r="13144" spans="6:6" ht="16.5" customHeight="1" x14ac:dyDescent="0.4">
      <c r="F13144" s="12"/>
    </row>
    <row r="13145" spans="6:6" ht="16.5" customHeight="1" x14ac:dyDescent="0.4">
      <c r="F13145" s="12"/>
    </row>
    <row r="13146" spans="6:6" ht="16.5" customHeight="1" x14ac:dyDescent="0.4">
      <c r="F13146" s="12"/>
    </row>
    <row r="13147" spans="6:6" ht="16.5" customHeight="1" x14ac:dyDescent="0.4">
      <c r="F13147" s="12"/>
    </row>
    <row r="13148" spans="6:6" ht="16.5" customHeight="1" x14ac:dyDescent="0.4">
      <c r="F13148" s="12"/>
    </row>
    <row r="13149" spans="6:6" ht="16.5" customHeight="1" x14ac:dyDescent="0.4">
      <c r="F13149" s="12"/>
    </row>
    <row r="13150" spans="6:6" ht="16.5" customHeight="1" x14ac:dyDescent="0.4">
      <c r="F13150" s="12"/>
    </row>
    <row r="13151" spans="6:6" ht="16.5" customHeight="1" x14ac:dyDescent="0.4">
      <c r="F13151" s="12"/>
    </row>
    <row r="13152" spans="6:6" ht="16.5" customHeight="1" x14ac:dyDescent="0.4">
      <c r="F13152" s="12"/>
    </row>
    <row r="13153" spans="6:6" ht="16.5" customHeight="1" x14ac:dyDescent="0.4">
      <c r="F13153" s="12"/>
    </row>
    <row r="13154" spans="6:6" ht="16.5" customHeight="1" x14ac:dyDescent="0.4">
      <c r="F13154" s="12"/>
    </row>
    <row r="13155" spans="6:6" ht="16.5" customHeight="1" x14ac:dyDescent="0.4">
      <c r="F13155" s="12"/>
    </row>
    <row r="13156" spans="6:6" ht="16.5" customHeight="1" x14ac:dyDescent="0.4">
      <c r="F13156" s="12"/>
    </row>
    <row r="13157" spans="6:6" ht="16.5" customHeight="1" x14ac:dyDescent="0.4">
      <c r="F13157" s="12"/>
    </row>
    <row r="13158" spans="6:6" ht="16.5" customHeight="1" x14ac:dyDescent="0.4">
      <c r="F13158" s="12"/>
    </row>
    <row r="13159" spans="6:6" ht="16.5" customHeight="1" x14ac:dyDescent="0.4">
      <c r="F13159" s="12"/>
    </row>
    <row r="13160" spans="6:6" ht="16.5" customHeight="1" x14ac:dyDescent="0.4">
      <c r="F13160" s="12"/>
    </row>
    <row r="13161" spans="6:6" ht="16.5" customHeight="1" x14ac:dyDescent="0.4">
      <c r="F13161" s="12"/>
    </row>
    <row r="13162" spans="6:6" ht="16.5" customHeight="1" x14ac:dyDescent="0.4">
      <c r="F13162" s="12"/>
    </row>
    <row r="13163" spans="6:6" ht="16.5" customHeight="1" x14ac:dyDescent="0.4">
      <c r="F13163" s="12"/>
    </row>
    <row r="13164" spans="6:6" ht="16.5" customHeight="1" x14ac:dyDescent="0.4">
      <c r="F13164" s="12"/>
    </row>
    <row r="13165" spans="6:6" ht="16.5" customHeight="1" x14ac:dyDescent="0.4">
      <c r="F13165" s="12"/>
    </row>
    <row r="13166" spans="6:6" ht="16.5" customHeight="1" x14ac:dyDescent="0.4">
      <c r="F13166" s="12"/>
    </row>
    <row r="13167" spans="6:6" ht="16.5" customHeight="1" x14ac:dyDescent="0.4">
      <c r="F13167" s="12"/>
    </row>
    <row r="13168" spans="6:6" ht="16.5" customHeight="1" x14ac:dyDescent="0.4">
      <c r="F13168" s="12"/>
    </row>
    <row r="13169" spans="6:6" ht="16.5" customHeight="1" x14ac:dyDescent="0.4">
      <c r="F13169" s="12"/>
    </row>
    <row r="13170" spans="6:6" ht="16.5" customHeight="1" x14ac:dyDescent="0.4">
      <c r="F13170" s="12"/>
    </row>
    <row r="13171" spans="6:6" ht="16.5" customHeight="1" x14ac:dyDescent="0.4">
      <c r="F13171" s="12"/>
    </row>
    <row r="13172" spans="6:6" ht="16.5" customHeight="1" x14ac:dyDescent="0.4">
      <c r="F13172" s="12"/>
    </row>
    <row r="13173" spans="6:6" ht="16.5" customHeight="1" x14ac:dyDescent="0.4">
      <c r="F13173" s="12"/>
    </row>
    <row r="13174" spans="6:6" ht="16.5" customHeight="1" x14ac:dyDescent="0.4">
      <c r="F13174" s="12"/>
    </row>
    <row r="13175" spans="6:6" ht="16.5" customHeight="1" x14ac:dyDescent="0.4">
      <c r="F13175" s="12"/>
    </row>
    <row r="13176" spans="6:6" ht="16.5" customHeight="1" x14ac:dyDescent="0.4">
      <c r="F13176" s="12"/>
    </row>
    <row r="13177" spans="6:6" ht="16.5" customHeight="1" x14ac:dyDescent="0.4">
      <c r="F13177" s="12"/>
    </row>
    <row r="13178" spans="6:6" ht="16.5" customHeight="1" x14ac:dyDescent="0.4">
      <c r="F13178" s="12"/>
    </row>
    <row r="13179" spans="6:6" ht="16.5" customHeight="1" x14ac:dyDescent="0.4">
      <c r="F13179" s="12"/>
    </row>
    <row r="13180" spans="6:6" ht="16.5" customHeight="1" x14ac:dyDescent="0.4">
      <c r="F13180" s="12"/>
    </row>
    <row r="13181" spans="6:6" ht="16.5" customHeight="1" x14ac:dyDescent="0.4">
      <c r="F13181" s="12"/>
    </row>
    <row r="13182" spans="6:6" ht="16.5" customHeight="1" x14ac:dyDescent="0.4">
      <c r="F13182" s="12"/>
    </row>
    <row r="13183" spans="6:6" ht="16.5" customHeight="1" x14ac:dyDescent="0.4">
      <c r="F13183" s="12"/>
    </row>
    <row r="13184" spans="6:6" ht="16.5" customHeight="1" x14ac:dyDescent="0.4">
      <c r="F13184" s="12"/>
    </row>
    <row r="13185" spans="6:6" ht="16.5" customHeight="1" x14ac:dyDescent="0.4">
      <c r="F13185" s="12"/>
    </row>
    <row r="13186" spans="6:6" ht="16.5" customHeight="1" x14ac:dyDescent="0.4">
      <c r="F13186" s="12"/>
    </row>
    <row r="13187" spans="6:6" ht="16.5" customHeight="1" x14ac:dyDescent="0.4">
      <c r="F13187" s="12"/>
    </row>
    <row r="13188" spans="6:6" ht="16.5" customHeight="1" x14ac:dyDescent="0.4">
      <c r="F13188" s="12"/>
    </row>
    <row r="13189" spans="6:6" ht="16.5" customHeight="1" x14ac:dyDescent="0.4">
      <c r="F13189" s="12"/>
    </row>
    <row r="13190" spans="6:6" ht="16.5" customHeight="1" x14ac:dyDescent="0.4">
      <c r="F13190" s="12"/>
    </row>
    <row r="13191" spans="6:6" ht="16.5" customHeight="1" x14ac:dyDescent="0.4">
      <c r="F13191" s="12"/>
    </row>
    <row r="13192" spans="6:6" ht="16.5" customHeight="1" x14ac:dyDescent="0.4">
      <c r="F13192" s="12"/>
    </row>
    <row r="13193" spans="6:6" ht="16.5" customHeight="1" x14ac:dyDescent="0.4">
      <c r="F13193" s="12"/>
    </row>
    <row r="13194" spans="6:6" ht="16.5" customHeight="1" x14ac:dyDescent="0.4">
      <c r="F13194" s="12"/>
    </row>
    <row r="13195" spans="6:6" ht="16.5" customHeight="1" x14ac:dyDescent="0.4">
      <c r="F13195" s="12"/>
    </row>
    <row r="13196" spans="6:6" ht="16.5" customHeight="1" x14ac:dyDescent="0.4">
      <c r="F13196" s="12"/>
    </row>
    <row r="13197" spans="6:6" ht="16.5" customHeight="1" x14ac:dyDescent="0.4">
      <c r="F13197" s="12"/>
    </row>
    <row r="13198" spans="6:6" ht="16.5" customHeight="1" x14ac:dyDescent="0.4">
      <c r="F13198" s="12"/>
    </row>
    <row r="13199" spans="6:6" ht="16.5" customHeight="1" x14ac:dyDescent="0.4">
      <c r="F13199" s="12"/>
    </row>
    <row r="13200" spans="6:6" ht="16.5" customHeight="1" x14ac:dyDescent="0.4">
      <c r="F13200" s="12"/>
    </row>
    <row r="13201" spans="6:6" ht="16.5" customHeight="1" x14ac:dyDescent="0.4">
      <c r="F13201" s="12"/>
    </row>
    <row r="13202" spans="6:6" ht="16.5" customHeight="1" x14ac:dyDescent="0.4">
      <c r="F13202" s="12"/>
    </row>
    <row r="13203" spans="6:6" ht="16.5" customHeight="1" x14ac:dyDescent="0.4">
      <c r="F13203" s="12"/>
    </row>
    <row r="13204" spans="6:6" ht="16.5" customHeight="1" x14ac:dyDescent="0.4">
      <c r="F13204" s="12"/>
    </row>
    <row r="13205" spans="6:6" ht="16.5" customHeight="1" x14ac:dyDescent="0.4">
      <c r="F13205" s="12"/>
    </row>
    <row r="13206" spans="6:6" ht="16.5" customHeight="1" x14ac:dyDescent="0.4">
      <c r="F13206" s="12"/>
    </row>
    <row r="13207" spans="6:6" ht="16.5" customHeight="1" x14ac:dyDescent="0.4">
      <c r="F13207" s="12"/>
    </row>
    <row r="13208" spans="6:6" ht="16.5" customHeight="1" x14ac:dyDescent="0.4">
      <c r="F13208" s="12"/>
    </row>
    <row r="13209" spans="6:6" ht="16.5" customHeight="1" x14ac:dyDescent="0.4">
      <c r="F13209" s="12"/>
    </row>
    <row r="13210" spans="6:6" ht="16.5" customHeight="1" x14ac:dyDescent="0.4">
      <c r="F13210" s="12"/>
    </row>
    <row r="13211" spans="6:6" ht="16.5" customHeight="1" x14ac:dyDescent="0.4">
      <c r="F13211" s="12"/>
    </row>
    <row r="13212" spans="6:6" ht="16.5" customHeight="1" x14ac:dyDescent="0.4">
      <c r="F13212" s="12"/>
    </row>
    <row r="13213" spans="6:6" ht="16.5" customHeight="1" x14ac:dyDescent="0.4">
      <c r="F13213" s="12"/>
    </row>
    <row r="13214" spans="6:6" ht="16.5" customHeight="1" x14ac:dyDescent="0.4">
      <c r="F13214" s="12"/>
    </row>
    <row r="13215" spans="6:6" ht="16.5" customHeight="1" x14ac:dyDescent="0.4">
      <c r="F13215" s="12"/>
    </row>
    <row r="13216" spans="6:6" ht="16.5" customHeight="1" x14ac:dyDescent="0.4">
      <c r="F13216" s="12"/>
    </row>
    <row r="13217" spans="6:6" ht="16.5" customHeight="1" x14ac:dyDescent="0.4">
      <c r="F13217" s="12"/>
    </row>
    <row r="13218" spans="6:6" ht="16.5" customHeight="1" x14ac:dyDescent="0.4">
      <c r="F13218" s="12"/>
    </row>
    <row r="13219" spans="6:6" ht="16.5" customHeight="1" x14ac:dyDescent="0.4">
      <c r="F13219" s="12"/>
    </row>
    <row r="13220" spans="6:6" ht="16.5" customHeight="1" x14ac:dyDescent="0.4">
      <c r="F13220" s="12"/>
    </row>
    <row r="13221" spans="6:6" ht="16.5" customHeight="1" x14ac:dyDescent="0.4">
      <c r="F13221" s="12"/>
    </row>
    <row r="13222" spans="6:6" ht="16.5" customHeight="1" x14ac:dyDescent="0.4">
      <c r="F13222" s="12"/>
    </row>
    <row r="13223" spans="6:6" ht="16.5" customHeight="1" x14ac:dyDescent="0.4">
      <c r="F13223" s="12"/>
    </row>
    <row r="13224" spans="6:6" ht="16.5" customHeight="1" x14ac:dyDescent="0.4">
      <c r="F13224" s="12"/>
    </row>
    <row r="13225" spans="6:6" ht="16.5" customHeight="1" x14ac:dyDescent="0.4">
      <c r="F13225" s="12"/>
    </row>
    <row r="13226" spans="6:6" ht="16.5" customHeight="1" x14ac:dyDescent="0.4">
      <c r="F13226" s="12"/>
    </row>
    <row r="13227" spans="6:6" ht="16.5" customHeight="1" x14ac:dyDescent="0.4">
      <c r="F13227" s="12"/>
    </row>
    <row r="13228" spans="6:6" ht="16.5" customHeight="1" x14ac:dyDescent="0.4">
      <c r="F13228" s="12"/>
    </row>
    <row r="13229" spans="6:6" ht="16.5" customHeight="1" x14ac:dyDescent="0.4">
      <c r="F13229" s="12"/>
    </row>
    <row r="13230" spans="6:6" ht="16.5" customHeight="1" x14ac:dyDescent="0.4">
      <c r="F13230" s="12"/>
    </row>
    <row r="13231" spans="6:6" ht="16.5" customHeight="1" x14ac:dyDescent="0.4">
      <c r="F13231" s="12"/>
    </row>
    <row r="13232" spans="6:6" ht="16.5" customHeight="1" x14ac:dyDescent="0.4">
      <c r="F13232" s="12"/>
    </row>
    <row r="13233" spans="6:6" ht="16.5" customHeight="1" x14ac:dyDescent="0.4">
      <c r="F13233" s="12"/>
    </row>
    <row r="13234" spans="6:6" ht="16.5" customHeight="1" x14ac:dyDescent="0.4">
      <c r="F13234" s="12"/>
    </row>
    <row r="13235" spans="6:6" ht="16.5" customHeight="1" x14ac:dyDescent="0.4">
      <c r="F13235" s="12"/>
    </row>
    <row r="13236" spans="6:6" ht="16.5" customHeight="1" x14ac:dyDescent="0.4">
      <c r="F13236" s="12"/>
    </row>
    <row r="13237" spans="6:6" ht="16.5" customHeight="1" x14ac:dyDescent="0.4">
      <c r="F13237" s="12"/>
    </row>
    <row r="13238" spans="6:6" ht="16.5" customHeight="1" x14ac:dyDescent="0.4">
      <c r="F13238" s="12"/>
    </row>
    <row r="13239" spans="6:6" ht="16.5" customHeight="1" x14ac:dyDescent="0.4">
      <c r="F13239" s="12"/>
    </row>
    <row r="13240" spans="6:6" ht="16.5" customHeight="1" x14ac:dyDescent="0.4">
      <c r="F13240" s="12"/>
    </row>
    <row r="13241" spans="6:6" ht="16.5" customHeight="1" x14ac:dyDescent="0.4">
      <c r="F13241" s="12"/>
    </row>
    <row r="13242" spans="6:6" ht="16.5" customHeight="1" x14ac:dyDescent="0.4">
      <c r="F13242" s="12"/>
    </row>
    <row r="13243" spans="6:6" ht="16.5" customHeight="1" x14ac:dyDescent="0.4">
      <c r="F13243" s="12"/>
    </row>
    <row r="13244" spans="6:6" ht="16.5" customHeight="1" x14ac:dyDescent="0.4">
      <c r="F13244" s="12"/>
    </row>
    <row r="13245" spans="6:6" ht="16.5" customHeight="1" x14ac:dyDescent="0.4">
      <c r="F13245" s="12"/>
    </row>
    <row r="13246" spans="6:6" ht="16.5" customHeight="1" x14ac:dyDescent="0.4">
      <c r="F13246" s="12"/>
    </row>
    <row r="13247" spans="6:6" ht="16.5" customHeight="1" x14ac:dyDescent="0.4">
      <c r="F13247" s="12"/>
    </row>
    <row r="13248" spans="6:6" ht="16.5" customHeight="1" x14ac:dyDescent="0.4">
      <c r="F13248" s="12"/>
    </row>
    <row r="13249" spans="6:6" ht="16.5" customHeight="1" x14ac:dyDescent="0.4">
      <c r="F13249" s="12"/>
    </row>
    <row r="13250" spans="6:6" ht="16.5" customHeight="1" x14ac:dyDescent="0.4">
      <c r="F13250" s="12"/>
    </row>
    <row r="13251" spans="6:6" ht="16.5" customHeight="1" x14ac:dyDescent="0.4">
      <c r="F13251" s="12"/>
    </row>
    <row r="13252" spans="6:6" ht="16.5" customHeight="1" x14ac:dyDescent="0.4">
      <c r="F13252" s="12"/>
    </row>
    <row r="13253" spans="6:6" ht="16.5" customHeight="1" x14ac:dyDescent="0.4">
      <c r="F13253" s="12"/>
    </row>
    <row r="13254" spans="6:6" ht="16.5" customHeight="1" x14ac:dyDescent="0.4">
      <c r="F13254" s="12"/>
    </row>
    <row r="13255" spans="6:6" ht="16.5" customHeight="1" x14ac:dyDescent="0.4">
      <c r="F13255" s="12"/>
    </row>
    <row r="13256" spans="6:6" ht="16.5" customHeight="1" x14ac:dyDescent="0.4">
      <c r="F13256" s="12"/>
    </row>
    <row r="13257" spans="6:6" ht="16.5" customHeight="1" x14ac:dyDescent="0.4">
      <c r="F13257" s="12"/>
    </row>
    <row r="13258" spans="6:6" ht="16.5" customHeight="1" x14ac:dyDescent="0.4">
      <c r="F13258" s="12"/>
    </row>
    <row r="13259" spans="6:6" ht="16.5" customHeight="1" x14ac:dyDescent="0.4">
      <c r="F13259" s="12"/>
    </row>
    <row r="13260" spans="6:6" ht="16.5" customHeight="1" x14ac:dyDescent="0.4">
      <c r="F13260" s="12"/>
    </row>
    <row r="13261" spans="6:6" ht="16.5" customHeight="1" x14ac:dyDescent="0.4">
      <c r="F13261" s="12"/>
    </row>
    <row r="13262" spans="6:6" ht="16.5" customHeight="1" x14ac:dyDescent="0.4">
      <c r="F13262" s="12"/>
    </row>
    <row r="13263" spans="6:6" ht="16.5" customHeight="1" x14ac:dyDescent="0.4">
      <c r="F13263" s="12"/>
    </row>
    <row r="13264" spans="6:6" ht="16.5" customHeight="1" x14ac:dyDescent="0.4">
      <c r="F13264" s="12"/>
    </row>
    <row r="13265" spans="6:6" ht="16.5" customHeight="1" x14ac:dyDescent="0.4">
      <c r="F13265" s="12"/>
    </row>
    <row r="13266" spans="6:6" ht="16.5" customHeight="1" x14ac:dyDescent="0.4">
      <c r="F13266" s="12"/>
    </row>
    <row r="13267" spans="6:6" ht="16.5" customHeight="1" x14ac:dyDescent="0.4">
      <c r="F13267" s="12"/>
    </row>
    <row r="13268" spans="6:6" ht="16.5" customHeight="1" x14ac:dyDescent="0.4">
      <c r="F13268" s="12"/>
    </row>
    <row r="13269" spans="6:6" ht="16.5" customHeight="1" x14ac:dyDescent="0.4">
      <c r="F13269" s="12"/>
    </row>
    <row r="13270" spans="6:6" ht="16.5" customHeight="1" x14ac:dyDescent="0.4">
      <c r="F13270" s="12"/>
    </row>
    <row r="13271" spans="6:6" ht="16.5" customHeight="1" x14ac:dyDescent="0.4">
      <c r="F13271" s="12"/>
    </row>
    <row r="13272" spans="6:6" ht="16.5" customHeight="1" x14ac:dyDescent="0.4">
      <c r="F13272" s="12"/>
    </row>
    <row r="13273" spans="6:6" ht="16.5" customHeight="1" x14ac:dyDescent="0.4">
      <c r="F13273" s="12"/>
    </row>
    <row r="13274" spans="6:6" ht="16.5" customHeight="1" x14ac:dyDescent="0.4">
      <c r="F13274" s="12"/>
    </row>
    <row r="13275" spans="6:6" ht="16.5" customHeight="1" x14ac:dyDescent="0.4">
      <c r="F13275" s="12"/>
    </row>
    <row r="13276" spans="6:6" ht="16.5" customHeight="1" x14ac:dyDescent="0.4">
      <c r="F13276" s="12"/>
    </row>
    <row r="13277" spans="6:6" ht="16.5" customHeight="1" x14ac:dyDescent="0.4">
      <c r="F13277" s="12"/>
    </row>
    <row r="13278" spans="6:6" ht="16.5" customHeight="1" x14ac:dyDescent="0.4">
      <c r="F13278" s="12"/>
    </row>
    <row r="13279" spans="6:6" ht="16.5" customHeight="1" x14ac:dyDescent="0.4">
      <c r="F13279" s="12"/>
    </row>
    <row r="13280" spans="6:6" ht="16.5" customHeight="1" x14ac:dyDescent="0.4">
      <c r="F13280" s="12"/>
    </row>
    <row r="13281" spans="6:6" ht="16.5" customHeight="1" x14ac:dyDescent="0.4">
      <c r="F13281" s="12"/>
    </row>
    <row r="13282" spans="6:6" ht="16.5" customHeight="1" x14ac:dyDescent="0.4">
      <c r="F13282" s="12"/>
    </row>
    <row r="13283" spans="6:6" ht="16.5" customHeight="1" x14ac:dyDescent="0.4">
      <c r="F13283" s="12"/>
    </row>
    <row r="13284" spans="6:6" ht="16.5" customHeight="1" x14ac:dyDescent="0.4">
      <c r="F13284" s="12"/>
    </row>
    <row r="13285" spans="6:6" ht="16.5" customHeight="1" x14ac:dyDescent="0.4">
      <c r="F13285" s="12"/>
    </row>
    <row r="13286" spans="6:6" ht="16.5" customHeight="1" x14ac:dyDescent="0.4">
      <c r="F13286" s="12"/>
    </row>
    <row r="13287" spans="6:6" ht="16.5" customHeight="1" x14ac:dyDescent="0.4">
      <c r="F13287" s="12"/>
    </row>
    <row r="13288" spans="6:6" ht="16.5" customHeight="1" x14ac:dyDescent="0.4">
      <c r="F13288" s="12"/>
    </row>
    <row r="13289" spans="6:6" ht="16.5" customHeight="1" x14ac:dyDescent="0.4">
      <c r="F13289" s="12"/>
    </row>
    <row r="13290" spans="6:6" ht="16.5" customHeight="1" x14ac:dyDescent="0.4">
      <c r="F13290" s="12"/>
    </row>
    <row r="13291" spans="6:6" ht="16.5" customHeight="1" x14ac:dyDescent="0.4">
      <c r="F13291" s="12"/>
    </row>
    <row r="13292" spans="6:6" ht="16.5" customHeight="1" x14ac:dyDescent="0.4">
      <c r="F13292" s="12"/>
    </row>
    <row r="13293" spans="6:6" ht="16.5" customHeight="1" x14ac:dyDescent="0.4">
      <c r="F13293" s="12"/>
    </row>
    <row r="13294" spans="6:6" ht="16.5" customHeight="1" x14ac:dyDescent="0.4">
      <c r="F13294" s="12"/>
    </row>
    <row r="13295" spans="6:6" ht="16.5" customHeight="1" x14ac:dyDescent="0.4">
      <c r="F13295" s="12"/>
    </row>
    <row r="13296" spans="6:6" ht="16.5" customHeight="1" x14ac:dyDescent="0.4">
      <c r="F13296" s="12"/>
    </row>
    <row r="13297" spans="6:6" ht="16.5" customHeight="1" x14ac:dyDescent="0.4">
      <c r="F13297" s="12"/>
    </row>
    <row r="13298" spans="6:6" ht="16.5" customHeight="1" x14ac:dyDescent="0.4">
      <c r="F13298" s="12"/>
    </row>
    <row r="13299" spans="6:6" ht="16.5" customHeight="1" x14ac:dyDescent="0.4">
      <c r="F13299" s="12"/>
    </row>
    <row r="13300" spans="6:6" ht="16.5" customHeight="1" x14ac:dyDescent="0.4">
      <c r="F13300" s="12"/>
    </row>
    <row r="13301" spans="6:6" ht="16.5" customHeight="1" x14ac:dyDescent="0.4">
      <c r="F13301" s="12"/>
    </row>
    <row r="13302" spans="6:6" ht="16.5" customHeight="1" x14ac:dyDescent="0.4">
      <c r="F13302" s="12"/>
    </row>
    <row r="13303" spans="6:6" ht="16.5" customHeight="1" x14ac:dyDescent="0.4">
      <c r="F13303" s="12"/>
    </row>
    <row r="13304" spans="6:6" ht="16.5" customHeight="1" x14ac:dyDescent="0.4">
      <c r="F13304" s="12"/>
    </row>
    <row r="13305" spans="6:6" ht="16.5" customHeight="1" x14ac:dyDescent="0.4">
      <c r="F13305" s="12"/>
    </row>
    <row r="13306" spans="6:6" ht="16.5" customHeight="1" x14ac:dyDescent="0.4">
      <c r="F13306" s="12"/>
    </row>
    <row r="13307" spans="6:6" ht="16.5" customHeight="1" x14ac:dyDescent="0.4">
      <c r="F13307" s="12"/>
    </row>
    <row r="13308" spans="6:6" ht="16.5" customHeight="1" x14ac:dyDescent="0.4">
      <c r="F13308" s="12"/>
    </row>
    <row r="13309" spans="6:6" ht="16.5" customHeight="1" x14ac:dyDescent="0.4">
      <c r="F13309" s="12"/>
    </row>
    <row r="13310" spans="6:6" ht="16.5" customHeight="1" x14ac:dyDescent="0.4">
      <c r="F13310" s="12"/>
    </row>
    <row r="13311" spans="6:6" ht="16.5" customHeight="1" x14ac:dyDescent="0.4">
      <c r="F13311" s="12"/>
    </row>
    <row r="13312" spans="6:6" ht="16.5" customHeight="1" x14ac:dyDescent="0.4">
      <c r="F13312" s="12"/>
    </row>
    <row r="13313" spans="6:6" ht="16.5" customHeight="1" x14ac:dyDescent="0.4">
      <c r="F13313" s="12"/>
    </row>
    <row r="13314" spans="6:6" ht="16.5" customHeight="1" x14ac:dyDescent="0.4">
      <c r="F13314" s="12"/>
    </row>
    <row r="13315" spans="6:6" ht="16.5" customHeight="1" x14ac:dyDescent="0.4">
      <c r="F13315" s="12"/>
    </row>
    <row r="13316" spans="6:6" ht="16.5" customHeight="1" x14ac:dyDescent="0.4">
      <c r="F13316" s="12"/>
    </row>
    <row r="13317" spans="6:6" ht="16.5" customHeight="1" x14ac:dyDescent="0.4">
      <c r="F13317" s="12"/>
    </row>
    <row r="13318" spans="6:6" ht="16.5" customHeight="1" x14ac:dyDescent="0.4">
      <c r="F13318" s="12"/>
    </row>
    <row r="13319" spans="6:6" ht="16.5" customHeight="1" x14ac:dyDescent="0.4">
      <c r="F13319" s="12"/>
    </row>
    <row r="13320" spans="6:6" ht="16.5" customHeight="1" x14ac:dyDescent="0.4">
      <c r="F13320" s="12"/>
    </row>
    <row r="13321" spans="6:6" ht="16.5" customHeight="1" x14ac:dyDescent="0.4">
      <c r="F13321" s="12"/>
    </row>
    <row r="13322" spans="6:6" ht="16.5" customHeight="1" x14ac:dyDescent="0.4">
      <c r="F13322" s="12"/>
    </row>
    <row r="13323" spans="6:6" ht="16.5" customHeight="1" x14ac:dyDescent="0.4">
      <c r="F13323" s="12"/>
    </row>
    <row r="13324" spans="6:6" ht="16.5" customHeight="1" x14ac:dyDescent="0.4">
      <c r="F13324" s="12"/>
    </row>
    <row r="13325" spans="6:6" ht="16.5" customHeight="1" x14ac:dyDescent="0.4">
      <c r="F13325" s="12"/>
    </row>
    <row r="13326" spans="6:6" ht="16.5" customHeight="1" x14ac:dyDescent="0.4">
      <c r="F13326" s="12"/>
    </row>
    <row r="13327" spans="6:6" ht="16.5" customHeight="1" x14ac:dyDescent="0.4">
      <c r="F13327" s="12"/>
    </row>
    <row r="13328" spans="6:6" ht="16.5" customHeight="1" x14ac:dyDescent="0.4">
      <c r="F13328" s="12"/>
    </row>
    <row r="13329" spans="6:6" ht="16.5" customHeight="1" x14ac:dyDescent="0.4">
      <c r="F13329" s="12"/>
    </row>
    <row r="13330" spans="6:6" ht="16.5" customHeight="1" x14ac:dyDescent="0.4">
      <c r="F13330" s="12"/>
    </row>
    <row r="13331" spans="6:6" ht="16.5" customHeight="1" x14ac:dyDescent="0.4">
      <c r="F13331" s="12"/>
    </row>
    <row r="13332" spans="6:6" ht="16.5" customHeight="1" x14ac:dyDescent="0.4">
      <c r="F13332" s="12"/>
    </row>
    <row r="13333" spans="6:6" ht="16.5" customHeight="1" x14ac:dyDescent="0.4">
      <c r="F13333" s="12"/>
    </row>
    <row r="13334" spans="6:6" ht="16.5" customHeight="1" x14ac:dyDescent="0.4">
      <c r="F13334" s="12"/>
    </row>
    <row r="13335" spans="6:6" ht="16.5" customHeight="1" x14ac:dyDescent="0.4">
      <c r="F13335" s="12"/>
    </row>
    <row r="13336" spans="6:6" ht="16.5" customHeight="1" x14ac:dyDescent="0.4">
      <c r="F13336" s="12"/>
    </row>
    <row r="13337" spans="6:6" ht="16.5" customHeight="1" x14ac:dyDescent="0.4">
      <c r="F13337" s="12"/>
    </row>
    <row r="13338" spans="6:6" ht="16.5" customHeight="1" x14ac:dyDescent="0.4">
      <c r="F13338" s="12"/>
    </row>
    <row r="13339" spans="6:6" ht="16.5" customHeight="1" x14ac:dyDescent="0.4">
      <c r="F13339" s="12"/>
    </row>
    <row r="13340" spans="6:6" ht="16.5" customHeight="1" x14ac:dyDescent="0.4">
      <c r="F13340" s="12"/>
    </row>
    <row r="13341" spans="6:6" ht="16.5" customHeight="1" x14ac:dyDescent="0.4">
      <c r="F13341" s="12"/>
    </row>
    <row r="13342" spans="6:6" ht="16.5" customHeight="1" x14ac:dyDescent="0.4">
      <c r="F13342" s="12"/>
    </row>
    <row r="13343" spans="6:6" ht="16.5" customHeight="1" x14ac:dyDescent="0.4">
      <c r="F13343" s="12"/>
    </row>
    <row r="13344" spans="6:6" ht="16.5" customHeight="1" x14ac:dyDescent="0.4">
      <c r="F13344" s="12"/>
    </row>
    <row r="13345" spans="6:6" ht="16.5" customHeight="1" x14ac:dyDescent="0.4">
      <c r="F13345" s="12"/>
    </row>
    <row r="13346" spans="6:6" ht="16.5" customHeight="1" x14ac:dyDescent="0.4">
      <c r="F13346" s="12"/>
    </row>
    <row r="13347" spans="6:6" ht="16.5" customHeight="1" x14ac:dyDescent="0.4">
      <c r="F13347" s="12"/>
    </row>
    <row r="13348" spans="6:6" ht="16.5" customHeight="1" x14ac:dyDescent="0.4">
      <c r="F13348" s="12"/>
    </row>
    <row r="13349" spans="6:6" ht="16.5" customHeight="1" x14ac:dyDescent="0.4">
      <c r="F13349" s="12"/>
    </row>
    <row r="13350" spans="6:6" ht="16.5" customHeight="1" x14ac:dyDescent="0.4">
      <c r="F13350" s="12"/>
    </row>
    <row r="13351" spans="6:6" ht="16.5" customHeight="1" x14ac:dyDescent="0.4">
      <c r="F13351" s="12"/>
    </row>
    <row r="13352" spans="6:6" ht="16.5" customHeight="1" x14ac:dyDescent="0.4">
      <c r="F13352" s="12"/>
    </row>
    <row r="13353" spans="6:6" ht="16.5" customHeight="1" x14ac:dyDescent="0.4">
      <c r="F13353" s="12"/>
    </row>
    <row r="13354" spans="6:6" ht="16.5" customHeight="1" x14ac:dyDescent="0.4">
      <c r="F13354" s="12"/>
    </row>
    <row r="13355" spans="6:6" ht="16.5" customHeight="1" x14ac:dyDescent="0.4">
      <c r="F13355" s="12"/>
    </row>
    <row r="13356" spans="6:6" ht="16.5" customHeight="1" x14ac:dyDescent="0.4">
      <c r="F13356" s="12"/>
    </row>
    <row r="13357" spans="6:6" ht="16.5" customHeight="1" x14ac:dyDescent="0.4">
      <c r="F13357" s="12"/>
    </row>
    <row r="13358" spans="6:6" ht="16.5" customHeight="1" x14ac:dyDescent="0.4">
      <c r="F13358" s="12"/>
    </row>
    <row r="13359" spans="6:6" ht="16.5" customHeight="1" x14ac:dyDescent="0.4">
      <c r="F13359" s="12"/>
    </row>
    <row r="13360" spans="6:6" ht="16.5" customHeight="1" x14ac:dyDescent="0.4">
      <c r="F13360" s="12"/>
    </row>
    <row r="13361" spans="6:6" ht="16.5" customHeight="1" x14ac:dyDescent="0.4">
      <c r="F13361" s="12"/>
    </row>
    <row r="13362" spans="6:6" ht="16.5" customHeight="1" x14ac:dyDescent="0.4">
      <c r="F13362" s="12"/>
    </row>
    <row r="13363" spans="6:6" ht="16.5" customHeight="1" x14ac:dyDescent="0.4">
      <c r="F13363" s="12"/>
    </row>
    <row r="13364" spans="6:6" ht="16.5" customHeight="1" x14ac:dyDescent="0.4">
      <c r="F13364" s="12"/>
    </row>
    <row r="13365" spans="6:6" ht="16.5" customHeight="1" x14ac:dyDescent="0.4">
      <c r="F13365" s="12"/>
    </row>
    <row r="13366" spans="6:6" ht="16.5" customHeight="1" x14ac:dyDescent="0.4">
      <c r="F13366" s="12"/>
    </row>
    <row r="13367" spans="6:6" ht="16.5" customHeight="1" x14ac:dyDescent="0.4">
      <c r="F13367" s="12"/>
    </row>
    <row r="13368" spans="6:6" ht="16.5" customHeight="1" x14ac:dyDescent="0.4">
      <c r="F13368" s="12"/>
    </row>
    <row r="13369" spans="6:6" ht="16.5" customHeight="1" x14ac:dyDescent="0.4">
      <c r="F13369" s="12"/>
    </row>
    <row r="13370" spans="6:6" ht="16.5" customHeight="1" x14ac:dyDescent="0.4">
      <c r="F13370" s="12"/>
    </row>
    <row r="13371" spans="6:6" ht="16.5" customHeight="1" x14ac:dyDescent="0.4">
      <c r="F13371" s="12"/>
    </row>
    <row r="13372" spans="6:6" ht="16.5" customHeight="1" x14ac:dyDescent="0.4">
      <c r="F13372" s="12"/>
    </row>
    <row r="13373" spans="6:6" ht="16.5" customHeight="1" x14ac:dyDescent="0.4">
      <c r="F13373" s="12"/>
    </row>
    <row r="13374" spans="6:6" ht="16.5" customHeight="1" x14ac:dyDescent="0.4">
      <c r="F13374" s="12"/>
    </row>
    <row r="13375" spans="6:6" ht="16.5" customHeight="1" x14ac:dyDescent="0.4">
      <c r="F13375" s="12"/>
    </row>
    <row r="13376" spans="6:6" ht="16.5" customHeight="1" x14ac:dyDescent="0.4">
      <c r="F13376" s="12"/>
    </row>
    <row r="13377" spans="6:6" ht="16.5" customHeight="1" x14ac:dyDescent="0.4">
      <c r="F13377" s="12"/>
    </row>
    <row r="13378" spans="6:6" ht="16.5" customHeight="1" x14ac:dyDescent="0.4">
      <c r="F13378" s="12"/>
    </row>
    <row r="13379" spans="6:6" ht="16.5" customHeight="1" x14ac:dyDescent="0.4">
      <c r="F13379" s="12"/>
    </row>
    <row r="13380" spans="6:6" ht="16.5" customHeight="1" x14ac:dyDescent="0.4">
      <c r="F13380" s="12"/>
    </row>
    <row r="13381" spans="6:6" ht="16.5" customHeight="1" x14ac:dyDescent="0.4">
      <c r="F13381" s="12"/>
    </row>
    <row r="13382" spans="6:6" ht="16.5" customHeight="1" x14ac:dyDescent="0.4">
      <c r="F13382" s="12"/>
    </row>
    <row r="13383" spans="6:6" ht="16.5" customHeight="1" x14ac:dyDescent="0.4">
      <c r="F13383" s="12"/>
    </row>
    <row r="13384" spans="6:6" ht="16.5" customHeight="1" x14ac:dyDescent="0.4">
      <c r="F13384" s="12"/>
    </row>
    <row r="13385" spans="6:6" ht="16.5" customHeight="1" x14ac:dyDescent="0.4">
      <c r="F13385" s="12"/>
    </row>
    <row r="13386" spans="6:6" ht="16.5" customHeight="1" x14ac:dyDescent="0.4">
      <c r="F13386" s="12"/>
    </row>
    <row r="13387" spans="6:6" ht="16.5" customHeight="1" x14ac:dyDescent="0.4">
      <c r="F13387" s="12"/>
    </row>
    <row r="13388" spans="6:6" ht="16.5" customHeight="1" x14ac:dyDescent="0.4">
      <c r="F13388" s="12"/>
    </row>
    <row r="13389" spans="6:6" ht="16.5" customHeight="1" x14ac:dyDescent="0.4">
      <c r="F13389" s="12"/>
    </row>
    <row r="13390" spans="6:6" ht="16.5" customHeight="1" x14ac:dyDescent="0.4">
      <c r="F13390" s="12"/>
    </row>
    <row r="13391" spans="6:6" ht="16.5" customHeight="1" x14ac:dyDescent="0.4">
      <c r="F13391" s="12"/>
    </row>
    <row r="13392" spans="6:6" ht="16.5" customHeight="1" x14ac:dyDescent="0.4">
      <c r="F13392" s="12"/>
    </row>
    <row r="13393" spans="6:6" ht="16.5" customHeight="1" x14ac:dyDescent="0.4">
      <c r="F13393" s="12"/>
    </row>
    <row r="13394" spans="6:6" ht="16.5" customHeight="1" x14ac:dyDescent="0.4">
      <c r="F13394" s="12"/>
    </row>
    <row r="13395" spans="6:6" ht="16.5" customHeight="1" x14ac:dyDescent="0.4">
      <c r="F13395" s="12"/>
    </row>
    <row r="13396" spans="6:6" ht="16.5" customHeight="1" x14ac:dyDescent="0.4">
      <c r="F13396" s="12"/>
    </row>
    <row r="13397" spans="6:6" ht="16.5" customHeight="1" x14ac:dyDescent="0.4">
      <c r="F13397" s="12"/>
    </row>
    <row r="13398" spans="6:6" ht="16.5" customHeight="1" x14ac:dyDescent="0.4">
      <c r="F13398" s="12"/>
    </row>
    <row r="13399" spans="6:6" ht="16.5" customHeight="1" x14ac:dyDescent="0.4">
      <c r="F13399" s="12"/>
    </row>
    <row r="13400" spans="6:6" ht="16.5" customHeight="1" x14ac:dyDescent="0.4">
      <c r="F13400" s="12"/>
    </row>
    <row r="13401" spans="6:6" ht="16.5" customHeight="1" x14ac:dyDescent="0.4">
      <c r="F13401" s="12"/>
    </row>
    <row r="13402" spans="6:6" ht="16.5" customHeight="1" x14ac:dyDescent="0.4">
      <c r="F13402" s="12"/>
    </row>
    <row r="13403" spans="6:6" ht="16.5" customHeight="1" x14ac:dyDescent="0.4">
      <c r="F13403" s="12"/>
    </row>
    <row r="13404" spans="6:6" ht="16.5" customHeight="1" x14ac:dyDescent="0.4">
      <c r="F13404" s="12"/>
    </row>
    <row r="13405" spans="6:6" ht="16.5" customHeight="1" x14ac:dyDescent="0.4">
      <c r="F13405" s="12"/>
    </row>
    <row r="13406" spans="6:6" ht="16.5" customHeight="1" x14ac:dyDescent="0.4">
      <c r="F13406" s="12"/>
    </row>
    <row r="13407" spans="6:6" ht="16.5" customHeight="1" x14ac:dyDescent="0.4">
      <c r="F13407" s="12"/>
    </row>
    <row r="13408" spans="6:6" ht="16.5" customHeight="1" x14ac:dyDescent="0.4">
      <c r="F13408" s="12"/>
    </row>
    <row r="13409" spans="6:6" ht="16.5" customHeight="1" x14ac:dyDescent="0.4">
      <c r="F13409" s="12"/>
    </row>
    <row r="13410" spans="6:6" ht="16.5" customHeight="1" x14ac:dyDescent="0.4">
      <c r="F13410" s="12"/>
    </row>
    <row r="13411" spans="6:6" ht="16.5" customHeight="1" x14ac:dyDescent="0.4">
      <c r="F13411" s="12"/>
    </row>
    <row r="13412" spans="6:6" ht="16.5" customHeight="1" x14ac:dyDescent="0.4">
      <c r="F13412" s="12"/>
    </row>
    <row r="13413" spans="6:6" ht="16.5" customHeight="1" x14ac:dyDescent="0.4">
      <c r="F13413" s="12"/>
    </row>
    <row r="13414" spans="6:6" ht="16.5" customHeight="1" x14ac:dyDescent="0.4">
      <c r="F13414" s="12"/>
    </row>
    <row r="13415" spans="6:6" ht="16.5" customHeight="1" x14ac:dyDescent="0.4">
      <c r="F13415" s="12"/>
    </row>
    <row r="13416" spans="6:6" ht="16.5" customHeight="1" x14ac:dyDescent="0.4">
      <c r="F13416" s="12"/>
    </row>
    <row r="13417" spans="6:6" ht="16.5" customHeight="1" x14ac:dyDescent="0.4">
      <c r="F13417" s="12"/>
    </row>
    <row r="13418" spans="6:6" ht="16.5" customHeight="1" x14ac:dyDescent="0.4">
      <c r="F13418" s="12"/>
    </row>
    <row r="13419" spans="6:6" ht="16.5" customHeight="1" x14ac:dyDescent="0.4">
      <c r="F13419" s="12"/>
    </row>
    <row r="13420" spans="6:6" ht="16.5" customHeight="1" x14ac:dyDescent="0.4">
      <c r="F13420" s="12"/>
    </row>
    <row r="13421" spans="6:6" ht="16.5" customHeight="1" x14ac:dyDescent="0.4">
      <c r="F13421" s="12"/>
    </row>
    <row r="13422" spans="6:6" ht="16.5" customHeight="1" x14ac:dyDescent="0.4">
      <c r="F13422" s="12"/>
    </row>
    <row r="13423" spans="6:6" ht="16.5" customHeight="1" x14ac:dyDescent="0.4">
      <c r="F13423" s="12"/>
    </row>
    <row r="13424" spans="6:6" ht="16.5" customHeight="1" x14ac:dyDescent="0.4">
      <c r="F13424" s="12"/>
    </row>
    <row r="13425" spans="6:6" ht="16.5" customHeight="1" x14ac:dyDescent="0.4">
      <c r="F13425" s="12"/>
    </row>
    <row r="13426" spans="6:6" ht="16.5" customHeight="1" x14ac:dyDescent="0.4">
      <c r="F13426" s="12"/>
    </row>
    <row r="13427" spans="6:6" ht="16.5" customHeight="1" x14ac:dyDescent="0.4">
      <c r="F13427" s="12"/>
    </row>
    <row r="13428" spans="6:6" ht="16.5" customHeight="1" x14ac:dyDescent="0.4">
      <c r="F13428" s="12"/>
    </row>
    <row r="13429" spans="6:6" ht="16.5" customHeight="1" x14ac:dyDescent="0.4">
      <c r="F13429" s="12"/>
    </row>
    <row r="13430" spans="6:6" ht="16.5" customHeight="1" x14ac:dyDescent="0.4">
      <c r="F13430" s="12"/>
    </row>
    <row r="13431" spans="6:6" ht="16.5" customHeight="1" x14ac:dyDescent="0.4">
      <c r="F13431" s="12"/>
    </row>
    <row r="13432" spans="6:6" ht="16.5" customHeight="1" x14ac:dyDescent="0.4">
      <c r="F13432" s="12"/>
    </row>
    <row r="13433" spans="6:6" ht="16.5" customHeight="1" x14ac:dyDescent="0.4">
      <c r="F13433" s="12"/>
    </row>
    <row r="13434" spans="6:6" ht="16.5" customHeight="1" x14ac:dyDescent="0.4">
      <c r="F13434" s="12"/>
    </row>
    <row r="13435" spans="6:6" ht="16.5" customHeight="1" x14ac:dyDescent="0.4">
      <c r="F13435" s="12"/>
    </row>
    <row r="13436" spans="6:6" ht="16.5" customHeight="1" x14ac:dyDescent="0.4">
      <c r="F13436" s="12"/>
    </row>
    <row r="13437" spans="6:6" ht="16.5" customHeight="1" x14ac:dyDescent="0.4">
      <c r="F13437" s="12"/>
    </row>
    <row r="13438" spans="6:6" ht="16.5" customHeight="1" x14ac:dyDescent="0.4">
      <c r="F13438" s="12"/>
    </row>
    <row r="13439" spans="6:6" ht="16.5" customHeight="1" x14ac:dyDescent="0.4">
      <c r="F13439" s="12"/>
    </row>
    <row r="13440" spans="6:6" ht="16.5" customHeight="1" x14ac:dyDescent="0.4">
      <c r="F13440" s="12"/>
    </row>
    <row r="13441" spans="6:6" ht="16.5" customHeight="1" x14ac:dyDescent="0.4">
      <c r="F13441" s="12"/>
    </row>
    <row r="13442" spans="6:6" ht="16.5" customHeight="1" x14ac:dyDescent="0.4">
      <c r="F13442" s="12"/>
    </row>
    <row r="13443" spans="6:6" ht="16.5" customHeight="1" x14ac:dyDescent="0.4">
      <c r="F13443" s="12"/>
    </row>
    <row r="13444" spans="6:6" ht="16.5" customHeight="1" x14ac:dyDescent="0.4">
      <c r="F13444" s="12"/>
    </row>
    <row r="13445" spans="6:6" ht="16.5" customHeight="1" x14ac:dyDescent="0.4">
      <c r="F13445" s="12"/>
    </row>
    <row r="13446" spans="6:6" ht="16.5" customHeight="1" x14ac:dyDescent="0.4">
      <c r="F13446" s="12"/>
    </row>
    <row r="13447" spans="6:6" ht="16.5" customHeight="1" x14ac:dyDescent="0.4">
      <c r="F13447" s="12"/>
    </row>
    <row r="13448" spans="6:6" ht="16.5" customHeight="1" x14ac:dyDescent="0.4">
      <c r="F13448" s="12"/>
    </row>
    <row r="13449" spans="6:6" ht="16.5" customHeight="1" x14ac:dyDescent="0.4">
      <c r="F13449" s="12"/>
    </row>
    <row r="13450" spans="6:6" ht="16.5" customHeight="1" x14ac:dyDescent="0.4">
      <c r="F13450" s="12"/>
    </row>
    <row r="13451" spans="6:6" ht="16.5" customHeight="1" x14ac:dyDescent="0.4">
      <c r="F13451" s="12"/>
    </row>
    <row r="13452" spans="6:6" ht="16.5" customHeight="1" x14ac:dyDescent="0.4">
      <c r="F13452" s="12"/>
    </row>
    <row r="13453" spans="6:6" ht="16.5" customHeight="1" x14ac:dyDescent="0.4">
      <c r="F13453" s="12"/>
    </row>
    <row r="13454" spans="6:6" ht="16.5" customHeight="1" x14ac:dyDescent="0.4">
      <c r="F13454" s="12"/>
    </row>
    <row r="13455" spans="6:6" ht="16.5" customHeight="1" x14ac:dyDescent="0.4">
      <c r="F13455" s="12"/>
    </row>
    <row r="13456" spans="6:6" ht="16.5" customHeight="1" x14ac:dyDescent="0.4">
      <c r="F13456" s="12"/>
    </row>
    <row r="13457" spans="6:6" ht="16.5" customHeight="1" x14ac:dyDescent="0.4">
      <c r="F13457" s="12"/>
    </row>
    <row r="13458" spans="6:6" ht="16.5" customHeight="1" x14ac:dyDescent="0.4">
      <c r="F13458" s="12"/>
    </row>
    <row r="13459" spans="6:6" ht="16.5" customHeight="1" x14ac:dyDescent="0.4">
      <c r="F13459" s="12"/>
    </row>
    <row r="13460" spans="6:6" ht="16.5" customHeight="1" x14ac:dyDescent="0.4">
      <c r="F13460" s="12"/>
    </row>
    <row r="13461" spans="6:6" ht="16.5" customHeight="1" x14ac:dyDescent="0.4">
      <c r="F13461" s="12"/>
    </row>
    <row r="13462" spans="6:6" ht="16.5" customHeight="1" x14ac:dyDescent="0.4">
      <c r="F13462" s="12"/>
    </row>
    <row r="13463" spans="6:6" ht="16.5" customHeight="1" x14ac:dyDescent="0.4">
      <c r="F13463" s="12"/>
    </row>
    <row r="13464" spans="6:6" ht="16.5" customHeight="1" x14ac:dyDescent="0.4">
      <c r="F13464" s="12"/>
    </row>
    <row r="13465" spans="6:6" ht="16.5" customHeight="1" x14ac:dyDescent="0.4">
      <c r="F13465" s="12"/>
    </row>
    <row r="13466" spans="6:6" ht="16.5" customHeight="1" x14ac:dyDescent="0.4">
      <c r="F13466" s="12"/>
    </row>
    <row r="13467" spans="6:6" ht="16.5" customHeight="1" x14ac:dyDescent="0.4">
      <c r="F13467" s="12"/>
    </row>
    <row r="13468" spans="6:6" ht="16.5" customHeight="1" x14ac:dyDescent="0.4">
      <c r="F13468" s="12"/>
    </row>
    <row r="13469" spans="6:6" ht="16.5" customHeight="1" x14ac:dyDescent="0.4">
      <c r="F13469" s="12"/>
    </row>
    <row r="13470" spans="6:6" ht="16.5" customHeight="1" x14ac:dyDescent="0.4">
      <c r="F13470" s="12"/>
    </row>
    <row r="13471" spans="6:6" ht="16.5" customHeight="1" x14ac:dyDescent="0.4">
      <c r="F13471" s="12"/>
    </row>
    <row r="13472" spans="6:6" ht="16.5" customHeight="1" x14ac:dyDescent="0.4">
      <c r="F13472" s="12"/>
    </row>
    <row r="13473" spans="6:6" ht="16.5" customHeight="1" x14ac:dyDescent="0.4">
      <c r="F13473" s="12"/>
    </row>
    <row r="13474" spans="6:6" ht="16.5" customHeight="1" x14ac:dyDescent="0.4">
      <c r="F13474" s="12"/>
    </row>
    <row r="13475" spans="6:6" ht="16.5" customHeight="1" x14ac:dyDescent="0.4">
      <c r="F13475" s="12"/>
    </row>
    <row r="13476" spans="6:6" ht="16.5" customHeight="1" x14ac:dyDescent="0.4">
      <c r="F13476" s="12"/>
    </row>
    <row r="13477" spans="6:6" ht="16.5" customHeight="1" x14ac:dyDescent="0.4">
      <c r="F13477" s="12"/>
    </row>
    <row r="13478" spans="6:6" ht="16.5" customHeight="1" x14ac:dyDescent="0.4">
      <c r="F13478" s="12"/>
    </row>
    <row r="13479" spans="6:6" ht="16.5" customHeight="1" x14ac:dyDescent="0.4">
      <c r="F13479" s="12"/>
    </row>
    <row r="13480" spans="6:6" ht="16.5" customHeight="1" x14ac:dyDescent="0.4">
      <c r="F13480" s="12"/>
    </row>
    <row r="13481" spans="6:6" ht="16.5" customHeight="1" x14ac:dyDescent="0.4">
      <c r="F13481" s="12"/>
    </row>
    <row r="13482" spans="6:6" ht="16.5" customHeight="1" x14ac:dyDescent="0.4">
      <c r="F13482" s="12"/>
    </row>
    <row r="13483" spans="6:6" ht="16.5" customHeight="1" x14ac:dyDescent="0.4">
      <c r="F13483" s="12"/>
    </row>
    <row r="13484" spans="6:6" ht="16.5" customHeight="1" x14ac:dyDescent="0.4">
      <c r="F13484" s="12"/>
    </row>
    <row r="13485" spans="6:6" ht="16.5" customHeight="1" x14ac:dyDescent="0.4">
      <c r="F13485" s="12"/>
    </row>
    <row r="13486" spans="6:6" ht="16.5" customHeight="1" x14ac:dyDescent="0.4">
      <c r="F13486" s="12"/>
    </row>
    <row r="13487" spans="6:6" ht="16.5" customHeight="1" x14ac:dyDescent="0.4">
      <c r="F13487" s="12"/>
    </row>
    <row r="13488" spans="6:6" ht="16.5" customHeight="1" x14ac:dyDescent="0.4">
      <c r="F13488" s="12"/>
    </row>
    <row r="13489" spans="6:6" ht="16.5" customHeight="1" x14ac:dyDescent="0.4">
      <c r="F13489" s="12"/>
    </row>
    <row r="13490" spans="6:6" ht="16.5" customHeight="1" x14ac:dyDescent="0.4">
      <c r="F13490" s="12"/>
    </row>
    <row r="13491" spans="6:6" ht="16.5" customHeight="1" x14ac:dyDescent="0.4">
      <c r="F13491" s="12"/>
    </row>
    <row r="13492" spans="6:6" ht="16.5" customHeight="1" x14ac:dyDescent="0.4">
      <c r="F13492" s="12"/>
    </row>
    <row r="13493" spans="6:6" ht="16.5" customHeight="1" x14ac:dyDescent="0.4">
      <c r="F13493" s="12"/>
    </row>
    <row r="13494" spans="6:6" ht="16.5" customHeight="1" x14ac:dyDescent="0.4">
      <c r="F13494" s="12"/>
    </row>
    <row r="13495" spans="6:6" ht="16.5" customHeight="1" x14ac:dyDescent="0.4">
      <c r="F13495" s="12"/>
    </row>
    <row r="13496" spans="6:6" ht="16.5" customHeight="1" x14ac:dyDescent="0.4">
      <c r="F13496" s="12"/>
    </row>
    <row r="13497" spans="6:6" ht="16.5" customHeight="1" x14ac:dyDescent="0.4">
      <c r="F13497" s="12"/>
    </row>
    <row r="13498" spans="6:6" ht="16.5" customHeight="1" x14ac:dyDescent="0.4">
      <c r="F13498" s="12"/>
    </row>
    <row r="13499" spans="6:6" ht="16.5" customHeight="1" x14ac:dyDescent="0.4">
      <c r="F13499" s="12"/>
    </row>
    <row r="13500" spans="6:6" ht="16.5" customHeight="1" x14ac:dyDescent="0.4">
      <c r="F13500" s="12"/>
    </row>
    <row r="13501" spans="6:6" ht="16.5" customHeight="1" x14ac:dyDescent="0.4">
      <c r="F13501" s="12"/>
    </row>
    <row r="13502" spans="6:6" ht="16.5" customHeight="1" x14ac:dyDescent="0.4">
      <c r="F13502" s="12"/>
    </row>
    <row r="13503" spans="6:6" ht="16.5" customHeight="1" x14ac:dyDescent="0.4">
      <c r="F13503" s="12"/>
    </row>
    <row r="13504" spans="6:6" ht="16.5" customHeight="1" x14ac:dyDescent="0.4">
      <c r="F13504" s="12"/>
    </row>
    <row r="13505" spans="6:6" ht="16.5" customHeight="1" x14ac:dyDescent="0.4">
      <c r="F13505" s="12"/>
    </row>
    <row r="13506" spans="6:6" ht="16.5" customHeight="1" x14ac:dyDescent="0.4">
      <c r="F13506" s="12"/>
    </row>
    <row r="13507" spans="6:6" ht="16.5" customHeight="1" x14ac:dyDescent="0.4">
      <c r="F13507" s="12"/>
    </row>
    <row r="13508" spans="6:6" ht="16.5" customHeight="1" x14ac:dyDescent="0.4">
      <c r="F13508" s="12"/>
    </row>
    <row r="13509" spans="6:6" ht="16.5" customHeight="1" x14ac:dyDescent="0.4">
      <c r="F13509" s="12"/>
    </row>
    <row r="13510" spans="6:6" ht="16.5" customHeight="1" x14ac:dyDescent="0.4">
      <c r="F13510" s="12"/>
    </row>
    <row r="13511" spans="6:6" ht="16.5" customHeight="1" x14ac:dyDescent="0.4">
      <c r="F13511" s="12"/>
    </row>
    <row r="13512" spans="6:6" ht="16.5" customHeight="1" x14ac:dyDescent="0.4">
      <c r="F13512" s="12"/>
    </row>
    <row r="13513" spans="6:6" ht="16.5" customHeight="1" x14ac:dyDescent="0.4">
      <c r="F13513" s="12"/>
    </row>
    <row r="13514" spans="6:6" ht="16.5" customHeight="1" x14ac:dyDescent="0.4">
      <c r="F13514" s="12"/>
    </row>
    <row r="13515" spans="6:6" ht="16.5" customHeight="1" x14ac:dyDescent="0.4">
      <c r="F13515" s="12"/>
    </row>
    <row r="13516" spans="6:6" ht="16.5" customHeight="1" x14ac:dyDescent="0.4">
      <c r="F13516" s="12"/>
    </row>
    <row r="13517" spans="6:6" ht="16.5" customHeight="1" x14ac:dyDescent="0.4">
      <c r="F13517" s="12"/>
    </row>
    <row r="13518" spans="6:6" ht="16.5" customHeight="1" x14ac:dyDescent="0.4">
      <c r="F13518" s="12"/>
    </row>
    <row r="13519" spans="6:6" ht="16.5" customHeight="1" x14ac:dyDescent="0.4">
      <c r="F13519" s="12"/>
    </row>
    <row r="13520" spans="6:6" ht="16.5" customHeight="1" x14ac:dyDescent="0.4">
      <c r="F13520" s="12"/>
    </row>
    <row r="13521" spans="6:6" ht="16.5" customHeight="1" x14ac:dyDescent="0.4">
      <c r="F13521" s="12"/>
    </row>
    <row r="13522" spans="6:6" ht="16.5" customHeight="1" x14ac:dyDescent="0.4">
      <c r="F13522" s="12"/>
    </row>
    <row r="13523" spans="6:6" ht="16.5" customHeight="1" x14ac:dyDescent="0.4">
      <c r="F13523" s="12"/>
    </row>
    <row r="13524" spans="6:6" ht="16.5" customHeight="1" x14ac:dyDescent="0.4">
      <c r="F13524" s="12"/>
    </row>
    <row r="13525" spans="6:6" ht="16.5" customHeight="1" x14ac:dyDescent="0.4">
      <c r="F13525" s="12"/>
    </row>
    <row r="13526" spans="6:6" ht="16.5" customHeight="1" x14ac:dyDescent="0.4">
      <c r="F13526" s="12"/>
    </row>
    <row r="13527" spans="6:6" ht="16.5" customHeight="1" x14ac:dyDescent="0.4">
      <c r="F13527" s="12"/>
    </row>
    <row r="13528" spans="6:6" ht="16.5" customHeight="1" x14ac:dyDescent="0.4">
      <c r="F13528" s="12"/>
    </row>
    <row r="13529" spans="6:6" ht="16.5" customHeight="1" x14ac:dyDescent="0.4">
      <c r="F13529" s="12"/>
    </row>
    <row r="13530" spans="6:6" ht="16.5" customHeight="1" x14ac:dyDescent="0.4">
      <c r="F13530" s="12"/>
    </row>
    <row r="13531" spans="6:6" ht="16.5" customHeight="1" x14ac:dyDescent="0.4">
      <c r="F13531" s="12"/>
    </row>
    <row r="13532" spans="6:6" ht="16.5" customHeight="1" x14ac:dyDescent="0.4">
      <c r="F13532" s="12"/>
    </row>
    <row r="13533" spans="6:6" ht="16.5" customHeight="1" x14ac:dyDescent="0.4">
      <c r="F13533" s="12"/>
    </row>
    <row r="13534" spans="6:6" ht="16.5" customHeight="1" x14ac:dyDescent="0.4">
      <c r="F13534" s="12"/>
    </row>
    <row r="13535" spans="6:6" ht="16.5" customHeight="1" x14ac:dyDescent="0.4">
      <c r="F13535" s="12"/>
    </row>
    <row r="13536" spans="6:6" ht="16.5" customHeight="1" x14ac:dyDescent="0.4">
      <c r="F13536" s="12"/>
    </row>
    <row r="13537" spans="6:6" ht="16.5" customHeight="1" x14ac:dyDescent="0.4">
      <c r="F13537" s="12"/>
    </row>
    <row r="13538" spans="6:6" ht="16.5" customHeight="1" x14ac:dyDescent="0.4">
      <c r="F13538" s="12"/>
    </row>
    <row r="13539" spans="6:6" ht="16.5" customHeight="1" x14ac:dyDescent="0.4">
      <c r="F13539" s="12"/>
    </row>
    <row r="13540" spans="6:6" ht="16.5" customHeight="1" x14ac:dyDescent="0.4">
      <c r="F13540" s="12"/>
    </row>
    <row r="13541" spans="6:6" ht="16.5" customHeight="1" x14ac:dyDescent="0.4">
      <c r="F13541" s="12"/>
    </row>
    <row r="13542" spans="6:6" ht="16.5" customHeight="1" x14ac:dyDescent="0.4">
      <c r="F13542" s="12"/>
    </row>
    <row r="13543" spans="6:6" ht="16.5" customHeight="1" x14ac:dyDescent="0.4">
      <c r="F13543" s="12"/>
    </row>
    <row r="13544" spans="6:6" ht="16.5" customHeight="1" x14ac:dyDescent="0.4">
      <c r="F13544" s="12"/>
    </row>
    <row r="13545" spans="6:6" ht="16.5" customHeight="1" x14ac:dyDescent="0.4">
      <c r="F13545" s="12"/>
    </row>
    <row r="13546" spans="6:6" ht="16.5" customHeight="1" x14ac:dyDescent="0.4">
      <c r="F13546" s="12"/>
    </row>
    <row r="13547" spans="6:6" ht="16.5" customHeight="1" x14ac:dyDescent="0.4">
      <c r="F13547" s="12"/>
    </row>
    <row r="13548" spans="6:6" ht="16.5" customHeight="1" x14ac:dyDescent="0.4">
      <c r="F13548" s="12"/>
    </row>
    <row r="13549" spans="6:6" ht="16.5" customHeight="1" x14ac:dyDescent="0.4">
      <c r="F13549" s="12"/>
    </row>
    <row r="13550" spans="6:6" ht="16.5" customHeight="1" x14ac:dyDescent="0.4">
      <c r="F13550" s="12"/>
    </row>
    <row r="13551" spans="6:6" ht="16.5" customHeight="1" x14ac:dyDescent="0.4">
      <c r="F13551" s="12"/>
    </row>
    <row r="13552" spans="6:6" ht="16.5" customHeight="1" x14ac:dyDescent="0.4">
      <c r="F13552" s="12"/>
    </row>
    <row r="13553" spans="6:6" ht="16.5" customHeight="1" x14ac:dyDescent="0.4">
      <c r="F13553" s="12"/>
    </row>
    <row r="13554" spans="6:6" ht="16.5" customHeight="1" x14ac:dyDescent="0.4">
      <c r="F13554" s="12"/>
    </row>
    <row r="13555" spans="6:6" ht="16.5" customHeight="1" x14ac:dyDescent="0.4">
      <c r="F13555" s="12"/>
    </row>
    <row r="13556" spans="6:6" ht="16.5" customHeight="1" x14ac:dyDescent="0.4">
      <c r="F13556" s="12"/>
    </row>
    <row r="13557" spans="6:6" ht="16.5" customHeight="1" x14ac:dyDescent="0.4">
      <c r="F13557" s="12"/>
    </row>
    <row r="13558" spans="6:6" ht="16.5" customHeight="1" x14ac:dyDescent="0.4">
      <c r="F13558" s="12"/>
    </row>
    <row r="13559" spans="6:6" ht="16.5" customHeight="1" x14ac:dyDescent="0.4">
      <c r="F13559" s="12"/>
    </row>
    <row r="13560" spans="6:6" ht="16.5" customHeight="1" x14ac:dyDescent="0.4">
      <c r="F13560" s="12"/>
    </row>
    <row r="13561" spans="6:6" ht="16.5" customHeight="1" x14ac:dyDescent="0.4">
      <c r="F13561" s="12"/>
    </row>
    <row r="13562" spans="6:6" ht="16.5" customHeight="1" x14ac:dyDescent="0.4">
      <c r="F13562" s="12"/>
    </row>
    <row r="13563" spans="6:6" ht="16.5" customHeight="1" x14ac:dyDescent="0.4">
      <c r="F13563" s="12"/>
    </row>
    <row r="13564" spans="6:6" ht="16.5" customHeight="1" x14ac:dyDescent="0.4">
      <c r="F13564" s="12"/>
    </row>
    <row r="13565" spans="6:6" ht="16.5" customHeight="1" x14ac:dyDescent="0.4">
      <c r="F13565" s="12"/>
    </row>
    <row r="13566" spans="6:6" ht="16.5" customHeight="1" x14ac:dyDescent="0.4">
      <c r="F13566" s="12"/>
    </row>
    <row r="13567" spans="6:6" ht="16.5" customHeight="1" x14ac:dyDescent="0.4">
      <c r="F13567" s="12"/>
    </row>
    <row r="13568" spans="6:6" ht="16.5" customHeight="1" x14ac:dyDescent="0.4">
      <c r="F13568" s="12"/>
    </row>
    <row r="13569" spans="6:6" ht="16.5" customHeight="1" x14ac:dyDescent="0.4">
      <c r="F13569" s="12"/>
    </row>
    <row r="13570" spans="6:6" ht="16.5" customHeight="1" x14ac:dyDescent="0.4">
      <c r="F13570" s="12"/>
    </row>
    <row r="13571" spans="6:6" ht="16.5" customHeight="1" x14ac:dyDescent="0.4">
      <c r="F13571" s="12"/>
    </row>
    <row r="13572" spans="6:6" ht="16.5" customHeight="1" x14ac:dyDescent="0.4">
      <c r="F13572" s="12"/>
    </row>
    <row r="13573" spans="6:6" ht="16.5" customHeight="1" x14ac:dyDescent="0.4">
      <c r="F13573" s="12"/>
    </row>
    <row r="13574" spans="6:6" ht="16.5" customHeight="1" x14ac:dyDescent="0.4">
      <c r="F13574" s="12"/>
    </row>
    <row r="13575" spans="6:6" ht="16.5" customHeight="1" x14ac:dyDescent="0.4">
      <c r="F13575" s="12"/>
    </row>
    <row r="13576" spans="6:6" ht="16.5" customHeight="1" x14ac:dyDescent="0.4">
      <c r="F13576" s="12"/>
    </row>
    <row r="13577" spans="6:6" ht="16.5" customHeight="1" x14ac:dyDescent="0.4">
      <c r="F13577" s="12"/>
    </row>
    <row r="13578" spans="6:6" ht="16.5" customHeight="1" x14ac:dyDescent="0.4">
      <c r="F13578" s="12"/>
    </row>
    <row r="13579" spans="6:6" ht="16.5" customHeight="1" x14ac:dyDescent="0.4">
      <c r="F13579" s="12"/>
    </row>
    <row r="13580" spans="6:6" ht="16.5" customHeight="1" x14ac:dyDescent="0.4">
      <c r="F13580" s="12"/>
    </row>
    <row r="13581" spans="6:6" ht="16.5" customHeight="1" x14ac:dyDescent="0.4">
      <c r="F13581" s="12"/>
    </row>
    <row r="13582" spans="6:6" ht="16.5" customHeight="1" x14ac:dyDescent="0.4">
      <c r="F13582" s="12"/>
    </row>
    <row r="13583" spans="6:6" ht="16.5" customHeight="1" x14ac:dyDescent="0.4">
      <c r="F13583" s="12"/>
    </row>
    <row r="13584" spans="6:6" ht="16.5" customHeight="1" x14ac:dyDescent="0.4">
      <c r="F13584" s="12"/>
    </row>
    <row r="13585" spans="6:6" ht="16.5" customHeight="1" x14ac:dyDescent="0.4">
      <c r="F13585" s="12"/>
    </row>
    <row r="13586" spans="6:6" ht="16.5" customHeight="1" x14ac:dyDescent="0.4">
      <c r="F13586" s="12"/>
    </row>
    <row r="13587" spans="6:6" ht="16.5" customHeight="1" x14ac:dyDescent="0.4">
      <c r="F13587" s="12"/>
    </row>
    <row r="13588" spans="6:6" ht="16.5" customHeight="1" x14ac:dyDescent="0.4">
      <c r="F13588" s="12"/>
    </row>
    <row r="13589" spans="6:6" ht="16.5" customHeight="1" x14ac:dyDescent="0.4">
      <c r="F13589" s="12"/>
    </row>
    <row r="13590" spans="6:6" ht="16.5" customHeight="1" x14ac:dyDescent="0.4">
      <c r="F13590" s="12"/>
    </row>
    <row r="13591" spans="6:6" ht="16.5" customHeight="1" x14ac:dyDescent="0.4">
      <c r="F13591" s="12"/>
    </row>
    <row r="13592" spans="6:6" ht="16.5" customHeight="1" x14ac:dyDescent="0.4">
      <c r="F13592" s="12"/>
    </row>
    <row r="13593" spans="6:6" ht="16.5" customHeight="1" x14ac:dyDescent="0.4">
      <c r="F13593" s="12"/>
    </row>
    <row r="13594" spans="6:6" ht="16.5" customHeight="1" x14ac:dyDescent="0.4">
      <c r="F13594" s="12"/>
    </row>
    <row r="13595" spans="6:6" ht="16.5" customHeight="1" x14ac:dyDescent="0.4">
      <c r="F13595" s="12"/>
    </row>
    <row r="13596" spans="6:6" ht="16.5" customHeight="1" x14ac:dyDescent="0.4">
      <c r="F13596" s="12"/>
    </row>
    <row r="13597" spans="6:6" ht="16.5" customHeight="1" x14ac:dyDescent="0.4">
      <c r="F13597" s="12"/>
    </row>
    <row r="13598" spans="6:6" ht="16.5" customHeight="1" x14ac:dyDescent="0.4">
      <c r="F13598" s="12"/>
    </row>
    <row r="13599" spans="6:6" ht="16.5" customHeight="1" x14ac:dyDescent="0.4">
      <c r="F13599" s="12"/>
    </row>
    <row r="13600" spans="6:6" ht="16.5" customHeight="1" x14ac:dyDescent="0.4">
      <c r="F13600" s="12"/>
    </row>
    <row r="13601" spans="6:6" ht="16.5" customHeight="1" x14ac:dyDescent="0.4">
      <c r="F13601" s="12"/>
    </row>
    <row r="13602" spans="6:6" ht="16.5" customHeight="1" x14ac:dyDescent="0.4">
      <c r="F13602" s="12"/>
    </row>
    <row r="13603" spans="6:6" ht="16.5" customHeight="1" x14ac:dyDescent="0.4">
      <c r="F13603" s="12"/>
    </row>
    <row r="13604" spans="6:6" ht="16.5" customHeight="1" x14ac:dyDescent="0.4">
      <c r="F13604" s="12"/>
    </row>
    <row r="13605" spans="6:6" ht="16.5" customHeight="1" x14ac:dyDescent="0.4">
      <c r="F13605" s="12"/>
    </row>
    <row r="13606" spans="6:6" ht="16.5" customHeight="1" x14ac:dyDescent="0.4">
      <c r="F13606" s="12"/>
    </row>
    <row r="13607" spans="6:6" ht="16.5" customHeight="1" x14ac:dyDescent="0.4">
      <c r="F13607" s="12"/>
    </row>
    <row r="13608" spans="6:6" ht="16.5" customHeight="1" x14ac:dyDescent="0.4">
      <c r="F13608" s="12"/>
    </row>
    <row r="13609" spans="6:6" ht="16.5" customHeight="1" x14ac:dyDescent="0.4">
      <c r="F13609" s="12"/>
    </row>
    <row r="13610" spans="6:6" ht="16.5" customHeight="1" x14ac:dyDescent="0.4">
      <c r="F13610" s="12"/>
    </row>
    <row r="13611" spans="6:6" ht="16.5" customHeight="1" x14ac:dyDescent="0.4">
      <c r="F13611" s="12"/>
    </row>
    <row r="13612" spans="6:6" ht="16.5" customHeight="1" x14ac:dyDescent="0.4">
      <c r="F13612" s="12"/>
    </row>
    <row r="13613" spans="6:6" ht="16.5" customHeight="1" x14ac:dyDescent="0.4">
      <c r="F13613" s="12"/>
    </row>
    <row r="13614" spans="6:6" ht="16.5" customHeight="1" x14ac:dyDescent="0.4">
      <c r="F13614" s="12"/>
    </row>
    <row r="13615" spans="6:6" ht="16.5" customHeight="1" x14ac:dyDescent="0.4">
      <c r="F13615" s="12"/>
    </row>
    <row r="13616" spans="6:6" ht="16.5" customHeight="1" x14ac:dyDescent="0.4">
      <c r="F13616" s="12"/>
    </row>
    <row r="13617" spans="6:6" ht="16.5" customHeight="1" x14ac:dyDescent="0.4">
      <c r="F13617" s="12"/>
    </row>
    <row r="13618" spans="6:6" ht="16.5" customHeight="1" x14ac:dyDescent="0.4">
      <c r="F13618" s="12"/>
    </row>
    <row r="13619" spans="6:6" ht="16.5" customHeight="1" x14ac:dyDescent="0.4">
      <c r="F13619" s="12"/>
    </row>
    <row r="13620" spans="6:6" ht="16.5" customHeight="1" x14ac:dyDescent="0.4">
      <c r="F13620" s="12"/>
    </row>
    <row r="13621" spans="6:6" ht="16.5" customHeight="1" x14ac:dyDescent="0.4">
      <c r="F13621" s="12"/>
    </row>
    <row r="13622" spans="6:6" ht="16.5" customHeight="1" x14ac:dyDescent="0.4">
      <c r="F13622" s="12"/>
    </row>
    <row r="13623" spans="6:6" ht="16.5" customHeight="1" x14ac:dyDescent="0.4">
      <c r="F13623" s="12"/>
    </row>
    <row r="13624" spans="6:6" ht="16.5" customHeight="1" x14ac:dyDescent="0.4">
      <c r="F13624" s="12"/>
    </row>
    <row r="13625" spans="6:6" ht="16.5" customHeight="1" x14ac:dyDescent="0.4">
      <c r="F13625" s="12"/>
    </row>
    <row r="13626" spans="6:6" ht="16.5" customHeight="1" x14ac:dyDescent="0.4">
      <c r="F13626" s="12"/>
    </row>
    <row r="13627" spans="6:6" ht="16.5" customHeight="1" x14ac:dyDescent="0.4">
      <c r="F13627" s="12"/>
    </row>
    <row r="13628" spans="6:6" ht="16.5" customHeight="1" x14ac:dyDescent="0.4">
      <c r="F13628" s="12"/>
    </row>
    <row r="13629" spans="6:6" ht="16.5" customHeight="1" x14ac:dyDescent="0.4">
      <c r="F13629" s="12"/>
    </row>
    <row r="13630" spans="6:6" ht="16.5" customHeight="1" x14ac:dyDescent="0.4">
      <c r="F13630" s="12"/>
    </row>
    <row r="13631" spans="6:6" ht="16.5" customHeight="1" x14ac:dyDescent="0.4">
      <c r="F13631" s="12"/>
    </row>
    <row r="13632" spans="6:6" ht="16.5" customHeight="1" x14ac:dyDescent="0.4">
      <c r="F13632" s="12"/>
    </row>
    <row r="13633" spans="6:6" ht="16.5" customHeight="1" x14ac:dyDescent="0.4">
      <c r="F13633" s="12"/>
    </row>
    <row r="13634" spans="6:6" ht="16.5" customHeight="1" x14ac:dyDescent="0.4">
      <c r="F13634" s="12"/>
    </row>
    <row r="13635" spans="6:6" ht="16.5" customHeight="1" x14ac:dyDescent="0.4">
      <c r="F13635" s="12"/>
    </row>
    <row r="13636" spans="6:6" ht="16.5" customHeight="1" x14ac:dyDescent="0.4">
      <c r="F13636" s="12"/>
    </row>
    <row r="13637" spans="6:6" ht="16.5" customHeight="1" x14ac:dyDescent="0.4">
      <c r="F13637" s="12"/>
    </row>
    <row r="13638" spans="6:6" ht="16.5" customHeight="1" x14ac:dyDescent="0.4">
      <c r="F13638" s="12"/>
    </row>
    <row r="13639" spans="6:6" ht="16.5" customHeight="1" x14ac:dyDescent="0.4">
      <c r="F13639" s="12"/>
    </row>
    <row r="13640" spans="6:6" ht="16.5" customHeight="1" x14ac:dyDescent="0.4">
      <c r="F13640" s="12"/>
    </row>
    <row r="13641" spans="6:6" ht="16.5" customHeight="1" x14ac:dyDescent="0.4">
      <c r="F13641" s="12"/>
    </row>
    <row r="13642" spans="6:6" ht="16.5" customHeight="1" x14ac:dyDescent="0.4">
      <c r="F13642" s="12"/>
    </row>
    <row r="13643" spans="6:6" ht="16.5" customHeight="1" x14ac:dyDescent="0.4">
      <c r="F13643" s="12"/>
    </row>
    <row r="13644" spans="6:6" ht="16.5" customHeight="1" x14ac:dyDescent="0.4">
      <c r="F13644" s="12"/>
    </row>
    <row r="13645" spans="6:6" ht="16.5" customHeight="1" x14ac:dyDescent="0.4">
      <c r="F13645" s="12"/>
    </row>
    <row r="13646" spans="6:6" ht="16.5" customHeight="1" x14ac:dyDescent="0.4">
      <c r="F13646" s="12"/>
    </row>
    <row r="13647" spans="6:6" ht="16.5" customHeight="1" x14ac:dyDescent="0.4">
      <c r="F13647" s="12"/>
    </row>
    <row r="13648" spans="6:6" ht="16.5" customHeight="1" x14ac:dyDescent="0.4">
      <c r="F13648" s="12"/>
    </row>
    <row r="13649" spans="6:6" ht="16.5" customHeight="1" x14ac:dyDescent="0.4">
      <c r="F13649" s="12"/>
    </row>
    <row r="13650" spans="6:6" ht="16.5" customHeight="1" x14ac:dyDescent="0.4">
      <c r="F13650" s="12"/>
    </row>
    <row r="13651" spans="6:6" ht="16.5" customHeight="1" x14ac:dyDescent="0.4">
      <c r="F13651" s="12"/>
    </row>
    <row r="13652" spans="6:6" ht="16.5" customHeight="1" x14ac:dyDescent="0.4">
      <c r="F13652" s="12"/>
    </row>
    <row r="13653" spans="6:6" ht="16.5" customHeight="1" x14ac:dyDescent="0.4">
      <c r="F13653" s="12"/>
    </row>
    <row r="13654" spans="6:6" ht="16.5" customHeight="1" x14ac:dyDescent="0.4">
      <c r="F13654" s="12"/>
    </row>
    <row r="13655" spans="6:6" ht="16.5" customHeight="1" x14ac:dyDescent="0.4">
      <c r="F13655" s="12"/>
    </row>
    <row r="13656" spans="6:6" ht="16.5" customHeight="1" x14ac:dyDescent="0.4">
      <c r="F13656" s="12"/>
    </row>
    <row r="13657" spans="6:6" ht="16.5" customHeight="1" x14ac:dyDescent="0.4">
      <c r="F13657" s="12"/>
    </row>
    <row r="13658" spans="6:6" ht="16.5" customHeight="1" x14ac:dyDescent="0.4">
      <c r="F13658" s="12"/>
    </row>
    <row r="13659" spans="6:6" ht="16.5" customHeight="1" x14ac:dyDescent="0.4">
      <c r="F13659" s="12"/>
    </row>
    <row r="13660" spans="6:6" ht="16.5" customHeight="1" x14ac:dyDescent="0.4">
      <c r="F13660" s="12"/>
    </row>
    <row r="13661" spans="6:6" ht="16.5" customHeight="1" x14ac:dyDescent="0.4">
      <c r="F13661" s="12"/>
    </row>
    <row r="13662" spans="6:6" ht="16.5" customHeight="1" x14ac:dyDescent="0.4">
      <c r="F13662" s="12"/>
    </row>
    <row r="13663" spans="6:6" ht="16.5" customHeight="1" x14ac:dyDescent="0.4">
      <c r="F13663" s="12"/>
    </row>
    <row r="13664" spans="6:6" ht="16.5" customHeight="1" x14ac:dyDescent="0.4">
      <c r="F13664" s="12"/>
    </row>
    <row r="13665" spans="6:6" ht="16.5" customHeight="1" x14ac:dyDescent="0.4">
      <c r="F13665" s="12"/>
    </row>
    <row r="13666" spans="6:6" ht="16.5" customHeight="1" x14ac:dyDescent="0.4">
      <c r="F13666" s="12"/>
    </row>
    <row r="13667" spans="6:6" ht="16.5" customHeight="1" x14ac:dyDescent="0.4">
      <c r="F13667" s="12"/>
    </row>
    <row r="13668" spans="6:6" ht="16.5" customHeight="1" x14ac:dyDescent="0.4">
      <c r="F13668" s="12"/>
    </row>
    <row r="13669" spans="6:6" ht="16.5" customHeight="1" x14ac:dyDescent="0.4">
      <c r="F13669" s="12"/>
    </row>
    <row r="13670" spans="6:6" ht="16.5" customHeight="1" x14ac:dyDescent="0.4">
      <c r="F13670" s="12"/>
    </row>
    <row r="13671" spans="6:6" ht="16.5" customHeight="1" x14ac:dyDescent="0.4">
      <c r="F13671" s="12"/>
    </row>
    <row r="13672" spans="6:6" ht="16.5" customHeight="1" x14ac:dyDescent="0.4">
      <c r="F13672" s="12"/>
    </row>
    <row r="13673" spans="6:6" ht="16.5" customHeight="1" x14ac:dyDescent="0.4">
      <c r="F13673" s="12"/>
    </row>
    <row r="13674" spans="6:6" ht="16.5" customHeight="1" x14ac:dyDescent="0.4">
      <c r="F13674" s="12"/>
    </row>
    <row r="13675" spans="6:6" ht="16.5" customHeight="1" x14ac:dyDescent="0.4">
      <c r="F13675" s="12"/>
    </row>
    <row r="13676" spans="6:6" ht="16.5" customHeight="1" x14ac:dyDescent="0.4">
      <c r="F13676" s="12"/>
    </row>
    <row r="13677" spans="6:6" ht="16.5" customHeight="1" x14ac:dyDescent="0.4">
      <c r="F13677" s="12"/>
    </row>
    <row r="13678" spans="6:6" ht="16.5" customHeight="1" x14ac:dyDescent="0.4">
      <c r="F13678" s="12"/>
    </row>
    <row r="13679" spans="6:6" ht="16.5" customHeight="1" x14ac:dyDescent="0.4">
      <c r="F13679" s="12"/>
    </row>
    <row r="13680" spans="6:6" ht="16.5" customHeight="1" x14ac:dyDescent="0.4">
      <c r="F13680" s="12"/>
    </row>
    <row r="13681" spans="6:6" ht="16.5" customHeight="1" x14ac:dyDescent="0.4">
      <c r="F13681" s="12"/>
    </row>
    <row r="13682" spans="6:6" ht="16.5" customHeight="1" x14ac:dyDescent="0.4">
      <c r="F13682" s="12"/>
    </row>
    <row r="13683" spans="6:6" ht="16.5" customHeight="1" x14ac:dyDescent="0.4">
      <c r="F13683" s="12"/>
    </row>
    <row r="13684" spans="6:6" ht="16.5" customHeight="1" x14ac:dyDescent="0.4">
      <c r="F13684" s="12"/>
    </row>
    <row r="13685" spans="6:6" ht="16.5" customHeight="1" x14ac:dyDescent="0.4">
      <c r="F13685" s="12"/>
    </row>
    <row r="13686" spans="6:6" ht="16.5" customHeight="1" x14ac:dyDescent="0.4">
      <c r="F13686" s="12"/>
    </row>
    <row r="13687" spans="6:6" ht="16.5" customHeight="1" x14ac:dyDescent="0.4">
      <c r="F13687" s="12"/>
    </row>
    <row r="13688" spans="6:6" ht="16.5" customHeight="1" x14ac:dyDescent="0.4">
      <c r="F13688" s="12"/>
    </row>
    <row r="13689" spans="6:6" ht="16.5" customHeight="1" x14ac:dyDescent="0.4">
      <c r="F13689" s="12"/>
    </row>
    <row r="13690" spans="6:6" ht="16.5" customHeight="1" x14ac:dyDescent="0.4">
      <c r="F13690" s="12"/>
    </row>
    <row r="13691" spans="6:6" ht="16.5" customHeight="1" x14ac:dyDescent="0.4">
      <c r="F13691" s="12"/>
    </row>
    <row r="13692" spans="6:6" ht="16.5" customHeight="1" x14ac:dyDescent="0.4">
      <c r="F13692" s="12"/>
    </row>
    <row r="13693" spans="6:6" ht="16.5" customHeight="1" x14ac:dyDescent="0.4">
      <c r="F13693" s="12"/>
    </row>
    <row r="13694" spans="6:6" ht="16.5" customHeight="1" x14ac:dyDescent="0.4">
      <c r="F13694" s="12"/>
    </row>
    <row r="13695" spans="6:6" ht="16.5" customHeight="1" x14ac:dyDescent="0.4">
      <c r="F13695" s="12"/>
    </row>
    <row r="13696" spans="6:6" ht="16.5" customHeight="1" x14ac:dyDescent="0.4">
      <c r="F13696" s="12"/>
    </row>
    <row r="13697" spans="6:6" ht="16.5" customHeight="1" x14ac:dyDescent="0.4">
      <c r="F13697" s="12"/>
    </row>
    <row r="13698" spans="6:6" ht="16.5" customHeight="1" x14ac:dyDescent="0.4">
      <c r="F13698" s="12"/>
    </row>
    <row r="13699" spans="6:6" ht="16.5" customHeight="1" x14ac:dyDescent="0.4">
      <c r="F13699" s="12"/>
    </row>
    <row r="13700" spans="6:6" ht="16.5" customHeight="1" x14ac:dyDescent="0.4">
      <c r="F13700" s="12"/>
    </row>
    <row r="13701" spans="6:6" ht="16.5" customHeight="1" x14ac:dyDescent="0.4">
      <c r="F13701" s="12"/>
    </row>
    <row r="13702" spans="6:6" ht="16.5" customHeight="1" x14ac:dyDescent="0.4">
      <c r="F13702" s="12"/>
    </row>
    <row r="13703" spans="6:6" ht="16.5" customHeight="1" x14ac:dyDescent="0.4">
      <c r="F13703" s="12"/>
    </row>
    <row r="13704" spans="6:6" ht="16.5" customHeight="1" x14ac:dyDescent="0.4">
      <c r="F13704" s="12"/>
    </row>
    <row r="13705" spans="6:6" ht="16.5" customHeight="1" x14ac:dyDescent="0.4">
      <c r="F13705" s="12"/>
    </row>
    <row r="13706" spans="6:6" ht="16.5" customHeight="1" x14ac:dyDescent="0.4">
      <c r="F13706" s="12"/>
    </row>
    <row r="13707" spans="6:6" ht="16.5" customHeight="1" x14ac:dyDescent="0.4">
      <c r="F13707" s="12"/>
    </row>
    <row r="13708" spans="6:6" ht="16.5" customHeight="1" x14ac:dyDescent="0.4">
      <c r="F13708" s="12"/>
    </row>
    <row r="13709" spans="6:6" ht="16.5" customHeight="1" x14ac:dyDescent="0.4">
      <c r="F13709" s="12"/>
    </row>
    <row r="13710" spans="6:6" ht="16.5" customHeight="1" x14ac:dyDescent="0.4">
      <c r="F13710" s="12"/>
    </row>
    <row r="13711" spans="6:6" ht="16.5" customHeight="1" x14ac:dyDescent="0.4">
      <c r="F13711" s="12"/>
    </row>
    <row r="13712" spans="6:6" ht="16.5" customHeight="1" x14ac:dyDescent="0.4">
      <c r="F13712" s="12"/>
    </row>
    <row r="13713" spans="6:6" ht="16.5" customHeight="1" x14ac:dyDescent="0.4">
      <c r="F13713" s="12"/>
    </row>
    <row r="13714" spans="6:6" ht="16.5" customHeight="1" x14ac:dyDescent="0.4">
      <c r="F13714" s="12"/>
    </row>
    <row r="13715" spans="6:6" ht="16.5" customHeight="1" x14ac:dyDescent="0.4">
      <c r="F13715" s="12"/>
    </row>
    <row r="13716" spans="6:6" ht="16.5" customHeight="1" x14ac:dyDescent="0.4">
      <c r="F13716" s="12"/>
    </row>
    <row r="13717" spans="6:6" ht="16.5" customHeight="1" x14ac:dyDescent="0.4">
      <c r="F13717" s="12"/>
    </row>
    <row r="13718" spans="6:6" ht="16.5" customHeight="1" x14ac:dyDescent="0.4">
      <c r="F13718" s="12"/>
    </row>
    <row r="13719" spans="6:6" ht="16.5" customHeight="1" x14ac:dyDescent="0.4">
      <c r="F13719" s="12"/>
    </row>
    <row r="13720" spans="6:6" ht="16.5" customHeight="1" x14ac:dyDescent="0.4">
      <c r="F13720" s="12"/>
    </row>
    <row r="13721" spans="6:6" ht="16.5" customHeight="1" x14ac:dyDescent="0.4">
      <c r="F13721" s="12"/>
    </row>
    <row r="13722" spans="6:6" ht="16.5" customHeight="1" x14ac:dyDescent="0.4">
      <c r="F13722" s="12"/>
    </row>
    <row r="13723" spans="6:6" ht="16.5" customHeight="1" x14ac:dyDescent="0.4">
      <c r="F13723" s="12"/>
    </row>
    <row r="13724" spans="6:6" ht="16.5" customHeight="1" x14ac:dyDescent="0.4">
      <c r="F13724" s="12"/>
    </row>
    <row r="13725" spans="6:6" ht="16.5" customHeight="1" x14ac:dyDescent="0.4">
      <c r="F13725" s="12"/>
    </row>
    <row r="13726" spans="6:6" ht="16.5" customHeight="1" x14ac:dyDescent="0.4">
      <c r="F13726" s="12"/>
    </row>
    <row r="13727" spans="6:6" ht="16.5" customHeight="1" x14ac:dyDescent="0.4">
      <c r="F13727" s="12"/>
    </row>
    <row r="13728" spans="6:6" ht="16.5" customHeight="1" x14ac:dyDescent="0.4">
      <c r="F13728" s="12"/>
    </row>
    <row r="13729" spans="6:6" ht="16.5" customHeight="1" x14ac:dyDescent="0.4">
      <c r="F13729" s="12"/>
    </row>
    <row r="13730" spans="6:6" ht="16.5" customHeight="1" x14ac:dyDescent="0.4">
      <c r="F13730" s="12"/>
    </row>
    <row r="13731" spans="6:6" ht="16.5" customHeight="1" x14ac:dyDescent="0.4">
      <c r="F13731" s="12"/>
    </row>
    <row r="13732" spans="6:6" ht="16.5" customHeight="1" x14ac:dyDescent="0.4">
      <c r="F13732" s="12"/>
    </row>
    <row r="13733" spans="6:6" ht="16.5" customHeight="1" x14ac:dyDescent="0.4">
      <c r="F13733" s="12"/>
    </row>
    <row r="13734" spans="6:6" ht="16.5" customHeight="1" x14ac:dyDescent="0.4">
      <c r="F13734" s="12"/>
    </row>
    <row r="13735" spans="6:6" ht="16.5" customHeight="1" x14ac:dyDescent="0.4">
      <c r="F13735" s="12"/>
    </row>
    <row r="13736" spans="6:6" ht="16.5" customHeight="1" x14ac:dyDescent="0.4">
      <c r="F13736" s="12"/>
    </row>
    <row r="13737" spans="6:6" ht="16.5" customHeight="1" x14ac:dyDescent="0.4">
      <c r="F13737" s="12"/>
    </row>
    <row r="13738" spans="6:6" ht="16.5" customHeight="1" x14ac:dyDescent="0.4">
      <c r="F13738" s="12"/>
    </row>
    <row r="13739" spans="6:6" ht="16.5" customHeight="1" x14ac:dyDescent="0.4">
      <c r="F13739" s="12"/>
    </row>
    <row r="13740" spans="6:6" ht="16.5" customHeight="1" x14ac:dyDescent="0.4">
      <c r="F13740" s="12"/>
    </row>
    <row r="13741" spans="6:6" ht="16.5" customHeight="1" x14ac:dyDescent="0.4">
      <c r="F13741" s="12"/>
    </row>
    <row r="13742" spans="6:6" ht="16.5" customHeight="1" x14ac:dyDescent="0.4">
      <c r="F13742" s="12"/>
    </row>
    <row r="13743" spans="6:6" ht="16.5" customHeight="1" x14ac:dyDescent="0.4">
      <c r="F13743" s="12"/>
    </row>
    <row r="13744" spans="6:6" ht="16.5" customHeight="1" x14ac:dyDescent="0.4">
      <c r="F13744" s="12"/>
    </row>
    <row r="13745" spans="6:6" ht="16.5" customHeight="1" x14ac:dyDescent="0.4">
      <c r="F13745" s="12"/>
    </row>
    <row r="13746" spans="6:6" ht="16.5" customHeight="1" x14ac:dyDescent="0.4">
      <c r="F13746" s="12"/>
    </row>
    <row r="13747" spans="6:6" ht="16.5" customHeight="1" x14ac:dyDescent="0.4">
      <c r="F13747" s="12"/>
    </row>
    <row r="13748" spans="6:6" ht="16.5" customHeight="1" x14ac:dyDescent="0.4">
      <c r="F13748" s="12"/>
    </row>
    <row r="13749" spans="6:6" ht="16.5" customHeight="1" x14ac:dyDescent="0.4">
      <c r="F13749" s="12"/>
    </row>
    <row r="13750" spans="6:6" ht="16.5" customHeight="1" x14ac:dyDescent="0.4">
      <c r="F13750" s="12"/>
    </row>
    <row r="13751" spans="6:6" ht="16.5" customHeight="1" x14ac:dyDescent="0.4">
      <c r="F13751" s="12"/>
    </row>
    <row r="13752" spans="6:6" ht="16.5" customHeight="1" x14ac:dyDescent="0.4">
      <c r="F13752" s="12"/>
    </row>
    <row r="13753" spans="6:6" ht="16.5" customHeight="1" x14ac:dyDescent="0.4">
      <c r="F13753" s="12"/>
    </row>
    <row r="13754" spans="6:6" ht="16.5" customHeight="1" x14ac:dyDescent="0.4">
      <c r="F13754" s="12"/>
    </row>
    <row r="13755" spans="6:6" ht="16.5" customHeight="1" x14ac:dyDescent="0.4">
      <c r="F13755" s="12"/>
    </row>
    <row r="13756" spans="6:6" ht="16.5" customHeight="1" x14ac:dyDescent="0.4">
      <c r="F13756" s="12"/>
    </row>
    <row r="13757" spans="6:6" ht="16.5" customHeight="1" x14ac:dyDescent="0.4">
      <c r="F13757" s="12"/>
    </row>
    <row r="13758" spans="6:6" ht="16.5" customHeight="1" x14ac:dyDescent="0.4">
      <c r="F13758" s="12"/>
    </row>
    <row r="13759" spans="6:6" ht="16.5" customHeight="1" x14ac:dyDescent="0.4">
      <c r="F13759" s="12"/>
    </row>
    <row r="13760" spans="6:6" ht="16.5" customHeight="1" x14ac:dyDescent="0.4">
      <c r="F13760" s="12"/>
    </row>
    <row r="13761" spans="6:6" ht="16.5" customHeight="1" x14ac:dyDescent="0.4">
      <c r="F13761" s="12"/>
    </row>
    <row r="13762" spans="6:6" ht="16.5" customHeight="1" x14ac:dyDescent="0.4">
      <c r="F13762" s="12"/>
    </row>
    <row r="13763" spans="6:6" ht="16.5" customHeight="1" x14ac:dyDescent="0.4">
      <c r="F13763" s="12"/>
    </row>
    <row r="13764" spans="6:6" ht="16.5" customHeight="1" x14ac:dyDescent="0.4">
      <c r="F13764" s="12"/>
    </row>
    <row r="13765" spans="6:6" ht="16.5" customHeight="1" x14ac:dyDescent="0.4">
      <c r="F13765" s="12"/>
    </row>
    <row r="13766" spans="6:6" ht="16.5" customHeight="1" x14ac:dyDescent="0.4">
      <c r="F13766" s="12"/>
    </row>
    <row r="13767" spans="6:6" ht="16.5" customHeight="1" x14ac:dyDescent="0.4">
      <c r="F13767" s="12"/>
    </row>
    <row r="13768" spans="6:6" ht="16.5" customHeight="1" x14ac:dyDescent="0.4">
      <c r="F13768" s="12"/>
    </row>
    <row r="13769" spans="6:6" ht="16.5" customHeight="1" x14ac:dyDescent="0.4">
      <c r="F13769" s="12"/>
    </row>
    <row r="13770" spans="6:6" ht="16.5" customHeight="1" x14ac:dyDescent="0.4">
      <c r="F13770" s="12"/>
    </row>
    <row r="13771" spans="6:6" ht="16.5" customHeight="1" x14ac:dyDescent="0.4">
      <c r="F13771" s="12"/>
    </row>
    <row r="13772" spans="6:6" ht="16.5" customHeight="1" x14ac:dyDescent="0.4">
      <c r="F13772" s="12"/>
    </row>
    <row r="13773" spans="6:6" ht="16.5" customHeight="1" x14ac:dyDescent="0.4">
      <c r="F13773" s="12"/>
    </row>
    <row r="13774" spans="6:6" ht="16.5" customHeight="1" x14ac:dyDescent="0.4">
      <c r="F13774" s="12"/>
    </row>
    <row r="13775" spans="6:6" ht="16.5" customHeight="1" x14ac:dyDescent="0.4">
      <c r="F13775" s="12"/>
    </row>
    <row r="13776" spans="6:6" ht="16.5" customHeight="1" x14ac:dyDescent="0.4">
      <c r="F13776" s="12"/>
    </row>
    <row r="13777" spans="6:6" ht="16.5" customHeight="1" x14ac:dyDescent="0.4">
      <c r="F13777" s="12"/>
    </row>
    <row r="13778" spans="6:6" ht="16.5" customHeight="1" x14ac:dyDescent="0.4">
      <c r="F13778" s="12"/>
    </row>
    <row r="13779" spans="6:6" ht="16.5" customHeight="1" x14ac:dyDescent="0.4">
      <c r="F13779" s="12"/>
    </row>
    <row r="13780" spans="6:6" ht="16.5" customHeight="1" x14ac:dyDescent="0.4">
      <c r="F13780" s="12"/>
    </row>
    <row r="13781" spans="6:6" ht="16.5" customHeight="1" x14ac:dyDescent="0.4">
      <c r="F13781" s="12"/>
    </row>
    <row r="13782" spans="6:6" ht="16.5" customHeight="1" x14ac:dyDescent="0.4">
      <c r="F13782" s="12"/>
    </row>
    <row r="13783" spans="6:6" ht="16.5" customHeight="1" x14ac:dyDescent="0.4">
      <c r="F13783" s="12"/>
    </row>
    <row r="13784" spans="6:6" ht="16.5" customHeight="1" x14ac:dyDescent="0.4">
      <c r="F13784" s="12"/>
    </row>
    <row r="13785" spans="6:6" ht="16.5" customHeight="1" x14ac:dyDescent="0.4">
      <c r="F13785" s="12"/>
    </row>
    <row r="13786" spans="6:6" ht="16.5" customHeight="1" x14ac:dyDescent="0.4">
      <c r="F13786" s="12"/>
    </row>
    <row r="13787" spans="6:6" ht="16.5" customHeight="1" x14ac:dyDescent="0.4">
      <c r="F13787" s="12"/>
    </row>
    <row r="13788" spans="6:6" ht="16.5" customHeight="1" x14ac:dyDescent="0.4">
      <c r="F13788" s="12"/>
    </row>
    <row r="13789" spans="6:6" ht="16.5" customHeight="1" x14ac:dyDescent="0.4">
      <c r="F13789" s="12"/>
    </row>
    <row r="13790" spans="6:6" ht="16.5" customHeight="1" x14ac:dyDescent="0.4">
      <c r="F13790" s="12"/>
    </row>
    <row r="13791" spans="6:6" ht="16.5" customHeight="1" x14ac:dyDescent="0.4">
      <c r="F13791" s="12"/>
    </row>
    <row r="13792" spans="6:6" ht="16.5" customHeight="1" x14ac:dyDescent="0.4">
      <c r="F13792" s="12"/>
    </row>
    <row r="13793" spans="6:6" ht="16.5" customHeight="1" x14ac:dyDescent="0.4">
      <c r="F13793" s="12"/>
    </row>
    <row r="13794" spans="6:6" ht="16.5" customHeight="1" x14ac:dyDescent="0.4">
      <c r="F13794" s="12"/>
    </row>
    <row r="13795" spans="6:6" ht="16.5" customHeight="1" x14ac:dyDescent="0.4">
      <c r="F13795" s="12"/>
    </row>
    <row r="13796" spans="6:6" ht="16.5" customHeight="1" x14ac:dyDescent="0.4">
      <c r="F13796" s="12"/>
    </row>
    <row r="13797" spans="6:6" ht="16.5" customHeight="1" x14ac:dyDescent="0.4">
      <c r="F13797" s="12"/>
    </row>
    <row r="13798" spans="6:6" ht="16.5" customHeight="1" x14ac:dyDescent="0.4">
      <c r="F13798" s="12"/>
    </row>
    <row r="13799" spans="6:6" ht="16.5" customHeight="1" x14ac:dyDescent="0.4">
      <c r="F13799" s="12"/>
    </row>
    <row r="13800" spans="6:6" ht="16.5" customHeight="1" x14ac:dyDescent="0.4">
      <c r="F13800" s="12"/>
    </row>
    <row r="13801" spans="6:6" ht="16.5" customHeight="1" x14ac:dyDescent="0.4">
      <c r="F13801" s="12"/>
    </row>
    <row r="13802" spans="6:6" ht="16.5" customHeight="1" x14ac:dyDescent="0.4">
      <c r="F13802" s="12"/>
    </row>
    <row r="13803" spans="6:6" ht="16.5" customHeight="1" x14ac:dyDescent="0.4">
      <c r="F13803" s="12"/>
    </row>
    <row r="13804" spans="6:6" ht="16.5" customHeight="1" x14ac:dyDescent="0.4">
      <c r="F13804" s="12"/>
    </row>
    <row r="13805" spans="6:6" ht="16.5" customHeight="1" x14ac:dyDescent="0.4">
      <c r="F13805" s="12"/>
    </row>
    <row r="13806" spans="6:6" ht="16.5" customHeight="1" x14ac:dyDescent="0.4">
      <c r="F13806" s="12"/>
    </row>
    <row r="13807" spans="6:6" ht="16.5" customHeight="1" x14ac:dyDescent="0.4">
      <c r="F13807" s="12"/>
    </row>
    <row r="13808" spans="6:6" ht="16.5" customHeight="1" x14ac:dyDescent="0.4">
      <c r="F13808" s="12"/>
    </row>
    <row r="13809" spans="6:6" ht="16.5" customHeight="1" x14ac:dyDescent="0.4">
      <c r="F13809" s="12"/>
    </row>
    <row r="13810" spans="6:6" ht="16.5" customHeight="1" x14ac:dyDescent="0.4">
      <c r="F13810" s="12"/>
    </row>
    <row r="13811" spans="6:6" ht="16.5" customHeight="1" x14ac:dyDescent="0.4">
      <c r="F13811" s="12"/>
    </row>
    <row r="13812" spans="6:6" ht="16.5" customHeight="1" x14ac:dyDescent="0.4">
      <c r="F13812" s="12"/>
    </row>
    <row r="13813" spans="6:6" ht="16.5" customHeight="1" x14ac:dyDescent="0.4">
      <c r="F13813" s="12"/>
    </row>
    <row r="13814" spans="6:6" ht="16.5" customHeight="1" x14ac:dyDescent="0.4">
      <c r="F13814" s="12"/>
    </row>
    <row r="13815" spans="6:6" ht="16.5" customHeight="1" x14ac:dyDescent="0.4">
      <c r="F13815" s="12"/>
    </row>
    <row r="13816" spans="6:6" ht="16.5" customHeight="1" x14ac:dyDescent="0.4">
      <c r="F13816" s="12"/>
    </row>
    <row r="13817" spans="6:6" ht="16.5" customHeight="1" x14ac:dyDescent="0.4">
      <c r="F13817" s="12"/>
    </row>
    <row r="13818" spans="6:6" ht="16.5" customHeight="1" x14ac:dyDescent="0.4">
      <c r="F13818" s="12"/>
    </row>
    <row r="13819" spans="6:6" ht="16.5" customHeight="1" x14ac:dyDescent="0.4">
      <c r="F13819" s="12"/>
    </row>
    <row r="13820" spans="6:6" ht="16.5" customHeight="1" x14ac:dyDescent="0.4">
      <c r="F13820" s="12"/>
    </row>
    <row r="13821" spans="6:6" ht="16.5" customHeight="1" x14ac:dyDescent="0.4">
      <c r="F13821" s="12"/>
    </row>
    <row r="13822" spans="6:6" ht="16.5" customHeight="1" x14ac:dyDescent="0.4">
      <c r="F13822" s="12"/>
    </row>
    <row r="13823" spans="6:6" ht="16.5" customHeight="1" x14ac:dyDescent="0.4">
      <c r="F13823" s="12"/>
    </row>
    <row r="13824" spans="6:6" ht="16.5" customHeight="1" x14ac:dyDescent="0.4">
      <c r="F13824" s="12"/>
    </row>
    <row r="13825" spans="6:6" ht="16.5" customHeight="1" x14ac:dyDescent="0.4">
      <c r="F13825" s="12"/>
    </row>
    <row r="13826" spans="6:6" ht="16.5" customHeight="1" x14ac:dyDescent="0.4">
      <c r="F13826" s="12"/>
    </row>
    <row r="13827" spans="6:6" ht="16.5" customHeight="1" x14ac:dyDescent="0.4">
      <c r="F13827" s="12"/>
    </row>
    <row r="13828" spans="6:6" ht="16.5" customHeight="1" x14ac:dyDescent="0.4">
      <c r="F13828" s="12"/>
    </row>
    <row r="13829" spans="6:6" ht="16.5" customHeight="1" x14ac:dyDescent="0.4">
      <c r="F13829" s="12"/>
    </row>
    <row r="13830" spans="6:6" ht="16.5" customHeight="1" x14ac:dyDescent="0.4">
      <c r="F13830" s="12"/>
    </row>
    <row r="13831" spans="6:6" ht="16.5" customHeight="1" x14ac:dyDescent="0.4">
      <c r="F13831" s="12"/>
    </row>
    <row r="13832" spans="6:6" ht="16.5" customHeight="1" x14ac:dyDescent="0.4">
      <c r="F13832" s="12"/>
    </row>
    <row r="13833" spans="6:6" ht="16.5" customHeight="1" x14ac:dyDescent="0.4">
      <c r="F13833" s="12"/>
    </row>
    <row r="13834" spans="6:6" ht="16.5" customHeight="1" x14ac:dyDescent="0.4">
      <c r="F13834" s="12"/>
    </row>
    <row r="13835" spans="6:6" ht="16.5" customHeight="1" x14ac:dyDescent="0.4">
      <c r="F13835" s="12"/>
    </row>
    <row r="13836" spans="6:6" ht="16.5" customHeight="1" x14ac:dyDescent="0.4">
      <c r="F13836" s="12"/>
    </row>
    <row r="13837" spans="6:6" ht="16.5" customHeight="1" x14ac:dyDescent="0.4">
      <c r="F13837" s="12"/>
    </row>
    <row r="13838" spans="6:6" ht="16.5" customHeight="1" x14ac:dyDescent="0.4">
      <c r="F13838" s="12"/>
    </row>
    <row r="13839" spans="6:6" ht="16.5" customHeight="1" x14ac:dyDescent="0.4">
      <c r="F13839" s="12"/>
    </row>
    <row r="13840" spans="6:6" ht="16.5" customHeight="1" x14ac:dyDescent="0.4">
      <c r="F13840" s="12"/>
    </row>
    <row r="13841" spans="6:6" ht="16.5" customHeight="1" x14ac:dyDescent="0.4">
      <c r="F13841" s="12"/>
    </row>
    <row r="13842" spans="6:6" ht="16.5" customHeight="1" x14ac:dyDescent="0.4">
      <c r="F13842" s="12"/>
    </row>
    <row r="13843" spans="6:6" ht="16.5" customHeight="1" x14ac:dyDescent="0.4">
      <c r="F13843" s="12"/>
    </row>
    <row r="13844" spans="6:6" ht="16.5" customHeight="1" x14ac:dyDescent="0.4">
      <c r="F13844" s="12"/>
    </row>
    <row r="13845" spans="6:6" ht="16.5" customHeight="1" x14ac:dyDescent="0.4">
      <c r="F13845" s="12"/>
    </row>
    <row r="13846" spans="6:6" ht="16.5" customHeight="1" x14ac:dyDescent="0.4">
      <c r="F13846" s="12"/>
    </row>
    <row r="13847" spans="6:6" ht="16.5" customHeight="1" x14ac:dyDescent="0.4">
      <c r="F13847" s="12"/>
    </row>
    <row r="13848" spans="6:6" ht="16.5" customHeight="1" x14ac:dyDescent="0.4">
      <c r="F13848" s="12"/>
    </row>
    <row r="13849" spans="6:6" ht="16.5" customHeight="1" x14ac:dyDescent="0.4">
      <c r="F13849" s="12"/>
    </row>
    <row r="13850" spans="6:6" ht="16.5" customHeight="1" x14ac:dyDescent="0.4">
      <c r="F13850" s="12"/>
    </row>
    <row r="13851" spans="6:6" ht="16.5" customHeight="1" x14ac:dyDescent="0.4">
      <c r="F13851" s="12"/>
    </row>
    <row r="13852" spans="6:6" ht="16.5" customHeight="1" x14ac:dyDescent="0.4">
      <c r="F13852" s="12"/>
    </row>
    <row r="13853" spans="6:6" ht="16.5" customHeight="1" x14ac:dyDescent="0.4">
      <c r="F13853" s="12"/>
    </row>
    <row r="13854" spans="6:6" ht="16.5" customHeight="1" x14ac:dyDescent="0.4">
      <c r="F13854" s="12"/>
    </row>
    <row r="13855" spans="6:6" ht="16.5" customHeight="1" x14ac:dyDescent="0.4">
      <c r="F13855" s="12"/>
    </row>
    <row r="13856" spans="6:6" ht="16.5" customHeight="1" x14ac:dyDescent="0.4">
      <c r="F13856" s="12"/>
    </row>
    <row r="13857" spans="6:6" ht="16.5" customHeight="1" x14ac:dyDescent="0.4">
      <c r="F13857" s="12"/>
    </row>
    <row r="13858" spans="6:6" ht="16.5" customHeight="1" x14ac:dyDescent="0.4">
      <c r="F13858" s="12"/>
    </row>
    <row r="13859" spans="6:6" ht="16.5" customHeight="1" x14ac:dyDescent="0.4">
      <c r="F13859" s="12"/>
    </row>
    <row r="13860" spans="6:6" ht="16.5" customHeight="1" x14ac:dyDescent="0.4">
      <c r="F13860" s="12"/>
    </row>
    <row r="13861" spans="6:6" ht="16.5" customHeight="1" x14ac:dyDescent="0.4">
      <c r="F13861" s="12"/>
    </row>
    <row r="13862" spans="6:6" ht="16.5" customHeight="1" x14ac:dyDescent="0.4">
      <c r="F13862" s="12"/>
    </row>
    <row r="13863" spans="6:6" ht="16.5" customHeight="1" x14ac:dyDescent="0.4">
      <c r="F13863" s="12"/>
    </row>
    <row r="13864" spans="6:6" ht="16.5" customHeight="1" x14ac:dyDescent="0.4">
      <c r="F13864" s="12"/>
    </row>
    <row r="13865" spans="6:6" ht="16.5" customHeight="1" x14ac:dyDescent="0.4">
      <c r="F13865" s="12"/>
    </row>
    <row r="13866" spans="6:6" ht="16.5" customHeight="1" x14ac:dyDescent="0.4">
      <c r="F13866" s="12"/>
    </row>
    <row r="13867" spans="6:6" ht="16.5" customHeight="1" x14ac:dyDescent="0.4">
      <c r="F13867" s="12"/>
    </row>
    <row r="13868" spans="6:6" ht="16.5" customHeight="1" x14ac:dyDescent="0.4">
      <c r="F13868" s="12"/>
    </row>
    <row r="13869" spans="6:6" ht="16.5" customHeight="1" x14ac:dyDescent="0.4">
      <c r="F13869" s="12"/>
    </row>
    <row r="13870" spans="6:6" ht="16.5" customHeight="1" x14ac:dyDescent="0.4">
      <c r="F13870" s="12"/>
    </row>
    <row r="13871" spans="6:6" ht="16.5" customHeight="1" x14ac:dyDescent="0.4">
      <c r="F13871" s="12"/>
    </row>
    <row r="13872" spans="6:6" ht="16.5" customHeight="1" x14ac:dyDescent="0.4">
      <c r="F13872" s="12"/>
    </row>
    <row r="13873" spans="6:6" ht="16.5" customHeight="1" x14ac:dyDescent="0.4">
      <c r="F13873" s="12"/>
    </row>
    <row r="13874" spans="6:6" ht="16.5" customHeight="1" x14ac:dyDescent="0.4">
      <c r="F13874" s="12"/>
    </row>
    <row r="13875" spans="6:6" ht="16.5" customHeight="1" x14ac:dyDescent="0.4">
      <c r="F13875" s="12"/>
    </row>
    <row r="13876" spans="6:6" ht="16.5" customHeight="1" x14ac:dyDescent="0.4">
      <c r="F13876" s="12"/>
    </row>
    <row r="13877" spans="6:6" ht="16.5" customHeight="1" x14ac:dyDescent="0.4">
      <c r="F13877" s="12"/>
    </row>
    <row r="13878" spans="6:6" ht="16.5" customHeight="1" x14ac:dyDescent="0.4">
      <c r="F13878" s="12"/>
    </row>
    <row r="13879" spans="6:6" ht="16.5" customHeight="1" x14ac:dyDescent="0.4">
      <c r="F13879" s="12"/>
    </row>
    <row r="13880" spans="6:6" ht="16.5" customHeight="1" x14ac:dyDescent="0.4">
      <c r="F13880" s="12"/>
    </row>
    <row r="13881" spans="6:6" ht="16.5" customHeight="1" x14ac:dyDescent="0.4">
      <c r="F13881" s="12"/>
    </row>
    <row r="13882" spans="6:6" ht="16.5" customHeight="1" x14ac:dyDescent="0.4">
      <c r="F13882" s="12"/>
    </row>
    <row r="13883" spans="6:6" ht="16.5" customHeight="1" x14ac:dyDescent="0.4">
      <c r="F13883" s="12"/>
    </row>
    <row r="13884" spans="6:6" ht="16.5" customHeight="1" x14ac:dyDescent="0.4">
      <c r="F13884" s="12"/>
    </row>
    <row r="13885" spans="6:6" ht="16.5" customHeight="1" x14ac:dyDescent="0.4">
      <c r="F13885" s="12"/>
    </row>
    <row r="13886" spans="6:6" ht="16.5" customHeight="1" x14ac:dyDescent="0.4">
      <c r="F13886" s="12"/>
    </row>
    <row r="13887" spans="6:6" ht="16.5" customHeight="1" x14ac:dyDescent="0.4">
      <c r="F13887" s="12"/>
    </row>
    <row r="13888" spans="6:6" ht="16.5" customHeight="1" x14ac:dyDescent="0.4">
      <c r="F13888" s="12"/>
    </row>
    <row r="13889" spans="6:6" ht="16.5" customHeight="1" x14ac:dyDescent="0.4">
      <c r="F13889" s="12"/>
    </row>
    <row r="13890" spans="6:6" ht="16.5" customHeight="1" x14ac:dyDescent="0.4">
      <c r="F13890" s="12"/>
    </row>
    <row r="13891" spans="6:6" ht="16.5" customHeight="1" x14ac:dyDescent="0.4">
      <c r="F13891" s="12"/>
    </row>
    <row r="13892" spans="6:6" ht="16.5" customHeight="1" x14ac:dyDescent="0.4">
      <c r="F13892" s="12"/>
    </row>
    <row r="13893" spans="6:6" ht="16.5" customHeight="1" x14ac:dyDescent="0.4">
      <c r="F13893" s="12"/>
    </row>
    <row r="13894" spans="6:6" ht="16.5" customHeight="1" x14ac:dyDescent="0.4">
      <c r="F13894" s="12"/>
    </row>
    <row r="13895" spans="6:6" ht="16.5" customHeight="1" x14ac:dyDescent="0.4">
      <c r="F13895" s="12"/>
    </row>
    <row r="13896" spans="6:6" ht="16.5" customHeight="1" x14ac:dyDescent="0.4">
      <c r="F13896" s="12"/>
    </row>
    <row r="13897" spans="6:6" ht="16.5" customHeight="1" x14ac:dyDescent="0.4">
      <c r="F13897" s="12"/>
    </row>
    <row r="13898" spans="6:6" ht="16.5" customHeight="1" x14ac:dyDescent="0.4">
      <c r="F13898" s="12"/>
    </row>
    <row r="13899" spans="6:6" ht="16.5" customHeight="1" x14ac:dyDescent="0.4">
      <c r="F13899" s="12"/>
    </row>
    <row r="13900" spans="6:6" ht="16.5" customHeight="1" x14ac:dyDescent="0.4">
      <c r="F13900" s="12"/>
    </row>
    <row r="13901" spans="6:6" ht="16.5" customHeight="1" x14ac:dyDescent="0.4">
      <c r="F13901" s="12"/>
    </row>
    <row r="13902" spans="6:6" ht="16.5" customHeight="1" x14ac:dyDescent="0.4">
      <c r="F13902" s="12"/>
    </row>
    <row r="13903" spans="6:6" ht="16.5" customHeight="1" x14ac:dyDescent="0.4">
      <c r="F13903" s="12"/>
    </row>
    <row r="13904" spans="6:6" ht="16.5" customHeight="1" x14ac:dyDescent="0.4">
      <c r="F13904" s="12"/>
    </row>
    <row r="13905" spans="6:6" ht="16.5" customHeight="1" x14ac:dyDescent="0.4">
      <c r="F13905" s="12"/>
    </row>
    <row r="13906" spans="6:6" ht="16.5" customHeight="1" x14ac:dyDescent="0.4">
      <c r="F13906" s="12"/>
    </row>
    <row r="13907" spans="6:6" ht="16.5" customHeight="1" x14ac:dyDescent="0.4">
      <c r="F13907" s="12"/>
    </row>
    <row r="13908" spans="6:6" ht="16.5" customHeight="1" x14ac:dyDescent="0.4">
      <c r="F13908" s="12"/>
    </row>
    <row r="13909" spans="6:6" ht="16.5" customHeight="1" x14ac:dyDescent="0.4">
      <c r="F13909" s="12"/>
    </row>
    <row r="13910" spans="6:6" ht="16.5" customHeight="1" x14ac:dyDescent="0.4">
      <c r="F13910" s="12"/>
    </row>
    <row r="13911" spans="6:6" ht="16.5" customHeight="1" x14ac:dyDescent="0.4">
      <c r="F13911" s="12"/>
    </row>
    <row r="13912" spans="6:6" ht="16.5" customHeight="1" x14ac:dyDescent="0.4">
      <c r="F13912" s="12"/>
    </row>
    <row r="13913" spans="6:6" ht="16.5" customHeight="1" x14ac:dyDescent="0.4">
      <c r="F13913" s="12"/>
    </row>
    <row r="13914" spans="6:6" ht="16.5" customHeight="1" x14ac:dyDescent="0.4">
      <c r="F13914" s="12"/>
    </row>
    <row r="13915" spans="6:6" ht="16.5" customHeight="1" x14ac:dyDescent="0.4">
      <c r="F13915" s="12"/>
    </row>
    <row r="13916" spans="6:6" ht="16.5" customHeight="1" x14ac:dyDescent="0.4">
      <c r="F13916" s="12"/>
    </row>
    <row r="13917" spans="6:6" ht="16.5" customHeight="1" x14ac:dyDescent="0.4">
      <c r="F13917" s="12"/>
    </row>
    <row r="13918" spans="6:6" ht="16.5" customHeight="1" x14ac:dyDescent="0.4">
      <c r="F13918" s="12"/>
    </row>
    <row r="13919" spans="6:6" ht="16.5" customHeight="1" x14ac:dyDescent="0.4">
      <c r="F13919" s="12"/>
    </row>
    <row r="13920" spans="6:6" ht="16.5" customHeight="1" x14ac:dyDescent="0.4">
      <c r="F13920" s="12"/>
    </row>
    <row r="13921" spans="6:6" ht="16.5" customHeight="1" x14ac:dyDescent="0.4">
      <c r="F13921" s="12"/>
    </row>
    <row r="13922" spans="6:6" ht="16.5" customHeight="1" x14ac:dyDescent="0.4">
      <c r="F13922" s="12"/>
    </row>
    <row r="13923" spans="6:6" ht="16.5" customHeight="1" x14ac:dyDescent="0.4">
      <c r="F13923" s="12"/>
    </row>
    <row r="13924" spans="6:6" ht="16.5" customHeight="1" x14ac:dyDescent="0.4">
      <c r="F13924" s="12"/>
    </row>
    <row r="13925" spans="6:6" ht="16.5" customHeight="1" x14ac:dyDescent="0.4">
      <c r="F13925" s="12"/>
    </row>
    <row r="13926" spans="6:6" ht="16.5" customHeight="1" x14ac:dyDescent="0.4">
      <c r="F13926" s="12"/>
    </row>
    <row r="13927" spans="6:6" ht="16.5" customHeight="1" x14ac:dyDescent="0.4">
      <c r="F13927" s="12"/>
    </row>
    <row r="13928" spans="6:6" ht="16.5" customHeight="1" x14ac:dyDescent="0.4">
      <c r="F13928" s="12"/>
    </row>
    <row r="13929" spans="6:6" ht="16.5" customHeight="1" x14ac:dyDescent="0.4">
      <c r="F13929" s="12"/>
    </row>
    <row r="13930" spans="6:6" ht="16.5" customHeight="1" x14ac:dyDescent="0.4">
      <c r="F13930" s="12"/>
    </row>
    <row r="13931" spans="6:6" ht="16.5" customHeight="1" x14ac:dyDescent="0.4">
      <c r="F13931" s="12"/>
    </row>
    <row r="13932" spans="6:6" ht="16.5" customHeight="1" x14ac:dyDescent="0.4">
      <c r="F13932" s="12"/>
    </row>
    <row r="13933" spans="6:6" ht="16.5" customHeight="1" x14ac:dyDescent="0.4">
      <c r="F13933" s="12"/>
    </row>
    <row r="13934" spans="6:6" ht="16.5" customHeight="1" x14ac:dyDescent="0.4">
      <c r="F13934" s="12"/>
    </row>
    <row r="13935" spans="6:6" ht="16.5" customHeight="1" x14ac:dyDescent="0.4">
      <c r="F13935" s="12"/>
    </row>
    <row r="13936" spans="6:6" ht="16.5" customHeight="1" x14ac:dyDescent="0.4">
      <c r="F13936" s="12"/>
    </row>
    <row r="13937" spans="6:6" ht="16.5" customHeight="1" x14ac:dyDescent="0.4">
      <c r="F13937" s="12"/>
    </row>
    <row r="13938" spans="6:6" ht="16.5" customHeight="1" x14ac:dyDescent="0.4">
      <c r="F13938" s="12"/>
    </row>
    <row r="13939" spans="6:6" ht="16.5" customHeight="1" x14ac:dyDescent="0.4">
      <c r="F13939" s="12"/>
    </row>
    <row r="13940" spans="6:6" ht="16.5" customHeight="1" x14ac:dyDescent="0.4">
      <c r="F13940" s="12"/>
    </row>
    <row r="13941" spans="6:6" ht="16.5" customHeight="1" x14ac:dyDescent="0.4">
      <c r="F13941" s="12"/>
    </row>
    <row r="13942" spans="6:6" ht="16.5" customHeight="1" x14ac:dyDescent="0.4">
      <c r="F13942" s="12"/>
    </row>
    <row r="13943" spans="6:6" ht="16.5" customHeight="1" x14ac:dyDescent="0.4">
      <c r="F13943" s="12"/>
    </row>
    <row r="13944" spans="6:6" ht="16.5" customHeight="1" x14ac:dyDescent="0.4">
      <c r="F13944" s="12"/>
    </row>
    <row r="13945" spans="6:6" ht="16.5" customHeight="1" x14ac:dyDescent="0.4">
      <c r="F13945" s="12"/>
    </row>
    <row r="13946" spans="6:6" ht="16.5" customHeight="1" x14ac:dyDescent="0.4">
      <c r="F13946" s="12"/>
    </row>
    <row r="13947" spans="6:6" ht="16.5" customHeight="1" x14ac:dyDescent="0.4">
      <c r="F13947" s="12"/>
    </row>
    <row r="13948" spans="6:6" ht="16.5" customHeight="1" x14ac:dyDescent="0.4">
      <c r="F13948" s="12"/>
    </row>
    <row r="13949" spans="6:6" ht="16.5" customHeight="1" x14ac:dyDescent="0.4">
      <c r="F13949" s="12"/>
    </row>
    <row r="13950" spans="6:6" ht="16.5" customHeight="1" x14ac:dyDescent="0.4">
      <c r="F13950" s="12"/>
    </row>
    <row r="13951" spans="6:6" ht="16.5" customHeight="1" x14ac:dyDescent="0.4">
      <c r="F13951" s="12"/>
    </row>
    <row r="13952" spans="6:6" ht="16.5" customHeight="1" x14ac:dyDescent="0.4">
      <c r="F13952" s="12"/>
    </row>
    <row r="13953" spans="6:6" ht="16.5" customHeight="1" x14ac:dyDescent="0.4">
      <c r="F13953" s="12"/>
    </row>
    <row r="13954" spans="6:6" ht="16.5" customHeight="1" x14ac:dyDescent="0.4">
      <c r="F13954" s="12"/>
    </row>
    <row r="13955" spans="6:6" ht="16.5" customHeight="1" x14ac:dyDescent="0.4">
      <c r="F13955" s="12"/>
    </row>
    <row r="13956" spans="6:6" ht="16.5" customHeight="1" x14ac:dyDescent="0.4">
      <c r="F13956" s="12"/>
    </row>
    <row r="13957" spans="6:6" ht="16.5" customHeight="1" x14ac:dyDescent="0.4">
      <c r="F13957" s="12"/>
    </row>
    <row r="13958" spans="6:6" ht="16.5" customHeight="1" x14ac:dyDescent="0.4">
      <c r="F13958" s="12"/>
    </row>
    <row r="13959" spans="6:6" ht="16.5" customHeight="1" x14ac:dyDescent="0.4">
      <c r="F13959" s="12"/>
    </row>
    <row r="13960" spans="6:6" ht="16.5" customHeight="1" x14ac:dyDescent="0.4">
      <c r="F13960" s="12"/>
    </row>
    <row r="13961" spans="6:6" ht="16.5" customHeight="1" x14ac:dyDescent="0.4">
      <c r="F13961" s="12"/>
    </row>
    <row r="13962" spans="6:6" ht="16.5" customHeight="1" x14ac:dyDescent="0.4">
      <c r="F13962" s="12"/>
    </row>
    <row r="13963" spans="6:6" ht="16.5" customHeight="1" x14ac:dyDescent="0.4">
      <c r="F13963" s="12"/>
    </row>
    <row r="13964" spans="6:6" ht="16.5" customHeight="1" x14ac:dyDescent="0.4">
      <c r="F13964" s="12"/>
    </row>
    <row r="13965" spans="6:6" ht="16.5" customHeight="1" x14ac:dyDescent="0.4">
      <c r="F13965" s="12"/>
    </row>
    <row r="13966" spans="6:6" ht="16.5" customHeight="1" x14ac:dyDescent="0.4">
      <c r="F13966" s="12"/>
    </row>
    <row r="13967" spans="6:6" ht="16.5" customHeight="1" x14ac:dyDescent="0.4">
      <c r="F13967" s="12"/>
    </row>
    <row r="13968" spans="6:6" ht="16.5" customHeight="1" x14ac:dyDescent="0.4">
      <c r="F13968" s="12"/>
    </row>
    <row r="13969" spans="6:6" ht="16.5" customHeight="1" x14ac:dyDescent="0.4">
      <c r="F13969" s="12"/>
    </row>
    <row r="13970" spans="6:6" ht="16.5" customHeight="1" x14ac:dyDescent="0.4">
      <c r="F13970" s="12"/>
    </row>
    <row r="13971" spans="6:6" ht="16.5" customHeight="1" x14ac:dyDescent="0.4">
      <c r="F13971" s="12"/>
    </row>
    <row r="13972" spans="6:6" ht="16.5" customHeight="1" x14ac:dyDescent="0.4">
      <c r="F13972" s="12"/>
    </row>
    <row r="13973" spans="6:6" ht="16.5" customHeight="1" x14ac:dyDescent="0.4">
      <c r="F13973" s="12"/>
    </row>
    <row r="13974" spans="6:6" ht="16.5" customHeight="1" x14ac:dyDescent="0.4">
      <c r="F13974" s="12"/>
    </row>
    <row r="13975" spans="6:6" ht="16.5" customHeight="1" x14ac:dyDescent="0.4">
      <c r="F13975" s="12"/>
    </row>
    <row r="13976" spans="6:6" ht="16.5" customHeight="1" x14ac:dyDescent="0.4">
      <c r="F13976" s="12"/>
    </row>
    <row r="13977" spans="6:6" ht="16.5" customHeight="1" x14ac:dyDescent="0.4">
      <c r="F13977" s="12"/>
    </row>
    <row r="13978" spans="6:6" ht="16.5" customHeight="1" x14ac:dyDescent="0.4">
      <c r="F13978" s="12"/>
    </row>
    <row r="13979" spans="6:6" ht="16.5" customHeight="1" x14ac:dyDescent="0.4">
      <c r="F13979" s="12"/>
    </row>
    <row r="13980" spans="6:6" ht="16.5" customHeight="1" x14ac:dyDescent="0.4">
      <c r="F13980" s="12"/>
    </row>
    <row r="13981" spans="6:6" ht="16.5" customHeight="1" x14ac:dyDescent="0.4">
      <c r="F13981" s="12"/>
    </row>
    <row r="13982" spans="6:6" ht="16.5" customHeight="1" x14ac:dyDescent="0.4">
      <c r="F13982" s="12"/>
    </row>
    <row r="13983" spans="6:6" ht="16.5" customHeight="1" x14ac:dyDescent="0.4">
      <c r="F13983" s="12"/>
    </row>
    <row r="13984" spans="6:6" ht="16.5" customHeight="1" x14ac:dyDescent="0.4">
      <c r="F13984" s="12"/>
    </row>
    <row r="13985" spans="6:6" ht="16.5" customHeight="1" x14ac:dyDescent="0.4">
      <c r="F13985" s="12"/>
    </row>
    <row r="13986" spans="6:6" ht="16.5" customHeight="1" x14ac:dyDescent="0.4">
      <c r="F13986" s="12"/>
    </row>
    <row r="13987" spans="6:6" ht="16.5" customHeight="1" x14ac:dyDescent="0.4">
      <c r="F13987" s="12"/>
    </row>
    <row r="13988" spans="6:6" ht="16.5" customHeight="1" x14ac:dyDescent="0.4">
      <c r="F13988" s="12"/>
    </row>
    <row r="13989" spans="6:6" ht="16.5" customHeight="1" x14ac:dyDescent="0.4">
      <c r="F13989" s="12"/>
    </row>
    <row r="13990" spans="6:6" ht="16.5" customHeight="1" x14ac:dyDescent="0.4">
      <c r="F13990" s="12"/>
    </row>
    <row r="13991" spans="6:6" ht="16.5" customHeight="1" x14ac:dyDescent="0.4">
      <c r="F13991" s="12"/>
    </row>
    <row r="13992" spans="6:6" ht="16.5" customHeight="1" x14ac:dyDescent="0.4">
      <c r="F13992" s="12"/>
    </row>
    <row r="13993" spans="6:6" ht="16.5" customHeight="1" x14ac:dyDescent="0.4">
      <c r="F13993" s="12"/>
    </row>
    <row r="13994" spans="6:6" ht="16.5" customHeight="1" x14ac:dyDescent="0.4">
      <c r="F13994" s="12"/>
    </row>
    <row r="13995" spans="6:6" ht="16.5" customHeight="1" x14ac:dyDescent="0.4">
      <c r="F13995" s="12"/>
    </row>
    <row r="13996" spans="6:6" ht="16.5" customHeight="1" x14ac:dyDescent="0.4">
      <c r="F13996" s="12"/>
    </row>
    <row r="13997" spans="6:6" ht="16.5" customHeight="1" x14ac:dyDescent="0.4">
      <c r="F13997" s="12"/>
    </row>
    <row r="13998" spans="6:6" ht="16.5" customHeight="1" x14ac:dyDescent="0.4">
      <c r="F13998" s="12"/>
    </row>
    <row r="13999" spans="6:6" ht="16.5" customHeight="1" x14ac:dyDescent="0.4">
      <c r="F13999" s="12"/>
    </row>
    <row r="14000" spans="6:6" ht="16.5" customHeight="1" x14ac:dyDescent="0.4">
      <c r="F14000" s="12"/>
    </row>
    <row r="14001" spans="6:6" ht="16.5" customHeight="1" x14ac:dyDescent="0.4">
      <c r="F14001" s="12"/>
    </row>
    <row r="14002" spans="6:6" ht="16.5" customHeight="1" x14ac:dyDescent="0.4">
      <c r="F14002" s="12"/>
    </row>
    <row r="14003" spans="6:6" ht="16.5" customHeight="1" x14ac:dyDescent="0.4">
      <c r="F14003" s="12"/>
    </row>
    <row r="14004" spans="6:6" ht="16.5" customHeight="1" x14ac:dyDescent="0.4">
      <c r="F14004" s="12"/>
    </row>
    <row r="14005" spans="6:6" ht="16.5" customHeight="1" x14ac:dyDescent="0.4">
      <c r="F14005" s="12"/>
    </row>
    <row r="14006" spans="6:6" ht="16.5" customHeight="1" x14ac:dyDescent="0.4">
      <c r="F14006" s="12"/>
    </row>
    <row r="14007" spans="6:6" ht="16.5" customHeight="1" x14ac:dyDescent="0.4">
      <c r="F14007" s="12"/>
    </row>
    <row r="14008" spans="6:6" ht="16.5" customHeight="1" x14ac:dyDescent="0.4">
      <c r="F14008" s="12"/>
    </row>
    <row r="14009" spans="6:6" ht="16.5" customHeight="1" x14ac:dyDescent="0.4">
      <c r="F14009" s="12"/>
    </row>
    <row r="14010" spans="6:6" ht="16.5" customHeight="1" x14ac:dyDescent="0.4">
      <c r="F14010" s="12"/>
    </row>
    <row r="14011" spans="6:6" ht="16.5" customHeight="1" x14ac:dyDescent="0.4">
      <c r="F14011" s="12"/>
    </row>
    <row r="14012" spans="6:6" ht="16.5" customHeight="1" x14ac:dyDescent="0.4">
      <c r="F14012" s="12"/>
    </row>
    <row r="14013" spans="6:6" ht="16.5" customHeight="1" x14ac:dyDescent="0.4">
      <c r="F14013" s="12"/>
    </row>
    <row r="14014" spans="6:6" ht="16.5" customHeight="1" x14ac:dyDescent="0.4">
      <c r="F14014" s="12"/>
    </row>
    <row r="14015" spans="6:6" ht="16.5" customHeight="1" x14ac:dyDescent="0.4">
      <c r="F14015" s="12"/>
    </row>
    <row r="14016" spans="6:6" ht="16.5" customHeight="1" x14ac:dyDescent="0.4">
      <c r="F14016" s="12"/>
    </row>
    <row r="14017" spans="6:6" ht="16.5" customHeight="1" x14ac:dyDescent="0.4">
      <c r="F14017" s="12"/>
    </row>
    <row r="14018" spans="6:6" ht="16.5" customHeight="1" x14ac:dyDescent="0.4">
      <c r="F14018" s="12"/>
    </row>
    <row r="14019" spans="6:6" ht="16.5" customHeight="1" x14ac:dyDescent="0.4">
      <c r="F14019" s="12"/>
    </row>
    <row r="14020" spans="6:6" ht="16.5" customHeight="1" x14ac:dyDescent="0.4">
      <c r="F14020" s="12"/>
    </row>
    <row r="14021" spans="6:6" ht="16.5" customHeight="1" x14ac:dyDescent="0.4">
      <c r="F14021" s="12"/>
    </row>
    <row r="14022" spans="6:6" ht="16.5" customHeight="1" x14ac:dyDescent="0.4">
      <c r="F14022" s="12"/>
    </row>
    <row r="14023" spans="6:6" ht="16.5" customHeight="1" x14ac:dyDescent="0.4">
      <c r="F14023" s="12"/>
    </row>
    <row r="14024" spans="6:6" ht="16.5" customHeight="1" x14ac:dyDescent="0.4">
      <c r="F14024" s="12"/>
    </row>
    <row r="14025" spans="6:6" ht="16.5" customHeight="1" x14ac:dyDescent="0.4">
      <c r="F14025" s="12"/>
    </row>
    <row r="14026" spans="6:6" ht="16.5" customHeight="1" x14ac:dyDescent="0.4">
      <c r="F14026" s="12"/>
    </row>
    <row r="14027" spans="6:6" ht="16.5" customHeight="1" x14ac:dyDescent="0.4">
      <c r="F14027" s="12"/>
    </row>
    <row r="14028" spans="6:6" ht="16.5" customHeight="1" x14ac:dyDescent="0.4">
      <c r="F14028" s="12"/>
    </row>
    <row r="14029" spans="6:6" ht="16.5" customHeight="1" x14ac:dyDescent="0.4">
      <c r="F14029" s="12"/>
    </row>
    <row r="14030" spans="6:6" ht="16.5" customHeight="1" x14ac:dyDescent="0.4">
      <c r="F14030" s="12"/>
    </row>
    <row r="14031" spans="6:6" ht="16.5" customHeight="1" x14ac:dyDescent="0.4">
      <c r="F14031" s="12"/>
    </row>
    <row r="14032" spans="6:6" ht="16.5" customHeight="1" x14ac:dyDescent="0.4">
      <c r="F14032" s="12"/>
    </row>
    <row r="14033" spans="6:6" ht="16.5" customHeight="1" x14ac:dyDescent="0.4">
      <c r="F14033" s="12"/>
    </row>
    <row r="14034" spans="6:6" ht="16.5" customHeight="1" x14ac:dyDescent="0.4">
      <c r="F14034" s="12"/>
    </row>
    <row r="14035" spans="6:6" ht="16.5" customHeight="1" x14ac:dyDescent="0.4">
      <c r="F14035" s="12"/>
    </row>
    <row r="14036" spans="6:6" ht="16.5" customHeight="1" x14ac:dyDescent="0.4">
      <c r="F14036" s="12"/>
    </row>
    <row r="14037" spans="6:6" ht="16.5" customHeight="1" x14ac:dyDescent="0.4">
      <c r="F14037" s="12"/>
    </row>
    <row r="14038" spans="6:6" ht="16.5" customHeight="1" x14ac:dyDescent="0.4">
      <c r="F14038" s="12"/>
    </row>
    <row r="14039" spans="6:6" ht="16.5" customHeight="1" x14ac:dyDescent="0.4">
      <c r="F14039" s="12"/>
    </row>
    <row r="14040" spans="6:6" ht="16.5" customHeight="1" x14ac:dyDescent="0.4">
      <c r="F14040" s="12"/>
    </row>
    <row r="14041" spans="6:6" ht="16.5" customHeight="1" x14ac:dyDescent="0.4">
      <c r="F14041" s="12"/>
    </row>
    <row r="14042" spans="6:6" ht="16.5" customHeight="1" x14ac:dyDescent="0.4">
      <c r="F14042" s="12"/>
    </row>
    <row r="14043" spans="6:6" ht="16.5" customHeight="1" x14ac:dyDescent="0.4">
      <c r="F14043" s="12"/>
    </row>
    <row r="14044" spans="6:6" ht="16.5" customHeight="1" x14ac:dyDescent="0.4">
      <c r="F14044" s="12"/>
    </row>
    <row r="14045" spans="6:6" ht="16.5" customHeight="1" x14ac:dyDescent="0.4">
      <c r="F14045" s="12"/>
    </row>
    <row r="14046" spans="6:6" ht="16.5" customHeight="1" x14ac:dyDescent="0.4">
      <c r="F14046" s="12"/>
    </row>
    <row r="14047" spans="6:6" ht="16.5" customHeight="1" x14ac:dyDescent="0.4">
      <c r="F14047" s="12"/>
    </row>
    <row r="14048" spans="6:6" ht="16.5" customHeight="1" x14ac:dyDescent="0.4">
      <c r="F14048" s="12"/>
    </row>
    <row r="14049" spans="6:6" ht="16.5" customHeight="1" x14ac:dyDescent="0.4">
      <c r="F14049" s="12"/>
    </row>
    <row r="14050" spans="6:6" ht="16.5" customHeight="1" x14ac:dyDescent="0.4">
      <c r="F14050" s="12"/>
    </row>
    <row r="14051" spans="6:6" ht="16.5" customHeight="1" x14ac:dyDescent="0.4">
      <c r="F14051" s="12"/>
    </row>
    <row r="14052" spans="6:6" ht="16.5" customHeight="1" x14ac:dyDescent="0.4">
      <c r="F14052" s="12"/>
    </row>
    <row r="14053" spans="6:6" ht="16.5" customHeight="1" x14ac:dyDescent="0.4">
      <c r="F14053" s="12"/>
    </row>
    <row r="14054" spans="6:6" ht="16.5" customHeight="1" x14ac:dyDescent="0.4">
      <c r="F14054" s="12"/>
    </row>
    <row r="14055" spans="6:6" ht="16.5" customHeight="1" x14ac:dyDescent="0.4">
      <c r="F14055" s="12"/>
    </row>
    <row r="14056" spans="6:6" ht="16.5" customHeight="1" x14ac:dyDescent="0.4">
      <c r="F14056" s="12"/>
    </row>
    <row r="14057" spans="6:6" ht="16.5" customHeight="1" x14ac:dyDescent="0.4">
      <c r="F14057" s="12"/>
    </row>
    <row r="14058" spans="6:6" ht="16.5" customHeight="1" x14ac:dyDescent="0.4">
      <c r="F14058" s="12"/>
    </row>
    <row r="14059" spans="6:6" ht="16.5" customHeight="1" x14ac:dyDescent="0.4">
      <c r="F14059" s="12"/>
    </row>
    <row r="14060" spans="6:6" ht="16.5" customHeight="1" x14ac:dyDescent="0.4">
      <c r="F14060" s="12"/>
    </row>
    <row r="14061" spans="6:6" ht="16.5" customHeight="1" x14ac:dyDescent="0.4">
      <c r="F14061" s="12"/>
    </row>
    <row r="14062" spans="6:6" ht="16.5" customHeight="1" x14ac:dyDescent="0.4">
      <c r="F14062" s="12"/>
    </row>
    <row r="14063" spans="6:6" ht="16.5" customHeight="1" x14ac:dyDescent="0.4">
      <c r="F14063" s="12"/>
    </row>
    <row r="14064" spans="6:6" ht="16.5" customHeight="1" x14ac:dyDescent="0.4">
      <c r="F14064" s="12"/>
    </row>
    <row r="14065" spans="6:6" ht="16.5" customHeight="1" x14ac:dyDescent="0.4">
      <c r="F14065" s="12"/>
    </row>
    <row r="14066" spans="6:6" ht="16.5" customHeight="1" x14ac:dyDescent="0.4">
      <c r="F14066" s="12"/>
    </row>
    <row r="14067" spans="6:6" ht="16.5" customHeight="1" x14ac:dyDescent="0.4">
      <c r="F14067" s="12"/>
    </row>
    <row r="14068" spans="6:6" ht="16.5" customHeight="1" x14ac:dyDescent="0.4">
      <c r="F14068" s="12"/>
    </row>
  </sheetData>
  <mergeCells count="3">
    <mergeCell ref="A3:A13"/>
    <mergeCell ref="A15:A25"/>
    <mergeCell ref="A27:A37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4DA0E-BDB4-43E3-8DC7-BFD163798BF4}">
  <dimension ref="A1:N11402"/>
  <sheetViews>
    <sheetView zoomScale="90" zoomScaleNormal="90" workbookViewId="0">
      <selection activeCell="B26" sqref="B26"/>
    </sheetView>
  </sheetViews>
  <sheetFormatPr baseColWidth="10" defaultColWidth="13.81640625" defaultRowHeight="16.5" customHeight="1" x14ac:dyDescent="0.4"/>
  <cols>
    <col min="1" max="1" width="4.453125" style="1" customWidth="1"/>
    <col min="2" max="2" width="48.7265625" style="1" customWidth="1"/>
    <col min="3" max="8" width="13.81640625" style="2"/>
    <col min="9" max="16384" width="13.81640625" style="1"/>
  </cols>
  <sheetData>
    <row r="1" spans="1:14" ht="16.5" customHeight="1" x14ac:dyDescent="0.4">
      <c r="M1" s="7"/>
      <c r="N1" s="7"/>
    </row>
    <row r="2" spans="1:14" ht="16.5" customHeight="1" x14ac:dyDescent="0.4">
      <c r="M2" s="7"/>
      <c r="N2" s="7"/>
    </row>
    <row r="3" spans="1:14" ht="16.5" hidden="1" customHeight="1" x14ac:dyDescent="0.4">
      <c r="A3" s="40" t="s">
        <v>110</v>
      </c>
      <c r="B3" s="4"/>
      <c r="C3" s="5" t="s">
        <v>0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17</v>
      </c>
      <c r="M3" s="7"/>
      <c r="N3" s="7"/>
    </row>
    <row r="4" spans="1:14" ht="16.5" hidden="1" customHeight="1" x14ac:dyDescent="0.4">
      <c r="A4" s="40"/>
      <c r="B4" s="3" t="s">
        <v>6</v>
      </c>
      <c r="C4" s="10">
        <f>SUM(C5:C6)</f>
        <v>0</v>
      </c>
      <c r="D4" s="10">
        <f>SUM(D5:D6)</f>
        <v>0</v>
      </c>
      <c r="E4" s="10">
        <f>SUM(E5:E6)</f>
        <v>0</v>
      </c>
      <c r="F4" s="10">
        <f>SUM(F5:F6)</f>
        <v>0</v>
      </c>
      <c r="G4" s="10">
        <f>SUM(G5:G6)</f>
        <v>0</v>
      </c>
      <c r="H4" s="33" t="e">
        <f>(C4+D4)/(C4+D4+E4+F4)</f>
        <v>#DIV/0!</v>
      </c>
      <c r="I4" s="33" t="e">
        <f>C4/(C4+E4)</f>
        <v>#DIV/0!</v>
      </c>
      <c r="J4" s="33" t="e">
        <f>C4/(C4+F4)</f>
        <v>#DIV/0!</v>
      </c>
      <c r="K4" s="33" t="e">
        <f>(2*C4)/(2*C4+E4+F4)</f>
        <v>#DIV/0!</v>
      </c>
      <c r="L4" s="6" t="e">
        <f>(G5*L5+G6*L6)/G4</f>
        <v>#DIV/0!</v>
      </c>
      <c r="M4" s="7"/>
      <c r="N4" s="7"/>
    </row>
    <row r="5" spans="1:14" ht="16.5" hidden="1" customHeight="1" x14ac:dyDescent="0.4">
      <c r="A5" s="40"/>
      <c r="B5" s="7" t="s">
        <v>1</v>
      </c>
      <c r="C5" s="8"/>
      <c r="D5" s="8"/>
      <c r="E5" s="8"/>
      <c r="F5" s="8"/>
      <c r="G5" s="8">
        <f>SUM(C5:F5)</f>
        <v>0</v>
      </c>
      <c r="H5" s="9" t="e">
        <f>(C5+D5)/(C5+D5+E5+F5)</f>
        <v>#DIV/0!</v>
      </c>
      <c r="I5" s="9" t="e">
        <f>C5/(C5+E5)</f>
        <v>#DIV/0!</v>
      </c>
      <c r="J5" s="9" t="e">
        <f>C5/(C5+F5)</f>
        <v>#DIV/0!</v>
      </c>
      <c r="K5" s="9" t="e">
        <f>(2*C5)/(2*C5+E5+F5)</f>
        <v>#DIV/0!</v>
      </c>
      <c r="L5" s="9"/>
      <c r="M5" s="7"/>
      <c r="N5" s="7"/>
    </row>
    <row r="6" spans="1:14" ht="16.5" hidden="1" customHeight="1" x14ac:dyDescent="0.4">
      <c r="A6" s="40"/>
      <c r="B6" s="7" t="s">
        <v>3</v>
      </c>
      <c r="C6" s="8"/>
      <c r="D6" s="8"/>
      <c r="E6" s="8"/>
      <c r="F6" s="8"/>
      <c r="G6" s="8">
        <f>SUM(C6:F6)</f>
        <v>0</v>
      </c>
      <c r="H6" s="9" t="e">
        <f>(C6+D6)/(C6+D6+E6+F6)</f>
        <v>#DIV/0!</v>
      </c>
      <c r="I6" s="9" t="e">
        <f>C6/(C6+E6)</f>
        <v>#DIV/0!</v>
      </c>
      <c r="J6" s="9" t="e">
        <f>C6/(C6+F6)</f>
        <v>#DIV/0!</v>
      </c>
      <c r="K6" s="9" t="e">
        <f>(2*C6)/(2*C6+E6+F6)</f>
        <v>#DIV/0!</v>
      </c>
      <c r="L6" s="9"/>
      <c r="M6" s="7"/>
      <c r="N6" s="7"/>
    </row>
    <row r="7" spans="1:14" ht="16.5" hidden="1" customHeight="1" x14ac:dyDescent="0.4">
      <c r="A7" s="40"/>
      <c r="B7" s="3" t="s">
        <v>7</v>
      </c>
      <c r="C7" s="10">
        <f>SUM(C8:C9)</f>
        <v>0</v>
      </c>
      <c r="D7" s="10">
        <f>SUM(D8:D9)</f>
        <v>0</v>
      </c>
      <c r="E7" s="10">
        <f>SUM(E8:E9)</f>
        <v>0</v>
      </c>
      <c r="F7" s="10">
        <f>SUM(F8:F9)</f>
        <v>0</v>
      </c>
      <c r="G7" s="10">
        <f>SUM(G8:G9)</f>
        <v>0</v>
      </c>
      <c r="H7" s="33" t="e">
        <f>(C7+D7)/(C7+D7+E7+F7)</f>
        <v>#DIV/0!</v>
      </c>
      <c r="I7" s="33" t="e">
        <f>C7/(C7+E7)</f>
        <v>#DIV/0!</v>
      </c>
      <c r="J7" s="33" t="e">
        <f>C7/(C7+F7)</f>
        <v>#DIV/0!</v>
      </c>
      <c r="K7" s="33" t="e">
        <f>(2*C7)/(2*C7+E7+F7)</f>
        <v>#DIV/0!</v>
      </c>
      <c r="L7" s="6" t="e">
        <f>(G8*L8+G9*L9)/G7</f>
        <v>#DIV/0!</v>
      </c>
      <c r="M7" s="7"/>
      <c r="N7" s="7"/>
    </row>
    <row r="8" spans="1:14" ht="16.5" hidden="1" customHeight="1" x14ac:dyDescent="0.4">
      <c r="A8" s="40"/>
      <c r="B8" s="7" t="s">
        <v>5</v>
      </c>
      <c r="C8" s="8"/>
      <c r="D8" s="8"/>
      <c r="E8" s="8"/>
      <c r="F8" s="8"/>
      <c r="G8" s="8">
        <f t="shared" ref="G8:G9" si="0">SUM(C8:F8)</f>
        <v>0</v>
      </c>
      <c r="H8" s="9" t="e">
        <f t="shared" ref="H8:H9" si="1">(C8+D8)/(C8+D8+E8+F8)</f>
        <v>#DIV/0!</v>
      </c>
      <c r="I8" s="9" t="e">
        <f t="shared" ref="I8:I9" si="2">C8/(C8+E8)</f>
        <v>#DIV/0!</v>
      </c>
      <c r="J8" s="9" t="e">
        <f t="shared" ref="J8:J9" si="3">C8/(C8+F8)</f>
        <v>#DIV/0!</v>
      </c>
      <c r="K8" s="9" t="e">
        <f t="shared" ref="K8:K9" si="4">(2*C8)/(2*C8+E8+F8)</f>
        <v>#DIV/0!</v>
      </c>
      <c r="L8" s="9"/>
      <c r="M8" s="7"/>
      <c r="N8" s="7"/>
    </row>
    <row r="9" spans="1:14" ht="16.5" hidden="1" customHeight="1" x14ac:dyDescent="0.4">
      <c r="A9" s="40"/>
      <c r="B9" s="7" t="s">
        <v>2</v>
      </c>
      <c r="C9" s="8"/>
      <c r="D9" s="8"/>
      <c r="E9" s="8"/>
      <c r="F9" s="8"/>
      <c r="G9" s="8">
        <f t="shared" si="0"/>
        <v>0</v>
      </c>
      <c r="H9" s="9" t="e">
        <f t="shared" si="1"/>
        <v>#DIV/0!</v>
      </c>
      <c r="I9" s="9" t="e">
        <f t="shared" si="2"/>
        <v>#DIV/0!</v>
      </c>
      <c r="J9" s="9" t="e">
        <f t="shared" si="3"/>
        <v>#DIV/0!</v>
      </c>
      <c r="K9" s="9" t="e">
        <f t="shared" si="4"/>
        <v>#DIV/0!</v>
      </c>
      <c r="L9" s="9"/>
      <c r="M9" s="7"/>
      <c r="N9" s="7"/>
    </row>
    <row r="10" spans="1:14" ht="16.5" hidden="1" customHeight="1" x14ac:dyDescent="0.4">
      <c r="A10" s="40"/>
      <c r="B10" s="3" t="s">
        <v>8</v>
      </c>
      <c r="C10" s="10">
        <f>SUM(C11:C12)</f>
        <v>0</v>
      </c>
      <c r="D10" s="10">
        <f>SUM(D11:D12)</f>
        <v>0</v>
      </c>
      <c r="E10" s="10">
        <f>SUM(E11:E12)</f>
        <v>0</v>
      </c>
      <c r="F10" s="10">
        <f>SUM(F11:F12)</f>
        <v>0</v>
      </c>
      <c r="G10" s="10">
        <f>SUM(G11:G12)</f>
        <v>0</v>
      </c>
      <c r="H10" s="33" t="e">
        <f>(C10+D10)/(C10+D10+E10+F10)</f>
        <v>#DIV/0!</v>
      </c>
      <c r="I10" s="33" t="e">
        <f>C10/(C10+E10)</f>
        <v>#DIV/0!</v>
      </c>
      <c r="J10" s="33" t="e">
        <f>C10/(C10+F10)</f>
        <v>#DIV/0!</v>
      </c>
      <c r="K10" s="33" t="e">
        <f>(2*C10)/(2*C10+E10+F10)</f>
        <v>#DIV/0!</v>
      </c>
      <c r="L10" s="6" t="e">
        <f>(G11*L11+G12*L12)/G10</f>
        <v>#DIV/0!</v>
      </c>
      <c r="M10" s="7"/>
      <c r="N10" s="7"/>
    </row>
    <row r="11" spans="1:14" ht="16.5" hidden="1" customHeight="1" x14ac:dyDescent="0.4">
      <c r="A11" s="40"/>
      <c r="B11" s="7" t="s">
        <v>4</v>
      </c>
      <c r="C11" s="8"/>
      <c r="D11" s="8"/>
      <c r="E11" s="8"/>
      <c r="F11" s="8"/>
      <c r="G11" s="8">
        <f t="shared" ref="G11:G12" si="5">SUM(C11:F11)</f>
        <v>0</v>
      </c>
      <c r="H11" s="9" t="e">
        <f t="shared" ref="H11" si="6">(C11+D11)/(C11+D11+E11+F11)</f>
        <v>#DIV/0!</v>
      </c>
      <c r="I11" s="9" t="e">
        <f t="shared" ref="I11:I12" si="7">C11/(C11+E11)</f>
        <v>#DIV/0!</v>
      </c>
      <c r="J11" s="9" t="e">
        <f t="shared" ref="J11:J12" si="8">C11/(C11+F11)</f>
        <v>#DIV/0!</v>
      </c>
      <c r="K11" s="9" t="e">
        <f t="shared" ref="K11:K12" si="9">(2*C11)/(2*C11+E11+F11)</f>
        <v>#DIV/0!</v>
      </c>
      <c r="L11" s="9"/>
      <c r="M11" s="7"/>
      <c r="N11" s="7"/>
    </row>
    <row r="12" spans="1:14" ht="16.5" hidden="1" customHeight="1" x14ac:dyDescent="0.4">
      <c r="A12" s="40"/>
      <c r="B12" s="7" t="s">
        <v>132</v>
      </c>
      <c r="C12" s="8"/>
      <c r="D12" s="8"/>
      <c r="E12" s="8"/>
      <c r="F12" s="8"/>
      <c r="G12" s="8">
        <f t="shared" si="5"/>
        <v>0</v>
      </c>
      <c r="H12" s="9" t="e">
        <f>(C12+D12)/(C12+D12+E12+F12)</f>
        <v>#DIV/0!</v>
      </c>
      <c r="I12" s="9" t="e">
        <f t="shared" si="7"/>
        <v>#DIV/0!</v>
      </c>
      <c r="J12" s="9" t="e">
        <f t="shared" si="8"/>
        <v>#DIV/0!</v>
      </c>
      <c r="K12" s="9" t="e">
        <f t="shared" si="9"/>
        <v>#DIV/0!</v>
      </c>
      <c r="L12" s="9"/>
      <c r="M12" s="7"/>
      <c r="N12" s="7"/>
    </row>
    <row r="13" spans="1:14" ht="16.5" hidden="1" customHeight="1" x14ac:dyDescent="0.4">
      <c r="A13" s="40"/>
      <c r="B13" s="16" t="s">
        <v>43</v>
      </c>
      <c r="C13" s="17">
        <f>SUM(C4,C7,C10)</f>
        <v>0</v>
      </c>
      <c r="D13" s="17">
        <f>SUM(D4,D7,D10)</f>
        <v>0</v>
      </c>
      <c r="E13" s="17">
        <f>SUM(E4,E7,E10)</f>
        <v>0</v>
      </c>
      <c r="F13" s="17">
        <f>SUM(F4,F7,F10)</f>
        <v>0</v>
      </c>
      <c r="G13" s="17">
        <f>SUM(G4,G7,G10)</f>
        <v>0</v>
      </c>
      <c r="H13" s="18" t="e">
        <f>($G5*H5+$G6*H6+$G8*H8+$G9*H9+$G11*H11+$G12*H12)/$G13</f>
        <v>#DIV/0!</v>
      </c>
      <c r="I13" s="18" t="e">
        <f>($G5*I5+$G6*I6+$G8*I8+$G9*I9+$G11*I11+$G12*I12)/$G13</f>
        <v>#DIV/0!</v>
      </c>
      <c r="J13" s="18" t="e">
        <f>($G5*J5+$G6*J6+$G8*J8+$G9*J9+$G11*J11+$G12*J12)/$G13</f>
        <v>#DIV/0!</v>
      </c>
      <c r="K13" s="18" t="e">
        <f>($G5*K5+$G6*K6+$G8*K8+$G9*K9+$G11*K11+$G12*K12)/$G13</f>
        <v>#DIV/0!</v>
      </c>
      <c r="L13" s="18" t="e">
        <f>($G5*L5+$G6*L6+$G8*L8+$G9*L9+$G11*L11+$G12*L12)/$G13</f>
        <v>#DIV/0!</v>
      </c>
      <c r="M13" s="7"/>
      <c r="N13" s="7"/>
    </row>
    <row r="14" spans="1:14" ht="16.5" customHeight="1" x14ac:dyDescent="0.4">
      <c r="M14" s="7"/>
      <c r="N14" s="7"/>
    </row>
    <row r="15" spans="1:14" ht="16.5" hidden="1" customHeight="1" x14ac:dyDescent="0.4">
      <c r="A15" s="40" t="s">
        <v>111</v>
      </c>
      <c r="B15" s="4"/>
      <c r="C15" s="5" t="s">
        <v>0</v>
      </c>
      <c r="D15" s="5" t="s">
        <v>9</v>
      </c>
      <c r="E15" s="5" t="s">
        <v>10</v>
      </c>
      <c r="F15" s="5" t="s">
        <v>11</v>
      </c>
      <c r="G15" s="5" t="s">
        <v>12</v>
      </c>
      <c r="H15" s="5" t="s">
        <v>13</v>
      </c>
      <c r="I15" s="5" t="s">
        <v>14</v>
      </c>
      <c r="J15" s="5" t="s">
        <v>15</v>
      </c>
      <c r="K15" s="5" t="s">
        <v>16</v>
      </c>
      <c r="L15" s="5" t="s">
        <v>17</v>
      </c>
      <c r="M15" s="7"/>
      <c r="N15" s="7"/>
    </row>
    <row r="16" spans="1:14" ht="16.5" hidden="1" customHeight="1" x14ac:dyDescent="0.4">
      <c r="A16" s="40"/>
      <c r="B16" s="3" t="s">
        <v>6</v>
      </c>
      <c r="C16" s="10">
        <f>SUM(C17:C18)</f>
        <v>0</v>
      </c>
      <c r="D16" s="10">
        <f>SUM(D17:D18)</f>
        <v>0</v>
      </c>
      <c r="E16" s="10">
        <f>SUM(E17:E18)</f>
        <v>0</v>
      </c>
      <c r="F16" s="10">
        <f>SUM(F17:F18)</f>
        <v>0</v>
      </c>
      <c r="G16" s="10">
        <f>SUM(G17:G18)</f>
        <v>0</v>
      </c>
      <c r="H16" s="33" t="e">
        <f>(C16+D16)/(C16+D16+E16+F16)</f>
        <v>#DIV/0!</v>
      </c>
      <c r="I16" s="33" t="e">
        <f>C16/(C16+E16)</f>
        <v>#DIV/0!</v>
      </c>
      <c r="J16" s="33" t="e">
        <f>C16/(C16+F16)</f>
        <v>#DIV/0!</v>
      </c>
      <c r="K16" s="33" t="e">
        <f>(2*C16)/(2*C16+E16+F16)</f>
        <v>#DIV/0!</v>
      </c>
      <c r="L16" s="6" t="e">
        <f>(G17*L17+G18*L18)/G16</f>
        <v>#DIV/0!</v>
      </c>
      <c r="M16" s="7"/>
      <c r="N16" s="7"/>
    </row>
    <row r="17" spans="1:14" ht="16.5" hidden="1" customHeight="1" x14ac:dyDescent="0.4">
      <c r="A17" s="40"/>
      <c r="B17" s="7" t="s">
        <v>1</v>
      </c>
      <c r="C17" s="8"/>
      <c r="D17" s="8"/>
      <c r="E17" s="8"/>
      <c r="F17" s="8"/>
      <c r="G17" s="8">
        <f>SUM(C17:F17)</f>
        <v>0</v>
      </c>
      <c r="H17" s="9" t="e">
        <f>(C17+D17)/(C17+D17+E17+F17)</f>
        <v>#DIV/0!</v>
      </c>
      <c r="I17" s="9" t="e">
        <f>C17/(C17+E17)</f>
        <v>#DIV/0!</v>
      </c>
      <c r="J17" s="9" t="e">
        <f>C17/(C17+F17)</f>
        <v>#DIV/0!</v>
      </c>
      <c r="K17" s="9" t="e">
        <f>(2*C17)/(2*C17+E17+F17)</f>
        <v>#DIV/0!</v>
      </c>
      <c r="L17" s="9"/>
      <c r="M17" s="7"/>
      <c r="N17" s="7"/>
    </row>
    <row r="18" spans="1:14" ht="16.5" hidden="1" customHeight="1" x14ac:dyDescent="0.4">
      <c r="A18" s="40"/>
      <c r="B18" s="7" t="s">
        <v>3</v>
      </c>
      <c r="C18" s="8"/>
      <c r="D18" s="8"/>
      <c r="E18" s="8"/>
      <c r="F18" s="8"/>
      <c r="G18" s="8">
        <f>SUM(C18:F18)</f>
        <v>0</v>
      </c>
      <c r="H18" s="9" t="e">
        <f>(C18+D18)/(C18+D18+E18+F18)</f>
        <v>#DIV/0!</v>
      </c>
      <c r="I18" s="9" t="e">
        <f>C18/(C18+E18)</f>
        <v>#DIV/0!</v>
      </c>
      <c r="J18" s="9" t="e">
        <f>C18/(C18+F18)</f>
        <v>#DIV/0!</v>
      </c>
      <c r="K18" s="9" t="e">
        <f>(2*C18)/(2*C18+E18+F18)</f>
        <v>#DIV/0!</v>
      </c>
      <c r="L18" s="9"/>
      <c r="M18" s="7"/>
      <c r="N18" s="7"/>
    </row>
    <row r="19" spans="1:14" ht="16.5" hidden="1" customHeight="1" x14ac:dyDescent="0.4">
      <c r="A19" s="40"/>
      <c r="B19" s="3" t="s">
        <v>7</v>
      </c>
      <c r="C19" s="10">
        <f>SUM(C20:C21)</f>
        <v>0</v>
      </c>
      <c r="D19" s="10">
        <f>SUM(D20:D21)</f>
        <v>0</v>
      </c>
      <c r="E19" s="10">
        <f>SUM(E20:E21)</f>
        <v>0</v>
      </c>
      <c r="F19" s="10">
        <f>SUM(F20:F21)</f>
        <v>0</v>
      </c>
      <c r="G19" s="10">
        <f>SUM(G20:G21)</f>
        <v>0</v>
      </c>
      <c r="H19" s="33" t="e">
        <f>(C19+D19)/(C19+D19+E19+F19)</f>
        <v>#DIV/0!</v>
      </c>
      <c r="I19" s="33" t="e">
        <f>C19/(C19+E19)</f>
        <v>#DIV/0!</v>
      </c>
      <c r="J19" s="33" t="e">
        <f>C19/(C19+F19)</f>
        <v>#DIV/0!</v>
      </c>
      <c r="K19" s="33" t="e">
        <f>(2*C19)/(2*C19+E19+F19)</f>
        <v>#DIV/0!</v>
      </c>
      <c r="L19" s="6" t="e">
        <f>(G20*L20+G21*L21)/G19</f>
        <v>#DIV/0!</v>
      </c>
      <c r="M19" s="7"/>
      <c r="N19" s="7"/>
    </row>
    <row r="20" spans="1:14" ht="16.5" hidden="1" customHeight="1" x14ac:dyDescent="0.4">
      <c r="A20" s="40"/>
      <c r="B20" s="7" t="s">
        <v>5</v>
      </c>
      <c r="C20" s="8"/>
      <c r="D20" s="8"/>
      <c r="E20" s="8"/>
      <c r="F20" s="8"/>
      <c r="G20" s="8">
        <f t="shared" ref="G20:G21" si="10">SUM(C20:F20)</f>
        <v>0</v>
      </c>
      <c r="H20" s="9" t="e">
        <f t="shared" ref="H20:H21" si="11">(C20+D20)/(C20+D20+E20+F20)</f>
        <v>#DIV/0!</v>
      </c>
      <c r="I20" s="9" t="e">
        <f t="shared" ref="I20:I21" si="12">C20/(C20+E20)</f>
        <v>#DIV/0!</v>
      </c>
      <c r="J20" s="9" t="e">
        <f t="shared" ref="J20:J21" si="13">C20/(C20+F20)</f>
        <v>#DIV/0!</v>
      </c>
      <c r="K20" s="9" t="e">
        <f t="shared" ref="K20:K21" si="14">(2*C20)/(2*C20+E20+F20)</f>
        <v>#DIV/0!</v>
      </c>
      <c r="L20" s="9"/>
      <c r="M20" s="7"/>
      <c r="N20" s="7"/>
    </row>
    <row r="21" spans="1:14" ht="16.5" hidden="1" customHeight="1" x14ac:dyDescent="0.4">
      <c r="A21" s="40"/>
      <c r="B21" s="7" t="s">
        <v>2</v>
      </c>
      <c r="C21" s="8"/>
      <c r="D21" s="8"/>
      <c r="E21" s="8"/>
      <c r="F21" s="8"/>
      <c r="G21" s="8">
        <f t="shared" si="10"/>
        <v>0</v>
      </c>
      <c r="H21" s="9" t="e">
        <f t="shared" si="11"/>
        <v>#DIV/0!</v>
      </c>
      <c r="I21" s="9" t="e">
        <f t="shared" si="12"/>
        <v>#DIV/0!</v>
      </c>
      <c r="J21" s="9" t="e">
        <f t="shared" si="13"/>
        <v>#DIV/0!</v>
      </c>
      <c r="K21" s="9" t="e">
        <f t="shared" si="14"/>
        <v>#DIV/0!</v>
      </c>
      <c r="L21" s="9"/>
      <c r="M21" s="7"/>
      <c r="N21" s="7"/>
    </row>
    <row r="22" spans="1:14" ht="16.5" hidden="1" customHeight="1" x14ac:dyDescent="0.4">
      <c r="A22" s="40"/>
      <c r="B22" s="3" t="s">
        <v>8</v>
      </c>
      <c r="C22" s="10">
        <f>SUM(C23:C24)</f>
        <v>0</v>
      </c>
      <c r="D22" s="10">
        <f>SUM(D23:D24)</f>
        <v>0</v>
      </c>
      <c r="E22" s="10">
        <f>SUM(E23:E24)</f>
        <v>0</v>
      </c>
      <c r="F22" s="10">
        <f>SUM(F23:F24)</f>
        <v>0</v>
      </c>
      <c r="G22" s="10">
        <f>SUM(G23:G24)</f>
        <v>0</v>
      </c>
      <c r="H22" s="33" t="e">
        <f>(C22+D22)/(C22+D22+E22+F22)</f>
        <v>#DIV/0!</v>
      </c>
      <c r="I22" s="33" t="e">
        <f>C22/(C22+E22)</f>
        <v>#DIV/0!</v>
      </c>
      <c r="J22" s="33" t="e">
        <f>C22/(C22+F22)</f>
        <v>#DIV/0!</v>
      </c>
      <c r="K22" s="33" t="e">
        <f>(2*C22)/(2*C22+E22+F22)</f>
        <v>#DIV/0!</v>
      </c>
      <c r="L22" s="6" t="e">
        <f>(G23*L23+G24*L24)/G22</f>
        <v>#DIV/0!</v>
      </c>
      <c r="M22" s="7"/>
      <c r="N22" s="7"/>
    </row>
    <row r="23" spans="1:14" ht="16.5" hidden="1" customHeight="1" x14ac:dyDescent="0.4">
      <c r="A23" s="40"/>
      <c r="B23" s="7" t="s">
        <v>4</v>
      </c>
      <c r="C23" s="8"/>
      <c r="D23" s="8"/>
      <c r="E23" s="8"/>
      <c r="F23" s="8"/>
      <c r="G23" s="8">
        <f t="shared" ref="G23:G24" si="15">SUM(C23:F23)</f>
        <v>0</v>
      </c>
      <c r="H23" s="9" t="e">
        <f t="shared" ref="H23" si="16">(C23+D23)/(C23+D23+E23+F23)</f>
        <v>#DIV/0!</v>
      </c>
      <c r="I23" s="9" t="e">
        <f t="shared" ref="I23:I24" si="17">C23/(C23+E23)</f>
        <v>#DIV/0!</v>
      </c>
      <c r="J23" s="9" t="e">
        <f t="shared" ref="J23:J24" si="18">C23/(C23+F23)</f>
        <v>#DIV/0!</v>
      </c>
      <c r="K23" s="9" t="e">
        <f t="shared" ref="K23:K24" si="19">(2*C23)/(2*C23+E23+F23)</f>
        <v>#DIV/0!</v>
      </c>
      <c r="L23" s="9"/>
      <c r="M23" s="7"/>
      <c r="N23" s="7"/>
    </row>
    <row r="24" spans="1:14" ht="16.5" hidden="1" customHeight="1" x14ac:dyDescent="0.4">
      <c r="A24" s="40"/>
      <c r="B24" s="7" t="s">
        <v>132</v>
      </c>
      <c r="C24" s="8"/>
      <c r="D24" s="8"/>
      <c r="E24" s="8"/>
      <c r="F24" s="8"/>
      <c r="G24" s="8">
        <f t="shared" si="15"/>
        <v>0</v>
      </c>
      <c r="H24" s="9" t="e">
        <f>(C24+D24)/(C24+D24+E24+F24)</f>
        <v>#DIV/0!</v>
      </c>
      <c r="I24" s="9" t="e">
        <f t="shared" si="17"/>
        <v>#DIV/0!</v>
      </c>
      <c r="J24" s="9" t="e">
        <f t="shared" si="18"/>
        <v>#DIV/0!</v>
      </c>
      <c r="K24" s="9" t="e">
        <f t="shared" si="19"/>
        <v>#DIV/0!</v>
      </c>
      <c r="L24" s="9"/>
      <c r="M24" s="7"/>
      <c r="N24" s="7"/>
    </row>
    <row r="25" spans="1:14" ht="16.5" hidden="1" customHeight="1" x14ac:dyDescent="0.4">
      <c r="A25" s="40"/>
      <c r="B25" s="16" t="s">
        <v>43</v>
      </c>
      <c r="C25" s="17">
        <f>SUM(C16,C19,C22)</f>
        <v>0</v>
      </c>
      <c r="D25" s="17">
        <f>SUM(D16,D19,D22)</f>
        <v>0</v>
      </c>
      <c r="E25" s="17">
        <f>SUM(E16,E19,E22)</f>
        <v>0</v>
      </c>
      <c r="F25" s="17">
        <f>SUM(F16,F19,F22)</f>
        <v>0</v>
      </c>
      <c r="G25" s="17">
        <f>SUM(G16,G19,G22)</f>
        <v>0</v>
      </c>
      <c r="H25" s="18" t="e">
        <f>($G17*H17+$G18*H18+$G20*H20+$G21*H21+$G23*H23+$G24*H24)/$G25</f>
        <v>#DIV/0!</v>
      </c>
      <c r="I25" s="18" t="e">
        <f t="shared" ref="I25:J25" si="20">($G17*I17+$G18*I18+$G20*I20+$G21*I21+$G23*I23+$G24*I24)/$G25</f>
        <v>#DIV/0!</v>
      </c>
      <c r="J25" s="18" t="e">
        <f t="shared" si="20"/>
        <v>#DIV/0!</v>
      </c>
      <c r="K25" s="18" t="e">
        <f>($G17*K17+$G18*K18+$G20*K20+$G21*K21+$G23*K23+$G24*K24)/$G25</f>
        <v>#DIV/0!</v>
      </c>
      <c r="L25" s="18" t="e">
        <f t="shared" ref="L25" si="21">($G17*L17+$G18*L18+$G20*L20+$G21*L21+$G23*L23+$G24*L24)/$G25</f>
        <v>#DIV/0!</v>
      </c>
      <c r="M25" s="7"/>
      <c r="N25" s="7"/>
    </row>
    <row r="26" spans="1:14" ht="16.5" customHeight="1" x14ac:dyDescent="0.4">
      <c r="B26" s="86" t="s">
        <v>8304</v>
      </c>
      <c r="M26" s="7"/>
      <c r="N26" s="7"/>
    </row>
    <row r="27" spans="1:14" ht="16.5" customHeight="1" x14ac:dyDescent="0.4">
      <c r="A27" s="40" t="s">
        <v>112</v>
      </c>
      <c r="B27" s="4" t="s">
        <v>8284</v>
      </c>
      <c r="C27" s="5" t="s">
        <v>0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  <c r="M27" s="7"/>
      <c r="N27" s="7"/>
    </row>
    <row r="28" spans="1:14" ht="16.5" customHeight="1" x14ac:dyDescent="0.4">
      <c r="A28" s="40"/>
      <c r="B28" s="3" t="s">
        <v>6</v>
      </c>
      <c r="C28" s="10">
        <f>SUM(C29:C30)</f>
        <v>4996933</v>
      </c>
      <c r="D28" s="10">
        <f>SUM(D29:D30)</f>
        <v>6458483</v>
      </c>
      <c r="E28" s="10">
        <f>SUM(E29:E30)</f>
        <v>10676135</v>
      </c>
      <c r="F28" s="10">
        <f>SUM(F29:F30)</f>
        <v>1868449</v>
      </c>
      <c r="G28" s="10">
        <f>SUM(G29:G30)</f>
        <v>24000000</v>
      </c>
      <c r="H28" s="33">
        <f>(C28+D28)/(C28+D28+E28+F28)</f>
        <v>0.47730899999999998</v>
      </c>
      <c r="I28" s="33">
        <f>C28/(C28+E28)</f>
        <v>0.31882290053230167</v>
      </c>
      <c r="J28" s="33">
        <f>C28/(C28+F28)</f>
        <v>0.72784485990728554</v>
      </c>
      <c r="K28" s="33">
        <f>(2*C28)/(2*C28+E28+F28)</f>
        <v>0.44341407683314515</v>
      </c>
      <c r="L28" s="6">
        <f>(G29*L29+G30*L30)/G28</f>
        <v>0.28549848576479503</v>
      </c>
      <c r="M28" s="7"/>
      <c r="N28" s="7"/>
    </row>
    <row r="29" spans="1:14" ht="16.5" customHeight="1" x14ac:dyDescent="0.4">
      <c r="A29" s="40"/>
      <c r="B29" s="7" t="s">
        <v>1</v>
      </c>
      <c r="C29" s="8">
        <v>2793788</v>
      </c>
      <c r="D29" s="8">
        <v>3374359</v>
      </c>
      <c r="E29" s="8">
        <v>4448908</v>
      </c>
      <c r="F29" s="8">
        <v>1382945</v>
      </c>
      <c r="G29" s="8">
        <f>SUM(C29:F29)</f>
        <v>12000000</v>
      </c>
      <c r="H29" s="9">
        <f>(C29+D29)/(C29+D29+E29+F29)</f>
        <v>0.51401224999999995</v>
      </c>
      <c r="I29" s="9">
        <f>C29/(C29+E29)</f>
        <v>0.38573868073435635</v>
      </c>
      <c r="J29" s="9">
        <f>C29/(C29+F29)</f>
        <v>0.66889312771489107</v>
      </c>
      <c r="K29" s="9">
        <f>(2*C29)/(2*C29+E29+F29)</f>
        <v>0.48930432511117677</v>
      </c>
      <c r="L29" s="9">
        <v>0.32389337789504502</v>
      </c>
      <c r="M29" s="7" t="s">
        <v>122</v>
      </c>
      <c r="N29" s="7" t="s">
        <v>3192</v>
      </c>
    </row>
    <row r="30" spans="1:14" ht="16.5" customHeight="1" x14ac:dyDescent="0.4">
      <c r="A30" s="40"/>
      <c r="B30" s="7" t="s">
        <v>3</v>
      </c>
      <c r="C30" s="8">
        <v>2203145</v>
      </c>
      <c r="D30" s="8">
        <v>3084124</v>
      </c>
      <c r="E30" s="8">
        <v>6227227</v>
      </c>
      <c r="F30" s="8">
        <v>485504</v>
      </c>
      <c r="G30" s="8">
        <f>SUM(C30:F30)</f>
        <v>12000000</v>
      </c>
      <c r="H30" s="9">
        <f>(C30+D30)/(C30+D30+E30+F30)</f>
        <v>0.44060575000000002</v>
      </c>
      <c r="I30" s="9">
        <f>C30/(C30+E30)</f>
        <v>0.26133425666150911</v>
      </c>
      <c r="J30" s="9">
        <f>C30/(C30+F30)</f>
        <v>0.8194245511407402</v>
      </c>
      <c r="K30" s="9">
        <f>(2*C30)/(2*C30+E30+F30)</f>
        <v>0.39628398939079257</v>
      </c>
      <c r="L30" s="9">
        <v>0.24710359363454501</v>
      </c>
      <c r="M30" s="7" t="s">
        <v>122</v>
      </c>
      <c r="N30" s="7" t="s">
        <v>3193</v>
      </c>
    </row>
    <row r="31" spans="1:14" ht="16.5" customHeight="1" x14ac:dyDescent="0.4">
      <c r="A31" s="40"/>
      <c r="B31" s="3" t="s">
        <v>7</v>
      </c>
      <c r="C31" s="10">
        <f>SUM(C32:C33)</f>
        <v>722271</v>
      </c>
      <c r="D31" s="10">
        <f>SUM(D32:D33)</f>
        <v>43261</v>
      </c>
      <c r="E31" s="10">
        <f>SUM(E32:E33)</f>
        <v>880349</v>
      </c>
      <c r="F31" s="10">
        <f>SUM(F32:F33)</f>
        <v>14369</v>
      </c>
      <c r="G31" s="10">
        <f>SUM(G32:G33)</f>
        <v>1660250</v>
      </c>
      <c r="H31" s="33">
        <f>(C31+D31)/(C31+D31+E31+F31)</f>
        <v>0.46109441349194397</v>
      </c>
      <c r="I31" s="33">
        <f>C31/(C31+E31)</f>
        <v>0.45068138423331794</v>
      </c>
      <c r="J31" s="33">
        <f>C31/(C31+F31)</f>
        <v>0.98049386403127714</v>
      </c>
      <c r="K31" s="33">
        <f>(2*C31)/(2*C31+E31+F31)</f>
        <v>0.61752092542085957</v>
      </c>
      <c r="L31" s="6">
        <f>(G32*L32+G33*L33)/G31</f>
        <v>0.44680242156852668</v>
      </c>
      <c r="M31" s="7"/>
      <c r="N31" s="7"/>
    </row>
    <row r="32" spans="1:14" ht="16.5" customHeight="1" x14ac:dyDescent="0.4">
      <c r="A32" s="40"/>
      <c r="B32" s="7" t="s">
        <v>5</v>
      </c>
      <c r="C32" s="8">
        <v>257663</v>
      </c>
      <c r="D32" s="8">
        <v>12839</v>
      </c>
      <c r="E32" s="8">
        <v>177258</v>
      </c>
      <c r="F32" s="8">
        <v>4304</v>
      </c>
      <c r="G32" s="8">
        <f t="shared" ref="G32:G33" si="22">SUM(C32:F32)</f>
        <v>452064</v>
      </c>
      <c r="H32" s="9">
        <f t="shared" ref="H32:H33" si="23">(C32+D32)/(C32+D32+E32+F32)</f>
        <v>0.59837102711120549</v>
      </c>
      <c r="I32" s="9">
        <f t="shared" ref="I32:I33" si="24">C32/(C32+E32)</f>
        <v>0.5924363275169513</v>
      </c>
      <c r="J32" s="9">
        <f t="shared" ref="J32:J33" si="25">C32/(C32+F32)</f>
        <v>0.98357044971313179</v>
      </c>
      <c r="K32" s="9">
        <f t="shared" ref="K32:K33" si="26">(2*C32)/(2*C32+E32+F32)</f>
        <v>0.73946746105543504</v>
      </c>
      <c r="L32" s="9">
        <v>0.58663099778018102</v>
      </c>
      <c r="M32" s="35" t="s">
        <v>123</v>
      </c>
      <c r="N32" s="7" t="s">
        <v>3194</v>
      </c>
    </row>
    <row r="33" spans="1:14" ht="16.5" customHeight="1" x14ac:dyDescent="0.4">
      <c r="A33" s="40"/>
      <c r="B33" s="7" t="s">
        <v>2</v>
      </c>
      <c r="C33" s="8">
        <v>464608</v>
      </c>
      <c r="D33" s="8">
        <v>30422</v>
      </c>
      <c r="E33" s="8">
        <v>703091</v>
      </c>
      <c r="F33" s="8">
        <v>10065</v>
      </c>
      <c r="G33" s="8">
        <f t="shared" si="22"/>
        <v>1208186</v>
      </c>
      <c r="H33" s="9">
        <f t="shared" si="23"/>
        <v>0.40972995879773477</v>
      </c>
      <c r="I33" s="9">
        <f t="shared" si="24"/>
        <v>0.39788335863951241</v>
      </c>
      <c r="J33" s="9">
        <f t="shared" si="25"/>
        <v>0.9787959289869026</v>
      </c>
      <c r="K33" s="9">
        <f t="shared" si="26"/>
        <v>0.56577681548394643</v>
      </c>
      <c r="L33" s="9">
        <v>0.394483105274061</v>
      </c>
      <c r="M33" s="35" t="s">
        <v>124</v>
      </c>
      <c r="N33" s="7" t="s">
        <v>3195</v>
      </c>
    </row>
    <row r="34" spans="1:14" ht="16.5" customHeight="1" x14ac:dyDescent="0.4">
      <c r="A34" s="40"/>
      <c r="B34" s="3" t="s">
        <v>8</v>
      </c>
      <c r="C34" s="10">
        <f>SUM(C35:C36)</f>
        <v>1205506</v>
      </c>
      <c r="D34" s="10">
        <f>SUM(D35:D36)</f>
        <v>1178324</v>
      </c>
      <c r="E34" s="10">
        <f>SUM(E35:E36)</f>
        <v>5582696</v>
      </c>
      <c r="F34" s="10">
        <f>SUM(F35:F36)</f>
        <v>33474</v>
      </c>
      <c r="G34" s="10">
        <f>SUM(G35:G36)</f>
        <v>8000000</v>
      </c>
      <c r="H34" s="33">
        <f>(C34+D34)/(C34+D34+E34+F34)</f>
        <v>0.29797875000000001</v>
      </c>
      <c r="I34" s="33">
        <f>C34/(C34+E34)</f>
        <v>0.17758841000901271</v>
      </c>
      <c r="J34" s="33">
        <f>C34/(C34+F34)</f>
        <v>0.97298261473147263</v>
      </c>
      <c r="K34" s="33">
        <f>(2*C34)/(2*C34+E34+F34)</f>
        <v>0.30035596551816068</v>
      </c>
      <c r="L34" s="6">
        <f>(G35*L35+G36*L36)/G34</f>
        <v>0.17104416915392953</v>
      </c>
      <c r="M34" s="7"/>
      <c r="N34" s="7"/>
    </row>
    <row r="35" spans="1:14" ht="16.5" customHeight="1" x14ac:dyDescent="0.4">
      <c r="A35" s="40"/>
      <c r="B35" s="7" t="s">
        <v>4</v>
      </c>
      <c r="C35" s="8">
        <v>305986</v>
      </c>
      <c r="D35" s="8">
        <v>851088</v>
      </c>
      <c r="E35" s="8">
        <v>2834141</v>
      </c>
      <c r="F35" s="8">
        <v>8785</v>
      </c>
      <c r="G35" s="8">
        <f t="shared" ref="G35:G36" si="27">SUM(C35:F35)</f>
        <v>4000000</v>
      </c>
      <c r="H35" s="9">
        <f t="shared" ref="H35" si="28">(C35+D35)/(C35+D35+E35+F35)</f>
        <v>0.28926849999999998</v>
      </c>
      <c r="I35" s="9">
        <f t="shared" ref="I35:I36" si="29">C35/(C35+E35)</f>
        <v>9.7443829501163481E-2</v>
      </c>
      <c r="J35" s="9">
        <f t="shared" ref="J35:J36" si="30">C35/(C35+F35)</f>
        <v>0.97209082158140359</v>
      </c>
      <c r="K35" s="9">
        <f t="shared" ref="K35:K36" si="31">(2*C35)/(2*C35+E35+F35)</f>
        <v>0.17713171271626543</v>
      </c>
      <c r="L35" s="9">
        <v>9.7171975590299095E-2</v>
      </c>
      <c r="M35" s="35" t="s">
        <v>123</v>
      </c>
      <c r="N35" s="7" t="s">
        <v>3196</v>
      </c>
    </row>
    <row r="36" spans="1:14" ht="16.5" customHeight="1" x14ac:dyDescent="0.4">
      <c r="A36" s="40"/>
      <c r="B36" s="7" t="s">
        <v>132</v>
      </c>
      <c r="C36" s="8">
        <v>899520</v>
      </c>
      <c r="D36" s="8">
        <v>327236</v>
      </c>
      <c r="E36" s="8">
        <v>2748555</v>
      </c>
      <c r="F36" s="8">
        <v>24689</v>
      </c>
      <c r="G36" s="8">
        <f t="shared" si="27"/>
        <v>4000000</v>
      </c>
      <c r="H36" s="9">
        <f>(C36+D36)/(C36+D36+E36+F36)</f>
        <v>0.30668899999999999</v>
      </c>
      <c r="I36" s="9">
        <f t="shared" si="29"/>
        <v>0.24657387800415287</v>
      </c>
      <c r="J36" s="9">
        <f t="shared" si="30"/>
        <v>0.97328634540455672</v>
      </c>
      <c r="K36" s="9">
        <f t="shared" si="31"/>
        <v>0.39346637260502626</v>
      </c>
      <c r="L36" s="9">
        <v>0.24491636271756001</v>
      </c>
      <c r="M36" s="35" t="s">
        <v>123</v>
      </c>
      <c r="N36" s="7" t="s">
        <v>3197</v>
      </c>
    </row>
    <row r="37" spans="1:14" ht="16.5" customHeight="1" x14ac:dyDescent="0.4">
      <c r="A37" s="40"/>
      <c r="B37" s="16" t="s">
        <v>43</v>
      </c>
      <c r="C37" s="17">
        <f>SUM(C28,C31,C34)</f>
        <v>6924710</v>
      </c>
      <c r="D37" s="17">
        <f>SUM(D28,D31,D34)</f>
        <v>7680068</v>
      </c>
      <c r="E37" s="17">
        <f>SUM(E28,E31,E34)</f>
        <v>17139180</v>
      </c>
      <c r="F37" s="17">
        <f>SUM(F28,F31,F34)</f>
        <v>1916292</v>
      </c>
      <c r="G37" s="17">
        <f>SUM(G28,G31,G34)</f>
        <v>33660250</v>
      </c>
      <c r="H37" s="18">
        <f>($G29*H29+$G30*H30+$G32*H32+$G33*H33+$G35*H35+$G36*H36)/$G37</f>
        <v>0.4338879836008348</v>
      </c>
      <c r="I37" s="18">
        <f t="shared" ref="I37:J37" si="32">($G29*I29+$G30*I30+$G32*I32+$G33*I33+$G35*I35+$G36*I36)/$G37</f>
        <v>0.29380299665853676</v>
      </c>
      <c r="J37" s="18">
        <f t="shared" si="32"/>
        <v>0.81011059467025659</v>
      </c>
      <c r="K37" s="18">
        <f>($G29*K29+$G30*K30+$G32*K32+$G33*K33+$G35*K35+$G36*K36)/$G37</f>
        <v>0.41376110876228345</v>
      </c>
      <c r="L37" s="18">
        <f t="shared" ref="L37" si="33">($G29*L29+$G30*L30+$G32*L32+$G33*L33+$G35*L35+$G36*L36)/$G37</f>
        <v>0.26625235201745867</v>
      </c>
      <c r="M37" s="7"/>
      <c r="N37" s="7"/>
    </row>
    <row r="40" spans="1:14" ht="16.5" customHeight="1" x14ac:dyDescent="0.4">
      <c r="B40" s="11" t="s">
        <v>23</v>
      </c>
      <c r="F40" s="13" t="s">
        <v>41</v>
      </c>
    </row>
    <row r="42" spans="1:14" ht="16.5" customHeight="1" x14ac:dyDescent="0.4">
      <c r="B42" s="1" t="s">
        <v>28</v>
      </c>
      <c r="F42" s="34" t="s">
        <v>137</v>
      </c>
    </row>
    <row r="43" spans="1:14" ht="16.5" customHeight="1" x14ac:dyDescent="0.4">
      <c r="B43" s="1" t="s">
        <v>29</v>
      </c>
      <c r="F43" s="34"/>
    </row>
    <row r="44" spans="1:14" ht="16.5" customHeight="1" x14ac:dyDescent="0.4">
      <c r="B44" s="1" t="s">
        <v>30</v>
      </c>
      <c r="F44" s="34" t="s">
        <v>2178</v>
      </c>
    </row>
    <row r="45" spans="1:14" ht="16.5" customHeight="1" x14ac:dyDescent="0.4">
      <c r="B45" s="1" t="s">
        <v>31</v>
      </c>
      <c r="F45" s="34" t="s">
        <v>2179</v>
      </c>
    </row>
    <row r="46" spans="1:14" ht="16.5" customHeight="1" x14ac:dyDescent="0.4">
      <c r="B46" s="1" t="s">
        <v>8282</v>
      </c>
      <c r="F46" s="34" t="s">
        <v>2180</v>
      </c>
    </row>
    <row r="47" spans="1:14" ht="16.5" customHeight="1" x14ac:dyDescent="0.4">
      <c r="B47" s="31" t="s">
        <v>116</v>
      </c>
      <c r="F47" s="34" t="s">
        <v>2181</v>
      </c>
    </row>
    <row r="48" spans="1:14" ht="16.5" customHeight="1" x14ac:dyDescent="0.4">
      <c r="B48" s="31" t="s">
        <v>136</v>
      </c>
      <c r="F48" s="34" t="s">
        <v>2182</v>
      </c>
    </row>
    <row r="49" spans="2:6" ht="16.5" customHeight="1" x14ac:dyDescent="0.4">
      <c r="B49" s="1" t="s">
        <v>33</v>
      </c>
      <c r="F49" s="34" t="s">
        <v>2183</v>
      </c>
    </row>
    <row r="50" spans="2:6" ht="16.5" customHeight="1" x14ac:dyDescent="0.4">
      <c r="B50" s="1" t="s">
        <v>128</v>
      </c>
      <c r="F50" s="34" t="s">
        <v>2184</v>
      </c>
    </row>
    <row r="51" spans="2:6" ht="16.5" customHeight="1" x14ac:dyDescent="0.4">
      <c r="B51" s="1" t="s">
        <v>129</v>
      </c>
      <c r="F51" s="34" t="s">
        <v>2185</v>
      </c>
    </row>
    <row r="52" spans="2:6" ht="16.5" customHeight="1" x14ac:dyDescent="0.4">
      <c r="B52" s="1" t="s">
        <v>130</v>
      </c>
      <c r="F52" s="34" t="s">
        <v>2186</v>
      </c>
    </row>
    <row r="53" spans="2:6" ht="16.5" customHeight="1" x14ac:dyDescent="0.4">
      <c r="B53" s="31" t="s">
        <v>131</v>
      </c>
      <c r="F53" s="34" t="s">
        <v>2187</v>
      </c>
    </row>
    <row r="54" spans="2:6" ht="16.5" customHeight="1" x14ac:dyDescent="0.4">
      <c r="B54" s="1" t="s">
        <v>24</v>
      </c>
      <c r="F54" s="34" t="s">
        <v>2188</v>
      </c>
    </row>
    <row r="55" spans="2:6" ht="16.5" customHeight="1" x14ac:dyDescent="0.4">
      <c r="F55" s="34" t="s">
        <v>2189</v>
      </c>
    </row>
    <row r="56" spans="2:6" ht="16.5" customHeight="1" x14ac:dyDescent="0.4">
      <c r="B56" s="1" t="s">
        <v>25</v>
      </c>
      <c r="F56" s="34" t="s">
        <v>2190</v>
      </c>
    </row>
    <row r="57" spans="2:6" ht="16.5" customHeight="1" x14ac:dyDescent="0.4">
      <c r="B57" s="1" t="s">
        <v>34</v>
      </c>
      <c r="F57" s="34" t="s">
        <v>2191</v>
      </c>
    </row>
    <row r="58" spans="2:6" ht="16.5" customHeight="1" x14ac:dyDescent="0.4">
      <c r="F58" s="34" t="s">
        <v>2192</v>
      </c>
    </row>
    <row r="59" spans="2:6" ht="16.5" customHeight="1" x14ac:dyDescent="0.4">
      <c r="B59" s="1" t="s">
        <v>26</v>
      </c>
      <c r="F59" s="34" t="s">
        <v>2193</v>
      </c>
    </row>
    <row r="60" spans="2:6" ht="16.5" customHeight="1" x14ac:dyDescent="0.4">
      <c r="B60" s="1" t="s">
        <v>35</v>
      </c>
      <c r="F60" s="34" t="s">
        <v>2194</v>
      </c>
    </row>
    <row r="61" spans="2:6" ht="16.5" customHeight="1" x14ac:dyDescent="0.4">
      <c r="B61" s="1" t="s">
        <v>36</v>
      </c>
      <c r="F61" s="34" t="s">
        <v>2195</v>
      </c>
    </row>
    <row r="62" spans="2:6" ht="16.5" customHeight="1" x14ac:dyDescent="0.4">
      <c r="B62" s="1" t="s">
        <v>37</v>
      </c>
      <c r="F62" s="34" t="s">
        <v>2196</v>
      </c>
    </row>
    <row r="63" spans="2:6" ht="16.5" customHeight="1" x14ac:dyDescent="0.4">
      <c r="B63" s="1" t="s">
        <v>38</v>
      </c>
      <c r="F63" s="34" t="s">
        <v>2197</v>
      </c>
    </row>
    <row r="64" spans="2:6" ht="16.5" customHeight="1" x14ac:dyDescent="0.4">
      <c r="B64" s="1" t="s">
        <v>39</v>
      </c>
      <c r="F64" s="34" t="s">
        <v>2198</v>
      </c>
    </row>
    <row r="65" spans="2:6" ht="16.5" customHeight="1" x14ac:dyDescent="0.4">
      <c r="F65" s="34" t="s">
        <v>2199</v>
      </c>
    </row>
    <row r="66" spans="2:6" ht="16.5" customHeight="1" x14ac:dyDescent="0.4">
      <c r="B66" s="1" t="s">
        <v>27</v>
      </c>
      <c r="F66" s="34" t="s">
        <v>2200</v>
      </c>
    </row>
    <row r="67" spans="2:6" ht="16.5" customHeight="1" x14ac:dyDescent="0.4">
      <c r="F67" s="34" t="s">
        <v>2201</v>
      </c>
    </row>
    <row r="68" spans="2:6" ht="16.5" customHeight="1" x14ac:dyDescent="0.4">
      <c r="B68" s="11" t="s">
        <v>68</v>
      </c>
      <c r="F68" s="34" t="s">
        <v>2202</v>
      </c>
    </row>
    <row r="69" spans="2:6" ht="16.5" customHeight="1" x14ac:dyDescent="0.4">
      <c r="B69" s="11"/>
      <c r="F69" s="34" t="s">
        <v>2203</v>
      </c>
    </row>
    <row r="70" spans="2:6" ht="16.5" customHeight="1" x14ac:dyDescent="0.4">
      <c r="B70" s="1" t="s">
        <v>44</v>
      </c>
      <c r="F70" s="34" t="s">
        <v>2204</v>
      </c>
    </row>
    <row r="71" spans="2:6" ht="16.5" customHeight="1" x14ac:dyDescent="0.4">
      <c r="B71" s="1" t="s">
        <v>45</v>
      </c>
      <c r="F71" s="34" t="s">
        <v>2205</v>
      </c>
    </row>
    <row r="72" spans="2:6" ht="16.5" customHeight="1" x14ac:dyDescent="0.4">
      <c r="B72" s="1" t="s">
        <v>46</v>
      </c>
      <c r="F72" s="34" t="s">
        <v>2206</v>
      </c>
    </row>
    <row r="73" spans="2:6" ht="16.5" customHeight="1" x14ac:dyDescent="0.4">
      <c r="B73" s="1" t="s">
        <v>47</v>
      </c>
      <c r="F73" s="34" t="s">
        <v>2207</v>
      </c>
    </row>
    <row r="74" spans="2:6" ht="16.5" customHeight="1" x14ac:dyDescent="0.4">
      <c r="B74" s="1" t="s">
        <v>48</v>
      </c>
      <c r="F74" s="34" t="s">
        <v>2208</v>
      </c>
    </row>
    <row r="75" spans="2:6" ht="16.5" customHeight="1" x14ac:dyDescent="0.4">
      <c r="B75" s="1" t="s">
        <v>45</v>
      </c>
      <c r="F75" s="34" t="s">
        <v>2209</v>
      </c>
    </row>
    <row r="76" spans="2:6" ht="16.5" customHeight="1" x14ac:dyDescent="0.4">
      <c r="B76" s="1" t="s">
        <v>49</v>
      </c>
      <c r="F76" s="34" t="s">
        <v>2210</v>
      </c>
    </row>
    <row r="77" spans="2:6" ht="16.5" customHeight="1" x14ac:dyDescent="0.4">
      <c r="B77" s="1" t="s">
        <v>45</v>
      </c>
      <c r="F77" s="34" t="s">
        <v>2211</v>
      </c>
    </row>
    <row r="78" spans="2:6" ht="16.5" customHeight="1" x14ac:dyDescent="0.4">
      <c r="B78" s="1" t="s">
        <v>50</v>
      </c>
      <c r="F78" s="34" t="s">
        <v>2212</v>
      </c>
    </row>
    <row r="79" spans="2:6" ht="16.5" customHeight="1" x14ac:dyDescent="0.4">
      <c r="B79" s="1" t="s">
        <v>45</v>
      </c>
      <c r="F79" s="34" t="s">
        <v>2213</v>
      </c>
    </row>
    <row r="80" spans="2:6" ht="16.5" customHeight="1" x14ac:dyDescent="0.4">
      <c r="B80" s="1" t="s">
        <v>51</v>
      </c>
      <c r="F80" s="34" t="s">
        <v>2214</v>
      </c>
    </row>
    <row r="81" spans="2:6" ht="16.5" customHeight="1" x14ac:dyDescent="0.4">
      <c r="B81" s="1" t="s">
        <v>45</v>
      </c>
      <c r="F81" s="34" t="s">
        <v>2215</v>
      </c>
    </row>
    <row r="82" spans="2:6" ht="16.5" customHeight="1" x14ac:dyDescent="0.4">
      <c r="B82" s="1" t="s">
        <v>52</v>
      </c>
      <c r="F82" s="34" t="s">
        <v>2216</v>
      </c>
    </row>
    <row r="83" spans="2:6" ht="16.5" customHeight="1" x14ac:dyDescent="0.4">
      <c r="B83" s="1" t="s">
        <v>45</v>
      </c>
      <c r="F83" s="34" t="s">
        <v>2217</v>
      </c>
    </row>
    <row r="84" spans="2:6" ht="16.5" customHeight="1" x14ac:dyDescent="0.4">
      <c r="B84" s="1" t="s">
        <v>53</v>
      </c>
      <c r="F84" s="34" t="s">
        <v>2218</v>
      </c>
    </row>
    <row r="85" spans="2:6" ht="16.5" customHeight="1" x14ac:dyDescent="0.4">
      <c r="B85" s="1" t="s">
        <v>45</v>
      </c>
      <c r="F85" s="34" t="s">
        <v>2219</v>
      </c>
    </row>
    <row r="86" spans="2:6" ht="16.5" customHeight="1" x14ac:dyDescent="0.4">
      <c r="B86" s="1" t="s">
        <v>54</v>
      </c>
      <c r="F86" s="34" t="s">
        <v>2220</v>
      </c>
    </row>
    <row r="87" spans="2:6" ht="16.5" customHeight="1" x14ac:dyDescent="0.4">
      <c r="B87" s="1" t="s">
        <v>45</v>
      </c>
      <c r="F87" s="34" t="s">
        <v>2221</v>
      </c>
    </row>
    <row r="88" spans="2:6" ht="16.5" customHeight="1" x14ac:dyDescent="0.4">
      <c r="B88" s="1" t="s">
        <v>55</v>
      </c>
      <c r="F88" s="34" t="s">
        <v>2222</v>
      </c>
    </row>
    <row r="89" spans="2:6" ht="16.5" customHeight="1" x14ac:dyDescent="0.4">
      <c r="B89" s="1" t="s">
        <v>45</v>
      </c>
      <c r="F89" s="34" t="s">
        <v>2223</v>
      </c>
    </row>
    <row r="90" spans="2:6" ht="16.5" customHeight="1" x14ac:dyDescent="0.4">
      <c r="B90" s="1" t="s">
        <v>56</v>
      </c>
      <c r="F90" s="34" t="s">
        <v>2224</v>
      </c>
    </row>
    <row r="91" spans="2:6" ht="16.5" customHeight="1" x14ac:dyDescent="0.4">
      <c r="B91" s="1" t="s">
        <v>45</v>
      </c>
      <c r="F91" s="34" t="s">
        <v>2225</v>
      </c>
    </row>
    <row r="92" spans="2:6" ht="16.5" customHeight="1" x14ac:dyDescent="0.4">
      <c r="B92" s="1" t="s">
        <v>57</v>
      </c>
      <c r="F92" s="34" t="s">
        <v>2226</v>
      </c>
    </row>
    <row r="93" spans="2:6" ht="16.5" customHeight="1" x14ac:dyDescent="0.4">
      <c r="B93" s="1" t="s">
        <v>58</v>
      </c>
      <c r="F93" s="34" t="s">
        <v>2227</v>
      </c>
    </row>
    <row r="94" spans="2:6" ht="16.5" customHeight="1" x14ac:dyDescent="0.4">
      <c r="B94" s="1" t="s">
        <v>45</v>
      </c>
      <c r="F94" s="34" t="s">
        <v>2228</v>
      </c>
    </row>
    <row r="95" spans="2:6" ht="16.5" customHeight="1" x14ac:dyDescent="0.4">
      <c r="B95" s="1" t="s">
        <v>59</v>
      </c>
      <c r="F95" s="34" t="s">
        <v>2229</v>
      </c>
    </row>
    <row r="96" spans="2:6" ht="16.5" customHeight="1" x14ac:dyDescent="0.4">
      <c r="B96" s="1" t="s">
        <v>45</v>
      </c>
      <c r="F96" s="34" t="s">
        <v>2230</v>
      </c>
    </row>
    <row r="97" spans="2:6" ht="16.5" customHeight="1" x14ac:dyDescent="0.4">
      <c r="B97" s="1" t="s">
        <v>60</v>
      </c>
      <c r="F97" s="34" t="s">
        <v>2231</v>
      </c>
    </row>
    <row r="98" spans="2:6" ht="16.5" customHeight="1" x14ac:dyDescent="0.4">
      <c r="B98" s="1" t="s">
        <v>61</v>
      </c>
      <c r="F98" s="34" t="s">
        <v>2232</v>
      </c>
    </row>
    <row r="99" spans="2:6" ht="16.5" customHeight="1" x14ac:dyDescent="0.4">
      <c r="B99" s="1" t="s">
        <v>45</v>
      </c>
      <c r="F99" s="34" t="s">
        <v>2233</v>
      </c>
    </row>
    <row r="100" spans="2:6" ht="16.5" customHeight="1" x14ac:dyDescent="0.4">
      <c r="B100" s="1" t="s">
        <v>62</v>
      </c>
      <c r="F100" s="34" t="s">
        <v>2234</v>
      </c>
    </row>
    <row r="101" spans="2:6" ht="16.5" customHeight="1" x14ac:dyDescent="0.4">
      <c r="B101" s="1" t="s">
        <v>45</v>
      </c>
      <c r="F101" s="34" t="s">
        <v>2235</v>
      </c>
    </row>
    <row r="102" spans="2:6" ht="16.5" customHeight="1" x14ac:dyDescent="0.4">
      <c r="B102" s="1" t="s">
        <v>63</v>
      </c>
      <c r="F102" s="34" t="s">
        <v>2236</v>
      </c>
    </row>
    <row r="103" spans="2:6" ht="16.5" customHeight="1" x14ac:dyDescent="0.4">
      <c r="B103" s="1" t="s">
        <v>45</v>
      </c>
      <c r="F103" s="34" t="s">
        <v>2237</v>
      </c>
    </row>
    <row r="104" spans="2:6" ht="16.5" customHeight="1" x14ac:dyDescent="0.4">
      <c r="B104" s="1" t="s">
        <v>64</v>
      </c>
      <c r="F104" s="34" t="s">
        <v>2238</v>
      </c>
    </row>
    <row r="105" spans="2:6" ht="16.5" customHeight="1" x14ac:dyDescent="0.4">
      <c r="B105" s="1" t="s">
        <v>47</v>
      </c>
      <c r="F105" s="34" t="s">
        <v>2239</v>
      </c>
    </row>
    <row r="106" spans="2:6" ht="16.5" customHeight="1" x14ac:dyDescent="0.4">
      <c r="B106" s="1" t="s">
        <v>65</v>
      </c>
      <c r="F106" s="34" t="s">
        <v>2240</v>
      </c>
    </row>
    <row r="107" spans="2:6" ht="16.5" customHeight="1" x14ac:dyDescent="0.4">
      <c r="B107" s="1" t="s">
        <v>93</v>
      </c>
      <c r="F107" s="34" t="s">
        <v>2241</v>
      </c>
    </row>
    <row r="108" spans="2:6" ht="16.5" customHeight="1" x14ac:dyDescent="0.4">
      <c r="B108" s="1" t="s">
        <v>94</v>
      </c>
      <c r="F108" s="34" t="s">
        <v>2242</v>
      </c>
    </row>
    <row r="109" spans="2:6" ht="16.5" customHeight="1" x14ac:dyDescent="0.4">
      <c r="B109" s="1" t="s">
        <v>45</v>
      </c>
      <c r="F109" s="34" t="s">
        <v>2243</v>
      </c>
    </row>
    <row r="110" spans="2:6" ht="16.5" customHeight="1" x14ac:dyDescent="0.4">
      <c r="B110" s="1" t="s">
        <v>90</v>
      </c>
      <c r="F110" s="34" t="s">
        <v>2244</v>
      </c>
    </row>
    <row r="111" spans="2:6" ht="16.5" customHeight="1" x14ac:dyDescent="0.4">
      <c r="B111" s="1" t="s">
        <v>71</v>
      </c>
      <c r="F111" s="34" t="s">
        <v>2245</v>
      </c>
    </row>
    <row r="112" spans="2:6" ht="16.5" customHeight="1" x14ac:dyDescent="0.4">
      <c r="B112" s="1" t="s">
        <v>72</v>
      </c>
      <c r="F112" s="34" t="s">
        <v>2246</v>
      </c>
    </row>
    <row r="113" spans="2:6" ht="16.5" customHeight="1" x14ac:dyDescent="0.4">
      <c r="B113" s="1" t="s">
        <v>73</v>
      </c>
      <c r="F113" s="34" t="s">
        <v>2247</v>
      </c>
    </row>
    <row r="114" spans="2:6" ht="16.5" customHeight="1" x14ac:dyDescent="0.4">
      <c r="B114" s="1" t="s">
        <v>74</v>
      </c>
      <c r="F114" s="34" t="s">
        <v>2248</v>
      </c>
    </row>
    <row r="115" spans="2:6" ht="16.5" customHeight="1" x14ac:dyDescent="0.4">
      <c r="B115" s="1" t="s">
        <v>75</v>
      </c>
      <c r="F115" s="34" t="s">
        <v>2249</v>
      </c>
    </row>
    <row r="116" spans="2:6" ht="16.5" customHeight="1" x14ac:dyDescent="0.4">
      <c r="B116" s="1" t="s">
        <v>76</v>
      </c>
      <c r="F116" s="34" t="s">
        <v>2250</v>
      </c>
    </row>
    <row r="117" spans="2:6" ht="16.5" customHeight="1" x14ac:dyDescent="0.4">
      <c r="B117" s="31" t="s">
        <v>92</v>
      </c>
      <c r="F117" s="34" t="s">
        <v>2251</v>
      </c>
    </row>
    <row r="118" spans="2:6" ht="16.5" customHeight="1" x14ac:dyDescent="0.4">
      <c r="B118" s="31" t="s">
        <v>91</v>
      </c>
      <c r="C118" s="32"/>
      <c r="D118" s="32"/>
      <c r="E118" s="32"/>
      <c r="F118" s="34" t="s">
        <v>2252</v>
      </c>
    </row>
    <row r="119" spans="2:6" ht="16.5" customHeight="1" x14ac:dyDescent="0.4">
      <c r="B119" s="1" t="s">
        <v>79</v>
      </c>
      <c r="F119" s="34" t="s">
        <v>2253</v>
      </c>
    </row>
    <row r="120" spans="2:6" ht="16.5" customHeight="1" x14ac:dyDescent="0.4">
      <c r="B120" s="1" t="s">
        <v>80</v>
      </c>
      <c r="F120" s="34" t="s">
        <v>2254</v>
      </c>
    </row>
    <row r="121" spans="2:6" ht="16.5" customHeight="1" x14ac:dyDescent="0.4">
      <c r="B121" s="1" t="s">
        <v>81</v>
      </c>
      <c r="F121" s="34" t="s">
        <v>2255</v>
      </c>
    </row>
    <row r="122" spans="2:6" ht="16.5" customHeight="1" x14ac:dyDescent="0.4">
      <c r="B122" s="1" t="s">
        <v>82</v>
      </c>
      <c r="F122" s="34" t="s">
        <v>2256</v>
      </c>
    </row>
    <row r="123" spans="2:6" ht="16.5" customHeight="1" x14ac:dyDescent="0.4">
      <c r="B123" s="1" t="s">
        <v>83</v>
      </c>
      <c r="F123" s="34" t="s">
        <v>2257</v>
      </c>
    </row>
    <row r="124" spans="2:6" ht="16.5" customHeight="1" x14ac:dyDescent="0.4">
      <c r="B124" s="1" t="s">
        <v>84</v>
      </c>
      <c r="F124" s="34" t="s">
        <v>2258</v>
      </c>
    </row>
    <row r="125" spans="2:6" ht="16.5" customHeight="1" x14ac:dyDescent="0.4">
      <c r="B125" s="31" t="s">
        <v>85</v>
      </c>
      <c r="C125" s="32"/>
      <c r="D125" s="32"/>
      <c r="E125" s="32"/>
      <c r="F125" s="34" t="s">
        <v>2259</v>
      </c>
    </row>
    <row r="126" spans="2:6" ht="16.5" customHeight="1" x14ac:dyDescent="0.4">
      <c r="F126" s="34" t="s">
        <v>2260</v>
      </c>
    </row>
    <row r="127" spans="2:6" ht="16.5" customHeight="1" x14ac:dyDescent="0.4">
      <c r="F127" s="34" t="s">
        <v>2261</v>
      </c>
    </row>
    <row r="128" spans="2:6" ht="16.5" customHeight="1" x14ac:dyDescent="0.4">
      <c r="F128" s="34" t="s">
        <v>2262</v>
      </c>
    </row>
    <row r="129" spans="6:6" ht="16.5" customHeight="1" x14ac:dyDescent="0.4">
      <c r="F129" s="34" t="s">
        <v>2263</v>
      </c>
    </row>
    <row r="130" spans="6:6" ht="16.5" customHeight="1" x14ac:dyDescent="0.4">
      <c r="F130" s="34" t="s">
        <v>2264</v>
      </c>
    </row>
    <row r="131" spans="6:6" ht="16.5" customHeight="1" x14ac:dyDescent="0.4">
      <c r="F131" s="34" t="s">
        <v>2265</v>
      </c>
    </row>
    <row r="132" spans="6:6" ht="16.5" customHeight="1" x14ac:dyDescent="0.4">
      <c r="F132" s="34" t="s">
        <v>2266</v>
      </c>
    </row>
    <row r="133" spans="6:6" ht="16.5" customHeight="1" x14ac:dyDescent="0.4">
      <c r="F133" s="34" t="s">
        <v>2267</v>
      </c>
    </row>
    <row r="134" spans="6:6" ht="16.5" customHeight="1" x14ac:dyDescent="0.4">
      <c r="F134" s="34" t="s">
        <v>2268</v>
      </c>
    </row>
    <row r="135" spans="6:6" ht="16.5" customHeight="1" x14ac:dyDescent="0.4">
      <c r="F135" s="34" t="s">
        <v>2269</v>
      </c>
    </row>
    <row r="136" spans="6:6" ht="16.5" customHeight="1" x14ac:dyDescent="0.4">
      <c r="F136" s="34" t="s">
        <v>2270</v>
      </c>
    </row>
    <row r="137" spans="6:6" ht="16.5" customHeight="1" x14ac:dyDescent="0.4">
      <c r="F137" s="34" t="s">
        <v>2271</v>
      </c>
    </row>
    <row r="138" spans="6:6" ht="16.5" customHeight="1" x14ac:dyDescent="0.4">
      <c r="F138" s="34" t="s">
        <v>2272</v>
      </c>
    </row>
    <row r="139" spans="6:6" ht="16.5" customHeight="1" x14ac:dyDescent="0.4">
      <c r="F139" s="34" t="s">
        <v>2273</v>
      </c>
    </row>
    <row r="140" spans="6:6" ht="16.5" customHeight="1" x14ac:dyDescent="0.4">
      <c r="F140" s="34" t="s">
        <v>2274</v>
      </c>
    </row>
    <row r="141" spans="6:6" ht="16.5" customHeight="1" x14ac:dyDescent="0.4">
      <c r="F141" s="34" t="s">
        <v>2275</v>
      </c>
    </row>
    <row r="142" spans="6:6" ht="16.5" customHeight="1" x14ac:dyDescent="0.4">
      <c r="F142" s="34" t="s">
        <v>2276</v>
      </c>
    </row>
    <row r="143" spans="6:6" ht="16.5" customHeight="1" x14ac:dyDescent="0.4">
      <c r="F143" s="34" t="s">
        <v>2277</v>
      </c>
    </row>
    <row r="144" spans="6:6" ht="16.5" customHeight="1" x14ac:dyDescent="0.4">
      <c r="F144" s="34" t="s">
        <v>2278</v>
      </c>
    </row>
    <row r="145" spans="6:6" ht="16.5" customHeight="1" x14ac:dyDescent="0.4">
      <c r="F145" s="34" t="s">
        <v>2279</v>
      </c>
    </row>
    <row r="146" spans="6:6" ht="16.5" customHeight="1" x14ac:dyDescent="0.4">
      <c r="F146" s="34" t="s">
        <v>2280</v>
      </c>
    </row>
    <row r="147" spans="6:6" ht="16.5" customHeight="1" x14ac:dyDescent="0.4">
      <c r="F147" s="34" t="s">
        <v>2281</v>
      </c>
    </row>
    <row r="148" spans="6:6" ht="16.5" customHeight="1" x14ac:dyDescent="0.4">
      <c r="F148" s="34" t="s">
        <v>2282</v>
      </c>
    </row>
    <row r="149" spans="6:6" ht="16.5" customHeight="1" x14ac:dyDescent="0.4">
      <c r="F149" s="34" t="s">
        <v>2283</v>
      </c>
    </row>
    <row r="150" spans="6:6" ht="16.5" customHeight="1" x14ac:dyDescent="0.4">
      <c r="F150" s="34" t="s">
        <v>2284</v>
      </c>
    </row>
    <row r="151" spans="6:6" ht="16.5" customHeight="1" x14ac:dyDescent="0.4">
      <c r="F151" s="34" t="s">
        <v>2285</v>
      </c>
    </row>
    <row r="152" spans="6:6" ht="16.5" customHeight="1" x14ac:dyDescent="0.4">
      <c r="F152" s="34" t="s">
        <v>2286</v>
      </c>
    </row>
    <row r="153" spans="6:6" ht="16.5" customHeight="1" x14ac:dyDescent="0.4">
      <c r="F153" s="34" t="s">
        <v>2287</v>
      </c>
    </row>
    <row r="154" spans="6:6" ht="16.5" customHeight="1" x14ac:dyDescent="0.4">
      <c r="F154" s="34" t="s">
        <v>2288</v>
      </c>
    </row>
    <row r="155" spans="6:6" ht="16.5" customHeight="1" x14ac:dyDescent="0.4">
      <c r="F155" s="34" t="s">
        <v>2289</v>
      </c>
    </row>
    <row r="156" spans="6:6" ht="16.5" customHeight="1" x14ac:dyDescent="0.4">
      <c r="F156" s="34" t="s">
        <v>2290</v>
      </c>
    </row>
    <row r="157" spans="6:6" ht="16.5" customHeight="1" x14ac:dyDescent="0.4">
      <c r="F157" s="34" t="s">
        <v>2291</v>
      </c>
    </row>
    <row r="158" spans="6:6" ht="16.5" customHeight="1" x14ac:dyDescent="0.4">
      <c r="F158" s="34" t="s">
        <v>2292</v>
      </c>
    </row>
    <row r="159" spans="6:6" ht="16.5" customHeight="1" x14ac:dyDescent="0.4">
      <c r="F159" s="34" t="s">
        <v>2293</v>
      </c>
    </row>
    <row r="160" spans="6:6" ht="16.5" customHeight="1" x14ac:dyDescent="0.4">
      <c r="F160" s="34" t="s">
        <v>2294</v>
      </c>
    </row>
    <row r="161" spans="6:6" ht="16.5" customHeight="1" x14ac:dyDescent="0.4">
      <c r="F161" s="34" t="s">
        <v>2295</v>
      </c>
    </row>
    <row r="162" spans="6:6" ht="16.5" customHeight="1" x14ac:dyDescent="0.4">
      <c r="F162" s="34" t="s">
        <v>2296</v>
      </c>
    </row>
    <row r="163" spans="6:6" ht="16.5" customHeight="1" x14ac:dyDescent="0.4">
      <c r="F163" s="34" t="s">
        <v>2297</v>
      </c>
    </row>
    <row r="164" spans="6:6" ht="16.5" customHeight="1" x14ac:dyDescent="0.4">
      <c r="F164" s="34" t="s">
        <v>2298</v>
      </c>
    </row>
    <row r="165" spans="6:6" ht="16.5" customHeight="1" x14ac:dyDescent="0.4">
      <c r="F165" s="34" t="s">
        <v>2299</v>
      </c>
    </row>
    <row r="166" spans="6:6" ht="16.5" customHeight="1" x14ac:dyDescent="0.4">
      <c r="F166" s="34" t="s">
        <v>2300</v>
      </c>
    </row>
    <row r="167" spans="6:6" ht="16.5" customHeight="1" x14ac:dyDescent="0.4">
      <c r="F167" s="34" t="s">
        <v>2301</v>
      </c>
    </row>
    <row r="168" spans="6:6" ht="16.5" customHeight="1" x14ac:dyDescent="0.4">
      <c r="F168" s="34" t="s">
        <v>2302</v>
      </c>
    </row>
    <row r="169" spans="6:6" ht="16.5" customHeight="1" x14ac:dyDescent="0.4">
      <c r="F169" s="34" t="s">
        <v>2303</v>
      </c>
    </row>
    <row r="170" spans="6:6" ht="16.5" customHeight="1" x14ac:dyDescent="0.4">
      <c r="F170" s="34" t="s">
        <v>2304</v>
      </c>
    </row>
    <row r="171" spans="6:6" ht="16.5" customHeight="1" x14ac:dyDescent="0.4">
      <c r="F171" s="34" t="s">
        <v>2305</v>
      </c>
    </row>
    <row r="172" spans="6:6" ht="16.5" customHeight="1" x14ac:dyDescent="0.4">
      <c r="F172" s="34" t="s">
        <v>2306</v>
      </c>
    </row>
    <row r="173" spans="6:6" ht="16.5" customHeight="1" x14ac:dyDescent="0.4">
      <c r="F173" s="34" t="s">
        <v>2307</v>
      </c>
    </row>
    <row r="174" spans="6:6" ht="16.5" customHeight="1" x14ac:dyDescent="0.4">
      <c r="F174" s="34" t="s">
        <v>2308</v>
      </c>
    </row>
    <row r="175" spans="6:6" ht="16.5" customHeight="1" x14ac:dyDescent="0.4">
      <c r="F175" s="34" t="s">
        <v>2309</v>
      </c>
    </row>
    <row r="176" spans="6:6" ht="16.5" customHeight="1" x14ac:dyDescent="0.4">
      <c r="F176" s="34" t="s">
        <v>2310</v>
      </c>
    </row>
    <row r="177" spans="6:6" ht="16.5" customHeight="1" x14ac:dyDescent="0.4">
      <c r="F177" s="34" t="s">
        <v>2311</v>
      </c>
    </row>
    <row r="178" spans="6:6" ht="16.5" customHeight="1" x14ac:dyDescent="0.4">
      <c r="F178" s="34" t="s">
        <v>2312</v>
      </c>
    </row>
    <row r="179" spans="6:6" ht="16.5" customHeight="1" x14ac:dyDescent="0.4">
      <c r="F179" s="34" t="s">
        <v>2313</v>
      </c>
    </row>
    <row r="180" spans="6:6" ht="16.5" customHeight="1" x14ac:dyDescent="0.4">
      <c r="F180" s="34" t="s">
        <v>2314</v>
      </c>
    </row>
    <row r="181" spans="6:6" ht="16.5" customHeight="1" x14ac:dyDescent="0.4">
      <c r="F181" s="34" t="s">
        <v>2315</v>
      </c>
    </row>
    <row r="182" spans="6:6" ht="16.5" customHeight="1" x14ac:dyDescent="0.4">
      <c r="F182" s="34" t="s">
        <v>2316</v>
      </c>
    </row>
    <row r="183" spans="6:6" ht="16.5" customHeight="1" x14ac:dyDescent="0.4">
      <c r="F183" s="34" t="s">
        <v>2317</v>
      </c>
    </row>
    <row r="184" spans="6:6" ht="16.5" customHeight="1" x14ac:dyDescent="0.4">
      <c r="F184" s="34" t="s">
        <v>2318</v>
      </c>
    </row>
    <row r="185" spans="6:6" ht="16.5" customHeight="1" x14ac:dyDescent="0.4">
      <c r="F185" s="34" t="s">
        <v>2319</v>
      </c>
    </row>
    <row r="186" spans="6:6" ht="16.5" customHeight="1" x14ac:dyDescent="0.4">
      <c r="F186" s="34" t="s">
        <v>2320</v>
      </c>
    </row>
    <row r="187" spans="6:6" ht="16.5" customHeight="1" x14ac:dyDescent="0.4">
      <c r="F187" s="34" t="s">
        <v>2321</v>
      </c>
    </row>
    <row r="188" spans="6:6" ht="16.5" customHeight="1" x14ac:dyDescent="0.4">
      <c r="F188" s="34" t="s">
        <v>2322</v>
      </c>
    </row>
    <row r="189" spans="6:6" ht="16.5" customHeight="1" x14ac:dyDescent="0.4">
      <c r="F189" s="34" t="s">
        <v>2323</v>
      </c>
    </row>
    <row r="190" spans="6:6" ht="16.5" customHeight="1" x14ac:dyDescent="0.4">
      <c r="F190" s="34" t="s">
        <v>2324</v>
      </c>
    </row>
    <row r="191" spans="6:6" ht="16.5" customHeight="1" x14ac:dyDescent="0.4">
      <c r="F191" s="34" t="s">
        <v>2325</v>
      </c>
    </row>
    <row r="192" spans="6:6" ht="16.5" customHeight="1" x14ac:dyDescent="0.4">
      <c r="F192" s="34" t="s">
        <v>2326</v>
      </c>
    </row>
    <row r="193" spans="6:6" ht="16.5" customHeight="1" x14ac:dyDescent="0.4">
      <c r="F193" s="34" t="s">
        <v>2327</v>
      </c>
    </row>
    <row r="194" spans="6:6" ht="16.5" customHeight="1" x14ac:dyDescent="0.4">
      <c r="F194" s="34" t="s">
        <v>2328</v>
      </c>
    </row>
    <row r="195" spans="6:6" ht="16.5" customHeight="1" x14ac:dyDescent="0.4">
      <c r="F195" s="34" t="s">
        <v>2329</v>
      </c>
    </row>
    <row r="196" spans="6:6" ht="16.5" customHeight="1" x14ac:dyDescent="0.4">
      <c r="F196" s="34" t="s">
        <v>2330</v>
      </c>
    </row>
    <row r="197" spans="6:6" ht="16.5" customHeight="1" x14ac:dyDescent="0.4">
      <c r="F197" s="34" t="s">
        <v>2331</v>
      </c>
    </row>
    <row r="198" spans="6:6" ht="16.5" customHeight="1" x14ac:dyDescent="0.4">
      <c r="F198" s="34" t="s">
        <v>2332</v>
      </c>
    </row>
    <row r="199" spans="6:6" ht="16.5" customHeight="1" x14ac:dyDescent="0.4">
      <c r="F199" s="34" t="s">
        <v>2333</v>
      </c>
    </row>
    <row r="200" spans="6:6" ht="16.5" customHeight="1" x14ac:dyDescent="0.4">
      <c r="F200" s="34" t="s">
        <v>2334</v>
      </c>
    </row>
    <row r="201" spans="6:6" ht="16.5" customHeight="1" x14ac:dyDescent="0.4">
      <c r="F201" s="34" t="s">
        <v>2335</v>
      </c>
    </row>
    <row r="202" spans="6:6" ht="16.5" customHeight="1" x14ac:dyDescent="0.4">
      <c r="F202" s="34" t="s">
        <v>2336</v>
      </c>
    </row>
    <row r="203" spans="6:6" ht="16.5" customHeight="1" x14ac:dyDescent="0.4">
      <c r="F203" s="34" t="s">
        <v>2337</v>
      </c>
    </row>
    <row r="204" spans="6:6" ht="16.5" customHeight="1" x14ac:dyDescent="0.4">
      <c r="F204" s="34" t="s">
        <v>2338</v>
      </c>
    </row>
    <row r="205" spans="6:6" ht="16.5" customHeight="1" x14ac:dyDescent="0.4">
      <c r="F205" s="34" t="s">
        <v>2339</v>
      </c>
    </row>
    <row r="206" spans="6:6" ht="16.5" customHeight="1" x14ac:dyDescent="0.4">
      <c r="F206" s="34" t="s">
        <v>2340</v>
      </c>
    </row>
    <row r="207" spans="6:6" ht="16.5" customHeight="1" x14ac:dyDescent="0.4">
      <c r="F207" s="34" t="s">
        <v>2341</v>
      </c>
    </row>
    <row r="208" spans="6:6" ht="16.5" customHeight="1" x14ac:dyDescent="0.4">
      <c r="F208" s="34" t="s">
        <v>2342</v>
      </c>
    </row>
    <row r="209" spans="6:6" ht="16.5" customHeight="1" x14ac:dyDescent="0.4">
      <c r="F209" s="34" t="s">
        <v>2343</v>
      </c>
    </row>
    <row r="210" spans="6:6" ht="16.5" customHeight="1" x14ac:dyDescent="0.4">
      <c r="F210" s="34" t="s">
        <v>2344</v>
      </c>
    </row>
    <row r="211" spans="6:6" ht="16.5" customHeight="1" x14ac:dyDescent="0.4">
      <c r="F211" s="34" t="s">
        <v>2345</v>
      </c>
    </row>
    <row r="212" spans="6:6" ht="16.5" customHeight="1" x14ac:dyDescent="0.4">
      <c r="F212" s="34" t="s">
        <v>2346</v>
      </c>
    </row>
    <row r="213" spans="6:6" ht="16.5" customHeight="1" x14ac:dyDescent="0.4">
      <c r="F213" s="34" t="s">
        <v>2347</v>
      </c>
    </row>
    <row r="214" spans="6:6" ht="16.5" customHeight="1" x14ac:dyDescent="0.4">
      <c r="F214" s="34" t="s">
        <v>2348</v>
      </c>
    </row>
    <row r="215" spans="6:6" ht="16.5" customHeight="1" x14ac:dyDescent="0.4">
      <c r="F215" s="34" t="s">
        <v>2349</v>
      </c>
    </row>
    <row r="216" spans="6:6" ht="16.5" customHeight="1" x14ac:dyDescent="0.4">
      <c r="F216" s="34" t="s">
        <v>2350</v>
      </c>
    </row>
    <row r="217" spans="6:6" ht="16.5" customHeight="1" x14ac:dyDescent="0.4">
      <c r="F217" s="34" t="s">
        <v>2351</v>
      </c>
    </row>
    <row r="218" spans="6:6" ht="16.5" customHeight="1" x14ac:dyDescent="0.4">
      <c r="F218" s="34" t="s">
        <v>2352</v>
      </c>
    </row>
    <row r="219" spans="6:6" ht="16.5" customHeight="1" x14ac:dyDescent="0.4">
      <c r="F219" s="34" t="s">
        <v>2353</v>
      </c>
    </row>
    <row r="220" spans="6:6" ht="16.5" customHeight="1" x14ac:dyDescent="0.4">
      <c r="F220" s="34" t="s">
        <v>2354</v>
      </c>
    </row>
    <row r="221" spans="6:6" ht="16.5" customHeight="1" x14ac:dyDescent="0.4">
      <c r="F221" s="34" t="s">
        <v>2355</v>
      </c>
    </row>
    <row r="222" spans="6:6" ht="16.5" customHeight="1" x14ac:dyDescent="0.4">
      <c r="F222" s="34" t="s">
        <v>2356</v>
      </c>
    </row>
    <row r="223" spans="6:6" ht="16.5" customHeight="1" x14ac:dyDescent="0.4">
      <c r="F223" s="34" t="s">
        <v>2357</v>
      </c>
    </row>
    <row r="224" spans="6:6" ht="16.5" customHeight="1" x14ac:dyDescent="0.4">
      <c r="F224" s="34" t="s">
        <v>2358</v>
      </c>
    </row>
    <row r="225" spans="6:6" ht="16.5" customHeight="1" x14ac:dyDescent="0.4">
      <c r="F225" s="34" t="s">
        <v>2359</v>
      </c>
    </row>
    <row r="226" spans="6:6" ht="16.5" customHeight="1" x14ac:dyDescent="0.4">
      <c r="F226" s="34" t="s">
        <v>2360</v>
      </c>
    </row>
    <row r="227" spans="6:6" ht="16.5" customHeight="1" x14ac:dyDescent="0.4">
      <c r="F227" s="34" t="s">
        <v>2361</v>
      </c>
    </row>
    <row r="228" spans="6:6" ht="16.5" customHeight="1" x14ac:dyDescent="0.4">
      <c r="F228" s="34" t="s">
        <v>2362</v>
      </c>
    </row>
    <row r="229" spans="6:6" ht="16.5" customHeight="1" x14ac:dyDescent="0.4">
      <c r="F229" s="34" t="s">
        <v>2363</v>
      </c>
    </row>
    <row r="230" spans="6:6" ht="16.5" customHeight="1" x14ac:dyDescent="0.4">
      <c r="F230" s="34" t="s">
        <v>2364</v>
      </c>
    </row>
    <row r="231" spans="6:6" ht="16.5" customHeight="1" x14ac:dyDescent="0.4">
      <c r="F231" s="34" t="s">
        <v>2365</v>
      </c>
    </row>
    <row r="232" spans="6:6" ht="16.5" customHeight="1" x14ac:dyDescent="0.4">
      <c r="F232" s="34" t="s">
        <v>2366</v>
      </c>
    </row>
    <row r="233" spans="6:6" ht="16.5" customHeight="1" x14ac:dyDescent="0.4">
      <c r="F233" s="34" t="s">
        <v>2367</v>
      </c>
    </row>
    <row r="234" spans="6:6" ht="16.5" customHeight="1" x14ac:dyDescent="0.4">
      <c r="F234" s="34" t="s">
        <v>2368</v>
      </c>
    </row>
    <row r="235" spans="6:6" ht="16.5" customHeight="1" x14ac:dyDescent="0.4">
      <c r="F235" s="34" t="s">
        <v>2369</v>
      </c>
    </row>
    <row r="236" spans="6:6" ht="16.5" customHeight="1" x14ac:dyDescent="0.4">
      <c r="F236" s="34" t="s">
        <v>2370</v>
      </c>
    </row>
    <row r="237" spans="6:6" ht="16.5" customHeight="1" x14ac:dyDescent="0.4">
      <c r="F237" s="34" t="s">
        <v>2371</v>
      </c>
    </row>
    <row r="238" spans="6:6" ht="16.5" customHeight="1" x14ac:dyDescent="0.4">
      <c r="F238" s="34" t="s">
        <v>2372</v>
      </c>
    </row>
    <row r="239" spans="6:6" ht="16.5" customHeight="1" x14ac:dyDescent="0.4">
      <c r="F239" s="34" t="s">
        <v>2373</v>
      </c>
    </row>
    <row r="240" spans="6:6" ht="16.5" customHeight="1" x14ac:dyDescent="0.4">
      <c r="F240" s="34" t="s">
        <v>2374</v>
      </c>
    </row>
    <row r="241" spans="6:6" ht="16.5" customHeight="1" x14ac:dyDescent="0.4">
      <c r="F241" s="34" t="s">
        <v>2375</v>
      </c>
    </row>
    <row r="242" spans="6:6" ht="16.5" customHeight="1" x14ac:dyDescent="0.4">
      <c r="F242" s="34" t="s">
        <v>2376</v>
      </c>
    </row>
    <row r="243" spans="6:6" ht="16.5" customHeight="1" x14ac:dyDescent="0.4">
      <c r="F243" s="34" t="s">
        <v>2377</v>
      </c>
    </row>
    <row r="244" spans="6:6" ht="16.5" customHeight="1" x14ac:dyDescent="0.4">
      <c r="F244" s="34" t="s">
        <v>2378</v>
      </c>
    </row>
    <row r="245" spans="6:6" ht="16.5" customHeight="1" x14ac:dyDescent="0.4">
      <c r="F245" s="34" t="s">
        <v>2379</v>
      </c>
    </row>
    <row r="246" spans="6:6" ht="16.5" customHeight="1" x14ac:dyDescent="0.4">
      <c r="F246" s="34" t="s">
        <v>2380</v>
      </c>
    </row>
    <row r="247" spans="6:6" ht="16.5" customHeight="1" x14ac:dyDescent="0.4">
      <c r="F247" s="34" t="s">
        <v>2381</v>
      </c>
    </row>
    <row r="248" spans="6:6" ht="16.5" customHeight="1" x14ac:dyDescent="0.4">
      <c r="F248" s="34" t="s">
        <v>2382</v>
      </c>
    </row>
    <row r="249" spans="6:6" ht="16.5" customHeight="1" x14ac:dyDescent="0.4">
      <c r="F249" s="34" t="s">
        <v>2383</v>
      </c>
    </row>
    <row r="250" spans="6:6" ht="16.5" customHeight="1" x14ac:dyDescent="0.4">
      <c r="F250" s="34" t="s">
        <v>2384</v>
      </c>
    </row>
    <row r="251" spans="6:6" ht="16.5" customHeight="1" x14ac:dyDescent="0.4">
      <c r="F251" s="34" t="s">
        <v>2385</v>
      </c>
    </row>
    <row r="252" spans="6:6" ht="16.5" customHeight="1" x14ac:dyDescent="0.4">
      <c r="F252" s="34" t="s">
        <v>2386</v>
      </c>
    </row>
    <row r="253" spans="6:6" ht="16.5" customHeight="1" x14ac:dyDescent="0.4">
      <c r="F253" s="34" t="s">
        <v>2387</v>
      </c>
    </row>
    <row r="254" spans="6:6" ht="16.5" customHeight="1" x14ac:dyDescent="0.4">
      <c r="F254" s="34" t="s">
        <v>2388</v>
      </c>
    </row>
    <row r="255" spans="6:6" ht="16.5" customHeight="1" x14ac:dyDescent="0.4">
      <c r="F255" s="34" t="s">
        <v>2389</v>
      </c>
    </row>
    <row r="256" spans="6:6" ht="16.5" customHeight="1" x14ac:dyDescent="0.4">
      <c r="F256" s="34" t="s">
        <v>2390</v>
      </c>
    </row>
    <row r="257" spans="6:6" ht="16.5" customHeight="1" x14ac:dyDescent="0.4">
      <c r="F257" s="34" t="s">
        <v>2391</v>
      </c>
    </row>
    <row r="258" spans="6:6" ht="16.5" customHeight="1" x14ac:dyDescent="0.4">
      <c r="F258" s="34" t="s">
        <v>2392</v>
      </c>
    </row>
    <row r="259" spans="6:6" ht="16.5" customHeight="1" x14ac:dyDescent="0.4">
      <c r="F259" s="34" t="s">
        <v>2393</v>
      </c>
    </row>
    <row r="260" spans="6:6" ht="16.5" customHeight="1" x14ac:dyDescent="0.4">
      <c r="F260" s="34" t="s">
        <v>2394</v>
      </c>
    </row>
    <row r="261" spans="6:6" ht="16.5" customHeight="1" x14ac:dyDescent="0.4">
      <c r="F261" s="34" t="s">
        <v>2395</v>
      </c>
    </row>
    <row r="262" spans="6:6" ht="16.5" customHeight="1" x14ac:dyDescent="0.4">
      <c r="F262" s="34" t="s">
        <v>2396</v>
      </c>
    </row>
    <row r="263" spans="6:6" ht="16.5" customHeight="1" x14ac:dyDescent="0.4">
      <c r="F263" s="34" t="s">
        <v>2397</v>
      </c>
    </row>
    <row r="264" spans="6:6" ht="16.5" customHeight="1" x14ac:dyDescent="0.4">
      <c r="F264" s="34" t="s">
        <v>2398</v>
      </c>
    </row>
    <row r="265" spans="6:6" ht="16.5" customHeight="1" x14ac:dyDescent="0.4">
      <c r="F265" s="34" t="s">
        <v>2399</v>
      </c>
    </row>
    <row r="266" spans="6:6" ht="16.5" customHeight="1" x14ac:dyDescent="0.4">
      <c r="F266" s="34" t="s">
        <v>2400</v>
      </c>
    </row>
    <row r="267" spans="6:6" ht="16.5" customHeight="1" x14ac:dyDescent="0.4">
      <c r="F267" s="34" t="s">
        <v>2401</v>
      </c>
    </row>
    <row r="268" spans="6:6" ht="16.5" customHeight="1" x14ac:dyDescent="0.4">
      <c r="F268" s="34" t="s">
        <v>2402</v>
      </c>
    </row>
    <row r="269" spans="6:6" ht="16.5" customHeight="1" x14ac:dyDescent="0.4">
      <c r="F269" s="34" t="s">
        <v>2403</v>
      </c>
    </row>
    <row r="270" spans="6:6" ht="16.5" customHeight="1" x14ac:dyDescent="0.4">
      <c r="F270" s="34" t="s">
        <v>2404</v>
      </c>
    </row>
    <row r="271" spans="6:6" ht="16.5" customHeight="1" x14ac:dyDescent="0.4">
      <c r="F271" s="34" t="s">
        <v>2405</v>
      </c>
    </row>
    <row r="272" spans="6:6" ht="16.5" customHeight="1" x14ac:dyDescent="0.4">
      <c r="F272" s="34" t="s">
        <v>2406</v>
      </c>
    </row>
    <row r="273" spans="6:6" ht="16.5" customHeight="1" x14ac:dyDescent="0.4">
      <c r="F273" s="34" t="s">
        <v>2407</v>
      </c>
    </row>
    <row r="274" spans="6:6" ht="16.5" customHeight="1" x14ac:dyDescent="0.4">
      <c r="F274" s="34" t="s">
        <v>2408</v>
      </c>
    </row>
    <row r="275" spans="6:6" ht="16.5" customHeight="1" x14ac:dyDescent="0.4">
      <c r="F275" s="34" t="s">
        <v>2409</v>
      </c>
    </row>
    <row r="276" spans="6:6" ht="16.5" customHeight="1" x14ac:dyDescent="0.4">
      <c r="F276" s="34" t="s">
        <v>2410</v>
      </c>
    </row>
    <row r="277" spans="6:6" ht="16.5" customHeight="1" x14ac:dyDescent="0.4">
      <c r="F277" s="34" t="s">
        <v>2411</v>
      </c>
    </row>
    <row r="278" spans="6:6" ht="16.5" customHeight="1" x14ac:dyDescent="0.4">
      <c r="F278" s="34" t="s">
        <v>2412</v>
      </c>
    </row>
    <row r="279" spans="6:6" ht="16.5" customHeight="1" x14ac:dyDescent="0.4">
      <c r="F279" s="34" t="s">
        <v>2413</v>
      </c>
    </row>
    <row r="280" spans="6:6" ht="16.5" customHeight="1" x14ac:dyDescent="0.4">
      <c r="F280" s="34" t="s">
        <v>2414</v>
      </c>
    </row>
    <row r="281" spans="6:6" ht="16.5" customHeight="1" x14ac:dyDescent="0.4">
      <c r="F281" s="34" t="s">
        <v>2415</v>
      </c>
    </row>
    <row r="282" spans="6:6" ht="16.5" customHeight="1" x14ac:dyDescent="0.4">
      <c r="F282" s="34" t="s">
        <v>2416</v>
      </c>
    </row>
    <row r="283" spans="6:6" ht="16.5" customHeight="1" x14ac:dyDescent="0.4">
      <c r="F283" s="34" t="s">
        <v>2417</v>
      </c>
    </row>
    <row r="284" spans="6:6" ht="16.5" customHeight="1" x14ac:dyDescent="0.4">
      <c r="F284" s="34" t="s">
        <v>2418</v>
      </c>
    </row>
    <row r="285" spans="6:6" ht="16.5" customHeight="1" x14ac:dyDescent="0.4">
      <c r="F285" s="34" t="s">
        <v>2419</v>
      </c>
    </row>
    <row r="286" spans="6:6" ht="16.5" customHeight="1" x14ac:dyDescent="0.4">
      <c r="F286" s="34" t="s">
        <v>2420</v>
      </c>
    </row>
    <row r="287" spans="6:6" ht="16.5" customHeight="1" x14ac:dyDescent="0.4">
      <c r="F287" s="34" t="s">
        <v>2421</v>
      </c>
    </row>
    <row r="288" spans="6:6" ht="16.5" customHeight="1" x14ac:dyDescent="0.4">
      <c r="F288" s="34" t="s">
        <v>2422</v>
      </c>
    </row>
    <row r="289" spans="6:6" ht="16.5" customHeight="1" x14ac:dyDescent="0.4">
      <c r="F289" s="34" t="s">
        <v>2423</v>
      </c>
    </row>
    <row r="290" spans="6:6" ht="16.5" customHeight="1" x14ac:dyDescent="0.4">
      <c r="F290" s="34" t="s">
        <v>2424</v>
      </c>
    </row>
    <row r="291" spans="6:6" ht="16.5" customHeight="1" x14ac:dyDescent="0.4">
      <c r="F291" s="34" t="s">
        <v>2425</v>
      </c>
    </row>
    <row r="292" spans="6:6" ht="16.5" customHeight="1" x14ac:dyDescent="0.4">
      <c r="F292" s="34" t="s">
        <v>2426</v>
      </c>
    </row>
    <row r="293" spans="6:6" ht="16.5" customHeight="1" x14ac:dyDescent="0.4">
      <c r="F293" s="34" t="s">
        <v>2427</v>
      </c>
    </row>
    <row r="294" spans="6:6" ht="16.5" customHeight="1" x14ac:dyDescent="0.4">
      <c r="F294" s="34" t="s">
        <v>2428</v>
      </c>
    </row>
    <row r="295" spans="6:6" ht="16.5" customHeight="1" x14ac:dyDescent="0.4">
      <c r="F295" s="34" t="s">
        <v>2429</v>
      </c>
    </row>
    <row r="296" spans="6:6" ht="16.5" customHeight="1" x14ac:dyDescent="0.4">
      <c r="F296" s="34" t="s">
        <v>2430</v>
      </c>
    </row>
    <row r="297" spans="6:6" ht="16.5" customHeight="1" x14ac:dyDescent="0.4">
      <c r="F297" s="34" t="s">
        <v>2431</v>
      </c>
    </row>
    <row r="298" spans="6:6" ht="16.5" customHeight="1" x14ac:dyDescent="0.4">
      <c r="F298" s="34" t="s">
        <v>2432</v>
      </c>
    </row>
    <row r="299" spans="6:6" ht="16.5" customHeight="1" x14ac:dyDescent="0.4">
      <c r="F299" s="34" t="s">
        <v>2433</v>
      </c>
    </row>
    <row r="300" spans="6:6" ht="16.5" customHeight="1" x14ac:dyDescent="0.4">
      <c r="F300" s="34" t="s">
        <v>2434</v>
      </c>
    </row>
    <row r="301" spans="6:6" ht="16.5" customHeight="1" x14ac:dyDescent="0.4">
      <c r="F301" s="34" t="s">
        <v>2435</v>
      </c>
    </row>
    <row r="302" spans="6:6" ht="16.5" customHeight="1" x14ac:dyDescent="0.4">
      <c r="F302" s="34" t="s">
        <v>2436</v>
      </c>
    </row>
    <row r="303" spans="6:6" ht="16.5" customHeight="1" x14ac:dyDescent="0.4">
      <c r="F303" s="34" t="s">
        <v>2437</v>
      </c>
    </row>
    <row r="304" spans="6:6" ht="16.5" customHeight="1" x14ac:dyDescent="0.4">
      <c r="F304" s="34" t="s">
        <v>2438</v>
      </c>
    </row>
    <row r="305" spans="6:6" ht="16.5" customHeight="1" x14ac:dyDescent="0.4">
      <c r="F305" s="34" t="s">
        <v>2439</v>
      </c>
    </row>
    <row r="306" spans="6:6" ht="16.5" customHeight="1" x14ac:dyDescent="0.4">
      <c r="F306" s="34" t="s">
        <v>2440</v>
      </c>
    </row>
    <row r="307" spans="6:6" ht="16.5" customHeight="1" x14ac:dyDescent="0.4">
      <c r="F307" s="34" t="s">
        <v>2441</v>
      </c>
    </row>
    <row r="308" spans="6:6" ht="16.5" customHeight="1" x14ac:dyDescent="0.4">
      <c r="F308" s="34" t="s">
        <v>2442</v>
      </c>
    </row>
    <row r="309" spans="6:6" ht="16.5" customHeight="1" x14ac:dyDescent="0.4">
      <c r="F309" s="34" t="s">
        <v>2443</v>
      </c>
    </row>
    <row r="310" spans="6:6" ht="16.5" customHeight="1" x14ac:dyDescent="0.4">
      <c r="F310" s="34" t="s">
        <v>2444</v>
      </c>
    </row>
    <row r="311" spans="6:6" ht="16.5" customHeight="1" x14ac:dyDescent="0.4">
      <c r="F311" s="34" t="s">
        <v>2445</v>
      </c>
    </row>
    <row r="312" spans="6:6" ht="16.5" customHeight="1" x14ac:dyDescent="0.4">
      <c r="F312" s="34" t="s">
        <v>2446</v>
      </c>
    </row>
    <row r="313" spans="6:6" ht="16.5" customHeight="1" x14ac:dyDescent="0.4">
      <c r="F313" s="34" t="s">
        <v>2447</v>
      </c>
    </row>
    <row r="314" spans="6:6" ht="16.5" customHeight="1" x14ac:dyDescent="0.4">
      <c r="F314" s="34" t="s">
        <v>2448</v>
      </c>
    </row>
    <row r="315" spans="6:6" ht="16.5" customHeight="1" x14ac:dyDescent="0.4">
      <c r="F315" s="34" t="s">
        <v>2449</v>
      </c>
    </row>
    <row r="316" spans="6:6" ht="16.5" customHeight="1" x14ac:dyDescent="0.4">
      <c r="F316" s="34" t="s">
        <v>2450</v>
      </c>
    </row>
    <row r="317" spans="6:6" ht="16.5" customHeight="1" x14ac:dyDescent="0.4">
      <c r="F317" s="34" t="s">
        <v>2451</v>
      </c>
    </row>
    <row r="318" spans="6:6" ht="16.5" customHeight="1" x14ac:dyDescent="0.4">
      <c r="F318" s="34" t="s">
        <v>2452</v>
      </c>
    </row>
    <row r="319" spans="6:6" ht="16.5" customHeight="1" x14ac:dyDescent="0.4">
      <c r="F319" s="34" t="s">
        <v>2453</v>
      </c>
    </row>
    <row r="320" spans="6:6" ht="16.5" customHeight="1" x14ac:dyDescent="0.4">
      <c r="F320" s="34" t="s">
        <v>2454</v>
      </c>
    </row>
    <row r="321" spans="6:6" ht="16.5" customHeight="1" x14ac:dyDescent="0.4">
      <c r="F321" s="34" t="s">
        <v>2455</v>
      </c>
    </row>
    <row r="322" spans="6:6" ht="16.5" customHeight="1" x14ac:dyDescent="0.4">
      <c r="F322" s="34" t="s">
        <v>2456</v>
      </c>
    </row>
    <row r="323" spans="6:6" ht="16.5" customHeight="1" x14ac:dyDescent="0.4">
      <c r="F323" s="34" t="s">
        <v>2457</v>
      </c>
    </row>
    <row r="324" spans="6:6" ht="16.5" customHeight="1" x14ac:dyDescent="0.4">
      <c r="F324" s="34" t="s">
        <v>2458</v>
      </c>
    </row>
    <row r="325" spans="6:6" ht="16.5" customHeight="1" x14ac:dyDescent="0.4">
      <c r="F325" s="34" t="s">
        <v>2459</v>
      </c>
    </row>
    <row r="326" spans="6:6" ht="16.5" customHeight="1" x14ac:dyDescent="0.4">
      <c r="F326" s="34" t="s">
        <v>2460</v>
      </c>
    </row>
    <row r="327" spans="6:6" ht="16.5" customHeight="1" x14ac:dyDescent="0.4">
      <c r="F327" s="34" t="s">
        <v>2461</v>
      </c>
    </row>
    <row r="328" spans="6:6" ht="16.5" customHeight="1" x14ac:dyDescent="0.4">
      <c r="F328" s="34" t="s">
        <v>2462</v>
      </c>
    </row>
    <row r="329" spans="6:6" ht="16.5" customHeight="1" x14ac:dyDescent="0.4">
      <c r="F329" s="34" t="s">
        <v>2463</v>
      </c>
    </row>
    <row r="330" spans="6:6" ht="16.5" customHeight="1" x14ac:dyDescent="0.4">
      <c r="F330" s="34" t="s">
        <v>2464</v>
      </c>
    </row>
    <row r="331" spans="6:6" ht="16.5" customHeight="1" x14ac:dyDescent="0.4">
      <c r="F331" s="34" t="s">
        <v>2465</v>
      </c>
    </row>
    <row r="332" spans="6:6" ht="16.5" customHeight="1" x14ac:dyDescent="0.4">
      <c r="F332" s="34" t="s">
        <v>2466</v>
      </c>
    </row>
    <row r="333" spans="6:6" ht="16.5" customHeight="1" x14ac:dyDescent="0.4">
      <c r="F333" s="34" t="s">
        <v>2467</v>
      </c>
    </row>
    <row r="334" spans="6:6" ht="16.5" customHeight="1" x14ac:dyDescent="0.4">
      <c r="F334" s="34" t="s">
        <v>2468</v>
      </c>
    </row>
    <row r="335" spans="6:6" ht="16.5" customHeight="1" x14ac:dyDescent="0.4">
      <c r="F335" s="34" t="s">
        <v>2469</v>
      </c>
    </row>
    <row r="336" spans="6:6" ht="16.5" customHeight="1" x14ac:dyDescent="0.4">
      <c r="F336" s="34" t="s">
        <v>2470</v>
      </c>
    </row>
    <row r="337" spans="6:6" ht="16.5" customHeight="1" x14ac:dyDescent="0.4">
      <c r="F337" s="34" t="s">
        <v>2471</v>
      </c>
    </row>
    <row r="338" spans="6:6" ht="16.5" customHeight="1" x14ac:dyDescent="0.4">
      <c r="F338" s="34" t="s">
        <v>2472</v>
      </c>
    </row>
    <row r="339" spans="6:6" ht="16.5" customHeight="1" x14ac:dyDescent="0.4">
      <c r="F339" s="34" t="s">
        <v>2473</v>
      </c>
    </row>
    <row r="340" spans="6:6" ht="16.5" customHeight="1" x14ac:dyDescent="0.4">
      <c r="F340" s="34" t="s">
        <v>2474</v>
      </c>
    </row>
    <row r="341" spans="6:6" ht="16.5" customHeight="1" x14ac:dyDescent="0.4">
      <c r="F341" s="34" t="s">
        <v>2475</v>
      </c>
    </row>
    <row r="342" spans="6:6" ht="16.5" customHeight="1" x14ac:dyDescent="0.4">
      <c r="F342" s="34" t="s">
        <v>2476</v>
      </c>
    </row>
    <row r="343" spans="6:6" ht="16.5" customHeight="1" x14ac:dyDescent="0.4">
      <c r="F343" s="34" t="s">
        <v>2477</v>
      </c>
    </row>
    <row r="344" spans="6:6" ht="16.5" customHeight="1" x14ac:dyDescent="0.4">
      <c r="F344" s="34" t="s">
        <v>2478</v>
      </c>
    </row>
    <row r="345" spans="6:6" ht="16.5" customHeight="1" x14ac:dyDescent="0.4">
      <c r="F345" s="34" t="s">
        <v>2479</v>
      </c>
    </row>
    <row r="346" spans="6:6" ht="16.5" customHeight="1" x14ac:dyDescent="0.4">
      <c r="F346" s="34" t="s">
        <v>2480</v>
      </c>
    </row>
    <row r="347" spans="6:6" ht="16.5" customHeight="1" x14ac:dyDescent="0.4">
      <c r="F347" s="34" t="s">
        <v>2481</v>
      </c>
    </row>
    <row r="348" spans="6:6" ht="16.5" customHeight="1" x14ac:dyDescent="0.4">
      <c r="F348" s="34" t="s">
        <v>2482</v>
      </c>
    </row>
    <row r="349" spans="6:6" ht="16.5" customHeight="1" x14ac:dyDescent="0.4">
      <c r="F349" s="34" t="s">
        <v>2483</v>
      </c>
    </row>
    <row r="350" spans="6:6" ht="16.5" customHeight="1" x14ac:dyDescent="0.4">
      <c r="F350" s="34" t="s">
        <v>2484</v>
      </c>
    </row>
    <row r="351" spans="6:6" ht="16.5" customHeight="1" x14ac:dyDescent="0.4">
      <c r="F351" s="34" t="s">
        <v>2485</v>
      </c>
    </row>
    <row r="352" spans="6:6" ht="16.5" customHeight="1" x14ac:dyDescent="0.4">
      <c r="F352" s="34" t="s">
        <v>2486</v>
      </c>
    </row>
    <row r="353" spans="6:6" ht="16.5" customHeight="1" x14ac:dyDescent="0.4">
      <c r="F353" s="34" t="s">
        <v>2487</v>
      </c>
    </row>
    <row r="354" spans="6:6" ht="16.5" customHeight="1" x14ac:dyDescent="0.4">
      <c r="F354" s="34" t="s">
        <v>2488</v>
      </c>
    </row>
    <row r="355" spans="6:6" ht="16.5" customHeight="1" x14ac:dyDescent="0.4">
      <c r="F355" s="34" t="s">
        <v>2489</v>
      </c>
    </row>
    <row r="356" spans="6:6" ht="16.5" customHeight="1" x14ac:dyDescent="0.4">
      <c r="F356" s="34" t="s">
        <v>2490</v>
      </c>
    </row>
    <row r="357" spans="6:6" ht="16.5" customHeight="1" x14ac:dyDescent="0.4">
      <c r="F357" s="34" t="s">
        <v>2491</v>
      </c>
    </row>
    <row r="358" spans="6:6" ht="16.5" customHeight="1" x14ac:dyDescent="0.4">
      <c r="F358" s="34" t="s">
        <v>2492</v>
      </c>
    </row>
    <row r="359" spans="6:6" ht="16.5" customHeight="1" x14ac:dyDescent="0.4">
      <c r="F359" s="34" t="s">
        <v>2493</v>
      </c>
    </row>
    <row r="360" spans="6:6" ht="16.5" customHeight="1" x14ac:dyDescent="0.4">
      <c r="F360" s="34" t="s">
        <v>2494</v>
      </c>
    </row>
    <row r="361" spans="6:6" ht="16.5" customHeight="1" x14ac:dyDescent="0.4">
      <c r="F361" s="34" t="s">
        <v>2495</v>
      </c>
    </row>
    <row r="362" spans="6:6" ht="16.5" customHeight="1" x14ac:dyDescent="0.4">
      <c r="F362" s="34" t="s">
        <v>2496</v>
      </c>
    </row>
    <row r="363" spans="6:6" ht="16.5" customHeight="1" x14ac:dyDescent="0.4">
      <c r="F363" s="34" t="s">
        <v>2497</v>
      </c>
    </row>
    <row r="364" spans="6:6" ht="16.5" customHeight="1" x14ac:dyDescent="0.4">
      <c r="F364" s="34" t="s">
        <v>2498</v>
      </c>
    </row>
    <row r="365" spans="6:6" ht="16.5" customHeight="1" x14ac:dyDescent="0.4">
      <c r="F365" s="34" t="s">
        <v>2499</v>
      </c>
    </row>
    <row r="366" spans="6:6" ht="16.5" customHeight="1" x14ac:dyDescent="0.4">
      <c r="F366" s="34" t="s">
        <v>2500</v>
      </c>
    </row>
    <row r="367" spans="6:6" ht="16.5" customHeight="1" x14ac:dyDescent="0.4">
      <c r="F367" s="34" t="s">
        <v>2501</v>
      </c>
    </row>
    <row r="368" spans="6:6" ht="16.5" customHeight="1" x14ac:dyDescent="0.4">
      <c r="F368" s="34" t="s">
        <v>2502</v>
      </c>
    </row>
    <row r="369" spans="6:6" ht="16.5" customHeight="1" x14ac:dyDescent="0.4">
      <c r="F369" s="34" t="s">
        <v>2503</v>
      </c>
    </row>
    <row r="370" spans="6:6" ht="16.5" customHeight="1" x14ac:dyDescent="0.4">
      <c r="F370" s="34" t="s">
        <v>2504</v>
      </c>
    </row>
    <row r="371" spans="6:6" ht="16.5" customHeight="1" x14ac:dyDescent="0.4">
      <c r="F371" s="34" t="s">
        <v>2505</v>
      </c>
    </row>
    <row r="372" spans="6:6" ht="16.5" customHeight="1" x14ac:dyDescent="0.4">
      <c r="F372" s="34" t="s">
        <v>2506</v>
      </c>
    </row>
    <row r="373" spans="6:6" ht="16.5" customHeight="1" x14ac:dyDescent="0.4">
      <c r="F373" s="34" t="s">
        <v>2507</v>
      </c>
    </row>
    <row r="374" spans="6:6" ht="16.5" customHeight="1" x14ac:dyDescent="0.4">
      <c r="F374" s="34" t="s">
        <v>2508</v>
      </c>
    </row>
    <row r="375" spans="6:6" ht="16.5" customHeight="1" x14ac:dyDescent="0.4">
      <c r="F375" s="34" t="s">
        <v>2509</v>
      </c>
    </row>
    <row r="376" spans="6:6" ht="16.5" customHeight="1" x14ac:dyDescent="0.4">
      <c r="F376" s="34" t="s">
        <v>2510</v>
      </c>
    </row>
    <row r="377" spans="6:6" ht="16.5" customHeight="1" x14ac:dyDescent="0.4">
      <c r="F377" s="34" t="s">
        <v>2511</v>
      </c>
    </row>
    <row r="378" spans="6:6" ht="16.5" customHeight="1" x14ac:dyDescent="0.4">
      <c r="F378" s="34" t="s">
        <v>2512</v>
      </c>
    </row>
    <row r="379" spans="6:6" ht="16.5" customHeight="1" x14ac:dyDescent="0.4">
      <c r="F379" s="34" t="s">
        <v>2513</v>
      </c>
    </row>
    <row r="380" spans="6:6" ht="16.5" customHeight="1" x14ac:dyDescent="0.4">
      <c r="F380" s="34" t="s">
        <v>2514</v>
      </c>
    </row>
    <row r="381" spans="6:6" ht="16.5" customHeight="1" x14ac:dyDescent="0.4">
      <c r="F381" s="34" t="s">
        <v>2515</v>
      </c>
    </row>
    <row r="382" spans="6:6" ht="16.5" customHeight="1" x14ac:dyDescent="0.4">
      <c r="F382" s="34" t="s">
        <v>2516</v>
      </c>
    </row>
    <row r="383" spans="6:6" ht="16.5" customHeight="1" x14ac:dyDescent="0.4">
      <c r="F383" s="34" t="s">
        <v>2517</v>
      </c>
    </row>
    <row r="384" spans="6:6" ht="16.5" customHeight="1" x14ac:dyDescent="0.4">
      <c r="F384" s="34" t="s">
        <v>2518</v>
      </c>
    </row>
    <row r="385" spans="6:6" ht="16.5" customHeight="1" x14ac:dyDescent="0.4">
      <c r="F385" s="34" t="s">
        <v>2519</v>
      </c>
    </row>
    <row r="386" spans="6:6" ht="16.5" customHeight="1" x14ac:dyDescent="0.4">
      <c r="F386" s="34" t="s">
        <v>2520</v>
      </c>
    </row>
    <row r="387" spans="6:6" ht="16.5" customHeight="1" x14ac:dyDescent="0.4">
      <c r="F387" s="34" t="s">
        <v>2521</v>
      </c>
    </row>
    <row r="388" spans="6:6" ht="16.5" customHeight="1" x14ac:dyDescent="0.4">
      <c r="F388" s="34" t="s">
        <v>2522</v>
      </c>
    </row>
    <row r="389" spans="6:6" ht="16.5" customHeight="1" x14ac:dyDescent="0.4">
      <c r="F389" s="34" t="s">
        <v>2523</v>
      </c>
    </row>
    <row r="390" spans="6:6" ht="16.5" customHeight="1" x14ac:dyDescent="0.4">
      <c r="F390" s="34" t="s">
        <v>2524</v>
      </c>
    </row>
    <row r="391" spans="6:6" ht="16.5" customHeight="1" x14ac:dyDescent="0.4">
      <c r="F391" s="34" t="s">
        <v>2525</v>
      </c>
    </row>
    <row r="392" spans="6:6" ht="16.5" customHeight="1" x14ac:dyDescent="0.4">
      <c r="F392" s="34" t="s">
        <v>2526</v>
      </c>
    </row>
    <row r="393" spans="6:6" ht="16.5" customHeight="1" x14ac:dyDescent="0.4">
      <c r="F393" s="34" t="s">
        <v>2527</v>
      </c>
    </row>
    <row r="394" spans="6:6" ht="16.5" customHeight="1" x14ac:dyDescent="0.4">
      <c r="F394" s="34" t="s">
        <v>2528</v>
      </c>
    </row>
    <row r="395" spans="6:6" ht="16.5" customHeight="1" x14ac:dyDescent="0.4">
      <c r="F395" s="34" t="s">
        <v>2529</v>
      </c>
    </row>
    <row r="396" spans="6:6" ht="16.5" customHeight="1" x14ac:dyDescent="0.4">
      <c r="F396" s="34" t="s">
        <v>2530</v>
      </c>
    </row>
    <row r="397" spans="6:6" ht="16.5" customHeight="1" x14ac:dyDescent="0.4">
      <c r="F397" s="34" t="s">
        <v>2531</v>
      </c>
    </row>
    <row r="398" spans="6:6" ht="16.5" customHeight="1" x14ac:dyDescent="0.4">
      <c r="F398" s="34" t="s">
        <v>2532</v>
      </c>
    </row>
    <row r="399" spans="6:6" ht="16.5" customHeight="1" x14ac:dyDescent="0.4">
      <c r="F399" s="34" t="s">
        <v>2533</v>
      </c>
    </row>
    <row r="400" spans="6:6" ht="16.5" customHeight="1" x14ac:dyDescent="0.4">
      <c r="F400" s="34" t="s">
        <v>2534</v>
      </c>
    </row>
    <row r="401" spans="6:6" ht="16.5" customHeight="1" x14ac:dyDescent="0.4">
      <c r="F401" s="34" t="s">
        <v>2535</v>
      </c>
    </row>
    <row r="402" spans="6:6" ht="16.5" customHeight="1" x14ac:dyDescent="0.4">
      <c r="F402" s="34" t="s">
        <v>2536</v>
      </c>
    </row>
    <row r="403" spans="6:6" ht="16.5" customHeight="1" x14ac:dyDescent="0.4">
      <c r="F403" s="34" t="s">
        <v>2537</v>
      </c>
    </row>
    <row r="404" spans="6:6" ht="16.5" customHeight="1" x14ac:dyDescent="0.4">
      <c r="F404" s="34" t="s">
        <v>2538</v>
      </c>
    </row>
    <row r="405" spans="6:6" ht="16.5" customHeight="1" x14ac:dyDescent="0.4">
      <c r="F405" s="34" t="s">
        <v>2539</v>
      </c>
    </row>
    <row r="406" spans="6:6" ht="16.5" customHeight="1" x14ac:dyDescent="0.4">
      <c r="F406" s="34" t="s">
        <v>2540</v>
      </c>
    </row>
    <row r="407" spans="6:6" ht="16.5" customHeight="1" x14ac:dyDescent="0.4">
      <c r="F407" s="34" t="s">
        <v>2541</v>
      </c>
    </row>
    <row r="408" spans="6:6" ht="16.5" customHeight="1" x14ac:dyDescent="0.4">
      <c r="F408" s="34" t="s">
        <v>2542</v>
      </c>
    </row>
    <row r="409" spans="6:6" ht="16.5" customHeight="1" x14ac:dyDescent="0.4">
      <c r="F409" s="34" t="s">
        <v>2543</v>
      </c>
    </row>
    <row r="410" spans="6:6" ht="16.5" customHeight="1" x14ac:dyDescent="0.4">
      <c r="F410" s="34" t="s">
        <v>2544</v>
      </c>
    </row>
    <row r="411" spans="6:6" ht="16.5" customHeight="1" x14ac:dyDescent="0.4">
      <c r="F411" s="34" t="s">
        <v>2545</v>
      </c>
    </row>
    <row r="412" spans="6:6" ht="16.5" customHeight="1" x14ac:dyDescent="0.4">
      <c r="F412" s="34" t="s">
        <v>2546</v>
      </c>
    </row>
    <row r="413" spans="6:6" ht="16.5" customHeight="1" x14ac:dyDescent="0.4">
      <c r="F413" s="34" t="s">
        <v>2547</v>
      </c>
    </row>
    <row r="414" spans="6:6" ht="16.5" customHeight="1" x14ac:dyDescent="0.4">
      <c r="F414" s="34" t="s">
        <v>2548</v>
      </c>
    </row>
    <row r="415" spans="6:6" ht="16.5" customHeight="1" x14ac:dyDescent="0.4">
      <c r="F415" s="34" t="s">
        <v>2549</v>
      </c>
    </row>
    <row r="416" spans="6:6" ht="16.5" customHeight="1" x14ac:dyDescent="0.4">
      <c r="F416" s="34" t="s">
        <v>2550</v>
      </c>
    </row>
    <row r="417" spans="6:6" ht="16.5" customHeight="1" x14ac:dyDescent="0.4">
      <c r="F417" s="34" t="s">
        <v>2551</v>
      </c>
    </row>
    <row r="418" spans="6:6" ht="16.5" customHeight="1" x14ac:dyDescent="0.4">
      <c r="F418" s="34" t="s">
        <v>2552</v>
      </c>
    </row>
    <row r="419" spans="6:6" ht="16.5" customHeight="1" x14ac:dyDescent="0.4">
      <c r="F419" s="34" t="s">
        <v>2553</v>
      </c>
    </row>
    <row r="420" spans="6:6" ht="16.5" customHeight="1" x14ac:dyDescent="0.4">
      <c r="F420" s="34" t="s">
        <v>2554</v>
      </c>
    </row>
    <row r="421" spans="6:6" ht="16.5" customHeight="1" x14ac:dyDescent="0.4">
      <c r="F421" s="34" t="s">
        <v>2555</v>
      </c>
    </row>
    <row r="422" spans="6:6" ht="16.5" customHeight="1" x14ac:dyDescent="0.4">
      <c r="F422" s="34" t="s">
        <v>2556</v>
      </c>
    </row>
    <row r="423" spans="6:6" ht="16.5" customHeight="1" x14ac:dyDescent="0.4">
      <c r="F423" s="34" t="s">
        <v>2557</v>
      </c>
    </row>
    <row r="424" spans="6:6" ht="16.5" customHeight="1" x14ac:dyDescent="0.4">
      <c r="F424" s="34" t="s">
        <v>2558</v>
      </c>
    </row>
    <row r="425" spans="6:6" ht="16.5" customHeight="1" x14ac:dyDescent="0.4">
      <c r="F425" s="34" t="s">
        <v>2559</v>
      </c>
    </row>
    <row r="426" spans="6:6" ht="16.5" customHeight="1" x14ac:dyDescent="0.4">
      <c r="F426" s="34" t="s">
        <v>2560</v>
      </c>
    </row>
    <row r="427" spans="6:6" ht="16.5" customHeight="1" x14ac:dyDescent="0.4">
      <c r="F427" s="34" t="s">
        <v>2561</v>
      </c>
    </row>
    <row r="428" spans="6:6" ht="16.5" customHeight="1" x14ac:dyDescent="0.4">
      <c r="F428" s="34" t="s">
        <v>2562</v>
      </c>
    </row>
    <row r="429" spans="6:6" ht="16.5" customHeight="1" x14ac:dyDescent="0.4">
      <c r="F429" s="34" t="s">
        <v>2563</v>
      </c>
    </row>
    <row r="430" spans="6:6" ht="16.5" customHeight="1" x14ac:dyDescent="0.4">
      <c r="F430" s="34" t="s">
        <v>2564</v>
      </c>
    </row>
    <row r="431" spans="6:6" ht="16.5" customHeight="1" x14ac:dyDescent="0.4">
      <c r="F431" s="34" t="s">
        <v>2565</v>
      </c>
    </row>
    <row r="432" spans="6:6" ht="16.5" customHeight="1" x14ac:dyDescent="0.4">
      <c r="F432" s="34" t="s">
        <v>2566</v>
      </c>
    </row>
    <row r="433" spans="6:6" ht="16.5" customHeight="1" x14ac:dyDescent="0.4">
      <c r="F433" s="34" t="s">
        <v>2567</v>
      </c>
    </row>
    <row r="434" spans="6:6" ht="16.5" customHeight="1" x14ac:dyDescent="0.4">
      <c r="F434" s="34" t="s">
        <v>2568</v>
      </c>
    </row>
    <row r="435" spans="6:6" ht="16.5" customHeight="1" x14ac:dyDescent="0.4">
      <c r="F435" s="34" t="s">
        <v>2569</v>
      </c>
    </row>
    <row r="436" spans="6:6" ht="16.5" customHeight="1" x14ac:dyDescent="0.4">
      <c r="F436" s="34" t="s">
        <v>2570</v>
      </c>
    </row>
    <row r="437" spans="6:6" ht="16.5" customHeight="1" x14ac:dyDescent="0.4">
      <c r="F437" s="34" t="s">
        <v>2571</v>
      </c>
    </row>
    <row r="438" spans="6:6" ht="16.5" customHeight="1" x14ac:dyDescent="0.4">
      <c r="F438" s="34" t="s">
        <v>2572</v>
      </c>
    </row>
    <row r="439" spans="6:6" ht="16.5" customHeight="1" x14ac:dyDescent="0.4">
      <c r="F439" s="34" t="s">
        <v>2573</v>
      </c>
    </row>
    <row r="440" spans="6:6" ht="16.5" customHeight="1" x14ac:dyDescent="0.4">
      <c r="F440" s="34" t="s">
        <v>2574</v>
      </c>
    </row>
    <row r="441" spans="6:6" ht="16.5" customHeight="1" x14ac:dyDescent="0.4">
      <c r="F441" s="34" t="s">
        <v>2575</v>
      </c>
    </row>
    <row r="442" spans="6:6" ht="16.5" customHeight="1" x14ac:dyDescent="0.4">
      <c r="F442" s="34" t="s">
        <v>2576</v>
      </c>
    </row>
    <row r="443" spans="6:6" ht="16.5" customHeight="1" x14ac:dyDescent="0.4">
      <c r="F443" s="34" t="s">
        <v>2577</v>
      </c>
    </row>
    <row r="444" spans="6:6" ht="16.5" customHeight="1" x14ac:dyDescent="0.4">
      <c r="F444" s="34" t="s">
        <v>2578</v>
      </c>
    </row>
    <row r="445" spans="6:6" ht="16.5" customHeight="1" x14ac:dyDescent="0.4">
      <c r="F445" s="34" t="s">
        <v>2579</v>
      </c>
    </row>
    <row r="446" spans="6:6" ht="16.5" customHeight="1" x14ac:dyDescent="0.4">
      <c r="F446" s="34" t="s">
        <v>2580</v>
      </c>
    </row>
    <row r="447" spans="6:6" ht="16.5" customHeight="1" x14ac:dyDescent="0.4">
      <c r="F447" s="34" t="s">
        <v>2581</v>
      </c>
    </row>
    <row r="448" spans="6:6" ht="16.5" customHeight="1" x14ac:dyDescent="0.4">
      <c r="F448" s="34" t="s">
        <v>2582</v>
      </c>
    </row>
    <row r="449" spans="6:6" ht="16.5" customHeight="1" x14ac:dyDescent="0.4">
      <c r="F449" s="34" t="s">
        <v>2583</v>
      </c>
    </row>
    <row r="450" spans="6:6" ht="16.5" customHeight="1" x14ac:dyDescent="0.4">
      <c r="F450" s="34" t="s">
        <v>2584</v>
      </c>
    </row>
    <row r="451" spans="6:6" ht="16.5" customHeight="1" x14ac:dyDescent="0.4">
      <c r="F451" s="34" t="s">
        <v>2585</v>
      </c>
    </row>
    <row r="452" spans="6:6" ht="16.5" customHeight="1" x14ac:dyDescent="0.4">
      <c r="F452" s="34" t="s">
        <v>2586</v>
      </c>
    </row>
    <row r="453" spans="6:6" ht="16.5" customHeight="1" x14ac:dyDescent="0.4">
      <c r="F453" s="34" t="s">
        <v>2587</v>
      </c>
    </row>
    <row r="454" spans="6:6" ht="16.5" customHeight="1" x14ac:dyDescent="0.4">
      <c r="F454" s="34" t="s">
        <v>2588</v>
      </c>
    </row>
    <row r="455" spans="6:6" ht="16.5" customHeight="1" x14ac:dyDescent="0.4">
      <c r="F455" s="34" t="s">
        <v>2589</v>
      </c>
    </row>
    <row r="456" spans="6:6" ht="16.5" customHeight="1" x14ac:dyDescent="0.4">
      <c r="F456" s="34" t="s">
        <v>2590</v>
      </c>
    </row>
    <row r="457" spans="6:6" ht="16.5" customHeight="1" x14ac:dyDescent="0.4">
      <c r="F457" s="34" t="s">
        <v>2591</v>
      </c>
    </row>
    <row r="458" spans="6:6" ht="16.5" customHeight="1" x14ac:dyDescent="0.4">
      <c r="F458" s="34" t="s">
        <v>2592</v>
      </c>
    </row>
    <row r="459" spans="6:6" ht="16.5" customHeight="1" x14ac:dyDescent="0.4">
      <c r="F459" s="34" t="s">
        <v>2593</v>
      </c>
    </row>
    <row r="460" spans="6:6" ht="16.5" customHeight="1" x14ac:dyDescent="0.4">
      <c r="F460" s="34" t="s">
        <v>2594</v>
      </c>
    </row>
    <row r="461" spans="6:6" ht="16.5" customHeight="1" x14ac:dyDescent="0.4">
      <c r="F461" s="34" t="s">
        <v>2595</v>
      </c>
    </row>
    <row r="462" spans="6:6" ht="16.5" customHeight="1" x14ac:dyDescent="0.4">
      <c r="F462" s="34" t="s">
        <v>2596</v>
      </c>
    </row>
    <row r="463" spans="6:6" ht="16.5" customHeight="1" x14ac:dyDescent="0.4">
      <c r="F463" s="34" t="s">
        <v>2597</v>
      </c>
    </row>
    <row r="464" spans="6:6" ht="16.5" customHeight="1" x14ac:dyDescent="0.4">
      <c r="F464" s="34" t="s">
        <v>2598</v>
      </c>
    </row>
    <row r="465" spans="6:6" ht="16.5" customHeight="1" x14ac:dyDescent="0.4">
      <c r="F465" s="34" t="s">
        <v>2599</v>
      </c>
    </row>
    <row r="466" spans="6:6" ht="16.5" customHeight="1" x14ac:dyDescent="0.4">
      <c r="F466" s="34" t="s">
        <v>2600</v>
      </c>
    </row>
    <row r="467" spans="6:6" ht="16.5" customHeight="1" x14ac:dyDescent="0.4">
      <c r="F467" s="34" t="s">
        <v>2601</v>
      </c>
    </row>
    <row r="468" spans="6:6" ht="16.5" customHeight="1" x14ac:dyDescent="0.4">
      <c r="F468" s="34" t="s">
        <v>2602</v>
      </c>
    </row>
    <row r="469" spans="6:6" ht="16.5" customHeight="1" x14ac:dyDescent="0.4">
      <c r="F469" s="34" t="s">
        <v>2603</v>
      </c>
    </row>
    <row r="470" spans="6:6" ht="16.5" customHeight="1" x14ac:dyDescent="0.4">
      <c r="F470" s="34" t="s">
        <v>2604</v>
      </c>
    </row>
    <row r="471" spans="6:6" ht="16.5" customHeight="1" x14ac:dyDescent="0.4">
      <c r="F471" s="34" t="s">
        <v>2605</v>
      </c>
    </row>
    <row r="472" spans="6:6" ht="16.5" customHeight="1" x14ac:dyDescent="0.4">
      <c r="F472" s="34" t="s">
        <v>2606</v>
      </c>
    </row>
    <row r="473" spans="6:6" ht="16.5" customHeight="1" x14ac:dyDescent="0.4">
      <c r="F473" s="34" t="s">
        <v>2607</v>
      </c>
    </row>
    <row r="474" spans="6:6" ht="16.5" customHeight="1" x14ac:dyDescent="0.4">
      <c r="F474" s="34" t="s">
        <v>2608</v>
      </c>
    </row>
    <row r="475" spans="6:6" ht="16.5" customHeight="1" x14ac:dyDescent="0.4">
      <c r="F475" s="34" t="s">
        <v>2609</v>
      </c>
    </row>
    <row r="476" spans="6:6" ht="16.5" customHeight="1" x14ac:dyDescent="0.4">
      <c r="F476" s="34" t="s">
        <v>2610</v>
      </c>
    </row>
    <row r="477" spans="6:6" ht="16.5" customHeight="1" x14ac:dyDescent="0.4">
      <c r="F477" s="34" t="s">
        <v>2611</v>
      </c>
    </row>
    <row r="478" spans="6:6" ht="16.5" customHeight="1" x14ac:dyDescent="0.4">
      <c r="F478" s="34" t="s">
        <v>2612</v>
      </c>
    </row>
    <row r="479" spans="6:6" ht="16.5" customHeight="1" x14ac:dyDescent="0.4">
      <c r="F479" s="34" t="s">
        <v>2613</v>
      </c>
    </row>
    <row r="480" spans="6:6" ht="16.5" customHeight="1" x14ac:dyDescent="0.4">
      <c r="F480" s="34" t="s">
        <v>2614</v>
      </c>
    </row>
    <row r="481" spans="6:6" ht="16.5" customHeight="1" x14ac:dyDescent="0.4">
      <c r="F481" s="34" t="s">
        <v>2615</v>
      </c>
    </row>
    <row r="482" spans="6:6" ht="16.5" customHeight="1" x14ac:dyDescent="0.4">
      <c r="F482" s="34" t="s">
        <v>2616</v>
      </c>
    </row>
    <row r="483" spans="6:6" ht="16.5" customHeight="1" x14ac:dyDescent="0.4">
      <c r="F483" s="34" t="s">
        <v>2617</v>
      </c>
    </row>
    <row r="484" spans="6:6" ht="16.5" customHeight="1" x14ac:dyDescent="0.4">
      <c r="F484" s="34" t="s">
        <v>2618</v>
      </c>
    </row>
    <row r="485" spans="6:6" ht="16.5" customHeight="1" x14ac:dyDescent="0.4">
      <c r="F485" s="34" t="s">
        <v>2619</v>
      </c>
    </row>
    <row r="486" spans="6:6" ht="16.5" customHeight="1" x14ac:dyDescent="0.4">
      <c r="F486" s="34" t="s">
        <v>2620</v>
      </c>
    </row>
    <row r="487" spans="6:6" ht="16.5" customHeight="1" x14ac:dyDescent="0.4">
      <c r="F487" s="34" t="s">
        <v>2621</v>
      </c>
    </row>
    <row r="488" spans="6:6" ht="16.5" customHeight="1" x14ac:dyDescent="0.4">
      <c r="F488" s="34" t="s">
        <v>2622</v>
      </c>
    </row>
    <row r="489" spans="6:6" ht="16.5" customHeight="1" x14ac:dyDescent="0.4">
      <c r="F489" s="34" t="s">
        <v>2623</v>
      </c>
    </row>
    <row r="490" spans="6:6" ht="16.5" customHeight="1" x14ac:dyDescent="0.4">
      <c r="F490" s="34" t="s">
        <v>2624</v>
      </c>
    </row>
    <row r="491" spans="6:6" ht="16.5" customHeight="1" x14ac:dyDescent="0.4">
      <c r="F491" s="34" t="s">
        <v>2625</v>
      </c>
    </row>
    <row r="492" spans="6:6" ht="16.5" customHeight="1" x14ac:dyDescent="0.4">
      <c r="F492" s="34" t="s">
        <v>2626</v>
      </c>
    </row>
    <row r="493" spans="6:6" ht="16.5" customHeight="1" x14ac:dyDescent="0.4">
      <c r="F493" s="34" t="s">
        <v>2627</v>
      </c>
    </row>
    <row r="494" spans="6:6" ht="16.5" customHeight="1" x14ac:dyDescent="0.4">
      <c r="F494" s="34" t="s">
        <v>2628</v>
      </c>
    </row>
    <row r="495" spans="6:6" ht="16.5" customHeight="1" x14ac:dyDescent="0.4">
      <c r="F495" s="34" t="s">
        <v>2629</v>
      </c>
    </row>
    <row r="496" spans="6:6" ht="16.5" customHeight="1" x14ac:dyDescent="0.4">
      <c r="F496" s="34" t="s">
        <v>2630</v>
      </c>
    </row>
    <row r="497" spans="6:6" ht="16.5" customHeight="1" x14ac:dyDescent="0.4">
      <c r="F497" s="34" t="s">
        <v>2631</v>
      </c>
    </row>
    <row r="498" spans="6:6" ht="16.5" customHeight="1" x14ac:dyDescent="0.4">
      <c r="F498" s="34" t="s">
        <v>2632</v>
      </c>
    </row>
    <row r="499" spans="6:6" ht="16.5" customHeight="1" x14ac:dyDescent="0.4">
      <c r="F499" s="34" t="s">
        <v>2633</v>
      </c>
    </row>
    <row r="500" spans="6:6" ht="16.5" customHeight="1" x14ac:dyDescent="0.4">
      <c r="F500" s="34" t="s">
        <v>2634</v>
      </c>
    </row>
    <row r="501" spans="6:6" ht="16.5" customHeight="1" x14ac:dyDescent="0.4">
      <c r="F501" s="34" t="s">
        <v>2635</v>
      </c>
    </row>
    <row r="502" spans="6:6" ht="16.5" customHeight="1" x14ac:dyDescent="0.4">
      <c r="F502" s="34" t="s">
        <v>2636</v>
      </c>
    </row>
    <row r="503" spans="6:6" ht="16.5" customHeight="1" x14ac:dyDescent="0.4">
      <c r="F503" s="34" t="s">
        <v>2637</v>
      </c>
    </row>
    <row r="504" spans="6:6" ht="16.5" customHeight="1" x14ac:dyDescent="0.4">
      <c r="F504" s="34" t="s">
        <v>2638</v>
      </c>
    </row>
    <row r="505" spans="6:6" ht="16.5" customHeight="1" x14ac:dyDescent="0.4">
      <c r="F505" s="34" t="s">
        <v>2639</v>
      </c>
    </row>
    <row r="506" spans="6:6" ht="16.5" customHeight="1" x14ac:dyDescent="0.4">
      <c r="F506" s="34" t="s">
        <v>2640</v>
      </c>
    </row>
    <row r="507" spans="6:6" ht="16.5" customHeight="1" x14ac:dyDescent="0.4">
      <c r="F507" s="34" t="s">
        <v>2641</v>
      </c>
    </row>
    <row r="508" spans="6:6" ht="16.5" customHeight="1" x14ac:dyDescent="0.4">
      <c r="F508" s="34" t="s">
        <v>2642</v>
      </c>
    </row>
    <row r="509" spans="6:6" ht="16.5" customHeight="1" x14ac:dyDescent="0.4">
      <c r="F509" s="34" t="s">
        <v>2643</v>
      </c>
    </row>
    <row r="510" spans="6:6" ht="16.5" customHeight="1" x14ac:dyDescent="0.4">
      <c r="F510" s="34" t="s">
        <v>2644</v>
      </c>
    </row>
    <row r="511" spans="6:6" ht="16.5" customHeight="1" x14ac:dyDescent="0.4">
      <c r="F511" s="34" t="s">
        <v>2645</v>
      </c>
    </row>
    <row r="512" spans="6:6" ht="16.5" customHeight="1" x14ac:dyDescent="0.4">
      <c r="F512" s="34" t="s">
        <v>2646</v>
      </c>
    </row>
    <row r="513" spans="6:6" ht="16.5" customHeight="1" x14ac:dyDescent="0.4">
      <c r="F513" s="34" t="s">
        <v>2647</v>
      </c>
    </row>
    <row r="514" spans="6:6" ht="16.5" customHeight="1" x14ac:dyDescent="0.4">
      <c r="F514" s="34" t="s">
        <v>2648</v>
      </c>
    </row>
    <row r="515" spans="6:6" ht="16.5" customHeight="1" x14ac:dyDescent="0.4">
      <c r="F515" s="34" t="s">
        <v>2649</v>
      </c>
    </row>
    <row r="516" spans="6:6" ht="16.5" customHeight="1" x14ac:dyDescent="0.4">
      <c r="F516" s="34" t="s">
        <v>2650</v>
      </c>
    </row>
    <row r="517" spans="6:6" ht="16.5" customHeight="1" x14ac:dyDescent="0.4">
      <c r="F517" s="34" t="s">
        <v>2651</v>
      </c>
    </row>
    <row r="518" spans="6:6" ht="16.5" customHeight="1" x14ac:dyDescent="0.4">
      <c r="F518" s="34" t="s">
        <v>2652</v>
      </c>
    </row>
    <row r="519" spans="6:6" ht="16.5" customHeight="1" x14ac:dyDescent="0.4">
      <c r="F519" s="34" t="s">
        <v>2653</v>
      </c>
    </row>
    <row r="520" spans="6:6" ht="16.5" customHeight="1" x14ac:dyDescent="0.4">
      <c r="F520" s="34" t="s">
        <v>2654</v>
      </c>
    </row>
    <row r="521" spans="6:6" ht="16.5" customHeight="1" x14ac:dyDescent="0.4">
      <c r="F521" s="34" t="s">
        <v>2655</v>
      </c>
    </row>
    <row r="522" spans="6:6" ht="16.5" customHeight="1" x14ac:dyDescent="0.4">
      <c r="F522" s="34" t="s">
        <v>2656</v>
      </c>
    </row>
    <row r="523" spans="6:6" ht="16.5" customHeight="1" x14ac:dyDescent="0.4">
      <c r="F523" s="34" t="s">
        <v>2657</v>
      </c>
    </row>
    <row r="524" spans="6:6" ht="16.5" customHeight="1" x14ac:dyDescent="0.4">
      <c r="F524" s="34" t="s">
        <v>2658</v>
      </c>
    </row>
    <row r="525" spans="6:6" ht="16.5" customHeight="1" x14ac:dyDescent="0.4">
      <c r="F525" s="34" t="s">
        <v>2659</v>
      </c>
    </row>
    <row r="526" spans="6:6" ht="16.5" customHeight="1" x14ac:dyDescent="0.4">
      <c r="F526" s="34" t="s">
        <v>2660</v>
      </c>
    </row>
    <row r="527" spans="6:6" ht="16.5" customHeight="1" x14ac:dyDescent="0.4">
      <c r="F527" s="34" t="s">
        <v>2661</v>
      </c>
    </row>
    <row r="528" spans="6:6" ht="16.5" customHeight="1" x14ac:dyDescent="0.4">
      <c r="F528" s="34" t="s">
        <v>2662</v>
      </c>
    </row>
    <row r="529" spans="6:6" ht="16.5" customHeight="1" x14ac:dyDescent="0.4">
      <c r="F529" s="34" t="s">
        <v>2663</v>
      </c>
    </row>
    <row r="530" spans="6:6" ht="16.5" customHeight="1" x14ac:dyDescent="0.4">
      <c r="F530" s="34" t="s">
        <v>2664</v>
      </c>
    </row>
    <row r="531" spans="6:6" ht="16.5" customHeight="1" x14ac:dyDescent="0.4">
      <c r="F531" s="34" t="s">
        <v>2665</v>
      </c>
    </row>
    <row r="532" spans="6:6" ht="16.5" customHeight="1" x14ac:dyDescent="0.4">
      <c r="F532" s="34" t="s">
        <v>2666</v>
      </c>
    </row>
    <row r="533" spans="6:6" ht="16.5" customHeight="1" x14ac:dyDescent="0.4">
      <c r="F533" s="34" t="s">
        <v>2667</v>
      </c>
    </row>
    <row r="534" spans="6:6" ht="16.5" customHeight="1" x14ac:dyDescent="0.4">
      <c r="F534" s="34" t="s">
        <v>2668</v>
      </c>
    </row>
    <row r="535" spans="6:6" ht="16.5" customHeight="1" x14ac:dyDescent="0.4">
      <c r="F535" s="34" t="s">
        <v>2669</v>
      </c>
    </row>
    <row r="536" spans="6:6" ht="16.5" customHeight="1" x14ac:dyDescent="0.4">
      <c r="F536" s="34" t="s">
        <v>2670</v>
      </c>
    </row>
    <row r="537" spans="6:6" ht="16.5" customHeight="1" x14ac:dyDescent="0.4">
      <c r="F537" s="34" t="s">
        <v>2671</v>
      </c>
    </row>
    <row r="538" spans="6:6" ht="16.5" customHeight="1" x14ac:dyDescent="0.4">
      <c r="F538" s="34" t="s">
        <v>2672</v>
      </c>
    </row>
    <row r="539" spans="6:6" ht="16.5" customHeight="1" x14ac:dyDescent="0.4">
      <c r="F539" s="34" t="s">
        <v>2673</v>
      </c>
    </row>
    <row r="540" spans="6:6" ht="16.5" customHeight="1" x14ac:dyDescent="0.4">
      <c r="F540" s="34" t="s">
        <v>2674</v>
      </c>
    </row>
    <row r="541" spans="6:6" ht="16.5" customHeight="1" x14ac:dyDescent="0.4">
      <c r="F541" s="34" t="s">
        <v>2675</v>
      </c>
    </row>
    <row r="542" spans="6:6" ht="16.5" customHeight="1" x14ac:dyDescent="0.4">
      <c r="F542" s="34" t="s">
        <v>2676</v>
      </c>
    </row>
    <row r="543" spans="6:6" ht="16.5" customHeight="1" x14ac:dyDescent="0.4">
      <c r="F543" s="34" t="s">
        <v>2677</v>
      </c>
    </row>
    <row r="544" spans="6:6" ht="16.5" customHeight="1" x14ac:dyDescent="0.4">
      <c r="F544" s="34" t="s">
        <v>2678</v>
      </c>
    </row>
    <row r="545" spans="6:6" ht="16.5" customHeight="1" x14ac:dyDescent="0.4">
      <c r="F545" s="34" t="s">
        <v>2679</v>
      </c>
    </row>
    <row r="546" spans="6:6" ht="16.5" customHeight="1" x14ac:dyDescent="0.4">
      <c r="F546" s="34" t="s">
        <v>2680</v>
      </c>
    </row>
    <row r="547" spans="6:6" ht="16.5" customHeight="1" x14ac:dyDescent="0.4">
      <c r="F547" s="34" t="s">
        <v>2681</v>
      </c>
    </row>
    <row r="548" spans="6:6" ht="16.5" customHeight="1" x14ac:dyDescent="0.4">
      <c r="F548" s="34" t="s">
        <v>2682</v>
      </c>
    </row>
    <row r="549" spans="6:6" ht="16.5" customHeight="1" x14ac:dyDescent="0.4">
      <c r="F549" s="34" t="s">
        <v>2683</v>
      </c>
    </row>
    <row r="550" spans="6:6" ht="16.5" customHeight="1" x14ac:dyDescent="0.4">
      <c r="F550" s="34" t="s">
        <v>2684</v>
      </c>
    </row>
    <row r="551" spans="6:6" ht="16.5" customHeight="1" x14ac:dyDescent="0.4">
      <c r="F551" s="34" t="s">
        <v>2685</v>
      </c>
    </row>
    <row r="552" spans="6:6" ht="16.5" customHeight="1" x14ac:dyDescent="0.4">
      <c r="F552" s="34" t="s">
        <v>2686</v>
      </c>
    </row>
    <row r="553" spans="6:6" ht="16.5" customHeight="1" x14ac:dyDescent="0.4">
      <c r="F553" s="34" t="s">
        <v>2687</v>
      </c>
    </row>
    <row r="554" spans="6:6" ht="16.5" customHeight="1" x14ac:dyDescent="0.4">
      <c r="F554" s="34" t="s">
        <v>2688</v>
      </c>
    </row>
    <row r="555" spans="6:6" ht="16.5" customHeight="1" x14ac:dyDescent="0.4">
      <c r="F555" s="34" t="s">
        <v>2689</v>
      </c>
    </row>
    <row r="556" spans="6:6" ht="16.5" customHeight="1" x14ac:dyDescent="0.4">
      <c r="F556" s="34" t="s">
        <v>2690</v>
      </c>
    </row>
    <row r="557" spans="6:6" ht="16.5" customHeight="1" x14ac:dyDescent="0.4">
      <c r="F557" s="34" t="s">
        <v>2691</v>
      </c>
    </row>
    <row r="558" spans="6:6" ht="16.5" customHeight="1" x14ac:dyDescent="0.4">
      <c r="F558" s="34" t="s">
        <v>2692</v>
      </c>
    </row>
    <row r="559" spans="6:6" ht="16.5" customHeight="1" x14ac:dyDescent="0.4">
      <c r="F559" s="34" t="s">
        <v>2693</v>
      </c>
    </row>
    <row r="560" spans="6:6" ht="16.5" customHeight="1" x14ac:dyDescent="0.4">
      <c r="F560" s="34" t="s">
        <v>2694</v>
      </c>
    </row>
    <row r="561" spans="6:6" ht="16.5" customHeight="1" x14ac:dyDescent="0.4">
      <c r="F561" s="34" t="s">
        <v>2695</v>
      </c>
    </row>
    <row r="562" spans="6:6" ht="16.5" customHeight="1" x14ac:dyDescent="0.4">
      <c r="F562" s="34" t="s">
        <v>2696</v>
      </c>
    </row>
    <row r="563" spans="6:6" ht="16.5" customHeight="1" x14ac:dyDescent="0.4">
      <c r="F563" s="34" t="s">
        <v>2697</v>
      </c>
    </row>
    <row r="564" spans="6:6" ht="16.5" customHeight="1" x14ac:dyDescent="0.4">
      <c r="F564" s="34" t="s">
        <v>2698</v>
      </c>
    </row>
    <row r="565" spans="6:6" ht="16.5" customHeight="1" x14ac:dyDescent="0.4">
      <c r="F565" s="34" t="s">
        <v>2699</v>
      </c>
    </row>
    <row r="566" spans="6:6" ht="16.5" customHeight="1" x14ac:dyDescent="0.4">
      <c r="F566" s="34" t="s">
        <v>2700</v>
      </c>
    </row>
    <row r="567" spans="6:6" ht="16.5" customHeight="1" x14ac:dyDescent="0.4">
      <c r="F567" s="34" t="s">
        <v>2701</v>
      </c>
    </row>
    <row r="568" spans="6:6" ht="16.5" customHeight="1" x14ac:dyDescent="0.4">
      <c r="F568" s="34" t="s">
        <v>2702</v>
      </c>
    </row>
    <row r="569" spans="6:6" ht="16.5" customHeight="1" x14ac:dyDescent="0.4">
      <c r="F569" s="34" t="s">
        <v>2703</v>
      </c>
    </row>
    <row r="570" spans="6:6" ht="16.5" customHeight="1" x14ac:dyDescent="0.4">
      <c r="F570" s="34" t="s">
        <v>2704</v>
      </c>
    </row>
    <row r="571" spans="6:6" ht="16.5" customHeight="1" x14ac:dyDescent="0.4">
      <c r="F571" s="34" t="s">
        <v>2705</v>
      </c>
    </row>
    <row r="572" spans="6:6" ht="16.5" customHeight="1" x14ac:dyDescent="0.4">
      <c r="F572" s="34" t="s">
        <v>2706</v>
      </c>
    </row>
    <row r="573" spans="6:6" ht="16.5" customHeight="1" x14ac:dyDescent="0.4">
      <c r="F573" s="34" t="s">
        <v>2707</v>
      </c>
    </row>
    <row r="574" spans="6:6" ht="16.5" customHeight="1" x14ac:dyDescent="0.4">
      <c r="F574" s="34" t="s">
        <v>2708</v>
      </c>
    </row>
    <row r="575" spans="6:6" ht="16.5" customHeight="1" x14ac:dyDescent="0.4">
      <c r="F575" s="34" t="s">
        <v>2709</v>
      </c>
    </row>
    <row r="576" spans="6:6" ht="16.5" customHeight="1" x14ac:dyDescent="0.4">
      <c r="F576" s="34" t="s">
        <v>2710</v>
      </c>
    </row>
    <row r="577" spans="6:6" ht="16.5" customHeight="1" x14ac:dyDescent="0.4">
      <c r="F577" s="34" t="s">
        <v>2711</v>
      </c>
    </row>
    <row r="578" spans="6:6" ht="16.5" customHeight="1" x14ac:dyDescent="0.4">
      <c r="F578" s="34" t="s">
        <v>2712</v>
      </c>
    </row>
    <row r="579" spans="6:6" ht="16.5" customHeight="1" x14ac:dyDescent="0.4">
      <c r="F579" s="34" t="s">
        <v>2713</v>
      </c>
    </row>
    <row r="580" spans="6:6" ht="16.5" customHeight="1" x14ac:dyDescent="0.4">
      <c r="F580" s="34" t="s">
        <v>2714</v>
      </c>
    </row>
    <row r="581" spans="6:6" ht="16.5" customHeight="1" x14ac:dyDescent="0.4">
      <c r="F581" s="34" t="s">
        <v>2715</v>
      </c>
    </row>
    <row r="582" spans="6:6" ht="16.5" customHeight="1" x14ac:dyDescent="0.4">
      <c r="F582" s="34" t="s">
        <v>2716</v>
      </c>
    </row>
    <row r="583" spans="6:6" ht="16.5" customHeight="1" x14ac:dyDescent="0.4">
      <c r="F583" s="34" t="s">
        <v>2717</v>
      </c>
    </row>
    <row r="584" spans="6:6" ht="16.5" customHeight="1" x14ac:dyDescent="0.4">
      <c r="F584" s="34" t="s">
        <v>2718</v>
      </c>
    </row>
    <row r="585" spans="6:6" ht="16.5" customHeight="1" x14ac:dyDescent="0.4">
      <c r="F585" s="34" t="s">
        <v>2719</v>
      </c>
    </row>
    <row r="586" spans="6:6" ht="16.5" customHeight="1" x14ac:dyDescent="0.4">
      <c r="F586" s="34" t="s">
        <v>2720</v>
      </c>
    </row>
    <row r="587" spans="6:6" ht="16.5" customHeight="1" x14ac:dyDescent="0.4">
      <c r="F587" s="34" t="s">
        <v>2721</v>
      </c>
    </row>
    <row r="588" spans="6:6" ht="16.5" customHeight="1" x14ac:dyDescent="0.4">
      <c r="F588" s="34" t="s">
        <v>2722</v>
      </c>
    </row>
    <row r="589" spans="6:6" ht="16.5" customHeight="1" x14ac:dyDescent="0.4">
      <c r="F589" s="34" t="s">
        <v>2723</v>
      </c>
    </row>
    <row r="590" spans="6:6" ht="16.5" customHeight="1" x14ac:dyDescent="0.4">
      <c r="F590" s="34" t="s">
        <v>2724</v>
      </c>
    </row>
    <row r="591" spans="6:6" ht="16.5" customHeight="1" x14ac:dyDescent="0.4">
      <c r="F591" s="34" t="s">
        <v>2725</v>
      </c>
    </row>
    <row r="592" spans="6:6" ht="16.5" customHeight="1" x14ac:dyDescent="0.4">
      <c r="F592" s="34" t="s">
        <v>2726</v>
      </c>
    </row>
    <row r="593" spans="6:6" ht="16.5" customHeight="1" x14ac:dyDescent="0.4">
      <c r="F593" s="34" t="s">
        <v>2727</v>
      </c>
    </row>
    <row r="594" spans="6:6" ht="16.5" customHeight="1" x14ac:dyDescent="0.4">
      <c r="F594" s="34" t="s">
        <v>2728</v>
      </c>
    </row>
    <row r="595" spans="6:6" ht="16.5" customHeight="1" x14ac:dyDescent="0.4">
      <c r="F595" s="34" t="s">
        <v>2729</v>
      </c>
    </row>
    <row r="596" spans="6:6" ht="16.5" customHeight="1" x14ac:dyDescent="0.4">
      <c r="F596" s="34" t="s">
        <v>2730</v>
      </c>
    </row>
    <row r="597" spans="6:6" ht="16.5" customHeight="1" x14ac:dyDescent="0.4">
      <c r="F597" s="34" t="s">
        <v>2731</v>
      </c>
    </row>
    <row r="598" spans="6:6" ht="16.5" customHeight="1" x14ac:dyDescent="0.4">
      <c r="F598" s="34" t="s">
        <v>2732</v>
      </c>
    </row>
    <row r="599" spans="6:6" ht="16.5" customHeight="1" x14ac:dyDescent="0.4">
      <c r="F599" s="34" t="s">
        <v>2733</v>
      </c>
    </row>
    <row r="600" spans="6:6" ht="16.5" customHeight="1" x14ac:dyDescent="0.4">
      <c r="F600" s="34" t="s">
        <v>2734</v>
      </c>
    </row>
    <row r="601" spans="6:6" ht="16.5" customHeight="1" x14ac:dyDescent="0.4">
      <c r="F601" s="34" t="s">
        <v>2735</v>
      </c>
    </row>
    <row r="602" spans="6:6" ht="16.5" customHeight="1" x14ac:dyDescent="0.4">
      <c r="F602" s="34" t="s">
        <v>2736</v>
      </c>
    </row>
    <row r="603" spans="6:6" ht="16.5" customHeight="1" x14ac:dyDescent="0.4">
      <c r="F603" s="34" t="s">
        <v>2737</v>
      </c>
    </row>
    <row r="604" spans="6:6" ht="16.5" customHeight="1" x14ac:dyDescent="0.4">
      <c r="F604" s="34" t="s">
        <v>2738</v>
      </c>
    </row>
    <row r="605" spans="6:6" ht="16.5" customHeight="1" x14ac:dyDescent="0.4">
      <c r="F605" s="34" t="s">
        <v>2739</v>
      </c>
    </row>
    <row r="606" spans="6:6" ht="16.5" customHeight="1" x14ac:dyDescent="0.4">
      <c r="F606" s="34" t="s">
        <v>2740</v>
      </c>
    </row>
    <row r="607" spans="6:6" ht="16.5" customHeight="1" x14ac:dyDescent="0.4">
      <c r="F607" s="34" t="s">
        <v>2741</v>
      </c>
    </row>
    <row r="608" spans="6:6" ht="16.5" customHeight="1" x14ac:dyDescent="0.4">
      <c r="F608" s="34" t="s">
        <v>2742</v>
      </c>
    </row>
    <row r="609" spans="6:6" ht="16.5" customHeight="1" x14ac:dyDescent="0.4">
      <c r="F609" s="34" t="s">
        <v>2743</v>
      </c>
    </row>
    <row r="610" spans="6:6" ht="16.5" customHeight="1" x14ac:dyDescent="0.4">
      <c r="F610" s="34" t="s">
        <v>2744</v>
      </c>
    </row>
    <row r="611" spans="6:6" ht="16.5" customHeight="1" x14ac:dyDescent="0.4">
      <c r="F611" s="34" t="s">
        <v>2745</v>
      </c>
    </row>
    <row r="612" spans="6:6" ht="16.5" customHeight="1" x14ac:dyDescent="0.4">
      <c r="F612" s="34" t="s">
        <v>2746</v>
      </c>
    </row>
    <row r="613" spans="6:6" ht="16.5" customHeight="1" x14ac:dyDescent="0.4">
      <c r="F613" s="34" t="s">
        <v>2747</v>
      </c>
    </row>
    <row r="614" spans="6:6" ht="16.5" customHeight="1" x14ac:dyDescent="0.4">
      <c r="F614" s="34" t="s">
        <v>2748</v>
      </c>
    </row>
    <row r="615" spans="6:6" ht="16.5" customHeight="1" x14ac:dyDescent="0.4">
      <c r="F615" s="34" t="s">
        <v>2749</v>
      </c>
    </row>
    <row r="616" spans="6:6" ht="16.5" customHeight="1" x14ac:dyDescent="0.4">
      <c r="F616" s="34" t="s">
        <v>2750</v>
      </c>
    </row>
    <row r="617" spans="6:6" ht="16.5" customHeight="1" x14ac:dyDescent="0.4">
      <c r="F617" s="34" t="s">
        <v>2751</v>
      </c>
    </row>
    <row r="618" spans="6:6" ht="16.5" customHeight="1" x14ac:dyDescent="0.4">
      <c r="F618" s="34" t="s">
        <v>2752</v>
      </c>
    </row>
    <row r="619" spans="6:6" ht="16.5" customHeight="1" x14ac:dyDescent="0.4">
      <c r="F619" s="34" t="s">
        <v>2753</v>
      </c>
    </row>
    <row r="620" spans="6:6" ht="16.5" customHeight="1" x14ac:dyDescent="0.4">
      <c r="F620" s="34" t="s">
        <v>2754</v>
      </c>
    </row>
    <row r="621" spans="6:6" ht="16.5" customHeight="1" x14ac:dyDescent="0.4">
      <c r="F621" s="34" t="s">
        <v>2755</v>
      </c>
    </row>
    <row r="622" spans="6:6" ht="16.5" customHeight="1" x14ac:dyDescent="0.4">
      <c r="F622" s="34" t="s">
        <v>2756</v>
      </c>
    </row>
    <row r="623" spans="6:6" ht="16.5" customHeight="1" x14ac:dyDescent="0.4">
      <c r="F623" s="34" t="s">
        <v>2757</v>
      </c>
    </row>
    <row r="624" spans="6:6" ht="16.5" customHeight="1" x14ac:dyDescent="0.4">
      <c r="F624" s="34" t="s">
        <v>2758</v>
      </c>
    </row>
    <row r="625" spans="6:6" ht="16.5" customHeight="1" x14ac:dyDescent="0.4">
      <c r="F625" s="34" t="s">
        <v>2759</v>
      </c>
    </row>
    <row r="626" spans="6:6" ht="16.5" customHeight="1" x14ac:dyDescent="0.4">
      <c r="F626" s="34" t="s">
        <v>2760</v>
      </c>
    </row>
    <row r="627" spans="6:6" ht="16.5" customHeight="1" x14ac:dyDescent="0.4">
      <c r="F627" s="34" t="s">
        <v>2761</v>
      </c>
    </row>
    <row r="628" spans="6:6" ht="16.5" customHeight="1" x14ac:dyDescent="0.4">
      <c r="F628" s="34" t="s">
        <v>2762</v>
      </c>
    </row>
    <row r="629" spans="6:6" ht="16.5" customHeight="1" x14ac:dyDescent="0.4">
      <c r="F629" s="34" t="s">
        <v>2763</v>
      </c>
    </row>
    <row r="630" spans="6:6" ht="16.5" customHeight="1" x14ac:dyDescent="0.4">
      <c r="F630" s="34" t="s">
        <v>2764</v>
      </c>
    </row>
    <row r="631" spans="6:6" ht="16.5" customHeight="1" x14ac:dyDescent="0.4">
      <c r="F631" s="34" t="s">
        <v>2765</v>
      </c>
    </row>
    <row r="632" spans="6:6" ht="16.5" customHeight="1" x14ac:dyDescent="0.4">
      <c r="F632" s="34" t="s">
        <v>2766</v>
      </c>
    </row>
    <row r="633" spans="6:6" ht="16.5" customHeight="1" x14ac:dyDescent="0.4">
      <c r="F633" s="34" t="s">
        <v>2767</v>
      </c>
    </row>
    <row r="634" spans="6:6" ht="16.5" customHeight="1" x14ac:dyDescent="0.4">
      <c r="F634" s="34" t="s">
        <v>2768</v>
      </c>
    </row>
    <row r="635" spans="6:6" ht="16.5" customHeight="1" x14ac:dyDescent="0.4">
      <c r="F635" s="34" t="s">
        <v>2769</v>
      </c>
    </row>
    <row r="636" spans="6:6" ht="16.5" customHeight="1" x14ac:dyDescent="0.4">
      <c r="F636" s="34" t="s">
        <v>2770</v>
      </c>
    </row>
    <row r="637" spans="6:6" ht="16.5" customHeight="1" x14ac:dyDescent="0.4">
      <c r="F637" s="34" t="s">
        <v>2771</v>
      </c>
    </row>
    <row r="638" spans="6:6" ht="16.5" customHeight="1" x14ac:dyDescent="0.4">
      <c r="F638" s="34" t="s">
        <v>2772</v>
      </c>
    </row>
    <row r="639" spans="6:6" ht="16.5" customHeight="1" x14ac:dyDescent="0.4">
      <c r="F639" s="34" t="s">
        <v>2773</v>
      </c>
    </row>
    <row r="640" spans="6:6" ht="16.5" customHeight="1" x14ac:dyDescent="0.4">
      <c r="F640" s="34" t="s">
        <v>2774</v>
      </c>
    </row>
    <row r="641" spans="6:6" ht="16.5" customHeight="1" x14ac:dyDescent="0.4">
      <c r="F641" s="34" t="s">
        <v>2775</v>
      </c>
    </row>
    <row r="642" spans="6:6" ht="16.5" customHeight="1" x14ac:dyDescent="0.4">
      <c r="F642" s="34" t="s">
        <v>2776</v>
      </c>
    </row>
    <row r="643" spans="6:6" ht="16.5" customHeight="1" x14ac:dyDescent="0.4">
      <c r="F643" s="34" t="s">
        <v>2777</v>
      </c>
    </row>
    <row r="644" spans="6:6" ht="16.5" customHeight="1" x14ac:dyDescent="0.4">
      <c r="F644" s="34" t="s">
        <v>2778</v>
      </c>
    </row>
    <row r="645" spans="6:6" ht="16.5" customHeight="1" x14ac:dyDescent="0.4">
      <c r="F645" s="34" t="s">
        <v>2779</v>
      </c>
    </row>
    <row r="646" spans="6:6" ht="16.5" customHeight="1" x14ac:dyDescent="0.4">
      <c r="F646" s="34" t="s">
        <v>2780</v>
      </c>
    </row>
    <row r="647" spans="6:6" ht="16.5" customHeight="1" x14ac:dyDescent="0.4">
      <c r="F647" s="34" t="s">
        <v>2781</v>
      </c>
    </row>
    <row r="648" spans="6:6" ht="16.5" customHeight="1" x14ac:dyDescent="0.4">
      <c r="F648" s="34" t="s">
        <v>2782</v>
      </c>
    </row>
    <row r="649" spans="6:6" ht="16.5" customHeight="1" x14ac:dyDescent="0.4">
      <c r="F649" s="34" t="s">
        <v>2783</v>
      </c>
    </row>
    <row r="650" spans="6:6" ht="16.5" customHeight="1" x14ac:dyDescent="0.4">
      <c r="F650" s="34" t="s">
        <v>2784</v>
      </c>
    </row>
    <row r="651" spans="6:6" ht="16.5" customHeight="1" x14ac:dyDescent="0.4">
      <c r="F651" s="34" t="s">
        <v>2785</v>
      </c>
    </row>
    <row r="652" spans="6:6" ht="16.5" customHeight="1" x14ac:dyDescent="0.4">
      <c r="F652" s="34" t="s">
        <v>2786</v>
      </c>
    </row>
    <row r="653" spans="6:6" ht="16.5" customHeight="1" x14ac:dyDescent="0.4">
      <c r="F653" s="34" t="s">
        <v>2787</v>
      </c>
    </row>
    <row r="654" spans="6:6" ht="16.5" customHeight="1" x14ac:dyDescent="0.4">
      <c r="F654" s="34" t="s">
        <v>2788</v>
      </c>
    </row>
    <row r="655" spans="6:6" ht="16.5" customHeight="1" x14ac:dyDescent="0.4">
      <c r="F655" s="34" t="s">
        <v>2789</v>
      </c>
    </row>
    <row r="656" spans="6:6" ht="16.5" customHeight="1" x14ac:dyDescent="0.4">
      <c r="F656" s="34" t="s">
        <v>2790</v>
      </c>
    </row>
    <row r="657" spans="6:6" ht="16.5" customHeight="1" x14ac:dyDescent="0.4">
      <c r="F657" s="34" t="s">
        <v>2791</v>
      </c>
    </row>
    <row r="658" spans="6:6" ht="16.5" customHeight="1" x14ac:dyDescent="0.4">
      <c r="F658" s="34" t="s">
        <v>2792</v>
      </c>
    </row>
    <row r="659" spans="6:6" ht="16.5" customHeight="1" x14ac:dyDescent="0.4">
      <c r="F659" s="34" t="s">
        <v>2793</v>
      </c>
    </row>
    <row r="660" spans="6:6" ht="16.5" customHeight="1" x14ac:dyDescent="0.4">
      <c r="F660" s="34" t="s">
        <v>2794</v>
      </c>
    </row>
    <row r="661" spans="6:6" ht="16.5" customHeight="1" x14ac:dyDescent="0.4">
      <c r="F661" s="34" t="s">
        <v>2795</v>
      </c>
    </row>
    <row r="662" spans="6:6" ht="16.5" customHeight="1" x14ac:dyDescent="0.4">
      <c r="F662" s="34" t="s">
        <v>2796</v>
      </c>
    </row>
    <row r="663" spans="6:6" ht="16.5" customHeight="1" x14ac:dyDescent="0.4">
      <c r="F663" s="34" t="s">
        <v>2797</v>
      </c>
    </row>
    <row r="664" spans="6:6" ht="16.5" customHeight="1" x14ac:dyDescent="0.4">
      <c r="F664" s="34" t="s">
        <v>2798</v>
      </c>
    </row>
    <row r="665" spans="6:6" ht="16.5" customHeight="1" x14ac:dyDescent="0.4">
      <c r="F665" s="34" t="s">
        <v>2799</v>
      </c>
    </row>
    <row r="666" spans="6:6" ht="16.5" customHeight="1" x14ac:dyDescent="0.4">
      <c r="F666" s="34" t="s">
        <v>2800</v>
      </c>
    </row>
    <row r="667" spans="6:6" ht="16.5" customHeight="1" x14ac:dyDescent="0.4">
      <c r="F667" s="34" t="s">
        <v>2801</v>
      </c>
    </row>
    <row r="668" spans="6:6" ht="16.5" customHeight="1" x14ac:dyDescent="0.4">
      <c r="F668" s="34" t="s">
        <v>2802</v>
      </c>
    </row>
    <row r="669" spans="6:6" ht="16.5" customHeight="1" x14ac:dyDescent="0.4">
      <c r="F669" s="34" t="s">
        <v>2803</v>
      </c>
    </row>
    <row r="670" spans="6:6" ht="16.5" customHeight="1" x14ac:dyDescent="0.4">
      <c r="F670" s="34" t="s">
        <v>2804</v>
      </c>
    </row>
    <row r="671" spans="6:6" ht="16.5" customHeight="1" x14ac:dyDescent="0.4">
      <c r="F671" s="34" t="s">
        <v>2805</v>
      </c>
    </row>
    <row r="672" spans="6:6" ht="16.5" customHeight="1" x14ac:dyDescent="0.4">
      <c r="F672" s="34" t="s">
        <v>2806</v>
      </c>
    </row>
    <row r="673" spans="6:6" ht="16.5" customHeight="1" x14ac:dyDescent="0.4">
      <c r="F673" s="34" t="s">
        <v>2807</v>
      </c>
    </row>
    <row r="674" spans="6:6" ht="16.5" customHeight="1" x14ac:dyDescent="0.4">
      <c r="F674" s="34" t="s">
        <v>2808</v>
      </c>
    </row>
    <row r="675" spans="6:6" ht="16.5" customHeight="1" x14ac:dyDescent="0.4">
      <c r="F675" s="34" t="s">
        <v>2809</v>
      </c>
    </row>
    <row r="676" spans="6:6" ht="16.5" customHeight="1" x14ac:dyDescent="0.4">
      <c r="F676" s="34" t="s">
        <v>2810</v>
      </c>
    </row>
    <row r="677" spans="6:6" ht="16.5" customHeight="1" x14ac:dyDescent="0.4">
      <c r="F677" s="34" t="s">
        <v>2811</v>
      </c>
    </row>
    <row r="678" spans="6:6" ht="16.5" customHeight="1" x14ac:dyDescent="0.4">
      <c r="F678" s="34" t="s">
        <v>2812</v>
      </c>
    </row>
    <row r="679" spans="6:6" ht="16.5" customHeight="1" x14ac:dyDescent="0.4">
      <c r="F679" s="34" t="s">
        <v>2813</v>
      </c>
    </row>
    <row r="680" spans="6:6" ht="16.5" customHeight="1" x14ac:dyDescent="0.4">
      <c r="F680" s="34" t="s">
        <v>2814</v>
      </c>
    </row>
    <row r="681" spans="6:6" ht="16.5" customHeight="1" x14ac:dyDescent="0.4">
      <c r="F681" s="34" t="s">
        <v>2815</v>
      </c>
    </row>
    <row r="682" spans="6:6" ht="16.5" customHeight="1" x14ac:dyDescent="0.4">
      <c r="F682" s="34" t="s">
        <v>2816</v>
      </c>
    </row>
    <row r="683" spans="6:6" ht="16.5" customHeight="1" x14ac:dyDescent="0.4">
      <c r="F683" s="34" t="s">
        <v>2817</v>
      </c>
    </row>
    <row r="684" spans="6:6" ht="16.5" customHeight="1" x14ac:dyDescent="0.4">
      <c r="F684" s="34" t="s">
        <v>2818</v>
      </c>
    </row>
    <row r="685" spans="6:6" ht="16.5" customHeight="1" x14ac:dyDescent="0.4">
      <c r="F685" s="34" t="s">
        <v>2819</v>
      </c>
    </row>
    <row r="686" spans="6:6" ht="16.5" customHeight="1" x14ac:dyDescent="0.4">
      <c r="F686" s="34" t="s">
        <v>2820</v>
      </c>
    </row>
    <row r="687" spans="6:6" ht="16.5" customHeight="1" x14ac:dyDescent="0.4">
      <c r="F687" s="34" t="s">
        <v>2821</v>
      </c>
    </row>
    <row r="688" spans="6:6" ht="16.5" customHeight="1" x14ac:dyDescent="0.4">
      <c r="F688" s="34" t="s">
        <v>2822</v>
      </c>
    </row>
    <row r="689" spans="6:6" ht="16.5" customHeight="1" x14ac:dyDescent="0.4">
      <c r="F689" s="34" t="s">
        <v>2823</v>
      </c>
    </row>
    <row r="690" spans="6:6" ht="16.5" customHeight="1" x14ac:dyDescent="0.4">
      <c r="F690" s="34" t="s">
        <v>2824</v>
      </c>
    </row>
    <row r="691" spans="6:6" ht="16.5" customHeight="1" x14ac:dyDescent="0.4">
      <c r="F691" s="34" t="s">
        <v>2825</v>
      </c>
    </row>
    <row r="692" spans="6:6" ht="16.5" customHeight="1" x14ac:dyDescent="0.4">
      <c r="F692" s="34" t="s">
        <v>2826</v>
      </c>
    </row>
    <row r="693" spans="6:6" ht="16.5" customHeight="1" x14ac:dyDescent="0.4">
      <c r="F693" s="34" t="s">
        <v>2827</v>
      </c>
    </row>
    <row r="694" spans="6:6" ht="16.5" customHeight="1" x14ac:dyDescent="0.4">
      <c r="F694" s="34" t="s">
        <v>2828</v>
      </c>
    </row>
    <row r="695" spans="6:6" ht="16.5" customHeight="1" x14ac:dyDescent="0.4">
      <c r="F695" s="34" t="s">
        <v>2829</v>
      </c>
    </row>
    <row r="696" spans="6:6" ht="16.5" customHeight="1" x14ac:dyDescent="0.4">
      <c r="F696" s="34" t="s">
        <v>2830</v>
      </c>
    </row>
    <row r="697" spans="6:6" ht="16.5" customHeight="1" x14ac:dyDescent="0.4">
      <c r="F697" s="34" t="s">
        <v>2831</v>
      </c>
    </row>
    <row r="698" spans="6:6" ht="16.5" customHeight="1" x14ac:dyDescent="0.4">
      <c r="F698" s="34" t="s">
        <v>2832</v>
      </c>
    </row>
    <row r="699" spans="6:6" ht="16.5" customHeight="1" x14ac:dyDescent="0.4">
      <c r="F699" s="34" t="s">
        <v>2833</v>
      </c>
    </row>
    <row r="700" spans="6:6" ht="16.5" customHeight="1" x14ac:dyDescent="0.4">
      <c r="F700" s="34" t="s">
        <v>2834</v>
      </c>
    </row>
    <row r="701" spans="6:6" ht="16.5" customHeight="1" x14ac:dyDescent="0.4">
      <c r="F701" s="34" t="s">
        <v>2835</v>
      </c>
    </row>
    <row r="702" spans="6:6" ht="16.5" customHeight="1" x14ac:dyDescent="0.4">
      <c r="F702" s="34" t="s">
        <v>2836</v>
      </c>
    </row>
    <row r="703" spans="6:6" ht="16.5" customHeight="1" x14ac:dyDescent="0.4">
      <c r="F703" s="34" t="s">
        <v>2837</v>
      </c>
    </row>
    <row r="704" spans="6:6" ht="16.5" customHeight="1" x14ac:dyDescent="0.4">
      <c r="F704" s="34" t="s">
        <v>2838</v>
      </c>
    </row>
    <row r="705" spans="6:6" ht="16.5" customHeight="1" x14ac:dyDescent="0.4">
      <c r="F705" s="34" t="s">
        <v>2839</v>
      </c>
    </row>
    <row r="706" spans="6:6" ht="16.5" customHeight="1" x14ac:dyDescent="0.4">
      <c r="F706" s="34" t="s">
        <v>2840</v>
      </c>
    </row>
    <row r="707" spans="6:6" ht="16.5" customHeight="1" x14ac:dyDescent="0.4">
      <c r="F707" s="34" t="s">
        <v>2841</v>
      </c>
    </row>
    <row r="708" spans="6:6" ht="16.5" customHeight="1" x14ac:dyDescent="0.4">
      <c r="F708" s="34" t="s">
        <v>2842</v>
      </c>
    </row>
    <row r="709" spans="6:6" ht="16.5" customHeight="1" x14ac:dyDescent="0.4">
      <c r="F709" s="34" t="s">
        <v>2843</v>
      </c>
    </row>
    <row r="710" spans="6:6" ht="16.5" customHeight="1" x14ac:dyDescent="0.4">
      <c r="F710" s="34" t="s">
        <v>2844</v>
      </c>
    </row>
    <row r="711" spans="6:6" ht="16.5" customHeight="1" x14ac:dyDescent="0.4">
      <c r="F711" s="34" t="s">
        <v>2845</v>
      </c>
    </row>
    <row r="712" spans="6:6" ht="16.5" customHeight="1" x14ac:dyDescent="0.4">
      <c r="F712" s="34" t="s">
        <v>2846</v>
      </c>
    </row>
    <row r="713" spans="6:6" ht="16.5" customHeight="1" x14ac:dyDescent="0.4">
      <c r="F713" s="34" t="s">
        <v>2847</v>
      </c>
    </row>
    <row r="714" spans="6:6" ht="16.5" customHeight="1" x14ac:dyDescent="0.4">
      <c r="F714" s="34" t="s">
        <v>2848</v>
      </c>
    </row>
    <row r="715" spans="6:6" ht="16.5" customHeight="1" x14ac:dyDescent="0.4">
      <c r="F715" s="34" t="s">
        <v>2849</v>
      </c>
    </row>
    <row r="716" spans="6:6" ht="16.5" customHeight="1" x14ac:dyDescent="0.4">
      <c r="F716" s="34" t="s">
        <v>2850</v>
      </c>
    </row>
    <row r="717" spans="6:6" ht="16.5" customHeight="1" x14ac:dyDescent="0.4">
      <c r="F717" s="34" t="s">
        <v>2851</v>
      </c>
    </row>
    <row r="718" spans="6:6" ht="16.5" customHeight="1" x14ac:dyDescent="0.4">
      <c r="F718" s="34" t="s">
        <v>2852</v>
      </c>
    </row>
    <row r="719" spans="6:6" ht="16.5" customHeight="1" x14ac:dyDescent="0.4">
      <c r="F719" s="34" t="s">
        <v>2853</v>
      </c>
    </row>
    <row r="720" spans="6:6" ht="16.5" customHeight="1" x14ac:dyDescent="0.4">
      <c r="F720" s="34" t="s">
        <v>2854</v>
      </c>
    </row>
    <row r="721" spans="6:6" ht="16.5" customHeight="1" x14ac:dyDescent="0.4">
      <c r="F721" s="34" t="s">
        <v>2855</v>
      </c>
    </row>
    <row r="722" spans="6:6" ht="16.5" customHeight="1" x14ac:dyDescent="0.4">
      <c r="F722" s="34" t="s">
        <v>2856</v>
      </c>
    </row>
    <row r="723" spans="6:6" ht="16.5" customHeight="1" x14ac:dyDescent="0.4">
      <c r="F723" s="34" t="s">
        <v>2857</v>
      </c>
    </row>
    <row r="724" spans="6:6" ht="16.5" customHeight="1" x14ac:dyDescent="0.4">
      <c r="F724" s="34" t="s">
        <v>2858</v>
      </c>
    </row>
    <row r="725" spans="6:6" ht="16.5" customHeight="1" x14ac:dyDescent="0.4">
      <c r="F725" s="34" t="s">
        <v>2859</v>
      </c>
    </row>
    <row r="726" spans="6:6" ht="16.5" customHeight="1" x14ac:dyDescent="0.4">
      <c r="F726" s="34" t="s">
        <v>2860</v>
      </c>
    </row>
    <row r="727" spans="6:6" ht="16.5" customHeight="1" x14ac:dyDescent="0.4">
      <c r="F727" s="34" t="s">
        <v>2861</v>
      </c>
    </row>
    <row r="728" spans="6:6" ht="16.5" customHeight="1" x14ac:dyDescent="0.4">
      <c r="F728" s="34" t="s">
        <v>2862</v>
      </c>
    </row>
    <row r="729" spans="6:6" ht="16.5" customHeight="1" x14ac:dyDescent="0.4">
      <c r="F729" s="34" t="s">
        <v>2863</v>
      </c>
    </row>
    <row r="730" spans="6:6" ht="16.5" customHeight="1" x14ac:dyDescent="0.4">
      <c r="F730" s="34" t="s">
        <v>2864</v>
      </c>
    </row>
    <row r="731" spans="6:6" ht="16.5" customHeight="1" x14ac:dyDescent="0.4">
      <c r="F731" s="34" t="s">
        <v>2865</v>
      </c>
    </row>
    <row r="732" spans="6:6" ht="16.5" customHeight="1" x14ac:dyDescent="0.4">
      <c r="F732" s="34" t="s">
        <v>2866</v>
      </c>
    </row>
    <row r="733" spans="6:6" ht="16.5" customHeight="1" x14ac:dyDescent="0.4">
      <c r="F733" s="34" t="s">
        <v>2867</v>
      </c>
    </row>
    <row r="734" spans="6:6" ht="16.5" customHeight="1" x14ac:dyDescent="0.4">
      <c r="F734" s="34" t="s">
        <v>2868</v>
      </c>
    </row>
    <row r="735" spans="6:6" ht="16.5" customHeight="1" x14ac:dyDescent="0.4">
      <c r="F735" s="34" t="s">
        <v>2869</v>
      </c>
    </row>
    <row r="736" spans="6:6" ht="16.5" customHeight="1" x14ac:dyDescent="0.4">
      <c r="F736" s="34" t="s">
        <v>2870</v>
      </c>
    </row>
    <row r="737" spans="6:6" ht="16.5" customHeight="1" x14ac:dyDescent="0.4">
      <c r="F737" s="34" t="s">
        <v>2871</v>
      </c>
    </row>
    <row r="738" spans="6:6" ht="16.5" customHeight="1" x14ac:dyDescent="0.4">
      <c r="F738" s="34" t="s">
        <v>2872</v>
      </c>
    </row>
    <row r="739" spans="6:6" ht="16.5" customHeight="1" x14ac:dyDescent="0.4">
      <c r="F739" s="34" t="s">
        <v>2873</v>
      </c>
    </row>
    <row r="740" spans="6:6" ht="16.5" customHeight="1" x14ac:dyDescent="0.4">
      <c r="F740" s="34" t="s">
        <v>2874</v>
      </c>
    </row>
    <row r="741" spans="6:6" ht="16.5" customHeight="1" x14ac:dyDescent="0.4">
      <c r="F741" s="34" t="s">
        <v>2875</v>
      </c>
    </row>
    <row r="742" spans="6:6" ht="16.5" customHeight="1" x14ac:dyDescent="0.4">
      <c r="F742" s="34" t="s">
        <v>2876</v>
      </c>
    </row>
    <row r="743" spans="6:6" ht="16.5" customHeight="1" x14ac:dyDescent="0.4">
      <c r="F743" s="34" t="s">
        <v>2877</v>
      </c>
    </row>
    <row r="744" spans="6:6" ht="16.5" customHeight="1" x14ac:dyDescent="0.4">
      <c r="F744" s="34" t="s">
        <v>2878</v>
      </c>
    </row>
    <row r="745" spans="6:6" ht="16.5" customHeight="1" x14ac:dyDescent="0.4">
      <c r="F745" s="34" t="s">
        <v>2879</v>
      </c>
    </row>
    <row r="746" spans="6:6" ht="16.5" customHeight="1" x14ac:dyDescent="0.4">
      <c r="F746" s="34" t="s">
        <v>2880</v>
      </c>
    </row>
    <row r="747" spans="6:6" ht="16.5" customHeight="1" x14ac:dyDescent="0.4">
      <c r="F747" s="34" t="s">
        <v>2881</v>
      </c>
    </row>
    <row r="748" spans="6:6" ht="16.5" customHeight="1" x14ac:dyDescent="0.4">
      <c r="F748" s="34" t="s">
        <v>2882</v>
      </c>
    </row>
    <row r="749" spans="6:6" ht="16.5" customHeight="1" x14ac:dyDescent="0.4">
      <c r="F749" s="34" t="s">
        <v>2883</v>
      </c>
    </row>
    <row r="750" spans="6:6" ht="16.5" customHeight="1" x14ac:dyDescent="0.4">
      <c r="F750" s="34" t="s">
        <v>2884</v>
      </c>
    </row>
    <row r="751" spans="6:6" ht="16.5" customHeight="1" x14ac:dyDescent="0.4">
      <c r="F751" s="34" t="s">
        <v>2885</v>
      </c>
    </row>
    <row r="752" spans="6:6" ht="16.5" customHeight="1" x14ac:dyDescent="0.4">
      <c r="F752" s="34" t="s">
        <v>2886</v>
      </c>
    </row>
    <row r="753" spans="6:6" ht="16.5" customHeight="1" x14ac:dyDescent="0.4">
      <c r="F753" s="34" t="s">
        <v>2887</v>
      </c>
    </row>
    <row r="754" spans="6:6" ht="16.5" customHeight="1" x14ac:dyDescent="0.4">
      <c r="F754" s="34" t="s">
        <v>2888</v>
      </c>
    </row>
    <row r="755" spans="6:6" ht="16.5" customHeight="1" x14ac:dyDescent="0.4">
      <c r="F755" s="34" t="s">
        <v>2889</v>
      </c>
    </row>
    <row r="756" spans="6:6" ht="16.5" customHeight="1" x14ac:dyDescent="0.4">
      <c r="F756" s="34" t="s">
        <v>2890</v>
      </c>
    </row>
    <row r="757" spans="6:6" ht="16.5" customHeight="1" x14ac:dyDescent="0.4">
      <c r="F757" s="34" t="s">
        <v>2891</v>
      </c>
    </row>
    <row r="758" spans="6:6" ht="16.5" customHeight="1" x14ac:dyDescent="0.4">
      <c r="F758" s="34" t="s">
        <v>2892</v>
      </c>
    </row>
    <row r="759" spans="6:6" ht="16.5" customHeight="1" x14ac:dyDescent="0.4">
      <c r="F759" s="34" t="s">
        <v>2893</v>
      </c>
    </row>
    <row r="760" spans="6:6" ht="16.5" customHeight="1" x14ac:dyDescent="0.4">
      <c r="F760" s="34" t="s">
        <v>2894</v>
      </c>
    </row>
    <row r="761" spans="6:6" ht="16.5" customHeight="1" x14ac:dyDescent="0.4">
      <c r="F761" s="34" t="s">
        <v>2895</v>
      </c>
    </row>
    <row r="762" spans="6:6" ht="16.5" customHeight="1" x14ac:dyDescent="0.4">
      <c r="F762" s="34" t="s">
        <v>2896</v>
      </c>
    </row>
    <row r="763" spans="6:6" ht="16.5" customHeight="1" x14ac:dyDescent="0.4">
      <c r="F763" s="34" t="s">
        <v>2897</v>
      </c>
    </row>
    <row r="764" spans="6:6" ht="16.5" customHeight="1" x14ac:dyDescent="0.4">
      <c r="F764" s="34" t="s">
        <v>2898</v>
      </c>
    </row>
    <row r="765" spans="6:6" ht="16.5" customHeight="1" x14ac:dyDescent="0.4">
      <c r="F765" s="34" t="s">
        <v>2899</v>
      </c>
    </row>
    <row r="766" spans="6:6" ht="16.5" customHeight="1" x14ac:dyDescent="0.4">
      <c r="F766" s="34" t="s">
        <v>2900</v>
      </c>
    </row>
    <row r="767" spans="6:6" ht="16.5" customHeight="1" x14ac:dyDescent="0.4">
      <c r="F767" s="34" t="s">
        <v>2901</v>
      </c>
    </row>
    <row r="768" spans="6:6" ht="16.5" customHeight="1" x14ac:dyDescent="0.4">
      <c r="F768" s="34" t="s">
        <v>2902</v>
      </c>
    </row>
    <row r="769" spans="6:6" ht="16.5" customHeight="1" x14ac:dyDescent="0.4">
      <c r="F769" s="34" t="s">
        <v>2903</v>
      </c>
    </row>
    <row r="770" spans="6:6" ht="16.5" customHeight="1" x14ac:dyDescent="0.4">
      <c r="F770" s="34" t="s">
        <v>2904</v>
      </c>
    </row>
    <row r="771" spans="6:6" ht="16.5" customHeight="1" x14ac:dyDescent="0.4">
      <c r="F771" s="34" t="s">
        <v>2905</v>
      </c>
    </row>
    <row r="772" spans="6:6" ht="16.5" customHeight="1" x14ac:dyDescent="0.4">
      <c r="F772" s="34" t="s">
        <v>2906</v>
      </c>
    </row>
    <row r="773" spans="6:6" ht="16.5" customHeight="1" x14ac:dyDescent="0.4">
      <c r="F773" s="34" t="s">
        <v>2907</v>
      </c>
    </row>
    <row r="774" spans="6:6" ht="16.5" customHeight="1" x14ac:dyDescent="0.4">
      <c r="F774" s="34" t="s">
        <v>2908</v>
      </c>
    </row>
    <row r="775" spans="6:6" ht="16.5" customHeight="1" x14ac:dyDescent="0.4">
      <c r="F775" s="34" t="s">
        <v>2909</v>
      </c>
    </row>
    <row r="776" spans="6:6" ht="16.5" customHeight="1" x14ac:dyDescent="0.4">
      <c r="F776" s="34" t="s">
        <v>2910</v>
      </c>
    </row>
    <row r="777" spans="6:6" ht="16.5" customHeight="1" x14ac:dyDescent="0.4">
      <c r="F777" s="34" t="s">
        <v>2911</v>
      </c>
    </row>
    <row r="778" spans="6:6" ht="16.5" customHeight="1" x14ac:dyDescent="0.4">
      <c r="F778" s="34" t="s">
        <v>2912</v>
      </c>
    </row>
    <row r="779" spans="6:6" ht="16.5" customHeight="1" x14ac:dyDescent="0.4">
      <c r="F779" s="34" t="s">
        <v>2913</v>
      </c>
    </row>
    <row r="780" spans="6:6" ht="16.5" customHeight="1" x14ac:dyDescent="0.4">
      <c r="F780" s="34" t="s">
        <v>2914</v>
      </c>
    </row>
    <row r="781" spans="6:6" ht="16.5" customHeight="1" x14ac:dyDescent="0.4">
      <c r="F781" s="34" t="s">
        <v>2915</v>
      </c>
    </row>
    <row r="782" spans="6:6" ht="16.5" customHeight="1" x14ac:dyDescent="0.4">
      <c r="F782" s="34" t="s">
        <v>2916</v>
      </c>
    </row>
    <row r="783" spans="6:6" ht="16.5" customHeight="1" x14ac:dyDescent="0.4">
      <c r="F783" s="34" t="s">
        <v>2917</v>
      </c>
    </row>
    <row r="784" spans="6:6" ht="16.5" customHeight="1" x14ac:dyDescent="0.4">
      <c r="F784" s="34" t="s">
        <v>2918</v>
      </c>
    </row>
    <row r="785" spans="6:6" ht="16.5" customHeight="1" x14ac:dyDescent="0.4">
      <c r="F785" s="34" t="s">
        <v>2919</v>
      </c>
    </row>
    <row r="786" spans="6:6" ht="16.5" customHeight="1" x14ac:dyDescent="0.4">
      <c r="F786" s="34" t="s">
        <v>2920</v>
      </c>
    </row>
    <row r="787" spans="6:6" ht="16.5" customHeight="1" x14ac:dyDescent="0.4">
      <c r="F787" s="34" t="s">
        <v>2921</v>
      </c>
    </row>
    <row r="788" spans="6:6" ht="16.5" customHeight="1" x14ac:dyDescent="0.4">
      <c r="F788" s="34" t="s">
        <v>2922</v>
      </c>
    </row>
    <row r="789" spans="6:6" ht="16.5" customHeight="1" x14ac:dyDescent="0.4">
      <c r="F789" s="34" t="s">
        <v>2923</v>
      </c>
    </row>
    <row r="790" spans="6:6" ht="16.5" customHeight="1" x14ac:dyDescent="0.4">
      <c r="F790" s="34" t="s">
        <v>2924</v>
      </c>
    </row>
    <row r="791" spans="6:6" ht="16.5" customHeight="1" x14ac:dyDescent="0.4">
      <c r="F791" s="34" t="s">
        <v>2925</v>
      </c>
    </row>
    <row r="792" spans="6:6" ht="16.5" customHeight="1" x14ac:dyDescent="0.4">
      <c r="F792" s="34" t="s">
        <v>2926</v>
      </c>
    </row>
    <row r="793" spans="6:6" ht="16.5" customHeight="1" x14ac:dyDescent="0.4">
      <c r="F793" s="34" t="s">
        <v>2927</v>
      </c>
    </row>
    <row r="794" spans="6:6" ht="16.5" customHeight="1" x14ac:dyDescent="0.4">
      <c r="F794" s="34" t="s">
        <v>2928</v>
      </c>
    </row>
    <row r="795" spans="6:6" ht="16.5" customHeight="1" x14ac:dyDescent="0.4">
      <c r="F795" s="34" t="s">
        <v>2929</v>
      </c>
    </row>
    <row r="796" spans="6:6" ht="16.5" customHeight="1" x14ac:dyDescent="0.4">
      <c r="F796" s="34" t="s">
        <v>2930</v>
      </c>
    </row>
    <row r="797" spans="6:6" ht="16.5" customHeight="1" x14ac:dyDescent="0.4">
      <c r="F797" s="34" t="s">
        <v>2931</v>
      </c>
    </row>
    <row r="798" spans="6:6" ht="16.5" customHeight="1" x14ac:dyDescent="0.4">
      <c r="F798" s="34" t="s">
        <v>2932</v>
      </c>
    </row>
    <row r="799" spans="6:6" ht="16.5" customHeight="1" x14ac:dyDescent="0.4">
      <c r="F799" s="34" t="s">
        <v>2933</v>
      </c>
    </row>
    <row r="800" spans="6:6" ht="16.5" customHeight="1" x14ac:dyDescent="0.4">
      <c r="F800" s="34" t="s">
        <v>2934</v>
      </c>
    </row>
    <row r="801" spans="6:6" ht="16.5" customHeight="1" x14ac:dyDescent="0.4">
      <c r="F801" s="34" t="s">
        <v>2935</v>
      </c>
    </row>
    <row r="802" spans="6:6" ht="16.5" customHeight="1" x14ac:dyDescent="0.4">
      <c r="F802" s="34" t="s">
        <v>2936</v>
      </c>
    </row>
    <row r="803" spans="6:6" ht="16.5" customHeight="1" x14ac:dyDescent="0.4">
      <c r="F803" s="34" t="s">
        <v>2937</v>
      </c>
    </row>
    <row r="804" spans="6:6" ht="16.5" customHeight="1" x14ac:dyDescent="0.4">
      <c r="F804" s="34" t="s">
        <v>2938</v>
      </c>
    </row>
    <row r="805" spans="6:6" ht="16.5" customHeight="1" x14ac:dyDescent="0.4">
      <c r="F805" s="34" t="s">
        <v>2939</v>
      </c>
    </row>
    <row r="806" spans="6:6" ht="16.5" customHeight="1" x14ac:dyDescent="0.4">
      <c r="F806" s="34" t="s">
        <v>2940</v>
      </c>
    </row>
    <row r="807" spans="6:6" ht="16.5" customHeight="1" x14ac:dyDescent="0.4">
      <c r="F807" s="34" t="s">
        <v>2941</v>
      </c>
    </row>
    <row r="808" spans="6:6" ht="16.5" customHeight="1" x14ac:dyDescent="0.4">
      <c r="F808" s="34" t="s">
        <v>2942</v>
      </c>
    </row>
    <row r="809" spans="6:6" ht="16.5" customHeight="1" x14ac:dyDescent="0.4">
      <c r="F809" s="34" t="s">
        <v>2943</v>
      </c>
    </row>
    <row r="810" spans="6:6" ht="16.5" customHeight="1" x14ac:dyDescent="0.4">
      <c r="F810" s="34" t="s">
        <v>2944</v>
      </c>
    </row>
    <row r="811" spans="6:6" ht="16.5" customHeight="1" x14ac:dyDescent="0.4">
      <c r="F811" s="34" t="s">
        <v>2945</v>
      </c>
    </row>
    <row r="812" spans="6:6" ht="16.5" customHeight="1" x14ac:dyDescent="0.4">
      <c r="F812" s="34" t="s">
        <v>2946</v>
      </c>
    </row>
    <row r="813" spans="6:6" ht="16.5" customHeight="1" x14ac:dyDescent="0.4">
      <c r="F813" s="34" t="s">
        <v>2947</v>
      </c>
    </row>
    <row r="814" spans="6:6" ht="16.5" customHeight="1" x14ac:dyDescent="0.4">
      <c r="F814" s="34" t="s">
        <v>2948</v>
      </c>
    </row>
    <row r="815" spans="6:6" ht="16.5" customHeight="1" x14ac:dyDescent="0.4">
      <c r="F815" s="34" t="s">
        <v>2949</v>
      </c>
    </row>
    <row r="816" spans="6:6" ht="16.5" customHeight="1" x14ac:dyDescent="0.4">
      <c r="F816" s="34" t="s">
        <v>2950</v>
      </c>
    </row>
    <row r="817" spans="6:6" ht="16.5" customHeight="1" x14ac:dyDescent="0.4">
      <c r="F817" s="34" t="s">
        <v>2951</v>
      </c>
    </row>
    <row r="818" spans="6:6" ht="16.5" customHeight="1" x14ac:dyDescent="0.4">
      <c r="F818" s="34" t="s">
        <v>2952</v>
      </c>
    </row>
    <row r="819" spans="6:6" ht="16.5" customHeight="1" x14ac:dyDescent="0.4">
      <c r="F819" s="34" t="s">
        <v>2953</v>
      </c>
    </row>
    <row r="820" spans="6:6" ht="16.5" customHeight="1" x14ac:dyDescent="0.4">
      <c r="F820" s="34" t="s">
        <v>2954</v>
      </c>
    </row>
    <row r="821" spans="6:6" ht="16.5" customHeight="1" x14ac:dyDescent="0.4">
      <c r="F821" s="34" t="s">
        <v>2955</v>
      </c>
    </row>
    <row r="822" spans="6:6" ht="16.5" customHeight="1" x14ac:dyDescent="0.4">
      <c r="F822" s="34" t="s">
        <v>2956</v>
      </c>
    </row>
    <row r="823" spans="6:6" ht="16.5" customHeight="1" x14ac:dyDescent="0.4">
      <c r="F823" s="34" t="s">
        <v>2957</v>
      </c>
    </row>
    <row r="824" spans="6:6" ht="16.5" customHeight="1" x14ac:dyDescent="0.4">
      <c r="F824" s="34" t="s">
        <v>2958</v>
      </c>
    </row>
    <row r="825" spans="6:6" ht="16.5" customHeight="1" x14ac:dyDescent="0.4">
      <c r="F825" s="34" t="s">
        <v>2959</v>
      </c>
    </row>
    <row r="826" spans="6:6" ht="16.5" customHeight="1" x14ac:dyDescent="0.4">
      <c r="F826" s="34" t="s">
        <v>2960</v>
      </c>
    </row>
    <row r="827" spans="6:6" ht="16.5" customHeight="1" x14ac:dyDescent="0.4">
      <c r="F827" s="34" t="s">
        <v>2961</v>
      </c>
    </row>
    <row r="828" spans="6:6" ht="16.5" customHeight="1" x14ac:dyDescent="0.4">
      <c r="F828" s="34" t="s">
        <v>2962</v>
      </c>
    </row>
    <row r="829" spans="6:6" ht="16.5" customHeight="1" x14ac:dyDescent="0.4">
      <c r="F829" s="34" t="s">
        <v>2963</v>
      </c>
    </row>
    <row r="830" spans="6:6" ht="16.5" customHeight="1" x14ac:dyDescent="0.4">
      <c r="F830" s="34" t="s">
        <v>2964</v>
      </c>
    </row>
    <row r="831" spans="6:6" ht="16.5" customHeight="1" x14ac:dyDescent="0.4">
      <c r="F831" s="34" t="s">
        <v>2965</v>
      </c>
    </row>
    <row r="832" spans="6:6" ht="16.5" customHeight="1" x14ac:dyDescent="0.4">
      <c r="F832" s="34" t="s">
        <v>2966</v>
      </c>
    </row>
    <row r="833" spans="6:6" ht="16.5" customHeight="1" x14ac:dyDescent="0.4">
      <c r="F833" s="34" t="s">
        <v>2967</v>
      </c>
    </row>
    <row r="834" spans="6:6" ht="16.5" customHeight="1" x14ac:dyDescent="0.4">
      <c r="F834" s="34" t="s">
        <v>2968</v>
      </c>
    </row>
    <row r="835" spans="6:6" ht="16.5" customHeight="1" x14ac:dyDescent="0.4">
      <c r="F835" s="34" t="s">
        <v>2969</v>
      </c>
    </row>
    <row r="836" spans="6:6" ht="16.5" customHeight="1" x14ac:dyDescent="0.4">
      <c r="F836" s="34" t="s">
        <v>2970</v>
      </c>
    </row>
    <row r="837" spans="6:6" ht="16.5" customHeight="1" x14ac:dyDescent="0.4">
      <c r="F837" s="34" t="s">
        <v>2971</v>
      </c>
    </row>
    <row r="838" spans="6:6" ht="16.5" customHeight="1" x14ac:dyDescent="0.4">
      <c r="F838" s="34" t="s">
        <v>2972</v>
      </c>
    </row>
    <row r="839" spans="6:6" ht="16.5" customHeight="1" x14ac:dyDescent="0.4">
      <c r="F839" s="34" t="s">
        <v>2973</v>
      </c>
    </row>
    <row r="840" spans="6:6" ht="16.5" customHeight="1" x14ac:dyDescent="0.4">
      <c r="F840" s="34" t="s">
        <v>2974</v>
      </c>
    </row>
    <row r="841" spans="6:6" ht="16.5" customHeight="1" x14ac:dyDescent="0.4">
      <c r="F841" s="34" t="s">
        <v>2975</v>
      </c>
    </row>
    <row r="842" spans="6:6" ht="16.5" customHeight="1" x14ac:dyDescent="0.4">
      <c r="F842" s="34" t="s">
        <v>2976</v>
      </c>
    </row>
    <row r="843" spans="6:6" ht="16.5" customHeight="1" x14ac:dyDescent="0.4">
      <c r="F843" s="34" t="s">
        <v>2977</v>
      </c>
    </row>
    <row r="844" spans="6:6" ht="16.5" customHeight="1" x14ac:dyDescent="0.4">
      <c r="F844" s="34" t="s">
        <v>2978</v>
      </c>
    </row>
    <row r="845" spans="6:6" ht="16.5" customHeight="1" x14ac:dyDescent="0.4">
      <c r="F845" s="34" t="s">
        <v>2979</v>
      </c>
    </row>
    <row r="846" spans="6:6" ht="16.5" customHeight="1" x14ac:dyDescent="0.4">
      <c r="F846" s="34" t="s">
        <v>2980</v>
      </c>
    </row>
    <row r="847" spans="6:6" ht="16.5" customHeight="1" x14ac:dyDescent="0.4">
      <c r="F847" s="34" t="s">
        <v>2981</v>
      </c>
    </row>
    <row r="848" spans="6:6" ht="16.5" customHeight="1" x14ac:dyDescent="0.4">
      <c r="F848" s="34" t="s">
        <v>2982</v>
      </c>
    </row>
    <row r="849" spans="6:6" ht="16.5" customHeight="1" x14ac:dyDescent="0.4">
      <c r="F849" s="34" t="s">
        <v>2983</v>
      </c>
    </row>
    <row r="850" spans="6:6" ht="16.5" customHeight="1" x14ac:dyDescent="0.4">
      <c r="F850" s="34" t="s">
        <v>2984</v>
      </c>
    </row>
    <row r="851" spans="6:6" ht="16.5" customHeight="1" x14ac:dyDescent="0.4">
      <c r="F851" s="34" t="s">
        <v>2985</v>
      </c>
    </row>
    <row r="852" spans="6:6" ht="16.5" customHeight="1" x14ac:dyDescent="0.4">
      <c r="F852" s="34" t="s">
        <v>2986</v>
      </c>
    </row>
    <row r="853" spans="6:6" ht="16.5" customHeight="1" x14ac:dyDescent="0.4">
      <c r="F853" s="34" t="s">
        <v>2987</v>
      </c>
    </row>
    <row r="854" spans="6:6" ht="16.5" customHeight="1" x14ac:dyDescent="0.4">
      <c r="F854" s="34" t="s">
        <v>2988</v>
      </c>
    </row>
    <row r="855" spans="6:6" ht="16.5" customHeight="1" x14ac:dyDescent="0.4">
      <c r="F855" s="34" t="s">
        <v>2989</v>
      </c>
    </row>
    <row r="856" spans="6:6" ht="16.5" customHeight="1" x14ac:dyDescent="0.4">
      <c r="F856" s="34" t="s">
        <v>2990</v>
      </c>
    </row>
    <row r="857" spans="6:6" ht="16.5" customHeight="1" x14ac:dyDescent="0.4">
      <c r="F857" s="34" t="s">
        <v>2991</v>
      </c>
    </row>
    <row r="858" spans="6:6" ht="16.5" customHeight="1" x14ac:dyDescent="0.4">
      <c r="F858" s="34" t="s">
        <v>2992</v>
      </c>
    </row>
    <row r="859" spans="6:6" ht="16.5" customHeight="1" x14ac:dyDescent="0.4">
      <c r="F859" s="34" t="s">
        <v>2993</v>
      </c>
    </row>
    <row r="860" spans="6:6" ht="16.5" customHeight="1" x14ac:dyDescent="0.4">
      <c r="F860" s="34" t="s">
        <v>2994</v>
      </c>
    </row>
    <row r="861" spans="6:6" ht="16.5" customHeight="1" x14ac:dyDescent="0.4">
      <c r="F861" s="34" t="s">
        <v>2995</v>
      </c>
    </row>
    <row r="862" spans="6:6" ht="16.5" customHeight="1" x14ac:dyDescent="0.4">
      <c r="F862" s="34" t="s">
        <v>2996</v>
      </c>
    </row>
    <row r="863" spans="6:6" ht="16.5" customHeight="1" x14ac:dyDescent="0.4">
      <c r="F863" s="34" t="s">
        <v>2997</v>
      </c>
    </row>
    <row r="864" spans="6:6" ht="16.5" customHeight="1" x14ac:dyDescent="0.4">
      <c r="F864" s="34" t="s">
        <v>2998</v>
      </c>
    </row>
    <row r="865" spans="6:6" ht="16.5" customHeight="1" x14ac:dyDescent="0.4">
      <c r="F865" s="34" t="s">
        <v>2999</v>
      </c>
    </row>
    <row r="866" spans="6:6" ht="16.5" customHeight="1" x14ac:dyDescent="0.4">
      <c r="F866" s="34" t="s">
        <v>3000</v>
      </c>
    </row>
    <row r="867" spans="6:6" ht="16.5" customHeight="1" x14ac:dyDescent="0.4">
      <c r="F867" s="34" t="s">
        <v>3001</v>
      </c>
    </row>
    <row r="868" spans="6:6" ht="16.5" customHeight="1" x14ac:dyDescent="0.4">
      <c r="F868" s="34" t="s">
        <v>3002</v>
      </c>
    </row>
    <row r="869" spans="6:6" ht="16.5" customHeight="1" x14ac:dyDescent="0.4">
      <c r="F869" s="34" t="s">
        <v>3003</v>
      </c>
    </row>
    <row r="870" spans="6:6" ht="16.5" customHeight="1" x14ac:dyDescent="0.4">
      <c r="F870" s="34" t="s">
        <v>3004</v>
      </c>
    </row>
    <row r="871" spans="6:6" ht="16.5" customHeight="1" x14ac:dyDescent="0.4">
      <c r="F871" s="34" t="s">
        <v>3005</v>
      </c>
    </row>
    <row r="872" spans="6:6" ht="16.5" customHeight="1" x14ac:dyDescent="0.4">
      <c r="F872" s="34" t="s">
        <v>3006</v>
      </c>
    </row>
    <row r="873" spans="6:6" ht="16.5" customHeight="1" x14ac:dyDescent="0.4">
      <c r="F873" s="34" t="s">
        <v>3007</v>
      </c>
    </row>
    <row r="874" spans="6:6" ht="16.5" customHeight="1" x14ac:dyDescent="0.4">
      <c r="F874" s="34" t="s">
        <v>3008</v>
      </c>
    </row>
    <row r="875" spans="6:6" ht="16.5" customHeight="1" x14ac:dyDescent="0.4">
      <c r="F875" s="34" t="s">
        <v>3009</v>
      </c>
    </row>
    <row r="876" spans="6:6" ht="16.5" customHeight="1" x14ac:dyDescent="0.4">
      <c r="F876" s="34" t="s">
        <v>3010</v>
      </c>
    </row>
    <row r="877" spans="6:6" ht="16.5" customHeight="1" x14ac:dyDescent="0.4">
      <c r="F877" s="34" t="s">
        <v>3011</v>
      </c>
    </row>
    <row r="878" spans="6:6" ht="16.5" customHeight="1" x14ac:dyDescent="0.4">
      <c r="F878" s="34" t="s">
        <v>3012</v>
      </c>
    </row>
    <row r="879" spans="6:6" ht="16.5" customHeight="1" x14ac:dyDescent="0.4">
      <c r="F879" s="34" t="s">
        <v>3013</v>
      </c>
    </row>
    <row r="880" spans="6:6" ht="16.5" customHeight="1" x14ac:dyDescent="0.4">
      <c r="F880" s="34" t="s">
        <v>3014</v>
      </c>
    </row>
    <row r="881" spans="6:6" ht="16.5" customHeight="1" x14ac:dyDescent="0.4">
      <c r="F881" s="34" t="s">
        <v>3015</v>
      </c>
    </row>
    <row r="882" spans="6:6" ht="16.5" customHeight="1" x14ac:dyDescent="0.4">
      <c r="F882" s="34" t="s">
        <v>3016</v>
      </c>
    </row>
    <row r="883" spans="6:6" ht="16.5" customHeight="1" x14ac:dyDescent="0.4">
      <c r="F883" s="34" t="s">
        <v>3017</v>
      </c>
    </row>
    <row r="884" spans="6:6" ht="16.5" customHeight="1" x14ac:dyDescent="0.4">
      <c r="F884" s="34" t="s">
        <v>3018</v>
      </c>
    </row>
    <row r="885" spans="6:6" ht="16.5" customHeight="1" x14ac:dyDescent="0.4">
      <c r="F885" s="34" t="s">
        <v>3019</v>
      </c>
    </row>
    <row r="886" spans="6:6" ht="16.5" customHeight="1" x14ac:dyDescent="0.4">
      <c r="F886" s="34" t="s">
        <v>3020</v>
      </c>
    </row>
    <row r="887" spans="6:6" ht="16.5" customHeight="1" x14ac:dyDescent="0.4">
      <c r="F887" s="34" t="s">
        <v>3021</v>
      </c>
    </row>
    <row r="888" spans="6:6" ht="16.5" customHeight="1" x14ac:dyDescent="0.4">
      <c r="F888" s="34" t="s">
        <v>3022</v>
      </c>
    </row>
    <row r="889" spans="6:6" ht="16.5" customHeight="1" x14ac:dyDescent="0.4">
      <c r="F889" s="34" t="s">
        <v>3023</v>
      </c>
    </row>
    <row r="890" spans="6:6" ht="16.5" customHeight="1" x14ac:dyDescent="0.4">
      <c r="F890" s="34" t="s">
        <v>3024</v>
      </c>
    </row>
    <row r="891" spans="6:6" ht="16.5" customHeight="1" x14ac:dyDescent="0.4">
      <c r="F891" s="34" t="s">
        <v>3025</v>
      </c>
    </row>
    <row r="892" spans="6:6" ht="16.5" customHeight="1" x14ac:dyDescent="0.4">
      <c r="F892" s="34" t="s">
        <v>3026</v>
      </c>
    </row>
    <row r="893" spans="6:6" ht="16.5" customHeight="1" x14ac:dyDescent="0.4">
      <c r="F893" s="34" t="s">
        <v>3027</v>
      </c>
    </row>
    <row r="894" spans="6:6" ht="16.5" customHeight="1" x14ac:dyDescent="0.4">
      <c r="F894" s="34" t="s">
        <v>3028</v>
      </c>
    </row>
    <row r="895" spans="6:6" ht="16.5" customHeight="1" x14ac:dyDescent="0.4">
      <c r="F895" s="34" t="s">
        <v>3029</v>
      </c>
    </row>
    <row r="896" spans="6:6" ht="16.5" customHeight="1" x14ac:dyDescent="0.4">
      <c r="F896" s="34" t="s">
        <v>3030</v>
      </c>
    </row>
    <row r="897" spans="6:6" ht="16.5" customHeight="1" x14ac:dyDescent="0.4">
      <c r="F897" s="34" t="s">
        <v>3031</v>
      </c>
    </row>
    <row r="898" spans="6:6" ht="16.5" customHeight="1" x14ac:dyDescent="0.4">
      <c r="F898" s="34" t="s">
        <v>3032</v>
      </c>
    </row>
    <row r="899" spans="6:6" ht="16.5" customHeight="1" x14ac:dyDescent="0.4">
      <c r="F899" s="34" t="s">
        <v>3033</v>
      </c>
    </row>
    <row r="900" spans="6:6" ht="16.5" customHeight="1" x14ac:dyDescent="0.4">
      <c r="F900" s="34" t="s">
        <v>3034</v>
      </c>
    </row>
    <row r="901" spans="6:6" ht="16.5" customHeight="1" x14ac:dyDescent="0.4">
      <c r="F901" s="34" t="s">
        <v>3035</v>
      </c>
    </row>
    <row r="902" spans="6:6" ht="16.5" customHeight="1" x14ac:dyDescent="0.4">
      <c r="F902" s="34" t="s">
        <v>3036</v>
      </c>
    </row>
    <row r="903" spans="6:6" ht="16.5" customHeight="1" x14ac:dyDescent="0.4">
      <c r="F903" s="34" t="s">
        <v>3037</v>
      </c>
    </row>
    <row r="904" spans="6:6" ht="16.5" customHeight="1" x14ac:dyDescent="0.4">
      <c r="F904" s="34" t="s">
        <v>3038</v>
      </c>
    </row>
    <row r="905" spans="6:6" ht="16.5" customHeight="1" x14ac:dyDescent="0.4">
      <c r="F905" s="34" t="s">
        <v>3039</v>
      </c>
    </row>
    <row r="906" spans="6:6" ht="16.5" customHeight="1" x14ac:dyDescent="0.4">
      <c r="F906" s="34" t="s">
        <v>3040</v>
      </c>
    </row>
    <row r="907" spans="6:6" ht="16.5" customHeight="1" x14ac:dyDescent="0.4">
      <c r="F907" s="34" t="s">
        <v>3041</v>
      </c>
    </row>
    <row r="908" spans="6:6" ht="16.5" customHeight="1" x14ac:dyDescent="0.4">
      <c r="F908" s="34" t="s">
        <v>3042</v>
      </c>
    </row>
    <row r="909" spans="6:6" ht="16.5" customHeight="1" x14ac:dyDescent="0.4">
      <c r="F909" s="34" t="s">
        <v>3043</v>
      </c>
    </row>
    <row r="910" spans="6:6" ht="16.5" customHeight="1" x14ac:dyDescent="0.4">
      <c r="F910" s="34" t="s">
        <v>3044</v>
      </c>
    </row>
    <row r="911" spans="6:6" ht="16.5" customHeight="1" x14ac:dyDescent="0.4">
      <c r="F911" s="34" t="s">
        <v>3045</v>
      </c>
    </row>
    <row r="912" spans="6:6" ht="16.5" customHeight="1" x14ac:dyDescent="0.4">
      <c r="F912" s="34" t="s">
        <v>3046</v>
      </c>
    </row>
    <row r="913" spans="6:6" ht="16.5" customHeight="1" x14ac:dyDescent="0.4">
      <c r="F913" s="34" t="s">
        <v>3047</v>
      </c>
    </row>
    <row r="914" spans="6:6" ht="16.5" customHeight="1" x14ac:dyDescent="0.4">
      <c r="F914" s="34" t="s">
        <v>3048</v>
      </c>
    </row>
    <row r="915" spans="6:6" ht="16.5" customHeight="1" x14ac:dyDescent="0.4">
      <c r="F915" s="34" t="s">
        <v>3049</v>
      </c>
    </row>
    <row r="916" spans="6:6" ht="16.5" customHeight="1" x14ac:dyDescent="0.4">
      <c r="F916" s="34" t="s">
        <v>3050</v>
      </c>
    </row>
    <row r="917" spans="6:6" ht="16.5" customHeight="1" x14ac:dyDescent="0.4">
      <c r="F917" s="34" t="s">
        <v>3051</v>
      </c>
    </row>
    <row r="918" spans="6:6" ht="16.5" customHeight="1" x14ac:dyDescent="0.4">
      <c r="F918" s="34" t="s">
        <v>3052</v>
      </c>
    </row>
    <row r="919" spans="6:6" ht="16.5" customHeight="1" x14ac:dyDescent="0.4">
      <c r="F919" s="34" t="s">
        <v>3053</v>
      </c>
    </row>
    <row r="920" spans="6:6" ht="16.5" customHeight="1" x14ac:dyDescent="0.4">
      <c r="F920" s="34" t="s">
        <v>3054</v>
      </c>
    </row>
    <row r="921" spans="6:6" ht="16.5" customHeight="1" x14ac:dyDescent="0.4">
      <c r="F921" s="34" t="s">
        <v>3055</v>
      </c>
    </row>
    <row r="922" spans="6:6" ht="16.5" customHeight="1" x14ac:dyDescent="0.4">
      <c r="F922" s="34" t="s">
        <v>3056</v>
      </c>
    </row>
    <row r="923" spans="6:6" ht="16.5" customHeight="1" x14ac:dyDescent="0.4">
      <c r="F923" s="34" t="s">
        <v>3057</v>
      </c>
    </row>
    <row r="924" spans="6:6" ht="16.5" customHeight="1" x14ac:dyDescent="0.4">
      <c r="F924" s="34" t="s">
        <v>3058</v>
      </c>
    </row>
    <row r="925" spans="6:6" ht="16.5" customHeight="1" x14ac:dyDescent="0.4">
      <c r="F925" s="34" t="s">
        <v>3059</v>
      </c>
    </row>
    <row r="926" spans="6:6" ht="16.5" customHeight="1" x14ac:dyDescent="0.4">
      <c r="F926" s="34" t="s">
        <v>3060</v>
      </c>
    </row>
    <row r="927" spans="6:6" ht="16.5" customHeight="1" x14ac:dyDescent="0.4">
      <c r="F927" s="34" t="s">
        <v>3061</v>
      </c>
    </row>
    <row r="928" spans="6:6" ht="16.5" customHeight="1" x14ac:dyDescent="0.4">
      <c r="F928" s="34" t="s">
        <v>3062</v>
      </c>
    </row>
    <row r="929" spans="6:6" ht="16.5" customHeight="1" x14ac:dyDescent="0.4">
      <c r="F929" s="34" t="s">
        <v>3063</v>
      </c>
    </row>
    <row r="930" spans="6:6" ht="16.5" customHeight="1" x14ac:dyDescent="0.4">
      <c r="F930" s="34" t="s">
        <v>3064</v>
      </c>
    </row>
    <row r="931" spans="6:6" ht="16.5" customHeight="1" x14ac:dyDescent="0.4">
      <c r="F931" s="34" t="s">
        <v>3065</v>
      </c>
    </row>
    <row r="932" spans="6:6" ht="16.5" customHeight="1" x14ac:dyDescent="0.4">
      <c r="F932" s="34" t="s">
        <v>3066</v>
      </c>
    </row>
    <row r="933" spans="6:6" ht="16.5" customHeight="1" x14ac:dyDescent="0.4">
      <c r="F933" s="34" t="s">
        <v>3067</v>
      </c>
    </row>
    <row r="934" spans="6:6" ht="16.5" customHeight="1" x14ac:dyDescent="0.4">
      <c r="F934" s="34" t="s">
        <v>3068</v>
      </c>
    </row>
    <row r="935" spans="6:6" ht="16.5" customHeight="1" x14ac:dyDescent="0.4">
      <c r="F935" s="34" t="s">
        <v>3069</v>
      </c>
    </row>
    <row r="936" spans="6:6" ht="16.5" customHeight="1" x14ac:dyDescent="0.4">
      <c r="F936" s="34" t="s">
        <v>3070</v>
      </c>
    </row>
    <row r="937" spans="6:6" ht="16.5" customHeight="1" x14ac:dyDescent="0.4">
      <c r="F937" s="34" t="s">
        <v>3071</v>
      </c>
    </row>
    <row r="938" spans="6:6" ht="16.5" customHeight="1" x14ac:dyDescent="0.4">
      <c r="F938" s="34" t="s">
        <v>3072</v>
      </c>
    </row>
    <row r="939" spans="6:6" ht="16.5" customHeight="1" x14ac:dyDescent="0.4">
      <c r="F939" s="34" t="s">
        <v>3073</v>
      </c>
    </row>
    <row r="940" spans="6:6" ht="16.5" customHeight="1" x14ac:dyDescent="0.4">
      <c r="F940" s="34" t="s">
        <v>3074</v>
      </c>
    </row>
    <row r="941" spans="6:6" ht="16.5" customHeight="1" x14ac:dyDescent="0.4">
      <c r="F941" s="34" t="s">
        <v>3075</v>
      </c>
    </row>
    <row r="942" spans="6:6" ht="16.5" customHeight="1" x14ac:dyDescent="0.4">
      <c r="F942" s="34" t="s">
        <v>3076</v>
      </c>
    </row>
    <row r="943" spans="6:6" ht="16.5" customHeight="1" x14ac:dyDescent="0.4">
      <c r="F943" s="34" t="s">
        <v>3077</v>
      </c>
    </row>
    <row r="944" spans="6:6" ht="16.5" customHeight="1" x14ac:dyDescent="0.4">
      <c r="F944" s="34" t="s">
        <v>3078</v>
      </c>
    </row>
    <row r="945" spans="6:6" ht="16.5" customHeight="1" x14ac:dyDescent="0.4">
      <c r="F945" s="34" t="s">
        <v>3079</v>
      </c>
    </row>
    <row r="946" spans="6:6" ht="16.5" customHeight="1" x14ac:dyDescent="0.4">
      <c r="F946" s="34" t="s">
        <v>3080</v>
      </c>
    </row>
    <row r="947" spans="6:6" ht="16.5" customHeight="1" x14ac:dyDescent="0.4">
      <c r="F947" s="34" t="s">
        <v>3081</v>
      </c>
    </row>
    <row r="948" spans="6:6" ht="16.5" customHeight="1" x14ac:dyDescent="0.4">
      <c r="F948" s="34" t="s">
        <v>3082</v>
      </c>
    </row>
    <row r="949" spans="6:6" ht="16.5" customHeight="1" x14ac:dyDescent="0.4">
      <c r="F949" s="34" t="s">
        <v>3083</v>
      </c>
    </row>
    <row r="950" spans="6:6" ht="16.5" customHeight="1" x14ac:dyDescent="0.4">
      <c r="F950" s="34" t="s">
        <v>3084</v>
      </c>
    </row>
    <row r="951" spans="6:6" ht="16.5" customHeight="1" x14ac:dyDescent="0.4">
      <c r="F951" s="34" t="s">
        <v>3085</v>
      </c>
    </row>
    <row r="952" spans="6:6" ht="16.5" customHeight="1" x14ac:dyDescent="0.4">
      <c r="F952" s="34" t="s">
        <v>3086</v>
      </c>
    </row>
    <row r="953" spans="6:6" ht="16.5" customHeight="1" x14ac:dyDescent="0.4">
      <c r="F953" s="34" t="s">
        <v>3087</v>
      </c>
    </row>
    <row r="954" spans="6:6" ht="16.5" customHeight="1" x14ac:dyDescent="0.4">
      <c r="F954" s="34" t="s">
        <v>3088</v>
      </c>
    </row>
    <row r="955" spans="6:6" ht="16.5" customHeight="1" x14ac:dyDescent="0.4">
      <c r="F955" s="34" t="s">
        <v>3089</v>
      </c>
    </row>
    <row r="956" spans="6:6" ht="16.5" customHeight="1" x14ac:dyDescent="0.4">
      <c r="F956" s="34" t="s">
        <v>3090</v>
      </c>
    </row>
    <row r="957" spans="6:6" ht="16.5" customHeight="1" x14ac:dyDescent="0.4">
      <c r="F957" s="34" t="s">
        <v>3091</v>
      </c>
    </row>
    <row r="958" spans="6:6" ht="16.5" customHeight="1" x14ac:dyDescent="0.4">
      <c r="F958" s="34" t="s">
        <v>3092</v>
      </c>
    </row>
    <row r="959" spans="6:6" ht="16.5" customHeight="1" x14ac:dyDescent="0.4">
      <c r="F959" s="34" t="s">
        <v>3093</v>
      </c>
    </row>
    <row r="960" spans="6:6" ht="16.5" customHeight="1" x14ac:dyDescent="0.4">
      <c r="F960" s="34" t="s">
        <v>3094</v>
      </c>
    </row>
    <row r="961" spans="6:6" ht="16.5" customHeight="1" x14ac:dyDescent="0.4">
      <c r="F961" s="34" t="s">
        <v>3095</v>
      </c>
    </row>
    <row r="962" spans="6:6" ht="16.5" customHeight="1" x14ac:dyDescent="0.4">
      <c r="F962" s="34" t="s">
        <v>3096</v>
      </c>
    </row>
    <row r="963" spans="6:6" ht="16.5" customHeight="1" x14ac:dyDescent="0.4">
      <c r="F963" s="34" t="s">
        <v>3097</v>
      </c>
    </row>
    <row r="964" spans="6:6" ht="16.5" customHeight="1" x14ac:dyDescent="0.4">
      <c r="F964" s="34" t="s">
        <v>3098</v>
      </c>
    </row>
    <row r="965" spans="6:6" ht="16.5" customHeight="1" x14ac:dyDescent="0.4">
      <c r="F965" s="34" t="s">
        <v>3099</v>
      </c>
    </row>
    <row r="966" spans="6:6" ht="16.5" customHeight="1" x14ac:dyDescent="0.4">
      <c r="F966" s="34" t="s">
        <v>3100</v>
      </c>
    </row>
    <row r="967" spans="6:6" ht="16.5" customHeight="1" x14ac:dyDescent="0.4">
      <c r="F967" s="34" t="s">
        <v>3101</v>
      </c>
    </row>
    <row r="968" spans="6:6" ht="16.5" customHeight="1" x14ac:dyDescent="0.4">
      <c r="F968" s="34" t="s">
        <v>3102</v>
      </c>
    </row>
    <row r="969" spans="6:6" ht="16.5" customHeight="1" x14ac:dyDescent="0.4">
      <c r="F969" s="34" t="s">
        <v>3103</v>
      </c>
    </row>
    <row r="970" spans="6:6" ht="16.5" customHeight="1" x14ac:dyDescent="0.4">
      <c r="F970" s="34" t="s">
        <v>3104</v>
      </c>
    </row>
    <row r="971" spans="6:6" ht="16.5" customHeight="1" x14ac:dyDescent="0.4">
      <c r="F971" s="34" t="s">
        <v>3105</v>
      </c>
    </row>
    <row r="972" spans="6:6" ht="16.5" customHeight="1" x14ac:dyDescent="0.4">
      <c r="F972" s="34" t="s">
        <v>3106</v>
      </c>
    </row>
    <row r="973" spans="6:6" ht="16.5" customHeight="1" x14ac:dyDescent="0.4">
      <c r="F973" s="34" t="s">
        <v>3107</v>
      </c>
    </row>
    <row r="974" spans="6:6" ht="16.5" customHeight="1" x14ac:dyDescent="0.4">
      <c r="F974" s="34" t="s">
        <v>3108</v>
      </c>
    </row>
    <row r="975" spans="6:6" ht="16.5" customHeight="1" x14ac:dyDescent="0.4">
      <c r="F975" s="34" t="s">
        <v>3109</v>
      </c>
    </row>
    <row r="976" spans="6:6" ht="16.5" customHeight="1" x14ac:dyDescent="0.4">
      <c r="F976" s="34" t="s">
        <v>3110</v>
      </c>
    </row>
    <row r="977" spans="6:6" ht="16.5" customHeight="1" x14ac:dyDescent="0.4">
      <c r="F977" s="34" t="s">
        <v>3111</v>
      </c>
    </row>
    <row r="978" spans="6:6" ht="16.5" customHeight="1" x14ac:dyDescent="0.4">
      <c r="F978" s="34" t="s">
        <v>3112</v>
      </c>
    </row>
    <row r="979" spans="6:6" ht="16.5" customHeight="1" x14ac:dyDescent="0.4">
      <c r="F979" s="34" t="s">
        <v>3113</v>
      </c>
    </row>
    <row r="980" spans="6:6" ht="16.5" customHeight="1" x14ac:dyDescent="0.4">
      <c r="F980" s="34" t="s">
        <v>3114</v>
      </c>
    </row>
    <row r="981" spans="6:6" ht="16.5" customHeight="1" x14ac:dyDescent="0.4">
      <c r="F981" s="34" t="s">
        <v>3115</v>
      </c>
    </row>
    <row r="982" spans="6:6" ht="16.5" customHeight="1" x14ac:dyDescent="0.4">
      <c r="F982" s="34" t="s">
        <v>3116</v>
      </c>
    </row>
    <row r="983" spans="6:6" ht="16.5" customHeight="1" x14ac:dyDescent="0.4">
      <c r="F983" s="34" t="s">
        <v>3117</v>
      </c>
    </row>
    <row r="984" spans="6:6" ht="16.5" customHeight="1" x14ac:dyDescent="0.4">
      <c r="F984" s="34" t="s">
        <v>3118</v>
      </c>
    </row>
    <row r="985" spans="6:6" ht="16.5" customHeight="1" x14ac:dyDescent="0.4">
      <c r="F985" s="34" t="s">
        <v>3119</v>
      </c>
    </row>
    <row r="986" spans="6:6" ht="16.5" customHeight="1" x14ac:dyDescent="0.4">
      <c r="F986" s="34" t="s">
        <v>3120</v>
      </c>
    </row>
    <row r="987" spans="6:6" ht="16.5" customHeight="1" x14ac:dyDescent="0.4">
      <c r="F987" s="34" t="s">
        <v>3121</v>
      </c>
    </row>
    <row r="988" spans="6:6" ht="16.5" customHeight="1" x14ac:dyDescent="0.4">
      <c r="F988" s="34" t="s">
        <v>3122</v>
      </c>
    </row>
    <row r="989" spans="6:6" ht="16.5" customHeight="1" x14ac:dyDescent="0.4">
      <c r="F989" s="34" t="s">
        <v>3123</v>
      </c>
    </row>
    <row r="990" spans="6:6" ht="16.5" customHeight="1" x14ac:dyDescent="0.4">
      <c r="F990" s="34" t="s">
        <v>3124</v>
      </c>
    </row>
    <row r="991" spans="6:6" ht="16.5" customHeight="1" x14ac:dyDescent="0.4">
      <c r="F991" s="34" t="s">
        <v>3125</v>
      </c>
    </row>
    <row r="992" spans="6:6" ht="16.5" customHeight="1" x14ac:dyDescent="0.4">
      <c r="F992" s="34" t="s">
        <v>3126</v>
      </c>
    </row>
    <row r="993" spans="6:6" ht="16.5" customHeight="1" x14ac:dyDescent="0.4">
      <c r="F993" s="34" t="s">
        <v>3127</v>
      </c>
    </row>
    <row r="994" spans="6:6" ht="16.5" customHeight="1" x14ac:dyDescent="0.4">
      <c r="F994" s="34" t="s">
        <v>3128</v>
      </c>
    </row>
    <row r="995" spans="6:6" ht="16.5" customHeight="1" x14ac:dyDescent="0.4">
      <c r="F995" s="34" t="s">
        <v>3129</v>
      </c>
    </row>
    <row r="996" spans="6:6" ht="16.5" customHeight="1" x14ac:dyDescent="0.4">
      <c r="F996" s="34" t="s">
        <v>3130</v>
      </c>
    </row>
    <row r="997" spans="6:6" ht="16.5" customHeight="1" x14ac:dyDescent="0.4">
      <c r="F997" s="34" t="s">
        <v>3131</v>
      </c>
    </row>
    <row r="998" spans="6:6" ht="16.5" customHeight="1" x14ac:dyDescent="0.4">
      <c r="F998" s="34" t="s">
        <v>3132</v>
      </c>
    </row>
    <row r="999" spans="6:6" ht="16.5" customHeight="1" x14ac:dyDescent="0.4">
      <c r="F999" s="34" t="s">
        <v>3133</v>
      </c>
    </row>
    <row r="1000" spans="6:6" ht="16.5" customHeight="1" x14ac:dyDescent="0.4">
      <c r="F1000" s="34" t="s">
        <v>3134</v>
      </c>
    </row>
    <row r="1001" spans="6:6" ht="16.5" customHeight="1" x14ac:dyDescent="0.4">
      <c r="F1001" s="34" t="s">
        <v>3135</v>
      </c>
    </row>
    <row r="1002" spans="6:6" ht="16.5" customHeight="1" x14ac:dyDescent="0.4">
      <c r="F1002" s="34" t="s">
        <v>3136</v>
      </c>
    </row>
    <row r="1003" spans="6:6" ht="16.5" customHeight="1" x14ac:dyDescent="0.4">
      <c r="F1003" s="34" t="s">
        <v>3137</v>
      </c>
    </row>
    <row r="1004" spans="6:6" ht="16.5" customHeight="1" x14ac:dyDescent="0.4">
      <c r="F1004" s="34" t="s">
        <v>3138</v>
      </c>
    </row>
    <row r="1005" spans="6:6" ht="16.5" customHeight="1" x14ac:dyDescent="0.4">
      <c r="F1005" s="34" t="s">
        <v>3139</v>
      </c>
    </row>
    <row r="1006" spans="6:6" ht="16.5" customHeight="1" x14ac:dyDescent="0.4">
      <c r="F1006" s="34" t="s">
        <v>3140</v>
      </c>
    </row>
    <row r="1007" spans="6:6" ht="16.5" customHeight="1" x14ac:dyDescent="0.4">
      <c r="F1007" s="34" t="s">
        <v>3141</v>
      </c>
    </row>
    <row r="1008" spans="6:6" ht="16.5" customHeight="1" x14ac:dyDescent="0.4">
      <c r="F1008" s="34" t="s">
        <v>3142</v>
      </c>
    </row>
    <row r="1009" spans="6:6" ht="16.5" customHeight="1" x14ac:dyDescent="0.4">
      <c r="F1009" s="34" t="s">
        <v>3143</v>
      </c>
    </row>
    <row r="1010" spans="6:6" ht="16.5" customHeight="1" x14ac:dyDescent="0.4">
      <c r="F1010" s="34" t="s">
        <v>3144</v>
      </c>
    </row>
    <row r="1011" spans="6:6" ht="16.5" customHeight="1" x14ac:dyDescent="0.4">
      <c r="F1011" s="34" t="s">
        <v>3145</v>
      </c>
    </row>
    <row r="1012" spans="6:6" ht="16.5" customHeight="1" x14ac:dyDescent="0.4">
      <c r="F1012" s="34" t="s">
        <v>3146</v>
      </c>
    </row>
    <row r="1013" spans="6:6" ht="16.5" customHeight="1" x14ac:dyDescent="0.4">
      <c r="F1013" s="34" t="s">
        <v>3147</v>
      </c>
    </row>
    <row r="1014" spans="6:6" ht="16.5" customHeight="1" x14ac:dyDescent="0.4">
      <c r="F1014" s="34" t="s">
        <v>3148</v>
      </c>
    </row>
    <row r="1015" spans="6:6" ht="16.5" customHeight="1" x14ac:dyDescent="0.4">
      <c r="F1015" s="34" t="s">
        <v>3149</v>
      </c>
    </row>
    <row r="1016" spans="6:6" ht="16.5" customHeight="1" x14ac:dyDescent="0.4">
      <c r="F1016" s="34" t="s">
        <v>3150</v>
      </c>
    </row>
    <row r="1017" spans="6:6" ht="16.5" customHeight="1" x14ac:dyDescent="0.4">
      <c r="F1017" s="34" t="s">
        <v>3151</v>
      </c>
    </row>
    <row r="1018" spans="6:6" ht="16.5" customHeight="1" x14ac:dyDescent="0.4">
      <c r="F1018" s="34" t="s">
        <v>3152</v>
      </c>
    </row>
    <row r="1019" spans="6:6" ht="16.5" customHeight="1" x14ac:dyDescent="0.4">
      <c r="F1019" s="34" t="s">
        <v>3153</v>
      </c>
    </row>
    <row r="1020" spans="6:6" ht="16.5" customHeight="1" x14ac:dyDescent="0.4">
      <c r="F1020" s="34" t="s">
        <v>3154</v>
      </c>
    </row>
    <row r="1021" spans="6:6" ht="16.5" customHeight="1" x14ac:dyDescent="0.4">
      <c r="F1021" s="34" t="s">
        <v>3155</v>
      </c>
    </row>
    <row r="1022" spans="6:6" ht="16.5" customHeight="1" x14ac:dyDescent="0.4">
      <c r="F1022" s="34" t="s">
        <v>3156</v>
      </c>
    </row>
    <row r="1023" spans="6:6" ht="16.5" customHeight="1" x14ac:dyDescent="0.4">
      <c r="F1023" s="34" t="s">
        <v>3157</v>
      </c>
    </row>
    <row r="1024" spans="6:6" ht="16.5" customHeight="1" x14ac:dyDescent="0.4">
      <c r="F1024" s="34" t="s">
        <v>3158</v>
      </c>
    </row>
    <row r="1025" spans="6:6" ht="16.5" customHeight="1" x14ac:dyDescent="0.4">
      <c r="F1025" s="34" t="s">
        <v>3159</v>
      </c>
    </row>
    <row r="1026" spans="6:6" ht="16.5" customHeight="1" x14ac:dyDescent="0.4">
      <c r="F1026" s="34" t="s">
        <v>3160</v>
      </c>
    </row>
    <row r="1027" spans="6:6" ht="16.5" customHeight="1" x14ac:dyDescent="0.4">
      <c r="F1027" s="34" t="s">
        <v>3161</v>
      </c>
    </row>
    <row r="1028" spans="6:6" ht="16.5" customHeight="1" x14ac:dyDescent="0.4">
      <c r="F1028" s="34" t="s">
        <v>3162</v>
      </c>
    </row>
    <row r="1029" spans="6:6" ht="16.5" customHeight="1" x14ac:dyDescent="0.4">
      <c r="F1029" s="34" t="s">
        <v>3163</v>
      </c>
    </row>
    <row r="1030" spans="6:6" ht="16.5" customHeight="1" x14ac:dyDescent="0.4">
      <c r="F1030" s="34" t="s">
        <v>3164</v>
      </c>
    </row>
    <row r="1031" spans="6:6" ht="16.5" customHeight="1" x14ac:dyDescent="0.4">
      <c r="F1031" s="34" t="s">
        <v>3165</v>
      </c>
    </row>
    <row r="1032" spans="6:6" ht="16.5" customHeight="1" x14ac:dyDescent="0.4">
      <c r="F1032" s="34" t="s">
        <v>3166</v>
      </c>
    </row>
    <row r="1033" spans="6:6" ht="16.5" customHeight="1" x14ac:dyDescent="0.4">
      <c r="F1033" s="34" t="s">
        <v>3167</v>
      </c>
    </row>
    <row r="1034" spans="6:6" ht="16.5" customHeight="1" x14ac:dyDescent="0.4">
      <c r="F1034" s="34" t="s">
        <v>3168</v>
      </c>
    </row>
    <row r="1035" spans="6:6" ht="16.5" customHeight="1" x14ac:dyDescent="0.4">
      <c r="F1035" s="34" t="s">
        <v>3169</v>
      </c>
    </row>
    <row r="1036" spans="6:6" ht="16.5" customHeight="1" x14ac:dyDescent="0.4">
      <c r="F1036" s="34" t="s">
        <v>3170</v>
      </c>
    </row>
    <row r="1037" spans="6:6" ht="16.5" customHeight="1" x14ac:dyDescent="0.4">
      <c r="F1037" s="34" t="s">
        <v>3171</v>
      </c>
    </row>
    <row r="1038" spans="6:6" ht="16.5" customHeight="1" x14ac:dyDescent="0.4">
      <c r="F1038" s="34" t="s">
        <v>3172</v>
      </c>
    </row>
    <row r="1039" spans="6:6" ht="16.5" customHeight="1" x14ac:dyDescent="0.4">
      <c r="F1039" s="34" t="s">
        <v>3173</v>
      </c>
    </row>
    <row r="1040" spans="6:6" ht="16.5" customHeight="1" x14ac:dyDescent="0.4">
      <c r="F1040" s="34" t="s">
        <v>3174</v>
      </c>
    </row>
    <row r="1041" spans="6:6" ht="16.5" customHeight="1" x14ac:dyDescent="0.4">
      <c r="F1041" s="34" t="s">
        <v>3175</v>
      </c>
    </row>
    <row r="1042" spans="6:6" ht="16.5" customHeight="1" x14ac:dyDescent="0.4">
      <c r="F1042" s="34" t="s">
        <v>3176</v>
      </c>
    </row>
    <row r="1043" spans="6:6" ht="16.5" customHeight="1" x14ac:dyDescent="0.4">
      <c r="F1043" s="34" t="s">
        <v>3177</v>
      </c>
    </row>
    <row r="1044" spans="6:6" ht="16.5" customHeight="1" x14ac:dyDescent="0.4">
      <c r="F1044" s="34" t="s">
        <v>3178</v>
      </c>
    </row>
    <row r="1045" spans="6:6" ht="16.5" customHeight="1" x14ac:dyDescent="0.4">
      <c r="F1045" s="34" t="s">
        <v>3179</v>
      </c>
    </row>
    <row r="1046" spans="6:6" ht="16.5" customHeight="1" x14ac:dyDescent="0.4">
      <c r="F1046" s="34" t="s">
        <v>3180</v>
      </c>
    </row>
    <row r="1047" spans="6:6" ht="16.5" customHeight="1" x14ac:dyDescent="0.4">
      <c r="F1047" s="34" t="s">
        <v>3181</v>
      </c>
    </row>
    <row r="1048" spans="6:6" ht="16.5" customHeight="1" x14ac:dyDescent="0.4">
      <c r="F1048" s="34" t="s">
        <v>3182</v>
      </c>
    </row>
    <row r="1049" spans="6:6" ht="16.5" customHeight="1" x14ac:dyDescent="0.4">
      <c r="F1049" s="34" t="s">
        <v>3183</v>
      </c>
    </row>
    <row r="1050" spans="6:6" ht="16.5" customHeight="1" x14ac:dyDescent="0.4">
      <c r="F1050" s="34" t="s">
        <v>3184</v>
      </c>
    </row>
    <row r="1051" spans="6:6" ht="16.5" customHeight="1" x14ac:dyDescent="0.4">
      <c r="F1051" s="34" t="s">
        <v>3185</v>
      </c>
    </row>
    <row r="1052" spans="6:6" ht="16.5" customHeight="1" x14ac:dyDescent="0.4">
      <c r="F1052" s="34" t="s">
        <v>3186</v>
      </c>
    </row>
    <row r="1053" spans="6:6" ht="16.5" customHeight="1" x14ac:dyDescent="0.4">
      <c r="F1053" s="34" t="s">
        <v>3187</v>
      </c>
    </row>
    <row r="1054" spans="6:6" ht="16.5" customHeight="1" x14ac:dyDescent="0.4">
      <c r="F1054" s="34" t="s">
        <v>3188</v>
      </c>
    </row>
    <row r="1055" spans="6:6" ht="16.5" customHeight="1" x14ac:dyDescent="0.4">
      <c r="F1055" s="34" t="s">
        <v>3189</v>
      </c>
    </row>
    <row r="1056" spans="6:6" ht="16.5" customHeight="1" x14ac:dyDescent="0.4">
      <c r="F1056" s="34" t="s">
        <v>3190</v>
      </c>
    </row>
    <row r="1057" spans="6:6" ht="16.5" customHeight="1" x14ac:dyDescent="0.4">
      <c r="F1057" s="34" t="s">
        <v>40</v>
      </c>
    </row>
    <row r="1058" spans="6:6" ht="16.5" customHeight="1" x14ac:dyDescent="0.4">
      <c r="F1058" s="34"/>
    </row>
    <row r="1059" spans="6:6" ht="16.5" customHeight="1" x14ac:dyDescent="0.4">
      <c r="F1059" s="34"/>
    </row>
    <row r="1060" spans="6:6" ht="16.5" customHeight="1" x14ac:dyDescent="0.4">
      <c r="F1060" s="34"/>
    </row>
    <row r="1061" spans="6:6" ht="16.5" customHeight="1" x14ac:dyDescent="0.4">
      <c r="F1061" s="34"/>
    </row>
    <row r="1062" spans="6:6" ht="16.5" customHeight="1" x14ac:dyDescent="0.4">
      <c r="F1062" s="34"/>
    </row>
    <row r="1063" spans="6:6" ht="16.5" customHeight="1" x14ac:dyDescent="0.4">
      <c r="F1063" s="34"/>
    </row>
    <row r="1064" spans="6:6" ht="16.5" customHeight="1" x14ac:dyDescent="0.4">
      <c r="F1064" s="34"/>
    </row>
    <row r="1065" spans="6:6" ht="16.5" customHeight="1" x14ac:dyDescent="0.4">
      <c r="F1065" s="34"/>
    </row>
    <row r="1066" spans="6:6" ht="16.5" customHeight="1" x14ac:dyDescent="0.4">
      <c r="F1066" s="34"/>
    </row>
    <row r="1067" spans="6:6" ht="16.5" customHeight="1" x14ac:dyDescent="0.4">
      <c r="F1067" s="34"/>
    </row>
    <row r="1068" spans="6:6" ht="16.5" customHeight="1" x14ac:dyDescent="0.4">
      <c r="F1068" s="34"/>
    </row>
    <row r="1069" spans="6:6" ht="16.5" customHeight="1" x14ac:dyDescent="0.4">
      <c r="F1069" s="34"/>
    </row>
    <row r="1070" spans="6:6" ht="16.5" customHeight="1" x14ac:dyDescent="0.4">
      <c r="F1070" s="34"/>
    </row>
    <row r="1071" spans="6:6" ht="16.5" customHeight="1" x14ac:dyDescent="0.4">
      <c r="F1071" s="34"/>
    </row>
    <row r="1072" spans="6:6" ht="16.5" customHeight="1" x14ac:dyDescent="0.4">
      <c r="F1072" s="34"/>
    </row>
    <row r="1073" spans="6:6" ht="16.5" customHeight="1" x14ac:dyDescent="0.4">
      <c r="F1073" s="34"/>
    </row>
    <row r="1074" spans="6:6" ht="16.5" customHeight="1" x14ac:dyDescent="0.4">
      <c r="F1074" s="34"/>
    </row>
    <row r="1075" spans="6:6" ht="16.5" customHeight="1" x14ac:dyDescent="0.4">
      <c r="F1075" s="34"/>
    </row>
    <row r="1076" spans="6:6" ht="16.5" customHeight="1" x14ac:dyDescent="0.4">
      <c r="F1076" s="34"/>
    </row>
    <row r="1077" spans="6:6" ht="16.5" customHeight="1" x14ac:dyDescent="0.4">
      <c r="F1077" s="34"/>
    </row>
    <row r="1078" spans="6:6" ht="16.5" customHeight="1" x14ac:dyDescent="0.4">
      <c r="F1078" s="34"/>
    </row>
    <row r="1079" spans="6:6" ht="16.5" customHeight="1" x14ac:dyDescent="0.4">
      <c r="F1079" s="34"/>
    </row>
    <row r="1080" spans="6:6" ht="16.5" customHeight="1" x14ac:dyDescent="0.4">
      <c r="F1080" s="34"/>
    </row>
    <row r="1081" spans="6:6" ht="16.5" customHeight="1" x14ac:dyDescent="0.4">
      <c r="F1081" s="34"/>
    </row>
    <row r="1082" spans="6:6" ht="16.5" customHeight="1" x14ac:dyDescent="0.4">
      <c r="F1082" s="34"/>
    </row>
    <row r="1083" spans="6:6" ht="16.5" customHeight="1" x14ac:dyDescent="0.4">
      <c r="F1083" s="34"/>
    </row>
    <row r="1084" spans="6:6" ht="16.5" customHeight="1" x14ac:dyDescent="0.4">
      <c r="F1084" s="34"/>
    </row>
    <row r="1085" spans="6:6" ht="16.5" customHeight="1" x14ac:dyDescent="0.4">
      <c r="F1085" s="34"/>
    </row>
    <row r="1086" spans="6:6" ht="16.5" customHeight="1" x14ac:dyDescent="0.4">
      <c r="F1086" s="34"/>
    </row>
    <row r="1087" spans="6:6" ht="16.5" customHeight="1" x14ac:dyDescent="0.4">
      <c r="F1087" s="34"/>
    </row>
    <row r="1088" spans="6:6" ht="16.5" customHeight="1" x14ac:dyDescent="0.4">
      <c r="F1088" s="34"/>
    </row>
    <row r="1089" spans="6:6" ht="16.5" customHeight="1" x14ac:dyDescent="0.4">
      <c r="F1089" s="34"/>
    </row>
    <row r="1090" spans="6:6" ht="16.5" customHeight="1" x14ac:dyDescent="0.4">
      <c r="F1090" s="34"/>
    </row>
    <row r="1091" spans="6:6" ht="16.5" customHeight="1" x14ac:dyDescent="0.4">
      <c r="F1091" s="34"/>
    </row>
    <row r="1092" spans="6:6" ht="16.5" customHeight="1" x14ac:dyDescent="0.4">
      <c r="F1092" s="34"/>
    </row>
    <row r="1093" spans="6:6" ht="16.5" customHeight="1" x14ac:dyDescent="0.4">
      <c r="F1093" s="34"/>
    </row>
    <row r="1094" spans="6:6" ht="16.5" customHeight="1" x14ac:dyDescent="0.4">
      <c r="F1094" s="34"/>
    </row>
    <row r="1095" spans="6:6" ht="16.5" customHeight="1" x14ac:dyDescent="0.4">
      <c r="F1095" s="34"/>
    </row>
    <row r="1096" spans="6:6" ht="16.5" customHeight="1" x14ac:dyDescent="0.4">
      <c r="F1096" s="34"/>
    </row>
    <row r="1097" spans="6:6" ht="16.5" customHeight="1" x14ac:dyDescent="0.4">
      <c r="F1097" s="34"/>
    </row>
    <row r="1098" spans="6:6" ht="16.5" customHeight="1" x14ac:dyDescent="0.4">
      <c r="F1098" s="34"/>
    </row>
    <row r="1099" spans="6:6" ht="16.5" customHeight="1" x14ac:dyDescent="0.4">
      <c r="F1099" s="34"/>
    </row>
    <row r="1100" spans="6:6" ht="16.5" customHeight="1" x14ac:dyDescent="0.4">
      <c r="F1100" s="34"/>
    </row>
    <row r="1101" spans="6:6" ht="16.5" customHeight="1" x14ac:dyDescent="0.4">
      <c r="F1101" s="34"/>
    </row>
    <row r="1102" spans="6:6" ht="16.5" customHeight="1" x14ac:dyDescent="0.4">
      <c r="F1102" s="34"/>
    </row>
    <row r="1103" spans="6:6" ht="16.5" customHeight="1" x14ac:dyDescent="0.4">
      <c r="F1103" s="34"/>
    </row>
    <row r="1104" spans="6:6" ht="16.5" customHeight="1" x14ac:dyDescent="0.4">
      <c r="F1104" s="34"/>
    </row>
    <row r="1105" spans="6:6" ht="16.5" customHeight="1" x14ac:dyDescent="0.4">
      <c r="F1105" s="34"/>
    </row>
    <row r="1106" spans="6:6" ht="16.5" customHeight="1" x14ac:dyDescent="0.4">
      <c r="F1106" s="34"/>
    </row>
    <row r="1107" spans="6:6" ht="16.5" customHeight="1" x14ac:dyDescent="0.4">
      <c r="F1107" s="34"/>
    </row>
    <row r="1108" spans="6:6" ht="16.5" customHeight="1" x14ac:dyDescent="0.4">
      <c r="F1108" s="34"/>
    </row>
    <row r="1109" spans="6:6" ht="16.5" customHeight="1" x14ac:dyDescent="0.4">
      <c r="F1109" s="34"/>
    </row>
    <row r="1110" spans="6:6" ht="16.5" customHeight="1" x14ac:dyDescent="0.4">
      <c r="F1110" s="34"/>
    </row>
    <row r="1111" spans="6:6" ht="16.5" customHeight="1" x14ac:dyDescent="0.4">
      <c r="F1111" s="34"/>
    </row>
    <row r="1112" spans="6:6" ht="16.5" customHeight="1" x14ac:dyDescent="0.4">
      <c r="F1112" s="34"/>
    </row>
    <row r="1113" spans="6:6" ht="16.5" customHeight="1" x14ac:dyDescent="0.4">
      <c r="F1113" s="34"/>
    </row>
    <row r="1114" spans="6:6" ht="16.5" customHeight="1" x14ac:dyDescent="0.4">
      <c r="F1114" s="34"/>
    </row>
    <row r="1115" spans="6:6" ht="16.5" customHeight="1" x14ac:dyDescent="0.4">
      <c r="F1115" s="34"/>
    </row>
    <row r="1116" spans="6:6" ht="16.5" customHeight="1" x14ac:dyDescent="0.4">
      <c r="F1116" s="34"/>
    </row>
    <row r="1117" spans="6:6" ht="16.5" customHeight="1" x14ac:dyDescent="0.4">
      <c r="F1117" s="34"/>
    </row>
    <row r="1118" spans="6:6" ht="16.5" customHeight="1" x14ac:dyDescent="0.4">
      <c r="F1118" s="34"/>
    </row>
    <row r="1119" spans="6:6" ht="16.5" customHeight="1" x14ac:dyDescent="0.4">
      <c r="F1119" s="34"/>
    </row>
    <row r="1120" spans="6:6" ht="16.5" customHeight="1" x14ac:dyDescent="0.4">
      <c r="F1120" s="34"/>
    </row>
    <row r="1121" spans="6:6" ht="16.5" customHeight="1" x14ac:dyDescent="0.4">
      <c r="F1121" s="34"/>
    </row>
    <row r="1122" spans="6:6" ht="16.5" customHeight="1" x14ac:dyDescent="0.4">
      <c r="F1122" s="34"/>
    </row>
    <row r="1123" spans="6:6" ht="16.5" customHeight="1" x14ac:dyDescent="0.4">
      <c r="F1123" s="34"/>
    </row>
    <row r="1124" spans="6:6" ht="16.5" customHeight="1" x14ac:dyDescent="0.4">
      <c r="F1124" s="34"/>
    </row>
    <row r="1125" spans="6:6" ht="16.5" customHeight="1" x14ac:dyDescent="0.4">
      <c r="F1125" s="34"/>
    </row>
    <row r="1126" spans="6:6" ht="16.5" customHeight="1" x14ac:dyDescent="0.4">
      <c r="F1126" s="34"/>
    </row>
    <row r="1127" spans="6:6" ht="16.5" customHeight="1" x14ac:dyDescent="0.4">
      <c r="F1127" s="34"/>
    </row>
    <row r="1128" spans="6:6" ht="16.5" customHeight="1" x14ac:dyDescent="0.4">
      <c r="F1128" s="34"/>
    </row>
    <row r="1129" spans="6:6" ht="16.5" customHeight="1" x14ac:dyDescent="0.4">
      <c r="F1129" s="34"/>
    </row>
    <row r="1130" spans="6:6" ht="16.5" customHeight="1" x14ac:dyDescent="0.4">
      <c r="F1130" s="34"/>
    </row>
    <row r="1131" spans="6:6" ht="16.5" customHeight="1" x14ac:dyDescent="0.4">
      <c r="F1131" s="34"/>
    </row>
    <row r="1132" spans="6:6" ht="16.5" customHeight="1" x14ac:dyDescent="0.4">
      <c r="F1132" s="34"/>
    </row>
    <row r="1133" spans="6:6" ht="16.5" customHeight="1" x14ac:dyDescent="0.4">
      <c r="F1133" s="34"/>
    </row>
    <row r="1134" spans="6:6" ht="16.5" customHeight="1" x14ac:dyDescent="0.4">
      <c r="F1134" s="34"/>
    </row>
    <row r="1135" spans="6:6" ht="16.5" customHeight="1" x14ac:dyDescent="0.4">
      <c r="F1135" s="34"/>
    </row>
    <row r="1136" spans="6:6" ht="16.5" customHeight="1" x14ac:dyDescent="0.4">
      <c r="F1136" s="34"/>
    </row>
    <row r="1137" spans="6:6" ht="16.5" customHeight="1" x14ac:dyDescent="0.4">
      <c r="F1137" s="34"/>
    </row>
    <row r="1138" spans="6:6" ht="16.5" customHeight="1" x14ac:dyDescent="0.4">
      <c r="F1138" s="34"/>
    </row>
    <row r="1139" spans="6:6" ht="16.5" customHeight="1" x14ac:dyDescent="0.4">
      <c r="F1139" s="34"/>
    </row>
    <row r="1140" spans="6:6" ht="16.5" customHeight="1" x14ac:dyDescent="0.4">
      <c r="F1140" s="34"/>
    </row>
    <row r="1141" spans="6:6" ht="16.5" customHeight="1" x14ac:dyDescent="0.4">
      <c r="F1141" s="34"/>
    </row>
    <row r="1142" spans="6:6" ht="16.5" customHeight="1" x14ac:dyDescent="0.4">
      <c r="F1142" s="34"/>
    </row>
    <row r="1143" spans="6:6" ht="16.5" customHeight="1" x14ac:dyDescent="0.4">
      <c r="F1143" s="34"/>
    </row>
    <row r="1144" spans="6:6" ht="16.5" customHeight="1" x14ac:dyDescent="0.4">
      <c r="F1144" s="34"/>
    </row>
    <row r="1145" spans="6:6" ht="16.5" customHeight="1" x14ac:dyDescent="0.4">
      <c r="F1145" s="34"/>
    </row>
    <row r="1146" spans="6:6" ht="16.5" customHeight="1" x14ac:dyDescent="0.4">
      <c r="F1146" s="34"/>
    </row>
    <row r="1147" spans="6:6" ht="16.5" customHeight="1" x14ac:dyDescent="0.4">
      <c r="F1147" s="34"/>
    </row>
    <row r="1148" spans="6:6" ht="16.5" customHeight="1" x14ac:dyDescent="0.4">
      <c r="F1148" s="34"/>
    </row>
    <row r="1149" spans="6:6" ht="16.5" customHeight="1" x14ac:dyDescent="0.4">
      <c r="F1149" s="34"/>
    </row>
    <row r="1150" spans="6:6" ht="16.5" customHeight="1" x14ac:dyDescent="0.4">
      <c r="F1150" s="34"/>
    </row>
    <row r="1151" spans="6:6" ht="16.5" customHeight="1" x14ac:dyDescent="0.4">
      <c r="F1151" s="34"/>
    </row>
    <row r="1152" spans="6:6" ht="16.5" customHeight="1" x14ac:dyDescent="0.4">
      <c r="F1152" s="34"/>
    </row>
    <row r="1153" spans="6:6" ht="16.5" customHeight="1" x14ac:dyDescent="0.4">
      <c r="F1153" s="34"/>
    </row>
    <row r="1154" spans="6:6" ht="16.5" customHeight="1" x14ac:dyDescent="0.4">
      <c r="F1154" s="34"/>
    </row>
    <row r="1155" spans="6:6" ht="16.5" customHeight="1" x14ac:dyDescent="0.4">
      <c r="F1155" s="34"/>
    </row>
    <row r="1156" spans="6:6" ht="16.5" customHeight="1" x14ac:dyDescent="0.4">
      <c r="F1156" s="34"/>
    </row>
    <row r="1157" spans="6:6" ht="16.5" customHeight="1" x14ac:dyDescent="0.4">
      <c r="F1157" s="34"/>
    </row>
    <row r="1158" spans="6:6" ht="16.5" customHeight="1" x14ac:dyDescent="0.4">
      <c r="F1158" s="34"/>
    </row>
    <row r="1159" spans="6:6" ht="16.5" customHeight="1" x14ac:dyDescent="0.4">
      <c r="F1159" s="34"/>
    </row>
    <row r="1160" spans="6:6" ht="16.5" customHeight="1" x14ac:dyDescent="0.4">
      <c r="F1160" s="34"/>
    </row>
    <row r="1161" spans="6:6" ht="16.5" customHeight="1" x14ac:dyDescent="0.4">
      <c r="F1161" s="34"/>
    </row>
    <row r="1162" spans="6:6" ht="16.5" customHeight="1" x14ac:dyDescent="0.4">
      <c r="F1162" s="34"/>
    </row>
    <row r="1163" spans="6:6" ht="16.5" customHeight="1" x14ac:dyDescent="0.4">
      <c r="F1163" s="34"/>
    </row>
    <row r="1164" spans="6:6" ht="16.5" customHeight="1" x14ac:dyDescent="0.4">
      <c r="F1164" s="34"/>
    </row>
    <row r="1165" spans="6:6" ht="16.5" customHeight="1" x14ac:dyDescent="0.4">
      <c r="F1165" s="34"/>
    </row>
    <row r="1166" spans="6:6" ht="16.5" customHeight="1" x14ac:dyDescent="0.4">
      <c r="F1166" s="34"/>
    </row>
    <row r="1167" spans="6:6" ht="16.5" customHeight="1" x14ac:dyDescent="0.4">
      <c r="F1167" s="34"/>
    </row>
    <row r="1168" spans="6:6" ht="16.5" customHeight="1" x14ac:dyDescent="0.4">
      <c r="F1168" s="34"/>
    </row>
    <row r="1169" spans="6:6" ht="16.5" customHeight="1" x14ac:dyDescent="0.4">
      <c r="F1169" s="34"/>
    </row>
    <row r="1170" spans="6:6" ht="16.5" customHeight="1" x14ac:dyDescent="0.4">
      <c r="F1170" s="34"/>
    </row>
    <row r="1171" spans="6:6" ht="16.5" customHeight="1" x14ac:dyDescent="0.4">
      <c r="F1171" s="34"/>
    </row>
    <row r="1172" spans="6:6" ht="16.5" customHeight="1" x14ac:dyDescent="0.4">
      <c r="F1172" s="34"/>
    </row>
    <row r="1173" spans="6:6" ht="16.5" customHeight="1" x14ac:dyDescent="0.4">
      <c r="F1173" s="34"/>
    </row>
    <row r="1174" spans="6:6" ht="16.5" customHeight="1" x14ac:dyDescent="0.4">
      <c r="F1174" s="34"/>
    </row>
    <row r="1175" spans="6:6" ht="16.5" customHeight="1" x14ac:dyDescent="0.4">
      <c r="F1175" s="34"/>
    </row>
    <row r="1176" spans="6:6" ht="16.5" customHeight="1" x14ac:dyDescent="0.4">
      <c r="F1176" s="34"/>
    </row>
    <row r="1177" spans="6:6" ht="16.5" customHeight="1" x14ac:dyDescent="0.4">
      <c r="F1177" s="34"/>
    </row>
    <row r="1178" spans="6:6" ht="16.5" customHeight="1" x14ac:dyDescent="0.4">
      <c r="F1178" s="34"/>
    </row>
    <row r="1179" spans="6:6" ht="16.5" customHeight="1" x14ac:dyDescent="0.4">
      <c r="F1179" s="34"/>
    </row>
    <row r="1180" spans="6:6" ht="16.5" customHeight="1" x14ac:dyDescent="0.4">
      <c r="F1180" s="34"/>
    </row>
    <row r="1181" spans="6:6" ht="16.5" customHeight="1" x14ac:dyDescent="0.4">
      <c r="F1181" s="34"/>
    </row>
    <row r="1182" spans="6:6" ht="16.5" customHeight="1" x14ac:dyDescent="0.4">
      <c r="F1182" s="34"/>
    </row>
    <row r="1183" spans="6:6" ht="16.5" customHeight="1" x14ac:dyDescent="0.4">
      <c r="F1183" s="34"/>
    </row>
    <row r="1184" spans="6:6" ht="16.5" customHeight="1" x14ac:dyDescent="0.4">
      <c r="F1184" s="34"/>
    </row>
    <row r="1185" spans="6:6" ht="16.5" customHeight="1" x14ac:dyDescent="0.4">
      <c r="F1185" s="34"/>
    </row>
    <row r="1186" spans="6:6" ht="16.5" customHeight="1" x14ac:dyDescent="0.4">
      <c r="F1186" s="34"/>
    </row>
    <row r="1187" spans="6:6" ht="16.5" customHeight="1" x14ac:dyDescent="0.4">
      <c r="F1187" s="34"/>
    </row>
    <row r="1188" spans="6:6" ht="16.5" customHeight="1" x14ac:dyDescent="0.4">
      <c r="F1188" s="34"/>
    </row>
    <row r="1189" spans="6:6" ht="16.5" customHeight="1" x14ac:dyDescent="0.4">
      <c r="F1189" s="34"/>
    </row>
    <row r="1190" spans="6:6" ht="16.5" customHeight="1" x14ac:dyDescent="0.4">
      <c r="F1190" s="34"/>
    </row>
    <row r="1191" spans="6:6" ht="16.5" customHeight="1" x14ac:dyDescent="0.4">
      <c r="F1191" s="34"/>
    </row>
    <row r="1192" spans="6:6" ht="16.5" customHeight="1" x14ac:dyDescent="0.4">
      <c r="F1192" s="34"/>
    </row>
    <row r="1193" spans="6:6" ht="16.5" customHeight="1" x14ac:dyDescent="0.4">
      <c r="F1193" s="34"/>
    </row>
    <row r="1194" spans="6:6" ht="16.5" customHeight="1" x14ac:dyDescent="0.4">
      <c r="F1194" s="34"/>
    </row>
    <row r="1195" spans="6:6" ht="16.5" customHeight="1" x14ac:dyDescent="0.4">
      <c r="F1195" s="34"/>
    </row>
    <row r="1196" spans="6:6" ht="16.5" customHeight="1" x14ac:dyDescent="0.4">
      <c r="F1196" s="34"/>
    </row>
    <row r="1197" spans="6:6" ht="16.5" customHeight="1" x14ac:dyDescent="0.4">
      <c r="F1197" s="34"/>
    </row>
    <row r="1198" spans="6:6" ht="16.5" customHeight="1" x14ac:dyDescent="0.4">
      <c r="F1198" s="34"/>
    </row>
    <row r="1199" spans="6:6" ht="16.5" customHeight="1" x14ac:dyDescent="0.4">
      <c r="F1199" s="34"/>
    </row>
    <row r="1200" spans="6:6" ht="16.5" customHeight="1" x14ac:dyDescent="0.4">
      <c r="F1200" s="34"/>
    </row>
    <row r="1201" spans="6:6" ht="16.5" customHeight="1" x14ac:dyDescent="0.4">
      <c r="F1201" s="34"/>
    </row>
    <row r="1202" spans="6:6" ht="16.5" customHeight="1" x14ac:dyDescent="0.4">
      <c r="F1202" s="34"/>
    </row>
    <row r="1203" spans="6:6" ht="16.5" customHeight="1" x14ac:dyDescent="0.4">
      <c r="F1203" s="34"/>
    </row>
    <row r="1204" spans="6:6" ht="16.5" customHeight="1" x14ac:dyDescent="0.4">
      <c r="F1204" s="34"/>
    </row>
    <row r="1205" spans="6:6" ht="16.5" customHeight="1" x14ac:dyDescent="0.4">
      <c r="F1205" s="34"/>
    </row>
    <row r="1206" spans="6:6" ht="16.5" customHeight="1" x14ac:dyDescent="0.4">
      <c r="F1206" s="34"/>
    </row>
    <row r="1207" spans="6:6" ht="16.5" customHeight="1" x14ac:dyDescent="0.4">
      <c r="F1207" s="34"/>
    </row>
    <row r="1208" spans="6:6" ht="16.5" customHeight="1" x14ac:dyDescent="0.4">
      <c r="F1208" s="34"/>
    </row>
    <row r="1209" spans="6:6" ht="16.5" customHeight="1" x14ac:dyDescent="0.4">
      <c r="F1209" s="34"/>
    </row>
    <row r="1210" spans="6:6" ht="16.5" customHeight="1" x14ac:dyDescent="0.4">
      <c r="F1210" s="34"/>
    </row>
    <row r="1211" spans="6:6" ht="16.5" customHeight="1" x14ac:dyDescent="0.4">
      <c r="F1211" s="34"/>
    </row>
    <row r="1212" spans="6:6" ht="16.5" customHeight="1" x14ac:dyDescent="0.4">
      <c r="F1212" s="34"/>
    </row>
    <row r="1213" spans="6:6" ht="16.5" customHeight="1" x14ac:dyDescent="0.4">
      <c r="F1213" s="34"/>
    </row>
    <row r="1214" spans="6:6" ht="16.5" customHeight="1" x14ac:dyDescent="0.4">
      <c r="F1214" s="34"/>
    </row>
    <row r="1215" spans="6:6" ht="16.5" customHeight="1" x14ac:dyDescent="0.4">
      <c r="F1215" s="34"/>
    </row>
    <row r="1216" spans="6:6" ht="16.5" customHeight="1" x14ac:dyDescent="0.4">
      <c r="F1216" s="34"/>
    </row>
    <row r="1217" spans="6:6" ht="16.5" customHeight="1" x14ac:dyDescent="0.4">
      <c r="F1217" s="34"/>
    </row>
    <row r="1218" spans="6:6" ht="16.5" customHeight="1" x14ac:dyDescent="0.4">
      <c r="F1218" s="34"/>
    </row>
    <row r="1219" spans="6:6" ht="16.5" customHeight="1" x14ac:dyDescent="0.4">
      <c r="F1219" s="34"/>
    </row>
    <row r="1220" spans="6:6" ht="16.5" customHeight="1" x14ac:dyDescent="0.4">
      <c r="F1220" s="34"/>
    </row>
    <row r="1221" spans="6:6" ht="16.5" customHeight="1" x14ac:dyDescent="0.4">
      <c r="F1221" s="34"/>
    </row>
    <row r="1222" spans="6:6" ht="16.5" customHeight="1" x14ac:dyDescent="0.4">
      <c r="F1222" s="34"/>
    </row>
    <row r="1223" spans="6:6" ht="16.5" customHeight="1" x14ac:dyDescent="0.4">
      <c r="F1223" s="34"/>
    </row>
    <row r="1224" spans="6:6" ht="16.5" customHeight="1" x14ac:dyDescent="0.4">
      <c r="F1224" s="34"/>
    </row>
    <row r="1225" spans="6:6" ht="16.5" customHeight="1" x14ac:dyDescent="0.4">
      <c r="F1225" s="34"/>
    </row>
    <row r="1226" spans="6:6" ht="16.5" customHeight="1" x14ac:dyDescent="0.4">
      <c r="F1226" s="34"/>
    </row>
    <row r="1227" spans="6:6" ht="16.5" customHeight="1" x14ac:dyDescent="0.4">
      <c r="F1227" s="34"/>
    </row>
    <row r="1228" spans="6:6" ht="16.5" customHeight="1" x14ac:dyDescent="0.4">
      <c r="F1228" s="34"/>
    </row>
    <row r="1229" spans="6:6" ht="16.5" customHeight="1" x14ac:dyDescent="0.4">
      <c r="F1229" s="34"/>
    </row>
    <row r="1230" spans="6:6" ht="16.5" customHeight="1" x14ac:dyDescent="0.4">
      <c r="F1230" s="34"/>
    </row>
    <row r="1231" spans="6:6" ht="16.5" customHeight="1" x14ac:dyDescent="0.4">
      <c r="F1231" s="34"/>
    </row>
    <row r="1232" spans="6:6" ht="16.5" customHeight="1" x14ac:dyDescent="0.4">
      <c r="F1232" s="34"/>
    </row>
    <row r="1233" spans="6:6" ht="16.5" customHeight="1" x14ac:dyDescent="0.4">
      <c r="F1233" s="34"/>
    </row>
    <row r="1234" spans="6:6" ht="16.5" customHeight="1" x14ac:dyDescent="0.4">
      <c r="F1234" s="34"/>
    </row>
    <row r="1235" spans="6:6" ht="16.5" customHeight="1" x14ac:dyDescent="0.4">
      <c r="F1235" s="34"/>
    </row>
    <row r="1236" spans="6:6" ht="16.5" customHeight="1" x14ac:dyDescent="0.4">
      <c r="F1236" s="34"/>
    </row>
    <row r="1237" spans="6:6" ht="16.5" customHeight="1" x14ac:dyDescent="0.4">
      <c r="F1237" s="34"/>
    </row>
    <row r="1238" spans="6:6" ht="16.5" customHeight="1" x14ac:dyDescent="0.4">
      <c r="F1238" s="34"/>
    </row>
    <row r="1239" spans="6:6" ht="16.5" customHeight="1" x14ac:dyDescent="0.4">
      <c r="F1239" s="34"/>
    </row>
    <row r="1240" spans="6:6" ht="16.5" customHeight="1" x14ac:dyDescent="0.4">
      <c r="F1240" s="34"/>
    </row>
    <row r="1241" spans="6:6" ht="16.5" customHeight="1" x14ac:dyDescent="0.4">
      <c r="F1241" s="34"/>
    </row>
    <row r="1242" spans="6:6" ht="16.5" customHeight="1" x14ac:dyDescent="0.4">
      <c r="F1242" s="34"/>
    </row>
    <row r="1243" spans="6:6" ht="16.5" customHeight="1" x14ac:dyDescent="0.4">
      <c r="F1243" s="34"/>
    </row>
    <row r="1244" spans="6:6" ht="16.5" customHeight="1" x14ac:dyDescent="0.4">
      <c r="F1244" s="34"/>
    </row>
    <row r="1245" spans="6:6" ht="16.5" customHeight="1" x14ac:dyDescent="0.4">
      <c r="F1245" s="34"/>
    </row>
    <row r="1246" spans="6:6" ht="16.5" customHeight="1" x14ac:dyDescent="0.4">
      <c r="F1246" s="34"/>
    </row>
    <row r="1247" spans="6:6" ht="16.5" customHeight="1" x14ac:dyDescent="0.4">
      <c r="F1247" s="34"/>
    </row>
    <row r="1248" spans="6:6" ht="16.5" customHeight="1" x14ac:dyDescent="0.4">
      <c r="F1248" s="34"/>
    </row>
    <row r="1249" spans="6:6" ht="16.5" customHeight="1" x14ac:dyDescent="0.4">
      <c r="F1249" s="34"/>
    </row>
    <row r="1250" spans="6:6" ht="16.5" customHeight="1" x14ac:dyDescent="0.4">
      <c r="F1250" s="34"/>
    </row>
    <row r="1251" spans="6:6" ht="16.5" customHeight="1" x14ac:dyDescent="0.4">
      <c r="F1251" s="34"/>
    </row>
    <row r="1252" spans="6:6" ht="16.5" customHeight="1" x14ac:dyDescent="0.4">
      <c r="F1252" s="34"/>
    </row>
    <row r="1253" spans="6:6" ht="16.5" customHeight="1" x14ac:dyDescent="0.4">
      <c r="F1253" s="34"/>
    </row>
    <row r="1254" spans="6:6" ht="16.5" customHeight="1" x14ac:dyDescent="0.4">
      <c r="F1254" s="34"/>
    </row>
    <row r="1255" spans="6:6" ht="16.5" customHeight="1" x14ac:dyDescent="0.4">
      <c r="F1255" s="34"/>
    </row>
    <row r="1256" spans="6:6" ht="16.5" customHeight="1" x14ac:dyDescent="0.4">
      <c r="F1256" s="34"/>
    </row>
    <row r="1257" spans="6:6" ht="16.5" customHeight="1" x14ac:dyDescent="0.4">
      <c r="F1257" s="34"/>
    </row>
    <row r="1258" spans="6:6" ht="16.5" customHeight="1" x14ac:dyDescent="0.4">
      <c r="F1258" s="34"/>
    </row>
    <row r="1259" spans="6:6" ht="16.5" customHeight="1" x14ac:dyDescent="0.4">
      <c r="F1259" s="34"/>
    </row>
    <row r="1260" spans="6:6" ht="16.5" customHeight="1" x14ac:dyDescent="0.4">
      <c r="F1260" s="34"/>
    </row>
    <row r="1261" spans="6:6" ht="16.5" customHeight="1" x14ac:dyDescent="0.4">
      <c r="F1261" s="34"/>
    </row>
    <row r="1262" spans="6:6" ht="16.5" customHeight="1" x14ac:dyDescent="0.4">
      <c r="F1262" s="34"/>
    </row>
    <row r="1263" spans="6:6" ht="16.5" customHeight="1" x14ac:dyDescent="0.4">
      <c r="F1263" s="34"/>
    </row>
    <row r="1264" spans="6:6" ht="16.5" customHeight="1" x14ac:dyDescent="0.4">
      <c r="F1264" s="34"/>
    </row>
    <row r="1265" spans="6:6" ht="16.5" customHeight="1" x14ac:dyDescent="0.4">
      <c r="F1265" s="34"/>
    </row>
    <row r="1266" spans="6:6" ht="16.5" customHeight="1" x14ac:dyDescent="0.4">
      <c r="F1266" s="34"/>
    </row>
    <row r="1267" spans="6:6" ht="16.5" customHeight="1" x14ac:dyDescent="0.4">
      <c r="F1267" s="34"/>
    </row>
    <row r="1268" spans="6:6" ht="16.5" customHeight="1" x14ac:dyDescent="0.4">
      <c r="F1268" s="34"/>
    </row>
    <row r="1269" spans="6:6" ht="16.5" customHeight="1" x14ac:dyDescent="0.4">
      <c r="F1269" s="34"/>
    </row>
    <row r="1270" spans="6:6" ht="16.5" customHeight="1" x14ac:dyDescent="0.4">
      <c r="F1270" s="34"/>
    </row>
    <row r="1271" spans="6:6" ht="16.5" customHeight="1" x14ac:dyDescent="0.4">
      <c r="F1271" s="34"/>
    </row>
    <row r="1272" spans="6:6" ht="16.5" customHeight="1" x14ac:dyDescent="0.4">
      <c r="F1272" s="34"/>
    </row>
    <row r="1273" spans="6:6" ht="16.5" customHeight="1" x14ac:dyDescent="0.4">
      <c r="F1273" s="34"/>
    </row>
    <row r="1274" spans="6:6" ht="16.5" customHeight="1" x14ac:dyDescent="0.4">
      <c r="F1274" s="34"/>
    </row>
    <row r="1275" spans="6:6" ht="16.5" customHeight="1" x14ac:dyDescent="0.4">
      <c r="F1275" s="34"/>
    </row>
    <row r="1276" spans="6:6" ht="16.5" customHeight="1" x14ac:dyDescent="0.4">
      <c r="F1276" s="34"/>
    </row>
    <row r="1277" spans="6:6" ht="16.5" customHeight="1" x14ac:dyDescent="0.4">
      <c r="F1277" s="34"/>
    </row>
    <row r="1278" spans="6:6" ht="16.5" customHeight="1" x14ac:dyDescent="0.4">
      <c r="F1278" s="34"/>
    </row>
    <row r="1279" spans="6:6" ht="16.5" customHeight="1" x14ac:dyDescent="0.4">
      <c r="F1279" s="34"/>
    </row>
    <row r="1280" spans="6:6" ht="16.5" customHeight="1" x14ac:dyDescent="0.4">
      <c r="F1280" s="34"/>
    </row>
    <row r="1281" spans="6:6" ht="16.5" customHeight="1" x14ac:dyDescent="0.4">
      <c r="F1281" s="34"/>
    </row>
    <row r="1282" spans="6:6" ht="16.5" customHeight="1" x14ac:dyDescent="0.4">
      <c r="F1282" s="34"/>
    </row>
    <row r="1283" spans="6:6" ht="16.5" customHeight="1" x14ac:dyDescent="0.4">
      <c r="F1283" s="34"/>
    </row>
    <row r="1284" spans="6:6" ht="16.5" customHeight="1" x14ac:dyDescent="0.4">
      <c r="F1284" s="34"/>
    </row>
    <row r="1285" spans="6:6" ht="16.5" customHeight="1" x14ac:dyDescent="0.4">
      <c r="F1285" s="34"/>
    </row>
    <row r="1286" spans="6:6" ht="16.5" customHeight="1" x14ac:dyDescent="0.4">
      <c r="F1286" s="34"/>
    </row>
    <row r="1287" spans="6:6" ht="16.5" customHeight="1" x14ac:dyDescent="0.4">
      <c r="F1287" s="34"/>
    </row>
    <row r="1288" spans="6:6" ht="16.5" customHeight="1" x14ac:dyDescent="0.4">
      <c r="F1288" s="34"/>
    </row>
    <row r="1289" spans="6:6" ht="16.5" customHeight="1" x14ac:dyDescent="0.4">
      <c r="F1289" s="34"/>
    </row>
    <row r="1290" spans="6:6" ht="16.5" customHeight="1" x14ac:dyDescent="0.4">
      <c r="F1290" s="34"/>
    </row>
    <row r="1291" spans="6:6" ht="16.5" customHeight="1" x14ac:dyDescent="0.4">
      <c r="F1291" s="34"/>
    </row>
    <row r="1292" spans="6:6" ht="16.5" customHeight="1" x14ac:dyDescent="0.4">
      <c r="F1292" s="34"/>
    </row>
    <row r="1293" spans="6:6" ht="16.5" customHeight="1" x14ac:dyDescent="0.4">
      <c r="F1293" s="34"/>
    </row>
    <row r="1294" spans="6:6" ht="16.5" customHeight="1" x14ac:dyDescent="0.4">
      <c r="F1294" s="34"/>
    </row>
    <row r="1295" spans="6:6" ht="16.5" customHeight="1" x14ac:dyDescent="0.4">
      <c r="F1295" s="34"/>
    </row>
    <row r="1296" spans="6:6" ht="16.5" customHeight="1" x14ac:dyDescent="0.4">
      <c r="F1296" s="34"/>
    </row>
    <row r="1297" spans="6:6" ht="16.5" customHeight="1" x14ac:dyDescent="0.4">
      <c r="F1297" s="34"/>
    </row>
    <row r="1298" spans="6:6" ht="16.5" customHeight="1" x14ac:dyDescent="0.4">
      <c r="F1298" s="34"/>
    </row>
    <row r="1299" spans="6:6" ht="16.5" customHeight="1" x14ac:dyDescent="0.4">
      <c r="F1299" s="34"/>
    </row>
    <row r="1300" spans="6:6" ht="16.5" customHeight="1" x14ac:dyDescent="0.4">
      <c r="F1300" s="34"/>
    </row>
    <row r="1301" spans="6:6" ht="16.5" customHeight="1" x14ac:dyDescent="0.4">
      <c r="F1301" s="34"/>
    </row>
    <row r="1302" spans="6:6" ht="16.5" customHeight="1" x14ac:dyDescent="0.4">
      <c r="F1302" s="34"/>
    </row>
    <row r="1303" spans="6:6" ht="16.5" customHeight="1" x14ac:dyDescent="0.4">
      <c r="F1303" s="34"/>
    </row>
    <row r="1304" spans="6:6" ht="16.5" customHeight="1" x14ac:dyDescent="0.4">
      <c r="F1304" s="34"/>
    </row>
    <row r="1305" spans="6:6" ht="16.5" customHeight="1" x14ac:dyDescent="0.4">
      <c r="F1305" s="34"/>
    </row>
    <row r="1306" spans="6:6" ht="16.5" customHeight="1" x14ac:dyDescent="0.4">
      <c r="F1306" s="34"/>
    </row>
    <row r="1307" spans="6:6" ht="16.5" customHeight="1" x14ac:dyDescent="0.4">
      <c r="F1307" s="34"/>
    </row>
    <row r="1308" spans="6:6" ht="16.5" customHeight="1" x14ac:dyDescent="0.4">
      <c r="F1308" s="34"/>
    </row>
    <row r="1309" spans="6:6" ht="16.5" customHeight="1" x14ac:dyDescent="0.4">
      <c r="F1309" s="34"/>
    </row>
    <row r="1310" spans="6:6" ht="16.5" customHeight="1" x14ac:dyDescent="0.4">
      <c r="F1310" s="34"/>
    </row>
    <row r="1311" spans="6:6" ht="16.5" customHeight="1" x14ac:dyDescent="0.4">
      <c r="F1311" s="34"/>
    </row>
    <row r="1312" spans="6:6" ht="16.5" customHeight="1" x14ac:dyDescent="0.4">
      <c r="F1312" s="34"/>
    </row>
    <row r="1313" spans="6:6" ht="16.5" customHeight="1" x14ac:dyDescent="0.4">
      <c r="F1313" s="34"/>
    </row>
    <row r="1314" spans="6:6" ht="16.5" customHeight="1" x14ac:dyDescent="0.4">
      <c r="F1314" s="34"/>
    </row>
    <row r="1315" spans="6:6" ht="16.5" customHeight="1" x14ac:dyDescent="0.4">
      <c r="F1315" s="34"/>
    </row>
    <row r="1316" spans="6:6" ht="16.5" customHeight="1" x14ac:dyDescent="0.4">
      <c r="F1316" s="34"/>
    </row>
    <row r="1317" spans="6:6" ht="16.5" customHeight="1" x14ac:dyDescent="0.4">
      <c r="F1317" s="34"/>
    </row>
    <row r="1318" spans="6:6" ht="16.5" customHeight="1" x14ac:dyDescent="0.4">
      <c r="F1318" s="34"/>
    </row>
    <row r="1319" spans="6:6" ht="16.5" customHeight="1" x14ac:dyDescent="0.4">
      <c r="F1319" s="34"/>
    </row>
    <row r="1320" spans="6:6" ht="16.5" customHeight="1" x14ac:dyDescent="0.4">
      <c r="F1320" s="34"/>
    </row>
    <row r="1321" spans="6:6" ht="16.5" customHeight="1" x14ac:dyDescent="0.4">
      <c r="F1321" s="34"/>
    </row>
    <row r="1322" spans="6:6" ht="16.5" customHeight="1" x14ac:dyDescent="0.4">
      <c r="F1322" s="34"/>
    </row>
    <row r="1323" spans="6:6" ht="16.5" customHeight="1" x14ac:dyDescent="0.4">
      <c r="F1323" s="34"/>
    </row>
    <row r="1324" spans="6:6" ht="16.5" customHeight="1" x14ac:dyDescent="0.4">
      <c r="F1324" s="34"/>
    </row>
    <row r="1325" spans="6:6" ht="16.5" customHeight="1" x14ac:dyDescent="0.4">
      <c r="F1325" s="34"/>
    </row>
    <row r="1326" spans="6:6" ht="16.5" customHeight="1" x14ac:dyDescent="0.4">
      <c r="F1326" s="34"/>
    </row>
    <row r="1327" spans="6:6" ht="16.5" customHeight="1" x14ac:dyDescent="0.4">
      <c r="F1327" s="34"/>
    </row>
    <row r="1328" spans="6:6" ht="16.5" customHeight="1" x14ac:dyDescent="0.4">
      <c r="F1328" s="34"/>
    </row>
    <row r="1329" spans="6:6" ht="16.5" customHeight="1" x14ac:dyDescent="0.4">
      <c r="F1329" s="34"/>
    </row>
    <row r="1330" spans="6:6" ht="16.5" customHeight="1" x14ac:dyDescent="0.4">
      <c r="F1330" s="34"/>
    </row>
    <row r="1331" spans="6:6" ht="16.5" customHeight="1" x14ac:dyDescent="0.4">
      <c r="F1331" s="34"/>
    </row>
    <row r="1332" spans="6:6" ht="16.5" customHeight="1" x14ac:dyDescent="0.4">
      <c r="F1332" s="34"/>
    </row>
    <row r="1333" spans="6:6" ht="16.5" customHeight="1" x14ac:dyDescent="0.4">
      <c r="F1333" s="34"/>
    </row>
    <row r="1334" spans="6:6" ht="16.5" customHeight="1" x14ac:dyDescent="0.4">
      <c r="F1334" s="34"/>
    </row>
    <row r="1335" spans="6:6" ht="16.5" customHeight="1" x14ac:dyDescent="0.4">
      <c r="F1335" s="34"/>
    </row>
    <row r="1336" spans="6:6" ht="16.5" customHeight="1" x14ac:dyDescent="0.4">
      <c r="F1336" s="34"/>
    </row>
    <row r="1337" spans="6:6" ht="16.5" customHeight="1" x14ac:dyDescent="0.4">
      <c r="F1337" s="34"/>
    </row>
    <row r="1338" spans="6:6" ht="16.5" customHeight="1" x14ac:dyDescent="0.4">
      <c r="F1338" s="34"/>
    </row>
    <row r="1339" spans="6:6" ht="16.5" customHeight="1" x14ac:dyDescent="0.4">
      <c r="F1339" s="34"/>
    </row>
    <row r="1340" spans="6:6" ht="16.5" customHeight="1" x14ac:dyDescent="0.4">
      <c r="F1340" s="34"/>
    </row>
    <row r="1341" spans="6:6" ht="16.5" customHeight="1" x14ac:dyDescent="0.4">
      <c r="F1341" s="34"/>
    </row>
    <row r="1342" spans="6:6" ht="16.5" customHeight="1" x14ac:dyDescent="0.4">
      <c r="F1342" s="34"/>
    </row>
    <row r="1343" spans="6:6" ht="16.5" customHeight="1" x14ac:dyDescent="0.4">
      <c r="F1343" s="34"/>
    </row>
    <row r="1344" spans="6:6" ht="16.5" customHeight="1" x14ac:dyDescent="0.4">
      <c r="F1344" s="34"/>
    </row>
    <row r="1345" spans="6:6" ht="16.5" customHeight="1" x14ac:dyDescent="0.4">
      <c r="F1345" s="34"/>
    </row>
    <row r="1346" spans="6:6" ht="16.5" customHeight="1" x14ac:dyDescent="0.4">
      <c r="F1346" s="34"/>
    </row>
    <row r="1347" spans="6:6" ht="16.5" customHeight="1" x14ac:dyDescent="0.4">
      <c r="F1347" s="34"/>
    </row>
    <row r="1348" spans="6:6" ht="16.5" customHeight="1" x14ac:dyDescent="0.4">
      <c r="F1348" s="34"/>
    </row>
    <row r="1349" spans="6:6" ht="16.5" customHeight="1" x14ac:dyDescent="0.4">
      <c r="F1349" s="34"/>
    </row>
    <row r="1350" spans="6:6" ht="16.5" customHeight="1" x14ac:dyDescent="0.4">
      <c r="F1350" s="34"/>
    </row>
    <row r="1351" spans="6:6" ht="16.5" customHeight="1" x14ac:dyDescent="0.4">
      <c r="F1351" s="34"/>
    </row>
    <row r="1352" spans="6:6" ht="16.5" customHeight="1" x14ac:dyDescent="0.4">
      <c r="F1352" s="34"/>
    </row>
    <row r="1353" spans="6:6" ht="16.5" customHeight="1" x14ac:dyDescent="0.4">
      <c r="F1353" s="34"/>
    </row>
    <row r="1354" spans="6:6" ht="16.5" customHeight="1" x14ac:dyDescent="0.4">
      <c r="F1354" s="34"/>
    </row>
    <row r="1355" spans="6:6" ht="16.5" customHeight="1" x14ac:dyDescent="0.4">
      <c r="F1355" s="34"/>
    </row>
    <row r="1356" spans="6:6" ht="16.5" customHeight="1" x14ac:dyDescent="0.4">
      <c r="F1356" s="34"/>
    </row>
    <row r="1357" spans="6:6" ht="16.5" customHeight="1" x14ac:dyDescent="0.4">
      <c r="F1357" s="34"/>
    </row>
    <row r="1358" spans="6:6" ht="16.5" customHeight="1" x14ac:dyDescent="0.4">
      <c r="F1358" s="34"/>
    </row>
    <row r="1359" spans="6:6" ht="16.5" customHeight="1" x14ac:dyDescent="0.4">
      <c r="F1359" s="34"/>
    </row>
    <row r="1360" spans="6:6" ht="16.5" customHeight="1" x14ac:dyDescent="0.4">
      <c r="F1360" s="34"/>
    </row>
    <row r="1361" spans="6:6" ht="16.5" customHeight="1" x14ac:dyDescent="0.4">
      <c r="F1361" s="34"/>
    </row>
    <row r="1362" spans="6:6" ht="16.5" customHeight="1" x14ac:dyDescent="0.4">
      <c r="F1362" s="34"/>
    </row>
    <row r="1363" spans="6:6" ht="16.5" customHeight="1" x14ac:dyDescent="0.4">
      <c r="F1363" s="34"/>
    </row>
    <row r="1364" spans="6:6" ht="16.5" customHeight="1" x14ac:dyDescent="0.4">
      <c r="F1364" s="34"/>
    </row>
    <row r="1365" spans="6:6" ht="16.5" customHeight="1" x14ac:dyDescent="0.4">
      <c r="F1365" s="34"/>
    </row>
    <row r="1366" spans="6:6" ht="16.5" customHeight="1" x14ac:dyDescent="0.4">
      <c r="F1366" s="34"/>
    </row>
    <row r="1367" spans="6:6" ht="16.5" customHeight="1" x14ac:dyDescent="0.4">
      <c r="F1367" s="34"/>
    </row>
    <row r="1368" spans="6:6" ht="16.5" customHeight="1" x14ac:dyDescent="0.4">
      <c r="F1368" s="34"/>
    </row>
    <row r="1369" spans="6:6" ht="16.5" customHeight="1" x14ac:dyDescent="0.4">
      <c r="F1369" s="34"/>
    </row>
    <row r="1370" spans="6:6" ht="16.5" customHeight="1" x14ac:dyDescent="0.4">
      <c r="F1370" s="34"/>
    </row>
    <row r="1371" spans="6:6" ht="16.5" customHeight="1" x14ac:dyDescent="0.4">
      <c r="F1371" s="34"/>
    </row>
    <row r="1372" spans="6:6" ht="16.5" customHeight="1" x14ac:dyDescent="0.4">
      <c r="F1372" s="34"/>
    </row>
    <row r="1373" spans="6:6" ht="16.5" customHeight="1" x14ac:dyDescent="0.4">
      <c r="F1373" s="34"/>
    </row>
    <row r="1374" spans="6:6" ht="16.5" customHeight="1" x14ac:dyDescent="0.4">
      <c r="F1374" s="34"/>
    </row>
    <row r="1375" spans="6:6" ht="16.5" customHeight="1" x14ac:dyDescent="0.4">
      <c r="F1375" s="34"/>
    </row>
    <row r="1376" spans="6:6" ht="16.5" customHeight="1" x14ac:dyDescent="0.4">
      <c r="F1376" s="34"/>
    </row>
    <row r="1377" spans="6:6" ht="16.5" customHeight="1" x14ac:dyDescent="0.4">
      <c r="F1377" s="34"/>
    </row>
    <row r="1378" spans="6:6" ht="16.5" customHeight="1" x14ac:dyDescent="0.4">
      <c r="F1378" s="34"/>
    </row>
    <row r="1379" spans="6:6" ht="16.5" customHeight="1" x14ac:dyDescent="0.4">
      <c r="F1379" s="34"/>
    </row>
    <row r="1380" spans="6:6" ht="16.5" customHeight="1" x14ac:dyDescent="0.4">
      <c r="F1380" s="34"/>
    </row>
    <row r="1381" spans="6:6" ht="16.5" customHeight="1" x14ac:dyDescent="0.4">
      <c r="F1381" s="34"/>
    </row>
    <row r="1382" spans="6:6" ht="16.5" customHeight="1" x14ac:dyDescent="0.4">
      <c r="F1382" s="34"/>
    </row>
    <row r="1383" spans="6:6" ht="16.5" customHeight="1" x14ac:dyDescent="0.4">
      <c r="F1383" s="34"/>
    </row>
    <row r="1384" spans="6:6" ht="16.5" customHeight="1" x14ac:dyDescent="0.4">
      <c r="F1384" s="34"/>
    </row>
    <row r="1385" spans="6:6" ht="16.5" customHeight="1" x14ac:dyDescent="0.4">
      <c r="F1385" s="34"/>
    </row>
    <row r="1386" spans="6:6" ht="16.5" customHeight="1" x14ac:dyDescent="0.4">
      <c r="F1386" s="34"/>
    </row>
    <row r="1387" spans="6:6" ht="16.5" customHeight="1" x14ac:dyDescent="0.4">
      <c r="F1387" s="34"/>
    </row>
    <row r="1388" spans="6:6" ht="16.5" customHeight="1" x14ac:dyDescent="0.4">
      <c r="F1388" s="34"/>
    </row>
    <row r="1389" spans="6:6" ht="16.5" customHeight="1" x14ac:dyDescent="0.4">
      <c r="F1389" s="34"/>
    </row>
    <row r="1390" spans="6:6" ht="16.5" customHeight="1" x14ac:dyDescent="0.4">
      <c r="F1390" s="34"/>
    </row>
    <row r="1391" spans="6:6" ht="16.5" customHeight="1" x14ac:dyDescent="0.4">
      <c r="F1391" s="34"/>
    </row>
    <row r="1392" spans="6:6" ht="16.5" customHeight="1" x14ac:dyDescent="0.4">
      <c r="F1392" s="34"/>
    </row>
    <row r="1393" spans="6:6" ht="16.5" customHeight="1" x14ac:dyDescent="0.4">
      <c r="F1393" s="34"/>
    </row>
    <row r="1394" spans="6:6" ht="16.5" customHeight="1" x14ac:dyDescent="0.4">
      <c r="F1394" s="34"/>
    </row>
    <row r="1395" spans="6:6" ht="16.5" customHeight="1" x14ac:dyDescent="0.4">
      <c r="F1395" s="34"/>
    </row>
    <row r="1396" spans="6:6" ht="16.5" customHeight="1" x14ac:dyDescent="0.4">
      <c r="F1396" s="34"/>
    </row>
    <row r="1397" spans="6:6" ht="16.5" customHeight="1" x14ac:dyDescent="0.4">
      <c r="F1397" s="34"/>
    </row>
    <row r="1398" spans="6:6" ht="16.5" customHeight="1" x14ac:dyDescent="0.4">
      <c r="F1398" s="34"/>
    </row>
    <row r="1399" spans="6:6" ht="16.5" customHeight="1" x14ac:dyDescent="0.4">
      <c r="F1399" s="34"/>
    </row>
    <row r="1400" spans="6:6" ht="16.5" customHeight="1" x14ac:dyDescent="0.4">
      <c r="F1400" s="34"/>
    </row>
    <row r="1401" spans="6:6" ht="16.5" customHeight="1" x14ac:dyDescent="0.4">
      <c r="F1401" s="34"/>
    </row>
    <row r="1402" spans="6:6" ht="16.5" customHeight="1" x14ac:dyDescent="0.4">
      <c r="F1402" s="34"/>
    </row>
    <row r="1403" spans="6:6" ht="16.5" customHeight="1" x14ac:dyDescent="0.4">
      <c r="F1403" s="34"/>
    </row>
    <row r="1404" spans="6:6" ht="16.5" customHeight="1" x14ac:dyDescent="0.4">
      <c r="F1404" s="34"/>
    </row>
    <row r="1405" spans="6:6" ht="16.5" customHeight="1" x14ac:dyDescent="0.4">
      <c r="F1405" s="34"/>
    </row>
    <row r="1406" spans="6:6" ht="16.5" customHeight="1" x14ac:dyDescent="0.4">
      <c r="F1406" s="34"/>
    </row>
    <row r="1407" spans="6:6" ht="16.5" customHeight="1" x14ac:dyDescent="0.4">
      <c r="F1407" s="34"/>
    </row>
    <row r="1408" spans="6:6" ht="16.5" customHeight="1" x14ac:dyDescent="0.4">
      <c r="F1408" s="34"/>
    </row>
    <row r="1409" spans="6:6" ht="16.5" customHeight="1" x14ac:dyDescent="0.4">
      <c r="F1409" s="34"/>
    </row>
    <row r="1410" spans="6:6" ht="16.5" customHeight="1" x14ac:dyDescent="0.4">
      <c r="F1410" s="34"/>
    </row>
    <row r="1411" spans="6:6" ht="16.5" customHeight="1" x14ac:dyDescent="0.4">
      <c r="F1411" s="34"/>
    </row>
    <row r="1412" spans="6:6" ht="16.5" customHeight="1" x14ac:dyDescent="0.4">
      <c r="F1412" s="34"/>
    </row>
    <row r="1413" spans="6:6" ht="16.5" customHeight="1" x14ac:dyDescent="0.4">
      <c r="F1413" s="34"/>
    </row>
    <row r="1414" spans="6:6" ht="16.5" customHeight="1" x14ac:dyDescent="0.4">
      <c r="F1414" s="34"/>
    </row>
    <row r="1415" spans="6:6" ht="16.5" customHeight="1" x14ac:dyDescent="0.4">
      <c r="F1415" s="34"/>
    </row>
    <row r="1416" spans="6:6" ht="16.5" customHeight="1" x14ac:dyDescent="0.4">
      <c r="F1416" s="34"/>
    </row>
    <row r="1417" spans="6:6" ht="16.5" customHeight="1" x14ac:dyDescent="0.4">
      <c r="F1417" s="34"/>
    </row>
    <row r="1418" spans="6:6" ht="16.5" customHeight="1" x14ac:dyDescent="0.4">
      <c r="F1418" s="34"/>
    </row>
    <row r="1419" spans="6:6" ht="16.5" customHeight="1" x14ac:dyDescent="0.4">
      <c r="F1419" s="34"/>
    </row>
    <row r="1420" spans="6:6" ht="16.5" customHeight="1" x14ac:dyDescent="0.4">
      <c r="F1420" s="34"/>
    </row>
    <row r="1421" spans="6:6" ht="16.5" customHeight="1" x14ac:dyDescent="0.4">
      <c r="F1421" s="34"/>
    </row>
    <row r="1422" spans="6:6" ht="16.5" customHeight="1" x14ac:dyDescent="0.4">
      <c r="F1422" s="34"/>
    </row>
    <row r="1423" spans="6:6" ht="16.5" customHeight="1" x14ac:dyDescent="0.4">
      <c r="F1423" s="34"/>
    </row>
    <row r="1424" spans="6:6" ht="16.5" customHeight="1" x14ac:dyDescent="0.4">
      <c r="F1424" s="34"/>
    </row>
    <row r="1425" spans="6:6" ht="16.5" customHeight="1" x14ac:dyDescent="0.4">
      <c r="F1425" s="34"/>
    </row>
    <row r="1426" spans="6:6" ht="16.5" customHeight="1" x14ac:dyDescent="0.4">
      <c r="F1426" s="34"/>
    </row>
    <row r="1427" spans="6:6" ht="16.5" customHeight="1" x14ac:dyDescent="0.4">
      <c r="F1427" s="34"/>
    </row>
    <row r="1428" spans="6:6" ht="16.5" customHeight="1" x14ac:dyDescent="0.4">
      <c r="F1428" s="34"/>
    </row>
    <row r="1429" spans="6:6" ht="16.5" customHeight="1" x14ac:dyDescent="0.4">
      <c r="F1429" s="34"/>
    </row>
    <row r="1430" spans="6:6" ht="16.5" customHeight="1" x14ac:dyDescent="0.4">
      <c r="F1430" s="34"/>
    </row>
    <row r="1431" spans="6:6" ht="16.5" customHeight="1" x14ac:dyDescent="0.4">
      <c r="F1431" s="34"/>
    </row>
    <row r="1432" spans="6:6" ht="16.5" customHeight="1" x14ac:dyDescent="0.4">
      <c r="F1432" s="34"/>
    </row>
    <row r="1433" spans="6:6" ht="16.5" customHeight="1" x14ac:dyDescent="0.4">
      <c r="F1433" s="34"/>
    </row>
    <row r="1434" spans="6:6" ht="16.5" customHeight="1" x14ac:dyDescent="0.4">
      <c r="F1434" s="34"/>
    </row>
    <row r="1435" spans="6:6" ht="16.5" customHeight="1" x14ac:dyDescent="0.4">
      <c r="F1435" s="34"/>
    </row>
    <row r="1436" spans="6:6" ht="16.5" customHeight="1" x14ac:dyDescent="0.4">
      <c r="F1436" s="34"/>
    </row>
    <row r="1437" spans="6:6" ht="16.5" customHeight="1" x14ac:dyDescent="0.4">
      <c r="F1437" s="34"/>
    </row>
    <row r="1438" spans="6:6" ht="16.5" customHeight="1" x14ac:dyDescent="0.4">
      <c r="F1438" s="34"/>
    </row>
    <row r="1439" spans="6:6" ht="16.5" customHeight="1" x14ac:dyDescent="0.4">
      <c r="F1439" s="34"/>
    </row>
    <row r="1440" spans="6:6" ht="16.5" customHeight="1" x14ac:dyDescent="0.4">
      <c r="F1440" s="34"/>
    </row>
    <row r="1441" spans="6:6" ht="16.5" customHeight="1" x14ac:dyDescent="0.4">
      <c r="F1441" s="34"/>
    </row>
    <row r="1442" spans="6:6" ht="16.5" customHeight="1" x14ac:dyDescent="0.4">
      <c r="F1442" s="34"/>
    </row>
    <row r="1443" spans="6:6" ht="16.5" customHeight="1" x14ac:dyDescent="0.4">
      <c r="F1443" s="34"/>
    </row>
    <row r="1444" spans="6:6" ht="16.5" customHeight="1" x14ac:dyDescent="0.4">
      <c r="F1444" s="34"/>
    </row>
    <row r="1445" spans="6:6" ht="16.5" customHeight="1" x14ac:dyDescent="0.4">
      <c r="F1445" s="34"/>
    </row>
    <row r="1446" spans="6:6" ht="16.5" customHeight="1" x14ac:dyDescent="0.4">
      <c r="F1446" s="34"/>
    </row>
    <row r="1447" spans="6:6" ht="16.5" customHeight="1" x14ac:dyDescent="0.4">
      <c r="F1447" s="34"/>
    </row>
    <row r="1448" spans="6:6" ht="16.5" customHeight="1" x14ac:dyDescent="0.4">
      <c r="F1448" s="34"/>
    </row>
    <row r="1449" spans="6:6" ht="16.5" customHeight="1" x14ac:dyDescent="0.4">
      <c r="F1449" s="34"/>
    </row>
    <row r="1450" spans="6:6" ht="16.5" customHeight="1" x14ac:dyDescent="0.4">
      <c r="F1450" s="34"/>
    </row>
    <row r="1451" spans="6:6" ht="16.5" customHeight="1" x14ac:dyDescent="0.4">
      <c r="F1451" s="34"/>
    </row>
    <row r="1452" spans="6:6" ht="16.5" customHeight="1" x14ac:dyDescent="0.4">
      <c r="F1452" s="34"/>
    </row>
    <row r="1453" spans="6:6" ht="16.5" customHeight="1" x14ac:dyDescent="0.4">
      <c r="F1453" s="34"/>
    </row>
    <row r="1454" spans="6:6" ht="16.5" customHeight="1" x14ac:dyDescent="0.4">
      <c r="F1454" s="34"/>
    </row>
    <row r="1455" spans="6:6" ht="16.5" customHeight="1" x14ac:dyDescent="0.4">
      <c r="F1455" s="34"/>
    </row>
    <row r="1456" spans="6:6" ht="16.5" customHeight="1" x14ac:dyDescent="0.4">
      <c r="F1456" s="34"/>
    </row>
    <row r="1457" spans="6:6" ht="16.5" customHeight="1" x14ac:dyDescent="0.4">
      <c r="F1457" s="34"/>
    </row>
    <row r="1458" spans="6:6" ht="16.5" customHeight="1" x14ac:dyDescent="0.4">
      <c r="F1458" s="34"/>
    </row>
    <row r="1459" spans="6:6" ht="16.5" customHeight="1" x14ac:dyDescent="0.4">
      <c r="F1459" s="34"/>
    </row>
    <row r="1460" spans="6:6" ht="16.5" customHeight="1" x14ac:dyDescent="0.4">
      <c r="F1460" s="34"/>
    </row>
    <row r="1461" spans="6:6" ht="16.5" customHeight="1" x14ac:dyDescent="0.4">
      <c r="F1461" s="34"/>
    </row>
    <row r="1462" spans="6:6" ht="16.5" customHeight="1" x14ac:dyDescent="0.4">
      <c r="F1462" s="34"/>
    </row>
    <row r="1463" spans="6:6" ht="16.5" customHeight="1" x14ac:dyDescent="0.4">
      <c r="F1463" s="34"/>
    </row>
    <row r="1464" spans="6:6" ht="16.5" customHeight="1" x14ac:dyDescent="0.4">
      <c r="F1464" s="34"/>
    </row>
    <row r="1465" spans="6:6" ht="16.5" customHeight="1" x14ac:dyDescent="0.4">
      <c r="F1465" s="34"/>
    </row>
    <row r="1466" spans="6:6" ht="16.5" customHeight="1" x14ac:dyDescent="0.4">
      <c r="F1466" s="34"/>
    </row>
    <row r="1467" spans="6:6" ht="16.5" customHeight="1" x14ac:dyDescent="0.4">
      <c r="F1467" s="34"/>
    </row>
    <row r="1468" spans="6:6" ht="16.5" customHeight="1" x14ac:dyDescent="0.4">
      <c r="F1468" s="34"/>
    </row>
    <row r="1469" spans="6:6" ht="16.5" customHeight="1" x14ac:dyDescent="0.4">
      <c r="F1469" s="34"/>
    </row>
    <row r="1470" spans="6:6" ht="16.5" customHeight="1" x14ac:dyDescent="0.4">
      <c r="F1470" s="34"/>
    </row>
    <row r="1471" spans="6:6" ht="16.5" customHeight="1" x14ac:dyDescent="0.4">
      <c r="F1471" s="34"/>
    </row>
    <row r="1472" spans="6:6" ht="16.5" customHeight="1" x14ac:dyDescent="0.4">
      <c r="F1472" s="34"/>
    </row>
    <row r="1473" spans="6:6" ht="16.5" customHeight="1" x14ac:dyDescent="0.4">
      <c r="F1473" s="34"/>
    </row>
    <row r="1474" spans="6:6" ht="16.5" customHeight="1" x14ac:dyDescent="0.4">
      <c r="F1474" s="34"/>
    </row>
    <row r="1475" spans="6:6" ht="16.5" customHeight="1" x14ac:dyDescent="0.4">
      <c r="F1475" s="34"/>
    </row>
    <row r="1476" spans="6:6" ht="16.5" customHeight="1" x14ac:dyDescent="0.4">
      <c r="F1476" s="34"/>
    </row>
    <row r="1477" spans="6:6" ht="16.5" customHeight="1" x14ac:dyDescent="0.4">
      <c r="F1477" s="34"/>
    </row>
    <row r="1478" spans="6:6" ht="16.5" customHeight="1" x14ac:dyDescent="0.4">
      <c r="F1478" s="34"/>
    </row>
    <row r="1479" spans="6:6" ht="16.5" customHeight="1" x14ac:dyDescent="0.4">
      <c r="F1479" s="34"/>
    </row>
    <row r="1480" spans="6:6" ht="16.5" customHeight="1" x14ac:dyDescent="0.4">
      <c r="F1480" s="34"/>
    </row>
    <row r="1481" spans="6:6" ht="16.5" customHeight="1" x14ac:dyDescent="0.4">
      <c r="F1481" s="34"/>
    </row>
    <row r="1482" spans="6:6" ht="16.5" customHeight="1" x14ac:dyDescent="0.4">
      <c r="F1482" s="34"/>
    </row>
    <row r="1483" spans="6:6" ht="16.5" customHeight="1" x14ac:dyDescent="0.4">
      <c r="F1483" s="34"/>
    </row>
    <row r="1484" spans="6:6" ht="16.5" customHeight="1" x14ac:dyDescent="0.4">
      <c r="F1484" s="34"/>
    </row>
    <row r="1485" spans="6:6" ht="16.5" customHeight="1" x14ac:dyDescent="0.4">
      <c r="F1485" s="34"/>
    </row>
    <row r="1486" spans="6:6" ht="16.5" customHeight="1" x14ac:dyDescent="0.4">
      <c r="F1486" s="34"/>
    </row>
    <row r="1487" spans="6:6" ht="16.5" customHeight="1" x14ac:dyDescent="0.4">
      <c r="F1487" s="34"/>
    </row>
    <row r="1488" spans="6:6" ht="16.5" customHeight="1" x14ac:dyDescent="0.4">
      <c r="F1488" s="34"/>
    </row>
    <row r="1489" spans="6:6" ht="16.5" customHeight="1" x14ac:dyDescent="0.4">
      <c r="F1489" s="34"/>
    </row>
    <row r="1490" spans="6:6" ht="16.5" customHeight="1" x14ac:dyDescent="0.4">
      <c r="F1490" s="34"/>
    </row>
    <row r="1491" spans="6:6" ht="16.5" customHeight="1" x14ac:dyDescent="0.4">
      <c r="F1491" s="34"/>
    </row>
    <row r="1492" spans="6:6" ht="16.5" customHeight="1" x14ac:dyDescent="0.4">
      <c r="F1492" s="34"/>
    </row>
    <row r="1493" spans="6:6" ht="16.5" customHeight="1" x14ac:dyDescent="0.4">
      <c r="F1493" s="34"/>
    </row>
    <row r="1494" spans="6:6" ht="16.5" customHeight="1" x14ac:dyDescent="0.4">
      <c r="F1494" s="34"/>
    </row>
    <row r="1495" spans="6:6" ht="16.5" customHeight="1" x14ac:dyDescent="0.4">
      <c r="F1495" s="34"/>
    </row>
    <row r="1496" spans="6:6" ht="16.5" customHeight="1" x14ac:dyDescent="0.4">
      <c r="F1496" s="34"/>
    </row>
    <row r="1497" spans="6:6" ht="16.5" customHeight="1" x14ac:dyDescent="0.4">
      <c r="F1497" s="34"/>
    </row>
    <row r="1498" spans="6:6" ht="16.5" customHeight="1" x14ac:dyDescent="0.4">
      <c r="F1498" s="34"/>
    </row>
    <row r="1499" spans="6:6" ht="16.5" customHeight="1" x14ac:dyDescent="0.4">
      <c r="F1499" s="34"/>
    </row>
    <row r="1500" spans="6:6" ht="16.5" customHeight="1" x14ac:dyDescent="0.4">
      <c r="F1500" s="34"/>
    </row>
    <row r="1501" spans="6:6" ht="16.5" customHeight="1" x14ac:dyDescent="0.4">
      <c r="F1501" s="34"/>
    </row>
    <row r="1502" spans="6:6" ht="16.5" customHeight="1" x14ac:dyDescent="0.4">
      <c r="F1502" s="34"/>
    </row>
    <row r="1503" spans="6:6" ht="16.5" customHeight="1" x14ac:dyDescent="0.4">
      <c r="F1503" s="34"/>
    </row>
    <row r="1504" spans="6:6" ht="16.5" customHeight="1" x14ac:dyDescent="0.4">
      <c r="F1504" s="34"/>
    </row>
    <row r="1505" spans="6:6" ht="16.5" customHeight="1" x14ac:dyDescent="0.4">
      <c r="F1505" s="34"/>
    </row>
    <row r="1506" spans="6:6" ht="16.5" customHeight="1" x14ac:dyDescent="0.4">
      <c r="F1506" s="34"/>
    </row>
    <row r="1507" spans="6:6" ht="16.5" customHeight="1" x14ac:dyDescent="0.4">
      <c r="F1507" s="34"/>
    </row>
    <row r="1508" spans="6:6" ht="16.5" customHeight="1" x14ac:dyDescent="0.4">
      <c r="F1508" s="34"/>
    </row>
    <row r="1509" spans="6:6" ht="16.5" customHeight="1" x14ac:dyDescent="0.4">
      <c r="F1509" s="34"/>
    </row>
    <row r="1510" spans="6:6" ht="16.5" customHeight="1" x14ac:dyDescent="0.4">
      <c r="F1510" s="34"/>
    </row>
    <row r="1511" spans="6:6" ht="16.5" customHeight="1" x14ac:dyDescent="0.4">
      <c r="F1511" s="34"/>
    </row>
    <row r="1512" spans="6:6" ht="16.5" customHeight="1" x14ac:dyDescent="0.4">
      <c r="F1512" s="34"/>
    </row>
    <row r="1513" spans="6:6" ht="16.5" customHeight="1" x14ac:dyDescent="0.4">
      <c r="F1513" s="34"/>
    </row>
    <row r="1514" spans="6:6" ht="16.5" customHeight="1" x14ac:dyDescent="0.4">
      <c r="F1514" s="34"/>
    </row>
    <row r="1515" spans="6:6" ht="16.5" customHeight="1" x14ac:dyDescent="0.4">
      <c r="F1515" s="34"/>
    </row>
    <row r="1516" spans="6:6" ht="16.5" customHeight="1" x14ac:dyDescent="0.4">
      <c r="F1516" s="34"/>
    </row>
    <row r="1517" spans="6:6" ht="16.5" customHeight="1" x14ac:dyDescent="0.4">
      <c r="F1517" s="34"/>
    </row>
    <row r="1518" spans="6:6" ht="16.5" customHeight="1" x14ac:dyDescent="0.4">
      <c r="F1518" s="34"/>
    </row>
    <row r="1519" spans="6:6" ht="16.5" customHeight="1" x14ac:dyDescent="0.4">
      <c r="F1519" s="34"/>
    </row>
    <row r="1520" spans="6:6" ht="16.5" customHeight="1" x14ac:dyDescent="0.4">
      <c r="F1520" s="34"/>
    </row>
    <row r="1521" spans="6:6" ht="16.5" customHeight="1" x14ac:dyDescent="0.4">
      <c r="F1521" s="34"/>
    </row>
    <row r="1522" spans="6:6" ht="16.5" customHeight="1" x14ac:dyDescent="0.4">
      <c r="F1522" s="34"/>
    </row>
    <row r="1523" spans="6:6" ht="16.5" customHeight="1" x14ac:dyDescent="0.4">
      <c r="F1523" s="34"/>
    </row>
    <row r="1524" spans="6:6" ht="16.5" customHeight="1" x14ac:dyDescent="0.4">
      <c r="F1524" s="34"/>
    </row>
    <row r="1525" spans="6:6" ht="16.5" customHeight="1" x14ac:dyDescent="0.4">
      <c r="F1525" s="34"/>
    </row>
    <row r="1526" spans="6:6" ht="16.5" customHeight="1" x14ac:dyDescent="0.4">
      <c r="F1526" s="34"/>
    </row>
    <row r="1527" spans="6:6" ht="16.5" customHeight="1" x14ac:dyDescent="0.4">
      <c r="F1527" s="34"/>
    </row>
    <row r="1528" spans="6:6" ht="16.5" customHeight="1" x14ac:dyDescent="0.4">
      <c r="F1528" s="34"/>
    </row>
    <row r="1529" spans="6:6" ht="16.5" customHeight="1" x14ac:dyDescent="0.4">
      <c r="F1529" s="34"/>
    </row>
    <row r="1530" spans="6:6" ht="16.5" customHeight="1" x14ac:dyDescent="0.4">
      <c r="F1530" s="34"/>
    </row>
    <row r="1531" spans="6:6" ht="16.5" customHeight="1" x14ac:dyDescent="0.4">
      <c r="F1531" s="34"/>
    </row>
    <row r="1532" spans="6:6" ht="16.5" customHeight="1" x14ac:dyDescent="0.4">
      <c r="F1532" s="34"/>
    </row>
    <row r="1533" spans="6:6" ht="16.5" customHeight="1" x14ac:dyDescent="0.4">
      <c r="F1533" s="34"/>
    </row>
    <row r="1534" spans="6:6" ht="16.5" customHeight="1" x14ac:dyDescent="0.4">
      <c r="F1534" s="34"/>
    </row>
    <row r="1535" spans="6:6" ht="16.5" customHeight="1" x14ac:dyDescent="0.4">
      <c r="F1535" s="34"/>
    </row>
    <row r="1536" spans="6:6" ht="16.5" customHeight="1" x14ac:dyDescent="0.4">
      <c r="F1536" s="34"/>
    </row>
    <row r="1537" spans="6:6" ht="16.5" customHeight="1" x14ac:dyDescent="0.4">
      <c r="F1537" s="34"/>
    </row>
    <row r="1538" spans="6:6" ht="16.5" customHeight="1" x14ac:dyDescent="0.4">
      <c r="F1538" s="34"/>
    </row>
    <row r="1539" spans="6:6" ht="16.5" customHeight="1" x14ac:dyDescent="0.4">
      <c r="F1539" s="34"/>
    </row>
    <row r="1540" spans="6:6" ht="16.5" customHeight="1" x14ac:dyDescent="0.4">
      <c r="F1540" s="34"/>
    </row>
    <row r="1541" spans="6:6" ht="16.5" customHeight="1" x14ac:dyDescent="0.4">
      <c r="F1541" s="34"/>
    </row>
    <row r="1542" spans="6:6" ht="16.5" customHeight="1" x14ac:dyDescent="0.4">
      <c r="F1542" s="34"/>
    </row>
    <row r="1543" spans="6:6" ht="16.5" customHeight="1" x14ac:dyDescent="0.4">
      <c r="F1543" s="34"/>
    </row>
    <row r="1544" spans="6:6" ht="16.5" customHeight="1" x14ac:dyDescent="0.4">
      <c r="F1544" s="34"/>
    </row>
    <row r="1545" spans="6:6" ht="16.5" customHeight="1" x14ac:dyDescent="0.4">
      <c r="F1545" s="34"/>
    </row>
    <row r="1546" spans="6:6" ht="16.5" customHeight="1" x14ac:dyDescent="0.4">
      <c r="F1546" s="34"/>
    </row>
    <row r="1547" spans="6:6" ht="16.5" customHeight="1" x14ac:dyDescent="0.4">
      <c r="F1547" s="34"/>
    </row>
    <row r="1548" spans="6:6" ht="16.5" customHeight="1" x14ac:dyDescent="0.4">
      <c r="F1548" s="34"/>
    </row>
    <row r="1549" spans="6:6" ht="16.5" customHeight="1" x14ac:dyDescent="0.4">
      <c r="F1549" s="34"/>
    </row>
    <row r="1550" spans="6:6" ht="16.5" customHeight="1" x14ac:dyDescent="0.4">
      <c r="F1550" s="34"/>
    </row>
    <row r="1551" spans="6:6" ht="16.5" customHeight="1" x14ac:dyDescent="0.4">
      <c r="F1551" s="34"/>
    </row>
    <row r="1552" spans="6:6" ht="16.5" customHeight="1" x14ac:dyDescent="0.4">
      <c r="F1552" s="34"/>
    </row>
    <row r="1553" spans="6:6" ht="16.5" customHeight="1" x14ac:dyDescent="0.4">
      <c r="F1553" s="34"/>
    </row>
    <row r="1554" spans="6:6" ht="16.5" customHeight="1" x14ac:dyDescent="0.4">
      <c r="F1554" s="34"/>
    </row>
    <row r="1555" spans="6:6" ht="16.5" customHeight="1" x14ac:dyDescent="0.4">
      <c r="F1555" s="34"/>
    </row>
    <row r="1556" spans="6:6" ht="16.5" customHeight="1" x14ac:dyDescent="0.4">
      <c r="F1556" s="34"/>
    </row>
    <row r="1557" spans="6:6" ht="16.5" customHeight="1" x14ac:dyDescent="0.4">
      <c r="F1557" s="34"/>
    </row>
    <row r="1558" spans="6:6" ht="16.5" customHeight="1" x14ac:dyDescent="0.4">
      <c r="F1558" s="34"/>
    </row>
    <row r="1559" spans="6:6" ht="16.5" customHeight="1" x14ac:dyDescent="0.4">
      <c r="F1559" s="34"/>
    </row>
    <row r="1560" spans="6:6" ht="16.5" customHeight="1" x14ac:dyDescent="0.4">
      <c r="F1560" s="34"/>
    </row>
    <row r="1561" spans="6:6" ht="16.5" customHeight="1" x14ac:dyDescent="0.4">
      <c r="F1561" s="34"/>
    </row>
    <row r="1562" spans="6:6" ht="16.5" customHeight="1" x14ac:dyDescent="0.4">
      <c r="F1562" s="34"/>
    </row>
    <row r="1563" spans="6:6" ht="16.5" customHeight="1" x14ac:dyDescent="0.4">
      <c r="F1563" s="34"/>
    </row>
    <row r="1564" spans="6:6" ht="16.5" customHeight="1" x14ac:dyDescent="0.4">
      <c r="F1564" s="34"/>
    </row>
    <row r="1565" spans="6:6" ht="16.5" customHeight="1" x14ac:dyDescent="0.4">
      <c r="F1565" s="34"/>
    </row>
    <row r="1566" spans="6:6" ht="16.5" customHeight="1" x14ac:dyDescent="0.4">
      <c r="F1566" s="34"/>
    </row>
    <row r="1567" spans="6:6" ht="16.5" customHeight="1" x14ac:dyDescent="0.4">
      <c r="F1567" s="34"/>
    </row>
    <row r="1568" spans="6:6" ht="16.5" customHeight="1" x14ac:dyDescent="0.4">
      <c r="F1568" s="34"/>
    </row>
    <row r="1569" spans="6:6" ht="16.5" customHeight="1" x14ac:dyDescent="0.4">
      <c r="F1569" s="34"/>
    </row>
    <row r="1570" spans="6:6" ht="16.5" customHeight="1" x14ac:dyDescent="0.4">
      <c r="F1570" s="34"/>
    </row>
    <row r="1571" spans="6:6" ht="16.5" customHeight="1" x14ac:dyDescent="0.4">
      <c r="F1571" s="34"/>
    </row>
    <row r="1572" spans="6:6" ht="16.5" customHeight="1" x14ac:dyDescent="0.4">
      <c r="F1572" s="34"/>
    </row>
    <row r="1573" spans="6:6" ht="16.5" customHeight="1" x14ac:dyDescent="0.4">
      <c r="F1573" s="34"/>
    </row>
    <row r="1574" spans="6:6" ht="16.5" customHeight="1" x14ac:dyDescent="0.4">
      <c r="F1574" s="34"/>
    </row>
    <row r="1575" spans="6:6" ht="16.5" customHeight="1" x14ac:dyDescent="0.4">
      <c r="F1575" s="34"/>
    </row>
    <row r="1576" spans="6:6" ht="16.5" customHeight="1" x14ac:dyDescent="0.4">
      <c r="F1576" s="34"/>
    </row>
    <row r="1577" spans="6:6" ht="16.5" customHeight="1" x14ac:dyDescent="0.4">
      <c r="F1577" s="34"/>
    </row>
    <row r="1578" spans="6:6" ht="16.5" customHeight="1" x14ac:dyDescent="0.4">
      <c r="F1578" s="34"/>
    </row>
    <row r="1579" spans="6:6" ht="16.5" customHeight="1" x14ac:dyDescent="0.4">
      <c r="F1579" s="34"/>
    </row>
    <row r="1580" spans="6:6" ht="16.5" customHeight="1" x14ac:dyDescent="0.4">
      <c r="F1580" s="34"/>
    </row>
    <row r="1581" spans="6:6" ht="16.5" customHeight="1" x14ac:dyDescent="0.4">
      <c r="F1581" s="34"/>
    </row>
    <row r="1582" spans="6:6" ht="16.5" customHeight="1" x14ac:dyDescent="0.4">
      <c r="F1582" s="34"/>
    </row>
    <row r="1583" spans="6:6" ht="16.5" customHeight="1" x14ac:dyDescent="0.4">
      <c r="F1583" s="34"/>
    </row>
    <row r="1584" spans="6:6" ht="16.5" customHeight="1" x14ac:dyDescent="0.4">
      <c r="F1584" s="34"/>
    </row>
    <row r="1585" spans="6:6" ht="16.5" customHeight="1" x14ac:dyDescent="0.4">
      <c r="F1585" s="34"/>
    </row>
    <row r="1586" spans="6:6" ht="16.5" customHeight="1" x14ac:dyDescent="0.4">
      <c r="F1586" s="34"/>
    </row>
    <row r="1587" spans="6:6" ht="16.5" customHeight="1" x14ac:dyDescent="0.4">
      <c r="F1587" s="34"/>
    </row>
    <row r="1588" spans="6:6" ht="16.5" customHeight="1" x14ac:dyDescent="0.4">
      <c r="F1588" s="34"/>
    </row>
    <row r="1589" spans="6:6" ht="16.5" customHeight="1" x14ac:dyDescent="0.4">
      <c r="F1589" s="34"/>
    </row>
    <row r="1590" spans="6:6" ht="16.5" customHeight="1" x14ac:dyDescent="0.4">
      <c r="F1590" s="34"/>
    </row>
    <row r="1591" spans="6:6" ht="16.5" customHeight="1" x14ac:dyDescent="0.4">
      <c r="F1591" s="34"/>
    </row>
    <row r="1592" spans="6:6" ht="16.5" customHeight="1" x14ac:dyDescent="0.4">
      <c r="F1592" s="34"/>
    </row>
    <row r="1593" spans="6:6" ht="16.5" customHeight="1" x14ac:dyDescent="0.4">
      <c r="F1593" s="34"/>
    </row>
    <row r="1594" spans="6:6" ht="16.5" customHeight="1" x14ac:dyDescent="0.4">
      <c r="F1594" s="34"/>
    </row>
    <row r="1595" spans="6:6" ht="16.5" customHeight="1" x14ac:dyDescent="0.4">
      <c r="F1595" s="34"/>
    </row>
    <row r="1596" spans="6:6" ht="16.5" customHeight="1" x14ac:dyDescent="0.4">
      <c r="F1596" s="34"/>
    </row>
    <row r="1597" spans="6:6" ht="16.5" customHeight="1" x14ac:dyDescent="0.4">
      <c r="F1597" s="34"/>
    </row>
    <row r="1598" spans="6:6" ht="16.5" customHeight="1" x14ac:dyDescent="0.4">
      <c r="F1598" s="34"/>
    </row>
    <row r="1599" spans="6:6" ht="16.5" customHeight="1" x14ac:dyDescent="0.4">
      <c r="F1599" s="34"/>
    </row>
    <row r="1600" spans="6:6" ht="16.5" customHeight="1" x14ac:dyDescent="0.4">
      <c r="F1600" s="34"/>
    </row>
    <row r="1601" spans="6:6" ht="16.5" customHeight="1" x14ac:dyDescent="0.4">
      <c r="F1601" s="34"/>
    </row>
    <row r="1602" spans="6:6" ht="16.5" customHeight="1" x14ac:dyDescent="0.4">
      <c r="F1602" s="34"/>
    </row>
    <row r="1603" spans="6:6" ht="16.5" customHeight="1" x14ac:dyDescent="0.4">
      <c r="F1603" s="34"/>
    </row>
    <row r="1604" spans="6:6" ht="16.5" customHeight="1" x14ac:dyDescent="0.4">
      <c r="F1604" s="34"/>
    </row>
    <row r="1605" spans="6:6" ht="16.5" customHeight="1" x14ac:dyDescent="0.4">
      <c r="F1605" s="34"/>
    </row>
    <row r="1606" spans="6:6" ht="16.5" customHeight="1" x14ac:dyDescent="0.4">
      <c r="F1606" s="34"/>
    </row>
    <row r="1607" spans="6:6" ht="16.5" customHeight="1" x14ac:dyDescent="0.4">
      <c r="F1607" s="34"/>
    </row>
    <row r="1608" spans="6:6" ht="16.5" customHeight="1" x14ac:dyDescent="0.4">
      <c r="F1608" s="34"/>
    </row>
    <row r="1609" spans="6:6" ht="16.5" customHeight="1" x14ac:dyDescent="0.4">
      <c r="F1609" s="34"/>
    </row>
    <row r="1610" spans="6:6" ht="16.5" customHeight="1" x14ac:dyDescent="0.4">
      <c r="F1610" s="34"/>
    </row>
    <row r="1611" spans="6:6" ht="16.5" customHeight="1" x14ac:dyDescent="0.4">
      <c r="F1611" s="34"/>
    </row>
    <row r="1612" spans="6:6" ht="16.5" customHeight="1" x14ac:dyDescent="0.4">
      <c r="F1612" s="34"/>
    </row>
    <row r="1613" spans="6:6" ht="16.5" customHeight="1" x14ac:dyDescent="0.4">
      <c r="F1613" s="34"/>
    </row>
    <row r="1614" spans="6:6" ht="16.5" customHeight="1" x14ac:dyDescent="0.4">
      <c r="F1614" s="34"/>
    </row>
    <row r="1615" spans="6:6" ht="16.5" customHeight="1" x14ac:dyDescent="0.4">
      <c r="F1615" s="34"/>
    </row>
    <row r="1616" spans="6:6" ht="16.5" customHeight="1" x14ac:dyDescent="0.4">
      <c r="F1616" s="34"/>
    </row>
    <row r="1617" spans="6:6" ht="16.5" customHeight="1" x14ac:dyDescent="0.4">
      <c r="F1617" s="34"/>
    </row>
    <row r="1618" spans="6:6" ht="16.5" customHeight="1" x14ac:dyDescent="0.4">
      <c r="F1618" s="34"/>
    </row>
    <row r="1619" spans="6:6" ht="16.5" customHeight="1" x14ac:dyDescent="0.4">
      <c r="F1619" s="34"/>
    </row>
    <row r="1620" spans="6:6" ht="16.5" customHeight="1" x14ac:dyDescent="0.4">
      <c r="F1620" s="34"/>
    </row>
    <row r="1621" spans="6:6" ht="16.5" customHeight="1" x14ac:dyDescent="0.4">
      <c r="F1621" s="34"/>
    </row>
    <row r="1622" spans="6:6" ht="16.5" customHeight="1" x14ac:dyDescent="0.4">
      <c r="F1622" s="34"/>
    </row>
    <row r="1623" spans="6:6" ht="16.5" customHeight="1" x14ac:dyDescent="0.4">
      <c r="F1623" s="34"/>
    </row>
    <row r="1624" spans="6:6" ht="16.5" customHeight="1" x14ac:dyDescent="0.4">
      <c r="F1624" s="34"/>
    </row>
    <row r="1625" spans="6:6" ht="16.5" customHeight="1" x14ac:dyDescent="0.4">
      <c r="F1625" s="34"/>
    </row>
    <row r="1626" spans="6:6" ht="16.5" customHeight="1" x14ac:dyDescent="0.4">
      <c r="F1626" s="34"/>
    </row>
    <row r="1627" spans="6:6" ht="16.5" customHeight="1" x14ac:dyDescent="0.4">
      <c r="F1627" s="34"/>
    </row>
    <row r="1628" spans="6:6" ht="16.5" customHeight="1" x14ac:dyDescent="0.4">
      <c r="F1628" s="34"/>
    </row>
    <row r="1629" spans="6:6" ht="16.5" customHeight="1" x14ac:dyDescent="0.4">
      <c r="F1629" s="34"/>
    </row>
    <row r="1630" spans="6:6" ht="16.5" customHeight="1" x14ac:dyDescent="0.4">
      <c r="F1630" s="34"/>
    </row>
    <row r="1631" spans="6:6" ht="16.5" customHeight="1" x14ac:dyDescent="0.4">
      <c r="F1631" s="34"/>
    </row>
    <row r="1632" spans="6:6" ht="16.5" customHeight="1" x14ac:dyDescent="0.4">
      <c r="F1632" s="34"/>
    </row>
    <row r="1633" spans="6:6" ht="16.5" customHeight="1" x14ac:dyDescent="0.4">
      <c r="F1633" s="34"/>
    </row>
    <row r="1634" spans="6:6" ht="16.5" customHeight="1" x14ac:dyDescent="0.4">
      <c r="F1634" s="34"/>
    </row>
    <row r="1635" spans="6:6" ht="16.5" customHeight="1" x14ac:dyDescent="0.4">
      <c r="F1635" s="34"/>
    </row>
    <row r="1636" spans="6:6" ht="16.5" customHeight="1" x14ac:dyDescent="0.4">
      <c r="F1636" s="34"/>
    </row>
    <row r="1637" spans="6:6" ht="16.5" customHeight="1" x14ac:dyDescent="0.4">
      <c r="F1637" s="34"/>
    </row>
    <row r="1638" spans="6:6" ht="16.5" customHeight="1" x14ac:dyDescent="0.4">
      <c r="F1638" s="34"/>
    </row>
    <row r="1639" spans="6:6" ht="16.5" customHeight="1" x14ac:dyDescent="0.4">
      <c r="F1639" s="34"/>
    </row>
    <row r="1640" spans="6:6" ht="16.5" customHeight="1" x14ac:dyDescent="0.4">
      <c r="F1640" s="34"/>
    </row>
    <row r="1641" spans="6:6" ht="16.5" customHeight="1" x14ac:dyDescent="0.4">
      <c r="F1641" s="34"/>
    </row>
    <row r="1642" spans="6:6" ht="16.5" customHeight="1" x14ac:dyDescent="0.4">
      <c r="F1642" s="34"/>
    </row>
    <row r="1643" spans="6:6" ht="16.5" customHeight="1" x14ac:dyDescent="0.4">
      <c r="F1643" s="34"/>
    </row>
    <row r="1644" spans="6:6" ht="16.5" customHeight="1" x14ac:dyDescent="0.4">
      <c r="F1644" s="34"/>
    </row>
    <row r="1645" spans="6:6" ht="16.5" customHeight="1" x14ac:dyDescent="0.4">
      <c r="F1645" s="34"/>
    </row>
    <row r="1646" spans="6:6" ht="16.5" customHeight="1" x14ac:dyDescent="0.4">
      <c r="F1646" s="34"/>
    </row>
    <row r="1647" spans="6:6" ht="16.5" customHeight="1" x14ac:dyDescent="0.4">
      <c r="F1647" s="34"/>
    </row>
    <row r="1648" spans="6:6" ht="16.5" customHeight="1" x14ac:dyDescent="0.4">
      <c r="F1648" s="34"/>
    </row>
    <row r="1649" spans="6:6" ht="16.5" customHeight="1" x14ac:dyDescent="0.4">
      <c r="F1649" s="34"/>
    </row>
    <row r="1650" spans="6:6" ht="16.5" customHeight="1" x14ac:dyDescent="0.4">
      <c r="F1650" s="34"/>
    </row>
    <row r="1651" spans="6:6" ht="16.5" customHeight="1" x14ac:dyDescent="0.4">
      <c r="F1651" s="34"/>
    </row>
    <row r="1652" spans="6:6" ht="16.5" customHeight="1" x14ac:dyDescent="0.4">
      <c r="F1652" s="34"/>
    </row>
    <row r="1653" spans="6:6" ht="16.5" customHeight="1" x14ac:dyDescent="0.4">
      <c r="F1653" s="34"/>
    </row>
    <row r="1654" spans="6:6" ht="16.5" customHeight="1" x14ac:dyDescent="0.4">
      <c r="F1654" s="34"/>
    </row>
    <row r="1655" spans="6:6" ht="16.5" customHeight="1" x14ac:dyDescent="0.4">
      <c r="F1655" s="34"/>
    </row>
    <row r="1656" spans="6:6" ht="16.5" customHeight="1" x14ac:dyDescent="0.4">
      <c r="F1656" s="34"/>
    </row>
    <row r="1657" spans="6:6" ht="16.5" customHeight="1" x14ac:dyDescent="0.4">
      <c r="F1657" s="34"/>
    </row>
    <row r="1658" spans="6:6" ht="16.5" customHeight="1" x14ac:dyDescent="0.4">
      <c r="F1658" s="34"/>
    </row>
    <row r="1659" spans="6:6" ht="16.5" customHeight="1" x14ac:dyDescent="0.4">
      <c r="F1659" s="34"/>
    </row>
    <row r="1660" spans="6:6" ht="16.5" customHeight="1" x14ac:dyDescent="0.4">
      <c r="F1660" s="34"/>
    </row>
    <row r="1661" spans="6:6" ht="16.5" customHeight="1" x14ac:dyDescent="0.4">
      <c r="F1661" s="34"/>
    </row>
    <row r="1662" spans="6:6" ht="16.5" customHeight="1" x14ac:dyDescent="0.4">
      <c r="F1662" s="34"/>
    </row>
    <row r="1663" spans="6:6" ht="16.5" customHeight="1" x14ac:dyDescent="0.4">
      <c r="F1663" s="34"/>
    </row>
    <row r="1664" spans="6:6" ht="16.5" customHeight="1" x14ac:dyDescent="0.4">
      <c r="F1664" s="34"/>
    </row>
    <row r="1665" spans="6:6" ht="16.5" customHeight="1" x14ac:dyDescent="0.4">
      <c r="F1665" s="34"/>
    </row>
    <row r="1666" spans="6:6" ht="16.5" customHeight="1" x14ac:dyDescent="0.4">
      <c r="F1666" s="34"/>
    </row>
    <row r="1667" spans="6:6" ht="16.5" customHeight="1" x14ac:dyDescent="0.4">
      <c r="F1667" s="34"/>
    </row>
    <row r="1668" spans="6:6" ht="16.5" customHeight="1" x14ac:dyDescent="0.4">
      <c r="F1668" s="34"/>
    </row>
    <row r="1669" spans="6:6" ht="16.5" customHeight="1" x14ac:dyDescent="0.4">
      <c r="F1669" s="34"/>
    </row>
    <row r="1670" spans="6:6" ht="16.5" customHeight="1" x14ac:dyDescent="0.4">
      <c r="F1670" s="34"/>
    </row>
    <row r="1671" spans="6:6" ht="16.5" customHeight="1" x14ac:dyDescent="0.4">
      <c r="F1671" s="34"/>
    </row>
    <row r="1672" spans="6:6" ht="16.5" customHeight="1" x14ac:dyDescent="0.4">
      <c r="F1672" s="34"/>
    </row>
    <row r="1673" spans="6:6" ht="16.5" customHeight="1" x14ac:dyDescent="0.4">
      <c r="F1673" s="34"/>
    </row>
    <row r="1674" spans="6:6" ht="16.5" customHeight="1" x14ac:dyDescent="0.4">
      <c r="F1674" s="34"/>
    </row>
    <row r="1675" spans="6:6" ht="16.5" customHeight="1" x14ac:dyDescent="0.4">
      <c r="F1675" s="34"/>
    </row>
    <row r="1676" spans="6:6" ht="16.5" customHeight="1" x14ac:dyDescent="0.4">
      <c r="F1676" s="34"/>
    </row>
    <row r="1677" spans="6:6" ht="16.5" customHeight="1" x14ac:dyDescent="0.4">
      <c r="F1677" s="34"/>
    </row>
    <row r="1678" spans="6:6" ht="16.5" customHeight="1" x14ac:dyDescent="0.4">
      <c r="F1678" s="34"/>
    </row>
    <row r="1679" spans="6:6" ht="16.5" customHeight="1" x14ac:dyDescent="0.4">
      <c r="F1679" s="34"/>
    </row>
    <row r="1680" spans="6:6" ht="16.5" customHeight="1" x14ac:dyDescent="0.4">
      <c r="F1680" s="34"/>
    </row>
    <row r="1681" spans="6:6" ht="16.5" customHeight="1" x14ac:dyDescent="0.4">
      <c r="F1681" s="34"/>
    </row>
    <row r="1682" spans="6:6" ht="16.5" customHeight="1" x14ac:dyDescent="0.4">
      <c r="F1682" s="34"/>
    </row>
    <row r="1683" spans="6:6" ht="16.5" customHeight="1" x14ac:dyDescent="0.4">
      <c r="F1683" s="34"/>
    </row>
    <row r="1684" spans="6:6" ht="16.5" customHeight="1" x14ac:dyDescent="0.4">
      <c r="F1684" s="34"/>
    </row>
    <row r="1685" spans="6:6" ht="16.5" customHeight="1" x14ac:dyDescent="0.4">
      <c r="F1685" s="34"/>
    </row>
    <row r="1686" spans="6:6" ht="16.5" customHeight="1" x14ac:dyDescent="0.4">
      <c r="F1686" s="34"/>
    </row>
    <row r="1687" spans="6:6" ht="16.5" customHeight="1" x14ac:dyDescent="0.4">
      <c r="F1687" s="34"/>
    </row>
    <row r="1688" spans="6:6" ht="16.5" customHeight="1" x14ac:dyDescent="0.4">
      <c r="F1688" s="34"/>
    </row>
    <row r="1689" spans="6:6" ht="16.5" customHeight="1" x14ac:dyDescent="0.4">
      <c r="F1689" s="34"/>
    </row>
    <row r="1690" spans="6:6" ht="16.5" customHeight="1" x14ac:dyDescent="0.4">
      <c r="F1690" s="34"/>
    </row>
    <row r="1691" spans="6:6" ht="16.5" customHeight="1" x14ac:dyDescent="0.4">
      <c r="F1691" s="34"/>
    </row>
    <row r="1692" spans="6:6" ht="16.5" customHeight="1" x14ac:dyDescent="0.4">
      <c r="F1692" s="34"/>
    </row>
    <row r="1693" spans="6:6" ht="16.5" customHeight="1" x14ac:dyDescent="0.4">
      <c r="F1693" s="34"/>
    </row>
    <row r="1694" spans="6:6" ht="16.5" customHeight="1" x14ac:dyDescent="0.4">
      <c r="F1694" s="34"/>
    </row>
    <row r="1695" spans="6:6" ht="16.5" customHeight="1" x14ac:dyDescent="0.4">
      <c r="F1695" s="34"/>
    </row>
    <row r="1696" spans="6:6" ht="16.5" customHeight="1" x14ac:dyDescent="0.4">
      <c r="F1696" s="34"/>
    </row>
    <row r="1697" spans="6:6" ht="16.5" customHeight="1" x14ac:dyDescent="0.4">
      <c r="F1697" s="34"/>
    </row>
    <row r="1698" spans="6:6" ht="16.5" customHeight="1" x14ac:dyDescent="0.4">
      <c r="F1698" s="34"/>
    </row>
    <row r="1699" spans="6:6" ht="16.5" customHeight="1" x14ac:dyDescent="0.4">
      <c r="F1699" s="34"/>
    </row>
    <row r="1700" spans="6:6" ht="16.5" customHeight="1" x14ac:dyDescent="0.4">
      <c r="F1700" s="34"/>
    </row>
    <row r="1701" spans="6:6" ht="16.5" customHeight="1" x14ac:dyDescent="0.4">
      <c r="F1701" s="34"/>
    </row>
    <row r="1702" spans="6:6" ht="16.5" customHeight="1" x14ac:dyDescent="0.4">
      <c r="F1702" s="34"/>
    </row>
    <row r="1703" spans="6:6" ht="16.5" customHeight="1" x14ac:dyDescent="0.4">
      <c r="F1703" s="34"/>
    </row>
    <row r="1704" spans="6:6" ht="16.5" customHeight="1" x14ac:dyDescent="0.4">
      <c r="F1704" s="34"/>
    </row>
    <row r="1705" spans="6:6" ht="16.5" customHeight="1" x14ac:dyDescent="0.4">
      <c r="F1705" s="34"/>
    </row>
    <row r="1706" spans="6:6" ht="16.5" customHeight="1" x14ac:dyDescent="0.4">
      <c r="F1706" s="34"/>
    </row>
    <row r="1707" spans="6:6" ht="16.5" customHeight="1" x14ac:dyDescent="0.4">
      <c r="F1707" s="34"/>
    </row>
    <row r="1708" spans="6:6" ht="16.5" customHeight="1" x14ac:dyDescent="0.4">
      <c r="F1708" s="34"/>
    </row>
    <row r="1709" spans="6:6" ht="16.5" customHeight="1" x14ac:dyDescent="0.4">
      <c r="F1709" s="34"/>
    </row>
    <row r="1710" spans="6:6" ht="16.5" customHeight="1" x14ac:dyDescent="0.4">
      <c r="F1710" s="34"/>
    </row>
    <row r="1711" spans="6:6" ht="16.5" customHeight="1" x14ac:dyDescent="0.4">
      <c r="F1711" s="34"/>
    </row>
    <row r="1712" spans="6:6" ht="16.5" customHeight="1" x14ac:dyDescent="0.4">
      <c r="F1712" s="34"/>
    </row>
    <row r="1713" spans="6:6" ht="16.5" customHeight="1" x14ac:dyDescent="0.4">
      <c r="F1713" s="34"/>
    </row>
    <row r="1714" spans="6:6" ht="16.5" customHeight="1" x14ac:dyDescent="0.4">
      <c r="F1714" s="34"/>
    </row>
    <row r="1715" spans="6:6" ht="16.5" customHeight="1" x14ac:dyDescent="0.4">
      <c r="F1715" s="34"/>
    </row>
    <row r="1716" spans="6:6" ht="16.5" customHeight="1" x14ac:dyDescent="0.4">
      <c r="F1716" s="34"/>
    </row>
    <row r="1717" spans="6:6" ht="16.5" customHeight="1" x14ac:dyDescent="0.4">
      <c r="F1717" s="34"/>
    </row>
    <row r="1718" spans="6:6" ht="16.5" customHeight="1" x14ac:dyDescent="0.4">
      <c r="F1718" s="34"/>
    </row>
    <row r="1719" spans="6:6" ht="16.5" customHeight="1" x14ac:dyDescent="0.4">
      <c r="F1719" s="34"/>
    </row>
    <row r="1720" spans="6:6" ht="16.5" customHeight="1" x14ac:dyDescent="0.4">
      <c r="F1720" s="34"/>
    </row>
    <row r="1721" spans="6:6" ht="16.5" customHeight="1" x14ac:dyDescent="0.4">
      <c r="F1721" s="34"/>
    </row>
    <row r="1722" spans="6:6" ht="16.5" customHeight="1" x14ac:dyDescent="0.4">
      <c r="F1722" s="34"/>
    </row>
    <row r="1723" spans="6:6" ht="16.5" customHeight="1" x14ac:dyDescent="0.4">
      <c r="F1723" s="34"/>
    </row>
    <row r="1724" spans="6:6" ht="16.5" customHeight="1" x14ac:dyDescent="0.4">
      <c r="F1724" s="34"/>
    </row>
    <row r="1725" spans="6:6" ht="16.5" customHeight="1" x14ac:dyDescent="0.4">
      <c r="F1725" s="34"/>
    </row>
    <row r="1726" spans="6:6" ht="16.5" customHeight="1" x14ac:dyDescent="0.4">
      <c r="F1726" s="34"/>
    </row>
    <row r="1727" spans="6:6" ht="16.5" customHeight="1" x14ac:dyDescent="0.4">
      <c r="F1727" s="34"/>
    </row>
    <row r="1728" spans="6:6" ht="16.5" customHeight="1" x14ac:dyDescent="0.4">
      <c r="F1728" s="34"/>
    </row>
    <row r="1729" spans="6:6" ht="16.5" customHeight="1" x14ac:dyDescent="0.4">
      <c r="F1729" s="34"/>
    </row>
    <row r="1730" spans="6:6" ht="16.5" customHeight="1" x14ac:dyDescent="0.4">
      <c r="F1730" s="34"/>
    </row>
    <row r="1731" spans="6:6" ht="16.5" customHeight="1" x14ac:dyDescent="0.4">
      <c r="F1731" s="34"/>
    </row>
    <row r="1732" spans="6:6" ht="16.5" customHeight="1" x14ac:dyDescent="0.4">
      <c r="F1732" s="34"/>
    </row>
    <row r="1733" spans="6:6" ht="16.5" customHeight="1" x14ac:dyDescent="0.4">
      <c r="F1733" s="34"/>
    </row>
    <row r="1734" spans="6:6" ht="16.5" customHeight="1" x14ac:dyDescent="0.4">
      <c r="F1734" s="34"/>
    </row>
    <row r="1735" spans="6:6" ht="16.5" customHeight="1" x14ac:dyDescent="0.4">
      <c r="F1735" s="34"/>
    </row>
    <row r="1736" spans="6:6" ht="16.5" customHeight="1" x14ac:dyDescent="0.4">
      <c r="F1736" s="34"/>
    </row>
    <row r="1737" spans="6:6" ht="16.5" customHeight="1" x14ac:dyDescent="0.4">
      <c r="F1737" s="34"/>
    </row>
    <row r="1738" spans="6:6" ht="16.5" customHeight="1" x14ac:dyDescent="0.4">
      <c r="F1738" s="34"/>
    </row>
    <row r="1739" spans="6:6" ht="16.5" customHeight="1" x14ac:dyDescent="0.4">
      <c r="F1739" s="34"/>
    </row>
    <row r="1740" spans="6:6" ht="16.5" customHeight="1" x14ac:dyDescent="0.4">
      <c r="F1740" s="34"/>
    </row>
    <row r="1741" spans="6:6" ht="16.5" customHeight="1" x14ac:dyDescent="0.4">
      <c r="F1741" s="34"/>
    </row>
    <row r="1742" spans="6:6" ht="16.5" customHeight="1" x14ac:dyDescent="0.4">
      <c r="F1742" s="34"/>
    </row>
    <row r="1743" spans="6:6" ht="16.5" customHeight="1" x14ac:dyDescent="0.4">
      <c r="F1743" s="34"/>
    </row>
    <row r="1744" spans="6:6" ht="16.5" customHeight="1" x14ac:dyDescent="0.4">
      <c r="F1744" s="34"/>
    </row>
    <row r="1745" spans="6:6" ht="16.5" customHeight="1" x14ac:dyDescent="0.4">
      <c r="F1745" s="34"/>
    </row>
    <row r="1746" spans="6:6" ht="16.5" customHeight="1" x14ac:dyDescent="0.4">
      <c r="F1746" s="34"/>
    </row>
    <row r="1747" spans="6:6" ht="16.5" customHeight="1" x14ac:dyDescent="0.4">
      <c r="F1747" s="34"/>
    </row>
    <row r="1748" spans="6:6" ht="16.5" customHeight="1" x14ac:dyDescent="0.4">
      <c r="F1748" s="34"/>
    </row>
    <row r="1749" spans="6:6" ht="16.5" customHeight="1" x14ac:dyDescent="0.4">
      <c r="F1749" s="34"/>
    </row>
    <row r="1750" spans="6:6" ht="16.5" customHeight="1" x14ac:dyDescent="0.4">
      <c r="F1750" s="34"/>
    </row>
    <row r="1751" spans="6:6" ht="16.5" customHeight="1" x14ac:dyDescent="0.4">
      <c r="F1751" s="34"/>
    </row>
    <row r="1752" spans="6:6" ht="16.5" customHeight="1" x14ac:dyDescent="0.4">
      <c r="F1752" s="34"/>
    </row>
    <row r="1753" spans="6:6" ht="16.5" customHeight="1" x14ac:dyDescent="0.4">
      <c r="F1753" s="34"/>
    </row>
    <row r="1754" spans="6:6" ht="16.5" customHeight="1" x14ac:dyDescent="0.4">
      <c r="F1754" s="34"/>
    </row>
    <row r="1755" spans="6:6" ht="16.5" customHeight="1" x14ac:dyDescent="0.4">
      <c r="F1755" s="34"/>
    </row>
    <row r="1756" spans="6:6" ht="16.5" customHeight="1" x14ac:dyDescent="0.4">
      <c r="F1756" s="34"/>
    </row>
    <row r="1757" spans="6:6" ht="16.5" customHeight="1" x14ac:dyDescent="0.4">
      <c r="F1757" s="34"/>
    </row>
    <row r="1758" spans="6:6" ht="16.5" customHeight="1" x14ac:dyDescent="0.4">
      <c r="F1758" s="34"/>
    </row>
    <row r="1759" spans="6:6" ht="16.5" customHeight="1" x14ac:dyDescent="0.4">
      <c r="F1759" s="34"/>
    </row>
    <row r="1760" spans="6:6" ht="16.5" customHeight="1" x14ac:dyDescent="0.4">
      <c r="F1760" s="34"/>
    </row>
    <row r="1761" spans="6:6" ht="16.5" customHeight="1" x14ac:dyDescent="0.4">
      <c r="F1761" s="34"/>
    </row>
    <row r="1762" spans="6:6" ht="16.5" customHeight="1" x14ac:dyDescent="0.4">
      <c r="F1762" s="34"/>
    </row>
    <row r="1763" spans="6:6" ht="16.5" customHeight="1" x14ac:dyDescent="0.4">
      <c r="F1763" s="34"/>
    </row>
    <row r="1764" spans="6:6" ht="16.5" customHeight="1" x14ac:dyDescent="0.4">
      <c r="F1764" s="34"/>
    </row>
    <row r="1765" spans="6:6" ht="16.5" customHeight="1" x14ac:dyDescent="0.4">
      <c r="F1765" s="34"/>
    </row>
    <row r="1766" spans="6:6" ht="16.5" customHeight="1" x14ac:dyDescent="0.4">
      <c r="F1766" s="34"/>
    </row>
    <row r="1767" spans="6:6" ht="16.5" customHeight="1" x14ac:dyDescent="0.4">
      <c r="F1767" s="34"/>
    </row>
    <row r="1768" spans="6:6" ht="16.5" customHeight="1" x14ac:dyDescent="0.4">
      <c r="F1768" s="34"/>
    </row>
    <row r="1769" spans="6:6" ht="16.5" customHeight="1" x14ac:dyDescent="0.4">
      <c r="F1769" s="34"/>
    </row>
    <row r="1770" spans="6:6" ht="16.5" customHeight="1" x14ac:dyDescent="0.4">
      <c r="F1770" s="34"/>
    </row>
    <row r="1771" spans="6:6" ht="16.5" customHeight="1" x14ac:dyDescent="0.4">
      <c r="F1771" s="34"/>
    </row>
    <row r="1772" spans="6:6" ht="16.5" customHeight="1" x14ac:dyDescent="0.4">
      <c r="F1772" s="34"/>
    </row>
    <row r="1773" spans="6:6" ht="16.5" customHeight="1" x14ac:dyDescent="0.4">
      <c r="F1773" s="34"/>
    </row>
    <row r="1774" spans="6:6" ht="16.5" customHeight="1" x14ac:dyDescent="0.4">
      <c r="F1774" s="34"/>
    </row>
    <row r="1775" spans="6:6" ht="16.5" customHeight="1" x14ac:dyDescent="0.4">
      <c r="F1775" s="34"/>
    </row>
    <row r="1776" spans="6:6" ht="16.5" customHeight="1" x14ac:dyDescent="0.4">
      <c r="F1776" s="34"/>
    </row>
    <row r="1777" spans="6:6" ht="16.5" customHeight="1" x14ac:dyDescent="0.4">
      <c r="F1777" s="34"/>
    </row>
    <row r="1778" spans="6:6" ht="16.5" customHeight="1" x14ac:dyDescent="0.4">
      <c r="F1778" s="34"/>
    </row>
    <row r="1779" spans="6:6" ht="16.5" customHeight="1" x14ac:dyDescent="0.4">
      <c r="F1779" s="34"/>
    </row>
    <row r="1780" spans="6:6" ht="16.5" customHeight="1" x14ac:dyDescent="0.4">
      <c r="F1780" s="34"/>
    </row>
    <row r="1781" spans="6:6" ht="16.5" customHeight="1" x14ac:dyDescent="0.4">
      <c r="F1781" s="34"/>
    </row>
    <row r="1782" spans="6:6" ht="16.5" customHeight="1" x14ac:dyDescent="0.4">
      <c r="F1782" s="34"/>
    </row>
    <row r="1783" spans="6:6" ht="16.5" customHeight="1" x14ac:dyDescent="0.4">
      <c r="F1783" s="34"/>
    </row>
    <row r="1784" spans="6:6" ht="16.5" customHeight="1" x14ac:dyDescent="0.4">
      <c r="F1784" s="34"/>
    </row>
    <row r="1785" spans="6:6" ht="16.5" customHeight="1" x14ac:dyDescent="0.4">
      <c r="F1785" s="34"/>
    </row>
    <row r="1786" spans="6:6" ht="16.5" customHeight="1" x14ac:dyDescent="0.4">
      <c r="F1786" s="34"/>
    </row>
    <row r="1787" spans="6:6" ht="16.5" customHeight="1" x14ac:dyDescent="0.4">
      <c r="F1787" s="34"/>
    </row>
    <row r="1788" spans="6:6" ht="16.5" customHeight="1" x14ac:dyDescent="0.4">
      <c r="F1788" s="34"/>
    </row>
    <row r="1789" spans="6:6" ht="16.5" customHeight="1" x14ac:dyDescent="0.4">
      <c r="F1789" s="34"/>
    </row>
    <row r="1790" spans="6:6" ht="16.5" customHeight="1" x14ac:dyDescent="0.4">
      <c r="F1790" s="34"/>
    </row>
    <row r="1791" spans="6:6" ht="16.5" customHeight="1" x14ac:dyDescent="0.4">
      <c r="F1791" s="34"/>
    </row>
    <row r="1792" spans="6:6" ht="16.5" customHeight="1" x14ac:dyDescent="0.4">
      <c r="F1792" s="34"/>
    </row>
    <row r="1793" spans="6:6" ht="16.5" customHeight="1" x14ac:dyDescent="0.4">
      <c r="F1793" s="34"/>
    </row>
    <row r="1794" spans="6:6" ht="16.5" customHeight="1" x14ac:dyDescent="0.4">
      <c r="F1794" s="34"/>
    </row>
    <row r="1795" spans="6:6" ht="16.5" customHeight="1" x14ac:dyDescent="0.4">
      <c r="F1795" s="34"/>
    </row>
    <row r="1796" spans="6:6" ht="16.5" customHeight="1" x14ac:dyDescent="0.4">
      <c r="F1796" s="34"/>
    </row>
    <row r="1797" spans="6:6" ht="16.5" customHeight="1" x14ac:dyDescent="0.4">
      <c r="F1797" s="34"/>
    </row>
    <row r="1798" spans="6:6" ht="16.5" customHeight="1" x14ac:dyDescent="0.4">
      <c r="F1798" s="34"/>
    </row>
    <row r="1799" spans="6:6" ht="16.5" customHeight="1" x14ac:dyDescent="0.4">
      <c r="F1799" s="34"/>
    </row>
    <row r="1800" spans="6:6" ht="16.5" customHeight="1" x14ac:dyDescent="0.4">
      <c r="F1800" s="34"/>
    </row>
    <row r="1801" spans="6:6" ht="16.5" customHeight="1" x14ac:dyDescent="0.4">
      <c r="F1801" s="34"/>
    </row>
    <row r="1802" spans="6:6" ht="16.5" customHeight="1" x14ac:dyDescent="0.4">
      <c r="F1802" s="34"/>
    </row>
    <row r="1803" spans="6:6" ht="16.5" customHeight="1" x14ac:dyDescent="0.4">
      <c r="F1803" s="34"/>
    </row>
    <row r="1804" spans="6:6" ht="16.5" customHeight="1" x14ac:dyDescent="0.4">
      <c r="F1804" s="34"/>
    </row>
    <row r="1805" spans="6:6" ht="16.5" customHeight="1" x14ac:dyDescent="0.4">
      <c r="F1805" s="34"/>
    </row>
    <row r="1806" spans="6:6" ht="16.5" customHeight="1" x14ac:dyDescent="0.4">
      <c r="F1806" s="34"/>
    </row>
    <row r="1807" spans="6:6" ht="16.5" customHeight="1" x14ac:dyDescent="0.4">
      <c r="F1807" s="34"/>
    </row>
    <row r="1808" spans="6:6" ht="16.5" customHeight="1" x14ac:dyDescent="0.4">
      <c r="F1808" s="34"/>
    </row>
    <row r="1809" spans="6:6" ht="16.5" customHeight="1" x14ac:dyDescent="0.4">
      <c r="F1809" s="34"/>
    </row>
    <row r="1810" spans="6:6" ht="16.5" customHeight="1" x14ac:dyDescent="0.4">
      <c r="F1810" s="34"/>
    </row>
    <row r="1811" spans="6:6" ht="16.5" customHeight="1" x14ac:dyDescent="0.4">
      <c r="F1811" s="34"/>
    </row>
    <row r="1812" spans="6:6" ht="16.5" customHeight="1" x14ac:dyDescent="0.4">
      <c r="F1812" s="34"/>
    </row>
    <row r="1813" spans="6:6" ht="16.5" customHeight="1" x14ac:dyDescent="0.4">
      <c r="F1813" s="34"/>
    </row>
    <row r="1814" spans="6:6" ht="16.5" customHeight="1" x14ac:dyDescent="0.4">
      <c r="F1814" s="34"/>
    </row>
    <row r="1815" spans="6:6" ht="16.5" customHeight="1" x14ac:dyDescent="0.4">
      <c r="F1815" s="34"/>
    </row>
    <row r="1816" spans="6:6" ht="16.5" customHeight="1" x14ac:dyDescent="0.4">
      <c r="F1816" s="34"/>
    </row>
    <row r="1817" spans="6:6" ht="16.5" customHeight="1" x14ac:dyDescent="0.4">
      <c r="F1817" s="34"/>
    </row>
    <row r="1818" spans="6:6" ht="16.5" customHeight="1" x14ac:dyDescent="0.4">
      <c r="F1818" s="34"/>
    </row>
    <row r="1819" spans="6:6" ht="16.5" customHeight="1" x14ac:dyDescent="0.4">
      <c r="F1819" s="34"/>
    </row>
    <row r="1820" spans="6:6" ht="16.5" customHeight="1" x14ac:dyDescent="0.4">
      <c r="F1820" s="34"/>
    </row>
    <row r="1821" spans="6:6" ht="16.5" customHeight="1" x14ac:dyDescent="0.4">
      <c r="F1821" s="34"/>
    </row>
    <row r="1822" spans="6:6" ht="16.5" customHeight="1" x14ac:dyDescent="0.4">
      <c r="F1822" s="34"/>
    </row>
    <row r="1823" spans="6:6" ht="16.5" customHeight="1" x14ac:dyDescent="0.4">
      <c r="F1823" s="34"/>
    </row>
    <row r="1824" spans="6:6" ht="16.5" customHeight="1" x14ac:dyDescent="0.4">
      <c r="F1824" s="34"/>
    </row>
    <row r="1825" spans="6:6" ht="16.5" customHeight="1" x14ac:dyDescent="0.4">
      <c r="F1825" s="34"/>
    </row>
    <row r="1826" spans="6:6" ht="16.5" customHeight="1" x14ac:dyDescent="0.4">
      <c r="F1826" s="34"/>
    </row>
    <row r="1827" spans="6:6" ht="16.5" customHeight="1" x14ac:dyDescent="0.4">
      <c r="F1827" s="34"/>
    </row>
    <row r="1828" spans="6:6" ht="16.5" customHeight="1" x14ac:dyDescent="0.4">
      <c r="F1828" s="34"/>
    </row>
    <row r="1829" spans="6:6" ht="16.5" customHeight="1" x14ac:dyDescent="0.4">
      <c r="F1829" s="34"/>
    </row>
    <row r="1830" spans="6:6" ht="16.5" customHeight="1" x14ac:dyDescent="0.4">
      <c r="F1830" s="34"/>
    </row>
    <row r="1831" spans="6:6" ht="16.5" customHeight="1" x14ac:dyDescent="0.4">
      <c r="F1831" s="34"/>
    </row>
    <row r="1832" spans="6:6" ht="16.5" customHeight="1" x14ac:dyDescent="0.4">
      <c r="F1832" s="34"/>
    </row>
    <row r="1833" spans="6:6" ht="16.5" customHeight="1" x14ac:dyDescent="0.4">
      <c r="F1833" s="34"/>
    </row>
    <row r="1834" spans="6:6" ht="16.5" customHeight="1" x14ac:dyDescent="0.4">
      <c r="F1834" s="34"/>
    </row>
    <row r="1835" spans="6:6" ht="16.5" customHeight="1" x14ac:dyDescent="0.4">
      <c r="F1835" s="34"/>
    </row>
    <row r="1836" spans="6:6" ht="16.5" customHeight="1" x14ac:dyDescent="0.4">
      <c r="F1836" s="34"/>
    </row>
    <row r="1837" spans="6:6" ht="16.5" customHeight="1" x14ac:dyDescent="0.4">
      <c r="F1837" s="34"/>
    </row>
    <row r="1838" spans="6:6" ht="16.5" customHeight="1" x14ac:dyDescent="0.4">
      <c r="F1838" s="34"/>
    </row>
    <row r="1839" spans="6:6" ht="16.5" customHeight="1" x14ac:dyDescent="0.4">
      <c r="F1839" s="34"/>
    </row>
    <row r="1840" spans="6:6" ht="16.5" customHeight="1" x14ac:dyDescent="0.4">
      <c r="F1840" s="34"/>
    </row>
    <row r="1841" spans="6:6" ht="16.5" customHeight="1" x14ac:dyDescent="0.4">
      <c r="F1841" s="34"/>
    </row>
    <row r="1842" spans="6:6" ht="16.5" customHeight="1" x14ac:dyDescent="0.4">
      <c r="F1842" s="34"/>
    </row>
    <row r="1843" spans="6:6" ht="16.5" customHeight="1" x14ac:dyDescent="0.4">
      <c r="F1843" s="34"/>
    </row>
    <row r="1844" spans="6:6" ht="16.5" customHeight="1" x14ac:dyDescent="0.4">
      <c r="F1844" s="34"/>
    </row>
    <row r="1845" spans="6:6" ht="16.5" customHeight="1" x14ac:dyDescent="0.4">
      <c r="F1845" s="34"/>
    </row>
    <row r="1846" spans="6:6" ht="16.5" customHeight="1" x14ac:dyDescent="0.4">
      <c r="F1846" s="34"/>
    </row>
    <row r="1847" spans="6:6" ht="16.5" customHeight="1" x14ac:dyDescent="0.4">
      <c r="F1847" s="34"/>
    </row>
    <row r="1848" spans="6:6" ht="16.5" customHeight="1" x14ac:dyDescent="0.4">
      <c r="F1848" s="34"/>
    </row>
    <row r="1849" spans="6:6" ht="16.5" customHeight="1" x14ac:dyDescent="0.4">
      <c r="F1849" s="34"/>
    </row>
    <row r="1850" spans="6:6" ht="16.5" customHeight="1" x14ac:dyDescent="0.4">
      <c r="F1850" s="34"/>
    </row>
    <row r="1851" spans="6:6" ht="16.5" customHeight="1" x14ac:dyDescent="0.4">
      <c r="F1851" s="34"/>
    </row>
    <row r="1852" spans="6:6" ht="16.5" customHeight="1" x14ac:dyDescent="0.4">
      <c r="F1852" s="34"/>
    </row>
    <row r="1853" spans="6:6" ht="16.5" customHeight="1" x14ac:dyDescent="0.4">
      <c r="F1853" s="34"/>
    </row>
    <row r="1854" spans="6:6" ht="16.5" customHeight="1" x14ac:dyDescent="0.4">
      <c r="F1854" s="34"/>
    </row>
    <row r="1855" spans="6:6" ht="16.5" customHeight="1" x14ac:dyDescent="0.4">
      <c r="F1855" s="34"/>
    </row>
    <row r="1856" spans="6:6" ht="16.5" customHeight="1" x14ac:dyDescent="0.4">
      <c r="F1856" s="34"/>
    </row>
    <row r="1857" spans="6:6" ht="16.5" customHeight="1" x14ac:dyDescent="0.4">
      <c r="F1857" s="34"/>
    </row>
    <row r="1858" spans="6:6" ht="16.5" customHeight="1" x14ac:dyDescent="0.4">
      <c r="F1858" s="34"/>
    </row>
    <row r="1859" spans="6:6" ht="16.5" customHeight="1" x14ac:dyDescent="0.4">
      <c r="F1859" s="34"/>
    </row>
    <row r="1860" spans="6:6" ht="16.5" customHeight="1" x14ac:dyDescent="0.4">
      <c r="F1860" s="34"/>
    </row>
    <row r="1861" spans="6:6" ht="16.5" customHeight="1" x14ac:dyDescent="0.4">
      <c r="F1861" s="34"/>
    </row>
    <row r="1862" spans="6:6" ht="16.5" customHeight="1" x14ac:dyDescent="0.4">
      <c r="F1862" s="34"/>
    </row>
    <row r="1863" spans="6:6" ht="16.5" customHeight="1" x14ac:dyDescent="0.4">
      <c r="F1863" s="34"/>
    </row>
    <row r="1864" spans="6:6" ht="16.5" customHeight="1" x14ac:dyDescent="0.4">
      <c r="F1864" s="34"/>
    </row>
    <row r="1865" spans="6:6" ht="16.5" customHeight="1" x14ac:dyDescent="0.4">
      <c r="F1865" s="34"/>
    </row>
    <row r="1866" spans="6:6" ht="16.5" customHeight="1" x14ac:dyDescent="0.4">
      <c r="F1866" s="34"/>
    </row>
    <row r="1867" spans="6:6" ht="16.5" customHeight="1" x14ac:dyDescent="0.4">
      <c r="F1867" s="34"/>
    </row>
    <row r="1868" spans="6:6" ht="16.5" customHeight="1" x14ac:dyDescent="0.4">
      <c r="F1868" s="34"/>
    </row>
    <row r="1869" spans="6:6" ht="16.5" customHeight="1" x14ac:dyDescent="0.4">
      <c r="F1869" s="34"/>
    </row>
    <row r="1870" spans="6:6" ht="16.5" customHeight="1" x14ac:dyDescent="0.4">
      <c r="F1870" s="34"/>
    </row>
    <row r="1871" spans="6:6" ht="16.5" customHeight="1" x14ac:dyDescent="0.4">
      <c r="F1871" s="34"/>
    </row>
    <row r="1872" spans="6:6" ht="16.5" customHeight="1" x14ac:dyDescent="0.4">
      <c r="F1872" s="34"/>
    </row>
    <row r="1873" spans="6:6" ht="16.5" customHeight="1" x14ac:dyDescent="0.4">
      <c r="F1873" s="34"/>
    </row>
    <row r="1874" spans="6:6" ht="16.5" customHeight="1" x14ac:dyDescent="0.4">
      <c r="F1874" s="34"/>
    </row>
    <row r="1875" spans="6:6" ht="16.5" customHeight="1" x14ac:dyDescent="0.4">
      <c r="F1875" s="34"/>
    </row>
    <row r="1876" spans="6:6" ht="16.5" customHeight="1" x14ac:dyDescent="0.4">
      <c r="F1876" s="34"/>
    </row>
    <row r="1877" spans="6:6" ht="16.5" customHeight="1" x14ac:dyDescent="0.4">
      <c r="F1877" s="34"/>
    </row>
    <row r="1878" spans="6:6" ht="16.5" customHeight="1" x14ac:dyDescent="0.4">
      <c r="F1878" s="34"/>
    </row>
    <row r="1879" spans="6:6" ht="16.5" customHeight="1" x14ac:dyDescent="0.4">
      <c r="F1879" s="34"/>
    </row>
    <row r="1880" spans="6:6" ht="16.5" customHeight="1" x14ac:dyDescent="0.4">
      <c r="F1880" s="34"/>
    </row>
    <row r="1881" spans="6:6" ht="16.5" customHeight="1" x14ac:dyDescent="0.4">
      <c r="F1881" s="34"/>
    </row>
    <row r="1882" spans="6:6" ht="16.5" customHeight="1" x14ac:dyDescent="0.4">
      <c r="F1882" s="34"/>
    </row>
    <row r="1883" spans="6:6" ht="16.5" customHeight="1" x14ac:dyDescent="0.4">
      <c r="F1883" s="34"/>
    </row>
    <row r="1884" spans="6:6" ht="16.5" customHeight="1" x14ac:dyDescent="0.4">
      <c r="F1884" s="34"/>
    </row>
    <row r="1885" spans="6:6" ht="16.5" customHeight="1" x14ac:dyDescent="0.4">
      <c r="F1885" s="34"/>
    </row>
    <row r="1886" spans="6:6" ht="16.5" customHeight="1" x14ac:dyDescent="0.4">
      <c r="F1886" s="34"/>
    </row>
    <row r="1887" spans="6:6" ht="16.5" customHeight="1" x14ac:dyDescent="0.4">
      <c r="F1887" s="34"/>
    </row>
    <row r="1888" spans="6:6" ht="16.5" customHeight="1" x14ac:dyDescent="0.4">
      <c r="F1888" s="34"/>
    </row>
    <row r="1889" spans="6:6" ht="16.5" customHeight="1" x14ac:dyDescent="0.4">
      <c r="F1889" s="34"/>
    </row>
    <row r="1890" spans="6:6" ht="16.5" customHeight="1" x14ac:dyDescent="0.4">
      <c r="F1890" s="34"/>
    </row>
    <row r="1891" spans="6:6" ht="16.5" customHeight="1" x14ac:dyDescent="0.4">
      <c r="F1891" s="34"/>
    </row>
    <row r="1892" spans="6:6" ht="16.5" customHeight="1" x14ac:dyDescent="0.4">
      <c r="F1892" s="34"/>
    </row>
    <row r="1893" spans="6:6" ht="16.5" customHeight="1" x14ac:dyDescent="0.4">
      <c r="F1893" s="34"/>
    </row>
    <row r="1894" spans="6:6" ht="16.5" customHeight="1" x14ac:dyDescent="0.4">
      <c r="F1894" s="34"/>
    </row>
    <row r="1895" spans="6:6" ht="16.5" customHeight="1" x14ac:dyDescent="0.4">
      <c r="F1895" s="34"/>
    </row>
    <row r="1896" spans="6:6" ht="16.5" customHeight="1" x14ac:dyDescent="0.4">
      <c r="F1896" s="34"/>
    </row>
    <row r="1897" spans="6:6" ht="16.5" customHeight="1" x14ac:dyDescent="0.4">
      <c r="F1897" s="34"/>
    </row>
    <row r="1898" spans="6:6" ht="16.5" customHeight="1" x14ac:dyDescent="0.4">
      <c r="F1898" s="34"/>
    </row>
    <row r="1899" spans="6:6" ht="16.5" customHeight="1" x14ac:dyDescent="0.4">
      <c r="F1899" s="34"/>
    </row>
    <row r="1900" spans="6:6" ht="16.5" customHeight="1" x14ac:dyDescent="0.4">
      <c r="F1900" s="34"/>
    </row>
    <row r="1901" spans="6:6" ht="16.5" customHeight="1" x14ac:dyDescent="0.4">
      <c r="F1901" s="34"/>
    </row>
    <row r="1902" spans="6:6" ht="16.5" customHeight="1" x14ac:dyDescent="0.4">
      <c r="F1902" s="34"/>
    </row>
    <row r="1903" spans="6:6" ht="16.5" customHeight="1" x14ac:dyDescent="0.4">
      <c r="F1903" s="34"/>
    </row>
    <row r="1904" spans="6:6" ht="16.5" customHeight="1" x14ac:dyDescent="0.4">
      <c r="F1904" s="34"/>
    </row>
    <row r="1905" spans="6:6" ht="16.5" customHeight="1" x14ac:dyDescent="0.4">
      <c r="F1905" s="34"/>
    </row>
    <row r="1906" spans="6:6" ht="16.5" customHeight="1" x14ac:dyDescent="0.4">
      <c r="F1906" s="34"/>
    </row>
    <row r="1907" spans="6:6" ht="16.5" customHeight="1" x14ac:dyDescent="0.4">
      <c r="F1907" s="34"/>
    </row>
    <row r="1908" spans="6:6" ht="16.5" customHeight="1" x14ac:dyDescent="0.4">
      <c r="F1908" s="34"/>
    </row>
    <row r="1909" spans="6:6" ht="16.5" customHeight="1" x14ac:dyDescent="0.4">
      <c r="F1909" s="34"/>
    </row>
    <row r="1910" spans="6:6" ht="16.5" customHeight="1" x14ac:dyDescent="0.4">
      <c r="F1910" s="34"/>
    </row>
    <row r="1911" spans="6:6" ht="16.5" customHeight="1" x14ac:dyDescent="0.4">
      <c r="F1911" s="34"/>
    </row>
    <row r="1912" spans="6:6" ht="16.5" customHeight="1" x14ac:dyDescent="0.4">
      <c r="F1912" s="34"/>
    </row>
    <row r="1913" spans="6:6" ht="16.5" customHeight="1" x14ac:dyDescent="0.4">
      <c r="F1913" s="34"/>
    </row>
    <row r="1914" spans="6:6" ht="16.5" customHeight="1" x14ac:dyDescent="0.4">
      <c r="F1914" s="34"/>
    </row>
    <row r="1915" spans="6:6" ht="16.5" customHeight="1" x14ac:dyDescent="0.4">
      <c r="F1915" s="34"/>
    </row>
    <row r="1916" spans="6:6" ht="16.5" customHeight="1" x14ac:dyDescent="0.4">
      <c r="F1916" s="34"/>
    </row>
    <row r="1917" spans="6:6" ht="16.5" customHeight="1" x14ac:dyDescent="0.4">
      <c r="F1917" s="34"/>
    </row>
    <row r="1918" spans="6:6" ht="16.5" customHeight="1" x14ac:dyDescent="0.4">
      <c r="F1918" s="34"/>
    </row>
    <row r="1919" spans="6:6" ht="16.5" customHeight="1" x14ac:dyDescent="0.4">
      <c r="F1919" s="34"/>
    </row>
    <row r="1920" spans="6:6" ht="16.5" customHeight="1" x14ac:dyDescent="0.4">
      <c r="F1920" s="34"/>
    </row>
    <row r="1921" spans="6:6" ht="16.5" customHeight="1" x14ac:dyDescent="0.4">
      <c r="F1921" s="34"/>
    </row>
    <row r="1922" spans="6:6" ht="16.5" customHeight="1" x14ac:dyDescent="0.4">
      <c r="F1922" s="34"/>
    </row>
    <row r="1923" spans="6:6" ht="16.5" customHeight="1" x14ac:dyDescent="0.4">
      <c r="F1923" s="34"/>
    </row>
    <row r="1924" spans="6:6" ht="16.5" customHeight="1" x14ac:dyDescent="0.4">
      <c r="F1924" s="34"/>
    </row>
    <row r="1925" spans="6:6" ht="16.5" customHeight="1" x14ac:dyDescent="0.4">
      <c r="F1925" s="34"/>
    </row>
    <row r="1926" spans="6:6" ht="16.5" customHeight="1" x14ac:dyDescent="0.4">
      <c r="F1926" s="34"/>
    </row>
    <row r="1927" spans="6:6" ht="16.5" customHeight="1" x14ac:dyDescent="0.4">
      <c r="F1927" s="34"/>
    </row>
    <row r="1928" spans="6:6" ht="16.5" customHeight="1" x14ac:dyDescent="0.4">
      <c r="F1928" s="34"/>
    </row>
    <row r="1929" spans="6:6" ht="16.5" customHeight="1" x14ac:dyDescent="0.4">
      <c r="F1929" s="34"/>
    </row>
    <row r="1930" spans="6:6" ht="16.5" customHeight="1" x14ac:dyDescent="0.4">
      <c r="F1930" s="34"/>
    </row>
    <row r="1931" spans="6:6" ht="16.5" customHeight="1" x14ac:dyDescent="0.4">
      <c r="F1931" s="34"/>
    </row>
    <row r="1932" spans="6:6" ht="16.5" customHeight="1" x14ac:dyDescent="0.4">
      <c r="F1932" s="34"/>
    </row>
    <row r="1933" spans="6:6" ht="16.5" customHeight="1" x14ac:dyDescent="0.4">
      <c r="F1933" s="34"/>
    </row>
    <row r="1934" spans="6:6" ht="16.5" customHeight="1" x14ac:dyDescent="0.4">
      <c r="F1934" s="34"/>
    </row>
    <row r="1935" spans="6:6" ht="16.5" customHeight="1" x14ac:dyDescent="0.4">
      <c r="F1935" s="34"/>
    </row>
    <row r="1936" spans="6:6" ht="16.5" customHeight="1" x14ac:dyDescent="0.4">
      <c r="F1936" s="34"/>
    </row>
    <row r="1937" spans="6:6" ht="16.5" customHeight="1" x14ac:dyDescent="0.4">
      <c r="F1937" s="34"/>
    </row>
    <row r="1938" spans="6:6" ht="16.5" customHeight="1" x14ac:dyDescent="0.4">
      <c r="F1938" s="34"/>
    </row>
    <row r="1939" spans="6:6" ht="16.5" customHeight="1" x14ac:dyDescent="0.4">
      <c r="F1939" s="34"/>
    </row>
    <row r="1940" spans="6:6" ht="16.5" customHeight="1" x14ac:dyDescent="0.4">
      <c r="F1940" s="34"/>
    </row>
    <row r="1941" spans="6:6" ht="16.5" customHeight="1" x14ac:dyDescent="0.4">
      <c r="F1941" s="34"/>
    </row>
    <row r="1942" spans="6:6" ht="16.5" customHeight="1" x14ac:dyDescent="0.4">
      <c r="F1942" s="34"/>
    </row>
    <row r="1943" spans="6:6" ht="16.5" customHeight="1" x14ac:dyDescent="0.4">
      <c r="F1943" s="34"/>
    </row>
    <row r="1944" spans="6:6" ht="16.5" customHeight="1" x14ac:dyDescent="0.4">
      <c r="F1944" s="34"/>
    </row>
    <row r="1945" spans="6:6" ht="16.5" customHeight="1" x14ac:dyDescent="0.4">
      <c r="F1945" s="34"/>
    </row>
    <row r="1946" spans="6:6" ht="16.5" customHeight="1" x14ac:dyDescent="0.4">
      <c r="F1946" s="34"/>
    </row>
    <row r="1947" spans="6:6" ht="16.5" customHeight="1" x14ac:dyDescent="0.4">
      <c r="F1947" s="34"/>
    </row>
    <row r="1948" spans="6:6" ht="16.5" customHeight="1" x14ac:dyDescent="0.4">
      <c r="F1948" s="34"/>
    </row>
    <row r="1949" spans="6:6" ht="16.5" customHeight="1" x14ac:dyDescent="0.4">
      <c r="F1949" s="34"/>
    </row>
    <row r="1950" spans="6:6" ht="16.5" customHeight="1" x14ac:dyDescent="0.4">
      <c r="F1950" s="34"/>
    </row>
    <row r="1951" spans="6:6" ht="16.5" customHeight="1" x14ac:dyDescent="0.4">
      <c r="F1951" s="34"/>
    </row>
    <row r="1952" spans="6:6" ht="16.5" customHeight="1" x14ac:dyDescent="0.4">
      <c r="F1952" s="34"/>
    </row>
    <row r="1953" spans="6:6" ht="16.5" customHeight="1" x14ac:dyDescent="0.4">
      <c r="F1953" s="34"/>
    </row>
    <row r="1954" spans="6:6" ht="16.5" customHeight="1" x14ac:dyDescent="0.4">
      <c r="F1954" s="34"/>
    </row>
    <row r="1955" spans="6:6" ht="16.5" customHeight="1" x14ac:dyDescent="0.4">
      <c r="F1955" s="34"/>
    </row>
    <row r="1956" spans="6:6" ht="16.5" customHeight="1" x14ac:dyDescent="0.4">
      <c r="F1956" s="34"/>
    </row>
    <row r="1957" spans="6:6" ht="16.5" customHeight="1" x14ac:dyDescent="0.4">
      <c r="F1957" s="34"/>
    </row>
    <row r="1958" spans="6:6" ht="16.5" customHeight="1" x14ac:dyDescent="0.4">
      <c r="F1958" s="34"/>
    </row>
    <row r="1959" spans="6:6" ht="16.5" customHeight="1" x14ac:dyDescent="0.4">
      <c r="F1959" s="34"/>
    </row>
    <row r="1960" spans="6:6" ht="16.5" customHeight="1" x14ac:dyDescent="0.4">
      <c r="F1960" s="34"/>
    </row>
    <row r="1961" spans="6:6" ht="16.5" customHeight="1" x14ac:dyDescent="0.4">
      <c r="F1961" s="34"/>
    </row>
    <row r="1962" spans="6:6" ht="16.5" customHeight="1" x14ac:dyDescent="0.4">
      <c r="F1962" s="34"/>
    </row>
    <row r="1963" spans="6:6" ht="16.5" customHeight="1" x14ac:dyDescent="0.4">
      <c r="F1963" s="34"/>
    </row>
    <row r="1964" spans="6:6" ht="16.5" customHeight="1" x14ac:dyDescent="0.4">
      <c r="F1964" s="34"/>
    </row>
    <row r="1965" spans="6:6" ht="16.5" customHeight="1" x14ac:dyDescent="0.4">
      <c r="F1965" s="34"/>
    </row>
    <row r="1966" spans="6:6" ht="16.5" customHeight="1" x14ac:dyDescent="0.4">
      <c r="F1966" s="34"/>
    </row>
    <row r="1967" spans="6:6" ht="16.5" customHeight="1" x14ac:dyDescent="0.4">
      <c r="F1967" s="34"/>
    </row>
    <row r="1968" spans="6:6" ht="16.5" customHeight="1" x14ac:dyDescent="0.4">
      <c r="F1968" s="34"/>
    </row>
    <row r="1969" spans="6:6" ht="16.5" customHeight="1" x14ac:dyDescent="0.4">
      <c r="F1969" s="34"/>
    </row>
    <row r="1970" spans="6:6" ht="16.5" customHeight="1" x14ac:dyDescent="0.4">
      <c r="F1970" s="34"/>
    </row>
    <row r="1971" spans="6:6" ht="16.5" customHeight="1" x14ac:dyDescent="0.4">
      <c r="F1971" s="34"/>
    </row>
    <row r="1972" spans="6:6" ht="16.5" customHeight="1" x14ac:dyDescent="0.4">
      <c r="F1972" s="34"/>
    </row>
    <row r="1973" spans="6:6" ht="16.5" customHeight="1" x14ac:dyDescent="0.4">
      <c r="F1973" s="34"/>
    </row>
    <row r="1974" spans="6:6" ht="16.5" customHeight="1" x14ac:dyDescent="0.4">
      <c r="F1974" s="34"/>
    </row>
    <row r="1975" spans="6:6" ht="16.5" customHeight="1" x14ac:dyDescent="0.4">
      <c r="F1975" s="34"/>
    </row>
    <row r="1976" spans="6:6" ht="16.5" customHeight="1" x14ac:dyDescent="0.4">
      <c r="F1976" s="34"/>
    </row>
    <row r="1977" spans="6:6" ht="16.5" customHeight="1" x14ac:dyDescent="0.4">
      <c r="F1977" s="34"/>
    </row>
    <row r="1978" spans="6:6" ht="16.5" customHeight="1" x14ac:dyDescent="0.4">
      <c r="F1978" s="34"/>
    </row>
    <row r="1979" spans="6:6" ht="16.5" customHeight="1" x14ac:dyDescent="0.4">
      <c r="F1979" s="34"/>
    </row>
    <row r="1980" spans="6:6" ht="16.5" customHeight="1" x14ac:dyDescent="0.4">
      <c r="F1980" s="34"/>
    </row>
    <row r="1981" spans="6:6" ht="16.5" customHeight="1" x14ac:dyDescent="0.4">
      <c r="F1981" s="34"/>
    </row>
    <row r="1982" spans="6:6" ht="16.5" customHeight="1" x14ac:dyDescent="0.4">
      <c r="F1982" s="34"/>
    </row>
    <row r="1983" spans="6:6" ht="16.5" customHeight="1" x14ac:dyDescent="0.4">
      <c r="F1983" s="34"/>
    </row>
    <row r="1984" spans="6:6" ht="16.5" customHeight="1" x14ac:dyDescent="0.4">
      <c r="F1984" s="34"/>
    </row>
    <row r="1985" spans="6:6" ht="16.5" customHeight="1" x14ac:dyDescent="0.4">
      <c r="F1985" s="34"/>
    </row>
    <row r="1986" spans="6:6" ht="16.5" customHeight="1" x14ac:dyDescent="0.4">
      <c r="F1986" s="34"/>
    </row>
    <row r="1987" spans="6:6" ht="16.5" customHeight="1" x14ac:dyDescent="0.4">
      <c r="F1987" s="34"/>
    </row>
    <row r="1988" spans="6:6" ht="16.5" customHeight="1" x14ac:dyDescent="0.4">
      <c r="F1988" s="34"/>
    </row>
    <row r="1989" spans="6:6" ht="16.5" customHeight="1" x14ac:dyDescent="0.4">
      <c r="F1989" s="34"/>
    </row>
    <row r="1990" spans="6:6" ht="16.5" customHeight="1" x14ac:dyDescent="0.4">
      <c r="F1990" s="34"/>
    </row>
    <row r="1991" spans="6:6" ht="16.5" customHeight="1" x14ac:dyDescent="0.4">
      <c r="F1991" s="34"/>
    </row>
    <row r="1992" spans="6:6" ht="16.5" customHeight="1" x14ac:dyDescent="0.4">
      <c r="F1992" s="34"/>
    </row>
    <row r="1993" spans="6:6" ht="16.5" customHeight="1" x14ac:dyDescent="0.4">
      <c r="F1993" s="34"/>
    </row>
    <row r="1994" spans="6:6" ht="16.5" customHeight="1" x14ac:dyDescent="0.4">
      <c r="F1994" s="34"/>
    </row>
    <row r="1995" spans="6:6" ht="16.5" customHeight="1" x14ac:dyDescent="0.4">
      <c r="F1995" s="34"/>
    </row>
    <row r="1996" spans="6:6" ht="16.5" customHeight="1" x14ac:dyDescent="0.4">
      <c r="F1996" s="34"/>
    </row>
    <row r="1997" spans="6:6" ht="16.5" customHeight="1" x14ac:dyDescent="0.4">
      <c r="F1997" s="34"/>
    </row>
    <row r="1998" spans="6:6" ht="16.5" customHeight="1" x14ac:dyDescent="0.4">
      <c r="F1998" s="34"/>
    </row>
    <row r="1999" spans="6:6" ht="16.5" customHeight="1" x14ac:dyDescent="0.4">
      <c r="F1999" s="34"/>
    </row>
    <row r="2000" spans="6:6" ht="16.5" customHeight="1" x14ac:dyDescent="0.4">
      <c r="F2000" s="34"/>
    </row>
    <row r="2001" spans="6:6" ht="16.5" customHeight="1" x14ac:dyDescent="0.4">
      <c r="F2001" s="34"/>
    </row>
    <row r="2002" spans="6:6" ht="16.5" customHeight="1" x14ac:dyDescent="0.4">
      <c r="F2002" s="34"/>
    </row>
    <row r="2003" spans="6:6" ht="16.5" customHeight="1" x14ac:dyDescent="0.4">
      <c r="F2003" s="34"/>
    </row>
    <row r="2004" spans="6:6" ht="16.5" customHeight="1" x14ac:dyDescent="0.4">
      <c r="F2004" s="34"/>
    </row>
    <row r="2005" spans="6:6" ht="16.5" customHeight="1" x14ac:dyDescent="0.4">
      <c r="F2005" s="34"/>
    </row>
    <row r="2006" spans="6:6" ht="16.5" customHeight="1" x14ac:dyDescent="0.4">
      <c r="F2006" s="34"/>
    </row>
    <row r="2007" spans="6:6" ht="16.5" customHeight="1" x14ac:dyDescent="0.4">
      <c r="F2007" s="34"/>
    </row>
    <row r="2008" spans="6:6" ht="16.5" customHeight="1" x14ac:dyDescent="0.4">
      <c r="F2008" s="34"/>
    </row>
    <row r="2009" spans="6:6" ht="16.5" customHeight="1" x14ac:dyDescent="0.4">
      <c r="F2009" s="34"/>
    </row>
    <row r="2010" spans="6:6" ht="16.5" customHeight="1" x14ac:dyDescent="0.4">
      <c r="F2010" s="34"/>
    </row>
    <row r="2011" spans="6:6" ht="16.5" customHeight="1" x14ac:dyDescent="0.4">
      <c r="F2011" s="34"/>
    </row>
    <row r="2012" spans="6:6" ht="16.5" customHeight="1" x14ac:dyDescent="0.4">
      <c r="F2012" s="34"/>
    </row>
    <row r="2013" spans="6:6" ht="16.5" customHeight="1" x14ac:dyDescent="0.4">
      <c r="F2013" s="34"/>
    </row>
    <row r="2014" spans="6:6" ht="16.5" customHeight="1" x14ac:dyDescent="0.4">
      <c r="F2014" s="34"/>
    </row>
    <row r="2015" spans="6:6" ht="16.5" customHeight="1" x14ac:dyDescent="0.4">
      <c r="F2015" s="34"/>
    </row>
    <row r="2016" spans="6:6" ht="16.5" customHeight="1" x14ac:dyDescent="0.4">
      <c r="F2016" s="34"/>
    </row>
    <row r="2017" spans="6:6" ht="16.5" customHeight="1" x14ac:dyDescent="0.4">
      <c r="F2017" s="34"/>
    </row>
    <row r="2018" spans="6:6" ht="16.5" customHeight="1" x14ac:dyDescent="0.4">
      <c r="F2018" s="34"/>
    </row>
    <row r="2019" spans="6:6" ht="16.5" customHeight="1" x14ac:dyDescent="0.4">
      <c r="F2019" s="34"/>
    </row>
    <row r="2020" spans="6:6" ht="16.5" customHeight="1" x14ac:dyDescent="0.4">
      <c r="F2020" s="34"/>
    </row>
    <row r="2021" spans="6:6" ht="16.5" customHeight="1" x14ac:dyDescent="0.4">
      <c r="F2021" s="34"/>
    </row>
    <row r="2022" spans="6:6" ht="16.5" customHeight="1" x14ac:dyDescent="0.4">
      <c r="F2022" s="34"/>
    </row>
    <row r="2023" spans="6:6" ht="16.5" customHeight="1" x14ac:dyDescent="0.4">
      <c r="F2023" s="34"/>
    </row>
    <row r="2024" spans="6:6" ht="16.5" customHeight="1" x14ac:dyDescent="0.4">
      <c r="F2024" s="34"/>
    </row>
    <row r="2025" spans="6:6" ht="16.5" customHeight="1" x14ac:dyDescent="0.4">
      <c r="F2025" s="34"/>
    </row>
    <row r="2026" spans="6:6" ht="16.5" customHeight="1" x14ac:dyDescent="0.4">
      <c r="F2026" s="34"/>
    </row>
    <row r="2027" spans="6:6" ht="16.5" customHeight="1" x14ac:dyDescent="0.4">
      <c r="F2027" s="34"/>
    </row>
    <row r="2028" spans="6:6" ht="16.5" customHeight="1" x14ac:dyDescent="0.4">
      <c r="F2028" s="34"/>
    </row>
    <row r="2029" spans="6:6" ht="16.5" customHeight="1" x14ac:dyDescent="0.4">
      <c r="F2029" s="34"/>
    </row>
    <row r="2030" spans="6:6" ht="16.5" customHeight="1" x14ac:dyDescent="0.4">
      <c r="F2030" s="34"/>
    </row>
    <row r="2031" spans="6:6" ht="16.5" customHeight="1" x14ac:dyDescent="0.4">
      <c r="F2031" s="34"/>
    </row>
    <row r="2032" spans="6:6" ht="16.5" customHeight="1" x14ac:dyDescent="0.4">
      <c r="F2032" s="34"/>
    </row>
    <row r="2033" spans="6:6" ht="16.5" customHeight="1" x14ac:dyDescent="0.4">
      <c r="F2033" s="34"/>
    </row>
    <row r="2034" spans="6:6" ht="16.5" customHeight="1" x14ac:dyDescent="0.4">
      <c r="F2034" s="34"/>
    </row>
    <row r="2035" spans="6:6" ht="16.5" customHeight="1" x14ac:dyDescent="0.4">
      <c r="F2035" s="34"/>
    </row>
    <row r="2036" spans="6:6" ht="16.5" customHeight="1" x14ac:dyDescent="0.4">
      <c r="F2036" s="34"/>
    </row>
    <row r="2037" spans="6:6" ht="16.5" customHeight="1" x14ac:dyDescent="0.4">
      <c r="F2037" s="34"/>
    </row>
    <row r="2038" spans="6:6" ht="16.5" customHeight="1" x14ac:dyDescent="0.4">
      <c r="F2038" s="34"/>
    </row>
    <row r="2039" spans="6:6" ht="16.5" customHeight="1" x14ac:dyDescent="0.4">
      <c r="F2039" s="34"/>
    </row>
    <row r="2040" spans="6:6" ht="16.5" customHeight="1" x14ac:dyDescent="0.4">
      <c r="F2040" s="34"/>
    </row>
    <row r="2041" spans="6:6" ht="16.5" customHeight="1" x14ac:dyDescent="0.4">
      <c r="F2041" s="34"/>
    </row>
    <row r="2042" spans="6:6" ht="16.5" customHeight="1" x14ac:dyDescent="0.4">
      <c r="F2042" s="34"/>
    </row>
    <row r="2043" spans="6:6" ht="16.5" customHeight="1" x14ac:dyDescent="0.4">
      <c r="F2043" s="34"/>
    </row>
    <row r="2044" spans="6:6" ht="16.5" customHeight="1" x14ac:dyDescent="0.4">
      <c r="F2044" s="34"/>
    </row>
    <row r="2045" spans="6:6" ht="16.5" customHeight="1" x14ac:dyDescent="0.4">
      <c r="F2045" s="34"/>
    </row>
    <row r="2046" spans="6:6" ht="16.5" customHeight="1" x14ac:dyDescent="0.4">
      <c r="F2046" s="34"/>
    </row>
    <row r="2047" spans="6:6" ht="16.5" customHeight="1" x14ac:dyDescent="0.4">
      <c r="F2047" s="34"/>
    </row>
    <row r="2048" spans="6:6" ht="16.5" customHeight="1" x14ac:dyDescent="0.4">
      <c r="F2048" s="34"/>
    </row>
    <row r="2049" spans="6:6" ht="16.5" customHeight="1" x14ac:dyDescent="0.4">
      <c r="F2049" s="34"/>
    </row>
    <row r="2050" spans="6:6" ht="16.5" customHeight="1" x14ac:dyDescent="0.4">
      <c r="F2050" s="34"/>
    </row>
    <row r="2051" spans="6:6" ht="16.5" customHeight="1" x14ac:dyDescent="0.4">
      <c r="F2051" s="34"/>
    </row>
    <row r="2052" spans="6:6" ht="16.5" customHeight="1" x14ac:dyDescent="0.4">
      <c r="F2052" s="34"/>
    </row>
    <row r="2053" spans="6:6" ht="16.5" customHeight="1" x14ac:dyDescent="0.4">
      <c r="F2053" s="34"/>
    </row>
    <row r="2054" spans="6:6" ht="16.5" customHeight="1" x14ac:dyDescent="0.4">
      <c r="F2054" s="34"/>
    </row>
    <row r="2055" spans="6:6" ht="16.5" customHeight="1" x14ac:dyDescent="0.4">
      <c r="F2055" s="34"/>
    </row>
    <row r="2056" spans="6:6" ht="16.5" customHeight="1" x14ac:dyDescent="0.4">
      <c r="F2056" s="34"/>
    </row>
    <row r="2057" spans="6:6" ht="16.5" customHeight="1" x14ac:dyDescent="0.4">
      <c r="F2057" s="34"/>
    </row>
    <row r="2058" spans="6:6" ht="16.5" customHeight="1" x14ac:dyDescent="0.4">
      <c r="F2058" s="34"/>
    </row>
    <row r="2059" spans="6:6" ht="16.5" customHeight="1" x14ac:dyDescent="0.4">
      <c r="F2059" s="34"/>
    </row>
    <row r="2060" spans="6:6" ht="16.5" customHeight="1" x14ac:dyDescent="0.4">
      <c r="F2060" s="34"/>
    </row>
    <row r="2061" spans="6:6" ht="16.5" customHeight="1" x14ac:dyDescent="0.4">
      <c r="F2061" s="34"/>
    </row>
    <row r="2062" spans="6:6" ht="16.5" customHeight="1" x14ac:dyDescent="0.4">
      <c r="F2062" s="34"/>
    </row>
    <row r="2063" spans="6:6" ht="16.5" customHeight="1" x14ac:dyDescent="0.4">
      <c r="F2063" s="34"/>
    </row>
    <row r="2064" spans="6:6" ht="16.5" customHeight="1" x14ac:dyDescent="0.4">
      <c r="F2064" s="34"/>
    </row>
    <row r="2065" spans="6:6" ht="16.5" customHeight="1" x14ac:dyDescent="0.4">
      <c r="F2065" s="34"/>
    </row>
    <row r="2066" spans="6:6" ht="16.5" customHeight="1" x14ac:dyDescent="0.4">
      <c r="F2066" s="34"/>
    </row>
    <row r="2067" spans="6:6" ht="16.5" customHeight="1" x14ac:dyDescent="0.4">
      <c r="F2067" s="34"/>
    </row>
    <row r="2068" spans="6:6" ht="16.5" customHeight="1" x14ac:dyDescent="0.4">
      <c r="F2068" s="34"/>
    </row>
    <row r="2069" spans="6:6" ht="16.5" customHeight="1" x14ac:dyDescent="0.4">
      <c r="F2069" s="34"/>
    </row>
    <row r="2070" spans="6:6" ht="16.5" customHeight="1" x14ac:dyDescent="0.4">
      <c r="F2070" s="34"/>
    </row>
    <row r="2071" spans="6:6" ht="16.5" customHeight="1" x14ac:dyDescent="0.4">
      <c r="F2071" s="34"/>
    </row>
    <row r="2072" spans="6:6" ht="16.5" customHeight="1" x14ac:dyDescent="0.4">
      <c r="F2072" s="34"/>
    </row>
    <row r="2073" spans="6:6" ht="16.5" customHeight="1" x14ac:dyDescent="0.4">
      <c r="F2073" s="34"/>
    </row>
    <row r="2074" spans="6:6" ht="16.5" customHeight="1" x14ac:dyDescent="0.4">
      <c r="F2074" s="34"/>
    </row>
    <row r="2075" spans="6:6" ht="16.5" customHeight="1" x14ac:dyDescent="0.4">
      <c r="F2075" s="34"/>
    </row>
    <row r="2076" spans="6:6" ht="16.5" customHeight="1" x14ac:dyDescent="0.4">
      <c r="F2076" s="34"/>
    </row>
    <row r="2077" spans="6:6" ht="16.5" customHeight="1" x14ac:dyDescent="0.4">
      <c r="F2077" s="34"/>
    </row>
    <row r="2078" spans="6:6" ht="16.5" customHeight="1" x14ac:dyDescent="0.4">
      <c r="F2078" s="34"/>
    </row>
    <row r="2079" spans="6:6" ht="16.5" customHeight="1" x14ac:dyDescent="0.4">
      <c r="F2079" s="34"/>
    </row>
    <row r="2080" spans="6:6" ht="16.5" customHeight="1" x14ac:dyDescent="0.4">
      <c r="F2080" s="34"/>
    </row>
    <row r="2081" spans="6:6" ht="16.5" customHeight="1" x14ac:dyDescent="0.4">
      <c r="F2081" s="34"/>
    </row>
    <row r="2082" spans="6:6" ht="16.5" customHeight="1" x14ac:dyDescent="0.4">
      <c r="F2082" s="34"/>
    </row>
    <row r="2083" spans="6:6" ht="16.5" customHeight="1" x14ac:dyDescent="0.4">
      <c r="F2083" s="34"/>
    </row>
    <row r="2084" spans="6:6" ht="16.5" customHeight="1" x14ac:dyDescent="0.4">
      <c r="F2084" s="34"/>
    </row>
    <row r="2085" spans="6:6" ht="16.5" customHeight="1" x14ac:dyDescent="0.4">
      <c r="F2085" s="34"/>
    </row>
    <row r="2086" spans="6:6" ht="16.5" customHeight="1" x14ac:dyDescent="0.4">
      <c r="F2086" s="34"/>
    </row>
    <row r="2087" spans="6:6" ht="16.5" customHeight="1" x14ac:dyDescent="0.4">
      <c r="F2087" s="34"/>
    </row>
    <row r="2088" spans="6:6" ht="16.5" customHeight="1" x14ac:dyDescent="0.4">
      <c r="F2088" s="34"/>
    </row>
    <row r="2089" spans="6:6" ht="16.5" customHeight="1" x14ac:dyDescent="0.4">
      <c r="F2089" s="34"/>
    </row>
    <row r="2090" spans="6:6" ht="16.5" customHeight="1" x14ac:dyDescent="0.4">
      <c r="F2090" s="34"/>
    </row>
    <row r="2091" spans="6:6" ht="16.5" customHeight="1" x14ac:dyDescent="0.4">
      <c r="F2091" s="34"/>
    </row>
    <row r="2092" spans="6:6" ht="16.5" customHeight="1" x14ac:dyDescent="0.4">
      <c r="F2092" s="34"/>
    </row>
    <row r="2093" spans="6:6" ht="16.5" customHeight="1" x14ac:dyDescent="0.4">
      <c r="F2093" s="34"/>
    </row>
    <row r="2094" spans="6:6" ht="16.5" customHeight="1" x14ac:dyDescent="0.4">
      <c r="F2094" s="34"/>
    </row>
    <row r="2095" spans="6:6" ht="16.5" customHeight="1" x14ac:dyDescent="0.4">
      <c r="F2095" s="34"/>
    </row>
    <row r="2096" spans="6:6" ht="16.5" customHeight="1" x14ac:dyDescent="0.4">
      <c r="F2096" s="34"/>
    </row>
    <row r="2097" spans="6:6" ht="16.5" customHeight="1" x14ac:dyDescent="0.4">
      <c r="F2097" s="34"/>
    </row>
    <row r="2098" spans="6:6" ht="16.5" customHeight="1" x14ac:dyDescent="0.4">
      <c r="F2098" s="34"/>
    </row>
    <row r="2099" spans="6:6" ht="16.5" customHeight="1" x14ac:dyDescent="0.4">
      <c r="F2099" s="34"/>
    </row>
    <row r="2100" spans="6:6" ht="16.5" customHeight="1" x14ac:dyDescent="0.4">
      <c r="F2100" s="34"/>
    </row>
    <row r="2101" spans="6:6" ht="16.5" customHeight="1" x14ac:dyDescent="0.4">
      <c r="F2101" s="34"/>
    </row>
    <row r="2102" spans="6:6" ht="16.5" customHeight="1" x14ac:dyDescent="0.4">
      <c r="F2102" s="34"/>
    </row>
    <row r="2103" spans="6:6" ht="16.5" customHeight="1" x14ac:dyDescent="0.4">
      <c r="F2103" s="34"/>
    </row>
    <row r="2104" spans="6:6" ht="16.5" customHeight="1" x14ac:dyDescent="0.4">
      <c r="F2104" s="34"/>
    </row>
    <row r="2105" spans="6:6" ht="16.5" customHeight="1" x14ac:dyDescent="0.4">
      <c r="F2105" s="34"/>
    </row>
    <row r="2106" spans="6:6" ht="16.5" customHeight="1" x14ac:dyDescent="0.4">
      <c r="F2106" s="34"/>
    </row>
    <row r="2107" spans="6:6" ht="16.5" customHeight="1" x14ac:dyDescent="0.4">
      <c r="F2107" s="34"/>
    </row>
    <row r="2108" spans="6:6" ht="16.5" customHeight="1" x14ac:dyDescent="0.4">
      <c r="F2108" s="34"/>
    </row>
    <row r="2109" spans="6:6" ht="16.5" customHeight="1" x14ac:dyDescent="0.4">
      <c r="F2109" s="34"/>
    </row>
    <row r="2110" spans="6:6" ht="16.5" customHeight="1" x14ac:dyDescent="0.4">
      <c r="F2110" s="34"/>
    </row>
    <row r="2111" spans="6:6" ht="16.5" customHeight="1" x14ac:dyDescent="0.4">
      <c r="F2111" s="34"/>
    </row>
    <row r="2112" spans="6:6" ht="16.5" customHeight="1" x14ac:dyDescent="0.4">
      <c r="F2112" s="34"/>
    </row>
    <row r="2113" spans="6:6" ht="16.5" customHeight="1" x14ac:dyDescent="0.4">
      <c r="F2113" s="34"/>
    </row>
    <row r="2114" spans="6:6" ht="16.5" customHeight="1" x14ac:dyDescent="0.4">
      <c r="F2114" s="34"/>
    </row>
    <row r="2115" spans="6:6" ht="16.5" customHeight="1" x14ac:dyDescent="0.4">
      <c r="F2115" s="34"/>
    </row>
    <row r="2116" spans="6:6" ht="16.5" customHeight="1" x14ac:dyDescent="0.4">
      <c r="F2116" s="34"/>
    </row>
    <row r="2117" spans="6:6" ht="16.5" customHeight="1" x14ac:dyDescent="0.4">
      <c r="F2117" s="34"/>
    </row>
    <row r="2118" spans="6:6" ht="16.5" customHeight="1" x14ac:dyDescent="0.4">
      <c r="F2118" s="34"/>
    </row>
    <row r="2119" spans="6:6" ht="16.5" customHeight="1" x14ac:dyDescent="0.4">
      <c r="F2119" s="34"/>
    </row>
    <row r="2120" spans="6:6" ht="16.5" customHeight="1" x14ac:dyDescent="0.4">
      <c r="F2120" s="34"/>
    </row>
    <row r="2121" spans="6:6" ht="16.5" customHeight="1" x14ac:dyDescent="0.4">
      <c r="F2121" s="34"/>
    </row>
    <row r="2122" spans="6:6" ht="16.5" customHeight="1" x14ac:dyDescent="0.4">
      <c r="F2122" s="34"/>
    </row>
    <row r="2123" spans="6:6" ht="16.5" customHeight="1" x14ac:dyDescent="0.4">
      <c r="F2123" s="34"/>
    </row>
    <row r="2124" spans="6:6" ht="16.5" customHeight="1" x14ac:dyDescent="0.4">
      <c r="F2124" s="34"/>
    </row>
    <row r="2125" spans="6:6" ht="16.5" customHeight="1" x14ac:dyDescent="0.4">
      <c r="F2125" s="34"/>
    </row>
    <row r="2126" spans="6:6" ht="16.5" customHeight="1" x14ac:dyDescent="0.4">
      <c r="F2126" s="34"/>
    </row>
    <row r="2127" spans="6:6" ht="16.5" customHeight="1" x14ac:dyDescent="0.4">
      <c r="F2127" s="34"/>
    </row>
    <row r="2128" spans="6:6" ht="16.5" customHeight="1" x14ac:dyDescent="0.4">
      <c r="F2128" s="34"/>
    </row>
    <row r="2129" spans="6:6" ht="16.5" customHeight="1" x14ac:dyDescent="0.4">
      <c r="F2129" s="34"/>
    </row>
    <row r="2130" spans="6:6" ht="16.5" customHeight="1" x14ac:dyDescent="0.4">
      <c r="F2130" s="34"/>
    </row>
    <row r="2131" spans="6:6" ht="16.5" customHeight="1" x14ac:dyDescent="0.4">
      <c r="F2131" s="34"/>
    </row>
    <row r="2132" spans="6:6" ht="16.5" customHeight="1" x14ac:dyDescent="0.4">
      <c r="F2132" s="34"/>
    </row>
    <row r="2133" spans="6:6" ht="16.5" customHeight="1" x14ac:dyDescent="0.4">
      <c r="F2133" s="34"/>
    </row>
    <row r="2134" spans="6:6" ht="16.5" customHeight="1" x14ac:dyDescent="0.4">
      <c r="F2134" s="34"/>
    </row>
    <row r="2135" spans="6:6" ht="16.5" customHeight="1" x14ac:dyDescent="0.4">
      <c r="F2135" s="34"/>
    </row>
    <row r="2136" spans="6:6" ht="16.5" customHeight="1" x14ac:dyDescent="0.4">
      <c r="F2136" s="34"/>
    </row>
    <row r="2137" spans="6:6" ht="16.5" customHeight="1" x14ac:dyDescent="0.4">
      <c r="F2137" s="34"/>
    </row>
    <row r="2138" spans="6:6" ht="16.5" customHeight="1" x14ac:dyDescent="0.4">
      <c r="F2138" s="34"/>
    </row>
    <row r="2139" spans="6:6" ht="16.5" customHeight="1" x14ac:dyDescent="0.4">
      <c r="F2139" s="34"/>
    </row>
    <row r="2140" spans="6:6" ht="16.5" customHeight="1" x14ac:dyDescent="0.4">
      <c r="F2140" s="34"/>
    </row>
    <row r="2141" spans="6:6" ht="16.5" customHeight="1" x14ac:dyDescent="0.4">
      <c r="F2141" s="34"/>
    </row>
    <row r="2142" spans="6:6" ht="16.5" customHeight="1" x14ac:dyDescent="0.4">
      <c r="F2142" s="34"/>
    </row>
    <row r="2143" spans="6:6" ht="16.5" customHeight="1" x14ac:dyDescent="0.4">
      <c r="F2143" s="34"/>
    </row>
    <row r="2144" spans="6:6" ht="16.5" customHeight="1" x14ac:dyDescent="0.4">
      <c r="F2144" s="34"/>
    </row>
    <row r="2145" spans="6:6" ht="16.5" customHeight="1" x14ac:dyDescent="0.4">
      <c r="F2145" s="34"/>
    </row>
    <row r="2146" spans="6:6" ht="16.5" customHeight="1" x14ac:dyDescent="0.4">
      <c r="F2146" s="34"/>
    </row>
    <row r="2147" spans="6:6" ht="16.5" customHeight="1" x14ac:dyDescent="0.4">
      <c r="F2147" s="34"/>
    </row>
    <row r="2148" spans="6:6" ht="16.5" customHeight="1" x14ac:dyDescent="0.4">
      <c r="F2148" s="34"/>
    </row>
    <row r="2149" spans="6:6" ht="16.5" customHeight="1" x14ac:dyDescent="0.4">
      <c r="F2149" s="34"/>
    </row>
    <row r="2150" spans="6:6" ht="16.5" customHeight="1" x14ac:dyDescent="0.4">
      <c r="F2150" s="34"/>
    </row>
    <row r="2151" spans="6:6" ht="16.5" customHeight="1" x14ac:dyDescent="0.4">
      <c r="F2151" s="34"/>
    </row>
    <row r="2152" spans="6:6" ht="16.5" customHeight="1" x14ac:dyDescent="0.4">
      <c r="F2152" s="34"/>
    </row>
    <row r="2153" spans="6:6" ht="16.5" customHeight="1" x14ac:dyDescent="0.4">
      <c r="F2153" s="34"/>
    </row>
    <row r="2154" spans="6:6" ht="16.5" customHeight="1" x14ac:dyDescent="0.4">
      <c r="F2154" s="34"/>
    </row>
    <row r="2155" spans="6:6" ht="16.5" customHeight="1" x14ac:dyDescent="0.4">
      <c r="F2155" s="34"/>
    </row>
    <row r="2156" spans="6:6" ht="16.5" customHeight="1" x14ac:dyDescent="0.4">
      <c r="F2156" s="34"/>
    </row>
    <row r="2157" spans="6:6" ht="16.5" customHeight="1" x14ac:dyDescent="0.4">
      <c r="F2157" s="34"/>
    </row>
    <row r="2158" spans="6:6" ht="16.5" customHeight="1" x14ac:dyDescent="0.4">
      <c r="F2158" s="34"/>
    </row>
    <row r="2159" spans="6:6" ht="16.5" customHeight="1" x14ac:dyDescent="0.4">
      <c r="F2159" s="34"/>
    </row>
    <row r="2160" spans="6:6" ht="16.5" customHeight="1" x14ac:dyDescent="0.4">
      <c r="F2160" s="34"/>
    </row>
    <row r="2161" spans="6:6" ht="16.5" customHeight="1" x14ac:dyDescent="0.4">
      <c r="F2161" s="34"/>
    </row>
    <row r="2162" spans="6:6" ht="16.5" customHeight="1" x14ac:dyDescent="0.4">
      <c r="F2162" s="34"/>
    </row>
    <row r="2163" spans="6:6" ht="16.5" customHeight="1" x14ac:dyDescent="0.4">
      <c r="F2163" s="34"/>
    </row>
    <row r="2164" spans="6:6" ht="16.5" customHeight="1" x14ac:dyDescent="0.4">
      <c r="F2164" s="34"/>
    </row>
    <row r="2165" spans="6:6" ht="16.5" customHeight="1" x14ac:dyDescent="0.4">
      <c r="F2165" s="34"/>
    </row>
    <row r="2166" spans="6:6" ht="16.5" customHeight="1" x14ac:dyDescent="0.4">
      <c r="F2166" s="34"/>
    </row>
    <row r="2167" spans="6:6" ht="16.5" customHeight="1" x14ac:dyDescent="0.4">
      <c r="F2167" s="34"/>
    </row>
    <row r="2168" spans="6:6" ht="16.5" customHeight="1" x14ac:dyDescent="0.4">
      <c r="F2168" s="34"/>
    </row>
    <row r="2169" spans="6:6" ht="16.5" customHeight="1" x14ac:dyDescent="0.4">
      <c r="F2169" s="34"/>
    </row>
    <row r="2170" spans="6:6" ht="16.5" customHeight="1" x14ac:dyDescent="0.4">
      <c r="F2170" s="34"/>
    </row>
    <row r="2171" spans="6:6" ht="16.5" customHeight="1" x14ac:dyDescent="0.4">
      <c r="F2171" s="34"/>
    </row>
    <row r="2172" spans="6:6" ht="16.5" customHeight="1" x14ac:dyDescent="0.4">
      <c r="F2172" s="34"/>
    </row>
    <row r="2173" spans="6:6" ht="16.5" customHeight="1" x14ac:dyDescent="0.4">
      <c r="F2173" s="34"/>
    </row>
    <row r="2174" spans="6:6" ht="16.5" customHeight="1" x14ac:dyDescent="0.4">
      <c r="F2174" s="34"/>
    </row>
    <row r="2175" spans="6:6" ht="16.5" customHeight="1" x14ac:dyDescent="0.4">
      <c r="F2175" s="34"/>
    </row>
    <row r="2176" spans="6:6" ht="16.5" customHeight="1" x14ac:dyDescent="0.4">
      <c r="F2176" s="34"/>
    </row>
    <row r="2177" spans="6:6" ht="16.5" customHeight="1" x14ac:dyDescent="0.4">
      <c r="F2177" s="34"/>
    </row>
    <row r="2178" spans="6:6" ht="16.5" customHeight="1" x14ac:dyDescent="0.4">
      <c r="F2178" s="34"/>
    </row>
    <row r="2179" spans="6:6" ht="16.5" customHeight="1" x14ac:dyDescent="0.4">
      <c r="F2179" s="34"/>
    </row>
    <row r="2180" spans="6:6" ht="16.5" customHeight="1" x14ac:dyDescent="0.4">
      <c r="F2180" s="34"/>
    </row>
    <row r="2181" spans="6:6" ht="16.5" customHeight="1" x14ac:dyDescent="0.4">
      <c r="F2181" s="34"/>
    </row>
    <row r="2182" spans="6:6" ht="16.5" customHeight="1" x14ac:dyDescent="0.4">
      <c r="F2182" s="34"/>
    </row>
    <row r="2183" spans="6:6" ht="16.5" customHeight="1" x14ac:dyDescent="0.4">
      <c r="F2183" s="34"/>
    </row>
    <row r="2184" spans="6:6" ht="16.5" customHeight="1" x14ac:dyDescent="0.4">
      <c r="F2184" s="34"/>
    </row>
    <row r="2185" spans="6:6" ht="16.5" customHeight="1" x14ac:dyDescent="0.4">
      <c r="F2185" s="34"/>
    </row>
    <row r="2186" spans="6:6" ht="16.5" customHeight="1" x14ac:dyDescent="0.4">
      <c r="F2186" s="34"/>
    </row>
    <row r="2187" spans="6:6" ht="16.5" customHeight="1" x14ac:dyDescent="0.4">
      <c r="F2187" s="34"/>
    </row>
    <row r="2188" spans="6:6" ht="16.5" customHeight="1" x14ac:dyDescent="0.4">
      <c r="F2188" s="34"/>
    </row>
    <row r="2189" spans="6:6" ht="16.5" customHeight="1" x14ac:dyDescent="0.4">
      <c r="F2189" s="34"/>
    </row>
    <row r="2190" spans="6:6" ht="16.5" customHeight="1" x14ac:dyDescent="0.4">
      <c r="F2190" s="34"/>
    </row>
    <row r="2191" spans="6:6" ht="16.5" customHeight="1" x14ac:dyDescent="0.4">
      <c r="F2191" s="34"/>
    </row>
    <row r="2192" spans="6:6" ht="16.5" customHeight="1" x14ac:dyDescent="0.4">
      <c r="F2192" s="34"/>
    </row>
    <row r="2193" spans="6:6" ht="16.5" customHeight="1" x14ac:dyDescent="0.4">
      <c r="F2193" s="34"/>
    </row>
    <row r="2194" spans="6:6" ht="16.5" customHeight="1" x14ac:dyDescent="0.4">
      <c r="F2194" s="34"/>
    </row>
    <row r="2195" spans="6:6" ht="16.5" customHeight="1" x14ac:dyDescent="0.4">
      <c r="F2195" s="34"/>
    </row>
    <row r="2196" spans="6:6" ht="16.5" customHeight="1" x14ac:dyDescent="0.4">
      <c r="F2196" s="34"/>
    </row>
    <row r="2197" spans="6:6" ht="16.5" customHeight="1" x14ac:dyDescent="0.4">
      <c r="F2197" s="34"/>
    </row>
    <row r="2198" spans="6:6" ht="16.5" customHeight="1" x14ac:dyDescent="0.4">
      <c r="F2198" s="34"/>
    </row>
    <row r="2199" spans="6:6" ht="16.5" customHeight="1" x14ac:dyDescent="0.4">
      <c r="F2199" s="34"/>
    </row>
    <row r="2200" spans="6:6" ht="16.5" customHeight="1" x14ac:dyDescent="0.4">
      <c r="F2200" s="34"/>
    </row>
    <row r="2201" spans="6:6" ht="16.5" customHeight="1" x14ac:dyDescent="0.4">
      <c r="F2201" s="34"/>
    </row>
    <row r="2202" spans="6:6" ht="16.5" customHeight="1" x14ac:dyDescent="0.4">
      <c r="F2202" s="34"/>
    </row>
    <row r="2203" spans="6:6" ht="16.5" customHeight="1" x14ac:dyDescent="0.4">
      <c r="F2203" s="34"/>
    </row>
    <row r="2204" spans="6:6" ht="16.5" customHeight="1" x14ac:dyDescent="0.4">
      <c r="F2204" s="34"/>
    </row>
    <row r="2205" spans="6:6" ht="16.5" customHeight="1" x14ac:dyDescent="0.4">
      <c r="F2205" s="34"/>
    </row>
    <row r="2206" spans="6:6" ht="16.5" customHeight="1" x14ac:dyDescent="0.4">
      <c r="F2206" s="34"/>
    </row>
    <row r="2207" spans="6:6" ht="16.5" customHeight="1" x14ac:dyDescent="0.4">
      <c r="F2207" s="34"/>
    </row>
    <row r="2208" spans="6:6" ht="16.5" customHeight="1" x14ac:dyDescent="0.4">
      <c r="F2208" s="34"/>
    </row>
    <row r="2209" spans="6:6" ht="16.5" customHeight="1" x14ac:dyDescent="0.4">
      <c r="F2209" s="34"/>
    </row>
    <row r="2210" spans="6:6" ht="16.5" customHeight="1" x14ac:dyDescent="0.4">
      <c r="F2210" s="34"/>
    </row>
    <row r="2211" spans="6:6" ht="16.5" customHeight="1" x14ac:dyDescent="0.4">
      <c r="F2211" s="34"/>
    </row>
    <row r="2212" spans="6:6" ht="16.5" customHeight="1" x14ac:dyDescent="0.4">
      <c r="F2212" s="34"/>
    </row>
    <row r="2213" spans="6:6" ht="16.5" customHeight="1" x14ac:dyDescent="0.4">
      <c r="F2213" s="34"/>
    </row>
    <row r="2214" spans="6:6" ht="16.5" customHeight="1" x14ac:dyDescent="0.4">
      <c r="F2214" s="34"/>
    </row>
    <row r="2215" spans="6:6" ht="16.5" customHeight="1" x14ac:dyDescent="0.4">
      <c r="F2215" s="34"/>
    </row>
    <row r="2216" spans="6:6" ht="16.5" customHeight="1" x14ac:dyDescent="0.4">
      <c r="F2216" s="34"/>
    </row>
    <row r="2217" spans="6:6" ht="16.5" customHeight="1" x14ac:dyDescent="0.4">
      <c r="F2217" s="34"/>
    </row>
    <row r="2218" spans="6:6" ht="16.5" customHeight="1" x14ac:dyDescent="0.4">
      <c r="F2218" s="34"/>
    </row>
    <row r="2219" spans="6:6" ht="16.5" customHeight="1" x14ac:dyDescent="0.4">
      <c r="F2219" s="34"/>
    </row>
    <row r="2220" spans="6:6" ht="16.5" customHeight="1" x14ac:dyDescent="0.4">
      <c r="F2220" s="34"/>
    </row>
    <row r="2221" spans="6:6" ht="16.5" customHeight="1" x14ac:dyDescent="0.4">
      <c r="F2221" s="34"/>
    </row>
    <row r="2222" spans="6:6" ht="16.5" customHeight="1" x14ac:dyDescent="0.4">
      <c r="F2222" s="34"/>
    </row>
    <row r="2223" spans="6:6" ht="16.5" customHeight="1" x14ac:dyDescent="0.4">
      <c r="F2223" s="34"/>
    </row>
    <row r="2224" spans="6:6" ht="16.5" customHeight="1" x14ac:dyDescent="0.4">
      <c r="F2224" s="34"/>
    </row>
    <row r="2225" spans="6:6" ht="16.5" customHeight="1" x14ac:dyDescent="0.4">
      <c r="F2225" s="34"/>
    </row>
    <row r="2226" spans="6:6" ht="16.5" customHeight="1" x14ac:dyDescent="0.4">
      <c r="F2226" s="34"/>
    </row>
    <row r="2227" spans="6:6" ht="16.5" customHeight="1" x14ac:dyDescent="0.4">
      <c r="F2227" s="34"/>
    </row>
    <row r="2228" spans="6:6" ht="16.5" customHeight="1" x14ac:dyDescent="0.4">
      <c r="F2228" s="34"/>
    </row>
    <row r="2229" spans="6:6" ht="16.5" customHeight="1" x14ac:dyDescent="0.4">
      <c r="F2229" s="34"/>
    </row>
    <row r="2230" spans="6:6" ht="16.5" customHeight="1" x14ac:dyDescent="0.4">
      <c r="F2230" s="34"/>
    </row>
    <row r="2231" spans="6:6" ht="16.5" customHeight="1" x14ac:dyDescent="0.4">
      <c r="F2231" s="34"/>
    </row>
    <row r="2232" spans="6:6" ht="16.5" customHeight="1" x14ac:dyDescent="0.4">
      <c r="F2232" s="34"/>
    </row>
    <row r="2233" spans="6:6" ht="16.5" customHeight="1" x14ac:dyDescent="0.4">
      <c r="F2233" s="34"/>
    </row>
    <row r="2234" spans="6:6" ht="16.5" customHeight="1" x14ac:dyDescent="0.4">
      <c r="F2234" s="34"/>
    </row>
    <row r="2235" spans="6:6" ht="16.5" customHeight="1" x14ac:dyDescent="0.4">
      <c r="F2235" s="34"/>
    </row>
    <row r="2236" spans="6:6" ht="16.5" customHeight="1" x14ac:dyDescent="0.4">
      <c r="F2236" s="34"/>
    </row>
    <row r="2237" spans="6:6" ht="16.5" customHeight="1" x14ac:dyDescent="0.4">
      <c r="F2237" s="34"/>
    </row>
    <row r="2238" spans="6:6" ht="16.5" customHeight="1" x14ac:dyDescent="0.4">
      <c r="F2238" s="34"/>
    </row>
    <row r="2239" spans="6:6" ht="16.5" customHeight="1" x14ac:dyDescent="0.4">
      <c r="F2239" s="34"/>
    </row>
    <row r="2240" spans="6:6" ht="16.5" customHeight="1" x14ac:dyDescent="0.4">
      <c r="F2240" s="34"/>
    </row>
    <row r="2241" spans="6:6" ht="16.5" customHeight="1" x14ac:dyDescent="0.4">
      <c r="F2241" s="34"/>
    </row>
    <row r="2242" spans="6:6" ht="16.5" customHeight="1" x14ac:dyDescent="0.4">
      <c r="F2242" s="34"/>
    </row>
    <row r="2243" spans="6:6" ht="16.5" customHeight="1" x14ac:dyDescent="0.4">
      <c r="F2243" s="34"/>
    </row>
    <row r="2244" spans="6:6" ht="16.5" customHeight="1" x14ac:dyDescent="0.4">
      <c r="F2244" s="34"/>
    </row>
    <row r="2245" spans="6:6" ht="16.5" customHeight="1" x14ac:dyDescent="0.4">
      <c r="F2245" s="34"/>
    </row>
    <row r="2246" spans="6:6" ht="16.5" customHeight="1" x14ac:dyDescent="0.4">
      <c r="F2246" s="34"/>
    </row>
    <row r="2247" spans="6:6" ht="16.5" customHeight="1" x14ac:dyDescent="0.4">
      <c r="F2247" s="34"/>
    </row>
    <row r="2248" spans="6:6" ht="16.5" customHeight="1" x14ac:dyDescent="0.4">
      <c r="F2248" s="34"/>
    </row>
    <row r="2249" spans="6:6" ht="16.5" customHeight="1" x14ac:dyDescent="0.4">
      <c r="F2249" s="34"/>
    </row>
    <row r="2250" spans="6:6" ht="16.5" customHeight="1" x14ac:dyDescent="0.4">
      <c r="F2250" s="34"/>
    </row>
    <row r="2251" spans="6:6" ht="16.5" customHeight="1" x14ac:dyDescent="0.4">
      <c r="F2251" s="34"/>
    </row>
    <row r="2252" spans="6:6" ht="16.5" customHeight="1" x14ac:dyDescent="0.4">
      <c r="F2252" s="34"/>
    </row>
    <row r="2253" spans="6:6" ht="16.5" customHeight="1" x14ac:dyDescent="0.4">
      <c r="F2253" s="34"/>
    </row>
    <row r="2254" spans="6:6" ht="16.5" customHeight="1" x14ac:dyDescent="0.4">
      <c r="F2254" s="34"/>
    </row>
    <row r="2255" spans="6:6" ht="16.5" customHeight="1" x14ac:dyDescent="0.4">
      <c r="F2255" s="34"/>
    </row>
    <row r="2256" spans="6:6" ht="16.5" customHeight="1" x14ac:dyDescent="0.4">
      <c r="F2256" s="34"/>
    </row>
    <row r="2257" spans="6:6" ht="16.5" customHeight="1" x14ac:dyDescent="0.4">
      <c r="F2257" s="34"/>
    </row>
    <row r="2258" spans="6:6" ht="16.5" customHeight="1" x14ac:dyDescent="0.4">
      <c r="F2258" s="34"/>
    </row>
    <row r="2259" spans="6:6" ht="16.5" customHeight="1" x14ac:dyDescent="0.4">
      <c r="F2259" s="34"/>
    </row>
    <row r="2260" spans="6:6" ht="16.5" customHeight="1" x14ac:dyDescent="0.4">
      <c r="F2260" s="34"/>
    </row>
    <row r="2261" spans="6:6" ht="16.5" customHeight="1" x14ac:dyDescent="0.4">
      <c r="F2261" s="34"/>
    </row>
    <row r="2262" spans="6:6" ht="16.5" customHeight="1" x14ac:dyDescent="0.4">
      <c r="F2262" s="34"/>
    </row>
    <row r="2263" spans="6:6" ht="16.5" customHeight="1" x14ac:dyDescent="0.4">
      <c r="F2263" s="34"/>
    </row>
    <row r="2264" spans="6:6" ht="16.5" customHeight="1" x14ac:dyDescent="0.4">
      <c r="F2264" s="34"/>
    </row>
    <row r="2265" spans="6:6" ht="16.5" customHeight="1" x14ac:dyDescent="0.4">
      <c r="F2265" s="34"/>
    </row>
    <row r="2266" spans="6:6" ht="16.5" customHeight="1" x14ac:dyDescent="0.4">
      <c r="F2266" s="34"/>
    </row>
    <row r="2267" spans="6:6" ht="16.5" customHeight="1" x14ac:dyDescent="0.4">
      <c r="F2267" s="34"/>
    </row>
    <row r="2268" spans="6:6" ht="16.5" customHeight="1" x14ac:dyDescent="0.4">
      <c r="F2268" s="34"/>
    </row>
    <row r="2269" spans="6:6" ht="16.5" customHeight="1" x14ac:dyDescent="0.4">
      <c r="F2269" s="34"/>
    </row>
    <row r="2270" spans="6:6" ht="16.5" customHeight="1" x14ac:dyDescent="0.4">
      <c r="F2270" s="34"/>
    </row>
    <row r="2271" spans="6:6" ht="16.5" customHeight="1" x14ac:dyDescent="0.4">
      <c r="F2271" s="34"/>
    </row>
    <row r="2272" spans="6:6" ht="16.5" customHeight="1" x14ac:dyDescent="0.4">
      <c r="F2272" s="34"/>
    </row>
    <row r="2273" spans="6:6" ht="16.5" customHeight="1" x14ac:dyDescent="0.4">
      <c r="F2273" s="34"/>
    </row>
    <row r="2274" spans="6:6" ht="16.5" customHeight="1" x14ac:dyDescent="0.4">
      <c r="F2274" s="34"/>
    </row>
    <row r="2275" spans="6:6" ht="16.5" customHeight="1" x14ac:dyDescent="0.4">
      <c r="F2275" s="34"/>
    </row>
    <row r="2276" spans="6:6" ht="16.5" customHeight="1" x14ac:dyDescent="0.4">
      <c r="F2276" s="34"/>
    </row>
    <row r="2277" spans="6:6" ht="16.5" customHeight="1" x14ac:dyDescent="0.4">
      <c r="F2277" s="34"/>
    </row>
    <row r="2278" spans="6:6" ht="16.5" customHeight="1" x14ac:dyDescent="0.4">
      <c r="F2278" s="34"/>
    </row>
    <row r="2279" spans="6:6" ht="16.5" customHeight="1" x14ac:dyDescent="0.4">
      <c r="F2279" s="34"/>
    </row>
    <row r="2280" spans="6:6" ht="16.5" customHeight="1" x14ac:dyDescent="0.4">
      <c r="F2280" s="34"/>
    </row>
    <row r="2281" spans="6:6" ht="16.5" customHeight="1" x14ac:dyDescent="0.4">
      <c r="F2281" s="34"/>
    </row>
    <row r="2282" spans="6:6" ht="16.5" customHeight="1" x14ac:dyDescent="0.4">
      <c r="F2282" s="34"/>
    </row>
    <row r="2283" spans="6:6" ht="16.5" customHeight="1" x14ac:dyDescent="0.4">
      <c r="F2283" s="34"/>
    </row>
    <row r="2284" spans="6:6" ht="16.5" customHeight="1" x14ac:dyDescent="0.4">
      <c r="F2284" s="34"/>
    </row>
    <row r="2285" spans="6:6" ht="16.5" customHeight="1" x14ac:dyDescent="0.4">
      <c r="F2285" s="34"/>
    </row>
    <row r="2286" spans="6:6" ht="16.5" customHeight="1" x14ac:dyDescent="0.4">
      <c r="F2286" s="34"/>
    </row>
    <row r="2287" spans="6:6" ht="16.5" customHeight="1" x14ac:dyDescent="0.4">
      <c r="F2287" s="34"/>
    </row>
    <row r="2288" spans="6:6" ht="16.5" customHeight="1" x14ac:dyDescent="0.4">
      <c r="F2288" s="34"/>
    </row>
    <row r="2289" spans="6:6" ht="16.5" customHeight="1" x14ac:dyDescent="0.4">
      <c r="F2289" s="34"/>
    </row>
    <row r="2290" spans="6:6" ht="16.5" customHeight="1" x14ac:dyDescent="0.4">
      <c r="F2290" s="34"/>
    </row>
    <row r="2291" spans="6:6" ht="16.5" customHeight="1" x14ac:dyDescent="0.4">
      <c r="F2291" s="34"/>
    </row>
    <row r="2292" spans="6:6" ht="16.5" customHeight="1" x14ac:dyDescent="0.4">
      <c r="F2292" s="34"/>
    </row>
    <row r="2293" spans="6:6" ht="16.5" customHeight="1" x14ac:dyDescent="0.4">
      <c r="F2293" s="34"/>
    </row>
    <row r="2294" spans="6:6" ht="16.5" customHeight="1" x14ac:dyDescent="0.4">
      <c r="F2294" s="34"/>
    </row>
    <row r="2295" spans="6:6" ht="16.5" customHeight="1" x14ac:dyDescent="0.4">
      <c r="F2295" s="34"/>
    </row>
    <row r="2296" spans="6:6" ht="16.5" customHeight="1" x14ac:dyDescent="0.4">
      <c r="F2296" s="34"/>
    </row>
    <row r="2297" spans="6:6" ht="16.5" customHeight="1" x14ac:dyDescent="0.4">
      <c r="F2297" s="34"/>
    </row>
    <row r="2298" spans="6:6" ht="16.5" customHeight="1" x14ac:dyDescent="0.4">
      <c r="F2298" s="34"/>
    </row>
    <row r="2299" spans="6:6" ht="16.5" customHeight="1" x14ac:dyDescent="0.4">
      <c r="F2299" s="34"/>
    </row>
    <row r="2300" spans="6:6" ht="16.5" customHeight="1" x14ac:dyDescent="0.4">
      <c r="F2300" s="34"/>
    </row>
    <row r="2301" spans="6:6" ht="16.5" customHeight="1" x14ac:dyDescent="0.4">
      <c r="F2301" s="34"/>
    </row>
    <row r="2302" spans="6:6" ht="16.5" customHeight="1" x14ac:dyDescent="0.4">
      <c r="F2302" s="34"/>
    </row>
    <row r="2303" spans="6:6" ht="16.5" customHeight="1" x14ac:dyDescent="0.4">
      <c r="F2303" s="34"/>
    </row>
    <row r="2304" spans="6:6" ht="16.5" customHeight="1" x14ac:dyDescent="0.4">
      <c r="F2304" s="34"/>
    </row>
    <row r="2305" spans="6:6" ht="16.5" customHeight="1" x14ac:dyDescent="0.4">
      <c r="F2305" s="34"/>
    </row>
    <row r="2306" spans="6:6" ht="16.5" customHeight="1" x14ac:dyDescent="0.4">
      <c r="F2306" s="34"/>
    </row>
    <row r="2307" spans="6:6" ht="16.5" customHeight="1" x14ac:dyDescent="0.4">
      <c r="F2307" s="34"/>
    </row>
    <row r="2308" spans="6:6" ht="16.5" customHeight="1" x14ac:dyDescent="0.4">
      <c r="F2308" s="34"/>
    </row>
    <row r="2309" spans="6:6" ht="16.5" customHeight="1" x14ac:dyDescent="0.4">
      <c r="F2309" s="34"/>
    </row>
    <row r="2310" spans="6:6" ht="16.5" customHeight="1" x14ac:dyDescent="0.4">
      <c r="F2310" s="34"/>
    </row>
    <row r="2311" spans="6:6" ht="16.5" customHeight="1" x14ac:dyDescent="0.4">
      <c r="F2311" s="34"/>
    </row>
    <row r="2312" spans="6:6" ht="16.5" customHeight="1" x14ac:dyDescent="0.4">
      <c r="F2312" s="34"/>
    </row>
    <row r="2313" spans="6:6" ht="16.5" customHeight="1" x14ac:dyDescent="0.4">
      <c r="F2313" s="34"/>
    </row>
    <row r="2314" spans="6:6" ht="16.5" customHeight="1" x14ac:dyDescent="0.4">
      <c r="F2314" s="34"/>
    </row>
    <row r="2315" spans="6:6" ht="16.5" customHeight="1" x14ac:dyDescent="0.4">
      <c r="F2315" s="34"/>
    </row>
    <row r="2316" spans="6:6" ht="16.5" customHeight="1" x14ac:dyDescent="0.4">
      <c r="F2316" s="34"/>
    </row>
    <row r="2317" spans="6:6" ht="16.5" customHeight="1" x14ac:dyDescent="0.4">
      <c r="F2317" s="34"/>
    </row>
    <row r="2318" spans="6:6" ht="16.5" customHeight="1" x14ac:dyDescent="0.4">
      <c r="F2318" s="34"/>
    </row>
    <row r="2319" spans="6:6" ht="16.5" customHeight="1" x14ac:dyDescent="0.4">
      <c r="F2319" s="34"/>
    </row>
    <row r="2320" spans="6:6" ht="16.5" customHeight="1" x14ac:dyDescent="0.4">
      <c r="F2320" s="34"/>
    </row>
    <row r="2321" spans="6:6" ht="16.5" customHeight="1" x14ac:dyDescent="0.4">
      <c r="F2321" s="34"/>
    </row>
    <row r="2322" spans="6:6" ht="16.5" customHeight="1" x14ac:dyDescent="0.4">
      <c r="F2322" s="34"/>
    </row>
    <row r="2323" spans="6:6" ht="16.5" customHeight="1" x14ac:dyDescent="0.4">
      <c r="F2323" s="34"/>
    </row>
    <row r="2324" spans="6:6" ht="16.5" customHeight="1" x14ac:dyDescent="0.4">
      <c r="F2324" s="34"/>
    </row>
    <row r="2325" spans="6:6" ht="16.5" customHeight="1" x14ac:dyDescent="0.4">
      <c r="F2325" s="34"/>
    </row>
    <row r="2326" spans="6:6" ht="16.5" customHeight="1" x14ac:dyDescent="0.4">
      <c r="F2326" s="34"/>
    </row>
    <row r="2327" spans="6:6" ht="16.5" customHeight="1" x14ac:dyDescent="0.4">
      <c r="F2327" s="34"/>
    </row>
    <row r="2328" spans="6:6" ht="16.5" customHeight="1" x14ac:dyDescent="0.4">
      <c r="F2328" s="34"/>
    </row>
    <row r="2329" spans="6:6" ht="16.5" customHeight="1" x14ac:dyDescent="0.4">
      <c r="F2329" s="34"/>
    </row>
    <row r="2330" spans="6:6" ht="16.5" customHeight="1" x14ac:dyDescent="0.4">
      <c r="F2330" s="34"/>
    </row>
    <row r="2331" spans="6:6" ht="16.5" customHeight="1" x14ac:dyDescent="0.4">
      <c r="F2331" s="34"/>
    </row>
    <row r="2332" spans="6:6" ht="16.5" customHeight="1" x14ac:dyDescent="0.4">
      <c r="F2332" s="34"/>
    </row>
    <row r="2333" spans="6:6" ht="16.5" customHeight="1" x14ac:dyDescent="0.4">
      <c r="F2333" s="34"/>
    </row>
    <row r="2334" spans="6:6" ht="16.5" customHeight="1" x14ac:dyDescent="0.4">
      <c r="F2334" s="34"/>
    </row>
    <row r="2335" spans="6:6" ht="16.5" customHeight="1" x14ac:dyDescent="0.4">
      <c r="F2335" s="34"/>
    </row>
    <row r="2336" spans="6:6" ht="16.5" customHeight="1" x14ac:dyDescent="0.4">
      <c r="F2336" s="34"/>
    </row>
    <row r="2337" spans="6:6" ht="16.5" customHeight="1" x14ac:dyDescent="0.4">
      <c r="F2337" s="34"/>
    </row>
    <row r="2338" spans="6:6" ht="16.5" customHeight="1" x14ac:dyDescent="0.4">
      <c r="F2338" s="34"/>
    </row>
    <row r="2339" spans="6:6" ht="16.5" customHeight="1" x14ac:dyDescent="0.4">
      <c r="F2339" s="34"/>
    </row>
    <row r="2340" spans="6:6" ht="16.5" customHeight="1" x14ac:dyDescent="0.4">
      <c r="F2340" s="34"/>
    </row>
    <row r="2341" spans="6:6" ht="16.5" customHeight="1" x14ac:dyDescent="0.4">
      <c r="F2341" s="34"/>
    </row>
    <row r="2342" spans="6:6" ht="16.5" customHeight="1" x14ac:dyDescent="0.4">
      <c r="F2342" s="34"/>
    </row>
    <row r="2343" spans="6:6" ht="16.5" customHeight="1" x14ac:dyDescent="0.4">
      <c r="F2343" s="34"/>
    </row>
    <row r="2344" spans="6:6" ht="16.5" customHeight="1" x14ac:dyDescent="0.4">
      <c r="F2344" s="34"/>
    </row>
    <row r="2345" spans="6:6" ht="16.5" customHeight="1" x14ac:dyDescent="0.4">
      <c r="F2345" s="34"/>
    </row>
    <row r="2346" spans="6:6" ht="16.5" customHeight="1" x14ac:dyDescent="0.4">
      <c r="F2346" s="34"/>
    </row>
    <row r="2347" spans="6:6" ht="16.5" customHeight="1" x14ac:dyDescent="0.4">
      <c r="F2347" s="34"/>
    </row>
    <row r="2348" spans="6:6" ht="16.5" customHeight="1" x14ac:dyDescent="0.4">
      <c r="F2348" s="34"/>
    </row>
    <row r="2349" spans="6:6" ht="16.5" customHeight="1" x14ac:dyDescent="0.4">
      <c r="F2349" s="34"/>
    </row>
    <row r="2350" spans="6:6" ht="16.5" customHeight="1" x14ac:dyDescent="0.4">
      <c r="F2350" s="34"/>
    </row>
    <row r="2351" spans="6:6" ht="16.5" customHeight="1" x14ac:dyDescent="0.4">
      <c r="F2351" s="34"/>
    </row>
    <row r="2352" spans="6:6" ht="16.5" customHeight="1" x14ac:dyDescent="0.4">
      <c r="F2352" s="34"/>
    </row>
    <row r="2353" spans="6:6" ht="16.5" customHeight="1" x14ac:dyDescent="0.4">
      <c r="F2353" s="34"/>
    </row>
    <row r="2354" spans="6:6" ht="16.5" customHeight="1" x14ac:dyDescent="0.4">
      <c r="F2354" s="34"/>
    </row>
    <row r="2355" spans="6:6" ht="16.5" customHeight="1" x14ac:dyDescent="0.4">
      <c r="F2355" s="34"/>
    </row>
    <row r="2356" spans="6:6" ht="16.5" customHeight="1" x14ac:dyDescent="0.4">
      <c r="F2356" s="34"/>
    </row>
    <row r="2357" spans="6:6" ht="16.5" customHeight="1" x14ac:dyDescent="0.4">
      <c r="F2357" s="34"/>
    </row>
    <row r="2358" spans="6:6" ht="16.5" customHeight="1" x14ac:dyDescent="0.4">
      <c r="F2358" s="34"/>
    </row>
    <row r="2359" spans="6:6" ht="16.5" customHeight="1" x14ac:dyDescent="0.4">
      <c r="F2359" s="34"/>
    </row>
    <row r="2360" spans="6:6" ht="16.5" customHeight="1" x14ac:dyDescent="0.4">
      <c r="F2360" s="34"/>
    </row>
    <row r="2361" spans="6:6" ht="16.5" customHeight="1" x14ac:dyDescent="0.4">
      <c r="F2361" s="34"/>
    </row>
    <row r="2362" spans="6:6" ht="16.5" customHeight="1" x14ac:dyDescent="0.4">
      <c r="F2362" s="34"/>
    </row>
    <row r="2363" spans="6:6" ht="16.5" customHeight="1" x14ac:dyDescent="0.4">
      <c r="F2363" s="34"/>
    </row>
    <row r="2364" spans="6:6" ht="16.5" customHeight="1" x14ac:dyDescent="0.4">
      <c r="F2364" s="34"/>
    </row>
    <row r="2365" spans="6:6" ht="16.5" customHeight="1" x14ac:dyDescent="0.4">
      <c r="F2365" s="34"/>
    </row>
    <row r="2366" spans="6:6" ht="16.5" customHeight="1" x14ac:dyDescent="0.4">
      <c r="F2366" s="34"/>
    </row>
    <row r="2367" spans="6:6" ht="16.5" customHeight="1" x14ac:dyDescent="0.4">
      <c r="F2367" s="34"/>
    </row>
    <row r="2368" spans="6:6" ht="16.5" customHeight="1" x14ac:dyDescent="0.4">
      <c r="F2368" s="34"/>
    </row>
    <row r="2369" spans="6:6" ht="16.5" customHeight="1" x14ac:dyDescent="0.4">
      <c r="F2369" s="34"/>
    </row>
    <row r="2370" spans="6:6" ht="16.5" customHeight="1" x14ac:dyDescent="0.4">
      <c r="F2370" s="34"/>
    </row>
    <row r="2371" spans="6:6" ht="16.5" customHeight="1" x14ac:dyDescent="0.4">
      <c r="F2371" s="34"/>
    </row>
    <row r="2372" spans="6:6" ht="16.5" customHeight="1" x14ac:dyDescent="0.4">
      <c r="F2372" s="34"/>
    </row>
    <row r="2373" spans="6:6" ht="16.5" customHeight="1" x14ac:dyDescent="0.4">
      <c r="F2373" s="34"/>
    </row>
    <row r="2374" spans="6:6" ht="16.5" customHeight="1" x14ac:dyDescent="0.4">
      <c r="F2374" s="34"/>
    </row>
    <row r="2375" spans="6:6" ht="16.5" customHeight="1" x14ac:dyDescent="0.4">
      <c r="F2375" s="34"/>
    </row>
    <row r="2376" spans="6:6" ht="16.5" customHeight="1" x14ac:dyDescent="0.4">
      <c r="F2376" s="34"/>
    </row>
    <row r="2377" spans="6:6" ht="16.5" customHeight="1" x14ac:dyDescent="0.4">
      <c r="F2377" s="34"/>
    </row>
    <row r="2378" spans="6:6" ht="16.5" customHeight="1" x14ac:dyDescent="0.4">
      <c r="F2378" s="34"/>
    </row>
    <row r="2379" spans="6:6" ht="16.5" customHeight="1" x14ac:dyDescent="0.4">
      <c r="F2379" s="34"/>
    </row>
    <row r="2380" spans="6:6" ht="16.5" customHeight="1" x14ac:dyDescent="0.4">
      <c r="F2380" s="34"/>
    </row>
    <row r="2381" spans="6:6" ht="16.5" customHeight="1" x14ac:dyDescent="0.4">
      <c r="F2381" s="34"/>
    </row>
    <row r="2382" spans="6:6" ht="16.5" customHeight="1" x14ac:dyDescent="0.4">
      <c r="F2382" s="34"/>
    </row>
    <row r="2383" spans="6:6" ht="16.5" customHeight="1" x14ac:dyDescent="0.4">
      <c r="F2383" s="34"/>
    </row>
    <row r="2384" spans="6:6" ht="16.5" customHeight="1" x14ac:dyDescent="0.4">
      <c r="F2384" s="34"/>
    </row>
    <row r="2385" spans="6:6" ht="16.5" customHeight="1" x14ac:dyDescent="0.4">
      <c r="F2385" s="34"/>
    </row>
    <row r="2386" spans="6:6" ht="16.5" customHeight="1" x14ac:dyDescent="0.4">
      <c r="F2386" s="34"/>
    </row>
    <row r="2387" spans="6:6" ht="16.5" customHeight="1" x14ac:dyDescent="0.4">
      <c r="F2387" s="34"/>
    </row>
    <row r="2388" spans="6:6" ht="16.5" customHeight="1" x14ac:dyDescent="0.4">
      <c r="F2388" s="34"/>
    </row>
    <row r="2389" spans="6:6" ht="16.5" customHeight="1" x14ac:dyDescent="0.4">
      <c r="F2389" s="34"/>
    </row>
    <row r="2390" spans="6:6" ht="16.5" customHeight="1" x14ac:dyDescent="0.4">
      <c r="F2390" s="34"/>
    </row>
    <row r="2391" spans="6:6" ht="16.5" customHeight="1" x14ac:dyDescent="0.4">
      <c r="F2391" s="34"/>
    </row>
    <row r="2392" spans="6:6" ht="16.5" customHeight="1" x14ac:dyDescent="0.4">
      <c r="F2392" s="34"/>
    </row>
    <row r="2393" spans="6:6" ht="16.5" customHeight="1" x14ac:dyDescent="0.4">
      <c r="F2393" s="34"/>
    </row>
    <row r="2394" spans="6:6" ht="16.5" customHeight="1" x14ac:dyDescent="0.4">
      <c r="F2394" s="34"/>
    </row>
    <row r="2395" spans="6:6" ht="16.5" customHeight="1" x14ac:dyDescent="0.4">
      <c r="F2395" s="34"/>
    </row>
    <row r="2396" spans="6:6" ht="16.5" customHeight="1" x14ac:dyDescent="0.4">
      <c r="F2396" s="34"/>
    </row>
    <row r="2397" spans="6:6" ht="16.5" customHeight="1" x14ac:dyDescent="0.4">
      <c r="F2397" s="34"/>
    </row>
    <row r="2398" spans="6:6" ht="16.5" customHeight="1" x14ac:dyDescent="0.4">
      <c r="F2398" s="34"/>
    </row>
    <row r="2399" spans="6:6" ht="16.5" customHeight="1" x14ac:dyDescent="0.4">
      <c r="F2399" s="34"/>
    </row>
    <row r="2400" spans="6:6" ht="16.5" customHeight="1" x14ac:dyDescent="0.4">
      <c r="F2400" s="34"/>
    </row>
    <row r="2401" spans="6:6" ht="16.5" customHeight="1" x14ac:dyDescent="0.4">
      <c r="F2401" s="34"/>
    </row>
    <row r="2402" spans="6:6" ht="16.5" customHeight="1" x14ac:dyDescent="0.4">
      <c r="F2402" s="34"/>
    </row>
    <row r="2403" spans="6:6" ht="16.5" customHeight="1" x14ac:dyDescent="0.4">
      <c r="F2403" s="34"/>
    </row>
    <row r="2404" spans="6:6" ht="16.5" customHeight="1" x14ac:dyDescent="0.4">
      <c r="F2404" s="34"/>
    </row>
    <row r="2405" spans="6:6" ht="16.5" customHeight="1" x14ac:dyDescent="0.4">
      <c r="F2405" s="34"/>
    </row>
    <row r="2406" spans="6:6" ht="16.5" customHeight="1" x14ac:dyDescent="0.4">
      <c r="F2406" s="34"/>
    </row>
    <row r="2407" spans="6:6" ht="16.5" customHeight="1" x14ac:dyDescent="0.4">
      <c r="F2407" s="34"/>
    </row>
    <row r="2408" spans="6:6" ht="16.5" customHeight="1" x14ac:dyDescent="0.4">
      <c r="F2408" s="34"/>
    </row>
    <row r="2409" spans="6:6" ht="16.5" customHeight="1" x14ac:dyDescent="0.4">
      <c r="F2409" s="34"/>
    </row>
    <row r="2410" spans="6:6" ht="16.5" customHeight="1" x14ac:dyDescent="0.4">
      <c r="F2410" s="34"/>
    </row>
    <row r="2411" spans="6:6" ht="16.5" customHeight="1" x14ac:dyDescent="0.4">
      <c r="F2411" s="34"/>
    </row>
    <row r="2412" spans="6:6" ht="16.5" customHeight="1" x14ac:dyDescent="0.4">
      <c r="F2412" s="34"/>
    </row>
    <row r="2413" spans="6:6" ht="16.5" customHeight="1" x14ac:dyDescent="0.4">
      <c r="F2413" s="34"/>
    </row>
    <row r="2414" spans="6:6" ht="16.5" customHeight="1" x14ac:dyDescent="0.4">
      <c r="F2414" s="34"/>
    </row>
    <row r="2415" spans="6:6" ht="16.5" customHeight="1" x14ac:dyDescent="0.4">
      <c r="F2415" s="34"/>
    </row>
    <row r="2416" spans="6:6" ht="16.5" customHeight="1" x14ac:dyDescent="0.4">
      <c r="F2416" s="34"/>
    </row>
    <row r="2417" spans="6:6" ht="16.5" customHeight="1" x14ac:dyDescent="0.4">
      <c r="F2417" s="34"/>
    </row>
    <row r="2418" spans="6:6" ht="16.5" customHeight="1" x14ac:dyDescent="0.4">
      <c r="F2418" s="34"/>
    </row>
    <row r="2419" spans="6:6" ht="16.5" customHeight="1" x14ac:dyDescent="0.4">
      <c r="F2419" s="34"/>
    </row>
    <row r="2420" spans="6:6" ht="16.5" customHeight="1" x14ac:dyDescent="0.4">
      <c r="F2420" s="34"/>
    </row>
    <row r="2421" spans="6:6" ht="16.5" customHeight="1" x14ac:dyDescent="0.4">
      <c r="F2421" s="34"/>
    </row>
    <row r="2422" spans="6:6" ht="16.5" customHeight="1" x14ac:dyDescent="0.4">
      <c r="F2422" s="34"/>
    </row>
    <row r="2423" spans="6:6" ht="16.5" customHeight="1" x14ac:dyDescent="0.4">
      <c r="F2423" s="34"/>
    </row>
    <row r="2424" spans="6:6" ht="16.5" customHeight="1" x14ac:dyDescent="0.4">
      <c r="F2424" s="34"/>
    </row>
    <row r="2425" spans="6:6" ht="16.5" customHeight="1" x14ac:dyDescent="0.4">
      <c r="F2425" s="34"/>
    </row>
    <row r="2426" spans="6:6" ht="16.5" customHeight="1" x14ac:dyDescent="0.4">
      <c r="F2426" s="34"/>
    </row>
    <row r="2427" spans="6:6" ht="16.5" customHeight="1" x14ac:dyDescent="0.4">
      <c r="F2427" s="34"/>
    </row>
    <row r="2428" spans="6:6" ht="16.5" customHeight="1" x14ac:dyDescent="0.4">
      <c r="F2428" s="34"/>
    </row>
    <row r="2429" spans="6:6" ht="16.5" customHeight="1" x14ac:dyDescent="0.4">
      <c r="F2429" s="34"/>
    </row>
    <row r="2430" spans="6:6" ht="16.5" customHeight="1" x14ac:dyDescent="0.4">
      <c r="F2430" s="34"/>
    </row>
    <row r="2431" spans="6:6" ht="16.5" customHeight="1" x14ac:dyDescent="0.4">
      <c r="F2431" s="34"/>
    </row>
    <row r="2432" spans="6:6" ht="16.5" customHeight="1" x14ac:dyDescent="0.4">
      <c r="F2432" s="34"/>
    </row>
    <row r="2433" spans="6:6" ht="16.5" customHeight="1" x14ac:dyDescent="0.4">
      <c r="F2433" s="34"/>
    </row>
    <row r="2434" spans="6:6" ht="16.5" customHeight="1" x14ac:dyDescent="0.4">
      <c r="F2434" s="34"/>
    </row>
    <row r="2435" spans="6:6" ht="16.5" customHeight="1" x14ac:dyDescent="0.4">
      <c r="F2435" s="34"/>
    </row>
    <row r="2436" spans="6:6" ht="16.5" customHeight="1" x14ac:dyDescent="0.4">
      <c r="F2436" s="34"/>
    </row>
    <row r="2437" spans="6:6" ht="16.5" customHeight="1" x14ac:dyDescent="0.4">
      <c r="F2437" s="34"/>
    </row>
    <row r="2438" spans="6:6" ht="16.5" customHeight="1" x14ac:dyDescent="0.4">
      <c r="F2438" s="34"/>
    </row>
    <row r="2439" spans="6:6" ht="16.5" customHeight="1" x14ac:dyDescent="0.4">
      <c r="F2439" s="34"/>
    </row>
    <row r="2440" spans="6:6" ht="16.5" customHeight="1" x14ac:dyDescent="0.4">
      <c r="F2440" s="34"/>
    </row>
    <row r="2441" spans="6:6" ht="16.5" customHeight="1" x14ac:dyDescent="0.4">
      <c r="F2441" s="34"/>
    </row>
    <row r="2442" spans="6:6" ht="16.5" customHeight="1" x14ac:dyDescent="0.4">
      <c r="F2442" s="34"/>
    </row>
    <row r="2443" spans="6:6" ht="16.5" customHeight="1" x14ac:dyDescent="0.4">
      <c r="F2443" s="34"/>
    </row>
    <row r="2444" spans="6:6" ht="16.5" customHeight="1" x14ac:dyDescent="0.4">
      <c r="F2444" s="34"/>
    </row>
    <row r="2445" spans="6:6" ht="16.5" customHeight="1" x14ac:dyDescent="0.4">
      <c r="F2445" s="34"/>
    </row>
    <row r="2446" spans="6:6" ht="16.5" customHeight="1" x14ac:dyDescent="0.4">
      <c r="F2446" s="34"/>
    </row>
    <row r="2447" spans="6:6" ht="16.5" customHeight="1" x14ac:dyDescent="0.4">
      <c r="F2447" s="34"/>
    </row>
    <row r="2448" spans="6:6" ht="16.5" customHeight="1" x14ac:dyDescent="0.4">
      <c r="F2448" s="34"/>
    </row>
    <row r="2449" spans="6:6" ht="16.5" customHeight="1" x14ac:dyDescent="0.4">
      <c r="F2449" s="34"/>
    </row>
    <row r="2450" spans="6:6" ht="16.5" customHeight="1" x14ac:dyDescent="0.4">
      <c r="F2450" s="34"/>
    </row>
    <row r="2451" spans="6:6" ht="16.5" customHeight="1" x14ac:dyDescent="0.4">
      <c r="F2451" s="34"/>
    </row>
    <row r="2452" spans="6:6" ht="16.5" customHeight="1" x14ac:dyDescent="0.4">
      <c r="F2452" s="34"/>
    </row>
    <row r="2453" spans="6:6" ht="16.5" customHeight="1" x14ac:dyDescent="0.4">
      <c r="F2453" s="34"/>
    </row>
    <row r="2454" spans="6:6" ht="16.5" customHeight="1" x14ac:dyDescent="0.4">
      <c r="F2454" s="34"/>
    </row>
    <row r="2455" spans="6:6" ht="16.5" customHeight="1" x14ac:dyDescent="0.4">
      <c r="F2455" s="34"/>
    </row>
    <row r="2456" spans="6:6" ht="16.5" customHeight="1" x14ac:dyDescent="0.4">
      <c r="F2456" s="34"/>
    </row>
    <row r="2457" spans="6:6" ht="16.5" customHeight="1" x14ac:dyDescent="0.4">
      <c r="F2457" s="34"/>
    </row>
    <row r="2458" spans="6:6" ht="16.5" customHeight="1" x14ac:dyDescent="0.4">
      <c r="F2458" s="34"/>
    </row>
    <row r="2459" spans="6:6" ht="16.5" customHeight="1" x14ac:dyDescent="0.4">
      <c r="F2459" s="34"/>
    </row>
    <row r="2460" spans="6:6" ht="16.5" customHeight="1" x14ac:dyDescent="0.4">
      <c r="F2460" s="34"/>
    </row>
    <row r="2461" spans="6:6" ht="16.5" customHeight="1" x14ac:dyDescent="0.4">
      <c r="F2461" s="34"/>
    </row>
    <row r="2462" spans="6:6" ht="16.5" customHeight="1" x14ac:dyDescent="0.4">
      <c r="F2462" s="34"/>
    </row>
    <row r="2463" spans="6:6" ht="16.5" customHeight="1" x14ac:dyDescent="0.4">
      <c r="F2463" s="34"/>
    </row>
    <row r="2464" spans="6:6" ht="16.5" customHeight="1" x14ac:dyDescent="0.4">
      <c r="F2464" s="34"/>
    </row>
    <row r="2465" spans="6:6" ht="16.5" customHeight="1" x14ac:dyDescent="0.4">
      <c r="F2465" s="34"/>
    </row>
    <row r="2466" spans="6:6" ht="16.5" customHeight="1" x14ac:dyDescent="0.4">
      <c r="F2466" s="34"/>
    </row>
    <row r="2467" spans="6:6" ht="16.5" customHeight="1" x14ac:dyDescent="0.4">
      <c r="F2467" s="34"/>
    </row>
    <row r="2468" spans="6:6" ht="16.5" customHeight="1" x14ac:dyDescent="0.4">
      <c r="F2468" s="34"/>
    </row>
    <row r="2469" spans="6:6" ht="16.5" customHeight="1" x14ac:dyDescent="0.4">
      <c r="F2469" s="34"/>
    </row>
    <row r="2470" spans="6:6" ht="16.5" customHeight="1" x14ac:dyDescent="0.4">
      <c r="F2470" s="34"/>
    </row>
    <row r="2471" spans="6:6" ht="16.5" customHeight="1" x14ac:dyDescent="0.4">
      <c r="F2471" s="34"/>
    </row>
    <row r="2472" spans="6:6" ht="16.5" customHeight="1" x14ac:dyDescent="0.4">
      <c r="F2472" s="34"/>
    </row>
    <row r="2473" spans="6:6" ht="16.5" customHeight="1" x14ac:dyDescent="0.4">
      <c r="F2473" s="34"/>
    </row>
    <row r="2474" spans="6:6" ht="16.5" customHeight="1" x14ac:dyDescent="0.4">
      <c r="F2474" s="34"/>
    </row>
    <row r="2475" spans="6:6" ht="16.5" customHeight="1" x14ac:dyDescent="0.4">
      <c r="F2475" s="34"/>
    </row>
    <row r="2476" spans="6:6" ht="16.5" customHeight="1" x14ac:dyDescent="0.4">
      <c r="F2476" s="34"/>
    </row>
    <row r="2477" spans="6:6" ht="16.5" customHeight="1" x14ac:dyDescent="0.4">
      <c r="F2477" s="34"/>
    </row>
    <row r="2478" spans="6:6" ht="16.5" customHeight="1" x14ac:dyDescent="0.4">
      <c r="F2478" s="34"/>
    </row>
    <row r="2479" spans="6:6" ht="16.5" customHeight="1" x14ac:dyDescent="0.4">
      <c r="F2479" s="34"/>
    </row>
    <row r="2480" spans="6:6" ht="16.5" customHeight="1" x14ac:dyDescent="0.4">
      <c r="F2480" s="34"/>
    </row>
    <row r="2481" spans="6:6" ht="16.5" customHeight="1" x14ac:dyDescent="0.4">
      <c r="F2481" s="34"/>
    </row>
    <row r="2482" spans="6:6" ht="16.5" customHeight="1" x14ac:dyDescent="0.4">
      <c r="F2482" s="34"/>
    </row>
    <row r="2483" spans="6:6" ht="16.5" customHeight="1" x14ac:dyDescent="0.4">
      <c r="F2483" s="34"/>
    </row>
    <row r="2484" spans="6:6" ht="16.5" customHeight="1" x14ac:dyDescent="0.4">
      <c r="F2484" s="34"/>
    </row>
    <row r="2485" spans="6:6" ht="16.5" customHeight="1" x14ac:dyDescent="0.4">
      <c r="F2485" s="34"/>
    </row>
    <row r="2486" spans="6:6" ht="16.5" customHeight="1" x14ac:dyDescent="0.4">
      <c r="F2486" s="34"/>
    </row>
    <row r="2487" spans="6:6" ht="16.5" customHeight="1" x14ac:dyDescent="0.4">
      <c r="F2487" s="34"/>
    </row>
    <row r="2488" spans="6:6" ht="16.5" customHeight="1" x14ac:dyDescent="0.4">
      <c r="F2488" s="34"/>
    </row>
    <row r="2489" spans="6:6" ht="16.5" customHeight="1" x14ac:dyDescent="0.4">
      <c r="F2489" s="34"/>
    </row>
    <row r="2490" spans="6:6" ht="16.5" customHeight="1" x14ac:dyDescent="0.4">
      <c r="F2490" s="34"/>
    </row>
    <row r="2491" spans="6:6" ht="16.5" customHeight="1" x14ac:dyDescent="0.4">
      <c r="F2491" s="34"/>
    </row>
    <row r="2492" spans="6:6" ht="16.5" customHeight="1" x14ac:dyDescent="0.4">
      <c r="F2492" s="34"/>
    </row>
    <row r="2493" spans="6:6" ht="16.5" customHeight="1" x14ac:dyDescent="0.4">
      <c r="F2493" s="34"/>
    </row>
    <row r="2494" spans="6:6" ht="16.5" customHeight="1" x14ac:dyDescent="0.4">
      <c r="F2494" s="34"/>
    </row>
    <row r="2495" spans="6:6" ht="16.5" customHeight="1" x14ac:dyDescent="0.4">
      <c r="F2495" s="34"/>
    </row>
    <row r="2496" spans="6:6" ht="16.5" customHeight="1" x14ac:dyDescent="0.4">
      <c r="F2496" s="34"/>
    </row>
    <row r="2497" spans="6:6" ht="16.5" customHeight="1" x14ac:dyDescent="0.4">
      <c r="F2497" s="34"/>
    </row>
    <row r="2498" spans="6:6" ht="16.5" customHeight="1" x14ac:dyDescent="0.4">
      <c r="F2498" s="34"/>
    </row>
    <row r="2499" spans="6:6" ht="16.5" customHeight="1" x14ac:dyDescent="0.4">
      <c r="F2499" s="34"/>
    </row>
    <row r="2500" spans="6:6" ht="16.5" customHeight="1" x14ac:dyDescent="0.4">
      <c r="F2500" s="34"/>
    </row>
    <row r="2501" spans="6:6" ht="16.5" customHeight="1" x14ac:dyDescent="0.4">
      <c r="F2501" s="34"/>
    </row>
    <row r="2502" spans="6:6" ht="16.5" customHeight="1" x14ac:dyDescent="0.4">
      <c r="F2502" s="34"/>
    </row>
    <row r="2503" spans="6:6" ht="16.5" customHeight="1" x14ac:dyDescent="0.4">
      <c r="F2503" s="34"/>
    </row>
    <row r="2504" spans="6:6" ht="16.5" customHeight="1" x14ac:dyDescent="0.4">
      <c r="F2504" s="34"/>
    </row>
    <row r="2505" spans="6:6" ht="16.5" customHeight="1" x14ac:dyDescent="0.4">
      <c r="F2505" s="34"/>
    </row>
    <row r="2506" spans="6:6" ht="16.5" customHeight="1" x14ac:dyDescent="0.4">
      <c r="F2506" s="34"/>
    </row>
    <row r="2507" spans="6:6" ht="16.5" customHeight="1" x14ac:dyDescent="0.4">
      <c r="F2507" s="34"/>
    </row>
    <row r="2508" spans="6:6" ht="16.5" customHeight="1" x14ac:dyDescent="0.4">
      <c r="F2508" s="34"/>
    </row>
    <row r="2509" spans="6:6" ht="16.5" customHeight="1" x14ac:dyDescent="0.4">
      <c r="F2509" s="34"/>
    </row>
    <row r="2510" spans="6:6" ht="16.5" customHeight="1" x14ac:dyDescent="0.4">
      <c r="F2510" s="34"/>
    </row>
    <row r="2511" spans="6:6" ht="16.5" customHeight="1" x14ac:dyDescent="0.4">
      <c r="F2511" s="34"/>
    </row>
    <row r="2512" spans="6:6" ht="16.5" customHeight="1" x14ac:dyDescent="0.4">
      <c r="F2512" s="34"/>
    </row>
    <row r="2513" spans="6:6" ht="16.5" customHeight="1" x14ac:dyDescent="0.4">
      <c r="F2513" s="34"/>
    </row>
    <row r="2514" spans="6:6" ht="16.5" customHeight="1" x14ac:dyDescent="0.4">
      <c r="F2514" s="34"/>
    </row>
    <row r="2515" spans="6:6" ht="16.5" customHeight="1" x14ac:dyDescent="0.4">
      <c r="F2515" s="34"/>
    </row>
    <row r="2516" spans="6:6" ht="16.5" customHeight="1" x14ac:dyDescent="0.4">
      <c r="F2516" s="34"/>
    </row>
    <row r="2517" spans="6:6" ht="16.5" customHeight="1" x14ac:dyDescent="0.4">
      <c r="F2517" s="34"/>
    </row>
    <row r="2518" spans="6:6" ht="16.5" customHeight="1" x14ac:dyDescent="0.4">
      <c r="F2518" s="34"/>
    </row>
    <row r="2519" spans="6:6" ht="16.5" customHeight="1" x14ac:dyDescent="0.4">
      <c r="F2519" s="34"/>
    </row>
    <row r="2520" spans="6:6" ht="16.5" customHeight="1" x14ac:dyDescent="0.4">
      <c r="F2520" s="34"/>
    </row>
    <row r="2521" spans="6:6" ht="16.5" customHeight="1" x14ac:dyDescent="0.4">
      <c r="F2521" s="34"/>
    </row>
    <row r="2522" spans="6:6" ht="16.5" customHeight="1" x14ac:dyDescent="0.4">
      <c r="F2522" s="34"/>
    </row>
    <row r="2523" spans="6:6" ht="16.5" customHeight="1" x14ac:dyDescent="0.4">
      <c r="F2523" s="34"/>
    </row>
    <row r="2524" spans="6:6" ht="16.5" customHeight="1" x14ac:dyDescent="0.4">
      <c r="F2524" s="34"/>
    </row>
    <row r="2525" spans="6:6" ht="16.5" customHeight="1" x14ac:dyDescent="0.4">
      <c r="F2525" s="34"/>
    </row>
    <row r="2526" spans="6:6" ht="16.5" customHeight="1" x14ac:dyDescent="0.4">
      <c r="F2526" s="34"/>
    </row>
    <row r="2527" spans="6:6" ht="16.5" customHeight="1" x14ac:dyDescent="0.4">
      <c r="F2527" s="34"/>
    </row>
    <row r="2528" spans="6:6" ht="16.5" customHeight="1" x14ac:dyDescent="0.4">
      <c r="F2528" s="34"/>
    </row>
    <row r="2529" spans="6:6" ht="16.5" customHeight="1" x14ac:dyDescent="0.4">
      <c r="F2529" s="34"/>
    </row>
    <row r="2530" spans="6:6" ht="16.5" customHeight="1" x14ac:dyDescent="0.4">
      <c r="F2530" s="34"/>
    </row>
    <row r="2531" spans="6:6" ht="16.5" customHeight="1" x14ac:dyDescent="0.4">
      <c r="F2531" s="34"/>
    </row>
    <row r="2532" spans="6:6" ht="16.5" customHeight="1" x14ac:dyDescent="0.4">
      <c r="F2532" s="34"/>
    </row>
    <row r="2533" spans="6:6" ht="16.5" customHeight="1" x14ac:dyDescent="0.4">
      <c r="F2533" s="34"/>
    </row>
    <row r="2534" spans="6:6" ht="16.5" customHeight="1" x14ac:dyDescent="0.4">
      <c r="F2534" s="34"/>
    </row>
    <row r="2535" spans="6:6" ht="16.5" customHeight="1" x14ac:dyDescent="0.4">
      <c r="F2535" s="34"/>
    </row>
    <row r="2536" spans="6:6" ht="16.5" customHeight="1" x14ac:dyDescent="0.4">
      <c r="F2536" s="34"/>
    </row>
    <row r="2537" spans="6:6" ht="16.5" customHeight="1" x14ac:dyDescent="0.4">
      <c r="F2537" s="34"/>
    </row>
    <row r="2538" spans="6:6" ht="16.5" customHeight="1" x14ac:dyDescent="0.4">
      <c r="F2538" s="34"/>
    </row>
    <row r="2539" spans="6:6" ht="16.5" customHeight="1" x14ac:dyDescent="0.4">
      <c r="F2539" s="34"/>
    </row>
    <row r="2540" spans="6:6" ht="16.5" customHeight="1" x14ac:dyDescent="0.4">
      <c r="F2540" s="34"/>
    </row>
    <row r="2541" spans="6:6" ht="16.5" customHeight="1" x14ac:dyDescent="0.4">
      <c r="F2541" s="34"/>
    </row>
    <row r="2542" spans="6:6" ht="16.5" customHeight="1" x14ac:dyDescent="0.4">
      <c r="F2542" s="34"/>
    </row>
    <row r="2543" spans="6:6" ht="16.5" customHeight="1" x14ac:dyDescent="0.4">
      <c r="F2543" s="34"/>
    </row>
    <row r="2544" spans="6:6" ht="16.5" customHeight="1" x14ac:dyDescent="0.4">
      <c r="F2544" s="34"/>
    </row>
    <row r="2545" spans="6:6" ht="16.5" customHeight="1" x14ac:dyDescent="0.4">
      <c r="F2545" s="34"/>
    </row>
    <row r="2546" spans="6:6" ht="16.5" customHeight="1" x14ac:dyDescent="0.4">
      <c r="F2546" s="34"/>
    </row>
    <row r="2547" spans="6:6" ht="16.5" customHeight="1" x14ac:dyDescent="0.4">
      <c r="F2547" s="34"/>
    </row>
    <row r="2548" spans="6:6" ht="16.5" customHeight="1" x14ac:dyDescent="0.4">
      <c r="F2548" s="34"/>
    </row>
    <row r="2549" spans="6:6" ht="16.5" customHeight="1" x14ac:dyDescent="0.4">
      <c r="F2549" s="34"/>
    </row>
    <row r="2550" spans="6:6" ht="16.5" customHeight="1" x14ac:dyDescent="0.4">
      <c r="F2550" s="34"/>
    </row>
    <row r="2551" spans="6:6" ht="16.5" customHeight="1" x14ac:dyDescent="0.4">
      <c r="F2551" s="34"/>
    </row>
    <row r="2552" spans="6:6" ht="16.5" customHeight="1" x14ac:dyDescent="0.4">
      <c r="F2552" s="34"/>
    </row>
    <row r="2553" spans="6:6" ht="16.5" customHeight="1" x14ac:dyDescent="0.4">
      <c r="F2553" s="34"/>
    </row>
    <row r="2554" spans="6:6" ht="16.5" customHeight="1" x14ac:dyDescent="0.4">
      <c r="F2554" s="34"/>
    </row>
    <row r="2555" spans="6:6" ht="16.5" customHeight="1" x14ac:dyDescent="0.4">
      <c r="F2555" s="34"/>
    </row>
    <row r="2556" spans="6:6" ht="16.5" customHeight="1" x14ac:dyDescent="0.4">
      <c r="F2556" s="34"/>
    </row>
    <row r="2557" spans="6:6" ht="16.5" customHeight="1" x14ac:dyDescent="0.4">
      <c r="F2557" s="34"/>
    </row>
    <row r="2558" spans="6:6" ht="16.5" customHeight="1" x14ac:dyDescent="0.4">
      <c r="F2558" s="34"/>
    </row>
    <row r="2559" spans="6:6" ht="16.5" customHeight="1" x14ac:dyDescent="0.4">
      <c r="F2559" s="34"/>
    </row>
    <row r="2560" spans="6:6" ht="16.5" customHeight="1" x14ac:dyDescent="0.4">
      <c r="F2560" s="34"/>
    </row>
    <row r="2561" spans="6:6" ht="16.5" customHeight="1" x14ac:dyDescent="0.4">
      <c r="F2561" s="34"/>
    </row>
    <row r="2562" spans="6:6" ht="16.5" customHeight="1" x14ac:dyDescent="0.4">
      <c r="F2562" s="34"/>
    </row>
    <row r="2563" spans="6:6" ht="16.5" customHeight="1" x14ac:dyDescent="0.4">
      <c r="F2563" s="34"/>
    </row>
    <row r="2564" spans="6:6" ht="16.5" customHeight="1" x14ac:dyDescent="0.4">
      <c r="F2564" s="34"/>
    </row>
    <row r="2565" spans="6:6" ht="16.5" customHeight="1" x14ac:dyDescent="0.4">
      <c r="F2565" s="34"/>
    </row>
    <row r="2566" spans="6:6" ht="16.5" customHeight="1" x14ac:dyDescent="0.4">
      <c r="F2566" s="34"/>
    </row>
    <row r="2567" spans="6:6" ht="16.5" customHeight="1" x14ac:dyDescent="0.4">
      <c r="F2567" s="34"/>
    </row>
    <row r="2568" spans="6:6" ht="16.5" customHeight="1" x14ac:dyDescent="0.4">
      <c r="F2568" s="34"/>
    </row>
    <row r="2569" spans="6:6" ht="16.5" customHeight="1" x14ac:dyDescent="0.4">
      <c r="F2569" s="34"/>
    </row>
    <row r="2570" spans="6:6" ht="16.5" customHeight="1" x14ac:dyDescent="0.4">
      <c r="F2570" s="34"/>
    </row>
    <row r="2571" spans="6:6" ht="16.5" customHeight="1" x14ac:dyDescent="0.4">
      <c r="F2571" s="34"/>
    </row>
    <row r="2572" spans="6:6" ht="16.5" customHeight="1" x14ac:dyDescent="0.4">
      <c r="F2572" s="34"/>
    </row>
    <row r="2573" spans="6:6" ht="16.5" customHeight="1" x14ac:dyDescent="0.4">
      <c r="F2573" s="34"/>
    </row>
    <row r="2574" spans="6:6" ht="16.5" customHeight="1" x14ac:dyDescent="0.4">
      <c r="F2574" s="34"/>
    </row>
    <row r="2575" spans="6:6" ht="16.5" customHeight="1" x14ac:dyDescent="0.4">
      <c r="F2575" s="34"/>
    </row>
    <row r="2576" spans="6:6" ht="16.5" customHeight="1" x14ac:dyDescent="0.4">
      <c r="F2576" s="34"/>
    </row>
    <row r="2577" spans="6:6" ht="16.5" customHeight="1" x14ac:dyDescent="0.4">
      <c r="F2577" s="34"/>
    </row>
    <row r="2578" spans="6:6" ht="16.5" customHeight="1" x14ac:dyDescent="0.4">
      <c r="F2578" s="34"/>
    </row>
    <row r="2579" spans="6:6" ht="16.5" customHeight="1" x14ac:dyDescent="0.4">
      <c r="F2579" s="34"/>
    </row>
    <row r="2580" spans="6:6" ht="16.5" customHeight="1" x14ac:dyDescent="0.4">
      <c r="F2580" s="34"/>
    </row>
    <row r="2581" spans="6:6" ht="16.5" customHeight="1" x14ac:dyDescent="0.4">
      <c r="F2581" s="34"/>
    </row>
    <row r="2582" spans="6:6" ht="16.5" customHeight="1" x14ac:dyDescent="0.4">
      <c r="F2582" s="34"/>
    </row>
    <row r="2583" spans="6:6" ht="16.5" customHeight="1" x14ac:dyDescent="0.4">
      <c r="F2583" s="34"/>
    </row>
    <row r="2584" spans="6:6" ht="16.5" customHeight="1" x14ac:dyDescent="0.4">
      <c r="F2584" s="34"/>
    </row>
    <row r="2585" spans="6:6" ht="16.5" customHeight="1" x14ac:dyDescent="0.4">
      <c r="F2585" s="34"/>
    </row>
    <row r="2586" spans="6:6" ht="16.5" customHeight="1" x14ac:dyDescent="0.4">
      <c r="F2586" s="34"/>
    </row>
    <row r="2587" spans="6:6" ht="16.5" customHeight="1" x14ac:dyDescent="0.4">
      <c r="F2587" s="34"/>
    </row>
    <row r="2588" spans="6:6" ht="16.5" customHeight="1" x14ac:dyDescent="0.4">
      <c r="F2588" s="34"/>
    </row>
    <row r="2589" spans="6:6" ht="16.5" customHeight="1" x14ac:dyDescent="0.4">
      <c r="F2589" s="34"/>
    </row>
    <row r="2590" spans="6:6" ht="16.5" customHeight="1" x14ac:dyDescent="0.4">
      <c r="F2590" s="34"/>
    </row>
    <row r="2591" spans="6:6" ht="16.5" customHeight="1" x14ac:dyDescent="0.4">
      <c r="F2591" s="34"/>
    </row>
    <row r="2592" spans="6:6" ht="16.5" customHeight="1" x14ac:dyDescent="0.4">
      <c r="F2592" s="34"/>
    </row>
    <row r="2593" spans="6:6" ht="16.5" customHeight="1" x14ac:dyDescent="0.4">
      <c r="F2593" s="34"/>
    </row>
    <row r="2594" spans="6:6" ht="16.5" customHeight="1" x14ac:dyDescent="0.4">
      <c r="F2594" s="34"/>
    </row>
    <row r="2595" spans="6:6" ht="16.5" customHeight="1" x14ac:dyDescent="0.4">
      <c r="F2595" s="34"/>
    </row>
    <row r="2596" spans="6:6" ht="16.5" customHeight="1" x14ac:dyDescent="0.4">
      <c r="F2596" s="34"/>
    </row>
    <row r="2597" spans="6:6" ht="16.5" customHeight="1" x14ac:dyDescent="0.4">
      <c r="F2597" s="34"/>
    </row>
    <row r="2598" spans="6:6" ht="16.5" customHeight="1" x14ac:dyDescent="0.4">
      <c r="F2598" s="34"/>
    </row>
    <row r="2599" spans="6:6" ht="16.5" customHeight="1" x14ac:dyDescent="0.4">
      <c r="F2599" s="34"/>
    </row>
    <row r="2600" spans="6:6" ht="16.5" customHeight="1" x14ac:dyDescent="0.4">
      <c r="F2600" s="34"/>
    </row>
    <row r="2601" spans="6:6" ht="16.5" customHeight="1" x14ac:dyDescent="0.4">
      <c r="F2601" s="34"/>
    </row>
    <row r="2602" spans="6:6" ht="16.5" customHeight="1" x14ac:dyDescent="0.4">
      <c r="F2602" s="34"/>
    </row>
    <row r="2603" spans="6:6" ht="16.5" customHeight="1" x14ac:dyDescent="0.4">
      <c r="F2603" s="34"/>
    </row>
    <row r="2604" spans="6:6" ht="16.5" customHeight="1" x14ac:dyDescent="0.4">
      <c r="F2604" s="34"/>
    </row>
    <row r="2605" spans="6:6" ht="16.5" customHeight="1" x14ac:dyDescent="0.4">
      <c r="F2605" s="34"/>
    </row>
    <row r="2606" spans="6:6" ht="16.5" customHeight="1" x14ac:dyDescent="0.4">
      <c r="F2606" s="34"/>
    </row>
    <row r="2607" spans="6:6" ht="16.5" customHeight="1" x14ac:dyDescent="0.4">
      <c r="F2607" s="34"/>
    </row>
    <row r="2608" spans="6:6" ht="16.5" customHeight="1" x14ac:dyDescent="0.4">
      <c r="F2608" s="34"/>
    </row>
    <row r="2609" spans="6:6" ht="16.5" customHeight="1" x14ac:dyDescent="0.4">
      <c r="F2609" s="34"/>
    </row>
    <row r="2610" spans="6:6" ht="16.5" customHeight="1" x14ac:dyDescent="0.4">
      <c r="F2610" s="34"/>
    </row>
    <row r="2611" spans="6:6" ht="16.5" customHeight="1" x14ac:dyDescent="0.4">
      <c r="F2611" s="34"/>
    </row>
    <row r="2612" spans="6:6" ht="16.5" customHeight="1" x14ac:dyDescent="0.4">
      <c r="F2612" s="34"/>
    </row>
    <row r="2613" spans="6:6" ht="16.5" customHeight="1" x14ac:dyDescent="0.4">
      <c r="F2613" s="34"/>
    </row>
    <row r="2614" spans="6:6" ht="16.5" customHeight="1" x14ac:dyDescent="0.4">
      <c r="F2614" s="34"/>
    </row>
    <row r="2615" spans="6:6" ht="16.5" customHeight="1" x14ac:dyDescent="0.4">
      <c r="F2615" s="34"/>
    </row>
    <row r="2616" spans="6:6" ht="16.5" customHeight="1" x14ac:dyDescent="0.4">
      <c r="F2616" s="34"/>
    </row>
    <row r="2617" spans="6:6" ht="16.5" customHeight="1" x14ac:dyDescent="0.4">
      <c r="F2617" s="34"/>
    </row>
    <row r="2618" spans="6:6" ht="16.5" customHeight="1" x14ac:dyDescent="0.4">
      <c r="F2618" s="34"/>
    </row>
    <row r="2619" spans="6:6" ht="16.5" customHeight="1" x14ac:dyDescent="0.4">
      <c r="F2619" s="34"/>
    </row>
    <row r="2620" spans="6:6" ht="16.5" customHeight="1" x14ac:dyDescent="0.4">
      <c r="F2620" s="34"/>
    </row>
    <row r="2621" spans="6:6" ht="16.5" customHeight="1" x14ac:dyDescent="0.4">
      <c r="F2621" s="34"/>
    </row>
    <row r="2622" spans="6:6" ht="16.5" customHeight="1" x14ac:dyDescent="0.4">
      <c r="F2622" s="34"/>
    </row>
    <row r="2623" spans="6:6" ht="16.5" customHeight="1" x14ac:dyDescent="0.4">
      <c r="F2623" s="34"/>
    </row>
    <row r="2624" spans="6:6" ht="16.5" customHeight="1" x14ac:dyDescent="0.4">
      <c r="F2624" s="34"/>
    </row>
    <row r="2625" spans="6:6" ht="16.5" customHeight="1" x14ac:dyDescent="0.4">
      <c r="F2625" s="34"/>
    </row>
    <row r="2626" spans="6:6" ht="16.5" customHeight="1" x14ac:dyDescent="0.4">
      <c r="F2626" s="34"/>
    </row>
    <row r="2627" spans="6:6" ht="16.5" customHeight="1" x14ac:dyDescent="0.4">
      <c r="F2627" s="34"/>
    </row>
    <row r="2628" spans="6:6" ht="16.5" customHeight="1" x14ac:dyDescent="0.4">
      <c r="F2628" s="34"/>
    </row>
    <row r="2629" spans="6:6" ht="16.5" customHeight="1" x14ac:dyDescent="0.4">
      <c r="F2629" s="34"/>
    </row>
    <row r="2630" spans="6:6" ht="16.5" customHeight="1" x14ac:dyDescent="0.4">
      <c r="F2630" s="34"/>
    </row>
    <row r="2631" spans="6:6" ht="16.5" customHeight="1" x14ac:dyDescent="0.4">
      <c r="F2631" s="34"/>
    </row>
    <row r="2632" spans="6:6" ht="16.5" customHeight="1" x14ac:dyDescent="0.4">
      <c r="F2632" s="34"/>
    </row>
    <row r="2633" spans="6:6" ht="16.5" customHeight="1" x14ac:dyDescent="0.4">
      <c r="F2633" s="34"/>
    </row>
    <row r="2634" spans="6:6" ht="16.5" customHeight="1" x14ac:dyDescent="0.4">
      <c r="F2634" s="34"/>
    </row>
    <row r="2635" spans="6:6" ht="16.5" customHeight="1" x14ac:dyDescent="0.4">
      <c r="F2635" s="34"/>
    </row>
    <row r="2636" spans="6:6" ht="16.5" customHeight="1" x14ac:dyDescent="0.4">
      <c r="F2636" s="34"/>
    </row>
    <row r="2637" spans="6:6" ht="16.5" customHeight="1" x14ac:dyDescent="0.4">
      <c r="F2637" s="34"/>
    </row>
    <row r="2638" spans="6:6" ht="16.5" customHeight="1" x14ac:dyDescent="0.4">
      <c r="F2638" s="34"/>
    </row>
    <row r="2639" spans="6:6" ht="16.5" customHeight="1" x14ac:dyDescent="0.4">
      <c r="F2639" s="34"/>
    </row>
    <row r="2640" spans="6:6" ht="16.5" customHeight="1" x14ac:dyDescent="0.4">
      <c r="F2640" s="34"/>
    </row>
    <row r="2641" spans="6:6" ht="16.5" customHeight="1" x14ac:dyDescent="0.4">
      <c r="F2641" s="34"/>
    </row>
    <row r="2642" spans="6:6" ht="16.5" customHeight="1" x14ac:dyDescent="0.4">
      <c r="F2642" s="34"/>
    </row>
    <row r="2643" spans="6:6" ht="16.5" customHeight="1" x14ac:dyDescent="0.4">
      <c r="F2643" s="34"/>
    </row>
    <row r="2644" spans="6:6" ht="16.5" customHeight="1" x14ac:dyDescent="0.4">
      <c r="F2644" s="34"/>
    </row>
    <row r="2645" spans="6:6" ht="16.5" customHeight="1" x14ac:dyDescent="0.4">
      <c r="F2645" s="34"/>
    </row>
    <row r="2646" spans="6:6" ht="16.5" customHeight="1" x14ac:dyDescent="0.4">
      <c r="F2646" s="34"/>
    </row>
    <row r="2647" spans="6:6" ht="16.5" customHeight="1" x14ac:dyDescent="0.4">
      <c r="F2647" s="34"/>
    </row>
    <row r="2648" spans="6:6" ht="16.5" customHeight="1" x14ac:dyDescent="0.4">
      <c r="F2648" s="34"/>
    </row>
    <row r="2649" spans="6:6" ht="16.5" customHeight="1" x14ac:dyDescent="0.4">
      <c r="F2649" s="34"/>
    </row>
    <row r="2650" spans="6:6" ht="16.5" customHeight="1" x14ac:dyDescent="0.4">
      <c r="F2650" s="34"/>
    </row>
    <row r="2651" spans="6:6" ht="16.5" customHeight="1" x14ac:dyDescent="0.4">
      <c r="F2651" s="34"/>
    </row>
    <row r="2652" spans="6:6" ht="16.5" customHeight="1" x14ac:dyDescent="0.4">
      <c r="F2652" s="34"/>
    </row>
    <row r="2653" spans="6:6" ht="16.5" customHeight="1" x14ac:dyDescent="0.4">
      <c r="F2653" s="34"/>
    </row>
    <row r="2654" spans="6:6" ht="16.5" customHeight="1" x14ac:dyDescent="0.4">
      <c r="F2654" s="34"/>
    </row>
    <row r="2655" spans="6:6" ht="16.5" customHeight="1" x14ac:dyDescent="0.4">
      <c r="F2655" s="34"/>
    </row>
    <row r="2656" spans="6:6" ht="16.5" customHeight="1" x14ac:dyDescent="0.4">
      <c r="F2656" s="34"/>
    </row>
    <row r="2657" spans="6:6" ht="16.5" customHeight="1" x14ac:dyDescent="0.4">
      <c r="F2657" s="34"/>
    </row>
    <row r="2658" spans="6:6" ht="16.5" customHeight="1" x14ac:dyDescent="0.4">
      <c r="F2658" s="34"/>
    </row>
    <row r="2659" spans="6:6" ht="16.5" customHeight="1" x14ac:dyDescent="0.4">
      <c r="F2659" s="34"/>
    </row>
    <row r="2660" spans="6:6" ht="16.5" customHeight="1" x14ac:dyDescent="0.4">
      <c r="F2660" s="34"/>
    </row>
    <row r="2661" spans="6:6" ht="16.5" customHeight="1" x14ac:dyDescent="0.4">
      <c r="F2661" s="34"/>
    </row>
    <row r="2662" spans="6:6" ht="16.5" customHeight="1" x14ac:dyDescent="0.4">
      <c r="F2662" s="34"/>
    </row>
    <row r="2663" spans="6:6" ht="16.5" customHeight="1" x14ac:dyDescent="0.4">
      <c r="F2663" s="34"/>
    </row>
    <row r="2664" spans="6:6" ht="16.5" customHeight="1" x14ac:dyDescent="0.4">
      <c r="F2664" s="34"/>
    </row>
    <row r="2665" spans="6:6" ht="16.5" customHeight="1" x14ac:dyDescent="0.4">
      <c r="F2665" s="34"/>
    </row>
    <row r="2666" spans="6:6" ht="16.5" customHeight="1" x14ac:dyDescent="0.4">
      <c r="F2666" s="34"/>
    </row>
    <row r="2667" spans="6:6" ht="16.5" customHeight="1" x14ac:dyDescent="0.4">
      <c r="F2667" s="34"/>
    </row>
    <row r="2668" spans="6:6" ht="16.5" customHeight="1" x14ac:dyDescent="0.4">
      <c r="F2668" s="34"/>
    </row>
    <row r="2669" spans="6:6" ht="16.5" customHeight="1" x14ac:dyDescent="0.4">
      <c r="F2669" s="34"/>
    </row>
    <row r="2670" spans="6:6" ht="16.5" customHeight="1" x14ac:dyDescent="0.4">
      <c r="F2670" s="34"/>
    </row>
    <row r="2671" spans="6:6" ht="16.5" customHeight="1" x14ac:dyDescent="0.4">
      <c r="F2671" s="34"/>
    </row>
    <row r="2672" spans="6:6" ht="16.5" customHeight="1" x14ac:dyDescent="0.4">
      <c r="F2672" s="34"/>
    </row>
    <row r="2673" spans="6:6" ht="16.5" customHeight="1" x14ac:dyDescent="0.4">
      <c r="F2673" s="34"/>
    </row>
    <row r="2674" spans="6:6" ht="16.5" customHeight="1" x14ac:dyDescent="0.4">
      <c r="F2674" s="34"/>
    </row>
    <row r="2675" spans="6:6" ht="16.5" customHeight="1" x14ac:dyDescent="0.4">
      <c r="F2675" s="34"/>
    </row>
    <row r="2676" spans="6:6" ht="16.5" customHeight="1" x14ac:dyDescent="0.4">
      <c r="F2676" s="34"/>
    </row>
    <row r="2677" spans="6:6" ht="16.5" customHeight="1" x14ac:dyDescent="0.4">
      <c r="F2677" s="34"/>
    </row>
    <row r="2678" spans="6:6" ht="16.5" customHeight="1" x14ac:dyDescent="0.4">
      <c r="F2678" s="34"/>
    </row>
    <row r="2679" spans="6:6" ht="16.5" customHeight="1" x14ac:dyDescent="0.4">
      <c r="F2679" s="34"/>
    </row>
    <row r="2680" spans="6:6" ht="16.5" customHeight="1" x14ac:dyDescent="0.4">
      <c r="F2680" s="34"/>
    </row>
    <row r="2681" spans="6:6" ht="16.5" customHeight="1" x14ac:dyDescent="0.4">
      <c r="F2681" s="34"/>
    </row>
    <row r="2682" spans="6:6" ht="16.5" customHeight="1" x14ac:dyDescent="0.4">
      <c r="F2682" s="34"/>
    </row>
    <row r="2683" spans="6:6" ht="16.5" customHeight="1" x14ac:dyDescent="0.4">
      <c r="F2683" s="34"/>
    </row>
    <row r="2684" spans="6:6" ht="16.5" customHeight="1" x14ac:dyDescent="0.4">
      <c r="F2684" s="34"/>
    </row>
    <row r="2685" spans="6:6" ht="16.5" customHeight="1" x14ac:dyDescent="0.4">
      <c r="F2685" s="34"/>
    </row>
    <row r="2686" spans="6:6" ht="16.5" customHeight="1" x14ac:dyDescent="0.4">
      <c r="F2686" s="34"/>
    </row>
    <row r="2687" spans="6:6" ht="16.5" customHeight="1" x14ac:dyDescent="0.4">
      <c r="F2687" s="34"/>
    </row>
    <row r="2688" spans="6:6" ht="16.5" customHeight="1" x14ac:dyDescent="0.4">
      <c r="F2688" s="34"/>
    </row>
    <row r="2689" spans="6:6" ht="16.5" customHeight="1" x14ac:dyDescent="0.4">
      <c r="F2689" s="34"/>
    </row>
    <row r="2690" spans="6:6" ht="16.5" customHeight="1" x14ac:dyDescent="0.4">
      <c r="F2690" s="34"/>
    </row>
    <row r="2691" spans="6:6" ht="16.5" customHeight="1" x14ac:dyDescent="0.4">
      <c r="F2691" s="34"/>
    </row>
    <row r="2692" spans="6:6" ht="16.5" customHeight="1" x14ac:dyDescent="0.4">
      <c r="F2692" s="34"/>
    </row>
    <row r="2693" spans="6:6" ht="16.5" customHeight="1" x14ac:dyDescent="0.4">
      <c r="F2693" s="34"/>
    </row>
    <row r="2694" spans="6:6" ht="16.5" customHeight="1" x14ac:dyDescent="0.4">
      <c r="F2694" s="34"/>
    </row>
    <row r="2695" spans="6:6" ht="16.5" customHeight="1" x14ac:dyDescent="0.4">
      <c r="F2695" s="34"/>
    </row>
    <row r="2696" spans="6:6" ht="16.5" customHeight="1" x14ac:dyDescent="0.4">
      <c r="F2696" s="34"/>
    </row>
    <row r="2697" spans="6:6" ht="16.5" customHeight="1" x14ac:dyDescent="0.4">
      <c r="F2697" s="34"/>
    </row>
    <row r="2698" spans="6:6" ht="16.5" customHeight="1" x14ac:dyDescent="0.4">
      <c r="F2698" s="34"/>
    </row>
    <row r="2699" spans="6:6" ht="16.5" customHeight="1" x14ac:dyDescent="0.4">
      <c r="F2699" s="34"/>
    </row>
    <row r="2700" spans="6:6" ht="16.5" customHeight="1" x14ac:dyDescent="0.4">
      <c r="F2700" s="34"/>
    </row>
    <row r="2701" spans="6:6" ht="16.5" customHeight="1" x14ac:dyDescent="0.4">
      <c r="F2701" s="34"/>
    </row>
    <row r="2702" spans="6:6" ht="16.5" customHeight="1" x14ac:dyDescent="0.4">
      <c r="F2702" s="34"/>
    </row>
    <row r="2703" spans="6:6" ht="16.5" customHeight="1" x14ac:dyDescent="0.4">
      <c r="F2703" s="34"/>
    </row>
    <row r="2704" spans="6:6" ht="16.5" customHeight="1" x14ac:dyDescent="0.4">
      <c r="F2704" s="34"/>
    </row>
    <row r="2705" spans="6:6" ht="16.5" customHeight="1" x14ac:dyDescent="0.4">
      <c r="F2705" s="34"/>
    </row>
    <row r="2706" spans="6:6" ht="16.5" customHeight="1" x14ac:dyDescent="0.4">
      <c r="F2706" s="34"/>
    </row>
    <row r="2707" spans="6:6" ht="16.5" customHeight="1" x14ac:dyDescent="0.4">
      <c r="F2707" s="34"/>
    </row>
    <row r="2708" spans="6:6" ht="16.5" customHeight="1" x14ac:dyDescent="0.4">
      <c r="F2708" s="34"/>
    </row>
    <row r="2709" spans="6:6" ht="16.5" customHeight="1" x14ac:dyDescent="0.4">
      <c r="F2709" s="34"/>
    </row>
    <row r="2710" spans="6:6" ht="16.5" customHeight="1" x14ac:dyDescent="0.4">
      <c r="F2710" s="34"/>
    </row>
    <row r="2711" spans="6:6" ht="16.5" customHeight="1" x14ac:dyDescent="0.4">
      <c r="F2711" s="34"/>
    </row>
    <row r="2712" spans="6:6" ht="16.5" customHeight="1" x14ac:dyDescent="0.4">
      <c r="F2712" s="34"/>
    </row>
    <row r="2713" spans="6:6" ht="16.5" customHeight="1" x14ac:dyDescent="0.4">
      <c r="F2713" s="34"/>
    </row>
    <row r="2714" spans="6:6" ht="16.5" customHeight="1" x14ac:dyDescent="0.4">
      <c r="F2714" s="34"/>
    </row>
    <row r="2715" spans="6:6" ht="16.5" customHeight="1" x14ac:dyDescent="0.4">
      <c r="F2715" s="34"/>
    </row>
    <row r="2716" spans="6:6" ht="16.5" customHeight="1" x14ac:dyDescent="0.4">
      <c r="F2716" s="34"/>
    </row>
    <row r="2717" spans="6:6" ht="16.5" customHeight="1" x14ac:dyDescent="0.4">
      <c r="F2717" s="34"/>
    </row>
    <row r="2718" spans="6:6" ht="16.5" customHeight="1" x14ac:dyDescent="0.4">
      <c r="F2718" s="34"/>
    </row>
    <row r="2719" spans="6:6" ht="16.5" customHeight="1" x14ac:dyDescent="0.4">
      <c r="F2719" s="34"/>
    </row>
    <row r="2720" spans="6:6" ht="16.5" customHeight="1" x14ac:dyDescent="0.4">
      <c r="F2720" s="34"/>
    </row>
    <row r="2721" spans="6:6" ht="16.5" customHeight="1" x14ac:dyDescent="0.4">
      <c r="F2721" s="34"/>
    </row>
    <row r="2722" spans="6:6" ht="16.5" customHeight="1" x14ac:dyDescent="0.4">
      <c r="F2722" s="34"/>
    </row>
    <row r="2723" spans="6:6" ht="16.5" customHeight="1" x14ac:dyDescent="0.4">
      <c r="F2723" s="34"/>
    </row>
    <row r="2724" spans="6:6" ht="16.5" customHeight="1" x14ac:dyDescent="0.4">
      <c r="F2724" s="34"/>
    </row>
    <row r="2725" spans="6:6" ht="16.5" customHeight="1" x14ac:dyDescent="0.4">
      <c r="F2725" s="34"/>
    </row>
    <row r="2726" spans="6:6" ht="16.5" customHeight="1" x14ac:dyDescent="0.4">
      <c r="F2726" s="34"/>
    </row>
    <row r="2727" spans="6:6" ht="16.5" customHeight="1" x14ac:dyDescent="0.4">
      <c r="F2727" s="34"/>
    </row>
    <row r="2728" spans="6:6" ht="16.5" customHeight="1" x14ac:dyDescent="0.4">
      <c r="F2728" s="34"/>
    </row>
    <row r="2729" spans="6:6" ht="16.5" customHeight="1" x14ac:dyDescent="0.4">
      <c r="F2729" s="34"/>
    </row>
    <row r="2730" spans="6:6" ht="16.5" customHeight="1" x14ac:dyDescent="0.4">
      <c r="F2730" s="34"/>
    </row>
    <row r="2731" spans="6:6" ht="16.5" customHeight="1" x14ac:dyDescent="0.4">
      <c r="F2731" s="34"/>
    </row>
    <row r="2732" spans="6:6" ht="16.5" customHeight="1" x14ac:dyDescent="0.4">
      <c r="F2732" s="34"/>
    </row>
    <row r="2733" spans="6:6" ht="16.5" customHeight="1" x14ac:dyDescent="0.4">
      <c r="F2733" s="34"/>
    </row>
    <row r="2734" spans="6:6" ht="16.5" customHeight="1" x14ac:dyDescent="0.4">
      <c r="F2734" s="34"/>
    </row>
    <row r="2735" spans="6:6" ht="16.5" customHeight="1" x14ac:dyDescent="0.4">
      <c r="F2735" s="34"/>
    </row>
    <row r="2736" spans="6:6" ht="16.5" customHeight="1" x14ac:dyDescent="0.4">
      <c r="F2736" s="34"/>
    </row>
    <row r="2737" spans="6:6" ht="16.5" customHeight="1" x14ac:dyDescent="0.4">
      <c r="F2737" s="34"/>
    </row>
    <row r="2738" spans="6:6" ht="16.5" customHeight="1" x14ac:dyDescent="0.4">
      <c r="F2738" s="34"/>
    </row>
    <row r="2739" spans="6:6" ht="16.5" customHeight="1" x14ac:dyDescent="0.4">
      <c r="F2739" s="34"/>
    </row>
    <row r="2740" spans="6:6" ht="16.5" customHeight="1" x14ac:dyDescent="0.4">
      <c r="F2740" s="34"/>
    </row>
    <row r="2741" spans="6:6" ht="16.5" customHeight="1" x14ac:dyDescent="0.4">
      <c r="F2741" s="34"/>
    </row>
    <row r="2742" spans="6:6" ht="16.5" customHeight="1" x14ac:dyDescent="0.4">
      <c r="F2742" s="34"/>
    </row>
    <row r="2743" spans="6:6" ht="16.5" customHeight="1" x14ac:dyDescent="0.4">
      <c r="F2743" s="34"/>
    </row>
    <row r="2744" spans="6:6" ht="16.5" customHeight="1" x14ac:dyDescent="0.4">
      <c r="F2744" s="34"/>
    </row>
    <row r="2745" spans="6:6" ht="16.5" customHeight="1" x14ac:dyDescent="0.4">
      <c r="F2745" s="34"/>
    </row>
    <row r="2746" spans="6:6" ht="16.5" customHeight="1" x14ac:dyDescent="0.4">
      <c r="F2746" s="34"/>
    </row>
    <row r="2747" spans="6:6" ht="16.5" customHeight="1" x14ac:dyDescent="0.4">
      <c r="F2747" s="34"/>
    </row>
    <row r="2748" spans="6:6" ht="16.5" customHeight="1" x14ac:dyDescent="0.4">
      <c r="F2748" s="34"/>
    </row>
    <row r="2749" spans="6:6" ht="16.5" customHeight="1" x14ac:dyDescent="0.4">
      <c r="F2749" s="34"/>
    </row>
    <row r="2750" spans="6:6" ht="16.5" customHeight="1" x14ac:dyDescent="0.4">
      <c r="F2750" s="34"/>
    </row>
    <row r="2751" spans="6:6" ht="16.5" customHeight="1" x14ac:dyDescent="0.4">
      <c r="F2751" s="34"/>
    </row>
    <row r="2752" spans="6:6" ht="16.5" customHeight="1" x14ac:dyDescent="0.4">
      <c r="F2752" s="34"/>
    </row>
    <row r="2753" spans="6:6" ht="16.5" customHeight="1" x14ac:dyDescent="0.4">
      <c r="F2753" s="34"/>
    </row>
    <row r="2754" spans="6:6" ht="16.5" customHeight="1" x14ac:dyDescent="0.4">
      <c r="F2754" s="34"/>
    </row>
    <row r="2755" spans="6:6" ht="16.5" customHeight="1" x14ac:dyDescent="0.4">
      <c r="F2755" s="34"/>
    </row>
    <row r="2756" spans="6:6" ht="16.5" customHeight="1" x14ac:dyDescent="0.4">
      <c r="F2756" s="34"/>
    </row>
    <row r="2757" spans="6:6" ht="16.5" customHeight="1" x14ac:dyDescent="0.4">
      <c r="F2757" s="34"/>
    </row>
    <row r="2758" spans="6:6" ht="16.5" customHeight="1" x14ac:dyDescent="0.4">
      <c r="F2758" s="34"/>
    </row>
    <row r="2759" spans="6:6" ht="16.5" customHeight="1" x14ac:dyDescent="0.4">
      <c r="F2759" s="34"/>
    </row>
    <row r="2760" spans="6:6" ht="16.5" customHeight="1" x14ac:dyDescent="0.4">
      <c r="F2760" s="34"/>
    </row>
    <row r="2761" spans="6:6" ht="16.5" customHeight="1" x14ac:dyDescent="0.4">
      <c r="F2761" s="34"/>
    </row>
    <row r="2762" spans="6:6" ht="16.5" customHeight="1" x14ac:dyDescent="0.4">
      <c r="F2762" s="34"/>
    </row>
    <row r="2763" spans="6:6" ht="16.5" customHeight="1" x14ac:dyDescent="0.4">
      <c r="F2763" s="34"/>
    </row>
    <row r="2764" spans="6:6" ht="16.5" customHeight="1" x14ac:dyDescent="0.4">
      <c r="F2764" s="34"/>
    </row>
    <row r="2765" spans="6:6" ht="16.5" customHeight="1" x14ac:dyDescent="0.4">
      <c r="F2765" s="34"/>
    </row>
    <row r="2766" spans="6:6" ht="16.5" customHeight="1" x14ac:dyDescent="0.4">
      <c r="F2766" s="34"/>
    </row>
    <row r="2767" spans="6:6" ht="16.5" customHeight="1" x14ac:dyDescent="0.4">
      <c r="F2767" s="34"/>
    </row>
    <row r="2768" spans="6:6" ht="16.5" customHeight="1" x14ac:dyDescent="0.4">
      <c r="F2768" s="34"/>
    </row>
    <row r="2769" spans="6:6" ht="16.5" customHeight="1" x14ac:dyDescent="0.4">
      <c r="F2769" s="34"/>
    </row>
    <row r="2770" spans="6:6" ht="16.5" customHeight="1" x14ac:dyDescent="0.4">
      <c r="F2770" s="34"/>
    </row>
    <row r="2771" spans="6:6" ht="16.5" customHeight="1" x14ac:dyDescent="0.4">
      <c r="F2771" s="34"/>
    </row>
    <row r="2772" spans="6:6" ht="16.5" customHeight="1" x14ac:dyDescent="0.4">
      <c r="F2772" s="34"/>
    </row>
    <row r="2773" spans="6:6" ht="16.5" customHeight="1" x14ac:dyDescent="0.4">
      <c r="F2773" s="34"/>
    </row>
    <row r="2774" spans="6:6" ht="16.5" customHeight="1" x14ac:dyDescent="0.4">
      <c r="F2774" s="34"/>
    </row>
    <row r="2775" spans="6:6" ht="16.5" customHeight="1" x14ac:dyDescent="0.4">
      <c r="F2775" s="34"/>
    </row>
    <row r="2776" spans="6:6" ht="16.5" customHeight="1" x14ac:dyDescent="0.4">
      <c r="F2776" s="34"/>
    </row>
    <row r="2777" spans="6:6" ht="16.5" customHeight="1" x14ac:dyDescent="0.4">
      <c r="F2777" s="34"/>
    </row>
    <row r="2778" spans="6:6" ht="16.5" customHeight="1" x14ac:dyDescent="0.4">
      <c r="F2778" s="34"/>
    </row>
    <row r="2779" spans="6:6" ht="16.5" customHeight="1" x14ac:dyDescent="0.4">
      <c r="F2779" s="34"/>
    </row>
    <row r="2780" spans="6:6" ht="16.5" customHeight="1" x14ac:dyDescent="0.4">
      <c r="F2780" s="34"/>
    </row>
    <row r="2781" spans="6:6" ht="16.5" customHeight="1" x14ac:dyDescent="0.4">
      <c r="F2781" s="34"/>
    </row>
    <row r="2782" spans="6:6" ht="16.5" customHeight="1" x14ac:dyDescent="0.4">
      <c r="F2782" s="34"/>
    </row>
    <row r="2783" spans="6:6" ht="16.5" customHeight="1" x14ac:dyDescent="0.4">
      <c r="F2783" s="34"/>
    </row>
    <row r="2784" spans="6:6" ht="16.5" customHeight="1" x14ac:dyDescent="0.4">
      <c r="F2784" s="34"/>
    </row>
    <row r="2785" spans="6:6" ht="16.5" customHeight="1" x14ac:dyDescent="0.4">
      <c r="F2785" s="34"/>
    </row>
    <row r="2786" spans="6:6" ht="16.5" customHeight="1" x14ac:dyDescent="0.4">
      <c r="F2786" s="34"/>
    </row>
    <row r="2787" spans="6:6" ht="16.5" customHeight="1" x14ac:dyDescent="0.4">
      <c r="F2787" s="34"/>
    </row>
    <row r="2788" spans="6:6" ht="16.5" customHeight="1" x14ac:dyDescent="0.4">
      <c r="F2788" s="34"/>
    </row>
    <row r="2789" spans="6:6" ht="16.5" customHeight="1" x14ac:dyDescent="0.4">
      <c r="F2789" s="34"/>
    </row>
    <row r="2790" spans="6:6" ht="16.5" customHeight="1" x14ac:dyDescent="0.4">
      <c r="F2790" s="34"/>
    </row>
    <row r="2791" spans="6:6" ht="16.5" customHeight="1" x14ac:dyDescent="0.4">
      <c r="F2791" s="34"/>
    </row>
    <row r="2792" spans="6:6" ht="16.5" customHeight="1" x14ac:dyDescent="0.4">
      <c r="F2792" s="34"/>
    </row>
    <row r="2793" spans="6:6" ht="16.5" customHeight="1" x14ac:dyDescent="0.4">
      <c r="F2793" s="34"/>
    </row>
    <row r="2794" spans="6:6" ht="16.5" customHeight="1" x14ac:dyDescent="0.4">
      <c r="F2794" s="34"/>
    </row>
    <row r="2795" spans="6:6" ht="16.5" customHeight="1" x14ac:dyDescent="0.4">
      <c r="F2795" s="34"/>
    </row>
    <row r="2796" spans="6:6" ht="16.5" customHeight="1" x14ac:dyDescent="0.4">
      <c r="F2796" s="34"/>
    </row>
    <row r="2797" spans="6:6" ht="16.5" customHeight="1" x14ac:dyDescent="0.4">
      <c r="F2797" s="34"/>
    </row>
    <row r="2798" spans="6:6" ht="16.5" customHeight="1" x14ac:dyDescent="0.4">
      <c r="F2798" s="34"/>
    </row>
    <row r="2799" spans="6:6" ht="16.5" customHeight="1" x14ac:dyDescent="0.4">
      <c r="F2799" s="34"/>
    </row>
    <row r="2800" spans="6:6" ht="16.5" customHeight="1" x14ac:dyDescent="0.4">
      <c r="F2800" s="34"/>
    </row>
    <row r="2801" spans="6:6" ht="16.5" customHeight="1" x14ac:dyDescent="0.4">
      <c r="F2801" s="34"/>
    </row>
    <row r="2802" spans="6:6" ht="16.5" customHeight="1" x14ac:dyDescent="0.4">
      <c r="F2802" s="34"/>
    </row>
    <row r="2803" spans="6:6" ht="16.5" customHeight="1" x14ac:dyDescent="0.4">
      <c r="F2803" s="34"/>
    </row>
    <row r="2804" spans="6:6" ht="16.5" customHeight="1" x14ac:dyDescent="0.4">
      <c r="F2804" s="34"/>
    </row>
    <row r="2805" spans="6:6" ht="16.5" customHeight="1" x14ac:dyDescent="0.4">
      <c r="F2805" s="34"/>
    </row>
    <row r="2806" spans="6:6" ht="16.5" customHeight="1" x14ac:dyDescent="0.4">
      <c r="F2806" s="34"/>
    </row>
    <row r="2807" spans="6:6" ht="16.5" customHeight="1" x14ac:dyDescent="0.4">
      <c r="F2807" s="34"/>
    </row>
    <row r="2808" spans="6:6" ht="16.5" customHeight="1" x14ac:dyDescent="0.4">
      <c r="F2808" s="34"/>
    </row>
    <row r="2809" spans="6:6" ht="16.5" customHeight="1" x14ac:dyDescent="0.4">
      <c r="F2809" s="34"/>
    </row>
    <row r="2810" spans="6:6" ht="16.5" customHeight="1" x14ac:dyDescent="0.4">
      <c r="F2810" s="34"/>
    </row>
    <row r="2811" spans="6:6" ht="16.5" customHeight="1" x14ac:dyDescent="0.4">
      <c r="F2811" s="34"/>
    </row>
    <row r="2812" spans="6:6" ht="16.5" customHeight="1" x14ac:dyDescent="0.4">
      <c r="F2812" s="34"/>
    </row>
    <row r="2813" spans="6:6" ht="16.5" customHeight="1" x14ac:dyDescent="0.4">
      <c r="F2813" s="34"/>
    </row>
    <row r="2814" spans="6:6" ht="16.5" customHeight="1" x14ac:dyDescent="0.4">
      <c r="F2814" s="34"/>
    </row>
    <row r="2815" spans="6:6" ht="16.5" customHeight="1" x14ac:dyDescent="0.4">
      <c r="F2815" s="34"/>
    </row>
    <row r="2816" spans="6:6" ht="16.5" customHeight="1" x14ac:dyDescent="0.4">
      <c r="F2816" s="34"/>
    </row>
    <row r="2817" spans="6:6" ht="16.5" customHeight="1" x14ac:dyDescent="0.4">
      <c r="F2817" s="34"/>
    </row>
    <row r="2818" spans="6:6" ht="16.5" customHeight="1" x14ac:dyDescent="0.4">
      <c r="F2818" s="34"/>
    </row>
    <row r="2819" spans="6:6" ht="16.5" customHeight="1" x14ac:dyDescent="0.4">
      <c r="F2819" s="34"/>
    </row>
    <row r="2820" spans="6:6" ht="16.5" customHeight="1" x14ac:dyDescent="0.4">
      <c r="F2820" s="34"/>
    </row>
    <row r="2821" spans="6:6" ht="16.5" customHeight="1" x14ac:dyDescent="0.4">
      <c r="F2821" s="34"/>
    </row>
    <row r="2822" spans="6:6" ht="16.5" customHeight="1" x14ac:dyDescent="0.4">
      <c r="F2822" s="34"/>
    </row>
    <row r="2823" spans="6:6" ht="16.5" customHeight="1" x14ac:dyDescent="0.4">
      <c r="F2823" s="34"/>
    </row>
    <row r="2824" spans="6:6" ht="16.5" customHeight="1" x14ac:dyDescent="0.4">
      <c r="F2824" s="34"/>
    </row>
    <row r="2825" spans="6:6" ht="16.5" customHeight="1" x14ac:dyDescent="0.4">
      <c r="F2825" s="34"/>
    </row>
    <row r="2826" spans="6:6" ht="16.5" customHeight="1" x14ac:dyDescent="0.4">
      <c r="F2826" s="34"/>
    </row>
    <row r="2827" spans="6:6" ht="16.5" customHeight="1" x14ac:dyDescent="0.4">
      <c r="F2827" s="34"/>
    </row>
    <row r="2828" spans="6:6" ht="16.5" customHeight="1" x14ac:dyDescent="0.4">
      <c r="F2828" s="34"/>
    </row>
    <row r="2829" spans="6:6" ht="16.5" customHeight="1" x14ac:dyDescent="0.4">
      <c r="F2829" s="34"/>
    </row>
    <row r="2830" spans="6:6" ht="16.5" customHeight="1" x14ac:dyDescent="0.4">
      <c r="F2830" s="34"/>
    </row>
    <row r="2831" spans="6:6" ht="16.5" customHeight="1" x14ac:dyDescent="0.4">
      <c r="F2831" s="34"/>
    </row>
    <row r="2832" spans="6:6" ht="16.5" customHeight="1" x14ac:dyDescent="0.4">
      <c r="F2832" s="34"/>
    </row>
    <row r="2833" spans="6:6" ht="16.5" customHeight="1" x14ac:dyDescent="0.4">
      <c r="F2833" s="34"/>
    </row>
    <row r="2834" spans="6:6" ht="16.5" customHeight="1" x14ac:dyDescent="0.4">
      <c r="F2834" s="34"/>
    </row>
    <row r="2835" spans="6:6" ht="16.5" customHeight="1" x14ac:dyDescent="0.4">
      <c r="F2835" s="34"/>
    </row>
    <row r="2836" spans="6:6" ht="16.5" customHeight="1" x14ac:dyDescent="0.4">
      <c r="F2836" s="34"/>
    </row>
    <row r="2837" spans="6:6" ht="16.5" customHeight="1" x14ac:dyDescent="0.4">
      <c r="F2837" s="34"/>
    </row>
    <row r="2838" spans="6:6" ht="16.5" customHeight="1" x14ac:dyDescent="0.4">
      <c r="F2838" s="34"/>
    </row>
    <row r="2839" spans="6:6" ht="16.5" customHeight="1" x14ac:dyDescent="0.4">
      <c r="F2839" s="34"/>
    </row>
    <row r="2840" spans="6:6" ht="16.5" customHeight="1" x14ac:dyDescent="0.4">
      <c r="F2840" s="34"/>
    </row>
    <row r="2841" spans="6:6" ht="16.5" customHeight="1" x14ac:dyDescent="0.4">
      <c r="F2841" s="34"/>
    </row>
    <row r="2842" spans="6:6" ht="16.5" customHeight="1" x14ac:dyDescent="0.4">
      <c r="F2842" s="34"/>
    </row>
    <row r="2843" spans="6:6" ht="16.5" customHeight="1" x14ac:dyDescent="0.4">
      <c r="F2843" s="34"/>
    </row>
    <row r="2844" spans="6:6" ht="16.5" customHeight="1" x14ac:dyDescent="0.4">
      <c r="F2844" s="34"/>
    </row>
    <row r="2845" spans="6:6" ht="16.5" customHeight="1" x14ac:dyDescent="0.4">
      <c r="F2845" s="34"/>
    </row>
    <row r="2846" spans="6:6" ht="16.5" customHeight="1" x14ac:dyDescent="0.4">
      <c r="F2846" s="34"/>
    </row>
    <row r="2847" spans="6:6" ht="16.5" customHeight="1" x14ac:dyDescent="0.4">
      <c r="F2847" s="34"/>
    </row>
    <row r="2848" spans="6:6" ht="16.5" customHeight="1" x14ac:dyDescent="0.4">
      <c r="F2848" s="34"/>
    </row>
    <row r="2849" spans="6:6" ht="16.5" customHeight="1" x14ac:dyDescent="0.4">
      <c r="F2849" s="34"/>
    </row>
    <row r="2850" spans="6:6" ht="16.5" customHeight="1" x14ac:dyDescent="0.4">
      <c r="F2850" s="34"/>
    </row>
    <row r="2851" spans="6:6" ht="16.5" customHeight="1" x14ac:dyDescent="0.4">
      <c r="F2851" s="34"/>
    </row>
    <row r="2852" spans="6:6" ht="16.5" customHeight="1" x14ac:dyDescent="0.4">
      <c r="F2852" s="34"/>
    </row>
    <row r="2853" spans="6:6" ht="16.5" customHeight="1" x14ac:dyDescent="0.4">
      <c r="F2853" s="34"/>
    </row>
    <row r="2854" spans="6:6" ht="16.5" customHeight="1" x14ac:dyDescent="0.4">
      <c r="F2854" s="34"/>
    </row>
    <row r="2855" spans="6:6" ht="16.5" customHeight="1" x14ac:dyDescent="0.4">
      <c r="F2855" s="34"/>
    </row>
    <row r="2856" spans="6:6" ht="16.5" customHeight="1" x14ac:dyDescent="0.4">
      <c r="F2856" s="34"/>
    </row>
    <row r="2857" spans="6:6" ht="16.5" customHeight="1" x14ac:dyDescent="0.4">
      <c r="F2857" s="34"/>
    </row>
    <row r="2858" spans="6:6" ht="16.5" customHeight="1" x14ac:dyDescent="0.4">
      <c r="F2858" s="34"/>
    </row>
    <row r="2859" spans="6:6" ht="16.5" customHeight="1" x14ac:dyDescent="0.4">
      <c r="F2859" s="34"/>
    </row>
    <row r="2860" spans="6:6" ht="16.5" customHeight="1" x14ac:dyDescent="0.4">
      <c r="F2860" s="34"/>
    </row>
    <row r="2861" spans="6:6" ht="16.5" customHeight="1" x14ac:dyDescent="0.4">
      <c r="F2861" s="34"/>
    </row>
    <row r="2862" spans="6:6" ht="16.5" customHeight="1" x14ac:dyDescent="0.4">
      <c r="F2862" s="34"/>
    </row>
    <row r="2863" spans="6:6" ht="16.5" customHeight="1" x14ac:dyDescent="0.4">
      <c r="F2863" s="34"/>
    </row>
    <row r="2864" spans="6:6" ht="16.5" customHeight="1" x14ac:dyDescent="0.4">
      <c r="F2864" s="34"/>
    </row>
    <row r="2865" spans="6:6" ht="16.5" customHeight="1" x14ac:dyDescent="0.4">
      <c r="F2865" s="34"/>
    </row>
    <row r="2866" spans="6:6" ht="16.5" customHeight="1" x14ac:dyDescent="0.4">
      <c r="F2866" s="34"/>
    </row>
    <row r="2867" spans="6:6" ht="16.5" customHeight="1" x14ac:dyDescent="0.4">
      <c r="F2867" s="34"/>
    </row>
    <row r="2868" spans="6:6" ht="16.5" customHeight="1" x14ac:dyDescent="0.4">
      <c r="F2868" s="34"/>
    </row>
    <row r="2869" spans="6:6" ht="16.5" customHeight="1" x14ac:dyDescent="0.4">
      <c r="F2869" s="34"/>
    </row>
    <row r="2870" spans="6:6" ht="16.5" customHeight="1" x14ac:dyDescent="0.4">
      <c r="F2870" s="34"/>
    </row>
    <row r="2871" spans="6:6" ht="16.5" customHeight="1" x14ac:dyDescent="0.4">
      <c r="F2871" s="34"/>
    </row>
    <row r="2872" spans="6:6" ht="16.5" customHeight="1" x14ac:dyDescent="0.4">
      <c r="F2872" s="34"/>
    </row>
    <row r="2873" spans="6:6" ht="16.5" customHeight="1" x14ac:dyDescent="0.4">
      <c r="F2873" s="34"/>
    </row>
    <row r="2874" spans="6:6" ht="16.5" customHeight="1" x14ac:dyDescent="0.4">
      <c r="F2874" s="34"/>
    </row>
    <row r="2875" spans="6:6" ht="16.5" customHeight="1" x14ac:dyDescent="0.4">
      <c r="F2875" s="34"/>
    </row>
    <row r="2876" spans="6:6" ht="16.5" customHeight="1" x14ac:dyDescent="0.4">
      <c r="F2876" s="34"/>
    </row>
    <row r="2877" spans="6:6" ht="16.5" customHeight="1" x14ac:dyDescent="0.4">
      <c r="F2877" s="34"/>
    </row>
    <row r="2878" spans="6:6" ht="16.5" customHeight="1" x14ac:dyDescent="0.4">
      <c r="F2878" s="34"/>
    </row>
    <row r="2879" spans="6:6" ht="16.5" customHeight="1" x14ac:dyDescent="0.4">
      <c r="F2879" s="34"/>
    </row>
    <row r="2880" spans="6:6" ht="16.5" customHeight="1" x14ac:dyDescent="0.4">
      <c r="F2880" s="34"/>
    </row>
    <row r="2881" spans="6:6" ht="16.5" customHeight="1" x14ac:dyDescent="0.4">
      <c r="F2881" s="34"/>
    </row>
    <row r="2882" spans="6:6" ht="16.5" customHeight="1" x14ac:dyDescent="0.4">
      <c r="F2882" s="34"/>
    </row>
    <row r="2883" spans="6:6" ht="16.5" customHeight="1" x14ac:dyDescent="0.4">
      <c r="F2883" s="34"/>
    </row>
    <row r="2884" spans="6:6" ht="16.5" customHeight="1" x14ac:dyDescent="0.4">
      <c r="F2884" s="34"/>
    </row>
    <row r="2885" spans="6:6" ht="16.5" customHeight="1" x14ac:dyDescent="0.4">
      <c r="F2885" s="34"/>
    </row>
    <row r="2886" spans="6:6" ht="16.5" customHeight="1" x14ac:dyDescent="0.4">
      <c r="F2886" s="34"/>
    </row>
    <row r="2887" spans="6:6" ht="16.5" customHeight="1" x14ac:dyDescent="0.4">
      <c r="F2887" s="34"/>
    </row>
    <row r="2888" spans="6:6" ht="16.5" customHeight="1" x14ac:dyDescent="0.4">
      <c r="F2888" s="34"/>
    </row>
    <row r="2889" spans="6:6" ht="16.5" customHeight="1" x14ac:dyDescent="0.4">
      <c r="F2889" s="34"/>
    </row>
    <row r="2890" spans="6:6" ht="16.5" customHeight="1" x14ac:dyDescent="0.4">
      <c r="F2890" s="34"/>
    </row>
    <row r="2891" spans="6:6" ht="16.5" customHeight="1" x14ac:dyDescent="0.4">
      <c r="F2891" s="34"/>
    </row>
    <row r="2892" spans="6:6" ht="16.5" customHeight="1" x14ac:dyDescent="0.4">
      <c r="F2892" s="34"/>
    </row>
    <row r="2893" spans="6:6" ht="16.5" customHeight="1" x14ac:dyDescent="0.4">
      <c r="F2893" s="34"/>
    </row>
    <row r="2894" spans="6:6" ht="16.5" customHeight="1" x14ac:dyDescent="0.4">
      <c r="F2894" s="34"/>
    </row>
    <row r="2895" spans="6:6" ht="16.5" customHeight="1" x14ac:dyDescent="0.4">
      <c r="F2895" s="34"/>
    </row>
    <row r="2896" spans="6:6" ht="16.5" customHeight="1" x14ac:dyDescent="0.4">
      <c r="F2896" s="34"/>
    </row>
    <row r="2897" spans="6:6" ht="16.5" customHeight="1" x14ac:dyDescent="0.4">
      <c r="F2897" s="34"/>
    </row>
    <row r="2898" spans="6:6" ht="16.5" customHeight="1" x14ac:dyDescent="0.4">
      <c r="F2898" s="34"/>
    </row>
    <row r="2899" spans="6:6" ht="16.5" customHeight="1" x14ac:dyDescent="0.4">
      <c r="F2899" s="34"/>
    </row>
    <row r="2900" spans="6:6" ht="16.5" customHeight="1" x14ac:dyDescent="0.4">
      <c r="F2900" s="34"/>
    </row>
    <row r="2901" spans="6:6" ht="16.5" customHeight="1" x14ac:dyDescent="0.4">
      <c r="F2901" s="34"/>
    </row>
    <row r="2902" spans="6:6" ht="16.5" customHeight="1" x14ac:dyDescent="0.4">
      <c r="F2902" s="34"/>
    </row>
    <row r="2903" spans="6:6" ht="16.5" customHeight="1" x14ac:dyDescent="0.4">
      <c r="F2903" s="34"/>
    </row>
    <row r="2904" spans="6:6" ht="16.5" customHeight="1" x14ac:dyDescent="0.4">
      <c r="F2904" s="34"/>
    </row>
    <row r="2905" spans="6:6" ht="16.5" customHeight="1" x14ac:dyDescent="0.4">
      <c r="F2905" s="34"/>
    </row>
    <row r="2906" spans="6:6" ht="16.5" customHeight="1" x14ac:dyDescent="0.4">
      <c r="F2906" s="34"/>
    </row>
    <row r="2907" spans="6:6" ht="16.5" customHeight="1" x14ac:dyDescent="0.4">
      <c r="F2907" s="34"/>
    </row>
    <row r="2908" spans="6:6" ht="16.5" customHeight="1" x14ac:dyDescent="0.4">
      <c r="F2908" s="34"/>
    </row>
    <row r="2909" spans="6:6" ht="16.5" customHeight="1" x14ac:dyDescent="0.4">
      <c r="F2909" s="34"/>
    </row>
    <row r="2910" spans="6:6" ht="16.5" customHeight="1" x14ac:dyDescent="0.4">
      <c r="F2910" s="34"/>
    </row>
    <row r="2911" spans="6:6" ht="16.5" customHeight="1" x14ac:dyDescent="0.4">
      <c r="F2911" s="34"/>
    </row>
    <row r="2912" spans="6:6" ht="16.5" customHeight="1" x14ac:dyDescent="0.4">
      <c r="F2912" s="34"/>
    </row>
    <row r="2913" spans="6:6" ht="16.5" customHeight="1" x14ac:dyDescent="0.4">
      <c r="F2913" s="34"/>
    </row>
    <row r="2914" spans="6:6" ht="16.5" customHeight="1" x14ac:dyDescent="0.4">
      <c r="F2914" s="34"/>
    </row>
    <row r="2915" spans="6:6" ht="16.5" customHeight="1" x14ac:dyDescent="0.4">
      <c r="F2915" s="34"/>
    </row>
    <row r="2916" spans="6:6" ht="16.5" customHeight="1" x14ac:dyDescent="0.4">
      <c r="F2916" s="34"/>
    </row>
    <row r="2917" spans="6:6" ht="16.5" customHeight="1" x14ac:dyDescent="0.4">
      <c r="F2917" s="34"/>
    </row>
    <row r="2918" spans="6:6" ht="16.5" customHeight="1" x14ac:dyDescent="0.4">
      <c r="F2918" s="34"/>
    </row>
    <row r="2919" spans="6:6" ht="16.5" customHeight="1" x14ac:dyDescent="0.4">
      <c r="F2919" s="34"/>
    </row>
    <row r="2920" spans="6:6" ht="16.5" customHeight="1" x14ac:dyDescent="0.4">
      <c r="F2920" s="34"/>
    </row>
    <row r="2921" spans="6:6" ht="16.5" customHeight="1" x14ac:dyDescent="0.4">
      <c r="F2921" s="34"/>
    </row>
    <row r="2922" spans="6:6" ht="16.5" customHeight="1" x14ac:dyDescent="0.4">
      <c r="F2922" s="34"/>
    </row>
    <row r="2923" spans="6:6" ht="16.5" customHeight="1" x14ac:dyDescent="0.4">
      <c r="F2923" s="34"/>
    </row>
    <row r="2924" spans="6:6" ht="16.5" customHeight="1" x14ac:dyDescent="0.4">
      <c r="F2924" s="34"/>
    </row>
    <row r="2925" spans="6:6" ht="16.5" customHeight="1" x14ac:dyDescent="0.4">
      <c r="F2925" s="34"/>
    </row>
    <row r="2926" spans="6:6" ht="16.5" customHeight="1" x14ac:dyDescent="0.4">
      <c r="F2926" s="34"/>
    </row>
    <row r="2927" spans="6:6" ht="16.5" customHeight="1" x14ac:dyDescent="0.4">
      <c r="F2927" s="34"/>
    </row>
    <row r="2928" spans="6:6" ht="16.5" customHeight="1" x14ac:dyDescent="0.4">
      <c r="F2928" s="34"/>
    </row>
    <row r="2929" spans="6:6" ht="16.5" customHeight="1" x14ac:dyDescent="0.4">
      <c r="F2929" s="34"/>
    </row>
    <row r="2930" spans="6:6" ht="16.5" customHeight="1" x14ac:dyDescent="0.4">
      <c r="F2930" s="34"/>
    </row>
    <row r="2931" spans="6:6" ht="16.5" customHeight="1" x14ac:dyDescent="0.4">
      <c r="F2931" s="34"/>
    </row>
    <row r="2932" spans="6:6" ht="16.5" customHeight="1" x14ac:dyDescent="0.4">
      <c r="F2932" s="34"/>
    </row>
    <row r="2933" spans="6:6" ht="16.5" customHeight="1" x14ac:dyDescent="0.4">
      <c r="F2933" s="34"/>
    </row>
    <row r="2934" spans="6:6" ht="16.5" customHeight="1" x14ac:dyDescent="0.4">
      <c r="F2934" s="34"/>
    </row>
    <row r="2935" spans="6:6" ht="16.5" customHeight="1" x14ac:dyDescent="0.4">
      <c r="F2935" s="34"/>
    </row>
    <row r="2936" spans="6:6" ht="16.5" customHeight="1" x14ac:dyDescent="0.4">
      <c r="F2936" s="34"/>
    </row>
    <row r="2937" spans="6:6" ht="16.5" customHeight="1" x14ac:dyDescent="0.4">
      <c r="F2937" s="34"/>
    </row>
    <row r="2938" spans="6:6" ht="16.5" customHeight="1" x14ac:dyDescent="0.4">
      <c r="F2938" s="34"/>
    </row>
    <row r="2939" spans="6:6" ht="16.5" customHeight="1" x14ac:dyDescent="0.4">
      <c r="F2939" s="34"/>
    </row>
    <row r="2940" spans="6:6" ht="16.5" customHeight="1" x14ac:dyDescent="0.4">
      <c r="F2940" s="34"/>
    </row>
    <row r="2941" spans="6:6" ht="16.5" customHeight="1" x14ac:dyDescent="0.4">
      <c r="F2941" s="34"/>
    </row>
    <row r="2942" spans="6:6" ht="16.5" customHeight="1" x14ac:dyDescent="0.4">
      <c r="F2942" s="34"/>
    </row>
    <row r="2943" spans="6:6" ht="16.5" customHeight="1" x14ac:dyDescent="0.4">
      <c r="F2943" s="34"/>
    </row>
    <row r="2944" spans="6:6" ht="16.5" customHeight="1" x14ac:dyDescent="0.4">
      <c r="F2944" s="34"/>
    </row>
    <row r="2945" spans="6:6" ht="16.5" customHeight="1" x14ac:dyDescent="0.4">
      <c r="F2945" s="34"/>
    </row>
    <row r="2946" spans="6:6" ht="16.5" customHeight="1" x14ac:dyDescent="0.4">
      <c r="F2946" s="34"/>
    </row>
    <row r="2947" spans="6:6" ht="16.5" customHeight="1" x14ac:dyDescent="0.4">
      <c r="F2947" s="34"/>
    </row>
    <row r="2948" spans="6:6" ht="16.5" customHeight="1" x14ac:dyDescent="0.4">
      <c r="F2948" s="34"/>
    </row>
    <row r="2949" spans="6:6" ht="16.5" customHeight="1" x14ac:dyDescent="0.4">
      <c r="F2949" s="34"/>
    </row>
    <row r="2950" spans="6:6" ht="16.5" customHeight="1" x14ac:dyDescent="0.4">
      <c r="F2950" s="34"/>
    </row>
    <row r="2951" spans="6:6" ht="16.5" customHeight="1" x14ac:dyDescent="0.4">
      <c r="F2951" s="34"/>
    </row>
    <row r="2952" spans="6:6" ht="16.5" customHeight="1" x14ac:dyDescent="0.4">
      <c r="F2952" s="34"/>
    </row>
    <row r="2953" spans="6:6" ht="16.5" customHeight="1" x14ac:dyDescent="0.4">
      <c r="F2953" s="34"/>
    </row>
    <row r="2954" spans="6:6" ht="16.5" customHeight="1" x14ac:dyDescent="0.4">
      <c r="F2954" s="34"/>
    </row>
    <row r="2955" spans="6:6" ht="16.5" customHeight="1" x14ac:dyDescent="0.4">
      <c r="F2955" s="34"/>
    </row>
    <row r="2956" spans="6:6" ht="16.5" customHeight="1" x14ac:dyDescent="0.4">
      <c r="F2956" s="34"/>
    </row>
    <row r="2957" spans="6:6" ht="16.5" customHeight="1" x14ac:dyDescent="0.4">
      <c r="F2957" s="34"/>
    </row>
    <row r="2958" spans="6:6" ht="16.5" customHeight="1" x14ac:dyDescent="0.4">
      <c r="F2958" s="34"/>
    </row>
    <row r="2959" spans="6:6" ht="16.5" customHeight="1" x14ac:dyDescent="0.4">
      <c r="F2959" s="34"/>
    </row>
    <row r="2960" spans="6:6" ht="16.5" customHeight="1" x14ac:dyDescent="0.4">
      <c r="F2960" s="34"/>
    </row>
    <row r="2961" spans="6:6" ht="16.5" customHeight="1" x14ac:dyDescent="0.4">
      <c r="F2961" s="34"/>
    </row>
    <row r="2962" spans="6:6" ht="16.5" customHeight="1" x14ac:dyDescent="0.4">
      <c r="F2962" s="34"/>
    </row>
    <row r="2963" spans="6:6" ht="16.5" customHeight="1" x14ac:dyDescent="0.4">
      <c r="F2963" s="34"/>
    </row>
    <row r="2964" spans="6:6" ht="16.5" customHeight="1" x14ac:dyDescent="0.4">
      <c r="F2964" s="34"/>
    </row>
    <row r="2965" spans="6:6" ht="16.5" customHeight="1" x14ac:dyDescent="0.4">
      <c r="F2965" s="34"/>
    </row>
    <row r="2966" spans="6:6" ht="16.5" customHeight="1" x14ac:dyDescent="0.4">
      <c r="F2966" s="34"/>
    </row>
    <row r="2967" spans="6:6" ht="16.5" customHeight="1" x14ac:dyDescent="0.4">
      <c r="F2967" s="34"/>
    </row>
    <row r="2968" spans="6:6" ht="16.5" customHeight="1" x14ac:dyDescent="0.4">
      <c r="F2968" s="34"/>
    </row>
    <row r="2969" spans="6:6" ht="16.5" customHeight="1" x14ac:dyDescent="0.4">
      <c r="F2969" s="34"/>
    </row>
    <row r="2970" spans="6:6" ht="16.5" customHeight="1" x14ac:dyDescent="0.4">
      <c r="F2970" s="34"/>
    </row>
    <row r="2971" spans="6:6" ht="16.5" customHeight="1" x14ac:dyDescent="0.4">
      <c r="F2971" s="34"/>
    </row>
    <row r="2972" spans="6:6" ht="16.5" customHeight="1" x14ac:dyDescent="0.4">
      <c r="F2972" s="34"/>
    </row>
    <row r="2973" spans="6:6" ht="16.5" customHeight="1" x14ac:dyDescent="0.4">
      <c r="F2973" s="34"/>
    </row>
    <row r="2974" spans="6:6" ht="16.5" customHeight="1" x14ac:dyDescent="0.4">
      <c r="F2974" s="34"/>
    </row>
    <row r="2975" spans="6:6" ht="16.5" customHeight="1" x14ac:dyDescent="0.4">
      <c r="F2975" s="34"/>
    </row>
    <row r="2976" spans="6:6" ht="16.5" customHeight="1" x14ac:dyDescent="0.4">
      <c r="F2976" s="34"/>
    </row>
    <row r="2977" spans="6:6" ht="16.5" customHeight="1" x14ac:dyDescent="0.4">
      <c r="F2977" s="34"/>
    </row>
    <row r="2978" spans="6:6" ht="16.5" customHeight="1" x14ac:dyDescent="0.4">
      <c r="F2978" s="34"/>
    </row>
    <row r="2979" spans="6:6" ht="16.5" customHeight="1" x14ac:dyDescent="0.4">
      <c r="F2979" s="34"/>
    </row>
    <row r="2980" spans="6:6" ht="16.5" customHeight="1" x14ac:dyDescent="0.4">
      <c r="F2980" s="34"/>
    </row>
    <row r="2981" spans="6:6" ht="16.5" customHeight="1" x14ac:dyDescent="0.4">
      <c r="F2981" s="34"/>
    </row>
    <row r="2982" spans="6:6" ht="16.5" customHeight="1" x14ac:dyDescent="0.4">
      <c r="F2982" s="34"/>
    </row>
    <row r="2983" spans="6:6" ht="16.5" customHeight="1" x14ac:dyDescent="0.4">
      <c r="F2983" s="34"/>
    </row>
    <row r="2984" spans="6:6" ht="16.5" customHeight="1" x14ac:dyDescent="0.4">
      <c r="F2984" s="34"/>
    </row>
    <row r="2985" spans="6:6" ht="16.5" customHeight="1" x14ac:dyDescent="0.4">
      <c r="F2985" s="34"/>
    </row>
    <row r="2986" spans="6:6" ht="16.5" customHeight="1" x14ac:dyDescent="0.4">
      <c r="F2986" s="34"/>
    </row>
    <row r="2987" spans="6:6" ht="16.5" customHeight="1" x14ac:dyDescent="0.4">
      <c r="F2987" s="34"/>
    </row>
    <row r="2988" spans="6:6" ht="16.5" customHeight="1" x14ac:dyDescent="0.4">
      <c r="F2988" s="34"/>
    </row>
    <row r="2989" spans="6:6" ht="16.5" customHeight="1" x14ac:dyDescent="0.4">
      <c r="F2989" s="34"/>
    </row>
    <row r="2990" spans="6:6" ht="16.5" customHeight="1" x14ac:dyDescent="0.4">
      <c r="F2990" s="34"/>
    </row>
    <row r="2991" spans="6:6" ht="16.5" customHeight="1" x14ac:dyDescent="0.4">
      <c r="F2991" s="34"/>
    </row>
    <row r="2992" spans="6:6" ht="16.5" customHeight="1" x14ac:dyDescent="0.4">
      <c r="F2992" s="34"/>
    </row>
    <row r="2993" spans="6:6" ht="16.5" customHeight="1" x14ac:dyDescent="0.4">
      <c r="F2993" s="34"/>
    </row>
    <row r="2994" spans="6:6" ht="16.5" customHeight="1" x14ac:dyDescent="0.4">
      <c r="F2994" s="34"/>
    </row>
    <row r="2995" spans="6:6" ht="16.5" customHeight="1" x14ac:dyDescent="0.4">
      <c r="F2995" s="34"/>
    </row>
    <row r="2996" spans="6:6" ht="16.5" customHeight="1" x14ac:dyDescent="0.4">
      <c r="F2996" s="34"/>
    </row>
    <row r="2997" spans="6:6" ht="16.5" customHeight="1" x14ac:dyDescent="0.4">
      <c r="F2997" s="34"/>
    </row>
    <row r="2998" spans="6:6" ht="16.5" customHeight="1" x14ac:dyDescent="0.4">
      <c r="F2998" s="34"/>
    </row>
    <row r="2999" spans="6:6" ht="16.5" customHeight="1" x14ac:dyDescent="0.4">
      <c r="F2999" s="34"/>
    </row>
    <row r="3000" spans="6:6" ht="16.5" customHeight="1" x14ac:dyDescent="0.4">
      <c r="F3000" s="34"/>
    </row>
    <row r="3001" spans="6:6" ht="16.5" customHeight="1" x14ac:dyDescent="0.4">
      <c r="F3001" s="34"/>
    </row>
    <row r="3002" spans="6:6" ht="16.5" customHeight="1" x14ac:dyDescent="0.4">
      <c r="F3002" s="34"/>
    </row>
    <row r="3003" spans="6:6" ht="16.5" customHeight="1" x14ac:dyDescent="0.4">
      <c r="F3003" s="34"/>
    </row>
    <row r="3004" spans="6:6" ht="16.5" customHeight="1" x14ac:dyDescent="0.4">
      <c r="F3004" s="34"/>
    </row>
    <row r="3005" spans="6:6" ht="16.5" customHeight="1" x14ac:dyDescent="0.4">
      <c r="F3005" s="34"/>
    </row>
    <row r="3006" spans="6:6" ht="16.5" customHeight="1" x14ac:dyDescent="0.4">
      <c r="F3006" s="34"/>
    </row>
    <row r="3007" spans="6:6" ht="16.5" customHeight="1" x14ac:dyDescent="0.4">
      <c r="F3007" s="34"/>
    </row>
    <row r="3008" spans="6:6" ht="16.5" customHeight="1" x14ac:dyDescent="0.4">
      <c r="F3008" s="34"/>
    </row>
    <row r="3009" spans="6:6" ht="16.5" customHeight="1" x14ac:dyDescent="0.4">
      <c r="F3009" s="34"/>
    </row>
    <row r="3010" spans="6:6" ht="16.5" customHeight="1" x14ac:dyDescent="0.4">
      <c r="F3010" s="34"/>
    </row>
    <row r="3011" spans="6:6" ht="16.5" customHeight="1" x14ac:dyDescent="0.4">
      <c r="F3011" s="34"/>
    </row>
    <row r="3012" spans="6:6" ht="16.5" customHeight="1" x14ac:dyDescent="0.4">
      <c r="F3012" s="34"/>
    </row>
    <row r="3013" spans="6:6" ht="16.5" customHeight="1" x14ac:dyDescent="0.4">
      <c r="F3013" s="34"/>
    </row>
    <row r="3014" spans="6:6" ht="16.5" customHeight="1" x14ac:dyDescent="0.4">
      <c r="F3014" s="34"/>
    </row>
    <row r="3015" spans="6:6" ht="16.5" customHeight="1" x14ac:dyDescent="0.4">
      <c r="F3015" s="34"/>
    </row>
    <row r="3016" spans="6:6" ht="16.5" customHeight="1" x14ac:dyDescent="0.4">
      <c r="F3016" s="34"/>
    </row>
    <row r="3017" spans="6:6" ht="16.5" customHeight="1" x14ac:dyDescent="0.4">
      <c r="F3017" s="34"/>
    </row>
    <row r="3018" spans="6:6" ht="16.5" customHeight="1" x14ac:dyDescent="0.4">
      <c r="F3018" s="34"/>
    </row>
    <row r="3019" spans="6:6" ht="16.5" customHeight="1" x14ac:dyDescent="0.4">
      <c r="F3019" s="34"/>
    </row>
    <row r="3020" spans="6:6" ht="16.5" customHeight="1" x14ac:dyDescent="0.4">
      <c r="F3020" s="34"/>
    </row>
    <row r="3021" spans="6:6" ht="16.5" customHeight="1" x14ac:dyDescent="0.4">
      <c r="F3021" s="34"/>
    </row>
    <row r="3022" spans="6:6" ht="16.5" customHeight="1" x14ac:dyDescent="0.4">
      <c r="F3022" s="34"/>
    </row>
    <row r="3023" spans="6:6" ht="16.5" customHeight="1" x14ac:dyDescent="0.4">
      <c r="F3023" s="34"/>
    </row>
    <row r="3024" spans="6:6" ht="16.5" customHeight="1" x14ac:dyDescent="0.4">
      <c r="F3024" s="34"/>
    </row>
    <row r="3025" spans="6:6" ht="16.5" customHeight="1" x14ac:dyDescent="0.4">
      <c r="F3025" s="34"/>
    </row>
    <row r="3026" spans="6:6" ht="16.5" customHeight="1" x14ac:dyDescent="0.4">
      <c r="F3026" s="34"/>
    </row>
    <row r="3027" spans="6:6" ht="16.5" customHeight="1" x14ac:dyDescent="0.4">
      <c r="F3027" s="34"/>
    </row>
    <row r="3028" spans="6:6" ht="16.5" customHeight="1" x14ac:dyDescent="0.4">
      <c r="F3028" s="34"/>
    </row>
    <row r="3029" spans="6:6" ht="16.5" customHeight="1" x14ac:dyDescent="0.4">
      <c r="F3029" s="34"/>
    </row>
    <row r="3030" spans="6:6" ht="16.5" customHeight="1" x14ac:dyDescent="0.4">
      <c r="F3030" s="34"/>
    </row>
    <row r="3031" spans="6:6" ht="16.5" customHeight="1" x14ac:dyDescent="0.4">
      <c r="F3031" s="34"/>
    </row>
    <row r="3032" spans="6:6" ht="16.5" customHeight="1" x14ac:dyDescent="0.4">
      <c r="F3032" s="34"/>
    </row>
    <row r="3033" spans="6:6" ht="16.5" customHeight="1" x14ac:dyDescent="0.4">
      <c r="F3033" s="34"/>
    </row>
    <row r="3034" spans="6:6" ht="16.5" customHeight="1" x14ac:dyDescent="0.4">
      <c r="F3034" s="34"/>
    </row>
    <row r="3035" spans="6:6" ht="16.5" customHeight="1" x14ac:dyDescent="0.4">
      <c r="F3035" s="34"/>
    </row>
    <row r="3036" spans="6:6" ht="16.5" customHeight="1" x14ac:dyDescent="0.4">
      <c r="F3036" s="34"/>
    </row>
    <row r="3037" spans="6:6" ht="16.5" customHeight="1" x14ac:dyDescent="0.4">
      <c r="F3037" s="34"/>
    </row>
    <row r="3038" spans="6:6" ht="16.5" customHeight="1" x14ac:dyDescent="0.4">
      <c r="F3038" s="34"/>
    </row>
    <row r="3039" spans="6:6" ht="16.5" customHeight="1" x14ac:dyDescent="0.4">
      <c r="F3039" s="34"/>
    </row>
    <row r="3040" spans="6:6" ht="16.5" customHeight="1" x14ac:dyDescent="0.4">
      <c r="F3040" s="34"/>
    </row>
    <row r="3041" spans="6:6" ht="16.5" customHeight="1" x14ac:dyDescent="0.4">
      <c r="F3041" s="34"/>
    </row>
    <row r="3042" spans="6:6" ht="16.5" customHeight="1" x14ac:dyDescent="0.4">
      <c r="F3042" s="34"/>
    </row>
    <row r="3043" spans="6:6" ht="16.5" customHeight="1" x14ac:dyDescent="0.4">
      <c r="F3043" s="34"/>
    </row>
    <row r="3044" spans="6:6" ht="16.5" customHeight="1" x14ac:dyDescent="0.4">
      <c r="F3044" s="34"/>
    </row>
    <row r="3045" spans="6:6" ht="16.5" customHeight="1" x14ac:dyDescent="0.4">
      <c r="F3045" s="34"/>
    </row>
    <row r="3046" spans="6:6" ht="16.5" customHeight="1" x14ac:dyDescent="0.4">
      <c r="F3046" s="34"/>
    </row>
    <row r="3047" spans="6:6" ht="16.5" customHeight="1" x14ac:dyDescent="0.4">
      <c r="F3047" s="34"/>
    </row>
    <row r="3048" spans="6:6" ht="16.5" customHeight="1" x14ac:dyDescent="0.4">
      <c r="F3048" s="34"/>
    </row>
    <row r="3049" spans="6:6" ht="16.5" customHeight="1" x14ac:dyDescent="0.4">
      <c r="F3049" s="34"/>
    </row>
    <row r="3050" spans="6:6" ht="16.5" customHeight="1" x14ac:dyDescent="0.4">
      <c r="F3050" s="34"/>
    </row>
    <row r="3051" spans="6:6" ht="16.5" customHeight="1" x14ac:dyDescent="0.4">
      <c r="F3051" s="34"/>
    </row>
    <row r="3052" spans="6:6" ht="16.5" customHeight="1" x14ac:dyDescent="0.4">
      <c r="F3052" s="34"/>
    </row>
    <row r="3053" spans="6:6" ht="16.5" customHeight="1" x14ac:dyDescent="0.4">
      <c r="F3053" s="34"/>
    </row>
    <row r="3054" spans="6:6" ht="16.5" customHeight="1" x14ac:dyDescent="0.4">
      <c r="F3054" s="34"/>
    </row>
    <row r="3055" spans="6:6" ht="16.5" customHeight="1" x14ac:dyDescent="0.4">
      <c r="F3055" s="34"/>
    </row>
    <row r="3056" spans="6:6" ht="16.5" customHeight="1" x14ac:dyDescent="0.4">
      <c r="F3056" s="34"/>
    </row>
    <row r="3057" spans="6:6" ht="16.5" customHeight="1" x14ac:dyDescent="0.4">
      <c r="F3057" s="34"/>
    </row>
    <row r="3058" spans="6:6" ht="16.5" customHeight="1" x14ac:dyDescent="0.4">
      <c r="F3058" s="34"/>
    </row>
    <row r="3059" spans="6:6" ht="16.5" customHeight="1" x14ac:dyDescent="0.4">
      <c r="F3059" s="34"/>
    </row>
    <row r="3060" spans="6:6" ht="16.5" customHeight="1" x14ac:dyDescent="0.4">
      <c r="F3060" s="34"/>
    </row>
    <row r="3061" spans="6:6" ht="16.5" customHeight="1" x14ac:dyDescent="0.4">
      <c r="F3061" s="34"/>
    </row>
    <row r="3062" spans="6:6" ht="16.5" customHeight="1" x14ac:dyDescent="0.4">
      <c r="F3062" s="34"/>
    </row>
    <row r="3063" spans="6:6" ht="16.5" customHeight="1" x14ac:dyDescent="0.4">
      <c r="F3063" s="34"/>
    </row>
    <row r="3064" spans="6:6" ht="16.5" customHeight="1" x14ac:dyDescent="0.4">
      <c r="F3064" s="34"/>
    </row>
    <row r="3065" spans="6:6" ht="16.5" customHeight="1" x14ac:dyDescent="0.4">
      <c r="F3065" s="34"/>
    </row>
    <row r="3066" spans="6:6" ht="16.5" customHeight="1" x14ac:dyDescent="0.4">
      <c r="F3066" s="34"/>
    </row>
    <row r="3067" spans="6:6" ht="16.5" customHeight="1" x14ac:dyDescent="0.4">
      <c r="F3067" s="34"/>
    </row>
    <row r="3068" spans="6:6" ht="16.5" customHeight="1" x14ac:dyDescent="0.4">
      <c r="F3068" s="34"/>
    </row>
    <row r="3069" spans="6:6" ht="16.5" customHeight="1" x14ac:dyDescent="0.4">
      <c r="F3069" s="34"/>
    </row>
    <row r="3070" spans="6:6" ht="16.5" customHeight="1" x14ac:dyDescent="0.4">
      <c r="F3070" s="34"/>
    </row>
    <row r="3071" spans="6:6" ht="16.5" customHeight="1" x14ac:dyDescent="0.4">
      <c r="F3071" s="34"/>
    </row>
    <row r="3072" spans="6:6" ht="16.5" customHeight="1" x14ac:dyDescent="0.4">
      <c r="F3072" s="34"/>
    </row>
    <row r="3073" spans="6:6" ht="16.5" customHeight="1" x14ac:dyDescent="0.4">
      <c r="F3073" s="34"/>
    </row>
    <row r="3074" spans="6:6" ht="16.5" customHeight="1" x14ac:dyDescent="0.4">
      <c r="F3074" s="34"/>
    </row>
    <row r="3075" spans="6:6" ht="16.5" customHeight="1" x14ac:dyDescent="0.4">
      <c r="F3075" s="34"/>
    </row>
    <row r="3076" spans="6:6" ht="16.5" customHeight="1" x14ac:dyDescent="0.4">
      <c r="F3076" s="34"/>
    </row>
    <row r="3077" spans="6:6" ht="16.5" customHeight="1" x14ac:dyDescent="0.4">
      <c r="F3077" s="34"/>
    </row>
    <row r="3078" spans="6:6" ht="16.5" customHeight="1" x14ac:dyDescent="0.4">
      <c r="F3078" s="34"/>
    </row>
    <row r="3079" spans="6:6" ht="16.5" customHeight="1" x14ac:dyDescent="0.4">
      <c r="F3079" s="34"/>
    </row>
    <row r="3080" spans="6:6" ht="16.5" customHeight="1" x14ac:dyDescent="0.4">
      <c r="F3080" s="34"/>
    </row>
    <row r="3081" spans="6:6" ht="16.5" customHeight="1" x14ac:dyDescent="0.4">
      <c r="F3081" s="34"/>
    </row>
    <row r="3082" spans="6:6" ht="16.5" customHeight="1" x14ac:dyDescent="0.4">
      <c r="F3082" s="34"/>
    </row>
    <row r="3083" spans="6:6" ht="16.5" customHeight="1" x14ac:dyDescent="0.4">
      <c r="F3083" s="34"/>
    </row>
    <row r="3084" spans="6:6" ht="16.5" customHeight="1" x14ac:dyDescent="0.4">
      <c r="F3084" s="34"/>
    </row>
    <row r="3085" spans="6:6" ht="16.5" customHeight="1" x14ac:dyDescent="0.4">
      <c r="F3085" s="34"/>
    </row>
    <row r="3086" spans="6:6" ht="16.5" customHeight="1" x14ac:dyDescent="0.4">
      <c r="F3086" s="34"/>
    </row>
    <row r="3087" spans="6:6" ht="16.5" customHeight="1" x14ac:dyDescent="0.4">
      <c r="F3087" s="34"/>
    </row>
    <row r="3088" spans="6:6" ht="16.5" customHeight="1" x14ac:dyDescent="0.4">
      <c r="F3088" s="34"/>
    </row>
    <row r="3089" spans="6:6" ht="16.5" customHeight="1" x14ac:dyDescent="0.4">
      <c r="F3089" s="34"/>
    </row>
    <row r="3090" spans="6:6" ht="16.5" customHeight="1" x14ac:dyDescent="0.4">
      <c r="F3090" s="34"/>
    </row>
    <row r="3091" spans="6:6" ht="16.5" customHeight="1" x14ac:dyDescent="0.4">
      <c r="F3091" s="34"/>
    </row>
    <row r="3092" spans="6:6" ht="16.5" customHeight="1" x14ac:dyDescent="0.4">
      <c r="F3092" s="34"/>
    </row>
    <row r="3093" spans="6:6" ht="16.5" customHeight="1" x14ac:dyDescent="0.4">
      <c r="F3093" s="34"/>
    </row>
    <row r="3094" spans="6:6" ht="16.5" customHeight="1" x14ac:dyDescent="0.4">
      <c r="F3094" s="34"/>
    </row>
    <row r="3095" spans="6:6" ht="16.5" customHeight="1" x14ac:dyDescent="0.4">
      <c r="F3095" s="34"/>
    </row>
    <row r="3096" spans="6:6" ht="16.5" customHeight="1" x14ac:dyDescent="0.4">
      <c r="F3096" s="34"/>
    </row>
    <row r="3097" spans="6:6" ht="16.5" customHeight="1" x14ac:dyDescent="0.4">
      <c r="F3097" s="34"/>
    </row>
    <row r="3098" spans="6:6" ht="16.5" customHeight="1" x14ac:dyDescent="0.4">
      <c r="F3098" s="34"/>
    </row>
    <row r="3099" spans="6:6" ht="16.5" customHeight="1" x14ac:dyDescent="0.4">
      <c r="F3099" s="34"/>
    </row>
    <row r="3100" spans="6:6" ht="16.5" customHeight="1" x14ac:dyDescent="0.4">
      <c r="F3100" s="34"/>
    </row>
    <row r="3101" spans="6:6" ht="16.5" customHeight="1" x14ac:dyDescent="0.4">
      <c r="F3101" s="34"/>
    </row>
    <row r="3102" spans="6:6" ht="16.5" customHeight="1" x14ac:dyDescent="0.4">
      <c r="F3102" s="34"/>
    </row>
    <row r="3103" spans="6:6" ht="16.5" customHeight="1" x14ac:dyDescent="0.4">
      <c r="F3103" s="34"/>
    </row>
    <row r="3104" spans="6:6" ht="16.5" customHeight="1" x14ac:dyDescent="0.4">
      <c r="F3104" s="34"/>
    </row>
    <row r="3105" spans="6:6" ht="16.5" customHeight="1" x14ac:dyDescent="0.4">
      <c r="F3105" s="34"/>
    </row>
    <row r="3106" spans="6:6" ht="16.5" customHeight="1" x14ac:dyDescent="0.4">
      <c r="F3106" s="34"/>
    </row>
    <row r="3107" spans="6:6" ht="16.5" customHeight="1" x14ac:dyDescent="0.4">
      <c r="F3107" s="34"/>
    </row>
    <row r="3108" spans="6:6" ht="16.5" customHeight="1" x14ac:dyDescent="0.4">
      <c r="F3108" s="34"/>
    </row>
    <row r="3109" spans="6:6" ht="16.5" customHeight="1" x14ac:dyDescent="0.4">
      <c r="F3109" s="34"/>
    </row>
    <row r="3110" spans="6:6" ht="16.5" customHeight="1" x14ac:dyDescent="0.4">
      <c r="F3110" s="34"/>
    </row>
    <row r="3111" spans="6:6" ht="16.5" customHeight="1" x14ac:dyDescent="0.4">
      <c r="F3111" s="34"/>
    </row>
    <row r="3112" spans="6:6" ht="16.5" customHeight="1" x14ac:dyDescent="0.4">
      <c r="F3112" s="34"/>
    </row>
    <row r="3113" spans="6:6" ht="16.5" customHeight="1" x14ac:dyDescent="0.4">
      <c r="F3113" s="34"/>
    </row>
    <row r="3114" spans="6:6" ht="16.5" customHeight="1" x14ac:dyDescent="0.4">
      <c r="F3114" s="34"/>
    </row>
    <row r="3115" spans="6:6" ht="16.5" customHeight="1" x14ac:dyDescent="0.4">
      <c r="F3115" s="34"/>
    </row>
    <row r="3116" spans="6:6" ht="16.5" customHeight="1" x14ac:dyDescent="0.4">
      <c r="F3116" s="34"/>
    </row>
    <row r="3117" spans="6:6" ht="16.5" customHeight="1" x14ac:dyDescent="0.4">
      <c r="F3117" s="34"/>
    </row>
    <row r="3118" spans="6:6" ht="16.5" customHeight="1" x14ac:dyDescent="0.4">
      <c r="F3118" s="34"/>
    </row>
    <row r="3119" spans="6:6" ht="16.5" customHeight="1" x14ac:dyDescent="0.4">
      <c r="F3119" s="34"/>
    </row>
    <row r="3120" spans="6:6" ht="16.5" customHeight="1" x14ac:dyDescent="0.4">
      <c r="F3120" s="34"/>
    </row>
    <row r="3121" spans="6:6" ht="16.5" customHeight="1" x14ac:dyDescent="0.4">
      <c r="F3121" s="34"/>
    </row>
    <row r="3122" spans="6:6" ht="16.5" customHeight="1" x14ac:dyDescent="0.4">
      <c r="F3122" s="34"/>
    </row>
    <row r="3123" spans="6:6" ht="16.5" customHeight="1" x14ac:dyDescent="0.4">
      <c r="F3123" s="34"/>
    </row>
    <row r="3124" spans="6:6" ht="16.5" customHeight="1" x14ac:dyDescent="0.4">
      <c r="F3124" s="34"/>
    </row>
    <row r="3125" spans="6:6" ht="16.5" customHeight="1" x14ac:dyDescent="0.4">
      <c r="F3125" s="34"/>
    </row>
    <row r="3126" spans="6:6" ht="16.5" customHeight="1" x14ac:dyDescent="0.4">
      <c r="F3126" s="34"/>
    </row>
    <row r="3127" spans="6:6" ht="16.5" customHeight="1" x14ac:dyDescent="0.4">
      <c r="F3127" s="34"/>
    </row>
    <row r="3128" spans="6:6" ht="16.5" customHeight="1" x14ac:dyDescent="0.4">
      <c r="F3128" s="34"/>
    </row>
    <row r="3129" spans="6:6" ht="16.5" customHeight="1" x14ac:dyDescent="0.4">
      <c r="F3129" s="34"/>
    </row>
    <row r="3130" spans="6:6" ht="16.5" customHeight="1" x14ac:dyDescent="0.4">
      <c r="F3130" s="34"/>
    </row>
    <row r="3131" spans="6:6" ht="16.5" customHeight="1" x14ac:dyDescent="0.4">
      <c r="F3131" s="34"/>
    </row>
    <row r="3132" spans="6:6" ht="16.5" customHeight="1" x14ac:dyDescent="0.4">
      <c r="F3132" s="34"/>
    </row>
    <row r="3133" spans="6:6" ht="16.5" customHeight="1" x14ac:dyDescent="0.4">
      <c r="F3133" s="34"/>
    </row>
    <row r="3134" spans="6:6" ht="16.5" customHeight="1" x14ac:dyDescent="0.4">
      <c r="F3134" s="34"/>
    </row>
    <row r="3135" spans="6:6" ht="16.5" customHeight="1" x14ac:dyDescent="0.4">
      <c r="F3135" s="34"/>
    </row>
    <row r="3136" spans="6:6" ht="16.5" customHeight="1" x14ac:dyDescent="0.4">
      <c r="F3136" s="34"/>
    </row>
    <row r="3137" spans="6:6" ht="16.5" customHeight="1" x14ac:dyDescent="0.4">
      <c r="F3137" s="34"/>
    </row>
    <row r="3138" spans="6:6" ht="16.5" customHeight="1" x14ac:dyDescent="0.4">
      <c r="F3138" s="34"/>
    </row>
    <row r="3139" spans="6:6" ht="16.5" customHeight="1" x14ac:dyDescent="0.4">
      <c r="F3139" s="34"/>
    </row>
    <row r="3140" spans="6:6" ht="16.5" customHeight="1" x14ac:dyDescent="0.4">
      <c r="F3140" s="34"/>
    </row>
    <row r="3141" spans="6:6" ht="16.5" customHeight="1" x14ac:dyDescent="0.4">
      <c r="F3141" s="34"/>
    </row>
    <row r="3142" spans="6:6" ht="16.5" customHeight="1" x14ac:dyDescent="0.4">
      <c r="F3142" s="34"/>
    </row>
    <row r="3143" spans="6:6" ht="16.5" customHeight="1" x14ac:dyDescent="0.4">
      <c r="F3143" s="34"/>
    </row>
    <row r="3144" spans="6:6" ht="16.5" customHeight="1" x14ac:dyDescent="0.4">
      <c r="F3144" s="34"/>
    </row>
    <row r="3145" spans="6:6" ht="16.5" customHeight="1" x14ac:dyDescent="0.4">
      <c r="F3145" s="34"/>
    </row>
    <row r="3146" spans="6:6" ht="16.5" customHeight="1" x14ac:dyDescent="0.4">
      <c r="F3146" s="34"/>
    </row>
    <row r="3147" spans="6:6" ht="16.5" customHeight="1" x14ac:dyDescent="0.4">
      <c r="F3147" s="34"/>
    </row>
    <row r="3148" spans="6:6" ht="16.5" customHeight="1" x14ac:dyDescent="0.4">
      <c r="F3148" s="34"/>
    </row>
    <row r="3149" spans="6:6" ht="16.5" customHeight="1" x14ac:dyDescent="0.4">
      <c r="F3149" s="34"/>
    </row>
    <row r="3150" spans="6:6" ht="16.5" customHeight="1" x14ac:dyDescent="0.4">
      <c r="F3150" s="34"/>
    </row>
    <row r="3151" spans="6:6" ht="16.5" customHeight="1" x14ac:dyDescent="0.4">
      <c r="F3151" s="34"/>
    </row>
    <row r="3152" spans="6:6" ht="16.5" customHeight="1" x14ac:dyDescent="0.4">
      <c r="F3152" s="34"/>
    </row>
    <row r="3153" spans="6:6" ht="16.5" customHeight="1" x14ac:dyDescent="0.4">
      <c r="F3153" s="34"/>
    </row>
    <row r="3154" spans="6:6" ht="16.5" customHeight="1" x14ac:dyDescent="0.4">
      <c r="F3154" s="34"/>
    </row>
    <row r="3155" spans="6:6" ht="16.5" customHeight="1" x14ac:dyDescent="0.4">
      <c r="F3155" s="34"/>
    </row>
    <row r="3156" spans="6:6" ht="16.5" customHeight="1" x14ac:dyDescent="0.4">
      <c r="F3156" s="34"/>
    </row>
    <row r="3157" spans="6:6" ht="16.5" customHeight="1" x14ac:dyDescent="0.4">
      <c r="F3157" s="34"/>
    </row>
    <row r="3158" spans="6:6" ht="16.5" customHeight="1" x14ac:dyDescent="0.4">
      <c r="F3158" s="34"/>
    </row>
    <row r="3159" spans="6:6" ht="16.5" customHeight="1" x14ac:dyDescent="0.4">
      <c r="F3159" s="34"/>
    </row>
    <row r="3160" spans="6:6" ht="16.5" customHeight="1" x14ac:dyDescent="0.4">
      <c r="F3160" s="34"/>
    </row>
    <row r="3161" spans="6:6" ht="16.5" customHeight="1" x14ac:dyDescent="0.4">
      <c r="F3161" s="34"/>
    </row>
    <row r="3162" spans="6:6" ht="16.5" customHeight="1" x14ac:dyDescent="0.4">
      <c r="F3162" s="34"/>
    </row>
    <row r="3163" spans="6:6" ht="16.5" customHeight="1" x14ac:dyDescent="0.4">
      <c r="F3163" s="34"/>
    </row>
    <row r="3164" spans="6:6" ht="16.5" customHeight="1" x14ac:dyDescent="0.4">
      <c r="F3164" s="34"/>
    </row>
    <row r="3165" spans="6:6" ht="16.5" customHeight="1" x14ac:dyDescent="0.4">
      <c r="F3165" s="34"/>
    </row>
    <row r="3166" spans="6:6" ht="16.5" customHeight="1" x14ac:dyDescent="0.4">
      <c r="F3166" s="34"/>
    </row>
    <row r="3167" spans="6:6" ht="16.5" customHeight="1" x14ac:dyDescent="0.4">
      <c r="F3167" s="34"/>
    </row>
    <row r="3168" spans="6:6" ht="16.5" customHeight="1" x14ac:dyDescent="0.4">
      <c r="F3168" s="34"/>
    </row>
    <row r="3169" spans="6:6" ht="16.5" customHeight="1" x14ac:dyDescent="0.4">
      <c r="F3169" s="34"/>
    </row>
    <row r="3170" spans="6:6" ht="16.5" customHeight="1" x14ac:dyDescent="0.4">
      <c r="F3170" s="34"/>
    </row>
    <row r="3171" spans="6:6" ht="16.5" customHeight="1" x14ac:dyDescent="0.4">
      <c r="F3171" s="34"/>
    </row>
    <row r="3172" spans="6:6" ht="16.5" customHeight="1" x14ac:dyDescent="0.4">
      <c r="F3172" s="34"/>
    </row>
    <row r="3173" spans="6:6" ht="16.5" customHeight="1" x14ac:dyDescent="0.4">
      <c r="F3173" s="34"/>
    </row>
    <row r="3174" spans="6:6" ht="16.5" customHeight="1" x14ac:dyDescent="0.4">
      <c r="F3174" s="34"/>
    </row>
    <row r="3175" spans="6:6" ht="16.5" customHeight="1" x14ac:dyDescent="0.4">
      <c r="F3175" s="34"/>
    </row>
    <row r="3176" spans="6:6" ht="16.5" customHeight="1" x14ac:dyDescent="0.4">
      <c r="F3176" s="34"/>
    </row>
    <row r="3177" spans="6:6" ht="16.5" customHeight="1" x14ac:dyDescent="0.4">
      <c r="F3177" s="34"/>
    </row>
    <row r="3178" spans="6:6" ht="16.5" customHeight="1" x14ac:dyDescent="0.4">
      <c r="F3178" s="34"/>
    </row>
    <row r="3179" spans="6:6" ht="16.5" customHeight="1" x14ac:dyDescent="0.4">
      <c r="F3179" s="34"/>
    </row>
    <row r="3180" spans="6:6" ht="16.5" customHeight="1" x14ac:dyDescent="0.4">
      <c r="F3180" s="34"/>
    </row>
    <row r="3181" spans="6:6" ht="16.5" customHeight="1" x14ac:dyDescent="0.4">
      <c r="F3181" s="34"/>
    </row>
    <row r="3182" spans="6:6" ht="16.5" customHeight="1" x14ac:dyDescent="0.4">
      <c r="F3182" s="34"/>
    </row>
    <row r="3183" spans="6:6" ht="16.5" customHeight="1" x14ac:dyDescent="0.4">
      <c r="F3183" s="34"/>
    </row>
    <row r="3184" spans="6:6" ht="16.5" customHeight="1" x14ac:dyDescent="0.4">
      <c r="F3184" s="34"/>
    </row>
    <row r="3185" spans="6:6" ht="16.5" customHeight="1" x14ac:dyDescent="0.4">
      <c r="F3185" s="34"/>
    </row>
    <row r="3186" spans="6:6" ht="16.5" customHeight="1" x14ac:dyDescent="0.4">
      <c r="F3186" s="34"/>
    </row>
    <row r="3187" spans="6:6" ht="16.5" customHeight="1" x14ac:dyDescent="0.4">
      <c r="F3187" s="34"/>
    </row>
    <row r="3188" spans="6:6" ht="16.5" customHeight="1" x14ac:dyDescent="0.4">
      <c r="F3188" s="34"/>
    </row>
    <row r="3189" spans="6:6" ht="16.5" customHeight="1" x14ac:dyDescent="0.4">
      <c r="F3189" s="34"/>
    </row>
    <row r="3190" spans="6:6" ht="16.5" customHeight="1" x14ac:dyDescent="0.4">
      <c r="F3190" s="34"/>
    </row>
    <row r="3191" spans="6:6" ht="16.5" customHeight="1" x14ac:dyDescent="0.4">
      <c r="F3191" s="34"/>
    </row>
    <row r="3192" spans="6:6" ht="16.5" customHeight="1" x14ac:dyDescent="0.4">
      <c r="F3192" s="34"/>
    </row>
    <row r="3193" spans="6:6" ht="16.5" customHeight="1" x14ac:dyDescent="0.4">
      <c r="F3193" s="34"/>
    </row>
    <row r="3194" spans="6:6" ht="16.5" customHeight="1" x14ac:dyDescent="0.4">
      <c r="F3194" s="34"/>
    </row>
    <row r="3195" spans="6:6" ht="16.5" customHeight="1" x14ac:dyDescent="0.4">
      <c r="F3195" s="34"/>
    </row>
    <row r="3196" spans="6:6" ht="16.5" customHeight="1" x14ac:dyDescent="0.4">
      <c r="F3196" s="34"/>
    </row>
    <row r="3197" spans="6:6" ht="16.5" customHeight="1" x14ac:dyDescent="0.4">
      <c r="F3197" s="34"/>
    </row>
    <row r="3198" spans="6:6" ht="16.5" customHeight="1" x14ac:dyDescent="0.4">
      <c r="F3198" s="34"/>
    </row>
    <row r="3199" spans="6:6" ht="16.5" customHeight="1" x14ac:dyDescent="0.4">
      <c r="F3199" s="34"/>
    </row>
    <row r="3200" spans="6:6" ht="16.5" customHeight="1" x14ac:dyDescent="0.4">
      <c r="F3200" s="34"/>
    </row>
    <row r="3201" spans="6:6" ht="16.5" customHeight="1" x14ac:dyDescent="0.4">
      <c r="F3201" s="34"/>
    </row>
    <row r="3202" spans="6:6" ht="16.5" customHeight="1" x14ac:dyDescent="0.4">
      <c r="F3202" s="34"/>
    </row>
    <row r="3203" spans="6:6" ht="16.5" customHeight="1" x14ac:dyDescent="0.4">
      <c r="F3203" s="34"/>
    </row>
    <row r="3204" spans="6:6" ht="16.5" customHeight="1" x14ac:dyDescent="0.4">
      <c r="F3204" s="34"/>
    </row>
    <row r="3205" spans="6:6" ht="16.5" customHeight="1" x14ac:dyDescent="0.4">
      <c r="F3205" s="34"/>
    </row>
    <row r="3206" spans="6:6" ht="16.5" customHeight="1" x14ac:dyDescent="0.4">
      <c r="F3206" s="34"/>
    </row>
    <row r="3207" spans="6:6" ht="16.5" customHeight="1" x14ac:dyDescent="0.4">
      <c r="F3207" s="34"/>
    </row>
    <row r="3208" spans="6:6" ht="16.5" customHeight="1" x14ac:dyDescent="0.4">
      <c r="F3208" s="34"/>
    </row>
    <row r="3209" spans="6:6" ht="16.5" customHeight="1" x14ac:dyDescent="0.4">
      <c r="F3209" s="34"/>
    </row>
    <row r="3210" spans="6:6" ht="16.5" customHeight="1" x14ac:dyDescent="0.4">
      <c r="F3210" s="34"/>
    </row>
    <row r="3211" spans="6:6" ht="16.5" customHeight="1" x14ac:dyDescent="0.4">
      <c r="F3211" s="34"/>
    </row>
    <row r="3212" spans="6:6" ht="16.5" customHeight="1" x14ac:dyDescent="0.4">
      <c r="F3212" s="34"/>
    </row>
    <row r="3213" spans="6:6" ht="16.5" customHeight="1" x14ac:dyDescent="0.4">
      <c r="F3213" s="34"/>
    </row>
    <row r="3214" spans="6:6" ht="16.5" customHeight="1" x14ac:dyDescent="0.4">
      <c r="F3214" s="34"/>
    </row>
    <row r="3215" spans="6:6" ht="16.5" customHeight="1" x14ac:dyDescent="0.4">
      <c r="F3215" s="34"/>
    </row>
    <row r="3216" spans="6:6" ht="16.5" customHeight="1" x14ac:dyDescent="0.4">
      <c r="F3216" s="34"/>
    </row>
    <row r="3217" spans="6:6" ht="16.5" customHeight="1" x14ac:dyDescent="0.4">
      <c r="F3217" s="34"/>
    </row>
    <row r="3218" spans="6:6" ht="16.5" customHeight="1" x14ac:dyDescent="0.4">
      <c r="F3218" s="34"/>
    </row>
    <row r="3219" spans="6:6" ht="16.5" customHeight="1" x14ac:dyDescent="0.4">
      <c r="F3219" s="34"/>
    </row>
    <row r="3220" spans="6:6" ht="16.5" customHeight="1" x14ac:dyDescent="0.4">
      <c r="F3220" s="34"/>
    </row>
    <row r="3221" spans="6:6" ht="16.5" customHeight="1" x14ac:dyDescent="0.4">
      <c r="F3221" s="34"/>
    </row>
    <row r="3222" spans="6:6" ht="16.5" customHeight="1" x14ac:dyDescent="0.4">
      <c r="F3222" s="34"/>
    </row>
    <row r="3223" spans="6:6" ht="16.5" customHeight="1" x14ac:dyDescent="0.4">
      <c r="F3223" s="34"/>
    </row>
    <row r="3224" spans="6:6" ht="16.5" customHeight="1" x14ac:dyDescent="0.4">
      <c r="F3224" s="34"/>
    </row>
    <row r="3225" spans="6:6" ht="16.5" customHeight="1" x14ac:dyDescent="0.4">
      <c r="F3225" s="34"/>
    </row>
    <row r="3226" spans="6:6" ht="16.5" customHeight="1" x14ac:dyDescent="0.4">
      <c r="F3226" s="34"/>
    </row>
    <row r="3227" spans="6:6" ht="16.5" customHeight="1" x14ac:dyDescent="0.4">
      <c r="F3227" s="34"/>
    </row>
    <row r="3228" spans="6:6" ht="16.5" customHeight="1" x14ac:dyDescent="0.4">
      <c r="F3228" s="34"/>
    </row>
    <row r="3229" spans="6:6" ht="16.5" customHeight="1" x14ac:dyDescent="0.4">
      <c r="F3229" s="34"/>
    </row>
    <row r="3230" spans="6:6" ht="16.5" customHeight="1" x14ac:dyDescent="0.4">
      <c r="F3230" s="34"/>
    </row>
    <row r="3231" spans="6:6" ht="16.5" customHeight="1" x14ac:dyDescent="0.4">
      <c r="F3231" s="34"/>
    </row>
    <row r="3232" spans="6:6" ht="16.5" customHeight="1" x14ac:dyDescent="0.4">
      <c r="F3232" s="34"/>
    </row>
    <row r="3233" spans="6:6" ht="16.5" customHeight="1" x14ac:dyDescent="0.4">
      <c r="F3233" s="34"/>
    </row>
    <row r="3234" spans="6:6" ht="16.5" customHeight="1" x14ac:dyDescent="0.4">
      <c r="F3234" s="34"/>
    </row>
    <row r="3235" spans="6:6" ht="16.5" customHeight="1" x14ac:dyDescent="0.4">
      <c r="F3235" s="34"/>
    </row>
    <row r="3236" spans="6:6" ht="16.5" customHeight="1" x14ac:dyDescent="0.4">
      <c r="F3236" s="34"/>
    </row>
    <row r="3237" spans="6:6" ht="16.5" customHeight="1" x14ac:dyDescent="0.4">
      <c r="F3237" s="34"/>
    </row>
    <row r="3238" spans="6:6" ht="16.5" customHeight="1" x14ac:dyDescent="0.4">
      <c r="F3238" s="34"/>
    </row>
    <row r="3239" spans="6:6" ht="16.5" customHeight="1" x14ac:dyDescent="0.4">
      <c r="F3239" s="34"/>
    </row>
    <row r="3240" spans="6:6" ht="16.5" customHeight="1" x14ac:dyDescent="0.4">
      <c r="F3240" s="34"/>
    </row>
    <row r="3241" spans="6:6" ht="16.5" customHeight="1" x14ac:dyDescent="0.4">
      <c r="F3241" s="34"/>
    </row>
    <row r="3242" spans="6:6" ht="16.5" customHeight="1" x14ac:dyDescent="0.4">
      <c r="F3242" s="34"/>
    </row>
    <row r="3243" spans="6:6" ht="16.5" customHeight="1" x14ac:dyDescent="0.4">
      <c r="F3243" s="34"/>
    </row>
    <row r="3244" spans="6:6" ht="16.5" customHeight="1" x14ac:dyDescent="0.4">
      <c r="F3244" s="34"/>
    </row>
    <row r="3245" spans="6:6" ht="16.5" customHeight="1" x14ac:dyDescent="0.4">
      <c r="F3245" s="34"/>
    </row>
    <row r="3246" spans="6:6" ht="16.5" customHeight="1" x14ac:dyDescent="0.4">
      <c r="F3246" s="34"/>
    </row>
    <row r="3247" spans="6:6" ht="16.5" customHeight="1" x14ac:dyDescent="0.4">
      <c r="F3247" s="34"/>
    </row>
    <row r="3248" spans="6:6" ht="16.5" customHeight="1" x14ac:dyDescent="0.4">
      <c r="F3248" s="34"/>
    </row>
    <row r="3249" spans="6:6" ht="16.5" customHeight="1" x14ac:dyDescent="0.4">
      <c r="F3249" s="34"/>
    </row>
    <row r="3250" spans="6:6" ht="16.5" customHeight="1" x14ac:dyDescent="0.4">
      <c r="F3250" s="34"/>
    </row>
    <row r="3251" spans="6:6" ht="16.5" customHeight="1" x14ac:dyDescent="0.4">
      <c r="F3251" s="34"/>
    </row>
    <row r="3252" spans="6:6" ht="16.5" customHeight="1" x14ac:dyDescent="0.4">
      <c r="F3252" s="34"/>
    </row>
    <row r="3253" spans="6:6" ht="16.5" customHeight="1" x14ac:dyDescent="0.4">
      <c r="F3253" s="34"/>
    </row>
    <row r="3254" spans="6:6" ht="16.5" customHeight="1" x14ac:dyDescent="0.4">
      <c r="F3254" s="34"/>
    </row>
    <row r="3255" spans="6:6" ht="16.5" customHeight="1" x14ac:dyDescent="0.4">
      <c r="F3255" s="34"/>
    </row>
    <row r="3256" spans="6:6" ht="16.5" customHeight="1" x14ac:dyDescent="0.4">
      <c r="F3256" s="34"/>
    </row>
    <row r="3257" spans="6:6" ht="16.5" customHeight="1" x14ac:dyDescent="0.4">
      <c r="F3257" s="34"/>
    </row>
    <row r="3258" spans="6:6" ht="16.5" customHeight="1" x14ac:dyDescent="0.4">
      <c r="F3258" s="34"/>
    </row>
    <row r="3259" spans="6:6" ht="16.5" customHeight="1" x14ac:dyDescent="0.4">
      <c r="F3259" s="34"/>
    </row>
    <row r="3260" spans="6:6" ht="16.5" customHeight="1" x14ac:dyDescent="0.4">
      <c r="F3260" s="34"/>
    </row>
    <row r="3261" spans="6:6" ht="16.5" customHeight="1" x14ac:dyDescent="0.4">
      <c r="F3261" s="34"/>
    </row>
    <row r="3262" spans="6:6" ht="16.5" customHeight="1" x14ac:dyDescent="0.4">
      <c r="F3262" s="34"/>
    </row>
    <row r="3263" spans="6:6" ht="16.5" customHeight="1" x14ac:dyDescent="0.4">
      <c r="F3263" s="34"/>
    </row>
    <row r="3264" spans="6:6" ht="16.5" customHeight="1" x14ac:dyDescent="0.4">
      <c r="F3264" s="34"/>
    </row>
    <row r="3265" spans="6:6" ht="16.5" customHeight="1" x14ac:dyDescent="0.4">
      <c r="F3265" s="34"/>
    </row>
    <row r="3266" spans="6:6" ht="16.5" customHeight="1" x14ac:dyDescent="0.4">
      <c r="F3266" s="34"/>
    </row>
    <row r="3267" spans="6:6" ht="16.5" customHeight="1" x14ac:dyDescent="0.4">
      <c r="F3267" s="34"/>
    </row>
    <row r="3268" spans="6:6" ht="16.5" customHeight="1" x14ac:dyDescent="0.4">
      <c r="F3268" s="34"/>
    </row>
    <row r="3269" spans="6:6" ht="16.5" customHeight="1" x14ac:dyDescent="0.4">
      <c r="F3269" s="34"/>
    </row>
    <row r="3270" spans="6:6" ht="16.5" customHeight="1" x14ac:dyDescent="0.4">
      <c r="F3270" s="34"/>
    </row>
    <row r="3271" spans="6:6" ht="16.5" customHeight="1" x14ac:dyDescent="0.4">
      <c r="F3271" s="34"/>
    </row>
    <row r="3272" spans="6:6" ht="16.5" customHeight="1" x14ac:dyDescent="0.4">
      <c r="F3272" s="34"/>
    </row>
    <row r="3273" spans="6:6" ht="16.5" customHeight="1" x14ac:dyDescent="0.4">
      <c r="F3273" s="34"/>
    </row>
    <row r="3274" spans="6:6" ht="16.5" customHeight="1" x14ac:dyDescent="0.4">
      <c r="F3274" s="34"/>
    </row>
    <row r="3275" spans="6:6" ht="16.5" customHeight="1" x14ac:dyDescent="0.4">
      <c r="F3275" s="34"/>
    </row>
    <row r="3276" spans="6:6" ht="16.5" customHeight="1" x14ac:dyDescent="0.4">
      <c r="F3276" s="34"/>
    </row>
    <row r="3277" spans="6:6" ht="16.5" customHeight="1" x14ac:dyDescent="0.4">
      <c r="F3277" s="34"/>
    </row>
    <row r="3278" spans="6:6" ht="16.5" customHeight="1" x14ac:dyDescent="0.4">
      <c r="F3278" s="34"/>
    </row>
    <row r="3279" spans="6:6" ht="16.5" customHeight="1" x14ac:dyDescent="0.4">
      <c r="F3279" s="34"/>
    </row>
    <row r="3280" spans="6:6" ht="16.5" customHeight="1" x14ac:dyDescent="0.4">
      <c r="F3280" s="34"/>
    </row>
    <row r="3281" spans="6:6" ht="16.5" customHeight="1" x14ac:dyDescent="0.4">
      <c r="F3281" s="34"/>
    </row>
    <row r="3282" spans="6:6" ht="16.5" customHeight="1" x14ac:dyDescent="0.4">
      <c r="F3282" s="34"/>
    </row>
    <row r="3283" spans="6:6" ht="16.5" customHeight="1" x14ac:dyDescent="0.4">
      <c r="F3283" s="34"/>
    </row>
    <row r="3284" spans="6:6" ht="16.5" customHeight="1" x14ac:dyDescent="0.4">
      <c r="F3284" s="34"/>
    </row>
    <row r="3285" spans="6:6" ht="16.5" customHeight="1" x14ac:dyDescent="0.4">
      <c r="F3285" s="34"/>
    </row>
    <row r="3286" spans="6:6" ht="16.5" customHeight="1" x14ac:dyDescent="0.4">
      <c r="F3286" s="34"/>
    </row>
    <row r="3287" spans="6:6" ht="16.5" customHeight="1" x14ac:dyDescent="0.4">
      <c r="F3287" s="34"/>
    </row>
    <row r="3288" spans="6:6" ht="16.5" customHeight="1" x14ac:dyDescent="0.4">
      <c r="F3288" s="34"/>
    </row>
    <row r="3289" spans="6:6" ht="16.5" customHeight="1" x14ac:dyDescent="0.4">
      <c r="F3289" s="34"/>
    </row>
    <row r="3290" spans="6:6" ht="16.5" customHeight="1" x14ac:dyDescent="0.4">
      <c r="F3290" s="34"/>
    </row>
    <row r="3291" spans="6:6" ht="16.5" customHeight="1" x14ac:dyDescent="0.4">
      <c r="F3291" s="34"/>
    </row>
    <row r="3292" spans="6:6" ht="16.5" customHeight="1" x14ac:dyDescent="0.4">
      <c r="F3292" s="34"/>
    </row>
    <row r="3293" spans="6:6" ht="16.5" customHeight="1" x14ac:dyDescent="0.4">
      <c r="F3293" s="34"/>
    </row>
    <row r="3294" spans="6:6" ht="16.5" customHeight="1" x14ac:dyDescent="0.4">
      <c r="F3294" s="34"/>
    </row>
    <row r="3295" spans="6:6" ht="16.5" customHeight="1" x14ac:dyDescent="0.4">
      <c r="F3295" s="34"/>
    </row>
    <row r="3296" spans="6:6" ht="16.5" customHeight="1" x14ac:dyDescent="0.4">
      <c r="F3296" s="34"/>
    </row>
    <row r="3297" spans="6:6" ht="16.5" customHeight="1" x14ac:dyDescent="0.4">
      <c r="F3297" s="34"/>
    </row>
    <row r="3298" spans="6:6" ht="16.5" customHeight="1" x14ac:dyDescent="0.4">
      <c r="F3298" s="34"/>
    </row>
    <row r="3299" spans="6:6" ht="16.5" customHeight="1" x14ac:dyDescent="0.4">
      <c r="F3299" s="34"/>
    </row>
    <row r="3300" spans="6:6" ht="16.5" customHeight="1" x14ac:dyDescent="0.4">
      <c r="F3300" s="34"/>
    </row>
    <row r="3301" spans="6:6" ht="16.5" customHeight="1" x14ac:dyDescent="0.4">
      <c r="F3301" s="34"/>
    </row>
    <row r="3302" spans="6:6" ht="16.5" customHeight="1" x14ac:dyDescent="0.4">
      <c r="F3302" s="34"/>
    </row>
    <row r="3303" spans="6:6" ht="16.5" customHeight="1" x14ac:dyDescent="0.4">
      <c r="F3303" s="34"/>
    </row>
    <row r="3304" spans="6:6" ht="16.5" customHeight="1" x14ac:dyDescent="0.4">
      <c r="F3304" s="34"/>
    </row>
    <row r="3305" spans="6:6" ht="16.5" customHeight="1" x14ac:dyDescent="0.4">
      <c r="F3305" s="34"/>
    </row>
    <row r="3306" spans="6:6" ht="16.5" customHeight="1" x14ac:dyDescent="0.4">
      <c r="F3306" s="34"/>
    </row>
    <row r="3307" spans="6:6" ht="16.5" customHeight="1" x14ac:dyDescent="0.4">
      <c r="F3307" s="34"/>
    </row>
    <row r="3308" spans="6:6" ht="16.5" customHeight="1" x14ac:dyDescent="0.4">
      <c r="F3308" s="34"/>
    </row>
    <row r="3309" spans="6:6" ht="16.5" customHeight="1" x14ac:dyDescent="0.4">
      <c r="F3309" s="34"/>
    </row>
    <row r="3310" spans="6:6" ht="16.5" customHeight="1" x14ac:dyDescent="0.4">
      <c r="F3310" s="34"/>
    </row>
    <row r="3311" spans="6:6" ht="16.5" customHeight="1" x14ac:dyDescent="0.4">
      <c r="F3311" s="34"/>
    </row>
    <row r="3312" spans="6:6" ht="16.5" customHeight="1" x14ac:dyDescent="0.4">
      <c r="F3312" s="34"/>
    </row>
    <row r="3313" spans="6:6" ht="16.5" customHeight="1" x14ac:dyDescent="0.4">
      <c r="F3313" s="34"/>
    </row>
    <row r="3314" spans="6:6" ht="16.5" customHeight="1" x14ac:dyDescent="0.4">
      <c r="F3314" s="34"/>
    </row>
    <row r="3315" spans="6:6" ht="16.5" customHeight="1" x14ac:dyDescent="0.4">
      <c r="F3315" s="34"/>
    </row>
    <row r="3316" spans="6:6" ht="16.5" customHeight="1" x14ac:dyDescent="0.4">
      <c r="F3316" s="34"/>
    </row>
    <row r="3317" spans="6:6" ht="16.5" customHeight="1" x14ac:dyDescent="0.4">
      <c r="F3317" s="34"/>
    </row>
    <row r="3318" spans="6:6" ht="16.5" customHeight="1" x14ac:dyDescent="0.4">
      <c r="F3318" s="34"/>
    </row>
    <row r="3319" spans="6:6" ht="16.5" customHeight="1" x14ac:dyDescent="0.4">
      <c r="F3319" s="34"/>
    </row>
    <row r="3320" spans="6:6" ht="16.5" customHeight="1" x14ac:dyDescent="0.4">
      <c r="F3320" s="34"/>
    </row>
    <row r="3321" spans="6:6" ht="16.5" customHeight="1" x14ac:dyDescent="0.4">
      <c r="F3321" s="34"/>
    </row>
    <row r="3322" spans="6:6" ht="16.5" customHeight="1" x14ac:dyDescent="0.4">
      <c r="F3322" s="34"/>
    </row>
    <row r="3323" spans="6:6" ht="16.5" customHeight="1" x14ac:dyDescent="0.4">
      <c r="F3323" s="34"/>
    </row>
    <row r="3324" spans="6:6" ht="16.5" customHeight="1" x14ac:dyDescent="0.4">
      <c r="F3324" s="34"/>
    </row>
    <row r="3325" spans="6:6" ht="16.5" customHeight="1" x14ac:dyDescent="0.4">
      <c r="F3325" s="34"/>
    </row>
    <row r="3326" spans="6:6" ht="16.5" customHeight="1" x14ac:dyDescent="0.4">
      <c r="F3326" s="34"/>
    </row>
    <row r="3327" spans="6:6" ht="16.5" customHeight="1" x14ac:dyDescent="0.4">
      <c r="F3327" s="34"/>
    </row>
    <row r="3328" spans="6:6" ht="16.5" customHeight="1" x14ac:dyDescent="0.4">
      <c r="F3328" s="34"/>
    </row>
    <row r="3329" spans="6:6" ht="16.5" customHeight="1" x14ac:dyDescent="0.4">
      <c r="F3329" s="34"/>
    </row>
    <row r="3330" spans="6:6" ht="16.5" customHeight="1" x14ac:dyDescent="0.4">
      <c r="F3330" s="34"/>
    </row>
    <row r="3331" spans="6:6" ht="16.5" customHeight="1" x14ac:dyDescent="0.4">
      <c r="F3331" s="34"/>
    </row>
    <row r="3332" spans="6:6" ht="16.5" customHeight="1" x14ac:dyDescent="0.4">
      <c r="F3332" s="34"/>
    </row>
    <row r="3333" spans="6:6" ht="16.5" customHeight="1" x14ac:dyDescent="0.4">
      <c r="F3333" s="34"/>
    </row>
    <row r="3334" spans="6:6" ht="16.5" customHeight="1" x14ac:dyDescent="0.4">
      <c r="F3334" s="34"/>
    </row>
    <row r="3335" spans="6:6" ht="16.5" customHeight="1" x14ac:dyDescent="0.4">
      <c r="F3335" s="34"/>
    </row>
    <row r="3336" spans="6:6" ht="16.5" customHeight="1" x14ac:dyDescent="0.4">
      <c r="F3336" s="34"/>
    </row>
    <row r="3337" spans="6:6" ht="16.5" customHeight="1" x14ac:dyDescent="0.4">
      <c r="F3337" s="34"/>
    </row>
    <row r="3338" spans="6:6" ht="16.5" customHeight="1" x14ac:dyDescent="0.4">
      <c r="F3338" s="34"/>
    </row>
    <row r="3339" spans="6:6" ht="16.5" customHeight="1" x14ac:dyDescent="0.4">
      <c r="F3339" s="34"/>
    </row>
    <row r="3340" spans="6:6" ht="16.5" customHeight="1" x14ac:dyDescent="0.4">
      <c r="F3340" s="34"/>
    </row>
    <row r="3341" spans="6:6" ht="16.5" customHeight="1" x14ac:dyDescent="0.4">
      <c r="F3341" s="34"/>
    </row>
    <row r="3342" spans="6:6" ht="16.5" customHeight="1" x14ac:dyDescent="0.4">
      <c r="F3342" s="34"/>
    </row>
    <row r="3343" spans="6:6" ht="16.5" customHeight="1" x14ac:dyDescent="0.4">
      <c r="F3343" s="34"/>
    </row>
    <row r="3344" spans="6:6" ht="16.5" customHeight="1" x14ac:dyDescent="0.4">
      <c r="F3344" s="34"/>
    </row>
    <row r="3345" spans="6:6" ht="16.5" customHeight="1" x14ac:dyDescent="0.4">
      <c r="F3345" s="34"/>
    </row>
    <row r="3346" spans="6:6" ht="16.5" customHeight="1" x14ac:dyDescent="0.4">
      <c r="F3346" s="34"/>
    </row>
    <row r="3347" spans="6:6" ht="16.5" customHeight="1" x14ac:dyDescent="0.4">
      <c r="F3347" s="34"/>
    </row>
    <row r="3348" spans="6:6" ht="16.5" customHeight="1" x14ac:dyDescent="0.4">
      <c r="F3348" s="34"/>
    </row>
    <row r="3349" spans="6:6" ht="16.5" customHeight="1" x14ac:dyDescent="0.4">
      <c r="F3349" s="34"/>
    </row>
    <row r="3350" spans="6:6" ht="16.5" customHeight="1" x14ac:dyDescent="0.4">
      <c r="F3350" s="34"/>
    </row>
    <row r="3351" spans="6:6" ht="16.5" customHeight="1" x14ac:dyDescent="0.4">
      <c r="F3351" s="34"/>
    </row>
    <row r="3352" spans="6:6" ht="16.5" customHeight="1" x14ac:dyDescent="0.4">
      <c r="F3352" s="34"/>
    </row>
    <row r="3353" spans="6:6" ht="16.5" customHeight="1" x14ac:dyDescent="0.4">
      <c r="F3353" s="34"/>
    </row>
    <row r="3354" spans="6:6" ht="16.5" customHeight="1" x14ac:dyDescent="0.4">
      <c r="F3354" s="34"/>
    </row>
    <row r="3355" spans="6:6" ht="16.5" customHeight="1" x14ac:dyDescent="0.4">
      <c r="F3355" s="34"/>
    </row>
    <row r="3356" spans="6:6" ht="16.5" customHeight="1" x14ac:dyDescent="0.4">
      <c r="F3356" s="34"/>
    </row>
    <row r="3357" spans="6:6" ht="16.5" customHeight="1" x14ac:dyDescent="0.4">
      <c r="F3357" s="34"/>
    </row>
    <row r="3358" spans="6:6" ht="16.5" customHeight="1" x14ac:dyDescent="0.4">
      <c r="F3358" s="34"/>
    </row>
    <row r="3359" spans="6:6" ht="16.5" customHeight="1" x14ac:dyDescent="0.4">
      <c r="F3359" s="34"/>
    </row>
    <row r="3360" spans="6:6" ht="16.5" customHeight="1" x14ac:dyDescent="0.4">
      <c r="F3360" s="34"/>
    </row>
    <row r="3361" spans="6:6" ht="16.5" customHeight="1" x14ac:dyDescent="0.4">
      <c r="F3361" s="34"/>
    </row>
    <row r="3362" spans="6:6" ht="16.5" customHeight="1" x14ac:dyDescent="0.4">
      <c r="F3362" s="34"/>
    </row>
    <row r="3363" spans="6:6" ht="16.5" customHeight="1" x14ac:dyDescent="0.4">
      <c r="F3363" s="34"/>
    </row>
    <row r="3364" spans="6:6" ht="16.5" customHeight="1" x14ac:dyDescent="0.4">
      <c r="F3364" s="34"/>
    </row>
    <row r="3365" spans="6:6" ht="16.5" customHeight="1" x14ac:dyDescent="0.4">
      <c r="F3365" s="34"/>
    </row>
    <row r="3366" spans="6:6" ht="16.5" customHeight="1" x14ac:dyDescent="0.4">
      <c r="F3366" s="34"/>
    </row>
    <row r="3367" spans="6:6" ht="16.5" customHeight="1" x14ac:dyDescent="0.4">
      <c r="F3367" s="34"/>
    </row>
    <row r="3368" spans="6:6" ht="16.5" customHeight="1" x14ac:dyDescent="0.4">
      <c r="F3368" s="34"/>
    </row>
    <row r="3369" spans="6:6" ht="16.5" customHeight="1" x14ac:dyDescent="0.4">
      <c r="F3369" s="34"/>
    </row>
    <row r="3370" spans="6:6" ht="16.5" customHeight="1" x14ac:dyDescent="0.4">
      <c r="F3370" s="34"/>
    </row>
    <row r="3371" spans="6:6" ht="16.5" customHeight="1" x14ac:dyDescent="0.4">
      <c r="F3371" s="34"/>
    </row>
    <row r="3372" spans="6:6" ht="16.5" customHeight="1" x14ac:dyDescent="0.4">
      <c r="F3372" s="34"/>
    </row>
    <row r="3373" spans="6:6" ht="16.5" customHeight="1" x14ac:dyDescent="0.4">
      <c r="F3373" s="34"/>
    </row>
    <row r="3374" spans="6:6" ht="16.5" customHeight="1" x14ac:dyDescent="0.4">
      <c r="F3374" s="34"/>
    </row>
    <row r="3375" spans="6:6" ht="16.5" customHeight="1" x14ac:dyDescent="0.4">
      <c r="F3375" s="34"/>
    </row>
    <row r="3376" spans="6:6" ht="16.5" customHeight="1" x14ac:dyDescent="0.4">
      <c r="F3376" s="34"/>
    </row>
    <row r="3377" spans="6:6" ht="16.5" customHeight="1" x14ac:dyDescent="0.4">
      <c r="F3377" s="34"/>
    </row>
    <row r="3378" spans="6:6" ht="16.5" customHeight="1" x14ac:dyDescent="0.4">
      <c r="F3378" s="34"/>
    </row>
    <row r="3379" spans="6:6" ht="16.5" customHeight="1" x14ac:dyDescent="0.4">
      <c r="F3379" s="34"/>
    </row>
    <row r="3380" spans="6:6" ht="16.5" customHeight="1" x14ac:dyDescent="0.4">
      <c r="F3380" s="34"/>
    </row>
    <row r="3381" spans="6:6" ht="16.5" customHeight="1" x14ac:dyDescent="0.4">
      <c r="F3381" s="34"/>
    </row>
    <row r="3382" spans="6:6" ht="16.5" customHeight="1" x14ac:dyDescent="0.4">
      <c r="F3382" s="34"/>
    </row>
    <row r="3383" spans="6:6" ht="16.5" customHeight="1" x14ac:dyDescent="0.4">
      <c r="F3383" s="34"/>
    </row>
    <row r="3384" spans="6:6" ht="16.5" customHeight="1" x14ac:dyDescent="0.4">
      <c r="F3384" s="34"/>
    </row>
    <row r="3385" spans="6:6" ht="16.5" customHeight="1" x14ac:dyDescent="0.4">
      <c r="F3385" s="34"/>
    </row>
    <row r="3386" spans="6:6" ht="16.5" customHeight="1" x14ac:dyDescent="0.4">
      <c r="F3386" s="34"/>
    </row>
    <row r="3387" spans="6:6" ht="16.5" customHeight="1" x14ac:dyDescent="0.4">
      <c r="F3387" s="34"/>
    </row>
    <row r="3388" spans="6:6" ht="16.5" customHeight="1" x14ac:dyDescent="0.4">
      <c r="F3388" s="34"/>
    </row>
    <row r="3389" spans="6:6" ht="16.5" customHeight="1" x14ac:dyDescent="0.4">
      <c r="F3389" s="34"/>
    </row>
    <row r="3390" spans="6:6" ht="16.5" customHeight="1" x14ac:dyDescent="0.4">
      <c r="F3390" s="34"/>
    </row>
    <row r="3391" spans="6:6" ht="16.5" customHeight="1" x14ac:dyDescent="0.4">
      <c r="F3391" s="34"/>
    </row>
    <row r="3392" spans="6:6" ht="16.5" customHeight="1" x14ac:dyDescent="0.4">
      <c r="F3392" s="34"/>
    </row>
    <row r="3393" spans="6:6" ht="16.5" customHeight="1" x14ac:dyDescent="0.4">
      <c r="F3393" s="34"/>
    </row>
    <row r="3394" spans="6:6" ht="16.5" customHeight="1" x14ac:dyDescent="0.4">
      <c r="F3394" s="34"/>
    </row>
    <row r="3395" spans="6:6" ht="16.5" customHeight="1" x14ac:dyDescent="0.4">
      <c r="F3395" s="34"/>
    </row>
    <row r="3396" spans="6:6" ht="16.5" customHeight="1" x14ac:dyDescent="0.4">
      <c r="F3396" s="34"/>
    </row>
    <row r="3397" spans="6:6" ht="16.5" customHeight="1" x14ac:dyDescent="0.4">
      <c r="F3397" s="34"/>
    </row>
    <row r="3398" spans="6:6" ht="16.5" customHeight="1" x14ac:dyDescent="0.4">
      <c r="F3398" s="34"/>
    </row>
    <row r="3399" spans="6:6" ht="16.5" customHeight="1" x14ac:dyDescent="0.4">
      <c r="F3399" s="34"/>
    </row>
    <row r="3400" spans="6:6" ht="16.5" customHeight="1" x14ac:dyDescent="0.4">
      <c r="F3400" s="34"/>
    </row>
    <row r="3401" spans="6:6" ht="16.5" customHeight="1" x14ac:dyDescent="0.4">
      <c r="F3401" s="34"/>
    </row>
    <row r="3402" spans="6:6" ht="16.5" customHeight="1" x14ac:dyDescent="0.4">
      <c r="F3402" s="34"/>
    </row>
    <row r="3403" spans="6:6" ht="16.5" customHeight="1" x14ac:dyDescent="0.4">
      <c r="F3403" s="34"/>
    </row>
    <row r="3404" spans="6:6" ht="16.5" customHeight="1" x14ac:dyDescent="0.4">
      <c r="F3404" s="34"/>
    </row>
    <row r="3405" spans="6:6" ht="16.5" customHeight="1" x14ac:dyDescent="0.4">
      <c r="F3405" s="34"/>
    </row>
    <row r="3406" spans="6:6" ht="16.5" customHeight="1" x14ac:dyDescent="0.4">
      <c r="F3406" s="34"/>
    </row>
    <row r="3407" spans="6:6" ht="16.5" customHeight="1" x14ac:dyDescent="0.4">
      <c r="F3407" s="34"/>
    </row>
    <row r="3408" spans="6:6" ht="16.5" customHeight="1" x14ac:dyDescent="0.4">
      <c r="F3408" s="34"/>
    </row>
    <row r="3409" spans="6:6" ht="16.5" customHeight="1" x14ac:dyDescent="0.4">
      <c r="F3409" s="34"/>
    </row>
    <row r="3410" spans="6:6" ht="16.5" customHeight="1" x14ac:dyDescent="0.4">
      <c r="F3410" s="34"/>
    </row>
    <row r="3411" spans="6:6" ht="16.5" customHeight="1" x14ac:dyDescent="0.4">
      <c r="F3411" s="34"/>
    </row>
    <row r="3412" spans="6:6" ht="16.5" customHeight="1" x14ac:dyDescent="0.4">
      <c r="F3412" s="34"/>
    </row>
    <row r="3413" spans="6:6" ht="16.5" customHeight="1" x14ac:dyDescent="0.4">
      <c r="F3413" s="34"/>
    </row>
    <row r="3414" spans="6:6" ht="16.5" customHeight="1" x14ac:dyDescent="0.4">
      <c r="F3414" s="34"/>
    </row>
    <row r="3415" spans="6:6" ht="16.5" customHeight="1" x14ac:dyDescent="0.4">
      <c r="F3415" s="34"/>
    </row>
    <row r="3416" spans="6:6" ht="16.5" customHeight="1" x14ac:dyDescent="0.4">
      <c r="F3416" s="34"/>
    </row>
    <row r="3417" spans="6:6" ht="16.5" customHeight="1" x14ac:dyDescent="0.4">
      <c r="F3417" s="34"/>
    </row>
    <row r="3418" spans="6:6" ht="16.5" customHeight="1" x14ac:dyDescent="0.4">
      <c r="F3418" s="34"/>
    </row>
    <row r="3419" spans="6:6" ht="16.5" customHeight="1" x14ac:dyDescent="0.4">
      <c r="F3419" s="34"/>
    </row>
    <row r="3420" spans="6:6" ht="16.5" customHeight="1" x14ac:dyDescent="0.4">
      <c r="F3420" s="34"/>
    </row>
    <row r="3421" spans="6:6" ht="16.5" customHeight="1" x14ac:dyDescent="0.4">
      <c r="F3421" s="34"/>
    </row>
    <row r="3422" spans="6:6" ht="16.5" customHeight="1" x14ac:dyDescent="0.4">
      <c r="F3422" s="34"/>
    </row>
    <row r="3423" spans="6:6" ht="16.5" customHeight="1" x14ac:dyDescent="0.4">
      <c r="F3423" s="34"/>
    </row>
    <row r="3424" spans="6:6" ht="16.5" customHeight="1" x14ac:dyDescent="0.4">
      <c r="F3424" s="34"/>
    </row>
    <row r="3425" spans="6:6" ht="16.5" customHeight="1" x14ac:dyDescent="0.4">
      <c r="F3425" s="34"/>
    </row>
    <row r="3426" spans="6:6" ht="16.5" customHeight="1" x14ac:dyDescent="0.4">
      <c r="F3426" s="34"/>
    </row>
    <row r="3427" spans="6:6" ht="16.5" customHeight="1" x14ac:dyDescent="0.4">
      <c r="F3427" s="34"/>
    </row>
    <row r="3428" spans="6:6" ht="16.5" customHeight="1" x14ac:dyDescent="0.4">
      <c r="F3428" s="34"/>
    </row>
    <row r="3429" spans="6:6" ht="16.5" customHeight="1" x14ac:dyDescent="0.4">
      <c r="F3429" s="34"/>
    </row>
    <row r="3430" spans="6:6" ht="16.5" customHeight="1" x14ac:dyDescent="0.4">
      <c r="F3430" s="34"/>
    </row>
    <row r="3431" spans="6:6" ht="16.5" customHeight="1" x14ac:dyDescent="0.4">
      <c r="F3431" s="34"/>
    </row>
    <row r="3432" spans="6:6" ht="16.5" customHeight="1" x14ac:dyDescent="0.4">
      <c r="F3432" s="34"/>
    </row>
    <row r="3433" spans="6:6" ht="16.5" customHeight="1" x14ac:dyDescent="0.4">
      <c r="F3433" s="34"/>
    </row>
    <row r="3434" spans="6:6" ht="16.5" customHeight="1" x14ac:dyDescent="0.4">
      <c r="F3434" s="34"/>
    </row>
    <row r="3435" spans="6:6" ht="16.5" customHeight="1" x14ac:dyDescent="0.4">
      <c r="F3435" s="34"/>
    </row>
    <row r="3436" spans="6:6" ht="16.5" customHeight="1" x14ac:dyDescent="0.4">
      <c r="F3436" s="34"/>
    </row>
    <row r="3437" spans="6:6" ht="16.5" customHeight="1" x14ac:dyDescent="0.4">
      <c r="F3437" s="34"/>
    </row>
    <row r="3438" spans="6:6" ht="16.5" customHeight="1" x14ac:dyDescent="0.4">
      <c r="F3438" s="34"/>
    </row>
    <row r="3439" spans="6:6" ht="16.5" customHeight="1" x14ac:dyDescent="0.4">
      <c r="F3439" s="34"/>
    </row>
    <row r="3440" spans="6:6" ht="16.5" customHeight="1" x14ac:dyDescent="0.4">
      <c r="F3440" s="34"/>
    </row>
    <row r="3441" spans="6:6" ht="16.5" customHeight="1" x14ac:dyDescent="0.4">
      <c r="F3441" s="34"/>
    </row>
    <row r="3442" spans="6:6" ht="16.5" customHeight="1" x14ac:dyDescent="0.4">
      <c r="F3442" s="34"/>
    </row>
    <row r="3443" spans="6:6" ht="16.5" customHeight="1" x14ac:dyDescent="0.4">
      <c r="F3443" s="34"/>
    </row>
    <row r="3444" spans="6:6" ht="16.5" customHeight="1" x14ac:dyDescent="0.4">
      <c r="F3444" s="34"/>
    </row>
    <row r="3445" spans="6:6" ht="16.5" customHeight="1" x14ac:dyDescent="0.4">
      <c r="F3445" s="34"/>
    </row>
    <row r="3446" spans="6:6" ht="16.5" customHeight="1" x14ac:dyDescent="0.4">
      <c r="F3446" s="34"/>
    </row>
    <row r="3447" spans="6:6" ht="16.5" customHeight="1" x14ac:dyDescent="0.4">
      <c r="F3447" s="34"/>
    </row>
    <row r="3448" spans="6:6" ht="16.5" customHeight="1" x14ac:dyDescent="0.4">
      <c r="F3448" s="34"/>
    </row>
    <row r="3449" spans="6:6" ht="16.5" customHeight="1" x14ac:dyDescent="0.4">
      <c r="F3449" s="34"/>
    </row>
    <row r="3450" spans="6:6" ht="16.5" customHeight="1" x14ac:dyDescent="0.4">
      <c r="F3450" s="34"/>
    </row>
    <row r="3451" spans="6:6" ht="16.5" customHeight="1" x14ac:dyDescent="0.4">
      <c r="F3451" s="34"/>
    </row>
    <row r="3452" spans="6:6" ht="16.5" customHeight="1" x14ac:dyDescent="0.4">
      <c r="F3452" s="34"/>
    </row>
    <row r="3453" spans="6:6" ht="16.5" customHeight="1" x14ac:dyDescent="0.4">
      <c r="F3453" s="34"/>
    </row>
    <row r="3454" spans="6:6" ht="16.5" customHeight="1" x14ac:dyDescent="0.4">
      <c r="F3454" s="34"/>
    </row>
    <row r="3455" spans="6:6" ht="16.5" customHeight="1" x14ac:dyDescent="0.4">
      <c r="F3455" s="34"/>
    </row>
    <row r="3456" spans="6:6" ht="16.5" customHeight="1" x14ac:dyDescent="0.4">
      <c r="F3456" s="34"/>
    </row>
    <row r="3457" spans="6:6" ht="16.5" customHeight="1" x14ac:dyDescent="0.4">
      <c r="F3457" s="34"/>
    </row>
    <row r="3458" spans="6:6" ht="16.5" customHeight="1" x14ac:dyDescent="0.4">
      <c r="F3458" s="34"/>
    </row>
    <row r="3459" spans="6:6" ht="16.5" customHeight="1" x14ac:dyDescent="0.4">
      <c r="F3459" s="34"/>
    </row>
    <row r="3460" spans="6:6" ht="16.5" customHeight="1" x14ac:dyDescent="0.4">
      <c r="F3460" s="34"/>
    </row>
    <row r="3461" spans="6:6" ht="16.5" customHeight="1" x14ac:dyDescent="0.4">
      <c r="F3461" s="34"/>
    </row>
    <row r="3462" spans="6:6" ht="16.5" customHeight="1" x14ac:dyDescent="0.4">
      <c r="F3462" s="34"/>
    </row>
    <row r="3463" spans="6:6" ht="16.5" customHeight="1" x14ac:dyDescent="0.4">
      <c r="F3463" s="34"/>
    </row>
    <row r="3464" spans="6:6" ht="16.5" customHeight="1" x14ac:dyDescent="0.4">
      <c r="F3464" s="34"/>
    </row>
    <row r="3465" spans="6:6" ht="16.5" customHeight="1" x14ac:dyDescent="0.4">
      <c r="F3465" s="34"/>
    </row>
    <row r="3466" spans="6:6" ht="16.5" customHeight="1" x14ac:dyDescent="0.4">
      <c r="F3466" s="34"/>
    </row>
    <row r="3467" spans="6:6" ht="16.5" customHeight="1" x14ac:dyDescent="0.4">
      <c r="F3467" s="34"/>
    </row>
    <row r="3468" spans="6:6" ht="16.5" customHeight="1" x14ac:dyDescent="0.4">
      <c r="F3468" s="34"/>
    </row>
    <row r="3469" spans="6:6" ht="16.5" customHeight="1" x14ac:dyDescent="0.4">
      <c r="F3469" s="34"/>
    </row>
    <row r="3470" spans="6:6" ht="16.5" customHeight="1" x14ac:dyDescent="0.4">
      <c r="F3470" s="34"/>
    </row>
    <row r="3471" spans="6:6" ht="16.5" customHeight="1" x14ac:dyDescent="0.4">
      <c r="F3471" s="34"/>
    </row>
    <row r="3472" spans="6:6" ht="16.5" customHeight="1" x14ac:dyDescent="0.4">
      <c r="F3472" s="34"/>
    </row>
    <row r="3473" spans="6:6" ht="16.5" customHeight="1" x14ac:dyDescent="0.4">
      <c r="F3473" s="34"/>
    </row>
    <row r="3474" spans="6:6" ht="16.5" customHeight="1" x14ac:dyDescent="0.4">
      <c r="F3474" s="34"/>
    </row>
    <row r="3475" spans="6:6" ht="16.5" customHeight="1" x14ac:dyDescent="0.4">
      <c r="F3475" s="34"/>
    </row>
    <row r="3476" spans="6:6" ht="16.5" customHeight="1" x14ac:dyDescent="0.4">
      <c r="F3476" s="34"/>
    </row>
    <row r="3477" spans="6:6" ht="16.5" customHeight="1" x14ac:dyDescent="0.4">
      <c r="F3477" s="34"/>
    </row>
    <row r="3478" spans="6:6" ht="16.5" customHeight="1" x14ac:dyDescent="0.4">
      <c r="F3478" s="34"/>
    </row>
    <row r="3479" spans="6:6" ht="16.5" customHeight="1" x14ac:dyDescent="0.4">
      <c r="F3479" s="34"/>
    </row>
    <row r="3480" spans="6:6" ht="16.5" customHeight="1" x14ac:dyDescent="0.4">
      <c r="F3480" s="34"/>
    </row>
    <row r="3481" spans="6:6" ht="16.5" customHeight="1" x14ac:dyDescent="0.4">
      <c r="F3481" s="34"/>
    </row>
    <row r="3482" spans="6:6" ht="16.5" customHeight="1" x14ac:dyDescent="0.4">
      <c r="F3482" s="34"/>
    </row>
    <row r="3483" spans="6:6" ht="16.5" customHeight="1" x14ac:dyDescent="0.4">
      <c r="F3483" s="34"/>
    </row>
    <row r="3484" spans="6:6" ht="16.5" customHeight="1" x14ac:dyDescent="0.4">
      <c r="F3484" s="34"/>
    </row>
    <row r="3485" spans="6:6" ht="16.5" customHeight="1" x14ac:dyDescent="0.4">
      <c r="F3485" s="34"/>
    </row>
    <row r="3486" spans="6:6" ht="16.5" customHeight="1" x14ac:dyDescent="0.4">
      <c r="F3486" s="34"/>
    </row>
    <row r="3487" spans="6:6" ht="16.5" customHeight="1" x14ac:dyDescent="0.4">
      <c r="F3487" s="34"/>
    </row>
    <row r="3488" spans="6:6" ht="16.5" customHeight="1" x14ac:dyDescent="0.4">
      <c r="F3488" s="34"/>
    </row>
    <row r="3489" spans="6:6" ht="16.5" customHeight="1" x14ac:dyDescent="0.4">
      <c r="F3489" s="34"/>
    </row>
    <row r="3490" spans="6:6" ht="16.5" customHeight="1" x14ac:dyDescent="0.4">
      <c r="F3490" s="34"/>
    </row>
    <row r="3491" spans="6:6" ht="16.5" customHeight="1" x14ac:dyDescent="0.4">
      <c r="F3491" s="34"/>
    </row>
    <row r="3492" spans="6:6" ht="16.5" customHeight="1" x14ac:dyDescent="0.4">
      <c r="F3492" s="34"/>
    </row>
    <row r="3493" spans="6:6" ht="16.5" customHeight="1" x14ac:dyDescent="0.4">
      <c r="F3493" s="34"/>
    </row>
    <row r="3494" spans="6:6" ht="16.5" customHeight="1" x14ac:dyDescent="0.4">
      <c r="F3494" s="34"/>
    </row>
    <row r="3495" spans="6:6" ht="16.5" customHeight="1" x14ac:dyDescent="0.4">
      <c r="F3495" s="34"/>
    </row>
    <row r="3496" spans="6:6" ht="16.5" customHeight="1" x14ac:dyDescent="0.4">
      <c r="F3496" s="34"/>
    </row>
    <row r="3497" spans="6:6" ht="16.5" customHeight="1" x14ac:dyDescent="0.4">
      <c r="F3497" s="34"/>
    </row>
    <row r="3498" spans="6:6" ht="16.5" customHeight="1" x14ac:dyDescent="0.4">
      <c r="F3498" s="34"/>
    </row>
    <row r="3499" spans="6:6" ht="16.5" customHeight="1" x14ac:dyDescent="0.4">
      <c r="F3499" s="34"/>
    </row>
    <row r="3500" spans="6:6" ht="16.5" customHeight="1" x14ac:dyDescent="0.4">
      <c r="F3500" s="34"/>
    </row>
    <row r="3501" spans="6:6" ht="16.5" customHeight="1" x14ac:dyDescent="0.4">
      <c r="F3501" s="34"/>
    </row>
    <row r="3502" spans="6:6" ht="16.5" customHeight="1" x14ac:dyDescent="0.4">
      <c r="F3502" s="34"/>
    </row>
    <row r="3503" spans="6:6" ht="16.5" customHeight="1" x14ac:dyDescent="0.4">
      <c r="F3503" s="34"/>
    </row>
    <row r="3504" spans="6:6" ht="16.5" customHeight="1" x14ac:dyDescent="0.4">
      <c r="F3504" s="34"/>
    </row>
    <row r="3505" spans="6:6" ht="16.5" customHeight="1" x14ac:dyDescent="0.4">
      <c r="F3505" s="34"/>
    </row>
    <row r="3506" spans="6:6" ht="16.5" customHeight="1" x14ac:dyDescent="0.4">
      <c r="F3506" s="34"/>
    </row>
    <row r="3507" spans="6:6" ht="16.5" customHeight="1" x14ac:dyDescent="0.4">
      <c r="F3507" s="34"/>
    </row>
    <row r="3508" spans="6:6" ht="16.5" customHeight="1" x14ac:dyDescent="0.4">
      <c r="F3508" s="34"/>
    </row>
    <row r="3509" spans="6:6" ht="16.5" customHeight="1" x14ac:dyDescent="0.4">
      <c r="F3509" s="34"/>
    </row>
    <row r="3510" spans="6:6" ht="16.5" customHeight="1" x14ac:dyDescent="0.4">
      <c r="F3510" s="34"/>
    </row>
    <row r="3511" spans="6:6" ht="16.5" customHeight="1" x14ac:dyDescent="0.4">
      <c r="F3511" s="34"/>
    </row>
    <row r="3512" spans="6:6" ht="16.5" customHeight="1" x14ac:dyDescent="0.4">
      <c r="F3512" s="34"/>
    </row>
    <row r="3513" spans="6:6" ht="16.5" customHeight="1" x14ac:dyDescent="0.4">
      <c r="F3513" s="34"/>
    </row>
    <row r="3514" spans="6:6" ht="16.5" customHeight="1" x14ac:dyDescent="0.4">
      <c r="F3514" s="34"/>
    </row>
    <row r="3515" spans="6:6" ht="16.5" customHeight="1" x14ac:dyDescent="0.4">
      <c r="F3515" s="34"/>
    </row>
    <row r="3516" spans="6:6" ht="16.5" customHeight="1" x14ac:dyDescent="0.4">
      <c r="F3516" s="34"/>
    </row>
    <row r="3517" spans="6:6" ht="16.5" customHeight="1" x14ac:dyDescent="0.4">
      <c r="F3517" s="34"/>
    </row>
    <row r="3518" spans="6:6" ht="16.5" customHeight="1" x14ac:dyDescent="0.4">
      <c r="F3518" s="34"/>
    </row>
    <row r="3519" spans="6:6" ht="16.5" customHeight="1" x14ac:dyDescent="0.4">
      <c r="F3519" s="34"/>
    </row>
    <row r="3520" spans="6:6" ht="16.5" customHeight="1" x14ac:dyDescent="0.4">
      <c r="F3520" s="34"/>
    </row>
    <row r="3521" spans="6:6" ht="16.5" customHeight="1" x14ac:dyDescent="0.4">
      <c r="F3521" s="34"/>
    </row>
    <row r="3522" spans="6:6" ht="16.5" customHeight="1" x14ac:dyDescent="0.4">
      <c r="F3522" s="34"/>
    </row>
    <row r="3523" spans="6:6" ht="16.5" customHeight="1" x14ac:dyDescent="0.4">
      <c r="F3523" s="34"/>
    </row>
    <row r="3524" spans="6:6" ht="16.5" customHeight="1" x14ac:dyDescent="0.4">
      <c r="F3524" s="34"/>
    </row>
    <row r="3525" spans="6:6" ht="16.5" customHeight="1" x14ac:dyDescent="0.4">
      <c r="F3525" s="34"/>
    </row>
    <row r="3526" spans="6:6" ht="16.5" customHeight="1" x14ac:dyDescent="0.4">
      <c r="F3526" s="34"/>
    </row>
    <row r="3527" spans="6:6" ht="16.5" customHeight="1" x14ac:dyDescent="0.4">
      <c r="F3527" s="34"/>
    </row>
    <row r="3528" spans="6:6" ht="16.5" customHeight="1" x14ac:dyDescent="0.4">
      <c r="F3528" s="34"/>
    </row>
    <row r="3529" spans="6:6" ht="16.5" customHeight="1" x14ac:dyDescent="0.4">
      <c r="F3529" s="34"/>
    </row>
    <row r="3530" spans="6:6" ht="16.5" customHeight="1" x14ac:dyDescent="0.4">
      <c r="F3530" s="34"/>
    </row>
    <row r="3531" spans="6:6" ht="16.5" customHeight="1" x14ac:dyDescent="0.4">
      <c r="F3531" s="34"/>
    </row>
    <row r="3532" spans="6:6" ht="16.5" customHeight="1" x14ac:dyDescent="0.4">
      <c r="F3532" s="34"/>
    </row>
    <row r="3533" spans="6:6" ht="16.5" customHeight="1" x14ac:dyDescent="0.4">
      <c r="F3533" s="34"/>
    </row>
    <row r="3534" spans="6:6" ht="16.5" customHeight="1" x14ac:dyDescent="0.4">
      <c r="F3534" s="34"/>
    </row>
    <row r="3535" spans="6:6" ht="16.5" customHeight="1" x14ac:dyDescent="0.4">
      <c r="F3535" s="34"/>
    </row>
    <row r="3536" spans="6:6" ht="16.5" customHeight="1" x14ac:dyDescent="0.4">
      <c r="F3536" s="34"/>
    </row>
    <row r="3537" spans="6:6" ht="16.5" customHeight="1" x14ac:dyDescent="0.4">
      <c r="F3537" s="34"/>
    </row>
    <row r="3538" spans="6:6" ht="16.5" customHeight="1" x14ac:dyDescent="0.4">
      <c r="F3538" s="34"/>
    </row>
    <row r="3539" spans="6:6" ht="16.5" customHeight="1" x14ac:dyDescent="0.4">
      <c r="F3539" s="34"/>
    </row>
    <row r="3540" spans="6:6" ht="16.5" customHeight="1" x14ac:dyDescent="0.4">
      <c r="F3540" s="34"/>
    </row>
    <row r="3541" spans="6:6" ht="16.5" customHeight="1" x14ac:dyDescent="0.4">
      <c r="F3541" s="34"/>
    </row>
    <row r="3542" spans="6:6" ht="16.5" customHeight="1" x14ac:dyDescent="0.4">
      <c r="F3542" s="34"/>
    </row>
    <row r="3543" spans="6:6" ht="16.5" customHeight="1" x14ac:dyDescent="0.4">
      <c r="F3543" s="34"/>
    </row>
    <row r="3544" spans="6:6" ht="16.5" customHeight="1" x14ac:dyDescent="0.4">
      <c r="F3544" s="34"/>
    </row>
    <row r="3545" spans="6:6" ht="16.5" customHeight="1" x14ac:dyDescent="0.4">
      <c r="F3545" s="34"/>
    </row>
    <row r="3546" spans="6:6" ht="16.5" customHeight="1" x14ac:dyDescent="0.4">
      <c r="F3546" s="34"/>
    </row>
    <row r="3547" spans="6:6" ht="16.5" customHeight="1" x14ac:dyDescent="0.4">
      <c r="F3547" s="34"/>
    </row>
    <row r="3548" spans="6:6" ht="16.5" customHeight="1" x14ac:dyDescent="0.4">
      <c r="F3548" s="34"/>
    </row>
    <row r="3549" spans="6:6" ht="16.5" customHeight="1" x14ac:dyDescent="0.4">
      <c r="F3549" s="34"/>
    </row>
    <row r="3550" spans="6:6" ht="16.5" customHeight="1" x14ac:dyDescent="0.4">
      <c r="F3550" s="34"/>
    </row>
    <row r="3551" spans="6:6" ht="16.5" customHeight="1" x14ac:dyDescent="0.4">
      <c r="F3551" s="34"/>
    </row>
    <row r="3552" spans="6:6" ht="16.5" customHeight="1" x14ac:dyDescent="0.4">
      <c r="F3552" s="34"/>
    </row>
    <row r="3553" spans="6:6" ht="16.5" customHeight="1" x14ac:dyDescent="0.4">
      <c r="F3553" s="34"/>
    </row>
    <row r="3554" spans="6:6" ht="16.5" customHeight="1" x14ac:dyDescent="0.4">
      <c r="F3554" s="34"/>
    </row>
    <row r="3555" spans="6:6" ht="16.5" customHeight="1" x14ac:dyDescent="0.4">
      <c r="F3555" s="34"/>
    </row>
    <row r="3556" spans="6:6" ht="16.5" customHeight="1" x14ac:dyDescent="0.4">
      <c r="F3556" s="34"/>
    </row>
    <row r="3557" spans="6:6" ht="16.5" customHeight="1" x14ac:dyDescent="0.4">
      <c r="F3557" s="34"/>
    </row>
    <row r="3558" spans="6:6" ht="16.5" customHeight="1" x14ac:dyDescent="0.4">
      <c r="F3558" s="34"/>
    </row>
    <row r="3559" spans="6:6" ht="16.5" customHeight="1" x14ac:dyDescent="0.4">
      <c r="F3559" s="34"/>
    </row>
    <row r="3560" spans="6:6" ht="16.5" customHeight="1" x14ac:dyDescent="0.4">
      <c r="F3560" s="34"/>
    </row>
    <row r="3561" spans="6:6" ht="16.5" customHeight="1" x14ac:dyDescent="0.4">
      <c r="F3561" s="34"/>
    </row>
    <row r="3562" spans="6:6" ht="16.5" customHeight="1" x14ac:dyDescent="0.4">
      <c r="F3562" s="34"/>
    </row>
    <row r="3563" spans="6:6" ht="16.5" customHeight="1" x14ac:dyDescent="0.4">
      <c r="F3563" s="34"/>
    </row>
    <row r="3564" spans="6:6" ht="16.5" customHeight="1" x14ac:dyDescent="0.4">
      <c r="F3564" s="34"/>
    </row>
    <row r="3565" spans="6:6" ht="16.5" customHeight="1" x14ac:dyDescent="0.4">
      <c r="F3565" s="34"/>
    </row>
    <row r="3566" spans="6:6" ht="16.5" customHeight="1" x14ac:dyDescent="0.4">
      <c r="F3566" s="34"/>
    </row>
    <row r="3567" spans="6:6" ht="16.5" customHeight="1" x14ac:dyDescent="0.4">
      <c r="F3567" s="34"/>
    </row>
    <row r="3568" spans="6:6" ht="16.5" customHeight="1" x14ac:dyDescent="0.4">
      <c r="F3568" s="34"/>
    </row>
    <row r="3569" spans="6:6" ht="16.5" customHeight="1" x14ac:dyDescent="0.4">
      <c r="F3569" s="34"/>
    </row>
    <row r="3570" spans="6:6" ht="16.5" customHeight="1" x14ac:dyDescent="0.4">
      <c r="F3570" s="34"/>
    </row>
    <row r="3571" spans="6:6" ht="16.5" customHeight="1" x14ac:dyDescent="0.4">
      <c r="F3571" s="34"/>
    </row>
    <row r="3572" spans="6:6" ht="16.5" customHeight="1" x14ac:dyDescent="0.4">
      <c r="F3572" s="34"/>
    </row>
    <row r="3573" spans="6:6" ht="16.5" customHeight="1" x14ac:dyDescent="0.4">
      <c r="F3573" s="34"/>
    </row>
    <row r="3574" spans="6:6" ht="16.5" customHeight="1" x14ac:dyDescent="0.4">
      <c r="F3574" s="34"/>
    </row>
    <row r="3575" spans="6:6" ht="16.5" customHeight="1" x14ac:dyDescent="0.4">
      <c r="F3575" s="34"/>
    </row>
    <row r="3576" spans="6:6" ht="16.5" customHeight="1" x14ac:dyDescent="0.4">
      <c r="F3576" s="34"/>
    </row>
    <row r="3577" spans="6:6" ht="16.5" customHeight="1" x14ac:dyDescent="0.4">
      <c r="F3577" s="34"/>
    </row>
    <row r="3578" spans="6:6" ht="16.5" customHeight="1" x14ac:dyDescent="0.4">
      <c r="F3578" s="34"/>
    </row>
    <row r="3579" spans="6:6" ht="16.5" customHeight="1" x14ac:dyDescent="0.4">
      <c r="F3579" s="34"/>
    </row>
    <row r="3580" spans="6:6" ht="16.5" customHeight="1" x14ac:dyDescent="0.4">
      <c r="F3580" s="34"/>
    </row>
    <row r="3581" spans="6:6" ht="16.5" customHeight="1" x14ac:dyDescent="0.4">
      <c r="F3581" s="34"/>
    </row>
    <row r="3582" spans="6:6" ht="16.5" customHeight="1" x14ac:dyDescent="0.4">
      <c r="F3582" s="34"/>
    </row>
    <row r="3583" spans="6:6" ht="16.5" customHeight="1" x14ac:dyDescent="0.4">
      <c r="F3583" s="34"/>
    </row>
    <row r="3584" spans="6:6" ht="16.5" customHeight="1" x14ac:dyDescent="0.4">
      <c r="F3584" s="34"/>
    </row>
    <row r="3585" spans="6:6" ht="16.5" customHeight="1" x14ac:dyDescent="0.4">
      <c r="F3585" s="34"/>
    </row>
    <row r="3586" spans="6:6" ht="16.5" customHeight="1" x14ac:dyDescent="0.4">
      <c r="F3586" s="34"/>
    </row>
    <row r="3587" spans="6:6" ht="16.5" customHeight="1" x14ac:dyDescent="0.4">
      <c r="F3587" s="34"/>
    </row>
    <row r="3588" spans="6:6" ht="16.5" customHeight="1" x14ac:dyDescent="0.4">
      <c r="F3588" s="34"/>
    </row>
    <row r="3589" spans="6:6" ht="16.5" customHeight="1" x14ac:dyDescent="0.4">
      <c r="F3589" s="34"/>
    </row>
    <row r="3590" spans="6:6" ht="16.5" customHeight="1" x14ac:dyDescent="0.4">
      <c r="F3590" s="34"/>
    </row>
    <row r="3591" spans="6:6" ht="16.5" customHeight="1" x14ac:dyDescent="0.4">
      <c r="F3591" s="34"/>
    </row>
    <row r="3592" spans="6:6" ht="16.5" customHeight="1" x14ac:dyDescent="0.4">
      <c r="F3592" s="34"/>
    </row>
    <row r="3593" spans="6:6" ht="16.5" customHeight="1" x14ac:dyDescent="0.4">
      <c r="F3593" s="34"/>
    </row>
    <row r="3594" spans="6:6" ht="16.5" customHeight="1" x14ac:dyDescent="0.4">
      <c r="F3594" s="34"/>
    </row>
    <row r="3595" spans="6:6" ht="16.5" customHeight="1" x14ac:dyDescent="0.4">
      <c r="F3595" s="34"/>
    </row>
    <row r="3596" spans="6:6" ht="16.5" customHeight="1" x14ac:dyDescent="0.4">
      <c r="F3596" s="34"/>
    </row>
    <row r="3597" spans="6:6" ht="16.5" customHeight="1" x14ac:dyDescent="0.4">
      <c r="F3597" s="34"/>
    </row>
    <row r="3598" spans="6:6" ht="16.5" customHeight="1" x14ac:dyDescent="0.4">
      <c r="F3598" s="34"/>
    </row>
    <row r="3599" spans="6:6" ht="16.5" customHeight="1" x14ac:dyDescent="0.4">
      <c r="F3599" s="34"/>
    </row>
    <row r="3600" spans="6:6" ht="16.5" customHeight="1" x14ac:dyDescent="0.4">
      <c r="F3600" s="34"/>
    </row>
    <row r="3601" spans="6:6" ht="16.5" customHeight="1" x14ac:dyDescent="0.4">
      <c r="F3601" s="34"/>
    </row>
    <row r="3602" spans="6:6" ht="16.5" customHeight="1" x14ac:dyDescent="0.4">
      <c r="F3602" s="34"/>
    </row>
    <row r="3603" spans="6:6" ht="16.5" customHeight="1" x14ac:dyDescent="0.4">
      <c r="F3603" s="34"/>
    </row>
    <row r="3604" spans="6:6" ht="16.5" customHeight="1" x14ac:dyDescent="0.4">
      <c r="F3604" s="34"/>
    </row>
    <row r="3605" spans="6:6" ht="16.5" customHeight="1" x14ac:dyDescent="0.4">
      <c r="F3605" s="34"/>
    </row>
    <row r="3606" spans="6:6" ht="16.5" customHeight="1" x14ac:dyDescent="0.4">
      <c r="F3606" s="34"/>
    </row>
    <row r="3607" spans="6:6" ht="16.5" customHeight="1" x14ac:dyDescent="0.4">
      <c r="F3607" s="34"/>
    </row>
    <row r="3608" spans="6:6" ht="16.5" customHeight="1" x14ac:dyDescent="0.4">
      <c r="F3608" s="34"/>
    </row>
    <row r="3609" spans="6:6" ht="16.5" customHeight="1" x14ac:dyDescent="0.4">
      <c r="F3609" s="34"/>
    </row>
    <row r="3610" spans="6:6" ht="16.5" customHeight="1" x14ac:dyDescent="0.4">
      <c r="F3610" s="34"/>
    </row>
    <row r="3611" spans="6:6" ht="16.5" customHeight="1" x14ac:dyDescent="0.4">
      <c r="F3611" s="34"/>
    </row>
    <row r="3612" spans="6:6" ht="16.5" customHeight="1" x14ac:dyDescent="0.4">
      <c r="F3612" s="34"/>
    </row>
    <row r="3613" spans="6:6" ht="16.5" customHeight="1" x14ac:dyDescent="0.4">
      <c r="F3613" s="34"/>
    </row>
    <row r="3614" spans="6:6" ht="16.5" customHeight="1" x14ac:dyDescent="0.4">
      <c r="F3614" s="34"/>
    </row>
    <row r="3615" spans="6:6" ht="16.5" customHeight="1" x14ac:dyDescent="0.4">
      <c r="F3615" s="34"/>
    </row>
    <row r="3616" spans="6:6" ht="16.5" customHeight="1" x14ac:dyDescent="0.4">
      <c r="F3616" s="34"/>
    </row>
    <row r="3617" spans="6:6" ht="16.5" customHeight="1" x14ac:dyDescent="0.4">
      <c r="F3617" s="34"/>
    </row>
    <row r="3618" spans="6:6" ht="16.5" customHeight="1" x14ac:dyDescent="0.4">
      <c r="F3618" s="34"/>
    </row>
    <row r="3619" spans="6:6" ht="16.5" customHeight="1" x14ac:dyDescent="0.4">
      <c r="F3619" s="34"/>
    </row>
    <row r="3620" spans="6:6" ht="16.5" customHeight="1" x14ac:dyDescent="0.4">
      <c r="F3620" s="34"/>
    </row>
    <row r="3621" spans="6:6" ht="16.5" customHeight="1" x14ac:dyDescent="0.4">
      <c r="F3621" s="34"/>
    </row>
    <row r="3622" spans="6:6" ht="16.5" customHeight="1" x14ac:dyDescent="0.4">
      <c r="F3622" s="34"/>
    </row>
    <row r="3623" spans="6:6" ht="16.5" customHeight="1" x14ac:dyDescent="0.4">
      <c r="F3623" s="34"/>
    </row>
    <row r="3624" spans="6:6" ht="16.5" customHeight="1" x14ac:dyDescent="0.4">
      <c r="F3624" s="34"/>
    </row>
    <row r="3625" spans="6:6" ht="16.5" customHeight="1" x14ac:dyDescent="0.4">
      <c r="F3625" s="34"/>
    </row>
    <row r="3626" spans="6:6" ht="16.5" customHeight="1" x14ac:dyDescent="0.4">
      <c r="F3626" s="34"/>
    </row>
    <row r="3627" spans="6:6" ht="16.5" customHeight="1" x14ac:dyDescent="0.4">
      <c r="F3627" s="34"/>
    </row>
    <row r="3628" spans="6:6" ht="16.5" customHeight="1" x14ac:dyDescent="0.4">
      <c r="F3628" s="34"/>
    </row>
    <row r="3629" spans="6:6" ht="16.5" customHeight="1" x14ac:dyDescent="0.4">
      <c r="F3629" s="34"/>
    </row>
    <row r="3630" spans="6:6" ht="16.5" customHeight="1" x14ac:dyDescent="0.4">
      <c r="F3630" s="34"/>
    </row>
    <row r="3631" spans="6:6" ht="16.5" customHeight="1" x14ac:dyDescent="0.4">
      <c r="F3631" s="34"/>
    </row>
    <row r="3632" spans="6:6" ht="16.5" customHeight="1" x14ac:dyDescent="0.4">
      <c r="F3632" s="34"/>
    </row>
    <row r="3633" spans="6:6" ht="16.5" customHeight="1" x14ac:dyDescent="0.4">
      <c r="F3633" s="34"/>
    </row>
    <row r="3634" spans="6:6" ht="16.5" customHeight="1" x14ac:dyDescent="0.4">
      <c r="F3634" s="34"/>
    </row>
    <row r="3635" spans="6:6" ht="16.5" customHeight="1" x14ac:dyDescent="0.4">
      <c r="F3635" s="34"/>
    </row>
    <row r="3636" spans="6:6" ht="16.5" customHeight="1" x14ac:dyDescent="0.4">
      <c r="F3636" s="34"/>
    </row>
    <row r="3637" spans="6:6" ht="16.5" customHeight="1" x14ac:dyDescent="0.4">
      <c r="F3637" s="34"/>
    </row>
    <row r="3638" spans="6:6" ht="16.5" customHeight="1" x14ac:dyDescent="0.4">
      <c r="F3638" s="34"/>
    </row>
    <row r="3639" spans="6:6" ht="16.5" customHeight="1" x14ac:dyDescent="0.4">
      <c r="F3639" s="34"/>
    </row>
    <row r="3640" spans="6:6" ht="16.5" customHeight="1" x14ac:dyDescent="0.4">
      <c r="F3640" s="34"/>
    </row>
    <row r="3641" spans="6:6" ht="16.5" customHeight="1" x14ac:dyDescent="0.4">
      <c r="F3641" s="34"/>
    </row>
    <row r="3642" spans="6:6" ht="16.5" customHeight="1" x14ac:dyDescent="0.4">
      <c r="F3642" s="34"/>
    </row>
    <row r="3643" spans="6:6" ht="16.5" customHeight="1" x14ac:dyDescent="0.4">
      <c r="F3643" s="34"/>
    </row>
    <row r="3644" spans="6:6" ht="16.5" customHeight="1" x14ac:dyDescent="0.4">
      <c r="F3644" s="34"/>
    </row>
    <row r="3645" spans="6:6" ht="16.5" customHeight="1" x14ac:dyDescent="0.4">
      <c r="F3645" s="34"/>
    </row>
    <row r="3646" spans="6:6" ht="16.5" customHeight="1" x14ac:dyDescent="0.4">
      <c r="F3646" s="34"/>
    </row>
    <row r="3647" spans="6:6" ht="16.5" customHeight="1" x14ac:dyDescent="0.4">
      <c r="F3647" s="34"/>
    </row>
    <row r="3648" spans="6:6" ht="16.5" customHeight="1" x14ac:dyDescent="0.4">
      <c r="F3648" s="34"/>
    </row>
    <row r="3649" spans="6:6" ht="16.5" customHeight="1" x14ac:dyDescent="0.4">
      <c r="F3649" s="34"/>
    </row>
    <row r="3650" spans="6:6" ht="16.5" customHeight="1" x14ac:dyDescent="0.4">
      <c r="F3650" s="34"/>
    </row>
    <row r="3651" spans="6:6" ht="16.5" customHeight="1" x14ac:dyDescent="0.4">
      <c r="F3651" s="34"/>
    </row>
    <row r="3652" spans="6:6" ht="16.5" customHeight="1" x14ac:dyDescent="0.4">
      <c r="F3652" s="34"/>
    </row>
    <row r="3653" spans="6:6" ht="16.5" customHeight="1" x14ac:dyDescent="0.4">
      <c r="F3653" s="34"/>
    </row>
    <row r="3654" spans="6:6" ht="16.5" customHeight="1" x14ac:dyDescent="0.4">
      <c r="F3654" s="34"/>
    </row>
    <row r="3655" spans="6:6" ht="16.5" customHeight="1" x14ac:dyDescent="0.4">
      <c r="F3655" s="34"/>
    </row>
    <row r="3656" spans="6:6" ht="16.5" customHeight="1" x14ac:dyDescent="0.4">
      <c r="F3656" s="34"/>
    </row>
    <row r="3657" spans="6:6" ht="16.5" customHeight="1" x14ac:dyDescent="0.4">
      <c r="F3657" s="34"/>
    </row>
    <row r="3658" spans="6:6" ht="16.5" customHeight="1" x14ac:dyDescent="0.4">
      <c r="F3658" s="34"/>
    </row>
    <row r="3659" spans="6:6" ht="16.5" customHeight="1" x14ac:dyDescent="0.4">
      <c r="F3659" s="34"/>
    </row>
    <row r="3660" spans="6:6" ht="16.5" customHeight="1" x14ac:dyDescent="0.4">
      <c r="F3660" s="34"/>
    </row>
    <row r="3661" spans="6:6" ht="16.5" customHeight="1" x14ac:dyDescent="0.4">
      <c r="F3661" s="34"/>
    </row>
    <row r="3662" spans="6:6" ht="16.5" customHeight="1" x14ac:dyDescent="0.4">
      <c r="F3662" s="34"/>
    </row>
    <row r="3663" spans="6:6" ht="16.5" customHeight="1" x14ac:dyDescent="0.4">
      <c r="F3663" s="34"/>
    </row>
    <row r="3664" spans="6:6" ht="16.5" customHeight="1" x14ac:dyDescent="0.4">
      <c r="F3664" s="34"/>
    </row>
    <row r="3665" spans="6:6" ht="16.5" customHeight="1" x14ac:dyDescent="0.4">
      <c r="F3665" s="34"/>
    </row>
    <row r="3666" spans="6:6" ht="16.5" customHeight="1" x14ac:dyDescent="0.4">
      <c r="F3666" s="34"/>
    </row>
    <row r="3667" spans="6:6" ht="16.5" customHeight="1" x14ac:dyDescent="0.4">
      <c r="F3667" s="34"/>
    </row>
    <row r="3668" spans="6:6" ht="16.5" customHeight="1" x14ac:dyDescent="0.4">
      <c r="F3668" s="34"/>
    </row>
    <row r="3669" spans="6:6" ht="16.5" customHeight="1" x14ac:dyDescent="0.4">
      <c r="F3669" s="34"/>
    </row>
    <row r="3670" spans="6:6" ht="16.5" customHeight="1" x14ac:dyDescent="0.4">
      <c r="F3670" s="34"/>
    </row>
    <row r="3671" spans="6:6" ht="16.5" customHeight="1" x14ac:dyDescent="0.4">
      <c r="F3671" s="34"/>
    </row>
    <row r="3672" spans="6:6" ht="16.5" customHeight="1" x14ac:dyDescent="0.4">
      <c r="F3672" s="34"/>
    </row>
    <row r="3673" spans="6:6" ht="16.5" customHeight="1" x14ac:dyDescent="0.4">
      <c r="F3673" s="34"/>
    </row>
    <row r="3674" spans="6:6" ht="16.5" customHeight="1" x14ac:dyDescent="0.4">
      <c r="F3674" s="34"/>
    </row>
    <row r="3675" spans="6:6" ht="16.5" customHeight="1" x14ac:dyDescent="0.4">
      <c r="F3675" s="34"/>
    </row>
    <row r="3676" spans="6:6" ht="16.5" customHeight="1" x14ac:dyDescent="0.4">
      <c r="F3676" s="34"/>
    </row>
    <row r="3677" spans="6:6" ht="16.5" customHeight="1" x14ac:dyDescent="0.4">
      <c r="F3677" s="34"/>
    </row>
    <row r="3678" spans="6:6" ht="16.5" customHeight="1" x14ac:dyDescent="0.4">
      <c r="F3678" s="34"/>
    </row>
    <row r="3679" spans="6:6" ht="16.5" customHeight="1" x14ac:dyDescent="0.4">
      <c r="F3679" s="34"/>
    </row>
    <row r="3680" spans="6:6" ht="16.5" customHeight="1" x14ac:dyDescent="0.4">
      <c r="F3680" s="34"/>
    </row>
    <row r="3681" spans="6:6" ht="16.5" customHeight="1" x14ac:dyDescent="0.4">
      <c r="F3681" s="34"/>
    </row>
    <row r="3682" spans="6:6" ht="16.5" customHeight="1" x14ac:dyDescent="0.4">
      <c r="F3682" s="34"/>
    </row>
    <row r="3683" spans="6:6" ht="16.5" customHeight="1" x14ac:dyDescent="0.4">
      <c r="F3683" s="34"/>
    </row>
    <row r="3684" spans="6:6" ht="16.5" customHeight="1" x14ac:dyDescent="0.4">
      <c r="F3684" s="34"/>
    </row>
    <row r="3685" spans="6:6" ht="16.5" customHeight="1" x14ac:dyDescent="0.4">
      <c r="F3685" s="34"/>
    </row>
    <row r="3686" spans="6:6" ht="16.5" customHeight="1" x14ac:dyDescent="0.4">
      <c r="F3686" s="34"/>
    </row>
    <row r="3687" spans="6:6" ht="16.5" customHeight="1" x14ac:dyDescent="0.4">
      <c r="F3687" s="34"/>
    </row>
    <row r="3688" spans="6:6" ht="16.5" customHeight="1" x14ac:dyDescent="0.4">
      <c r="F3688" s="34"/>
    </row>
    <row r="3689" spans="6:6" ht="16.5" customHeight="1" x14ac:dyDescent="0.4">
      <c r="F3689" s="34"/>
    </row>
    <row r="3690" spans="6:6" ht="16.5" customHeight="1" x14ac:dyDescent="0.4">
      <c r="F3690" s="34"/>
    </row>
    <row r="3691" spans="6:6" ht="16.5" customHeight="1" x14ac:dyDescent="0.4">
      <c r="F3691" s="34"/>
    </row>
    <row r="3692" spans="6:6" ht="16.5" customHeight="1" x14ac:dyDescent="0.4">
      <c r="F3692" s="34"/>
    </row>
    <row r="3693" spans="6:6" ht="16.5" customHeight="1" x14ac:dyDescent="0.4">
      <c r="F3693" s="34"/>
    </row>
    <row r="3694" spans="6:6" ht="16.5" customHeight="1" x14ac:dyDescent="0.4">
      <c r="F3694" s="34"/>
    </row>
    <row r="3695" spans="6:6" ht="16.5" customHeight="1" x14ac:dyDescent="0.4">
      <c r="F3695" s="34"/>
    </row>
    <row r="3696" spans="6:6" ht="16.5" customHeight="1" x14ac:dyDescent="0.4">
      <c r="F3696" s="34"/>
    </row>
    <row r="3697" spans="6:6" ht="16.5" customHeight="1" x14ac:dyDescent="0.4">
      <c r="F3697" s="34"/>
    </row>
    <row r="3698" spans="6:6" ht="16.5" customHeight="1" x14ac:dyDescent="0.4">
      <c r="F3698" s="34"/>
    </row>
    <row r="3699" spans="6:6" ht="16.5" customHeight="1" x14ac:dyDescent="0.4">
      <c r="F3699" s="34"/>
    </row>
    <row r="3700" spans="6:6" ht="16.5" customHeight="1" x14ac:dyDescent="0.4">
      <c r="F3700" s="34"/>
    </row>
    <row r="3701" spans="6:6" ht="16.5" customHeight="1" x14ac:dyDescent="0.4">
      <c r="F3701" s="34"/>
    </row>
    <row r="3702" spans="6:6" ht="16.5" customHeight="1" x14ac:dyDescent="0.4">
      <c r="F3702" s="34"/>
    </row>
    <row r="3703" spans="6:6" ht="16.5" customHeight="1" x14ac:dyDescent="0.4">
      <c r="F3703" s="34"/>
    </row>
    <row r="3704" spans="6:6" ht="16.5" customHeight="1" x14ac:dyDescent="0.4">
      <c r="F3704" s="34"/>
    </row>
    <row r="3705" spans="6:6" ht="16.5" customHeight="1" x14ac:dyDescent="0.4">
      <c r="F3705" s="34"/>
    </row>
    <row r="3706" spans="6:6" ht="16.5" customHeight="1" x14ac:dyDescent="0.4">
      <c r="F3706" s="34"/>
    </row>
    <row r="3707" spans="6:6" ht="16.5" customHeight="1" x14ac:dyDescent="0.4">
      <c r="F3707" s="34"/>
    </row>
    <row r="3708" spans="6:6" ht="16.5" customHeight="1" x14ac:dyDescent="0.4">
      <c r="F3708" s="34"/>
    </row>
    <row r="3709" spans="6:6" ht="16.5" customHeight="1" x14ac:dyDescent="0.4">
      <c r="F3709" s="34"/>
    </row>
    <row r="3710" spans="6:6" ht="16.5" customHeight="1" x14ac:dyDescent="0.4">
      <c r="F3710" s="34"/>
    </row>
    <row r="3711" spans="6:6" ht="16.5" customHeight="1" x14ac:dyDescent="0.4">
      <c r="F3711" s="34"/>
    </row>
    <row r="3712" spans="6:6" ht="16.5" customHeight="1" x14ac:dyDescent="0.4">
      <c r="F3712" s="34"/>
    </row>
    <row r="3713" spans="6:6" ht="16.5" customHeight="1" x14ac:dyDescent="0.4">
      <c r="F3713" s="34"/>
    </row>
    <row r="3714" spans="6:6" ht="16.5" customHeight="1" x14ac:dyDescent="0.4">
      <c r="F3714" s="34"/>
    </row>
    <row r="3715" spans="6:6" ht="16.5" customHeight="1" x14ac:dyDescent="0.4">
      <c r="F3715" s="34"/>
    </row>
    <row r="3716" spans="6:6" ht="16.5" customHeight="1" x14ac:dyDescent="0.4">
      <c r="F3716" s="34"/>
    </row>
    <row r="3717" spans="6:6" ht="16.5" customHeight="1" x14ac:dyDescent="0.4">
      <c r="F3717" s="34"/>
    </row>
    <row r="3718" spans="6:6" ht="16.5" customHeight="1" x14ac:dyDescent="0.4">
      <c r="F3718" s="34"/>
    </row>
    <row r="3719" spans="6:6" ht="16.5" customHeight="1" x14ac:dyDescent="0.4">
      <c r="F3719" s="34"/>
    </row>
    <row r="3720" spans="6:6" ht="16.5" customHeight="1" x14ac:dyDescent="0.4">
      <c r="F3720" s="34"/>
    </row>
    <row r="3721" spans="6:6" ht="16.5" customHeight="1" x14ac:dyDescent="0.4">
      <c r="F3721" s="34"/>
    </row>
    <row r="3722" spans="6:6" ht="16.5" customHeight="1" x14ac:dyDescent="0.4">
      <c r="F3722" s="34"/>
    </row>
    <row r="3723" spans="6:6" ht="16.5" customHeight="1" x14ac:dyDescent="0.4">
      <c r="F3723" s="34"/>
    </row>
    <row r="3724" spans="6:6" ht="16.5" customHeight="1" x14ac:dyDescent="0.4">
      <c r="F3724" s="34"/>
    </row>
    <row r="3725" spans="6:6" ht="16.5" customHeight="1" x14ac:dyDescent="0.4">
      <c r="F3725" s="34"/>
    </row>
    <row r="3726" spans="6:6" ht="16.5" customHeight="1" x14ac:dyDescent="0.4">
      <c r="F3726" s="34"/>
    </row>
    <row r="3727" spans="6:6" ht="16.5" customHeight="1" x14ac:dyDescent="0.4">
      <c r="F3727" s="34"/>
    </row>
    <row r="3728" spans="6:6" ht="16.5" customHeight="1" x14ac:dyDescent="0.4">
      <c r="F3728" s="34"/>
    </row>
    <row r="3729" spans="6:6" ht="16.5" customHeight="1" x14ac:dyDescent="0.4">
      <c r="F3729" s="34"/>
    </row>
    <row r="3730" spans="6:6" ht="16.5" customHeight="1" x14ac:dyDescent="0.4">
      <c r="F3730" s="34"/>
    </row>
    <row r="3731" spans="6:6" ht="16.5" customHeight="1" x14ac:dyDescent="0.4">
      <c r="F3731" s="34"/>
    </row>
    <row r="3732" spans="6:6" ht="16.5" customHeight="1" x14ac:dyDescent="0.4">
      <c r="F3732" s="34"/>
    </row>
    <row r="3733" spans="6:6" ht="16.5" customHeight="1" x14ac:dyDescent="0.4">
      <c r="F3733" s="34"/>
    </row>
    <row r="3734" spans="6:6" ht="16.5" customHeight="1" x14ac:dyDescent="0.4">
      <c r="F3734" s="34"/>
    </row>
    <row r="3735" spans="6:6" ht="16.5" customHeight="1" x14ac:dyDescent="0.4">
      <c r="F3735" s="34"/>
    </row>
    <row r="3736" spans="6:6" ht="16.5" customHeight="1" x14ac:dyDescent="0.4">
      <c r="F3736" s="34"/>
    </row>
    <row r="3737" spans="6:6" ht="16.5" customHeight="1" x14ac:dyDescent="0.4">
      <c r="F3737" s="34"/>
    </row>
    <row r="3738" spans="6:6" ht="16.5" customHeight="1" x14ac:dyDescent="0.4">
      <c r="F3738" s="34"/>
    </row>
    <row r="3739" spans="6:6" ht="16.5" customHeight="1" x14ac:dyDescent="0.4">
      <c r="F3739" s="34"/>
    </row>
    <row r="3740" spans="6:6" ht="16.5" customHeight="1" x14ac:dyDescent="0.4">
      <c r="F3740" s="34"/>
    </row>
    <row r="3741" spans="6:6" ht="16.5" customHeight="1" x14ac:dyDescent="0.4">
      <c r="F3741" s="34"/>
    </row>
    <row r="3742" spans="6:6" ht="16.5" customHeight="1" x14ac:dyDescent="0.4">
      <c r="F3742" s="34"/>
    </row>
    <row r="3743" spans="6:6" ht="16.5" customHeight="1" x14ac:dyDescent="0.4">
      <c r="F3743" s="34"/>
    </row>
    <row r="3744" spans="6:6" ht="16.5" customHeight="1" x14ac:dyDescent="0.4">
      <c r="F3744" s="34"/>
    </row>
    <row r="3745" spans="6:6" ht="16.5" customHeight="1" x14ac:dyDescent="0.4">
      <c r="F3745" s="34"/>
    </row>
    <row r="3746" spans="6:6" ht="16.5" customHeight="1" x14ac:dyDescent="0.4">
      <c r="F3746" s="34"/>
    </row>
    <row r="3747" spans="6:6" ht="16.5" customHeight="1" x14ac:dyDescent="0.4">
      <c r="F3747" s="34"/>
    </row>
    <row r="3748" spans="6:6" ht="16.5" customHeight="1" x14ac:dyDescent="0.4">
      <c r="F3748" s="34"/>
    </row>
    <row r="3749" spans="6:6" ht="16.5" customHeight="1" x14ac:dyDescent="0.4">
      <c r="F3749" s="34"/>
    </row>
    <row r="3750" spans="6:6" ht="16.5" customHeight="1" x14ac:dyDescent="0.4">
      <c r="F3750" s="34"/>
    </row>
    <row r="3751" spans="6:6" ht="16.5" customHeight="1" x14ac:dyDescent="0.4">
      <c r="F3751" s="34"/>
    </row>
    <row r="3752" spans="6:6" ht="16.5" customHeight="1" x14ac:dyDescent="0.4">
      <c r="F3752" s="34"/>
    </row>
    <row r="3753" spans="6:6" ht="16.5" customHeight="1" x14ac:dyDescent="0.4">
      <c r="F3753" s="34"/>
    </row>
    <row r="3754" spans="6:6" ht="16.5" customHeight="1" x14ac:dyDescent="0.4">
      <c r="F3754" s="34"/>
    </row>
    <row r="3755" spans="6:6" ht="16.5" customHeight="1" x14ac:dyDescent="0.4">
      <c r="F3755" s="34"/>
    </row>
    <row r="3756" spans="6:6" ht="16.5" customHeight="1" x14ac:dyDescent="0.4">
      <c r="F3756" s="34"/>
    </row>
    <row r="3757" spans="6:6" ht="16.5" customHeight="1" x14ac:dyDescent="0.4">
      <c r="F3757" s="34"/>
    </row>
    <row r="3758" spans="6:6" ht="16.5" customHeight="1" x14ac:dyDescent="0.4">
      <c r="F3758" s="34"/>
    </row>
    <row r="3759" spans="6:6" ht="16.5" customHeight="1" x14ac:dyDescent="0.4">
      <c r="F3759" s="34"/>
    </row>
    <row r="3760" spans="6:6" ht="16.5" customHeight="1" x14ac:dyDescent="0.4">
      <c r="F3760" s="34"/>
    </row>
    <row r="3761" spans="6:6" ht="16.5" customHeight="1" x14ac:dyDescent="0.4">
      <c r="F3761" s="34"/>
    </row>
    <row r="3762" spans="6:6" ht="16.5" customHeight="1" x14ac:dyDescent="0.4">
      <c r="F3762" s="34"/>
    </row>
    <row r="3763" spans="6:6" ht="16.5" customHeight="1" x14ac:dyDescent="0.4">
      <c r="F3763" s="34"/>
    </row>
    <row r="3764" spans="6:6" ht="16.5" customHeight="1" x14ac:dyDescent="0.4">
      <c r="F3764" s="34"/>
    </row>
    <row r="3765" spans="6:6" ht="16.5" customHeight="1" x14ac:dyDescent="0.4">
      <c r="F3765" s="34"/>
    </row>
    <row r="3766" spans="6:6" ht="16.5" customHeight="1" x14ac:dyDescent="0.4">
      <c r="F3766" s="34"/>
    </row>
    <row r="3767" spans="6:6" ht="16.5" customHeight="1" x14ac:dyDescent="0.4">
      <c r="F3767" s="34"/>
    </row>
    <row r="3768" spans="6:6" ht="16.5" customHeight="1" x14ac:dyDescent="0.4">
      <c r="F3768" s="34"/>
    </row>
    <row r="3769" spans="6:6" ht="16.5" customHeight="1" x14ac:dyDescent="0.4">
      <c r="F3769" s="34"/>
    </row>
    <row r="3770" spans="6:6" ht="16.5" customHeight="1" x14ac:dyDescent="0.4">
      <c r="F3770" s="34"/>
    </row>
    <row r="3771" spans="6:6" ht="16.5" customHeight="1" x14ac:dyDescent="0.4">
      <c r="F3771" s="34"/>
    </row>
    <row r="3772" spans="6:6" ht="16.5" customHeight="1" x14ac:dyDescent="0.4">
      <c r="F3772" s="34"/>
    </row>
    <row r="3773" spans="6:6" ht="16.5" customHeight="1" x14ac:dyDescent="0.4">
      <c r="F3773" s="34"/>
    </row>
    <row r="3774" spans="6:6" ht="16.5" customHeight="1" x14ac:dyDescent="0.4">
      <c r="F3774" s="34"/>
    </row>
    <row r="3775" spans="6:6" ht="16.5" customHeight="1" x14ac:dyDescent="0.4">
      <c r="F3775" s="34"/>
    </row>
    <row r="3776" spans="6:6" ht="16.5" customHeight="1" x14ac:dyDescent="0.4">
      <c r="F3776" s="34"/>
    </row>
    <row r="3777" spans="6:6" ht="16.5" customHeight="1" x14ac:dyDescent="0.4">
      <c r="F3777" s="34"/>
    </row>
    <row r="3778" spans="6:6" ht="16.5" customHeight="1" x14ac:dyDescent="0.4">
      <c r="F3778" s="34"/>
    </row>
    <row r="3779" spans="6:6" ht="16.5" customHeight="1" x14ac:dyDescent="0.4">
      <c r="F3779" s="34"/>
    </row>
    <row r="3780" spans="6:6" ht="16.5" customHeight="1" x14ac:dyDescent="0.4">
      <c r="F3780" s="34"/>
    </row>
    <row r="3781" spans="6:6" ht="16.5" customHeight="1" x14ac:dyDescent="0.4">
      <c r="F3781" s="34"/>
    </row>
    <row r="3782" spans="6:6" ht="16.5" customHeight="1" x14ac:dyDescent="0.4">
      <c r="F3782" s="34"/>
    </row>
    <row r="3783" spans="6:6" ht="16.5" customHeight="1" x14ac:dyDescent="0.4">
      <c r="F3783" s="34"/>
    </row>
    <row r="3784" spans="6:6" ht="16.5" customHeight="1" x14ac:dyDescent="0.4">
      <c r="F3784" s="34"/>
    </row>
    <row r="3785" spans="6:6" ht="16.5" customHeight="1" x14ac:dyDescent="0.4">
      <c r="F3785" s="34"/>
    </row>
    <row r="3786" spans="6:6" ht="16.5" customHeight="1" x14ac:dyDescent="0.4">
      <c r="F3786" s="34"/>
    </row>
    <row r="3787" spans="6:6" ht="16.5" customHeight="1" x14ac:dyDescent="0.4">
      <c r="F3787" s="34"/>
    </row>
    <row r="3788" spans="6:6" ht="16.5" customHeight="1" x14ac:dyDescent="0.4">
      <c r="F3788" s="34"/>
    </row>
    <row r="3789" spans="6:6" ht="16.5" customHeight="1" x14ac:dyDescent="0.4">
      <c r="F3789" s="34"/>
    </row>
    <row r="3790" spans="6:6" ht="16.5" customHeight="1" x14ac:dyDescent="0.4">
      <c r="F3790" s="34"/>
    </row>
    <row r="3791" spans="6:6" ht="16.5" customHeight="1" x14ac:dyDescent="0.4">
      <c r="F3791" s="34"/>
    </row>
    <row r="3792" spans="6:6" ht="16.5" customHeight="1" x14ac:dyDescent="0.4">
      <c r="F3792" s="34"/>
    </row>
    <row r="3793" spans="6:6" ht="16.5" customHeight="1" x14ac:dyDescent="0.4">
      <c r="F3793" s="34"/>
    </row>
    <row r="3794" spans="6:6" ht="16.5" customHeight="1" x14ac:dyDescent="0.4">
      <c r="F3794" s="34"/>
    </row>
    <row r="3795" spans="6:6" ht="16.5" customHeight="1" x14ac:dyDescent="0.4">
      <c r="F3795" s="34"/>
    </row>
    <row r="3796" spans="6:6" ht="16.5" customHeight="1" x14ac:dyDescent="0.4">
      <c r="F3796" s="34"/>
    </row>
    <row r="3797" spans="6:6" ht="16.5" customHeight="1" x14ac:dyDescent="0.4">
      <c r="F3797" s="34"/>
    </row>
    <row r="3798" spans="6:6" ht="16.5" customHeight="1" x14ac:dyDescent="0.4">
      <c r="F3798" s="34"/>
    </row>
    <row r="3799" spans="6:6" ht="16.5" customHeight="1" x14ac:dyDescent="0.4">
      <c r="F3799" s="34"/>
    </row>
    <row r="3800" spans="6:6" ht="16.5" customHeight="1" x14ac:dyDescent="0.4">
      <c r="F3800" s="34"/>
    </row>
    <row r="3801" spans="6:6" ht="16.5" customHeight="1" x14ac:dyDescent="0.4">
      <c r="F3801" s="34"/>
    </row>
    <row r="3802" spans="6:6" ht="16.5" customHeight="1" x14ac:dyDescent="0.4">
      <c r="F3802" s="34"/>
    </row>
    <row r="3803" spans="6:6" ht="16.5" customHeight="1" x14ac:dyDescent="0.4">
      <c r="F3803" s="34"/>
    </row>
    <row r="3804" spans="6:6" ht="16.5" customHeight="1" x14ac:dyDescent="0.4">
      <c r="F3804" s="34"/>
    </row>
    <row r="3805" spans="6:6" ht="16.5" customHeight="1" x14ac:dyDescent="0.4">
      <c r="F3805" s="34"/>
    </row>
    <row r="3806" spans="6:6" ht="16.5" customHeight="1" x14ac:dyDescent="0.4">
      <c r="F3806" s="34"/>
    </row>
    <row r="3807" spans="6:6" ht="16.5" customHeight="1" x14ac:dyDescent="0.4">
      <c r="F3807" s="34"/>
    </row>
    <row r="3808" spans="6:6" ht="16.5" customHeight="1" x14ac:dyDescent="0.4">
      <c r="F3808" s="34"/>
    </row>
    <row r="3809" spans="6:6" ht="16.5" customHeight="1" x14ac:dyDescent="0.4">
      <c r="F3809" s="34"/>
    </row>
    <row r="3810" spans="6:6" ht="16.5" customHeight="1" x14ac:dyDescent="0.4">
      <c r="F3810" s="34"/>
    </row>
    <row r="3811" spans="6:6" ht="16.5" customHeight="1" x14ac:dyDescent="0.4">
      <c r="F3811" s="34"/>
    </row>
    <row r="3812" spans="6:6" ht="16.5" customHeight="1" x14ac:dyDescent="0.4">
      <c r="F3812" s="34"/>
    </row>
    <row r="3813" spans="6:6" ht="16.5" customHeight="1" x14ac:dyDescent="0.4">
      <c r="F3813" s="34"/>
    </row>
    <row r="3814" spans="6:6" ht="16.5" customHeight="1" x14ac:dyDescent="0.4">
      <c r="F3814" s="34"/>
    </row>
    <row r="3815" spans="6:6" ht="16.5" customHeight="1" x14ac:dyDescent="0.4">
      <c r="F3815" s="34"/>
    </row>
    <row r="3816" spans="6:6" ht="16.5" customHeight="1" x14ac:dyDescent="0.4">
      <c r="F3816" s="34"/>
    </row>
    <row r="3817" spans="6:6" ht="16.5" customHeight="1" x14ac:dyDescent="0.4">
      <c r="F3817" s="34"/>
    </row>
    <row r="3818" spans="6:6" ht="16.5" customHeight="1" x14ac:dyDescent="0.4">
      <c r="F3818" s="34"/>
    </row>
    <row r="3819" spans="6:6" ht="16.5" customHeight="1" x14ac:dyDescent="0.4">
      <c r="F3819" s="34"/>
    </row>
    <row r="3820" spans="6:6" ht="16.5" customHeight="1" x14ac:dyDescent="0.4">
      <c r="F3820" s="34"/>
    </row>
    <row r="3821" spans="6:6" ht="16.5" customHeight="1" x14ac:dyDescent="0.4">
      <c r="F3821" s="34"/>
    </row>
    <row r="3822" spans="6:6" ht="16.5" customHeight="1" x14ac:dyDescent="0.4">
      <c r="F3822" s="34"/>
    </row>
    <row r="3823" spans="6:6" ht="16.5" customHeight="1" x14ac:dyDescent="0.4">
      <c r="F3823" s="34"/>
    </row>
    <row r="3824" spans="6:6" ht="16.5" customHeight="1" x14ac:dyDescent="0.4">
      <c r="F3824" s="34"/>
    </row>
    <row r="3825" spans="6:6" ht="16.5" customHeight="1" x14ac:dyDescent="0.4">
      <c r="F3825" s="34"/>
    </row>
    <row r="3826" spans="6:6" ht="16.5" customHeight="1" x14ac:dyDescent="0.4">
      <c r="F3826" s="34"/>
    </row>
    <row r="3827" spans="6:6" ht="16.5" customHeight="1" x14ac:dyDescent="0.4">
      <c r="F3827" s="34"/>
    </row>
    <row r="3828" spans="6:6" ht="16.5" customHeight="1" x14ac:dyDescent="0.4">
      <c r="F3828" s="34"/>
    </row>
    <row r="3829" spans="6:6" ht="16.5" customHeight="1" x14ac:dyDescent="0.4">
      <c r="F3829" s="34"/>
    </row>
    <row r="3830" spans="6:6" ht="16.5" customHeight="1" x14ac:dyDescent="0.4">
      <c r="F3830" s="34"/>
    </row>
    <row r="3831" spans="6:6" ht="16.5" customHeight="1" x14ac:dyDescent="0.4">
      <c r="F3831" s="34"/>
    </row>
    <row r="3832" spans="6:6" ht="16.5" customHeight="1" x14ac:dyDescent="0.4">
      <c r="F3832" s="34"/>
    </row>
    <row r="3833" spans="6:6" ht="16.5" customHeight="1" x14ac:dyDescent="0.4">
      <c r="F3833" s="34"/>
    </row>
    <row r="3834" spans="6:6" ht="16.5" customHeight="1" x14ac:dyDescent="0.4">
      <c r="F3834" s="34"/>
    </row>
    <row r="3835" spans="6:6" ht="16.5" customHeight="1" x14ac:dyDescent="0.4">
      <c r="F3835" s="34"/>
    </row>
    <row r="3836" spans="6:6" ht="16.5" customHeight="1" x14ac:dyDescent="0.4">
      <c r="F3836" s="34"/>
    </row>
    <row r="3837" spans="6:6" ht="16.5" customHeight="1" x14ac:dyDescent="0.4">
      <c r="F3837" s="34"/>
    </row>
    <row r="3838" spans="6:6" ht="16.5" customHeight="1" x14ac:dyDescent="0.4">
      <c r="F3838" s="34"/>
    </row>
    <row r="3839" spans="6:6" ht="16.5" customHeight="1" x14ac:dyDescent="0.4">
      <c r="F3839" s="34"/>
    </row>
    <row r="3840" spans="6:6" ht="16.5" customHeight="1" x14ac:dyDescent="0.4">
      <c r="F3840" s="34"/>
    </row>
    <row r="3841" spans="6:6" ht="16.5" customHeight="1" x14ac:dyDescent="0.4">
      <c r="F3841" s="34"/>
    </row>
    <row r="3842" spans="6:6" ht="16.5" customHeight="1" x14ac:dyDescent="0.4">
      <c r="F3842" s="34"/>
    </row>
    <row r="3843" spans="6:6" ht="16.5" customHeight="1" x14ac:dyDescent="0.4">
      <c r="F3843" s="34"/>
    </row>
    <row r="3844" spans="6:6" ht="16.5" customHeight="1" x14ac:dyDescent="0.4">
      <c r="F3844" s="34"/>
    </row>
    <row r="3845" spans="6:6" ht="16.5" customHeight="1" x14ac:dyDescent="0.4">
      <c r="F3845" s="34"/>
    </row>
    <row r="3846" spans="6:6" ht="16.5" customHeight="1" x14ac:dyDescent="0.4">
      <c r="F3846" s="34"/>
    </row>
    <row r="3847" spans="6:6" ht="16.5" customHeight="1" x14ac:dyDescent="0.4">
      <c r="F3847" s="34"/>
    </row>
    <row r="3848" spans="6:6" ht="16.5" customHeight="1" x14ac:dyDescent="0.4">
      <c r="F3848" s="34"/>
    </row>
    <row r="3849" spans="6:6" ht="16.5" customHeight="1" x14ac:dyDescent="0.4">
      <c r="F3849" s="34"/>
    </row>
    <row r="3850" spans="6:6" ht="16.5" customHeight="1" x14ac:dyDescent="0.4">
      <c r="F3850" s="34"/>
    </row>
    <row r="3851" spans="6:6" ht="16.5" customHeight="1" x14ac:dyDescent="0.4">
      <c r="F3851" s="34"/>
    </row>
    <row r="3852" spans="6:6" ht="16.5" customHeight="1" x14ac:dyDescent="0.4">
      <c r="F3852" s="34"/>
    </row>
    <row r="3853" spans="6:6" ht="16.5" customHeight="1" x14ac:dyDescent="0.4">
      <c r="F3853" s="34"/>
    </row>
    <row r="3854" spans="6:6" ht="16.5" customHeight="1" x14ac:dyDescent="0.4">
      <c r="F3854" s="34"/>
    </row>
    <row r="3855" spans="6:6" ht="16.5" customHeight="1" x14ac:dyDescent="0.4">
      <c r="F3855" s="34"/>
    </row>
    <row r="3856" spans="6:6" ht="16.5" customHeight="1" x14ac:dyDescent="0.4">
      <c r="F3856" s="34"/>
    </row>
    <row r="3857" spans="6:6" ht="16.5" customHeight="1" x14ac:dyDescent="0.4">
      <c r="F3857" s="34"/>
    </row>
    <row r="3858" spans="6:6" ht="16.5" customHeight="1" x14ac:dyDescent="0.4">
      <c r="F3858" s="34"/>
    </row>
    <row r="3859" spans="6:6" ht="16.5" customHeight="1" x14ac:dyDescent="0.4">
      <c r="F3859" s="34"/>
    </row>
    <row r="3860" spans="6:6" ht="16.5" customHeight="1" x14ac:dyDescent="0.4">
      <c r="F3860" s="34"/>
    </row>
    <row r="3861" spans="6:6" ht="16.5" customHeight="1" x14ac:dyDescent="0.4">
      <c r="F3861" s="34"/>
    </row>
    <row r="3862" spans="6:6" ht="16.5" customHeight="1" x14ac:dyDescent="0.4">
      <c r="F3862" s="34"/>
    </row>
    <row r="3863" spans="6:6" ht="16.5" customHeight="1" x14ac:dyDescent="0.4">
      <c r="F3863" s="34"/>
    </row>
    <row r="3864" spans="6:6" ht="16.5" customHeight="1" x14ac:dyDescent="0.4">
      <c r="F3864" s="34"/>
    </row>
    <row r="3865" spans="6:6" ht="16.5" customHeight="1" x14ac:dyDescent="0.4">
      <c r="F3865" s="34"/>
    </row>
    <row r="3866" spans="6:6" ht="16.5" customHeight="1" x14ac:dyDescent="0.4">
      <c r="F3866" s="34"/>
    </row>
    <row r="3867" spans="6:6" ht="16.5" customHeight="1" x14ac:dyDescent="0.4">
      <c r="F3867" s="34"/>
    </row>
    <row r="3868" spans="6:6" ht="16.5" customHeight="1" x14ac:dyDescent="0.4">
      <c r="F3868" s="34"/>
    </row>
    <row r="3869" spans="6:6" ht="16.5" customHeight="1" x14ac:dyDescent="0.4">
      <c r="F3869" s="34"/>
    </row>
    <row r="3870" spans="6:6" ht="16.5" customHeight="1" x14ac:dyDescent="0.4">
      <c r="F3870" s="34"/>
    </row>
    <row r="3871" spans="6:6" ht="16.5" customHeight="1" x14ac:dyDescent="0.4">
      <c r="F3871" s="34"/>
    </row>
    <row r="3872" spans="6:6" ht="16.5" customHeight="1" x14ac:dyDescent="0.4">
      <c r="F3872" s="34"/>
    </row>
    <row r="3873" spans="6:6" ht="16.5" customHeight="1" x14ac:dyDescent="0.4">
      <c r="F3873" s="34"/>
    </row>
    <row r="3874" spans="6:6" ht="16.5" customHeight="1" x14ac:dyDescent="0.4">
      <c r="F3874" s="34"/>
    </row>
    <row r="3875" spans="6:6" ht="16.5" customHeight="1" x14ac:dyDescent="0.4">
      <c r="F3875" s="34"/>
    </row>
    <row r="3876" spans="6:6" ht="16.5" customHeight="1" x14ac:dyDescent="0.4">
      <c r="F3876" s="34"/>
    </row>
    <row r="3877" spans="6:6" ht="16.5" customHeight="1" x14ac:dyDescent="0.4">
      <c r="F3877" s="34"/>
    </row>
    <row r="3878" spans="6:6" ht="16.5" customHeight="1" x14ac:dyDescent="0.4">
      <c r="F3878" s="34"/>
    </row>
    <row r="3879" spans="6:6" ht="16.5" customHeight="1" x14ac:dyDescent="0.4">
      <c r="F3879" s="34"/>
    </row>
    <row r="3880" spans="6:6" ht="16.5" customHeight="1" x14ac:dyDescent="0.4">
      <c r="F3880" s="34"/>
    </row>
    <row r="3881" spans="6:6" ht="16.5" customHeight="1" x14ac:dyDescent="0.4">
      <c r="F3881" s="34"/>
    </row>
    <row r="3882" spans="6:6" ht="16.5" customHeight="1" x14ac:dyDescent="0.4">
      <c r="F3882" s="34"/>
    </row>
    <row r="3883" spans="6:6" ht="16.5" customHeight="1" x14ac:dyDescent="0.4">
      <c r="F3883" s="34"/>
    </row>
    <row r="3884" spans="6:6" ht="16.5" customHeight="1" x14ac:dyDescent="0.4">
      <c r="F3884" s="34"/>
    </row>
    <row r="3885" spans="6:6" ht="16.5" customHeight="1" x14ac:dyDescent="0.4">
      <c r="F3885" s="34"/>
    </row>
    <row r="3886" spans="6:6" ht="16.5" customHeight="1" x14ac:dyDescent="0.4">
      <c r="F3886" s="34"/>
    </row>
    <row r="3887" spans="6:6" ht="16.5" customHeight="1" x14ac:dyDescent="0.4">
      <c r="F3887" s="34"/>
    </row>
    <row r="3888" spans="6:6" ht="16.5" customHeight="1" x14ac:dyDescent="0.4">
      <c r="F3888" s="34"/>
    </row>
    <row r="3889" spans="6:6" ht="16.5" customHeight="1" x14ac:dyDescent="0.4">
      <c r="F3889" s="34"/>
    </row>
    <row r="3890" spans="6:6" ht="16.5" customHeight="1" x14ac:dyDescent="0.4">
      <c r="F3890" s="34"/>
    </row>
    <row r="3891" spans="6:6" ht="16.5" customHeight="1" x14ac:dyDescent="0.4">
      <c r="F3891" s="34"/>
    </row>
    <row r="3892" spans="6:6" ht="16.5" customHeight="1" x14ac:dyDescent="0.4">
      <c r="F3892" s="34"/>
    </row>
    <row r="3893" spans="6:6" ht="16.5" customHeight="1" x14ac:dyDescent="0.4">
      <c r="F3893" s="34"/>
    </row>
    <row r="3894" spans="6:6" ht="16.5" customHeight="1" x14ac:dyDescent="0.4">
      <c r="F3894" s="34"/>
    </row>
    <row r="3895" spans="6:6" ht="16.5" customHeight="1" x14ac:dyDescent="0.4">
      <c r="F3895" s="34"/>
    </row>
    <row r="3896" spans="6:6" ht="16.5" customHeight="1" x14ac:dyDescent="0.4">
      <c r="F3896" s="34"/>
    </row>
    <row r="3897" spans="6:6" ht="16.5" customHeight="1" x14ac:dyDescent="0.4">
      <c r="F3897" s="34"/>
    </row>
    <row r="3898" spans="6:6" ht="16.5" customHeight="1" x14ac:dyDescent="0.4">
      <c r="F3898" s="34"/>
    </row>
    <row r="3899" spans="6:6" ht="16.5" customHeight="1" x14ac:dyDescent="0.4">
      <c r="F3899" s="34"/>
    </row>
    <row r="3900" spans="6:6" ht="16.5" customHeight="1" x14ac:dyDescent="0.4">
      <c r="F3900" s="34"/>
    </row>
    <row r="3901" spans="6:6" ht="16.5" customHeight="1" x14ac:dyDescent="0.4">
      <c r="F3901" s="34"/>
    </row>
    <row r="3902" spans="6:6" ht="16.5" customHeight="1" x14ac:dyDescent="0.4">
      <c r="F3902" s="34"/>
    </row>
    <row r="3903" spans="6:6" ht="16.5" customHeight="1" x14ac:dyDescent="0.4">
      <c r="F3903" s="34"/>
    </row>
    <row r="3904" spans="6:6" ht="16.5" customHeight="1" x14ac:dyDescent="0.4">
      <c r="F3904" s="34"/>
    </row>
    <row r="3905" spans="6:6" ht="16.5" customHeight="1" x14ac:dyDescent="0.4">
      <c r="F3905" s="34"/>
    </row>
    <row r="3906" spans="6:6" ht="16.5" customHeight="1" x14ac:dyDescent="0.4">
      <c r="F3906" s="34"/>
    </row>
    <row r="3907" spans="6:6" ht="16.5" customHeight="1" x14ac:dyDescent="0.4">
      <c r="F3907" s="34"/>
    </row>
    <row r="3908" spans="6:6" ht="16.5" customHeight="1" x14ac:dyDescent="0.4">
      <c r="F3908" s="34"/>
    </row>
    <row r="3909" spans="6:6" ht="16.5" customHeight="1" x14ac:dyDescent="0.4">
      <c r="F3909" s="34"/>
    </row>
    <row r="3910" spans="6:6" ht="16.5" customHeight="1" x14ac:dyDescent="0.4">
      <c r="F3910" s="34"/>
    </row>
    <row r="3911" spans="6:6" ht="16.5" customHeight="1" x14ac:dyDescent="0.4">
      <c r="F3911" s="34"/>
    </row>
    <row r="3912" spans="6:6" ht="16.5" customHeight="1" x14ac:dyDescent="0.4">
      <c r="F3912" s="34"/>
    </row>
    <row r="3913" spans="6:6" ht="16.5" customHeight="1" x14ac:dyDescent="0.4">
      <c r="F3913" s="34"/>
    </row>
    <row r="3914" spans="6:6" ht="16.5" customHeight="1" x14ac:dyDescent="0.4">
      <c r="F3914" s="34"/>
    </row>
    <row r="3915" spans="6:6" ht="16.5" customHeight="1" x14ac:dyDescent="0.4">
      <c r="F3915" s="34"/>
    </row>
    <row r="3916" spans="6:6" ht="16.5" customHeight="1" x14ac:dyDescent="0.4">
      <c r="F3916" s="34"/>
    </row>
    <row r="3917" spans="6:6" ht="16.5" customHeight="1" x14ac:dyDescent="0.4">
      <c r="F3917" s="34"/>
    </row>
    <row r="3918" spans="6:6" ht="16.5" customHeight="1" x14ac:dyDescent="0.4">
      <c r="F3918" s="34"/>
    </row>
    <row r="3919" spans="6:6" ht="16.5" customHeight="1" x14ac:dyDescent="0.4">
      <c r="F3919" s="34"/>
    </row>
    <row r="3920" spans="6:6" ht="16.5" customHeight="1" x14ac:dyDescent="0.4">
      <c r="F3920" s="34"/>
    </row>
    <row r="3921" spans="6:6" ht="16.5" customHeight="1" x14ac:dyDescent="0.4">
      <c r="F3921" s="34"/>
    </row>
    <row r="3922" spans="6:6" ht="16.5" customHeight="1" x14ac:dyDescent="0.4">
      <c r="F3922" s="34"/>
    </row>
    <row r="3923" spans="6:6" ht="16.5" customHeight="1" x14ac:dyDescent="0.4">
      <c r="F3923" s="34"/>
    </row>
    <row r="3924" spans="6:6" ht="16.5" customHeight="1" x14ac:dyDescent="0.4">
      <c r="F3924" s="34"/>
    </row>
    <row r="3925" spans="6:6" ht="16.5" customHeight="1" x14ac:dyDescent="0.4">
      <c r="F3925" s="34"/>
    </row>
    <row r="3926" spans="6:6" ht="16.5" customHeight="1" x14ac:dyDescent="0.4">
      <c r="F3926" s="34"/>
    </row>
    <row r="3927" spans="6:6" ht="16.5" customHeight="1" x14ac:dyDescent="0.4">
      <c r="F3927" s="34"/>
    </row>
    <row r="3928" spans="6:6" ht="16.5" customHeight="1" x14ac:dyDescent="0.4">
      <c r="F3928" s="34"/>
    </row>
    <row r="3929" spans="6:6" ht="16.5" customHeight="1" x14ac:dyDescent="0.4">
      <c r="F3929" s="34"/>
    </row>
    <row r="3930" spans="6:6" ht="16.5" customHeight="1" x14ac:dyDescent="0.4">
      <c r="F3930" s="34"/>
    </row>
    <row r="3931" spans="6:6" ht="16.5" customHeight="1" x14ac:dyDescent="0.4">
      <c r="F3931" s="34"/>
    </row>
    <row r="3932" spans="6:6" ht="16.5" customHeight="1" x14ac:dyDescent="0.4">
      <c r="F3932" s="34"/>
    </row>
    <row r="3933" spans="6:6" ht="16.5" customHeight="1" x14ac:dyDescent="0.4">
      <c r="F3933" s="34"/>
    </row>
    <row r="3934" spans="6:6" ht="16.5" customHeight="1" x14ac:dyDescent="0.4">
      <c r="F3934" s="34"/>
    </row>
    <row r="3935" spans="6:6" ht="16.5" customHeight="1" x14ac:dyDescent="0.4">
      <c r="F3935" s="34"/>
    </row>
    <row r="3936" spans="6:6" ht="16.5" customHeight="1" x14ac:dyDescent="0.4">
      <c r="F3936" s="34"/>
    </row>
    <row r="3937" spans="6:6" ht="16.5" customHeight="1" x14ac:dyDescent="0.4">
      <c r="F3937" s="34"/>
    </row>
    <row r="3938" spans="6:6" ht="16.5" customHeight="1" x14ac:dyDescent="0.4">
      <c r="F3938" s="34"/>
    </row>
    <row r="3939" spans="6:6" ht="16.5" customHeight="1" x14ac:dyDescent="0.4">
      <c r="F3939" s="34"/>
    </row>
    <row r="3940" spans="6:6" ht="16.5" customHeight="1" x14ac:dyDescent="0.4">
      <c r="F3940" s="34"/>
    </row>
    <row r="3941" spans="6:6" ht="16.5" customHeight="1" x14ac:dyDescent="0.4">
      <c r="F3941" s="34"/>
    </row>
    <row r="3942" spans="6:6" ht="16.5" customHeight="1" x14ac:dyDescent="0.4">
      <c r="F3942" s="34"/>
    </row>
    <row r="3943" spans="6:6" ht="16.5" customHeight="1" x14ac:dyDescent="0.4">
      <c r="F3943" s="34"/>
    </row>
    <row r="3944" spans="6:6" ht="16.5" customHeight="1" x14ac:dyDescent="0.4">
      <c r="F3944" s="34"/>
    </row>
    <row r="3945" spans="6:6" ht="16.5" customHeight="1" x14ac:dyDescent="0.4">
      <c r="F3945" s="34"/>
    </row>
    <row r="3946" spans="6:6" ht="16.5" customHeight="1" x14ac:dyDescent="0.4">
      <c r="F3946" s="34"/>
    </row>
    <row r="3947" spans="6:6" ht="16.5" customHeight="1" x14ac:dyDescent="0.4">
      <c r="F3947" s="34"/>
    </row>
    <row r="3948" spans="6:6" ht="16.5" customHeight="1" x14ac:dyDescent="0.4">
      <c r="F3948" s="34"/>
    </row>
    <row r="3949" spans="6:6" ht="16.5" customHeight="1" x14ac:dyDescent="0.4">
      <c r="F3949" s="34"/>
    </row>
    <row r="3950" spans="6:6" ht="16.5" customHeight="1" x14ac:dyDescent="0.4">
      <c r="F3950" s="34"/>
    </row>
    <row r="3951" spans="6:6" ht="16.5" customHeight="1" x14ac:dyDescent="0.4">
      <c r="F3951" s="34"/>
    </row>
    <row r="3952" spans="6:6" ht="16.5" customHeight="1" x14ac:dyDescent="0.4">
      <c r="F3952" s="34"/>
    </row>
    <row r="3953" spans="6:6" ht="16.5" customHeight="1" x14ac:dyDescent="0.4">
      <c r="F3953" s="34"/>
    </row>
    <row r="3954" spans="6:6" ht="16.5" customHeight="1" x14ac:dyDescent="0.4">
      <c r="F3954" s="34"/>
    </row>
    <row r="3955" spans="6:6" ht="16.5" customHeight="1" x14ac:dyDescent="0.4">
      <c r="F3955" s="34"/>
    </row>
    <row r="3956" spans="6:6" ht="16.5" customHeight="1" x14ac:dyDescent="0.4">
      <c r="F3956" s="34"/>
    </row>
    <row r="3957" spans="6:6" ht="16.5" customHeight="1" x14ac:dyDescent="0.4">
      <c r="F3957" s="34"/>
    </row>
    <row r="3958" spans="6:6" ht="16.5" customHeight="1" x14ac:dyDescent="0.4">
      <c r="F3958" s="34"/>
    </row>
    <row r="3959" spans="6:6" ht="16.5" customHeight="1" x14ac:dyDescent="0.4">
      <c r="F3959" s="34"/>
    </row>
    <row r="3960" spans="6:6" ht="16.5" customHeight="1" x14ac:dyDescent="0.4">
      <c r="F3960" s="34"/>
    </row>
    <row r="3961" spans="6:6" ht="16.5" customHeight="1" x14ac:dyDescent="0.4">
      <c r="F3961" s="34"/>
    </row>
    <row r="3962" spans="6:6" ht="16.5" customHeight="1" x14ac:dyDescent="0.4">
      <c r="F3962" s="34"/>
    </row>
    <row r="3963" spans="6:6" ht="16.5" customHeight="1" x14ac:dyDescent="0.4">
      <c r="F3963" s="34"/>
    </row>
    <row r="3964" spans="6:6" ht="16.5" customHeight="1" x14ac:dyDescent="0.4">
      <c r="F3964" s="34"/>
    </row>
    <row r="3965" spans="6:6" ht="16.5" customHeight="1" x14ac:dyDescent="0.4">
      <c r="F3965" s="34"/>
    </row>
    <row r="3966" spans="6:6" ht="16.5" customHeight="1" x14ac:dyDescent="0.4">
      <c r="F3966" s="34"/>
    </row>
    <row r="3967" spans="6:6" ht="16.5" customHeight="1" x14ac:dyDescent="0.4">
      <c r="F3967" s="34"/>
    </row>
    <row r="3968" spans="6:6" ht="16.5" customHeight="1" x14ac:dyDescent="0.4">
      <c r="F3968" s="34"/>
    </row>
    <row r="3969" spans="6:6" ht="16.5" customHeight="1" x14ac:dyDescent="0.4">
      <c r="F3969" s="34"/>
    </row>
    <row r="3970" spans="6:6" ht="16.5" customHeight="1" x14ac:dyDescent="0.4">
      <c r="F3970" s="34"/>
    </row>
    <row r="3971" spans="6:6" ht="16.5" customHeight="1" x14ac:dyDescent="0.4">
      <c r="F3971" s="34"/>
    </row>
    <row r="3972" spans="6:6" ht="16.5" customHeight="1" x14ac:dyDescent="0.4">
      <c r="F3972" s="34"/>
    </row>
    <row r="3973" spans="6:6" ht="16.5" customHeight="1" x14ac:dyDescent="0.4">
      <c r="F3973" s="34"/>
    </row>
    <row r="3974" spans="6:6" ht="16.5" customHeight="1" x14ac:dyDescent="0.4">
      <c r="F3974" s="34"/>
    </row>
    <row r="3975" spans="6:6" ht="16.5" customHeight="1" x14ac:dyDescent="0.4">
      <c r="F3975" s="34"/>
    </row>
    <row r="3976" spans="6:6" ht="16.5" customHeight="1" x14ac:dyDescent="0.4">
      <c r="F3976" s="34"/>
    </row>
    <row r="3977" spans="6:6" ht="16.5" customHeight="1" x14ac:dyDescent="0.4">
      <c r="F3977" s="34"/>
    </row>
    <row r="3978" spans="6:6" ht="16.5" customHeight="1" x14ac:dyDescent="0.4">
      <c r="F3978" s="34"/>
    </row>
    <row r="3979" spans="6:6" ht="16.5" customHeight="1" x14ac:dyDescent="0.4">
      <c r="F3979" s="34"/>
    </row>
    <row r="3980" spans="6:6" ht="16.5" customHeight="1" x14ac:dyDescent="0.4">
      <c r="F3980" s="34"/>
    </row>
    <row r="3981" spans="6:6" ht="16.5" customHeight="1" x14ac:dyDescent="0.4">
      <c r="F3981" s="34"/>
    </row>
    <row r="3982" spans="6:6" ht="16.5" customHeight="1" x14ac:dyDescent="0.4">
      <c r="F3982" s="34"/>
    </row>
    <row r="3983" spans="6:6" ht="16.5" customHeight="1" x14ac:dyDescent="0.4">
      <c r="F3983" s="34"/>
    </row>
    <row r="3984" spans="6:6" ht="16.5" customHeight="1" x14ac:dyDescent="0.4">
      <c r="F3984" s="34"/>
    </row>
    <row r="3985" spans="6:6" ht="16.5" customHeight="1" x14ac:dyDescent="0.4">
      <c r="F3985" s="34"/>
    </row>
    <row r="3986" spans="6:6" ht="16.5" customHeight="1" x14ac:dyDescent="0.4">
      <c r="F3986" s="34"/>
    </row>
    <row r="3987" spans="6:6" ht="16.5" customHeight="1" x14ac:dyDescent="0.4">
      <c r="F3987" s="34"/>
    </row>
    <row r="3988" spans="6:6" ht="16.5" customHeight="1" x14ac:dyDescent="0.4">
      <c r="F3988" s="34"/>
    </row>
    <row r="3989" spans="6:6" ht="16.5" customHeight="1" x14ac:dyDescent="0.4">
      <c r="F3989" s="34"/>
    </row>
    <row r="3990" spans="6:6" ht="16.5" customHeight="1" x14ac:dyDescent="0.4">
      <c r="F3990" s="34"/>
    </row>
    <row r="3991" spans="6:6" ht="16.5" customHeight="1" x14ac:dyDescent="0.4">
      <c r="F3991" s="34"/>
    </row>
    <row r="3992" spans="6:6" ht="16.5" customHeight="1" x14ac:dyDescent="0.4">
      <c r="F3992" s="34"/>
    </row>
    <row r="3993" spans="6:6" ht="16.5" customHeight="1" x14ac:dyDescent="0.4">
      <c r="F3993" s="34"/>
    </row>
    <row r="3994" spans="6:6" ht="16.5" customHeight="1" x14ac:dyDescent="0.4">
      <c r="F3994" s="34"/>
    </row>
    <row r="3995" spans="6:6" ht="16.5" customHeight="1" x14ac:dyDescent="0.4">
      <c r="F3995" s="34"/>
    </row>
    <row r="3996" spans="6:6" ht="16.5" customHeight="1" x14ac:dyDescent="0.4">
      <c r="F3996" s="34"/>
    </row>
    <row r="3997" spans="6:6" ht="16.5" customHeight="1" x14ac:dyDescent="0.4">
      <c r="F3997" s="34"/>
    </row>
    <row r="3998" spans="6:6" ht="16.5" customHeight="1" x14ac:dyDescent="0.4">
      <c r="F3998" s="34"/>
    </row>
    <row r="3999" spans="6:6" ht="16.5" customHeight="1" x14ac:dyDescent="0.4">
      <c r="F3999" s="34"/>
    </row>
    <row r="4000" spans="6:6" ht="16.5" customHeight="1" x14ac:dyDescent="0.4">
      <c r="F4000" s="34"/>
    </row>
    <row r="4001" spans="6:6" ht="16.5" customHeight="1" x14ac:dyDescent="0.4">
      <c r="F4001" s="34"/>
    </row>
    <row r="4002" spans="6:6" ht="16.5" customHeight="1" x14ac:dyDescent="0.4">
      <c r="F4002" s="34"/>
    </row>
    <row r="4003" spans="6:6" ht="16.5" customHeight="1" x14ac:dyDescent="0.4">
      <c r="F4003" s="34"/>
    </row>
    <row r="4004" spans="6:6" ht="16.5" customHeight="1" x14ac:dyDescent="0.4">
      <c r="F4004" s="34"/>
    </row>
    <row r="4005" spans="6:6" ht="16.5" customHeight="1" x14ac:dyDescent="0.4">
      <c r="F4005" s="34"/>
    </row>
    <row r="4006" spans="6:6" ht="16.5" customHeight="1" x14ac:dyDescent="0.4">
      <c r="F4006" s="34"/>
    </row>
    <row r="4007" spans="6:6" ht="16.5" customHeight="1" x14ac:dyDescent="0.4">
      <c r="F4007" s="34"/>
    </row>
    <row r="4008" spans="6:6" ht="16.5" customHeight="1" x14ac:dyDescent="0.4">
      <c r="F4008" s="34"/>
    </row>
    <row r="4009" spans="6:6" ht="16.5" customHeight="1" x14ac:dyDescent="0.4">
      <c r="F4009" s="34"/>
    </row>
    <row r="4010" spans="6:6" ht="16.5" customHeight="1" x14ac:dyDescent="0.4">
      <c r="F4010" s="34"/>
    </row>
    <row r="4011" spans="6:6" ht="16.5" customHeight="1" x14ac:dyDescent="0.4">
      <c r="F4011" s="34"/>
    </row>
    <row r="4012" spans="6:6" ht="16.5" customHeight="1" x14ac:dyDescent="0.4">
      <c r="F4012" s="34"/>
    </row>
    <row r="4013" spans="6:6" ht="16.5" customHeight="1" x14ac:dyDescent="0.4">
      <c r="F4013" s="34"/>
    </row>
    <row r="4014" spans="6:6" ht="16.5" customHeight="1" x14ac:dyDescent="0.4">
      <c r="F4014" s="34"/>
    </row>
    <row r="4015" spans="6:6" ht="16.5" customHeight="1" x14ac:dyDescent="0.4">
      <c r="F4015" s="34"/>
    </row>
    <row r="4016" spans="6:6" ht="16.5" customHeight="1" x14ac:dyDescent="0.4">
      <c r="F4016" s="34"/>
    </row>
    <row r="4017" spans="6:6" ht="16.5" customHeight="1" x14ac:dyDescent="0.4">
      <c r="F4017" s="34"/>
    </row>
    <row r="4018" spans="6:6" ht="16.5" customHeight="1" x14ac:dyDescent="0.4">
      <c r="F4018" s="34"/>
    </row>
    <row r="4019" spans="6:6" ht="16.5" customHeight="1" x14ac:dyDescent="0.4">
      <c r="F4019" s="34"/>
    </row>
    <row r="4020" spans="6:6" ht="16.5" customHeight="1" x14ac:dyDescent="0.4">
      <c r="F4020" s="34"/>
    </row>
    <row r="4021" spans="6:6" ht="16.5" customHeight="1" x14ac:dyDescent="0.4">
      <c r="F4021" s="34"/>
    </row>
    <row r="4022" spans="6:6" ht="16.5" customHeight="1" x14ac:dyDescent="0.4">
      <c r="F4022" s="34"/>
    </row>
    <row r="4023" spans="6:6" ht="16.5" customHeight="1" x14ac:dyDescent="0.4">
      <c r="F4023" s="34"/>
    </row>
    <row r="4024" spans="6:6" ht="16.5" customHeight="1" x14ac:dyDescent="0.4">
      <c r="F4024" s="34"/>
    </row>
    <row r="4025" spans="6:6" ht="16.5" customHeight="1" x14ac:dyDescent="0.4">
      <c r="F4025" s="34"/>
    </row>
    <row r="4026" spans="6:6" ht="16.5" customHeight="1" x14ac:dyDescent="0.4">
      <c r="F4026" s="34"/>
    </row>
    <row r="4027" spans="6:6" ht="16.5" customHeight="1" x14ac:dyDescent="0.4">
      <c r="F4027" s="34"/>
    </row>
    <row r="4028" spans="6:6" ht="16.5" customHeight="1" x14ac:dyDescent="0.4">
      <c r="F4028" s="34"/>
    </row>
    <row r="4029" spans="6:6" ht="16.5" customHeight="1" x14ac:dyDescent="0.4">
      <c r="F4029" s="34"/>
    </row>
    <row r="4030" spans="6:6" ht="16.5" customHeight="1" x14ac:dyDescent="0.4">
      <c r="F4030" s="34"/>
    </row>
    <row r="4031" spans="6:6" ht="16.5" customHeight="1" x14ac:dyDescent="0.4">
      <c r="F4031" s="34"/>
    </row>
    <row r="4032" spans="6:6" ht="16.5" customHeight="1" x14ac:dyDescent="0.4">
      <c r="F4032" s="34"/>
    </row>
    <row r="4033" spans="6:6" ht="16.5" customHeight="1" x14ac:dyDescent="0.4">
      <c r="F4033" s="34"/>
    </row>
    <row r="4034" spans="6:6" ht="16.5" customHeight="1" x14ac:dyDescent="0.4">
      <c r="F4034" s="34"/>
    </row>
    <row r="4035" spans="6:6" ht="16.5" customHeight="1" x14ac:dyDescent="0.4">
      <c r="F4035" s="34"/>
    </row>
    <row r="4036" spans="6:6" ht="16.5" customHeight="1" x14ac:dyDescent="0.4">
      <c r="F4036" s="34"/>
    </row>
    <row r="4037" spans="6:6" ht="16.5" customHeight="1" x14ac:dyDescent="0.4">
      <c r="F4037" s="34"/>
    </row>
    <row r="4038" spans="6:6" ht="16.5" customHeight="1" x14ac:dyDescent="0.4">
      <c r="F4038" s="34"/>
    </row>
    <row r="4039" spans="6:6" ht="16.5" customHeight="1" x14ac:dyDescent="0.4">
      <c r="F4039" s="34"/>
    </row>
    <row r="4040" spans="6:6" ht="16.5" customHeight="1" x14ac:dyDescent="0.4">
      <c r="F4040" s="34"/>
    </row>
    <row r="4041" spans="6:6" ht="16.5" customHeight="1" x14ac:dyDescent="0.4">
      <c r="F4041" s="34"/>
    </row>
    <row r="4042" spans="6:6" ht="16.5" customHeight="1" x14ac:dyDescent="0.4">
      <c r="F4042" s="34"/>
    </row>
    <row r="4043" spans="6:6" ht="16.5" customHeight="1" x14ac:dyDescent="0.4">
      <c r="F4043" s="34"/>
    </row>
    <row r="4044" spans="6:6" ht="16.5" customHeight="1" x14ac:dyDescent="0.4">
      <c r="F4044" s="34"/>
    </row>
    <row r="4045" spans="6:6" ht="16.5" customHeight="1" x14ac:dyDescent="0.4">
      <c r="F4045" s="34"/>
    </row>
    <row r="4046" spans="6:6" ht="16.5" customHeight="1" x14ac:dyDescent="0.4">
      <c r="F4046" s="34"/>
    </row>
    <row r="4047" spans="6:6" ht="16.5" customHeight="1" x14ac:dyDescent="0.4">
      <c r="F4047" s="34"/>
    </row>
    <row r="4048" spans="6:6" ht="16.5" customHeight="1" x14ac:dyDescent="0.4">
      <c r="F4048" s="34"/>
    </row>
    <row r="4049" spans="6:6" ht="16.5" customHeight="1" x14ac:dyDescent="0.4">
      <c r="F4049" s="34"/>
    </row>
    <row r="4050" spans="6:6" ht="16.5" customHeight="1" x14ac:dyDescent="0.4">
      <c r="F4050" s="34"/>
    </row>
    <row r="4051" spans="6:6" ht="16.5" customHeight="1" x14ac:dyDescent="0.4">
      <c r="F4051" s="34"/>
    </row>
    <row r="4052" spans="6:6" ht="16.5" customHeight="1" x14ac:dyDescent="0.4">
      <c r="F4052" s="34"/>
    </row>
    <row r="4053" spans="6:6" ht="16.5" customHeight="1" x14ac:dyDescent="0.4">
      <c r="F4053" s="34"/>
    </row>
    <row r="4054" spans="6:6" ht="16.5" customHeight="1" x14ac:dyDescent="0.4">
      <c r="F4054" s="34"/>
    </row>
    <row r="4055" spans="6:6" ht="16.5" customHeight="1" x14ac:dyDescent="0.4">
      <c r="F4055" s="34"/>
    </row>
    <row r="4056" spans="6:6" ht="16.5" customHeight="1" x14ac:dyDescent="0.4">
      <c r="F4056" s="34"/>
    </row>
    <row r="4057" spans="6:6" ht="16.5" customHeight="1" x14ac:dyDescent="0.4">
      <c r="F4057" s="34"/>
    </row>
    <row r="4058" spans="6:6" ht="16.5" customHeight="1" x14ac:dyDescent="0.4">
      <c r="F4058" s="34"/>
    </row>
    <row r="4059" spans="6:6" ht="16.5" customHeight="1" x14ac:dyDescent="0.4">
      <c r="F4059" s="34"/>
    </row>
    <row r="4060" spans="6:6" ht="16.5" customHeight="1" x14ac:dyDescent="0.4">
      <c r="F4060" s="34"/>
    </row>
    <row r="4061" spans="6:6" ht="16.5" customHeight="1" x14ac:dyDescent="0.4">
      <c r="F4061" s="34"/>
    </row>
    <row r="4062" spans="6:6" ht="16.5" customHeight="1" x14ac:dyDescent="0.4">
      <c r="F4062" s="34"/>
    </row>
    <row r="4063" spans="6:6" ht="16.5" customHeight="1" x14ac:dyDescent="0.4">
      <c r="F4063" s="34"/>
    </row>
    <row r="4064" spans="6:6" ht="16.5" customHeight="1" x14ac:dyDescent="0.4">
      <c r="F4064" s="34"/>
    </row>
    <row r="4065" spans="6:6" ht="16.5" customHeight="1" x14ac:dyDescent="0.4">
      <c r="F4065" s="34"/>
    </row>
    <row r="4066" spans="6:6" ht="16.5" customHeight="1" x14ac:dyDescent="0.4">
      <c r="F4066" s="34"/>
    </row>
    <row r="4067" spans="6:6" ht="16.5" customHeight="1" x14ac:dyDescent="0.4">
      <c r="F4067" s="34"/>
    </row>
    <row r="4068" spans="6:6" ht="16.5" customHeight="1" x14ac:dyDescent="0.4">
      <c r="F4068" s="34"/>
    </row>
    <row r="4069" spans="6:6" ht="16.5" customHeight="1" x14ac:dyDescent="0.4">
      <c r="F4069" s="34"/>
    </row>
    <row r="4070" spans="6:6" ht="16.5" customHeight="1" x14ac:dyDescent="0.4">
      <c r="F4070" s="34"/>
    </row>
    <row r="4071" spans="6:6" ht="16.5" customHeight="1" x14ac:dyDescent="0.4">
      <c r="F4071" s="34"/>
    </row>
    <row r="4072" spans="6:6" ht="16.5" customHeight="1" x14ac:dyDescent="0.4">
      <c r="F4072" s="34"/>
    </row>
    <row r="4073" spans="6:6" ht="16.5" customHeight="1" x14ac:dyDescent="0.4">
      <c r="F4073" s="34"/>
    </row>
    <row r="4074" spans="6:6" ht="16.5" customHeight="1" x14ac:dyDescent="0.4">
      <c r="F4074" s="34"/>
    </row>
    <row r="4075" spans="6:6" ht="16.5" customHeight="1" x14ac:dyDescent="0.4">
      <c r="F4075" s="34"/>
    </row>
    <row r="4076" spans="6:6" ht="16.5" customHeight="1" x14ac:dyDescent="0.4">
      <c r="F4076" s="34"/>
    </row>
    <row r="4077" spans="6:6" ht="16.5" customHeight="1" x14ac:dyDescent="0.4">
      <c r="F4077" s="34"/>
    </row>
    <row r="4078" spans="6:6" ht="16.5" customHeight="1" x14ac:dyDescent="0.4">
      <c r="F4078" s="34"/>
    </row>
    <row r="4079" spans="6:6" ht="16.5" customHeight="1" x14ac:dyDescent="0.4">
      <c r="F4079" s="34"/>
    </row>
    <row r="4080" spans="6:6" ht="16.5" customHeight="1" x14ac:dyDescent="0.4">
      <c r="F4080" s="34"/>
    </row>
    <row r="4081" spans="6:6" ht="16.5" customHeight="1" x14ac:dyDescent="0.4">
      <c r="F4081" s="34"/>
    </row>
    <row r="4082" spans="6:6" ht="16.5" customHeight="1" x14ac:dyDescent="0.4">
      <c r="F4082" s="34"/>
    </row>
    <row r="4083" spans="6:6" ht="16.5" customHeight="1" x14ac:dyDescent="0.4">
      <c r="F4083" s="34"/>
    </row>
    <row r="4084" spans="6:6" ht="16.5" customHeight="1" x14ac:dyDescent="0.4">
      <c r="F4084" s="34"/>
    </row>
    <row r="4085" spans="6:6" ht="16.5" customHeight="1" x14ac:dyDescent="0.4">
      <c r="F4085" s="34"/>
    </row>
    <row r="4086" spans="6:6" ht="16.5" customHeight="1" x14ac:dyDescent="0.4">
      <c r="F4086" s="34"/>
    </row>
    <row r="4087" spans="6:6" ht="16.5" customHeight="1" x14ac:dyDescent="0.4">
      <c r="F4087" s="34"/>
    </row>
    <row r="4088" spans="6:6" ht="16.5" customHeight="1" x14ac:dyDescent="0.4">
      <c r="F4088" s="34"/>
    </row>
    <row r="4089" spans="6:6" ht="16.5" customHeight="1" x14ac:dyDescent="0.4">
      <c r="F4089" s="34"/>
    </row>
    <row r="4090" spans="6:6" ht="16.5" customHeight="1" x14ac:dyDescent="0.4">
      <c r="F4090" s="34"/>
    </row>
    <row r="4091" spans="6:6" ht="16.5" customHeight="1" x14ac:dyDescent="0.4">
      <c r="F4091" s="34"/>
    </row>
    <row r="4092" spans="6:6" ht="16.5" customHeight="1" x14ac:dyDescent="0.4">
      <c r="F4092" s="34"/>
    </row>
    <row r="4093" spans="6:6" ht="16.5" customHeight="1" x14ac:dyDescent="0.4">
      <c r="F4093" s="34"/>
    </row>
    <row r="4094" spans="6:6" ht="16.5" customHeight="1" x14ac:dyDescent="0.4">
      <c r="F4094" s="34"/>
    </row>
    <row r="4095" spans="6:6" ht="16.5" customHeight="1" x14ac:dyDescent="0.4">
      <c r="F4095" s="34"/>
    </row>
    <row r="4096" spans="6:6" ht="16.5" customHeight="1" x14ac:dyDescent="0.4">
      <c r="F4096" s="34"/>
    </row>
    <row r="4097" spans="6:6" ht="16.5" customHeight="1" x14ac:dyDescent="0.4">
      <c r="F4097" s="34"/>
    </row>
    <row r="4098" spans="6:6" ht="16.5" customHeight="1" x14ac:dyDescent="0.4">
      <c r="F4098" s="34"/>
    </row>
    <row r="4099" spans="6:6" ht="16.5" customHeight="1" x14ac:dyDescent="0.4">
      <c r="F4099" s="34"/>
    </row>
    <row r="4100" spans="6:6" ht="16.5" customHeight="1" x14ac:dyDescent="0.4">
      <c r="F4100" s="34"/>
    </row>
    <row r="4101" spans="6:6" ht="16.5" customHeight="1" x14ac:dyDescent="0.4">
      <c r="F4101" s="34"/>
    </row>
    <row r="4102" spans="6:6" ht="16.5" customHeight="1" x14ac:dyDescent="0.4">
      <c r="F4102" s="34"/>
    </row>
    <row r="4103" spans="6:6" ht="16.5" customHeight="1" x14ac:dyDescent="0.4">
      <c r="F4103" s="34"/>
    </row>
    <row r="4104" spans="6:6" ht="16.5" customHeight="1" x14ac:dyDescent="0.4">
      <c r="F4104" s="34"/>
    </row>
    <row r="4105" spans="6:6" ht="16.5" customHeight="1" x14ac:dyDescent="0.4">
      <c r="F4105" s="34"/>
    </row>
    <row r="4106" spans="6:6" ht="16.5" customHeight="1" x14ac:dyDescent="0.4">
      <c r="F4106" s="34"/>
    </row>
    <row r="4107" spans="6:6" ht="16.5" customHeight="1" x14ac:dyDescent="0.4">
      <c r="F4107" s="34"/>
    </row>
    <row r="4108" spans="6:6" ht="16.5" customHeight="1" x14ac:dyDescent="0.4">
      <c r="F4108" s="34"/>
    </row>
    <row r="4109" spans="6:6" ht="16.5" customHeight="1" x14ac:dyDescent="0.4">
      <c r="F4109" s="34"/>
    </row>
    <row r="4110" spans="6:6" ht="16.5" customHeight="1" x14ac:dyDescent="0.4">
      <c r="F4110" s="34"/>
    </row>
    <row r="4111" spans="6:6" ht="16.5" customHeight="1" x14ac:dyDescent="0.4">
      <c r="F4111" s="34"/>
    </row>
    <row r="4112" spans="6:6" ht="16.5" customHeight="1" x14ac:dyDescent="0.4">
      <c r="F4112" s="34"/>
    </row>
    <row r="4113" spans="6:6" ht="16.5" customHeight="1" x14ac:dyDescent="0.4">
      <c r="F4113" s="34"/>
    </row>
    <row r="4114" spans="6:6" ht="16.5" customHeight="1" x14ac:dyDescent="0.4">
      <c r="F4114" s="34"/>
    </row>
    <row r="4115" spans="6:6" ht="16.5" customHeight="1" x14ac:dyDescent="0.4">
      <c r="F4115" s="34"/>
    </row>
    <row r="4116" spans="6:6" ht="16.5" customHeight="1" x14ac:dyDescent="0.4">
      <c r="F4116" s="34"/>
    </row>
    <row r="4117" spans="6:6" ht="16.5" customHeight="1" x14ac:dyDescent="0.4">
      <c r="F4117" s="34"/>
    </row>
    <row r="4118" spans="6:6" ht="16.5" customHeight="1" x14ac:dyDescent="0.4">
      <c r="F4118" s="34"/>
    </row>
    <row r="4119" spans="6:6" ht="16.5" customHeight="1" x14ac:dyDescent="0.4">
      <c r="F4119" s="34"/>
    </row>
    <row r="4120" spans="6:6" ht="16.5" customHeight="1" x14ac:dyDescent="0.4">
      <c r="F4120" s="34"/>
    </row>
    <row r="4121" spans="6:6" ht="16.5" customHeight="1" x14ac:dyDescent="0.4">
      <c r="F4121" s="34"/>
    </row>
    <row r="4122" spans="6:6" ht="16.5" customHeight="1" x14ac:dyDescent="0.4">
      <c r="F4122" s="34"/>
    </row>
    <row r="4123" spans="6:6" ht="16.5" customHeight="1" x14ac:dyDescent="0.4">
      <c r="F4123" s="34"/>
    </row>
    <row r="4124" spans="6:6" ht="16.5" customHeight="1" x14ac:dyDescent="0.4">
      <c r="F4124" s="34"/>
    </row>
    <row r="4125" spans="6:6" ht="16.5" customHeight="1" x14ac:dyDescent="0.4">
      <c r="F4125" s="34"/>
    </row>
    <row r="4126" spans="6:6" ht="16.5" customHeight="1" x14ac:dyDescent="0.4">
      <c r="F4126" s="34"/>
    </row>
    <row r="4127" spans="6:6" ht="16.5" customHeight="1" x14ac:dyDescent="0.4">
      <c r="F4127" s="34"/>
    </row>
    <row r="4128" spans="6:6" ht="16.5" customHeight="1" x14ac:dyDescent="0.4">
      <c r="F4128" s="34"/>
    </row>
    <row r="4129" spans="6:6" ht="16.5" customHeight="1" x14ac:dyDescent="0.4">
      <c r="F4129" s="34"/>
    </row>
    <row r="4130" spans="6:6" ht="16.5" customHeight="1" x14ac:dyDescent="0.4">
      <c r="F4130" s="34"/>
    </row>
    <row r="4131" spans="6:6" ht="16.5" customHeight="1" x14ac:dyDescent="0.4">
      <c r="F4131" s="34"/>
    </row>
    <row r="4132" spans="6:6" ht="16.5" customHeight="1" x14ac:dyDescent="0.4">
      <c r="F4132" s="34"/>
    </row>
    <row r="4133" spans="6:6" ht="16.5" customHeight="1" x14ac:dyDescent="0.4">
      <c r="F4133" s="34"/>
    </row>
    <row r="4134" spans="6:6" ht="16.5" customHeight="1" x14ac:dyDescent="0.4">
      <c r="F4134" s="34"/>
    </row>
    <row r="4135" spans="6:6" ht="16.5" customHeight="1" x14ac:dyDescent="0.4">
      <c r="F4135" s="34"/>
    </row>
    <row r="4136" spans="6:6" ht="16.5" customHeight="1" x14ac:dyDescent="0.4">
      <c r="F4136" s="34"/>
    </row>
    <row r="4137" spans="6:6" ht="16.5" customHeight="1" x14ac:dyDescent="0.4">
      <c r="F4137" s="34"/>
    </row>
    <row r="4138" spans="6:6" ht="16.5" customHeight="1" x14ac:dyDescent="0.4">
      <c r="F4138" s="34"/>
    </row>
    <row r="4139" spans="6:6" ht="16.5" customHeight="1" x14ac:dyDescent="0.4">
      <c r="F4139" s="34"/>
    </row>
    <row r="4140" spans="6:6" ht="16.5" customHeight="1" x14ac:dyDescent="0.4">
      <c r="F4140" s="34"/>
    </row>
    <row r="4141" spans="6:6" ht="16.5" customHeight="1" x14ac:dyDescent="0.4">
      <c r="F4141" s="34"/>
    </row>
    <row r="4142" spans="6:6" ht="16.5" customHeight="1" x14ac:dyDescent="0.4">
      <c r="F4142" s="34"/>
    </row>
    <row r="4143" spans="6:6" ht="16.5" customHeight="1" x14ac:dyDescent="0.4">
      <c r="F4143" s="34"/>
    </row>
    <row r="4144" spans="6:6" ht="16.5" customHeight="1" x14ac:dyDescent="0.4">
      <c r="F4144" s="34"/>
    </row>
    <row r="4145" spans="6:6" ht="16.5" customHeight="1" x14ac:dyDescent="0.4">
      <c r="F4145" s="34"/>
    </row>
    <row r="4146" spans="6:6" ht="16.5" customHeight="1" x14ac:dyDescent="0.4">
      <c r="F4146" s="34"/>
    </row>
    <row r="4147" spans="6:6" ht="16.5" customHeight="1" x14ac:dyDescent="0.4">
      <c r="F4147" s="34"/>
    </row>
    <row r="4148" spans="6:6" ht="16.5" customHeight="1" x14ac:dyDescent="0.4">
      <c r="F4148" s="34"/>
    </row>
    <row r="4149" spans="6:6" ht="16.5" customHeight="1" x14ac:dyDescent="0.4">
      <c r="F4149" s="34"/>
    </row>
    <row r="4150" spans="6:6" ht="16.5" customHeight="1" x14ac:dyDescent="0.4">
      <c r="F4150" s="34"/>
    </row>
    <row r="4151" spans="6:6" ht="16.5" customHeight="1" x14ac:dyDescent="0.4">
      <c r="F4151" s="34"/>
    </row>
    <row r="4152" spans="6:6" ht="16.5" customHeight="1" x14ac:dyDescent="0.4">
      <c r="F4152" s="34"/>
    </row>
    <row r="4153" spans="6:6" ht="16.5" customHeight="1" x14ac:dyDescent="0.4">
      <c r="F4153" s="34"/>
    </row>
    <row r="4154" spans="6:6" ht="16.5" customHeight="1" x14ac:dyDescent="0.4">
      <c r="F4154" s="34"/>
    </row>
    <row r="4155" spans="6:6" ht="16.5" customHeight="1" x14ac:dyDescent="0.4">
      <c r="F4155" s="34"/>
    </row>
    <row r="4156" spans="6:6" ht="16.5" customHeight="1" x14ac:dyDescent="0.4">
      <c r="F4156" s="34"/>
    </row>
    <row r="4157" spans="6:6" ht="16.5" customHeight="1" x14ac:dyDescent="0.4">
      <c r="F4157" s="34"/>
    </row>
    <row r="4158" spans="6:6" ht="16.5" customHeight="1" x14ac:dyDescent="0.4">
      <c r="F4158" s="34"/>
    </row>
    <row r="4159" spans="6:6" ht="16.5" customHeight="1" x14ac:dyDescent="0.4">
      <c r="F4159" s="34"/>
    </row>
    <row r="4160" spans="6:6" ht="16.5" customHeight="1" x14ac:dyDescent="0.4">
      <c r="F4160" s="34"/>
    </row>
    <row r="4161" spans="6:6" ht="16.5" customHeight="1" x14ac:dyDescent="0.4">
      <c r="F4161" s="34"/>
    </row>
    <row r="4162" spans="6:6" ht="16.5" customHeight="1" x14ac:dyDescent="0.4">
      <c r="F4162" s="34"/>
    </row>
    <row r="4163" spans="6:6" ht="16.5" customHeight="1" x14ac:dyDescent="0.4">
      <c r="F4163" s="34"/>
    </row>
    <row r="4164" spans="6:6" ht="16.5" customHeight="1" x14ac:dyDescent="0.4">
      <c r="F4164" s="34"/>
    </row>
    <row r="4165" spans="6:6" ht="16.5" customHeight="1" x14ac:dyDescent="0.4">
      <c r="F4165" s="34"/>
    </row>
    <row r="4166" spans="6:6" ht="16.5" customHeight="1" x14ac:dyDescent="0.4">
      <c r="F4166" s="34"/>
    </row>
    <row r="4167" spans="6:6" ht="16.5" customHeight="1" x14ac:dyDescent="0.4">
      <c r="F4167" s="34"/>
    </row>
    <row r="4168" spans="6:6" ht="16.5" customHeight="1" x14ac:dyDescent="0.4">
      <c r="F4168" s="34"/>
    </row>
    <row r="4169" spans="6:6" ht="16.5" customHeight="1" x14ac:dyDescent="0.4">
      <c r="F4169" s="34"/>
    </row>
    <row r="4170" spans="6:6" ht="16.5" customHeight="1" x14ac:dyDescent="0.4">
      <c r="F4170" s="34"/>
    </row>
    <row r="4171" spans="6:6" ht="16.5" customHeight="1" x14ac:dyDescent="0.4">
      <c r="F4171" s="34"/>
    </row>
    <row r="4172" spans="6:6" ht="16.5" customHeight="1" x14ac:dyDescent="0.4">
      <c r="F4172" s="34"/>
    </row>
    <row r="4173" spans="6:6" ht="16.5" customHeight="1" x14ac:dyDescent="0.4">
      <c r="F4173" s="34"/>
    </row>
    <row r="4174" spans="6:6" ht="16.5" customHeight="1" x14ac:dyDescent="0.4">
      <c r="F4174" s="34"/>
    </row>
    <row r="4175" spans="6:6" ht="16.5" customHeight="1" x14ac:dyDescent="0.4">
      <c r="F4175" s="34"/>
    </row>
    <row r="4176" spans="6:6" ht="16.5" customHeight="1" x14ac:dyDescent="0.4">
      <c r="F4176" s="34"/>
    </row>
    <row r="4177" spans="6:6" ht="16.5" customHeight="1" x14ac:dyDescent="0.4">
      <c r="F4177" s="34"/>
    </row>
    <row r="4178" spans="6:6" ht="16.5" customHeight="1" x14ac:dyDescent="0.4">
      <c r="F4178" s="34"/>
    </row>
    <row r="4179" spans="6:6" ht="16.5" customHeight="1" x14ac:dyDescent="0.4">
      <c r="F4179" s="34"/>
    </row>
    <row r="4180" spans="6:6" ht="16.5" customHeight="1" x14ac:dyDescent="0.4">
      <c r="F4180" s="34"/>
    </row>
    <row r="4181" spans="6:6" ht="16.5" customHeight="1" x14ac:dyDescent="0.4">
      <c r="F4181" s="34"/>
    </row>
    <row r="4182" spans="6:6" ht="16.5" customHeight="1" x14ac:dyDescent="0.4">
      <c r="F4182" s="34"/>
    </row>
    <row r="4183" spans="6:6" ht="16.5" customHeight="1" x14ac:dyDescent="0.4">
      <c r="F4183" s="34"/>
    </row>
    <row r="4184" spans="6:6" ht="16.5" customHeight="1" x14ac:dyDescent="0.4">
      <c r="F4184" s="34"/>
    </row>
    <row r="4185" spans="6:6" ht="16.5" customHeight="1" x14ac:dyDescent="0.4">
      <c r="F4185" s="34"/>
    </row>
    <row r="4186" spans="6:6" ht="16.5" customHeight="1" x14ac:dyDescent="0.4">
      <c r="F4186" s="34"/>
    </row>
    <row r="4187" spans="6:6" ht="16.5" customHeight="1" x14ac:dyDescent="0.4">
      <c r="F4187" s="34"/>
    </row>
    <row r="4188" spans="6:6" ht="16.5" customHeight="1" x14ac:dyDescent="0.4">
      <c r="F4188" s="34"/>
    </row>
    <row r="4189" spans="6:6" ht="16.5" customHeight="1" x14ac:dyDescent="0.4">
      <c r="F4189" s="34"/>
    </row>
    <row r="4190" spans="6:6" ht="16.5" customHeight="1" x14ac:dyDescent="0.4">
      <c r="F4190" s="34"/>
    </row>
    <row r="4191" spans="6:6" ht="16.5" customHeight="1" x14ac:dyDescent="0.4">
      <c r="F4191" s="34"/>
    </row>
    <row r="4192" spans="6:6" ht="16.5" customHeight="1" x14ac:dyDescent="0.4">
      <c r="F4192" s="34"/>
    </row>
    <row r="4193" spans="6:6" ht="16.5" customHeight="1" x14ac:dyDescent="0.4">
      <c r="F4193" s="34"/>
    </row>
    <row r="4194" spans="6:6" ht="16.5" customHeight="1" x14ac:dyDescent="0.4">
      <c r="F4194" s="34"/>
    </row>
    <row r="4195" spans="6:6" ht="16.5" customHeight="1" x14ac:dyDescent="0.4">
      <c r="F4195" s="34"/>
    </row>
    <row r="4196" spans="6:6" ht="16.5" customHeight="1" x14ac:dyDescent="0.4">
      <c r="F4196" s="34"/>
    </row>
    <row r="4197" spans="6:6" ht="16.5" customHeight="1" x14ac:dyDescent="0.4">
      <c r="F4197" s="34"/>
    </row>
    <row r="4198" spans="6:6" ht="16.5" customHeight="1" x14ac:dyDescent="0.4">
      <c r="F4198" s="34"/>
    </row>
    <row r="4199" spans="6:6" ht="16.5" customHeight="1" x14ac:dyDescent="0.4">
      <c r="F4199" s="34"/>
    </row>
    <row r="4200" spans="6:6" ht="16.5" customHeight="1" x14ac:dyDescent="0.4">
      <c r="F4200" s="34"/>
    </row>
    <row r="4201" spans="6:6" ht="16.5" customHeight="1" x14ac:dyDescent="0.4">
      <c r="F4201" s="34"/>
    </row>
    <row r="4202" spans="6:6" ht="16.5" customHeight="1" x14ac:dyDescent="0.4">
      <c r="F4202" s="34"/>
    </row>
    <row r="4203" spans="6:6" ht="16.5" customHeight="1" x14ac:dyDescent="0.4">
      <c r="F4203" s="34"/>
    </row>
    <row r="4204" spans="6:6" ht="16.5" customHeight="1" x14ac:dyDescent="0.4">
      <c r="F4204" s="34"/>
    </row>
    <row r="4205" spans="6:6" ht="16.5" customHeight="1" x14ac:dyDescent="0.4">
      <c r="F4205" s="34"/>
    </row>
    <row r="4206" spans="6:6" ht="16.5" customHeight="1" x14ac:dyDescent="0.4">
      <c r="F4206" s="34"/>
    </row>
    <row r="4207" spans="6:6" ht="16.5" customHeight="1" x14ac:dyDescent="0.4">
      <c r="F4207" s="34"/>
    </row>
    <row r="4208" spans="6:6" ht="16.5" customHeight="1" x14ac:dyDescent="0.4">
      <c r="F4208" s="34"/>
    </row>
    <row r="4209" spans="6:6" ht="16.5" customHeight="1" x14ac:dyDescent="0.4">
      <c r="F4209" s="34"/>
    </row>
    <row r="4210" spans="6:6" ht="16.5" customHeight="1" x14ac:dyDescent="0.4">
      <c r="F4210" s="34"/>
    </row>
    <row r="4211" spans="6:6" ht="16.5" customHeight="1" x14ac:dyDescent="0.4">
      <c r="F4211" s="34"/>
    </row>
    <row r="4212" spans="6:6" ht="16.5" customHeight="1" x14ac:dyDescent="0.4">
      <c r="F4212" s="34"/>
    </row>
    <row r="4213" spans="6:6" ht="16.5" customHeight="1" x14ac:dyDescent="0.4">
      <c r="F4213" s="34"/>
    </row>
    <row r="4214" spans="6:6" ht="16.5" customHeight="1" x14ac:dyDescent="0.4">
      <c r="F4214" s="34"/>
    </row>
    <row r="4215" spans="6:6" ht="16.5" customHeight="1" x14ac:dyDescent="0.4">
      <c r="F4215" s="34"/>
    </row>
    <row r="4216" spans="6:6" ht="16.5" customHeight="1" x14ac:dyDescent="0.4">
      <c r="F4216" s="34"/>
    </row>
    <row r="4217" spans="6:6" ht="16.5" customHeight="1" x14ac:dyDescent="0.4">
      <c r="F4217" s="34"/>
    </row>
    <row r="4218" spans="6:6" ht="16.5" customHeight="1" x14ac:dyDescent="0.4">
      <c r="F4218" s="34"/>
    </row>
    <row r="4219" spans="6:6" ht="16.5" customHeight="1" x14ac:dyDescent="0.4">
      <c r="F4219" s="34"/>
    </row>
    <row r="4220" spans="6:6" ht="16.5" customHeight="1" x14ac:dyDescent="0.4">
      <c r="F4220" s="34"/>
    </row>
    <row r="4221" spans="6:6" ht="16.5" customHeight="1" x14ac:dyDescent="0.4">
      <c r="F4221" s="34"/>
    </row>
    <row r="4222" spans="6:6" ht="16.5" customHeight="1" x14ac:dyDescent="0.4">
      <c r="F4222" s="34"/>
    </row>
    <row r="4223" spans="6:6" ht="16.5" customHeight="1" x14ac:dyDescent="0.4">
      <c r="F4223" s="34"/>
    </row>
    <row r="4224" spans="6:6" ht="16.5" customHeight="1" x14ac:dyDescent="0.4">
      <c r="F4224" s="34"/>
    </row>
    <row r="4225" spans="6:6" ht="16.5" customHeight="1" x14ac:dyDescent="0.4">
      <c r="F4225" s="34"/>
    </row>
    <row r="4226" spans="6:6" ht="16.5" customHeight="1" x14ac:dyDescent="0.4">
      <c r="F4226" s="34"/>
    </row>
    <row r="4227" spans="6:6" ht="16.5" customHeight="1" x14ac:dyDescent="0.4">
      <c r="F4227" s="34"/>
    </row>
    <row r="4228" spans="6:6" ht="16.5" customHeight="1" x14ac:dyDescent="0.4">
      <c r="F4228" s="34"/>
    </row>
    <row r="4229" spans="6:6" ht="16.5" customHeight="1" x14ac:dyDescent="0.4">
      <c r="F4229" s="34"/>
    </row>
    <row r="4230" spans="6:6" ht="16.5" customHeight="1" x14ac:dyDescent="0.4">
      <c r="F4230" s="34"/>
    </row>
    <row r="4231" spans="6:6" ht="16.5" customHeight="1" x14ac:dyDescent="0.4">
      <c r="F4231" s="34"/>
    </row>
    <row r="4232" spans="6:6" ht="16.5" customHeight="1" x14ac:dyDescent="0.4">
      <c r="F4232" s="34"/>
    </row>
    <row r="4233" spans="6:6" ht="16.5" customHeight="1" x14ac:dyDescent="0.4">
      <c r="F4233" s="34"/>
    </row>
    <row r="4234" spans="6:6" ht="16.5" customHeight="1" x14ac:dyDescent="0.4">
      <c r="F4234" s="34"/>
    </row>
    <row r="4235" spans="6:6" ht="16.5" customHeight="1" x14ac:dyDescent="0.4">
      <c r="F4235" s="34"/>
    </row>
    <row r="4236" spans="6:6" ht="16.5" customHeight="1" x14ac:dyDescent="0.4">
      <c r="F4236" s="34"/>
    </row>
    <row r="4237" spans="6:6" ht="16.5" customHeight="1" x14ac:dyDescent="0.4">
      <c r="F4237" s="34"/>
    </row>
    <row r="4238" spans="6:6" ht="16.5" customHeight="1" x14ac:dyDescent="0.4">
      <c r="F4238" s="34"/>
    </row>
    <row r="4239" spans="6:6" ht="16.5" customHeight="1" x14ac:dyDescent="0.4">
      <c r="F4239" s="34"/>
    </row>
    <row r="4240" spans="6:6" ht="16.5" customHeight="1" x14ac:dyDescent="0.4">
      <c r="F4240" s="34"/>
    </row>
    <row r="4241" spans="6:6" ht="16.5" customHeight="1" x14ac:dyDescent="0.4">
      <c r="F4241" s="34"/>
    </row>
    <row r="4242" spans="6:6" ht="16.5" customHeight="1" x14ac:dyDescent="0.4">
      <c r="F4242" s="34"/>
    </row>
    <row r="4243" spans="6:6" ht="16.5" customHeight="1" x14ac:dyDescent="0.4">
      <c r="F4243" s="34"/>
    </row>
    <row r="4244" spans="6:6" ht="16.5" customHeight="1" x14ac:dyDescent="0.4">
      <c r="F4244" s="34"/>
    </row>
    <row r="4245" spans="6:6" ht="16.5" customHeight="1" x14ac:dyDescent="0.4">
      <c r="F4245" s="34"/>
    </row>
    <row r="4246" spans="6:6" ht="16.5" customHeight="1" x14ac:dyDescent="0.4">
      <c r="F4246" s="34"/>
    </row>
    <row r="4247" spans="6:6" ht="16.5" customHeight="1" x14ac:dyDescent="0.4">
      <c r="F4247" s="34"/>
    </row>
    <row r="4248" spans="6:6" ht="16.5" customHeight="1" x14ac:dyDescent="0.4">
      <c r="F4248" s="34"/>
    </row>
    <row r="4249" spans="6:6" ht="16.5" customHeight="1" x14ac:dyDescent="0.4">
      <c r="F4249" s="34"/>
    </row>
    <row r="4250" spans="6:6" ht="16.5" customHeight="1" x14ac:dyDescent="0.4">
      <c r="F4250" s="34"/>
    </row>
    <row r="4251" spans="6:6" ht="16.5" customHeight="1" x14ac:dyDescent="0.4">
      <c r="F4251" s="34"/>
    </row>
    <row r="4252" spans="6:6" ht="16.5" customHeight="1" x14ac:dyDescent="0.4">
      <c r="F4252" s="34"/>
    </row>
    <row r="4253" spans="6:6" ht="16.5" customHeight="1" x14ac:dyDescent="0.4">
      <c r="F4253" s="34"/>
    </row>
    <row r="4254" spans="6:6" ht="16.5" customHeight="1" x14ac:dyDescent="0.4">
      <c r="F4254" s="34"/>
    </row>
    <row r="4255" spans="6:6" ht="16.5" customHeight="1" x14ac:dyDescent="0.4">
      <c r="F4255" s="34"/>
    </row>
    <row r="4256" spans="6:6" ht="16.5" customHeight="1" x14ac:dyDescent="0.4">
      <c r="F4256" s="34"/>
    </row>
    <row r="4257" spans="6:6" ht="16.5" customHeight="1" x14ac:dyDescent="0.4">
      <c r="F4257" s="34"/>
    </row>
    <row r="4258" spans="6:6" ht="16.5" customHeight="1" x14ac:dyDescent="0.4">
      <c r="F4258" s="34"/>
    </row>
    <row r="4259" spans="6:6" ht="16.5" customHeight="1" x14ac:dyDescent="0.4">
      <c r="F4259" s="34"/>
    </row>
    <row r="4260" spans="6:6" ht="16.5" customHeight="1" x14ac:dyDescent="0.4">
      <c r="F4260" s="34"/>
    </row>
    <row r="4261" spans="6:6" ht="16.5" customHeight="1" x14ac:dyDescent="0.4">
      <c r="F4261" s="34"/>
    </row>
    <row r="4262" spans="6:6" ht="16.5" customHeight="1" x14ac:dyDescent="0.4">
      <c r="F4262" s="34"/>
    </row>
    <row r="4263" spans="6:6" ht="16.5" customHeight="1" x14ac:dyDescent="0.4">
      <c r="F4263" s="34"/>
    </row>
    <row r="4264" spans="6:6" ht="16.5" customHeight="1" x14ac:dyDescent="0.4">
      <c r="F4264" s="34"/>
    </row>
    <row r="4265" spans="6:6" ht="16.5" customHeight="1" x14ac:dyDescent="0.4">
      <c r="F4265" s="34"/>
    </row>
    <row r="4266" spans="6:6" ht="16.5" customHeight="1" x14ac:dyDescent="0.4">
      <c r="F4266" s="34"/>
    </row>
    <row r="4267" spans="6:6" ht="16.5" customHeight="1" x14ac:dyDescent="0.4">
      <c r="F4267" s="34"/>
    </row>
    <row r="4268" spans="6:6" ht="16.5" customHeight="1" x14ac:dyDescent="0.4">
      <c r="F4268" s="34"/>
    </row>
    <row r="4269" spans="6:6" ht="16.5" customHeight="1" x14ac:dyDescent="0.4">
      <c r="F4269" s="34"/>
    </row>
    <row r="4270" spans="6:6" ht="16.5" customHeight="1" x14ac:dyDescent="0.4">
      <c r="F4270" s="34"/>
    </row>
    <row r="4271" spans="6:6" ht="16.5" customHeight="1" x14ac:dyDescent="0.4">
      <c r="F4271" s="34"/>
    </row>
    <row r="4272" spans="6:6" ht="16.5" customHeight="1" x14ac:dyDescent="0.4">
      <c r="F4272" s="34"/>
    </row>
    <row r="4273" spans="6:6" ht="16.5" customHeight="1" x14ac:dyDescent="0.4">
      <c r="F4273" s="34"/>
    </row>
    <row r="4274" spans="6:6" ht="16.5" customHeight="1" x14ac:dyDescent="0.4">
      <c r="F4274" s="34"/>
    </row>
    <row r="4275" spans="6:6" ht="16.5" customHeight="1" x14ac:dyDescent="0.4">
      <c r="F4275" s="34"/>
    </row>
    <row r="4276" spans="6:6" ht="16.5" customHeight="1" x14ac:dyDescent="0.4">
      <c r="F4276" s="34"/>
    </row>
    <row r="4277" spans="6:6" ht="16.5" customHeight="1" x14ac:dyDescent="0.4">
      <c r="F4277" s="34"/>
    </row>
    <row r="4278" spans="6:6" ht="16.5" customHeight="1" x14ac:dyDescent="0.4">
      <c r="F4278" s="34"/>
    </row>
    <row r="4279" spans="6:6" ht="16.5" customHeight="1" x14ac:dyDescent="0.4">
      <c r="F4279" s="34"/>
    </row>
    <row r="4280" spans="6:6" ht="16.5" customHeight="1" x14ac:dyDescent="0.4">
      <c r="F4280" s="34"/>
    </row>
    <row r="4281" spans="6:6" ht="16.5" customHeight="1" x14ac:dyDescent="0.4">
      <c r="F4281" s="34"/>
    </row>
    <row r="4282" spans="6:6" ht="16.5" customHeight="1" x14ac:dyDescent="0.4">
      <c r="F4282" s="34"/>
    </row>
    <row r="4283" spans="6:6" ht="16.5" customHeight="1" x14ac:dyDescent="0.4">
      <c r="F4283" s="34"/>
    </row>
    <row r="4284" spans="6:6" ht="16.5" customHeight="1" x14ac:dyDescent="0.4">
      <c r="F4284" s="34"/>
    </row>
    <row r="4285" spans="6:6" ht="16.5" customHeight="1" x14ac:dyDescent="0.4">
      <c r="F4285" s="34"/>
    </row>
    <row r="4286" spans="6:6" ht="16.5" customHeight="1" x14ac:dyDescent="0.4">
      <c r="F4286" s="34"/>
    </row>
    <row r="4287" spans="6:6" ht="16.5" customHeight="1" x14ac:dyDescent="0.4">
      <c r="F4287" s="34"/>
    </row>
    <row r="4288" spans="6:6" ht="16.5" customHeight="1" x14ac:dyDescent="0.4">
      <c r="F4288" s="34"/>
    </row>
    <row r="4289" spans="6:6" ht="16.5" customHeight="1" x14ac:dyDescent="0.4">
      <c r="F4289" s="34"/>
    </row>
    <row r="4290" spans="6:6" ht="16.5" customHeight="1" x14ac:dyDescent="0.4">
      <c r="F4290" s="34"/>
    </row>
    <row r="4291" spans="6:6" ht="16.5" customHeight="1" x14ac:dyDescent="0.4">
      <c r="F4291" s="34"/>
    </row>
    <row r="4292" spans="6:6" ht="16.5" customHeight="1" x14ac:dyDescent="0.4">
      <c r="F4292" s="34"/>
    </row>
    <row r="4293" spans="6:6" ht="16.5" customHeight="1" x14ac:dyDescent="0.4">
      <c r="F4293" s="34"/>
    </row>
    <row r="4294" spans="6:6" ht="16.5" customHeight="1" x14ac:dyDescent="0.4">
      <c r="F4294" s="34"/>
    </row>
    <row r="4295" spans="6:6" ht="16.5" customHeight="1" x14ac:dyDescent="0.4">
      <c r="F4295" s="34"/>
    </row>
    <row r="4296" spans="6:6" ht="16.5" customHeight="1" x14ac:dyDescent="0.4">
      <c r="F4296" s="34"/>
    </row>
    <row r="4297" spans="6:6" ht="16.5" customHeight="1" x14ac:dyDescent="0.4">
      <c r="F4297" s="34"/>
    </row>
    <row r="4298" spans="6:6" ht="16.5" customHeight="1" x14ac:dyDescent="0.4">
      <c r="F4298" s="34"/>
    </row>
    <row r="4299" spans="6:6" ht="16.5" customHeight="1" x14ac:dyDescent="0.4">
      <c r="F4299" s="34"/>
    </row>
    <row r="4300" spans="6:6" ht="16.5" customHeight="1" x14ac:dyDescent="0.4">
      <c r="F4300" s="34"/>
    </row>
    <row r="4301" spans="6:6" ht="16.5" customHeight="1" x14ac:dyDescent="0.4">
      <c r="F4301" s="34"/>
    </row>
    <row r="4302" spans="6:6" ht="16.5" customHeight="1" x14ac:dyDescent="0.4">
      <c r="F4302" s="34"/>
    </row>
    <row r="4303" spans="6:6" ht="16.5" customHeight="1" x14ac:dyDescent="0.4">
      <c r="F4303" s="34"/>
    </row>
    <row r="4304" spans="6:6" ht="16.5" customHeight="1" x14ac:dyDescent="0.4">
      <c r="F4304" s="34"/>
    </row>
    <row r="4305" spans="6:6" ht="16.5" customHeight="1" x14ac:dyDescent="0.4">
      <c r="F4305" s="34"/>
    </row>
    <row r="4306" spans="6:6" ht="16.5" customHeight="1" x14ac:dyDescent="0.4">
      <c r="F4306" s="34"/>
    </row>
    <row r="4307" spans="6:6" ht="16.5" customHeight="1" x14ac:dyDescent="0.4">
      <c r="F4307" s="34"/>
    </row>
    <row r="4308" spans="6:6" ht="16.5" customHeight="1" x14ac:dyDescent="0.4">
      <c r="F4308" s="34"/>
    </row>
    <row r="4309" spans="6:6" ht="16.5" customHeight="1" x14ac:dyDescent="0.4">
      <c r="F4309" s="34"/>
    </row>
    <row r="4310" spans="6:6" ht="16.5" customHeight="1" x14ac:dyDescent="0.4">
      <c r="F4310" s="34"/>
    </row>
    <row r="4311" spans="6:6" ht="16.5" customHeight="1" x14ac:dyDescent="0.4">
      <c r="F4311" s="34"/>
    </row>
    <row r="4312" spans="6:6" ht="16.5" customHeight="1" x14ac:dyDescent="0.4">
      <c r="F4312" s="34"/>
    </row>
    <row r="4313" spans="6:6" ht="16.5" customHeight="1" x14ac:dyDescent="0.4">
      <c r="F4313" s="34"/>
    </row>
    <row r="4314" spans="6:6" ht="16.5" customHeight="1" x14ac:dyDescent="0.4">
      <c r="F4314" s="34"/>
    </row>
    <row r="4315" spans="6:6" ht="16.5" customHeight="1" x14ac:dyDescent="0.4">
      <c r="F4315" s="34"/>
    </row>
    <row r="4316" spans="6:6" ht="16.5" customHeight="1" x14ac:dyDescent="0.4">
      <c r="F4316" s="34"/>
    </row>
    <row r="4317" spans="6:6" ht="16.5" customHeight="1" x14ac:dyDescent="0.4">
      <c r="F4317" s="34"/>
    </row>
    <row r="4318" spans="6:6" ht="16.5" customHeight="1" x14ac:dyDescent="0.4">
      <c r="F4318" s="34"/>
    </row>
    <row r="4319" spans="6:6" ht="16.5" customHeight="1" x14ac:dyDescent="0.4">
      <c r="F4319" s="34"/>
    </row>
    <row r="4320" spans="6:6" ht="16.5" customHeight="1" x14ac:dyDescent="0.4">
      <c r="F4320" s="34"/>
    </row>
    <row r="4321" spans="6:6" ht="16.5" customHeight="1" x14ac:dyDescent="0.4">
      <c r="F4321" s="34"/>
    </row>
    <row r="4322" spans="6:6" ht="16.5" customHeight="1" x14ac:dyDescent="0.4">
      <c r="F4322" s="34"/>
    </row>
    <row r="4323" spans="6:6" ht="16.5" customHeight="1" x14ac:dyDescent="0.4">
      <c r="F4323" s="34"/>
    </row>
    <row r="4324" spans="6:6" ht="16.5" customHeight="1" x14ac:dyDescent="0.4">
      <c r="F4324" s="34"/>
    </row>
    <row r="4325" spans="6:6" ht="16.5" customHeight="1" x14ac:dyDescent="0.4">
      <c r="F4325" s="34"/>
    </row>
    <row r="4326" spans="6:6" ht="16.5" customHeight="1" x14ac:dyDescent="0.4">
      <c r="F4326" s="34"/>
    </row>
    <row r="4327" spans="6:6" ht="16.5" customHeight="1" x14ac:dyDescent="0.4">
      <c r="F4327" s="34"/>
    </row>
    <row r="4328" spans="6:6" ht="16.5" customHeight="1" x14ac:dyDescent="0.4">
      <c r="F4328" s="34"/>
    </row>
    <row r="4329" spans="6:6" ht="16.5" customHeight="1" x14ac:dyDescent="0.4">
      <c r="F4329" s="34"/>
    </row>
    <row r="4330" spans="6:6" ht="16.5" customHeight="1" x14ac:dyDescent="0.4">
      <c r="F4330" s="34"/>
    </row>
    <row r="4331" spans="6:6" ht="16.5" customHeight="1" x14ac:dyDescent="0.4">
      <c r="F4331" s="34"/>
    </row>
    <row r="4332" spans="6:6" ht="16.5" customHeight="1" x14ac:dyDescent="0.4">
      <c r="F4332" s="34"/>
    </row>
    <row r="4333" spans="6:6" ht="16.5" customHeight="1" x14ac:dyDescent="0.4">
      <c r="F4333" s="34"/>
    </row>
    <row r="4334" spans="6:6" ht="16.5" customHeight="1" x14ac:dyDescent="0.4">
      <c r="F4334" s="34"/>
    </row>
    <row r="4335" spans="6:6" ht="16.5" customHeight="1" x14ac:dyDescent="0.4">
      <c r="F4335" s="34"/>
    </row>
    <row r="4336" spans="6:6" ht="16.5" customHeight="1" x14ac:dyDescent="0.4">
      <c r="F4336" s="34"/>
    </row>
    <row r="4337" spans="6:6" ht="16.5" customHeight="1" x14ac:dyDescent="0.4">
      <c r="F4337" s="34"/>
    </row>
    <row r="4338" spans="6:6" ht="16.5" customHeight="1" x14ac:dyDescent="0.4">
      <c r="F4338" s="34"/>
    </row>
    <row r="4339" spans="6:6" ht="16.5" customHeight="1" x14ac:dyDescent="0.4">
      <c r="F4339" s="34"/>
    </row>
    <row r="4340" spans="6:6" ht="16.5" customHeight="1" x14ac:dyDescent="0.4">
      <c r="F4340" s="34"/>
    </row>
    <row r="4341" spans="6:6" ht="16.5" customHeight="1" x14ac:dyDescent="0.4">
      <c r="F4341" s="34"/>
    </row>
    <row r="4342" spans="6:6" ht="16.5" customHeight="1" x14ac:dyDescent="0.4">
      <c r="F4342" s="34"/>
    </row>
    <row r="4343" spans="6:6" ht="16.5" customHeight="1" x14ac:dyDescent="0.4">
      <c r="F4343" s="34"/>
    </row>
    <row r="4344" spans="6:6" ht="16.5" customHeight="1" x14ac:dyDescent="0.4">
      <c r="F4344" s="34"/>
    </row>
    <row r="4345" spans="6:6" ht="16.5" customHeight="1" x14ac:dyDescent="0.4">
      <c r="F4345" s="34"/>
    </row>
    <row r="4346" spans="6:6" ht="16.5" customHeight="1" x14ac:dyDescent="0.4">
      <c r="F4346" s="34"/>
    </row>
    <row r="4347" spans="6:6" ht="16.5" customHeight="1" x14ac:dyDescent="0.4">
      <c r="F4347" s="34"/>
    </row>
    <row r="4348" spans="6:6" ht="16.5" customHeight="1" x14ac:dyDescent="0.4">
      <c r="F4348" s="34"/>
    </row>
    <row r="4349" spans="6:6" ht="16.5" customHeight="1" x14ac:dyDescent="0.4">
      <c r="F4349" s="34"/>
    </row>
    <row r="4350" spans="6:6" ht="16.5" customHeight="1" x14ac:dyDescent="0.4">
      <c r="F4350" s="34"/>
    </row>
    <row r="4351" spans="6:6" ht="16.5" customHeight="1" x14ac:dyDescent="0.4">
      <c r="F4351" s="34"/>
    </row>
    <row r="4352" spans="6:6" ht="16.5" customHeight="1" x14ac:dyDescent="0.4">
      <c r="F4352" s="34"/>
    </row>
    <row r="4353" spans="6:6" ht="16.5" customHeight="1" x14ac:dyDescent="0.4">
      <c r="F4353" s="34"/>
    </row>
    <row r="4354" spans="6:6" ht="16.5" customHeight="1" x14ac:dyDescent="0.4">
      <c r="F4354" s="34"/>
    </row>
    <row r="4355" spans="6:6" ht="16.5" customHeight="1" x14ac:dyDescent="0.4">
      <c r="F4355" s="34"/>
    </row>
    <row r="4356" spans="6:6" ht="16.5" customHeight="1" x14ac:dyDescent="0.4">
      <c r="F4356" s="34"/>
    </row>
    <row r="4357" spans="6:6" ht="16.5" customHeight="1" x14ac:dyDescent="0.4">
      <c r="F4357" s="34"/>
    </row>
    <row r="4358" spans="6:6" ht="16.5" customHeight="1" x14ac:dyDescent="0.4">
      <c r="F4358" s="34"/>
    </row>
    <row r="4359" spans="6:6" ht="16.5" customHeight="1" x14ac:dyDescent="0.4">
      <c r="F4359" s="34"/>
    </row>
    <row r="4360" spans="6:6" ht="16.5" customHeight="1" x14ac:dyDescent="0.4">
      <c r="F4360" s="34"/>
    </row>
    <row r="4361" spans="6:6" ht="16.5" customHeight="1" x14ac:dyDescent="0.4">
      <c r="F4361" s="34"/>
    </row>
    <row r="4362" spans="6:6" ht="16.5" customHeight="1" x14ac:dyDescent="0.4">
      <c r="F4362" s="34"/>
    </row>
    <row r="4363" spans="6:6" ht="16.5" customHeight="1" x14ac:dyDescent="0.4">
      <c r="F4363" s="34"/>
    </row>
    <row r="4364" spans="6:6" ht="16.5" customHeight="1" x14ac:dyDescent="0.4">
      <c r="F4364" s="34"/>
    </row>
    <row r="4365" spans="6:6" ht="16.5" customHeight="1" x14ac:dyDescent="0.4">
      <c r="F4365" s="34"/>
    </row>
    <row r="4366" spans="6:6" ht="16.5" customHeight="1" x14ac:dyDescent="0.4">
      <c r="F4366" s="34"/>
    </row>
    <row r="4367" spans="6:6" ht="16.5" customHeight="1" x14ac:dyDescent="0.4">
      <c r="F4367" s="34"/>
    </row>
    <row r="4368" spans="6:6" ht="16.5" customHeight="1" x14ac:dyDescent="0.4">
      <c r="F4368" s="34"/>
    </row>
    <row r="4369" spans="6:6" ht="16.5" customHeight="1" x14ac:dyDescent="0.4">
      <c r="F4369" s="34"/>
    </row>
    <row r="4370" spans="6:6" ht="16.5" customHeight="1" x14ac:dyDescent="0.4">
      <c r="F4370" s="34"/>
    </row>
    <row r="4371" spans="6:6" ht="16.5" customHeight="1" x14ac:dyDescent="0.4">
      <c r="F4371" s="34"/>
    </row>
    <row r="4372" spans="6:6" ht="16.5" customHeight="1" x14ac:dyDescent="0.4">
      <c r="F4372" s="34"/>
    </row>
    <row r="4373" spans="6:6" ht="16.5" customHeight="1" x14ac:dyDescent="0.4">
      <c r="F4373" s="34"/>
    </row>
    <row r="4374" spans="6:6" ht="16.5" customHeight="1" x14ac:dyDescent="0.4">
      <c r="F4374" s="34"/>
    </row>
    <row r="4375" spans="6:6" ht="16.5" customHeight="1" x14ac:dyDescent="0.4">
      <c r="F4375" s="34"/>
    </row>
    <row r="4376" spans="6:6" ht="16.5" customHeight="1" x14ac:dyDescent="0.4">
      <c r="F4376" s="34"/>
    </row>
    <row r="4377" spans="6:6" ht="16.5" customHeight="1" x14ac:dyDescent="0.4">
      <c r="F4377" s="34"/>
    </row>
    <row r="4378" spans="6:6" ht="16.5" customHeight="1" x14ac:dyDescent="0.4">
      <c r="F4378" s="34"/>
    </row>
    <row r="4379" spans="6:6" ht="16.5" customHeight="1" x14ac:dyDescent="0.4">
      <c r="F4379" s="34"/>
    </row>
    <row r="4380" spans="6:6" ht="16.5" customHeight="1" x14ac:dyDescent="0.4">
      <c r="F4380" s="34"/>
    </row>
    <row r="4381" spans="6:6" ht="16.5" customHeight="1" x14ac:dyDescent="0.4">
      <c r="F4381" s="34"/>
    </row>
    <row r="4382" spans="6:6" ht="16.5" customHeight="1" x14ac:dyDescent="0.4">
      <c r="F4382" s="34"/>
    </row>
    <row r="4383" spans="6:6" ht="16.5" customHeight="1" x14ac:dyDescent="0.4">
      <c r="F4383" s="34"/>
    </row>
    <row r="4384" spans="6:6" ht="16.5" customHeight="1" x14ac:dyDescent="0.4">
      <c r="F4384" s="34"/>
    </row>
    <row r="4385" spans="6:6" ht="16.5" customHeight="1" x14ac:dyDescent="0.4">
      <c r="F4385" s="34"/>
    </row>
    <row r="4386" spans="6:6" ht="16.5" customHeight="1" x14ac:dyDescent="0.4">
      <c r="F4386" s="34"/>
    </row>
    <row r="4387" spans="6:6" ht="16.5" customHeight="1" x14ac:dyDescent="0.4">
      <c r="F4387" s="34"/>
    </row>
    <row r="4388" spans="6:6" ht="16.5" customHeight="1" x14ac:dyDescent="0.4">
      <c r="F4388" s="34"/>
    </row>
    <row r="4389" spans="6:6" ht="16.5" customHeight="1" x14ac:dyDescent="0.4">
      <c r="F4389" s="34"/>
    </row>
    <row r="4390" spans="6:6" ht="16.5" customHeight="1" x14ac:dyDescent="0.4">
      <c r="F4390" s="34"/>
    </row>
    <row r="4391" spans="6:6" ht="16.5" customHeight="1" x14ac:dyDescent="0.4">
      <c r="F4391" s="34"/>
    </row>
    <row r="4392" spans="6:6" ht="16.5" customHeight="1" x14ac:dyDescent="0.4">
      <c r="F4392" s="34"/>
    </row>
    <row r="4393" spans="6:6" ht="16.5" customHeight="1" x14ac:dyDescent="0.4">
      <c r="F4393" s="34"/>
    </row>
    <row r="4394" spans="6:6" ht="16.5" customHeight="1" x14ac:dyDescent="0.4">
      <c r="F4394" s="34"/>
    </row>
    <row r="4395" spans="6:6" ht="16.5" customHeight="1" x14ac:dyDescent="0.4">
      <c r="F4395" s="34"/>
    </row>
    <row r="4396" spans="6:6" ht="16.5" customHeight="1" x14ac:dyDescent="0.4">
      <c r="F4396" s="34"/>
    </row>
    <row r="4397" spans="6:6" ht="16.5" customHeight="1" x14ac:dyDescent="0.4">
      <c r="F4397" s="34"/>
    </row>
    <row r="4398" spans="6:6" ht="16.5" customHeight="1" x14ac:dyDescent="0.4">
      <c r="F4398" s="34"/>
    </row>
    <row r="4399" spans="6:6" ht="16.5" customHeight="1" x14ac:dyDescent="0.4">
      <c r="F4399" s="34"/>
    </row>
    <row r="4400" spans="6:6" ht="16.5" customHeight="1" x14ac:dyDescent="0.4">
      <c r="F4400" s="34"/>
    </row>
    <row r="4401" spans="6:6" ht="16.5" customHeight="1" x14ac:dyDescent="0.4">
      <c r="F4401" s="34"/>
    </row>
    <row r="4402" spans="6:6" ht="16.5" customHeight="1" x14ac:dyDescent="0.4">
      <c r="F4402" s="34"/>
    </row>
    <row r="4403" spans="6:6" ht="16.5" customHeight="1" x14ac:dyDescent="0.4">
      <c r="F4403" s="34"/>
    </row>
    <row r="4404" spans="6:6" ht="16.5" customHeight="1" x14ac:dyDescent="0.4">
      <c r="F4404" s="34"/>
    </row>
    <row r="4405" spans="6:6" ht="16.5" customHeight="1" x14ac:dyDescent="0.4">
      <c r="F4405" s="34"/>
    </row>
    <row r="4406" spans="6:6" ht="16.5" customHeight="1" x14ac:dyDescent="0.4">
      <c r="F4406" s="34"/>
    </row>
    <row r="4407" spans="6:6" ht="16.5" customHeight="1" x14ac:dyDescent="0.4">
      <c r="F4407" s="34"/>
    </row>
    <row r="4408" spans="6:6" ht="16.5" customHeight="1" x14ac:dyDescent="0.4">
      <c r="F4408" s="34"/>
    </row>
    <row r="4409" spans="6:6" ht="16.5" customHeight="1" x14ac:dyDescent="0.4">
      <c r="F4409" s="34"/>
    </row>
    <row r="4410" spans="6:6" ht="16.5" customHeight="1" x14ac:dyDescent="0.4">
      <c r="F4410" s="34"/>
    </row>
    <row r="4411" spans="6:6" ht="16.5" customHeight="1" x14ac:dyDescent="0.4">
      <c r="F4411" s="34"/>
    </row>
    <row r="4412" spans="6:6" ht="16.5" customHeight="1" x14ac:dyDescent="0.4">
      <c r="F4412" s="34"/>
    </row>
    <row r="4413" spans="6:6" ht="16.5" customHeight="1" x14ac:dyDescent="0.4">
      <c r="F4413" s="34"/>
    </row>
    <row r="4414" spans="6:6" ht="16.5" customHeight="1" x14ac:dyDescent="0.4">
      <c r="F4414" s="34"/>
    </row>
    <row r="4415" spans="6:6" ht="16.5" customHeight="1" x14ac:dyDescent="0.4">
      <c r="F4415" s="34"/>
    </row>
    <row r="4416" spans="6:6" ht="16.5" customHeight="1" x14ac:dyDescent="0.4">
      <c r="F4416" s="34"/>
    </row>
    <row r="4417" spans="6:6" ht="16.5" customHeight="1" x14ac:dyDescent="0.4">
      <c r="F4417" s="34"/>
    </row>
    <row r="4418" spans="6:6" ht="16.5" customHeight="1" x14ac:dyDescent="0.4">
      <c r="F4418" s="34"/>
    </row>
    <row r="4419" spans="6:6" ht="16.5" customHeight="1" x14ac:dyDescent="0.4">
      <c r="F4419" s="34"/>
    </row>
    <row r="4420" spans="6:6" ht="16.5" customHeight="1" x14ac:dyDescent="0.4">
      <c r="F4420" s="34"/>
    </row>
    <row r="4421" spans="6:6" ht="16.5" customHeight="1" x14ac:dyDescent="0.4">
      <c r="F4421" s="34"/>
    </row>
    <row r="4422" spans="6:6" ht="16.5" customHeight="1" x14ac:dyDescent="0.4">
      <c r="F4422" s="34"/>
    </row>
    <row r="4423" spans="6:6" ht="16.5" customHeight="1" x14ac:dyDescent="0.4">
      <c r="F4423" s="34"/>
    </row>
    <row r="4424" spans="6:6" ht="16.5" customHeight="1" x14ac:dyDescent="0.4">
      <c r="F4424" s="34"/>
    </row>
    <row r="4425" spans="6:6" ht="16.5" customHeight="1" x14ac:dyDescent="0.4">
      <c r="F4425" s="34"/>
    </row>
    <row r="4426" spans="6:6" ht="16.5" customHeight="1" x14ac:dyDescent="0.4">
      <c r="F4426" s="34"/>
    </row>
    <row r="4427" spans="6:6" ht="16.5" customHeight="1" x14ac:dyDescent="0.4">
      <c r="F4427" s="34"/>
    </row>
    <row r="4428" spans="6:6" ht="16.5" customHeight="1" x14ac:dyDescent="0.4">
      <c r="F4428" s="34"/>
    </row>
    <row r="4429" spans="6:6" ht="16.5" customHeight="1" x14ac:dyDescent="0.4">
      <c r="F4429" s="34"/>
    </row>
    <row r="4430" spans="6:6" ht="16.5" customHeight="1" x14ac:dyDescent="0.4">
      <c r="F4430" s="34"/>
    </row>
    <row r="4431" spans="6:6" ht="16.5" customHeight="1" x14ac:dyDescent="0.4">
      <c r="F4431" s="34"/>
    </row>
    <row r="4432" spans="6:6" ht="16.5" customHeight="1" x14ac:dyDescent="0.4">
      <c r="F4432" s="34"/>
    </row>
    <row r="4433" spans="6:6" ht="16.5" customHeight="1" x14ac:dyDescent="0.4">
      <c r="F4433" s="34"/>
    </row>
    <row r="4434" spans="6:6" ht="16.5" customHeight="1" x14ac:dyDescent="0.4">
      <c r="F4434" s="34"/>
    </row>
    <row r="4435" spans="6:6" ht="16.5" customHeight="1" x14ac:dyDescent="0.4">
      <c r="F4435" s="34"/>
    </row>
    <row r="4436" spans="6:6" ht="16.5" customHeight="1" x14ac:dyDescent="0.4">
      <c r="F4436" s="34"/>
    </row>
    <row r="4437" spans="6:6" ht="16.5" customHeight="1" x14ac:dyDescent="0.4">
      <c r="F4437" s="34"/>
    </row>
    <row r="4438" spans="6:6" ht="16.5" customHeight="1" x14ac:dyDescent="0.4">
      <c r="F4438" s="34"/>
    </row>
    <row r="4439" spans="6:6" ht="16.5" customHeight="1" x14ac:dyDescent="0.4">
      <c r="F4439" s="34"/>
    </row>
    <row r="4440" spans="6:6" ht="16.5" customHeight="1" x14ac:dyDescent="0.4">
      <c r="F4440" s="34"/>
    </row>
    <row r="4441" spans="6:6" ht="16.5" customHeight="1" x14ac:dyDescent="0.4">
      <c r="F4441" s="34"/>
    </row>
    <row r="4442" spans="6:6" ht="16.5" customHeight="1" x14ac:dyDescent="0.4">
      <c r="F4442" s="34"/>
    </row>
    <row r="4443" spans="6:6" ht="16.5" customHeight="1" x14ac:dyDescent="0.4">
      <c r="F4443" s="34"/>
    </row>
    <row r="4444" spans="6:6" ht="16.5" customHeight="1" x14ac:dyDescent="0.4">
      <c r="F4444" s="34"/>
    </row>
    <row r="4445" spans="6:6" ht="16.5" customHeight="1" x14ac:dyDescent="0.4">
      <c r="F4445" s="34"/>
    </row>
    <row r="4446" spans="6:6" ht="16.5" customHeight="1" x14ac:dyDescent="0.4">
      <c r="F4446" s="34"/>
    </row>
    <row r="4447" spans="6:6" ht="16.5" customHeight="1" x14ac:dyDescent="0.4">
      <c r="F4447" s="34"/>
    </row>
    <row r="4448" spans="6:6" ht="16.5" customHeight="1" x14ac:dyDescent="0.4">
      <c r="F4448" s="34"/>
    </row>
    <row r="4449" spans="6:6" ht="16.5" customHeight="1" x14ac:dyDescent="0.4">
      <c r="F4449" s="34"/>
    </row>
    <row r="4450" spans="6:6" ht="16.5" customHeight="1" x14ac:dyDescent="0.4">
      <c r="F4450" s="34"/>
    </row>
    <row r="4451" spans="6:6" ht="16.5" customHeight="1" x14ac:dyDescent="0.4">
      <c r="F4451" s="34"/>
    </row>
    <row r="4452" spans="6:6" ht="16.5" customHeight="1" x14ac:dyDescent="0.4">
      <c r="F4452" s="34"/>
    </row>
    <row r="4453" spans="6:6" ht="16.5" customHeight="1" x14ac:dyDescent="0.4">
      <c r="F4453" s="34"/>
    </row>
    <row r="4454" spans="6:6" ht="16.5" customHeight="1" x14ac:dyDescent="0.4">
      <c r="F4454" s="34"/>
    </row>
    <row r="4455" spans="6:6" ht="16.5" customHeight="1" x14ac:dyDescent="0.4">
      <c r="F4455" s="34"/>
    </row>
    <row r="4456" spans="6:6" ht="16.5" customHeight="1" x14ac:dyDescent="0.4">
      <c r="F4456" s="34"/>
    </row>
    <row r="4457" spans="6:6" ht="16.5" customHeight="1" x14ac:dyDescent="0.4">
      <c r="F4457" s="34"/>
    </row>
    <row r="4458" spans="6:6" ht="16.5" customHeight="1" x14ac:dyDescent="0.4">
      <c r="F4458" s="34"/>
    </row>
    <row r="4459" spans="6:6" ht="16.5" customHeight="1" x14ac:dyDescent="0.4">
      <c r="F4459" s="34"/>
    </row>
    <row r="4460" spans="6:6" ht="16.5" customHeight="1" x14ac:dyDescent="0.4">
      <c r="F4460" s="34"/>
    </row>
    <row r="4461" spans="6:6" ht="16.5" customHeight="1" x14ac:dyDescent="0.4">
      <c r="F4461" s="34"/>
    </row>
    <row r="4462" spans="6:6" ht="16.5" customHeight="1" x14ac:dyDescent="0.4">
      <c r="F4462" s="34"/>
    </row>
    <row r="4463" spans="6:6" ht="16.5" customHeight="1" x14ac:dyDescent="0.4">
      <c r="F4463" s="34"/>
    </row>
    <row r="4464" spans="6:6" ht="16.5" customHeight="1" x14ac:dyDescent="0.4">
      <c r="F4464" s="34"/>
    </row>
    <row r="4465" spans="6:6" ht="16.5" customHeight="1" x14ac:dyDescent="0.4">
      <c r="F4465" s="34"/>
    </row>
    <row r="4466" spans="6:6" ht="16.5" customHeight="1" x14ac:dyDescent="0.4">
      <c r="F4466" s="34"/>
    </row>
    <row r="4467" spans="6:6" ht="16.5" customHeight="1" x14ac:dyDescent="0.4">
      <c r="F4467" s="34"/>
    </row>
    <row r="4468" spans="6:6" ht="16.5" customHeight="1" x14ac:dyDescent="0.4">
      <c r="F4468" s="34"/>
    </row>
    <row r="4469" spans="6:6" ht="16.5" customHeight="1" x14ac:dyDescent="0.4">
      <c r="F4469" s="34"/>
    </row>
    <row r="4470" spans="6:6" ht="16.5" customHeight="1" x14ac:dyDescent="0.4">
      <c r="F4470" s="34"/>
    </row>
    <row r="4471" spans="6:6" ht="16.5" customHeight="1" x14ac:dyDescent="0.4">
      <c r="F4471" s="34"/>
    </row>
    <row r="4472" spans="6:6" ht="16.5" customHeight="1" x14ac:dyDescent="0.4">
      <c r="F4472" s="34"/>
    </row>
    <row r="4473" spans="6:6" ht="16.5" customHeight="1" x14ac:dyDescent="0.4">
      <c r="F4473" s="34"/>
    </row>
    <row r="4474" spans="6:6" ht="16.5" customHeight="1" x14ac:dyDescent="0.4">
      <c r="F4474" s="34"/>
    </row>
    <row r="4475" spans="6:6" ht="16.5" customHeight="1" x14ac:dyDescent="0.4">
      <c r="F4475" s="34"/>
    </row>
    <row r="4476" spans="6:6" ht="16.5" customHeight="1" x14ac:dyDescent="0.4">
      <c r="F4476" s="34"/>
    </row>
    <row r="4477" spans="6:6" ht="16.5" customHeight="1" x14ac:dyDescent="0.4">
      <c r="F4477" s="34"/>
    </row>
    <row r="4478" spans="6:6" ht="16.5" customHeight="1" x14ac:dyDescent="0.4">
      <c r="F4478" s="34"/>
    </row>
    <row r="4479" spans="6:6" ht="16.5" customHeight="1" x14ac:dyDescent="0.4">
      <c r="F4479" s="34"/>
    </row>
    <row r="4480" spans="6:6" ht="16.5" customHeight="1" x14ac:dyDescent="0.4">
      <c r="F4480" s="34"/>
    </row>
    <row r="4481" spans="6:6" ht="16.5" customHeight="1" x14ac:dyDescent="0.4">
      <c r="F4481" s="34"/>
    </row>
    <row r="4482" spans="6:6" ht="16.5" customHeight="1" x14ac:dyDescent="0.4">
      <c r="F4482" s="34"/>
    </row>
    <row r="4483" spans="6:6" ht="16.5" customHeight="1" x14ac:dyDescent="0.4">
      <c r="F4483" s="34"/>
    </row>
    <row r="4484" spans="6:6" ht="16.5" customHeight="1" x14ac:dyDescent="0.4">
      <c r="F4484" s="34"/>
    </row>
    <row r="4485" spans="6:6" ht="16.5" customHeight="1" x14ac:dyDescent="0.4">
      <c r="F4485" s="34"/>
    </row>
    <row r="4486" spans="6:6" ht="16.5" customHeight="1" x14ac:dyDescent="0.4">
      <c r="F4486" s="34"/>
    </row>
    <row r="4487" spans="6:6" ht="16.5" customHeight="1" x14ac:dyDescent="0.4">
      <c r="F4487" s="34"/>
    </row>
    <row r="4488" spans="6:6" ht="16.5" customHeight="1" x14ac:dyDescent="0.4">
      <c r="F4488" s="34"/>
    </row>
    <row r="4489" spans="6:6" ht="16.5" customHeight="1" x14ac:dyDescent="0.4">
      <c r="F4489" s="34"/>
    </row>
    <row r="4490" spans="6:6" ht="16.5" customHeight="1" x14ac:dyDescent="0.4">
      <c r="F4490" s="34"/>
    </row>
    <row r="4491" spans="6:6" ht="16.5" customHeight="1" x14ac:dyDescent="0.4">
      <c r="F4491" s="34"/>
    </row>
    <row r="4492" spans="6:6" ht="16.5" customHeight="1" x14ac:dyDescent="0.4">
      <c r="F4492" s="34"/>
    </row>
    <row r="4493" spans="6:6" ht="16.5" customHeight="1" x14ac:dyDescent="0.4">
      <c r="F4493" s="34"/>
    </row>
    <row r="4494" spans="6:6" ht="16.5" customHeight="1" x14ac:dyDescent="0.4">
      <c r="F4494" s="34"/>
    </row>
    <row r="4495" spans="6:6" ht="16.5" customHeight="1" x14ac:dyDescent="0.4">
      <c r="F4495" s="34"/>
    </row>
    <row r="4496" spans="6:6" ht="16.5" customHeight="1" x14ac:dyDescent="0.4">
      <c r="F4496" s="34"/>
    </row>
    <row r="4497" spans="6:6" ht="16.5" customHeight="1" x14ac:dyDescent="0.4">
      <c r="F4497" s="34"/>
    </row>
    <row r="4498" spans="6:6" ht="16.5" customHeight="1" x14ac:dyDescent="0.4">
      <c r="F4498" s="34"/>
    </row>
    <row r="4499" spans="6:6" ht="16.5" customHeight="1" x14ac:dyDescent="0.4">
      <c r="F4499" s="34"/>
    </row>
    <row r="4500" spans="6:6" ht="16.5" customHeight="1" x14ac:dyDescent="0.4">
      <c r="F4500" s="34"/>
    </row>
    <row r="4501" spans="6:6" ht="16.5" customHeight="1" x14ac:dyDescent="0.4">
      <c r="F4501" s="34"/>
    </row>
    <row r="4502" spans="6:6" ht="16.5" customHeight="1" x14ac:dyDescent="0.4">
      <c r="F4502" s="34"/>
    </row>
    <row r="4503" spans="6:6" ht="16.5" customHeight="1" x14ac:dyDescent="0.4">
      <c r="F4503" s="34"/>
    </row>
    <row r="4504" spans="6:6" ht="16.5" customHeight="1" x14ac:dyDescent="0.4">
      <c r="F4504" s="34"/>
    </row>
    <row r="4505" spans="6:6" ht="16.5" customHeight="1" x14ac:dyDescent="0.4">
      <c r="F4505" s="34"/>
    </row>
    <row r="4506" spans="6:6" ht="16.5" customHeight="1" x14ac:dyDescent="0.4">
      <c r="F4506" s="34"/>
    </row>
    <row r="4507" spans="6:6" ht="16.5" customHeight="1" x14ac:dyDescent="0.4">
      <c r="F4507" s="34"/>
    </row>
    <row r="4508" spans="6:6" ht="16.5" customHeight="1" x14ac:dyDescent="0.4">
      <c r="F4508" s="34"/>
    </row>
    <row r="4509" spans="6:6" ht="16.5" customHeight="1" x14ac:dyDescent="0.4">
      <c r="F4509" s="34"/>
    </row>
    <row r="4510" spans="6:6" ht="16.5" customHeight="1" x14ac:dyDescent="0.4">
      <c r="F4510" s="34"/>
    </row>
    <row r="4511" spans="6:6" ht="16.5" customHeight="1" x14ac:dyDescent="0.4">
      <c r="F4511" s="34"/>
    </row>
    <row r="4512" spans="6:6" ht="16.5" customHeight="1" x14ac:dyDescent="0.4">
      <c r="F4512" s="34"/>
    </row>
    <row r="4513" spans="6:6" ht="16.5" customHeight="1" x14ac:dyDescent="0.4">
      <c r="F4513" s="34"/>
    </row>
    <row r="4514" spans="6:6" ht="16.5" customHeight="1" x14ac:dyDescent="0.4">
      <c r="F4514" s="34"/>
    </row>
    <row r="4515" spans="6:6" ht="16.5" customHeight="1" x14ac:dyDescent="0.4">
      <c r="F4515" s="34"/>
    </row>
    <row r="4516" spans="6:6" ht="16.5" customHeight="1" x14ac:dyDescent="0.4">
      <c r="F4516" s="34"/>
    </row>
    <row r="4517" spans="6:6" ht="16.5" customHeight="1" x14ac:dyDescent="0.4">
      <c r="F4517" s="34"/>
    </row>
    <row r="4518" spans="6:6" ht="16.5" customHeight="1" x14ac:dyDescent="0.4">
      <c r="F4518" s="34"/>
    </row>
    <row r="4519" spans="6:6" ht="16.5" customHeight="1" x14ac:dyDescent="0.4">
      <c r="F4519" s="34"/>
    </row>
    <row r="4520" spans="6:6" ht="16.5" customHeight="1" x14ac:dyDescent="0.4">
      <c r="F4520" s="34"/>
    </row>
    <row r="4521" spans="6:6" ht="16.5" customHeight="1" x14ac:dyDescent="0.4">
      <c r="F4521" s="34"/>
    </row>
    <row r="4522" spans="6:6" ht="16.5" customHeight="1" x14ac:dyDescent="0.4">
      <c r="F4522" s="34"/>
    </row>
    <row r="4523" spans="6:6" ht="16.5" customHeight="1" x14ac:dyDescent="0.4">
      <c r="F4523" s="34"/>
    </row>
    <row r="4524" spans="6:6" ht="16.5" customHeight="1" x14ac:dyDescent="0.4">
      <c r="F4524" s="34"/>
    </row>
    <row r="4525" spans="6:6" ht="16.5" customHeight="1" x14ac:dyDescent="0.4">
      <c r="F4525" s="34"/>
    </row>
    <row r="4526" spans="6:6" ht="16.5" customHeight="1" x14ac:dyDescent="0.4">
      <c r="F4526" s="34"/>
    </row>
    <row r="4527" spans="6:6" ht="16.5" customHeight="1" x14ac:dyDescent="0.4">
      <c r="F4527" s="34"/>
    </row>
    <row r="4528" spans="6:6" ht="16.5" customHeight="1" x14ac:dyDescent="0.4">
      <c r="F4528" s="34"/>
    </row>
    <row r="4529" spans="6:6" ht="16.5" customHeight="1" x14ac:dyDescent="0.4">
      <c r="F4529" s="34"/>
    </row>
    <row r="4530" spans="6:6" ht="16.5" customHeight="1" x14ac:dyDescent="0.4">
      <c r="F4530" s="34"/>
    </row>
    <row r="4531" spans="6:6" ht="16.5" customHeight="1" x14ac:dyDescent="0.4">
      <c r="F4531" s="34"/>
    </row>
    <row r="4532" spans="6:6" ht="16.5" customHeight="1" x14ac:dyDescent="0.4">
      <c r="F4532" s="34"/>
    </row>
    <row r="4533" spans="6:6" ht="16.5" customHeight="1" x14ac:dyDescent="0.4">
      <c r="F4533" s="34"/>
    </row>
    <row r="4534" spans="6:6" ht="16.5" customHeight="1" x14ac:dyDescent="0.4">
      <c r="F4534" s="34"/>
    </row>
    <row r="4535" spans="6:6" ht="16.5" customHeight="1" x14ac:dyDescent="0.4">
      <c r="F4535" s="34"/>
    </row>
    <row r="4536" spans="6:6" ht="16.5" customHeight="1" x14ac:dyDescent="0.4">
      <c r="F4536" s="34"/>
    </row>
    <row r="4537" spans="6:6" ht="16.5" customHeight="1" x14ac:dyDescent="0.4">
      <c r="F4537" s="34"/>
    </row>
    <row r="4538" spans="6:6" ht="16.5" customHeight="1" x14ac:dyDescent="0.4">
      <c r="F4538" s="34"/>
    </row>
    <row r="4539" spans="6:6" ht="16.5" customHeight="1" x14ac:dyDescent="0.4">
      <c r="F4539" s="34"/>
    </row>
    <row r="4540" spans="6:6" ht="16.5" customHeight="1" x14ac:dyDescent="0.4">
      <c r="F4540" s="34"/>
    </row>
    <row r="4541" spans="6:6" ht="16.5" customHeight="1" x14ac:dyDescent="0.4">
      <c r="F4541" s="34"/>
    </row>
    <row r="4542" spans="6:6" ht="16.5" customHeight="1" x14ac:dyDescent="0.4">
      <c r="F4542" s="34"/>
    </row>
    <row r="4543" spans="6:6" ht="16.5" customHeight="1" x14ac:dyDescent="0.4">
      <c r="F4543" s="34"/>
    </row>
    <row r="4544" spans="6:6" ht="16.5" customHeight="1" x14ac:dyDescent="0.4">
      <c r="F4544" s="34"/>
    </row>
    <row r="4545" spans="6:6" ht="16.5" customHeight="1" x14ac:dyDescent="0.4">
      <c r="F4545" s="34"/>
    </row>
    <row r="4546" spans="6:6" ht="16.5" customHeight="1" x14ac:dyDescent="0.4">
      <c r="F4546" s="34"/>
    </row>
    <row r="4547" spans="6:6" ht="16.5" customHeight="1" x14ac:dyDescent="0.4">
      <c r="F4547" s="34"/>
    </row>
    <row r="4548" spans="6:6" ht="16.5" customHeight="1" x14ac:dyDescent="0.4">
      <c r="F4548" s="34"/>
    </row>
    <row r="4549" spans="6:6" ht="16.5" customHeight="1" x14ac:dyDescent="0.4">
      <c r="F4549" s="34"/>
    </row>
    <row r="4550" spans="6:6" ht="16.5" customHeight="1" x14ac:dyDescent="0.4">
      <c r="F4550" s="34"/>
    </row>
    <row r="4551" spans="6:6" ht="16.5" customHeight="1" x14ac:dyDescent="0.4">
      <c r="F4551" s="34"/>
    </row>
    <row r="4552" spans="6:6" ht="16.5" customHeight="1" x14ac:dyDescent="0.4">
      <c r="F4552" s="34"/>
    </row>
    <row r="4553" spans="6:6" ht="16.5" customHeight="1" x14ac:dyDescent="0.4">
      <c r="F4553" s="34"/>
    </row>
    <row r="4554" spans="6:6" ht="16.5" customHeight="1" x14ac:dyDescent="0.4">
      <c r="F4554" s="34"/>
    </row>
    <row r="4555" spans="6:6" ht="16.5" customHeight="1" x14ac:dyDescent="0.4">
      <c r="F4555" s="34"/>
    </row>
    <row r="4556" spans="6:6" ht="16.5" customHeight="1" x14ac:dyDescent="0.4">
      <c r="F4556" s="34"/>
    </row>
    <row r="4557" spans="6:6" ht="16.5" customHeight="1" x14ac:dyDescent="0.4">
      <c r="F4557" s="34"/>
    </row>
    <row r="4558" spans="6:6" ht="16.5" customHeight="1" x14ac:dyDescent="0.4">
      <c r="F4558" s="34"/>
    </row>
    <row r="4559" spans="6:6" ht="16.5" customHeight="1" x14ac:dyDescent="0.4">
      <c r="F4559" s="34"/>
    </row>
    <row r="4560" spans="6:6" ht="16.5" customHeight="1" x14ac:dyDescent="0.4">
      <c r="F4560" s="34"/>
    </row>
    <row r="4561" spans="6:6" ht="16.5" customHeight="1" x14ac:dyDescent="0.4">
      <c r="F4561" s="34"/>
    </row>
    <row r="4562" spans="6:6" ht="16.5" customHeight="1" x14ac:dyDescent="0.4">
      <c r="F4562" s="34"/>
    </row>
    <row r="4563" spans="6:6" ht="16.5" customHeight="1" x14ac:dyDescent="0.4">
      <c r="F4563" s="34"/>
    </row>
    <row r="4564" spans="6:6" ht="16.5" customHeight="1" x14ac:dyDescent="0.4">
      <c r="F4564" s="34"/>
    </row>
    <row r="4565" spans="6:6" ht="16.5" customHeight="1" x14ac:dyDescent="0.4">
      <c r="F4565" s="34"/>
    </row>
    <row r="4566" spans="6:6" ht="16.5" customHeight="1" x14ac:dyDescent="0.4">
      <c r="F4566" s="34"/>
    </row>
    <row r="4567" spans="6:6" ht="16.5" customHeight="1" x14ac:dyDescent="0.4">
      <c r="F4567" s="34"/>
    </row>
    <row r="4568" spans="6:6" ht="16.5" customHeight="1" x14ac:dyDescent="0.4">
      <c r="F4568" s="34"/>
    </row>
    <row r="4569" spans="6:6" ht="16.5" customHeight="1" x14ac:dyDescent="0.4">
      <c r="F4569" s="34"/>
    </row>
    <row r="4570" spans="6:6" ht="16.5" customHeight="1" x14ac:dyDescent="0.4">
      <c r="F4570" s="34"/>
    </row>
    <row r="4571" spans="6:6" ht="16.5" customHeight="1" x14ac:dyDescent="0.4">
      <c r="F4571" s="34"/>
    </row>
    <row r="4572" spans="6:6" ht="16.5" customHeight="1" x14ac:dyDescent="0.4">
      <c r="F4572" s="34"/>
    </row>
    <row r="4573" spans="6:6" ht="16.5" customHeight="1" x14ac:dyDescent="0.4">
      <c r="F4573" s="34"/>
    </row>
    <row r="4574" spans="6:6" ht="16.5" customHeight="1" x14ac:dyDescent="0.4">
      <c r="F4574" s="34"/>
    </row>
    <row r="4575" spans="6:6" ht="16.5" customHeight="1" x14ac:dyDescent="0.4">
      <c r="F4575" s="34"/>
    </row>
    <row r="4576" spans="6:6" ht="16.5" customHeight="1" x14ac:dyDescent="0.4">
      <c r="F4576" s="34"/>
    </row>
    <row r="4577" spans="6:6" ht="16.5" customHeight="1" x14ac:dyDescent="0.4">
      <c r="F4577" s="34"/>
    </row>
    <row r="4578" spans="6:6" ht="16.5" customHeight="1" x14ac:dyDescent="0.4">
      <c r="F4578" s="34"/>
    </row>
    <row r="4579" spans="6:6" ht="16.5" customHeight="1" x14ac:dyDescent="0.4">
      <c r="F4579" s="34"/>
    </row>
    <row r="4580" spans="6:6" ht="16.5" customHeight="1" x14ac:dyDescent="0.4">
      <c r="F4580" s="34"/>
    </row>
    <row r="4581" spans="6:6" ht="16.5" customHeight="1" x14ac:dyDescent="0.4">
      <c r="F4581" s="34"/>
    </row>
    <row r="4582" spans="6:6" ht="16.5" customHeight="1" x14ac:dyDescent="0.4">
      <c r="F4582" s="34"/>
    </row>
    <row r="4583" spans="6:6" ht="16.5" customHeight="1" x14ac:dyDescent="0.4">
      <c r="F4583" s="34"/>
    </row>
    <row r="4584" spans="6:6" ht="16.5" customHeight="1" x14ac:dyDescent="0.4">
      <c r="F4584" s="34"/>
    </row>
    <row r="4585" spans="6:6" ht="16.5" customHeight="1" x14ac:dyDescent="0.4">
      <c r="F4585" s="34"/>
    </row>
    <row r="4586" spans="6:6" ht="16.5" customHeight="1" x14ac:dyDescent="0.4">
      <c r="F4586" s="34"/>
    </row>
    <row r="4587" spans="6:6" ht="16.5" customHeight="1" x14ac:dyDescent="0.4">
      <c r="F4587" s="34"/>
    </row>
    <row r="4588" spans="6:6" ht="16.5" customHeight="1" x14ac:dyDescent="0.4">
      <c r="F4588" s="34"/>
    </row>
    <row r="4589" spans="6:6" ht="16.5" customHeight="1" x14ac:dyDescent="0.4">
      <c r="F4589" s="34"/>
    </row>
    <row r="4590" spans="6:6" ht="16.5" customHeight="1" x14ac:dyDescent="0.4">
      <c r="F4590" s="34"/>
    </row>
    <row r="4591" spans="6:6" ht="16.5" customHeight="1" x14ac:dyDescent="0.4">
      <c r="F4591" s="34"/>
    </row>
    <row r="4592" spans="6:6" ht="16.5" customHeight="1" x14ac:dyDescent="0.4">
      <c r="F4592" s="34"/>
    </row>
    <row r="4593" spans="6:6" ht="16.5" customHeight="1" x14ac:dyDescent="0.4">
      <c r="F4593" s="34"/>
    </row>
    <row r="4594" spans="6:6" ht="16.5" customHeight="1" x14ac:dyDescent="0.4">
      <c r="F4594" s="34"/>
    </row>
    <row r="4595" spans="6:6" ht="16.5" customHeight="1" x14ac:dyDescent="0.4">
      <c r="F4595" s="34"/>
    </row>
    <row r="4596" spans="6:6" ht="16.5" customHeight="1" x14ac:dyDescent="0.4">
      <c r="F4596" s="34"/>
    </row>
    <row r="4597" spans="6:6" ht="16.5" customHeight="1" x14ac:dyDescent="0.4">
      <c r="F4597" s="34"/>
    </row>
    <row r="4598" spans="6:6" ht="16.5" customHeight="1" x14ac:dyDescent="0.4">
      <c r="F4598" s="34"/>
    </row>
    <row r="4599" spans="6:6" ht="16.5" customHeight="1" x14ac:dyDescent="0.4">
      <c r="F4599" s="34"/>
    </row>
    <row r="4600" spans="6:6" ht="16.5" customHeight="1" x14ac:dyDescent="0.4">
      <c r="F4600" s="34"/>
    </row>
    <row r="4601" spans="6:6" ht="16.5" customHeight="1" x14ac:dyDescent="0.4">
      <c r="F4601" s="34"/>
    </row>
    <row r="4602" spans="6:6" ht="16.5" customHeight="1" x14ac:dyDescent="0.4">
      <c r="F4602" s="34"/>
    </row>
    <row r="4603" spans="6:6" ht="16.5" customHeight="1" x14ac:dyDescent="0.4">
      <c r="F4603" s="34"/>
    </row>
    <row r="4604" spans="6:6" ht="16.5" customHeight="1" x14ac:dyDescent="0.4">
      <c r="F4604" s="34"/>
    </row>
    <row r="4605" spans="6:6" ht="16.5" customHeight="1" x14ac:dyDescent="0.4">
      <c r="F4605" s="34"/>
    </row>
    <row r="4606" spans="6:6" ht="16.5" customHeight="1" x14ac:dyDescent="0.4">
      <c r="F4606" s="34"/>
    </row>
    <row r="4607" spans="6:6" ht="16.5" customHeight="1" x14ac:dyDescent="0.4">
      <c r="F4607" s="34"/>
    </row>
    <row r="4608" spans="6:6" ht="16.5" customHeight="1" x14ac:dyDescent="0.4">
      <c r="F4608" s="34"/>
    </row>
    <row r="4609" spans="6:6" ht="16.5" customHeight="1" x14ac:dyDescent="0.4">
      <c r="F4609" s="34"/>
    </row>
    <row r="4610" spans="6:6" ht="16.5" customHeight="1" x14ac:dyDescent="0.4">
      <c r="F4610" s="34"/>
    </row>
    <row r="4611" spans="6:6" ht="16.5" customHeight="1" x14ac:dyDescent="0.4">
      <c r="F4611" s="34"/>
    </row>
    <row r="4612" spans="6:6" ht="16.5" customHeight="1" x14ac:dyDescent="0.4">
      <c r="F4612" s="34"/>
    </row>
    <row r="4613" spans="6:6" ht="16.5" customHeight="1" x14ac:dyDescent="0.4">
      <c r="F4613" s="34"/>
    </row>
    <row r="4614" spans="6:6" ht="16.5" customHeight="1" x14ac:dyDescent="0.4">
      <c r="F4614" s="34"/>
    </row>
    <row r="4615" spans="6:6" ht="16.5" customHeight="1" x14ac:dyDescent="0.4">
      <c r="F4615" s="34"/>
    </row>
    <row r="4616" spans="6:6" ht="16.5" customHeight="1" x14ac:dyDescent="0.4">
      <c r="F4616" s="34"/>
    </row>
    <row r="4617" spans="6:6" ht="16.5" customHeight="1" x14ac:dyDescent="0.4">
      <c r="F4617" s="34"/>
    </row>
    <row r="4618" spans="6:6" ht="16.5" customHeight="1" x14ac:dyDescent="0.4">
      <c r="F4618" s="34"/>
    </row>
    <row r="4619" spans="6:6" ht="16.5" customHeight="1" x14ac:dyDescent="0.4">
      <c r="F4619" s="34"/>
    </row>
    <row r="4620" spans="6:6" ht="16.5" customHeight="1" x14ac:dyDescent="0.4">
      <c r="F4620" s="34"/>
    </row>
    <row r="4621" spans="6:6" ht="16.5" customHeight="1" x14ac:dyDescent="0.4">
      <c r="F4621" s="34"/>
    </row>
    <row r="4622" spans="6:6" ht="16.5" customHeight="1" x14ac:dyDescent="0.4">
      <c r="F4622" s="34"/>
    </row>
    <row r="4623" spans="6:6" ht="16.5" customHeight="1" x14ac:dyDescent="0.4">
      <c r="F4623" s="34"/>
    </row>
    <row r="4624" spans="6:6" ht="16.5" customHeight="1" x14ac:dyDescent="0.4">
      <c r="F4624" s="34"/>
    </row>
    <row r="4625" spans="6:6" ht="16.5" customHeight="1" x14ac:dyDescent="0.4">
      <c r="F4625" s="34"/>
    </row>
    <row r="4626" spans="6:6" ht="16.5" customHeight="1" x14ac:dyDescent="0.4">
      <c r="F4626" s="34"/>
    </row>
    <row r="4627" spans="6:6" ht="16.5" customHeight="1" x14ac:dyDescent="0.4">
      <c r="F4627" s="34"/>
    </row>
    <row r="4628" spans="6:6" ht="16.5" customHeight="1" x14ac:dyDescent="0.4">
      <c r="F4628" s="34"/>
    </row>
    <row r="4629" spans="6:6" ht="16.5" customHeight="1" x14ac:dyDescent="0.4">
      <c r="F4629" s="34"/>
    </row>
    <row r="4630" spans="6:6" ht="16.5" customHeight="1" x14ac:dyDescent="0.4">
      <c r="F4630" s="34"/>
    </row>
    <row r="4631" spans="6:6" ht="16.5" customHeight="1" x14ac:dyDescent="0.4">
      <c r="F4631" s="34"/>
    </row>
    <row r="4632" spans="6:6" ht="16.5" customHeight="1" x14ac:dyDescent="0.4">
      <c r="F4632" s="34"/>
    </row>
    <row r="4633" spans="6:6" ht="16.5" customHeight="1" x14ac:dyDescent="0.4">
      <c r="F4633" s="34"/>
    </row>
    <row r="4634" spans="6:6" ht="16.5" customHeight="1" x14ac:dyDescent="0.4">
      <c r="F4634" s="34"/>
    </row>
    <row r="4635" spans="6:6" ht="16.5" customHeight="1" x14ac:dyDescent="0.4">
      <c r="F4635" s="34"/>
    </row>
    <row r="4636" spans="6:6" ht="16.5" customHeight="1" x14ac:dyDescent="0.4">
      <c r="F4636" s="34"/>
    </row>
    <row r="4637" spans="6:6" ht="16.5" customHeight="1" x14ac:dyDescent="0.4">
      <c r="F4637" s="34"/>
    </row>
    <row r="4638" spans="6:6" ht="16.5" customHeight="1" x14ac:dyDescent="0.4">
      <c r="F4638" s="34"/>
    </row>
    <row r="4639" spans="6:6" ht="16.5" customHeight="1" x14ac:dyDescent="0.4">
      <c r="F4639" s="34"/>
    </row>
    <row r="4640" spans="6:6" ht="16.5" customHeight="1" x14ac:dyDescent="0.4">
      <c r="F4640" s="34"/>
    </row>
    <row r="4641" spans="6:6" ht="16.5" customHeight="1" x14ac:dyDescent="0.4">
      <c r="F4641" s="34"/>
    </row>
    <row r="4642" spans="6:6" ht="16.5" customHeight="1" x14ac:dyDescent="0.4">
      <c r="F4642" s="34"/>
    </row>
    <row r="4643" spans="6:6" ht="16.5" customHeight="1" x14ac:dyDescent="0.4">
      <c r="F4643" s="34"/>
    </row>
    <row r="4644" spans="6:6" ht="16.5" customHeight="1" x14ac:dyDescent="0.4">
      <c r="F4644" s="34"/>
    </row>
    <row r="4645" spans="6:6" ht="16.5" customHeight="1" x14ac:dyDescent="0.4">
      <c r="F4645" s="34"/>
    </row>
    <row r="4646" spans="6:6" ht="16.5" customHeight="1" x14ac:dyDescent="0.4">
      <c r="F4646" s="34"/>
    </row>
    <row r="4647" spans="6:6" ht="16.5" customHeight="1" x14ac:dyDescent="0.4">
      <c r="F4647" s="34"/>
    </row>
    <row r="4648" spans="6:6" ht="16.5" customHeight="1" x14ac:dyDescent="0.4">
      <c r="F4648" s="34"/>
    </row>
    <row r="4649" spans="6:6" ht="16.5" customHeight="1" x14ac:dyDescent="0.4">
      <c r="F4649" s="34"/>
    </row>
    <row r="4650" spans="6:6" ht="16.5" customHeight="1" x14ac:dyDescent="0.4">
      <c r="F4650" s="34"/>
    </row>
    <row r="4651" spans="6:6" ht="16.5" customHeight="1" x14ac:dyDescent="0.4">
      <c r="F4651" s="34"/>
    </row>
    <row r="4652" spans="6:6" ht="16.5" customHeight="1" x14ac:dyDescent="0.4">
      <c r="F4652" s="34"/>
    </row>
    <row r="4653" spans="6:6" ht="16.5" customHeight="1" x14ac:dyDescent="0.4">
      <c r="F4653" s="34"/>
    </row>
    <row r="4654" spans="6:6" ht="16.5" customHeight="1" x14ac:dyDescent="0.4">
      <c r="F4654" s="34"/>
    </row>
    <row r="4655" spans="6:6" ht="16.5" customHeight="1" x14ac:dyDescent="0.4">
      <c r="F4655" s="34"/>
    </row>
    <row r="4656" spans="6:6" ht="16.5" customHeight="1" x14ac:dyDescent="0.4">
      <c r="F4656" s="34"/>
    </row>
    <row r="4657" spans="6:6" ht="16.5" customHeight="1" x14ac:dyDescent="0.4">
      <c r="F4657" s="34"/>
    </row>
    <row r="4658" spans="6:6" ht="16.5" customHeight="1" x14ac:dyDescent="0.4">
      <c r="F4658" s="34"/>
    </row>
    <row r="4659" spans="6:6" ht="16.5" customHeight="1" x14ac:dyDescent="0.4">
      <c r="F4659" s="34"/>
    </row>
    <row r="4660" spans="6:6" ht="16.5" customHeight="1" x14ac:dyDescent="0.4">
      <c r="F4660" s="34"/>
    </row>
    <row r="4661" spans="6:6" ht="16.5" customHeight="1" x14ac:dyDescent="0.4">
      <c r="F4661" s="34"/>
    </row>
    <row r="4662" spans="6:6" ht="16.5" customHeight="1" x14ac:dyDescent="0.4">
      <c r="F4662" s="34"/>
    </row>
    <row r="4663" spans="6:6" ht="16.5" customHeight="1" x14ac:dyDescent="0.4">
      <c r="F4663" s="34"/>
    </row>
    <row r="4664" spans="6:6" ht="16.5" customHeight="1" x14ac:dyDescent="0.4">
      <c r="F4664" s="34"/>
    </row>
    <row r="4665" spans="6:6" ht="16.5" customHeight="1" x14ac:dyDescent="0.4">
      <c r="F4665" s="34"/>
    </row>
    <row r="4666" spans="6:6" ht="16.5" customHeight="1" x14ac:dyDescent="0.4">
      <c r="F4666" s="34"/>
    </row>
    <row r="4667" spans="6:6" ht="16.5" customHeight="1" x14ac:dyDescent="0.4">
      <c r="F4667" s="34"/>
    </row>
    <row r="4668" spans="6:6" ht="16.5" customHeight="1" x14ac:dyDescent="0.4">
      <c r="F4668" s="34"/>
    </row>
    <row r="4669" spans="6:6" ht="16.5" customHeight="1" x14ac:dyDescent="0.4">
      <c r="F4669" s="34"/>
    </row>
    <row r="4670" spans="6:6" ht="16.5" customHeight="1" x14ac:dyDescent="0.4">
      <c r="F4670" s="34"/>
    </row>
    <row r="4671" spans="6:6" ht="16.5" customHeight="1" x14ac:dyDescent="0.4">
      <c r="F4671" s="34"/>
    </row>
    <row r="4672" spans="6:6" ht="16.5" customHeight="1" x14ac:dyDescent="0.4">
      <c r="F4672" s="34"/>
    </row>
    <row r="4673" spans="6:6" ht="16.5" customHeight="1" x14ac:dyDescent="0.4">
      <c r="F4673" s="34"/>
    </row>
    <row r="4674" spans="6:6" ht="16.5" customHeight="1" x14ac:dyDescent="0.4">
      <c r="F4674" s="34"/>
    </row>
    <row r="4675" spans="6:6" ht="16.5" customHeight="1" x14ac:dyDescent="0.4">
      <c r="F4675" s="34"/>
    </row>
    <row r="4676" spans="6:6" ht="16.5" customHeight="1" x14ac:dyDescent="0.4">
      <c r="F4676" s="34"/>
    </row>
    <row r="4677" spans="6:6" ht="16.5" customHeight="1" x14ac:dyDescent="0.4">
      <c r="F4677" s="34"/>
    </row>
    <row r="4678" spans="6:6" ht="16.5" customHeight="1" x14ac:dyDescent="0.4">
      <c r="F4678" s="34"/>
    </row>
    <row r="4679" spans="6:6" ht="16.5" customHeight="1" x14ac:dyDescent="0.4">
      <c r="F4679" s="34"/>
    </row>
    <row r="4680" spans="6:6" ht="16.5" customHeight="1" x14ac:dyDescent="0.4">
      <c r="F4680" s="34"/>
    </row>
    <row r="4681" spans="6:6" ht="16.5" customHeight="1" x14ac:dyDescent="0.4">
      <c r="F4681" s="34"/>
    </row>
    <row r="4682" spans="6:6" ht="16.5" customHeight="1" x14ac:dyDescent="0.4">
      <c r="F4682" s="34"/>
    </row>
    <row r="4683" spans="6:6" ht="16.5" customHeight="1" x14ac:dyDescent="0.4">
      <c r="F4683" s="34"/>
    </row>
    <row r="4684" spans="6:6" ht="16.5" customHeight="1" x14ac:dyDescent="0.4">
      <c r="F4684" s="34"/>
    </row>
    <row r="4685" spans="6:6" ht="16.5" customHeight="1" x14ac:dyDescent="0.4">
      <c r="F4685" s="34"/>
    </row>
    <row r="4686" spans="6:6" ht="16.5" customHeight="1" x14ac:dyDescent="0.4">
      <c r="F4686" s="34"/>
    </row>
    <row r="4687" spans="6:6" ht="16.5" customHeight="1" x14ac:dyDescent="0.4">
      <c r="F4687" s="34"/>
    </row>
    <row r="4688" spans="6:6" ht="16.5" customHeight="1" x14ac:dyDescent="0.4">
      <c r="F4688" s="34"/>
    </row>
    <row r="4689" spans="6:6" ht="16.5" customHeight="1" x14ac:dyDescent="0.4">
      <c r="F4689" s="34"/>
    </row>
    <row r="4690" spans="6:6" ht="16.5" customHeight="1" x14ac:dyDescent="0.4">
      <c r="F4690" s="34"/>
    </row>
    <row r="4691" spans="6:6" ht="16.5" customHeight="1" x14ac:dyDescent="0.4">
      <c r="F4691" s="34"/>
    </row>
    <row r="4692" spans="6:6" ht="16.5" customHeight="1" x14ac:dyDescent="0.4">
      <c r="F4692" s="34"/>
    </row>
    <row r="4693" spans="6:6" ht="16.5" customHeight="1" x14ac:dyDescent="0.4">
      <c r="F4693" s="34"/>
    </row>
    <row r="4694" spans="6:6" ht="16.5" customHeight="1" x14ac:dyDescent="0.4">
      <c r="F4694" s="34"/>
    </row>
    <row r="4695" spans="6:6" ht="16.5" customHeight="1" x14ac:dyDescent="0.4">
      <c r="F4695" s="34"/>
    </row>
    <row r="4696" spans="6:6" ht="16.5" customHeight="1" x14ac:dyDescent="0.4">
      <c r="F4696" s="34"/>
    </row>
    <row r="4697" spans="6:6" ht="16.5" customHeight="1" x14ac:dyDescent="0.4">
      <c r="F4697" s="34"/>
    </row>
    <row r="4698" spans="6:6" ht="16.5" customHeight="1" x14ac:dyDescent="0.4">
      <c r="F4698" s="34"/>
    </row>
    <row r="4699" spans="6:6" ht="16.5" customHeight="1" x14ac:dyDescent="0.4">
      <c r="F4699" s="34"/>
    </row>
    <row r="4700" spans="6:6" ht="16.5" customHeight="1" x14ac:dyDescent="0.4">
      <c r="F4700" s="34"/>
    </row>
    <row r="4701" spans="6:6" ht="16.5" customHeight="1" x14ac:dyDescent="0.4">
      <c r="F4701" s="34"/>
    </row>
    <row r="4702" spans="6:6" ht="16.5" customHeight="1" x14ac:dyDescent="0.4">
      <c r="F4702" s="34"/>
    </row>
    <row r="4703" spans="6:6" ht="16.5" customHeight="1" x14ac:dyDescent="0.4">
      <c r="F4703" s="34"/>
    </row>
    <row r="4704" spans="6:6" ht="16.5" customHeight="1" x14ac:dyDescent="0.4">
      <c r="F4704" s="34"/>
    </row>
    <row r="4705" spans="6:6" ht="16.5" customHeight="1" x14ac:dyDescent="0.4">
      <c r="F4705" s="34"/>
    </row>
    <row r="4706" spans="6:6" ht="16.5" customHeight="1" x14ac:dyDescent="0.4">
      <c r="F4706" s="34"/>
    </row>
    <row r="4707" spans="6:6" ht="16.5" customHeight="1" x14ac:dyDescent="0.4">
      <c r="F4707" s="34"/>
    </row>
    <row r="4708" spans="6:6" ht="16.5" customHeight="1" x14ac:dyDescent="0.4">
      <c r="F4708" s="34"/>
    </row>
    <row r="4709" spans="6:6" ht="16.5" customHeight="1" x14ac:dyDescent="0.4">
      <c r="F4709" s="34"/>
    </row>
    <row r="4710" spans="6:6" ht="16.5" customHeight="1" x14ac:dyDescent="0.4">
      <c r="F4710" s="34"/>
    </row>
    <row r="4711" spans="6:6" ht="16.5" customHeight="1" x14ac:dyDescent="0.4">
      <c r="F4711" s="34"/>
    </row>
    <row r="4712" spans="6:6" ht="16.5" customHeight="1" x14ac:dyDescent="0.4">
      <c r="F4712" s="34"/>
    </row>
    <row r="4713" spans="6:6" ht="16.5" customHeight="1" x14ac:dyDescent="0.4">
      <c r="F4713" s="34"/>
    </row>
    <row r="4714" spans="6:6" ht="16.5" customHeight="1" x14ac:dyDescent="0.4">
      <c r="F4714" s="34"/>
    </row>
    <row r="4715" spans="6:6" ht="16.5" customHeight="1" x14ac:dyDescent="0.4">
      <c r="F4715" s="34"/>
    </row>
    <row r="4716" spans="6:6" ht="16.5" customHeight="1" x14ac:dyDescent="0.4">
      <c r="F4716" s="34"/>
    </row>
    <row r="4717" spans="6:6" ht="16.5" customHeight="1" x14ac:dyDescent="0.4">
      <c r="F4717" s="34"/>
    </row>
    <row r="4718" spans="6:6" ht="16.5" customHeight="1" x14ac:dyDescent="0.4">
      <c r="F4718" s="34"/>
    </row>
    <row r="4719" spans="6:6" ht="16.5" customHeight="1" x14ac:dyDescent="0.4">
      <c r="F4719" s="34"/>
    </row>
    <row r="4720" spans="6:6" ht="16.5" customHeight="1" x14ac:dyDescent="0.4">
      <c r="F4720" s="34"/>
    </row>
    <row r="4721" spans="6:6" ht="16.5" customHeight="1" x14ac:dyDescent="0.4">
      <c r="F4721" s="34"/>
    </row>
    <row r="4722" spans="6:6" ht="16.5" customHeight="1" x14ac:dyDescent="0.4">
      <c r="F4722" s="34"/>
    </row>
    <row r="4723" spans="6:6" ht="16.5" customHeight="1" x14ac:dyDescent="0.4">
      <c r="F4723" s="34"/>
    </row>
    <row r="4724" spans="6:6" ht="16.5" customHeight="1" x14ac:dyDescent="0.4">
      <c r="F4724" s="34"/>
    </row>
    <row r="4725" spans="6:6" ht="16.5" customHeight="1" x14ac:dyDescent="0.4">
      <c r="F4725" s="34"/>
    </row>
    <row r="4726" spans="6:6" ht="16.5" customHeight="1" x14ac:dyDescent="0.4">
      <c r="F4726" s="34"/>
    </row>
    <row r="4727" spans="6:6" ht="16.5" customHeight="1" x14ac:dyDescent="0.4">
      <c r="F4727" s="34"/>
    </row>
    <row r="4728" spans="6:6" ht="16.5" customHeight="1" x14ac:dyDescent="0.4">
      <c r="F4728" s="34"/>
    </row>
    <row r="4729" spans="6:6" ht="16.5" customHeight="1" x14ac:dyDescent="0.4">
      <c r="F4729" s="34"/>
    </row>
    <row r="4730" spans="6:6" ht="16.5" customHeight="1" x14ac:dyDescent="0.4">
      <c r="F4730" s="34"/>
    </row>
    <row r="4731" spans="6:6" ht="16.5" customHeight="1" x14ac:dyDescent="0.4">
      <c r="F4731" s="34"/>
    </row>
    <row r="4732" spans="6:6" ht="16.5" customHeight="1" x14ac:dyDescent="0.4">
      <c r="F4732" s="34"/>
    </row>
    <row r="4733" spans="6:6" ht="16.5" customHeight="1" x14ac:dyDescent="0.4">
      <c r="F4733" s="34"/>
    </row>
    <row r="4734" spans="6:6" ht="16.5" customHeight="1" x14ac:dyDescent="0.4">
      <c r="F4734" s="34"/>
    </row>
    <row r="4735" spans="6:6" ht="16.5" customHeight="1" x14ac:dyDescent="0.4">
      <c r="F4735" s="34"/>
    </row>
    <row r="4736" spans="6:6" ht="16.5" customHeight="1" x14ac:dyDescent="0.4">
      <c r="F4736" s="34"/>
    </row>
    <row r="4737" spans="6:6" ht="16.5" customHeight="1" x14ac:dyDescent="0.4">
      <c r="F4737" s="34"/>
    </row>
    <row r="4738" spans="6:6" ht="16.5" customHeight="1" x14ac:dyDescent="0.4">
      <c r="F4738" s="34"/>
    </row>
    <row r="4739" spans="6:6" ht="16.5" customHeight="1" x14ac:dyDescent="0.4">
      <c r="F4739" s="34"/>
    </row>
    <row r="4740" spans="6:6" ht="16.5" customHeight="1" x14ac:dyDescent="0.4">
      <c r="F4740" s="34"/>
    </row>
    <row r="4741" spans="6:6" ht="16.5" customHeight="1" x14ac:dyDescent="0.4">
      <c r="F4741" s="34"/>
    </row>
    <row r="4742" spans="6:6" ht="16.5" customHeight="1" x14ac:dyDescent="0.4">
      <c r="F4742" s="34"/>
    </row>
    <row r="4743" spans="6:6" ht="16.5" customHeight="1" x14ac:dyDescent="0.4">
      <c r="F4743" s="34"/>
    </row>
    <row r="4744" spans="6:6" ht="16.5" customHeight="1" x14ac:dyDescent="0.4">
      <c r="F4744" s="34"/>
    </row>
    <row r="4745" spans="6:6" ht="16.5" customHeight="1" x14ac:dyDescent="0.4">
      <c r="F4745" s="34"/>
    </row>
    <row r="4746" spans="6:6" ht="16.5" customHeight="1" x14ac:dyDescent="0.4">
      <c r="F4746" s="34"/>
    </row>
    <row r="4747" spans="6:6" ht="16.5" customHeight="1" x14ac:dyDescent="0.4">
      <c r="F4747" s="34"/>
    </row>
    <row r="4748" spans="6:6" ht="16.5" customHeight="1" x14ac:dyDescent="0.4">
      <c r="F4748" s="34"/>
    </row>
    <row r="4749" spans="6:6" ht="16.5" customHeight="1" x14ac:dyDescent="0.4">
      <c r="F4749" s="34"/>
    </row>
    <row r="4750" spans="6:6" ht="16.5" customHeight="1" x14ac:dyDescent="0.4">
      <c r="F4750" s="34"/>
    </row>
    <row r="4751" spans="6:6" ht="16.5" customHeight="1" x14ac:dyDescent="0.4">
      <c r="F4751" s="34"/>
    </row>
    <row r="4752" spans="6:6" ht="16.5" customHeight="1" x14ac:dyDescent="0.4">
      <c r="F4752" s="34"/>
    </row>
    <row r="4753" spans="6:6" ht="16.5" customHeight="1" x14ac:dyDescent="0.4">
      <c r="F4753" s="34"/>
    </row>
    <row r="4754" spans="6:6" ht="16.5" customHeight="1" x14ac:dyDescent="0.4">
      <c r="F4754" s="34"/>
    </row>
    <row r="4755" spans="6:6" ht="16.5" customHeight="1" x14ac:dyDescent="0.4">
      <c r="F4755" s="34"/>
    </row>
    <row r="4756" spans="6:6" ht="16.5" customHeight="1" x14ac:dyDescent="0.4">
      <c r="F4756" s="34"/>
    </row>
    <row r="4757" spans="6:6" ht="16.5" customHeight="1" x14ac:dyDescent="0.4">
      <c r="F4757" s="34"/>
    </row>
    <row r="4758" spans="6:6" ht="16.5" customHeight="1" x14ac:dyDescent="0.4">
      <c r="F4758" s="34"/>
    </row>
    <row r="4759" spans="6:6" ht="16.5" customHeight="1" x14ac:dyDescent="0.4">
      <c r="F4759" s="34"/>
    </row>
    <row r="4760" spans="6:6" ht="16.5" customHeight="1" x14ac:dyDescent="0.4">
      <c r="F4760" s="34"/>
    </row>
    <row r="4761" spans="6:6" ht="16.5" customHeight="1" x14ac:dyDescent="0.4">
      <c r="F4761" s="34"/>
    </row>
    <row r="4762" spans="6:6" ht="16.5" customHeight="1" x14ac:dyDescent="0.4">
      <c r="F4762" s="34"/>
    </row>
    <row r="4763" spans="6:6" ht="16.5" customHeight="1" x14ac:dyDescent="0.4">
      <c r="F4763" s="34"/>
    </row>
    <row r="4764" spans="6:6" ht="16.5" customHeight="1" x14ac:dyDescent="0.4">
      <c r="F4764" s="34"/>
    </row>
    <row r="4765" spans="6:6" ht="16.5" customHeight="1" x14ac:dyDescent="0.4">
      <c r="F4765" s="34"/>
    </row>
    <row r="4766" spans="6:6" ht="16.5" customHeight="1" x14ac:dyDescent="0.4">
      <c r="F4766" s="34"/>
    </row>
    <row r="4767" spans="6:6" ht="16.5" customHeight="1" x14ac:dyDescent="0.4">
      <c r="F4767" s="34"/>
    </row>
    <row r="4768" spans="6:6" ht="16.5" customHeight="1" x14ac:dyDescent="0.4">
      <c r="F4768" s="34"/>
    </row>
    <row r="4769" spans="6:6" ht="16.5" customHeight="1" x14ac:dyDescent="0.4">
      <c r="F4769" s="34"/>
    </row>
    <row r="4770" spans="6:6" ht="16.5" customHeight="1" x14ac:dyDescent="0.4">
      <c r="F4770" s="34"/>
    </row>
    <row r="4771" spans="6:6" ht="16.5" customHeight="1" x14ac:dyDescent="0.4">
      <c r="F4771" s="34"/>
    </row>
    <row r="4772" spans="6:6" ht="16.5" customHeight="1" x14ac:dyDescent="0.4">
      <c r="F4772" s="34"/>
    </row>
    <row r="4773" spans="6:6" ht="16.5" customHeight="1" x14ac:dyDescent="0.4">
      <c r="F4773" s="34"/>
    </row>
    <row r="4774" spans="6:6" ht="16.5" customHeight="1" x14ac:dyDescent="0.4">
      <c r="F4774" s="34"/>
    </row>
    <row r="4775" spans="6:6" ht="16.5" customHeight="1" x14ac:dyDescent="0.4">
      <c r="F4775" s="34"/>
    </row>
    <row r="4776" spans="6:6" ht="16.5" customHeight="1" x14ac:dyDescent="0.4">
      <c r="F4776" s="34"/>
    </row>
    <row r="4777" spans="6:6" ht="16.5" customHeight="1" x14ac:dyDescent="0.4">
      <c r="F4777" s="34"/>
    </row>
    <row r="4778" spans="6:6" ht="16.5" customHeight="1" x14ac:dyDescent="0.4">
      <c r="F4778" s="34"/>
    </row>
    <row r="4779" spans="6:6" ht="16.5" customHeight="1" x14ac:dyDescent="0.4">
      <c r="F4779" s="34"/>
    </row>
    <row r="4780" spans="6:6" ht="16.5" customHeight="1" x14ac:dyDescent="0.4">
      <c r="F4780" s="34"/>
    </row>
    <row r="4781" spans="6:6" ht="16.5" customHeight="1" x14ac:dyDescent="0.4">
      <c r="F4781" s="34"/>
    </row>
    <row r="4782" spans="6:6" ht="16.5" customHeight="1" x14ac:dyDescent="0.4">
      <c r="F4782" s="34"/>
    </row>
    <row r="4783" spans="6:6" ht="16.5" customHeight="1" x14ac:dyDescent="0.4">
      <c r="F4783" s="34"/>
    </row>
    <row r="4784" spans="6:6" ht="16.5" customHeight="1" x14ac:dyDescent="0.4">
      <c r="F4784" s="34"/>
    </row>
    <row r="4785" spans="6:6" ht="16.5" customHeight="1" x14ac:dyDescent="0.4">
      <c r="F4785" s="34"/>
    </row>
    <row r="4786" spans="6:6" ht="16.5" customHeight="1" x14ac:dyDescent="0.4">
      <c r="F4786" s="34"/>
    </row>
    <row r="4787" spans="6:6" ht="16.5" customHeight="1" x14ac:dyDescent="0.4">
      <c r="F4787" s="34"/>
    </row>
    <row r="4788" spans="6:6" ht="16.5" customHeight="1" x14ac:dyDescent="0.4">
      <c r="F4788" s="34"/>
    </row>
    <row r="4789" spans="6:6" ht="16.5" customHeight="1" x14ac:dyDescent="0.4">
      <c r="F4789" s="34"/>
    </row>
    <row r="4790" spans="6:6" ht="16.5" customHeight="1" x14ac:dyDescent="0.4">
      <c r="F4790" s="34"/>
    </row>
    <row r="4791" spans="6:6" ht="16.5" customHeight="1" x14ac:dyDescent="0.4">
      <c r="F4791" s="34"/>
    </row>
    <row r="4792" spans="6:6" ht="16.5" customHeight="1" x14ac:dyDescent="0.4">
      <c r="F4792" s="34"/>
    </row>
    <row r="4793" spans="6:6" ht="16.5" customHeight="1" x14ac:dyDescent="0.4">
      <c r="F4793" s="34"/>
    </row>
    <row r="4794" spans="6:6" ht="16.5" customHeight="1" x14ac:dyDescent="0.4">
      <c r="F4794" s="34"/>
    </row>
    <row r="4795" spans="6:6" ht="16.5" customHeight="1" x14ac:dyDescent="0.4">
      <c r="F4795" s="34"/>
    </row>
    <row r="4796" spans="6:6" ht="16.5" customHeight="1" x14ac:dyDescent="0.4">
      <c r="F4796" s="34"/>
    </row>
    <row r="4797" spans="6:6" ht="16.5" customHeight="1" x14ac:dyDescent="0.4">
      <c r="F4797" s="34"/>
    </row>
    <row r="4798" spans="6:6" ht="16.5" customHeight="1" x14ac:dyDescent="0.4">
      <c r="F4798" s="34"/>
    </row>
    <row r="4799" spans="6:6" ht="16.5" customHeight="1" x14ac:dyDescent="0.4">
      <c r="F4799" s="34"/>
    </row>
    <row r="4800" spans="6:6" ht="16.5" customHeight="1" x14ac:dyDescent="0.4">
      <c r="F4800" s="34"/>
    </row>
    <row r="4801" spans="6:6" ht="16.5" customHeight="1" x14ac:dyDescent="0.4">
      <c r="F4801" s="34"/>
    </row>
    <row r="4802" spans="6:6" ht="16.5" customHeight="1" x14ac:dyDescent="0.4">
      <c r="F4802" s="34"/>
    </row>
    <row r="4803" spans="6:6" ht="16.5" customHeight="1" x14ac:dyDescent="0.4">
      <c r="F4803" s="34"/>
    </row>
    <row r="4804" spans="6:6" ht="16.5" customHeight="1" x14ac:dyDescent="0.4">
      <c r="F4804" s="34"/>
    </row>
    <row r="4805" spans="6:6" ht="16.5" customHeight="1" x14ac:dyDescent="0.4">
      <c r="F4805" s="34"/>
    </row>
    <row r="4806" spans="6:6" ht="16.5" customHeight="1" x14ac:dyDescent="0.4">
      <c r="F4806" s="34"/>
    </row>
    <row r="4807" spans="6:6" ht="16.5" customHeight="1" x14ac:dyDescent="0.4">
      <c r="F4807" s="34"/>
    </row>
    <row r="4808" spans="6:6" ht="16.5" customHeight="1" x14ac:dyDescent="0.4">
      <c r="F4808" s="34"/>
    </row>
    <row r="4809" spans="6:6" ht="16.5" customHeight="1" x14ac:dyDescent="0.4">
      <c r="F4809" s="34"/>
    </row>
    <row r="4810" spans="6:6" ht="16.5" customHeight="1" x14ac:dyDescent="0.4">
      <c r="F4810" s="34"/>
    </row>
    <row r="4811" spans="6:6" ht="16.5" customHeight="1" x14ac:dyDescent="0.4">
      <c r="F4811" s="34"/>
    </row>
    <row r="4812" spans="6:6" ht="16.5" customHeight="1" x14ac:dyDescent="0.4">
      <c r="F4812" s="34"/>
    </row>
    <row r="4813" spans="6:6" ht="16.5" customHeight="1" x14ac:dyDescent="0.4">
      <c r="F4813" s="34"/>
    </row>
    <row r="4814" spans="6:6" ht="16.5" customHeight="1" x14ac:dyDescent="0.4">
      <c r="F4814" s="34"/>
    </row>
    <row r="4815" spans="6:6" ht="16.5" customHeight="1" x14ac:dyDescent="0.4">
      <c r="F4815" s="34"/>
    </row>
    <row r="4816" spans="6:6" ht="16.5" customHeight="1" x14ac:dyDescent="0.4">
      <c r="F4816" s="34"/>
    </row>
    <row r="4817" spans="6:6" ht="16.5" customHeight="1" x14ac:dyDescent="0.4">
      <c r="F4817" s="34"/>
    </row>
    <row r="4818" spans="6:6" ht="16.5" customHeight="1" x14ac:dyDescent="0.4">
      <c r="F4818" s="34"/>
    </row>
    <row r="4819" spans="6:6" ht="16.5" customHeight="1" x14ac:dyDescent="0.4">
      <c r="F4819" s="34"/>
    </row>
    <row r="4820" spans="6:6" ht="16.5" customHeight="1" x14ac:dyDescent="0.4">
      <c r="F4820" s="34"/>
    </row>
    <row r="4821" spans="6:6" ht="16.5" customHeight="1" x14ac:dyDescent="0.4">
      <c r="F4821" s="34"/>
    </row>
    <row r="4822" spans="6:6" ht="16.5" customHeight="1" x14ac:dyDescent="0.4">
      <c r="F4822" s="34"/>
    </row>
    <row r="4823" spans="6:6" ht="16.5" customHeight="1" x14ac:dyDescent="0.4">
      <c r="F4823" s="34"/>
    </row>
    <row r="4824" spans="6:6" ht="16.5" customHeight="1" x14ac:dyDescent="0.4">
      <c r="F4824" s="34"/>
    </row>
    <row r="4825" spans="6:6" ht="16.5" customHeight="1" x14ac:dyDescent="0.4">
      <c r="F4825" s="34"/>
    </row>
    <row r="4826" spans="6:6" ht="16.5" customHeight="1" x14ac:dyDescent="0.4">
      <c r="F4826" s="34"/>
    </row>
    <row r="4827" spans="6:6" ht="16.5" customHeight="1" x14ac:dyDescent="0.4">
      <c r="F4827" s="34"/>
    </row>
    <row r="4828" spans="6:6" ht="16.5" customHeight="1" x14ac:dyDescent="0.4">
      <c r="F4828" s="34"/>
    </row>
    <row r="4829" spans="6:6" ht="16.5" customHeight="1" x14ac:dyDescent="0.4">
      <c r="F4829" s="34"/>
    </row>
    <row r="4830" spans="6:6" ht="16.5" customHeight="1" x14ac:dyDescent="0.4">
      <c r="F4830" s="34"/>
    </row>
    <row r="4831" spans="6:6" ht="16.5" customHeight="1" x14ac:dyDescent="0.4">
      <c r="F4831" s="34"/>
    </row>
    <row r="4832" spans="6:6" ht="16.5" customHeight="1" x14ac:dyDescent="0.4">
      <c r="F4832" s="34"/>
    </row>
    <row r="4833" spans="6:6" ht="16.5" customHeight="1" x14ac:dyDescent="0.4">
      <c r="F4833" s="34"/>
    </row>
    <row r="4834" spans="6:6" ht="16.5" customHeight="1" x14ac:dyDescent="0.4">
      <c r="F4834" s="34"/>
    </row>
    <row r="4835" spans="6:6" ht="16.5" customHeight="1" x14ac:dyDescent="0.4">
      <c r="F4835" s="34"/>
    </row>
    <row r="4836" spans="6:6" ht="16.5" customHeight="1" x14ac:dyDescent="0.4">
      <c r="F4836" s="34"/>
    </row>
    <row r="4837" spans="6:6" ht="16.5" customHeight="1" x14ac:dyDescent="0.4">
      <c r="F4837" s="34"/>
    </row>
    <row r="4838" spans="6:6" ht="16.5" customHeight="1" x14ac:dyDescent="0.4">
      <c r="F4838" s="34"/>
    </row>
    <row r="4839" spans="6:6" ht="16.5" customHeight="1" x14ac:dyDescent="0.4">
      <c r="F4839" s="34"/>
    </row>
    <row r="4840" spans="6:6" ht="16.5" customHeight="1" x14ac:dyDescent="0.4">
      <c r="F4840" s="34"/>
    </row>
    <row r="4841" spans="6:6" ht="16.5" customHeight="1" x14ac:dyDescent="0.4">
      <c r="F4841" s="34"/>
    </row>
    <row r="4842" spans="6:6" ht="16.5" customHeight="1" x14ac:dyDescent="0.4">
      <c r="F4842" s="34"/>
    </row>
    <row r="4843" spans="6:6" ht="16.5" customHeight="1" x14ac:dyDescent="0.4">
      <c r="F4843" s="34"/>
    </row>
    <row r="4844" spans="6:6" ht="16.5" customHeight="1" x14ac:dyDescent="0.4">
      <c r="F4844" s="34"/>
    </row>
    <row r="4845" spans="6:6" ht="16.5" customHeight="1" x14ac:dyDescent="0.4">
      <c r="F4845" s="34"/>
    </row>
    <row r="4846" spans="6:6" ht="16.5" customHeight="1" x14ac:dyDescent="0.4">
      <c r="F4846" s="34"/>
    </row>
    <row r="4847" spans="6:6" ht="16.5" customHeight="1" x14ac:dyDescent="0.4">
      <c r="F4847" s="34"/>
    </row>
    <row r="4848" spans="6:6" ht="16.5" customHeight="1" x14ac:dyDescent="0.4">
      <c r="F4848" s="34"/>
    </row>
    <row r="4849" spans="6:6" ht="16.5" customHeight="1" x14ac:dyDescent="0.4">
      <c r="F4849" s="34"/>
    </row>
    <row r="4850" spans="6:6" ht="16.5" customHeight="1" x14ac:dyDescent="0.4">
      <c r="F4850" s="34"/>
    </row>
    <row r="4851" spans="6:6" ht="16.5" customHeight="1" x14ac:dyDescent="0.4">
      <c r="F4851" s="34"/>
    </row>
    <row r="4852" spans="6:6" ht="16.5" customHeight="1" x14ac:dyDescent="0.4">
      <c r="F4852" s="34"/>
    </row>
    <row r="4853" spans="6:6" ht="16.5" customHeight="1" x14ac:dyDescent="0.4">
      <c r="F4853" s="34"/>
    </row>
    <row r="4854" spans="6:6" ht="16.5" customHeight="1" x14ac:dyDescent="0.4">
      <c r="F4854" s="34"/>
    </row>
    <row r="4855" spans="6:6" ht="16.5" customHeight="1" x14ac:dyDescent="0.4">
      <c r="F4855" s="34"/>
    </row>
    <row r="4856" spans="6:6" ht="16.5" customHeight="1" x14ac:dyDescent="0.4">
      <c r="F4856" s="34"/>
    </row>
    <row r="4857" spans="6:6" ht="16.5" customHeight="1" x14ac:dyDescent="0.4">
      <c r="F4857" s="34"/>
    </row>
    <row r="4858" spans="6:6" ht="16.5" customHeight="1" x14ac:dyDescent="0.4">
      <c r="F4858" s="34"/>
    </row>
    <row r="4859" spans="6:6" ht="16.5" customHeight="1" x14ac:dyDescent="0.4">
      <c r="F4859" s="34"/>
    </row>
    <row r="4860" spans="6:6" ht="16.5" customHeight="1" x14ac:dyDescent="0.4">
      <c r="F4860" s="34"/>
    </row>
    <row r="4861" spans="6:6" ht="16.5" customHeight="1" x14ac:dyDescent="0.4">
      <c r="F4861" s="34"/>
    </row>
    <row r="4862" spans="6:6" ht="16.5" customHeight="1" x14ac:dyDescent="0.4">
      <c r="F4862" s="34"/>
    </row>
    <row r="4863" spans="6:6" ht="16.5" customHeight="1" x14ac:dyDescent="0.4">
      <c r="F4863" s="34"/>
    </row>
    <row r="4864" spans="6:6" ht="16.5" customHeight="1" x14ac:dyDescent="0.4">
      <c r="F4864" s="34"/>
    </row>
    <row r="4865" spans="6:6" ht="16.5" customHeight="1" x14ac:dyDescent="0.4">
      <c r="F4865" s="34"/>
    </row>
    <row r="4866" spans="6:6" ht="16.5" customHeight="1" x14ac:dyDescent="0.4">
      <c r="F4866" s="34"/>
    </row>
    <row r="4867" spans="6:6" ht="16.5" customHeight="1" x14ac:dyDescent="0.4">
      <c r="F4867" s="34"/>
    </row>
    <row r="4868" spans="6:6" ht="16.5" customHeight="1" x14ac:dyDescent="0.4">
      <c r="F4868" s="34"/>
    </row>
    <row r="4869" spans="6:6" ht="16.5" customHeight="1" x14ac:dyDescent="0.4">
      <c r="F4869" s="34"/>
    </row>
    <row r="4870" spans="6:6" ht="16.5" customHeight="1" x14ac:dyDescent="0.4">
      <c r="F4870" s="34"/>
    </row>
    <row r="4871" spans="6:6" ht="16.5" customHeight="1" x14ac:dyDescent="0.4">
      <c r="F4871" s="34"/>
    </row>
    <row r="4872" spans="6:6" ht="16.5" customHeight="1" x14ac:dyDescent="0.4">
      <c r="F4872" s="34"/>
    </row>
    <row r="4873" spans="6:6" ht="16.5" customHeight="1" x14ac:dyDescent="0.4">
      <c r="F4873" s="34"/>
    </row>
    <row r="4874" spans="6:6" ht="16.5" customHeight="1" x14ac:dyDescent="0.4">
      <c r="F4874" s="34"/>
    </row>
    <row r="4875" spans="6:6" ht="16.5" customHeight="1" x14ac:dyDescent="0.4">
      <c r="F4875" s="34"/>
    </row>
    <row r="4876" spans="6:6" ht="16.5" customHeight="1" x14ac:dyDescent="0.4">
      <c r="F4876" s="34"/>
    </row>
    <row r="4877" spans="6:6" ht="16.5" customHeight="1" x14ac:dyDescent="0.4">
      <c r="F4877" s="34"/>
    </row>
    <row r="4878" spans="6:6" ht="16.5" customHeight="1" x14ac:dyDescent="0.4">
      <c r="F4878" s="34"/>
    </row>
    <row r="4879" spans="6:6" ht="16.5" customHeight="1" x14ac:dyDescent="0.4">
      <c r="F4879" s="34"/>
    </row>
    <row r="4880" spans="6:6" ht="16.5" customHeight="1" x14ac:dyDescent="0.4">
      <c r="F4880" s="34"/>
    </row>
    <row r="4881" spans="6:6" ht="16.5" customHeight="1" x14ac:dyDescent="0.4">
      <c r="F4881" s="34"/>
    </row>
    <row r="4882" spans="6:6" ht="16.5" customHeight="1" x14ac:dyDescent="0.4">
      <c r="F4882" s="34"/>
    </row>
    <row r="4883" spans="6:6" ht="16.5" customHeight="1" x14ac:dyDescent="0.4">
      <c r="F4883" s="34"/>
    </row>
    <row r="4884" spans="6:6" ht="16.5" customHeight="1" x14ac:dyDescent="0.4">
      <c r="F4884" s="34"/>
    </row>
    <row r="4885" spans="6:6" ht="16.5" customHeight="1" x14ac:dyDescent="0.4">
      <c r="F4885" s="34"/>
    </row>
    <row r="4886" spans="6:6" ht="16.5" customHeight="1" x14ac:dyDescent="0.4">
      <c r="F4886" s="34"/>
    </row>
    <row r="4887" spans="6:6" ht="16.5" customHeight="1" x14ac:dyDescent="0.4">
      <c r="F4887" s="34"/>
    </row>
    <row r="4888" spans="6:6" ht="16.5" customHeight="1" x14ac:dyDescent="0.4">
      <c r="F4888" s="34"/>
    </row>
    <row r="4889" spans="6:6" ht="16.5" customHeight="1" x14ac:dyDescent="0.4">
      <c r="F4889" s="34"/>
    </row>
    <row r="4890" spans="6:6" ht="16.5" customHeight="1" x14ac:dyDescent="0.4">
      <c r="F4890" s="34"/>
    </row>
    <row r="4891" spans="6:6" ht="16.5" customHeight="1" x14ac:dyDescent="0.4">
      <c r="F4891" s="34"/>
    </row>
    <row r="4892" spans="6:6" ht="16.5" customHeight="1" x14ac:dyDescent="0.4">
      <c r="F4892" s="34"/>
    </row>
    <row r="4893" spans="6:6" ht="16.5" customHeight="1" x14ac:dyDescent="0.4">
      <c r="F4893" s="34"/>
    </row>
    <row r="4894" spans="6:6" ht="16.5" customHeight="1" x14ac:dyDescent="0.4">
      <c r="F4894" s="34"/>
    </row>
    <row r="4895" spans="6:6" ht="16.5" customHeight="1" x14ac:dyDescent="0.4">
      <c r="F4895" s="34"/>
    </row>
    <row r="4896" spans="6:6" ht="16.5" customHeight="1" x14ac:dyDescent="0.4">
      <c r="F4896" s="34"/>
    </row>
    <row r="4897" spans="6:6" ht="16.5" customHeight="1" x14ac:dyDescent="0.4">
      <c r="F4897" s="34"/>
    </row>
    <row r="4898" spans="6:6" ht="16.5" customHeight="1" x14ac:dyDescent="0.4">
      <c r="F4898" s="34"/>
    </row>
    <row r="4899" spans="6:6" ht="16.5" customHeight="1" x14ac:dyDescent="0.4">
      <c r="F4899" s="34"/>
    </row>
    <row r="4900" spans="6:6" ht="16.5" customHeight="1" x14ac:dyDescent="0.4">
      <c r="F4900" s="34"/>
    </row>
    <row r="4901" spans="6:6" ht="16.5" customHeight="1" x14ac:dyDescent="0.4">
      <c r="F4901" s="34"/>
    </row>
    <row r="4902" spans="6:6" ht="16.5" customHeight="1" x14ac:dyDescent="0.4">
      <c r="F4902" s="34"/>
    </row>
    <row r="4903" spans="6:6" ht="16.5" customHeight="1" x14ac:dyDescent="0.4">
      <c r="F4903" s="34"/>
    </row>
    <row r="4904" spans="6:6" ht="16.5" customHeight="1" x14ac:dyDescent="0.4">
      <c r="F4904" s="34"/>
    </row>
    <row r="4905" spans="6:6" ht="16.5" customHeight="1" x14ac:dyDescent="0.4">
      <c r="F4905" s="34"/>
    </row>
    <row r="4906" spans="6:6" ht="16.5" customHeight="1" x14ac:dyDescent="0.4">
      <c r="F4906" s="34"/>
    </row>
    <row r="4907" spans="6:6" ht="16.5" customHeight="1" x14ac:dyDescent="0.4">
      <c r="F4907" s="34"/>
    </row>
    <row r="4908" spans="6:6" ht="16.5" customHeight="1" x14ac:dyDescent="0.4">
      <c r="F4908" s="34"/>
    </row>
    <row r="4909" spans="6:6" ht="16.5" customHeight="1" x14ac:dyDescent="0.4">
      <c r="F4909" s="34"/>
    </row>
    <row r="4910" spans="6:6" ht="16.5" customHeight="1" x14ac:dyDescent="0.4">
      <c r="F4910" s="34"/>
    </row>
    <row r="4911" spans="6:6" ht="16.5" customHeight="1" x14ac:dyDescent="0.4">
      <c r="F4911" s="34"/>
    </row>
    <row r="4912" spans="6:6" ht="16.5" customHeight="1" x14ac:dyDescent="0.4">
      <c r="F4912" s="34"/>
    </row>
    <row r="4913" spans="6:6" ht="16.5" customHeight="1" x14ac:dyDescent="0.4">
      <c r="F4913" s="34"/>
    </row>
    <row r="4914" spans="6:6" ht="16.5" customHeight="1" x14ac:dyDescent="0.4">
      <c r="F4914" s="34"/>
    </row>
    <row r="4915" spans="6:6" ht="16.5" customHeight="1" x14ac:dyDescent="0.4">
      <c r="F4915" s="34"/>
    </row>
    <row r="4916" spans="6:6" ht="16.5" customHeight="1" x14ac:dyDescent="0.4">
      <c r="F4916" s="34"/>
    </row>
    <row r="4917" spans="6:6" ht="16.5" customHeight="1" x14ac:dyDescent="0.4">
      <c r="F4917" s="34"/>
    </row>
    <row r="4918" spans="6:6" ht="16.5" customHeight="1" x14ac:dyDescent="0.4">
      <c r="F4918" s="34"/>
    </row>
    <row r="4919" spans="6:6" ht="16.5" customHeight="1" x14ac:dyDescent="0.4">
      <c r="F4919" s="34"/>
    </row>
    <row r="4920" spans="6:6" ht="16.5" customHeight="1" x14ac:dyDescent="0.4">
      <c r="F4920" s="34"/>
    </row>
    <row r="4921" spans="6:6" ht="16.5" customHeight="1" x14ac:dyDescent="0.4">
      <c r="F4921" s="34"/>
    </row>
    <row r="4922" spans="6:6" ht="16.5" customHeight="1" x14ac:dyDescent="0.4">
      <c r="F4922" s="34"/>
    </row>
    <row r="4923" spans="6:6" ht="16.5" customHeight="1" x14ac:dyDescent="0.4">
      <c r="F4923" s="34"/>
    </row>
    <row r="4924" spans="6:6" ht="16.5" customHeight="1" x14ac:dyDescent="0.4">
      <c r="F4924" s="34"/>
    </row>
    <row r="4925" spans="6:6" ht="16.5" customHeight="1" x14ac:dyDescent="0.4">
      <c r="F4925" s="34"/>
    </row>
    <row r="4926" spans="6:6" ht="16.5" customHeight="1" x14ac:dyDescent="0.4">
      <c r="F4926" s="34"/>
    </row>
    <row r="4927" spans="6:6" ht="16.5" customHeight="1" x14ac:dyDescent="0.4">
      <c r="F4927" s="34"/>
    </row>
    <row r="4928" spans="6:6" ht="16.5" customHeight="1" x14ac:dyDescent="0.4">
      <c r="F4928" s="34"/>
    </row>
    <row r="4929" spans="6:6" ht="16.5" customHeight="1" x14ac:dyDescent="0.4">
      <c r="F4929" s="34"/>
    </row>
    <row r="4930" spans="6:6" ht="16.5" customHeight="1" x14ac:dyDescent="0.4">
      <c r="F4930" s="34"/>
    </row>
    <row r="4931" spans="6:6" ht="16.5" customHeight="1" x14ac:dyDescent="0.4">
      <c r="F4931" s="34"/>
    </row>
    <row r="4932" spans="6:6" ht="16.5" customHeight="1" x14ac:dyDescent="0.4">
      <c r="F4932" s="34"/>
    </row>
    <row r="4933" spans="6:6" ht="16.5" customHeight="1" x14ac:dyDescent="0.4">
      <c r="F4933" s="34"/>
    </row>
    <row r="4934" spans="6:6" ht="16.5" customHeight="1" x14ac:dyDescent="0.4">
      <c r="F4934" s="34"/>
    </row>
    <row r="4935" spans="6:6" ht="16.5" customHeight="1" x14ac:dyDescent="0.4">
      <c r="F4935" s="34"/>
    </row>
    <row r="4936" spans="6:6" ht="16.5" customHeight="1" x14ac:dyDescent="0.4">
      <c r="F4936" s="34"/>
    </row>
    <row r="4937" spans="6:6" ht="16.5" customHeight="1" x14ac:dyDescent="0.4">
      <c r="F4937" s="34"/>
    </row>
    <row r="4938" spans="6:6" ht="16.5" customHeight="1" x14ac:dyDescent="0.4">
      <c r="F4938" s="34"/>
    </row>
    <row r="4939" spans="6:6" ht="16.5" customHeight="1" x14ac:dyDescent="0.4">
      <c r="F4939" s="34"/>
    </row>
    <row r="4940" spans="6:6" ht="16.5" customHeight="1" x14ac:dyDescent="0.4">
      <c r="F4940" s="34"/>
    </row>
    <row r="4941" spans="6:6" ht="16.5" customHeight="1" x14ac:dyDescent="0.4">
      <c r="F4941" s="34"/>
    </row>
    <row r="4942" spans="6:6" ht="16.5" customHeight="1" x14ac:dyDescent="0.4">
      <c r="F4942" s="34"/>
    </row>
    <row r="4943" spans="6:6" ht="16.5" customHeight="1" x14ac:dyDescent="0.4">
      <c r="F4943" s="34"/>
    </row>
    <row r="4944" spans="6:6" ht="16.5" customHeight="1" x14ac:dyDescent="0.4">
      <c r="F4944" s="34"/>
    </row>
    <row r="4945" spans="6:6" ht="16.5" customHeight="1" x14ac:dyDescent="0.4">
      <c r="F4945" s="34"/>
    </row>
    <row r="4946" spans="6:6" ht="16.5" customHeight="1" x14ac:dyDescent="0.4">
      <c r="F4946" s="34"/>
    </row>
    <row r="4947" spans="6:6" ht="16.5" customHeight="1" x14ac:dyDescent="0.4">
      <c r="F4947" s="34"/>
    </row>
    <row r="4948" spans="6:6" ht="16.5" customHeight="1" x14ac:dyDescent="0.4">
      <c r="F4948" s="34"/>
    </row>
    <row r="4949" spans="6:6" ht="16.5" customHeight="1" x14ac:dyDescent="0.4">
      <c r="F4949" s="34"/>
    </row>
    <row r="4950" spans="6:6" ht="16.5" customHeight="1" x14ac:dyDescent="0.4">
      <c r="F4950" s="34"/>
    </row>
    <row r="4951" spans="6:6" ht="16.5" customHeight="1" x14ac:dyDescent="0.4">
      <c r="F4951" s="34"/>
    </row>
    <row r="4952" spans="6:6" ht="16.5" customHeight="1" x14ac:dyDescent="0.4">
      <c r="F4952" s="34"/>
    </row>
    <row r="4953" spans="6:6" ht="16.5" customHeight="1" x14ac:dyDescent="0.4">
      <c r="F4953" s="34"/>
    </row>
    <row r="4954" spans="6:6" ht="16.5" customHeight="1" x14ac:dyDescent="0.4">
      <c r="F4954" s="34"/>
    </row>
    <row r="4955" spans="6:6" ht="16.5" customHeight="1" x14ac:dyDescent="0.4">
      <c r="F4955" s="34"/>
    </row>
    <row r="4956" spans="6:6" ht="16.5" customHeight="1" x14ac:dyDescent="0.4">
      <c r="F4956" s="34"/>
    </row>
    <row r="4957" spans="6:6" ht="16.5" customHeight="1" x14ac:dyDescent="0.4">
      <c r="F4957" s="34"/>
    </row>
    <row r="4958" spans="6:6" ht="16.5" customHeight="1" x14ac:dyDescent="0.4">
      <c r="F4958" s="34"/>
    </row>
    <row r="4959" spans="6:6" ht="16.5" customHeight="1" x14ac:dyDescent="0.4">
      <c r="F4959" s="34"/>
    </row>
    <row r="4960" spans="6:6" ht="16.5" customHeight="1" x14ac:dyDescent="0.4">
      <c r="F4960" s="34"/>
    </row>
    <row r="4961" spans="6:6" ht="16.5" customHeight="1" x14ac:dyDescent="0.4">
      <c r="F4961" s="34"/>
    </row>
    <row r="4962" spans="6:6" ht="16.5" customHeight="1" x14ac:dyDescent="0.4">
      <c r="F4962" s="34"/>
    </row>
    <row r="4963" spans="6:6" ht="16.5" customHeight="1" x14ac:dyDescent="0.4">
      <c r="F4963" s="34"/>
    </row>
    <row r="4964" spans="6:6" ht="16.5" customHeight="1" x14ac:dyDescent="0.4">
      <c r="F4964" s="34"/>
    </row>
    <row r="4965" spans="6:6" ht="16.5" customHeight="1" x14ac:dyDescent="0.4">
      <c r="F4965" s="34"/>
    </row>
    <row r="4966" spans="6:6" ht="16.5" customHeight="1" x14ac:dyDescent="0.4">
      <c r="F4966" s="34"/>
    </row>
    <row r="4967" spans="6:6" ht="16.5" customHeight="1" x14ac:dyDescent="0.4">
      <c r="F4967" s="34"/>
    </row>
    <row r="4968" spans="6:6" ht="16.5" customHeight="1" x14ac:dyDescent="0.4">
      <c r="F4968" s="34"/>
    </row>
    <row r="4969" spans="6:6" ht="16.5" customHeight="1" x14ac:dyDescent="0.4">
      <c r="F4969" s="34"/>
    </row>
    <row r="4970" spans="6:6" ht="16.5" customHeight="1" x14ac:dyDescent="0.4">
      <c r="F4970" s="34"/>
    </row>
    <row r="4971" spans="6:6" ht="16.5" customHeight="1" x14ac:dyDescent="0.4">
      <c r="F4971" s="34"/>
    </row>
    <row r="4972" spans="6:6" ht="16.5" customHeight="1" x14ac:dyDescent="0.4">
      <c r="F4972" s="34"/>
    </row>
    <row r="4973" spans="6:6" ht="16.5" customHeight="1" x14ac:dyDescent="0.4">
      <c r="F4973" s="34"/>
    </row>
    <row r="4974" spans="6:6" ht="16.5" customHeight="1" x14ac:dyDescent="0.4">
      <c r="F4974" s="34"/>
    </row>
    <row r="4975" spans="6:6" ht="16.5" customHeight="1" x14ac:dyDescent="0.4">
      <c r="F4975" s="34"/>
    </row>
    <row r="4976" spans="6:6" ht="16.5" customHeight="1" x14ac:dyDescent="0.4">
      <c r="F4976" s="34"/>
    </row>
    <row r="4977" spans="6:6" ht="16.5" customHeight="1" x14ac:dyDescent="0.4">
      <c r="F4977" s="34"/>
    </row>
    <row r="4978" spans="6:6" ht="16.5" customHeight="1" x14ac:dyDescent="0.4">
      <c r="F4978" s="34"/>
    </row>
    <row r="4979" spans="6:6" ht="16.5" customHeight="1" x14ac:dyDescent="0.4">
      <c r="F4979" s="34"/>
    </row>
    <row r="4980" spans="6:6" ht="16.5" customHeight="1" x14ac:dyDescent="0.4">
      <c r="F4980" s="34"/>
    </row>
    <row r="4981" spans="6:6" ht="16.5" customHeight="1" x14ac:dyDescent="0.4">
      <c r="F4981" s="34"/>
    </row>
    <row r="4982" spans="6:6" ht="16.5" customHeight="1" x14ac:dyDescent="0.4">
      <c r="F4982" s="34"/>
    </row>
    <row r="4983" spans="6:6" ht="16.5" customHeight="1" x14ac:dyDescent="0.4">
      <c r="F4983" s="34"/>
    </row>
    <row r="4984" spans="6:6" ht="16.5" customHeight="1" x14ac:dyDescent="0.4">
      <c r="F4984" s="34"/>
    </row>
    <row r="4985" spans="6:6" ht="16.5" customHeight="1" x14ac:dyDescent="0.4">
      <c r="F4985" s="34"/>
    </row>
    <row r="4986" spans="6:6" ht="16.5" customHeight="1" x14ac:dyDescent="0.4">
      <c r="F4986" s="34"/>
    </row>
    <row r="4987" spans="6:6" ht="16.5" customHeight="1" x14ac:dyDescent="0.4">
      <c r="F4987" s="34"/>
    </row>
    <row r="4988" spans="6:6" ht="16.5" customHeight="1" x14ac:dyDescent="0.4">
      <c r="F4988" s="34"/>
    </row>
    <row r="4989" spans="6:6" ht="16.5" customHeight="1" x14ac:dyDescent="0.4">
      <c r="F4989" s="34"/>
    </row>
    <row r="4990" spans="6:6" ht="16.5" customHeight="1" x14ac:dyDescent="0.4">
      <c r="F4990" s="34"/>
    </row>
    <row r="4991" spans="6:6" ht="16.5" customHeight="1" x14ac:dyDescent="0.4">
      <c r="F4991" s="34"/>
    </row>
    <row r="4992" spans="6:6" ht="16.5" customHeight="1" x14ac:dyDescent="0.4">
      <c r="F4992" s="34"/>
    </row>
    <row r="4993" spans="6:6" ht="16.5" customHeight="1" x14ac:dyDescent="0.4">
      <c r="F4993" s="34"/>
    </row>
    <row r="4994" spans="6:6" ht="16.5" customHeight="1" x14ac:dyDescent="0.4">
      <c r="F4994" s="34"/>
    </row>
    <row r="4995" spans="6:6" ht="16.5" customHeight="1" x14ac:dyDescent="0.4">
      <c r="F4995" s="34"/>
    </row>
    <row r="4996" spans="6:6" ht="16.5" customHeight="1" x14ac:dyDescent="0.4">
      <c r="F4996" s="34"/>
    </row>
    <row r="4997" spans="6:6" ht="16.5" customHeight="1" x14ac:dyDescent="0.4">
      <c r="F4997" s="34"/>
    </row>
    <row r="4998" spans="6:6" ht="16.5" customHeight="1" x14ac:dyDescent="0.4">
      <c r="F4998" s="34"/>
    </row>
    <row r="4999" spans="6:6" ht="16.5" customHeight="1" x14ac:dyDescent="0.4">
      <c r="F4999" s="34"/>
    </row>
    <row r="5000" spans="6:6" ht="16.5" customHeight="1" x14ac:dyDescent="0.4">
      <c r="F5000" s="34"/>
    </row>
    <row r="5001" spans="6:6" ht="16.5" customHeight="1" x14ac:dyDescent="0.4">
      <c r="F5001" s="34"/>
    </row>
    <row r="5002" spans="6:6" ht="16.5" customHeight="1" x14ac:dyDescent="0.4">
      <c r="F5002" s="34"/>
    </row>
    <row r="5003" spans="6:6" ht="16.5" customHeight="1" x14ac:dyDescent="0.4">
      <c r="F5003" s="34"/>
    </row>
    <row r="5004" spans="6:6" ht="16.5" customHeight="1" x14ac:dyDescent="0.4">
      <c r="F5004" s="34"/>
    </row>
    <row r="5005" spans="6:6" ht="16.5" customHeight="1" x14ac:dyDescent="0.4">
      <c r="F5005" s="34"/>
    </row>
    <row r="5006" spans="6:6" ht="16.5" customHeight="1" x14ac:dyDescent="0.4">
      <c r="F5006" s="34"/>
    </row>
    <row r="5007" spans="6:6" ht="16.5" customHeight="1" x14ac:dyDescent="0.4">
      <c r="F5007" s="34"/>
    </row>
    <row r="5008" spans="6:6" ht="16.5" customHeight="1" x14ac:dyDescent="0.4">
      <c r="F5008" s="34"/>
    </row>
    <row r="5009" spans="6:6" ht="16.5" customHeight="1" x14ac:dyDescent="0.4">
      <c r="F5009" s="34"/>
    </row>
    <row r="5010" spans="6:6" ht="16.5" customHeight="1" x14ac:dyDescent="0.4">
      <c r="F5010" s="34"/>
    </row>
    <row r="5011" spans="6:6" ht="16.5" customHeight="1" x14ac:dyDescent="0.4">
      <c r="F5011" s="34"/>
    </row>
    <row r="5012" spans="6:6" ht="16.5" customHeight="1" x14ac:dyDescent="0.4">
      <c r="F5012" s="34"/>
    </row>
    <row r="5013" spans="6:6" ht="16.5" customHeight="1" x14ac:dyDescent="0.4">
      <c r="F5013" s="34"/>
    </row>
    <row r="5014" spans="6:6" ht="16.5" customHeight="1" x14ac:dyDescent="0.4">
      <c r="F5014" s="34"/>
    </row>
    <row r="5015" spans="6:6" ht="16.5" customHeight="1" x14ac:dyDescent="0.4">
      <c r="F5015" s="34"/>
    </row>
    <row r="5016" spans="6:6" ht="16.5" customHeight="1" x14ac:dyDescent="0.4">
      <c r="F5016" s="34"/>
    </row>
    <row r="5017" spans="6:6" ht="16.5" customHeight="1" x14ac:dyDescent="0.4">
      <c r="F5017" s="34"/>
    </row>
    <row r="5018" spans="6:6" ht="16.5" customHeight="1" x14ac:dyDescent="0.4">
      <c r="F5018" s="34"/>
    </row>
    <row r="5019" spans="6:6" ht="16.5" customHeight="1" x14ac:dyDescent="0.4">
      <c r="F5019" s="34"/>
    </row>
    <row r="5020" spans="6:6" ht="16.5" customHeight="1" x14ac:dyDescent="0.4">
      <c r="F5020" s="34"/>
    </row>
    <row r="5021" spans="6:6" ht="16.5" customHeight="1" x14ac:dyDescent="0.4">
      <c r="F5021" s="34"/>
    </row>
    <row r="5022" spans="6:6" ht="16.5" customHeight="1" x14ac:dyDescent="0.4">
      <c r="F5022" s="34"/>
    </row>
    <row r="5023" spans="6:6" ht="16.5" customHeight="1" x14ac:dyDescent="0.4">
      <c r="F5023" s="34"/>
    </row>
    <row r="5024" spans="6:6" ht="16.5" customHeight="1" x14ac:dyDescent="0.4">
      <c r="F5024" s="34"/>
    </row>
    <row r="5025" spans="6:6" ht="16.5" customHeight="1" x14ac:dyDescent="0.4">
      <c r="F5025" s="34"/>
    </row>
    <row r="5026" spans="6:6" ht="16.5" customHeight="1" x14ac:dyDescent="0.4">
      <c r="F5026" s="34"/>
    </row>
    <row r="5027" spans="6:6" ht="16.5" customHeight="1" x14ac:dyDescent="0.4">
      <c r="F5027" s="34"/>
    </row>
    <row r="5028" spans="6:6" ht="16.5" customHeight="1" x14ac:dyDescent="0.4">
      <c r="F5028" s="34"/>
    </row>
    <row r="5029" spans="6:6" ht="16.5" customHeight="1" x14ac:dyDescent="0.4">
      <c r="F5029" s="34"/>
    </row>
    <row r="5030" spans="6:6" ht="16.5" customHeight="1" x14ac:dyDescent="0.4">
      <c r="F5030" s="34"/>
    </row>
    <row r="5031" spans="6:6" ht="16.5" customHeight="1" x14ac:dyDescent="0.4">
      <c r="F5031" s="34"/>
    </row>
    <row r="5032" spans="6:6" ht="16.5" customHeight="1" x14ac:dyDescent="0.4">
      <c r="F5032" s="34"/>
    </row>
    <row r="5033" spans="6:6" ht="16.5" customHeight="1" x14ac:dyDescent="0.4">
      <c r="F5033" s="34"/>
    </row>
    <row r="5034" spans="6:6" ht="16.5" customHeight="1" x14ac:dyDescent="0.4">
      <c r="F5034" s="34"/>
    </row>
    <row r="5035" spans="6:6" ht="16.5" customHeight="1" x14ac:dyDescent="0.4">
      <c r="F5035" s="34"/>
    </row>
    <row r="5036" spans="6:6" ht="16.5" customHeight="1" x14ac:dyDescent="0.4">
      <c r="F5036" s="34"/>
    </row>
    <row r="5037" spans="6:6" ht="16.5" customHeight="1" x14ac:dyDescent="0.4">
      <c r="F5037" s="34"/>
    </row>
    <row r="5038" spans="6:6" ht="16.5" customHeight="1" x14ac:dyDescent="0.4">
      <c r="F5038" s="34"/>
    </row>
    <row r="5039" spans="6:6" ht="16.5" customHeight="1" x14ac:dyDescent="0.4">
      <c r="F5039" s="34"/>
    </row>
    <row r="5040" spans="6:6" ht="16.5" customHeight="1" x14ac:dyDescent="0.4">
      <c r="F5040" s="34"/>
    </row>
    <row r="5041" spans="6:6" ht="16.5" customHeight="1" x14ac:dyDescent="0.4">
      <c r="F5041" s="34"/>
    </row>
    <row r="5042" spans="6:6" ht="16.5" customHeight="1" x14ac:dyDescent="0.4">
      <c r="F5042" s="34"/>
    </row>
    <row r="5043" spans="6:6" ht="16.5" customHeight="1" x14ac:dyDescent="0.4">
      <c r="F5043" s="34"/>
    </row>
    <row r="5044" spans="6:6" ht="16.5" customHeight="1" x14ac:dyDescent="0.4">
      <c r="F5044" s="34"/>
    </row>
    <row r="5045" spans="6:6" ht="16.5" customHeight="1" x14ac:dyDescent="0.4">
      <c r="F5045" s="34"/>
    </row>
    <row r="5046" spans="6:6" ht="16.5" customHeight="1" x14ac:dyDescent="0.4">
      <c r="F5046" s="34"/>
    </row>
    <row r="5047" spans="6:6" ht="16.5" customHeight="1" x14ac:dyDescent="0.4">
      <c r="F5047" s="34"/>
    </row>
    <row r="5048" spans="6:6" ht="16.5" customHeight="1" x14ac:dyDescent="0.4">
      <c r="F5048" s="34"/>
    </row>
    <row r="5049" spans="6:6" ht="16.5" customHeight="1" x14ac:dyDescent="0.4">
      <c r="F5049" s="34"/>
    </row>
    <row r="5050" spans="6:6" ht="16.5" customHeight="1" x14ac:dyDescent="0.4">
      <c r="F5050" s="34"/>
    </row>
    <row r="5051" spans="6:6" ht="16.5" customHeight="1" x14ac:dyDescent="0.4">
      <c r="F5051" s="34"/>
    </row>
    <row r="5052" spans="6:6" ht="16.5" customHeight="1" x14ac:dyDescent="0.4">
      <c r="F5052" s="34"/>
    </row>
    <row r="5053" spans="6:6" ht="16.5" customHeight="1" x14ac:dyDescent="0.4">
      <c r="F5053" s="34"/>
    </row>
    <row r="5054" spans="6:6" ht="16.5" customHeight="1" x14ac:dyDescent="0.4">
      <c r="F5054" s="34"/>
    </row>
    <row r="5055" spans="6:6" ht="16.5" customHeight="1" x14ac:dyDescent="0.4">
      <c r="F5055" s="34"/>
    </row>
    <row r="5056" spans="6:6" ht="16.5" customHeight="1" x14ac:dyDescent="0.4">
      <c r="F5056" s="34"/>
    </row>
    <row r="5057" spans="6:6" ht="16.5" customHeight="1" x14ac:dyDescent="0.4">
      <c r="F5057" s="34"/>
    </row>
    <row r="5058" spans="6:6" ht="16.5" customHeight="1" x14ac:dyDescent="0.4">
      <c r="F5058" s="34"/>
    </row>
    <row r="5059" spans="6:6" ht="16.5" customHeight="1" x14ac:dyDescent="0.4">
      <c r="F5059" s="34"/>
    </row>
    <row r="5060" spans="6:6" ht="16.5" customHeight="1" x14ac:dyDescent="0.4">
      <c r="F5060" s="34"/>
    </row>
    <row r="5061" spans="6:6" ht="16.5" customHeight="1" x14ac:dyDescent="0.4">
      <c r="F5061" s="34"/>
    </row>
    <row r="5062" spans="6:6" ht="16.5" customHeight="1" x14ac:dyDescent="0.4">
      <c r="F5062" s="34"/>
    </row>
    <row r="5063" spans="6:6" ht="16.5" customHeight="1" x14ac:dyDescent="0.4">
      <c r="F5063" s="34"/>
    </row>
    <row r="5064" spans="6:6" ht="16.5" customHeight="1" x14ac:dyDescent="0.4">
      <c r="F5064" s="34"/>
    </row>
    <row r="5065" spans="6:6" ht="16.5" customHeight="1" x14ac:dyDescent="0.4">
      <c r="F5065" s="34"/>
    </row>
    <row r="5066" spans="6:6" ht="16.5" customHeight="1" x14ac:dyDescent="0.4">
      <c r="F5066" s="34"/>
    </row>
    <row r="5067" spans="6:6" ht="16.5" customHeight="1" x14ac:dyDescent="0.4">
      <c r="F5067" s="34"/>
    </row>
    <row r="5068" spans="6:6" ht="16.5" customHeight="1" x14ac:dyDescent="0.4">
      <c r="F5068" s="34"/>
    </row>
    <row r="5069" spans="6:6" ht="16.5" customHeight="1" x14ac:dyDescent="0.4">
      <c r="F5069" s="34"/>
    </row>
    <row r="5070" spans="6:6" ht="16.5" customHeight="1" x14ac:dyDescent="0.4">
      <c r="F5070" s="34"/>
    </row>
    <row r="5071" spans="6:6" ht="16.5" customHeight="1" x14ac:dyDescent="0.4">
      <c r="F5071" s="34"/>
    </row>
    <row r="5072" spans="6:6" ht="16.5" customHeight="1" x14ac:dyDescent="0.4">
      <c r="F5072" s="34"/>
    </row>
    <row r="5073" spans="6:6" ht="16.5" customHeight="1" x14ac:dyDescent="0.4">
      <c r="F5073" s="34"/>
    </row>
    <row r="5074" spans="6:6" ht="16.5" customHeight="1" x14ac:dyDescent="0.4">
      <c r="F5074" s="34"/>
    </row>
    <row r="5075" spans="6:6" ht="16.5" customHeight="1" x14ac:dyDescent="0.4">
      <c r="F5075" s="34"/>
    </row>
    <row r="5076" spans="6:6" ht="16.5" customHeight="1" x14ac:dyDescent="0.4">
      <c r="F5076" s="34"/>
    </row>
    <row r="5077" spans="6:6" ht="16.5" customHeight="1" x14ac:dyDescent="0.4">
      <c r="F5077" s="34"/>
    </row>
    <row r="5078" spans="6:6" ht="16.5" customHeight="1" x14ac:dyDescent="0.4">
      <c r="F5078" s="34"/>
    </row>
    <row r="5079" spans="6:6" ht="16.5" customHeight="1" x14ac:dyDescent="0.4">
      <c r="F5079" s="34"/>
    </row>
    <row r="5080" spans="6:6" ht="16.5" customHeight="1" x14ac:dyDescent="0.4">
      <c r="F5080" s="34"/>
    </row>
    <row r="5081" spans="6:6" ht="16.5" customHeight="1" x14ac:dyDescent="0.4">
      <c r="F5081" s="34"/>
    </row>
    <row r="5082" spans="6:6" ht="16.5" customHeight="1" x14ac:dyDescent="0.4">
      <c r="F5082" s="34"/>
    </row>
    <row r="5083" spans="6:6" ht="16.5" customHeight="1" x14ac:dyDescent="0.4">
      <c r="F5083" s="34"/>
    </row>
    <row r="5084" spans="6:6" ht="16.5" customHeight="1" x14ac:dyDescent="0.4">
      <c r="F5084" s="34"/>
    </row>
    <row r="5085" spans="6:6" ht="16.5" customHeight="1" x14ac:dyDescent="0.4">
      <c r="F5085" s="34"/>
    </row>
    <row r="5086" spans="6:6" ht="16.5" customHeight="1" x14ac:dyDescent="0.4">
      <c r="F5086" s="34"/>
    </row>
    <row r="5087" spans="6:6" ht="16.5" customHeight="1" x14ac:dyDescent="0.4">
      <c r="F5087" s="34"/>
    </row>
    <row r="5088" spans="6:6" ht="16.5" customHeight="1" x14ac:dyDescent="0.4">
      <c r="F5088" s="34"/>
    </row>
    <row r="5089" spans="6:6" ht="16.5" customHeight="1" x14ac:dyDescent="0.4">
      <c r="F5089" s="34"/>
    </row>
    <row r="5090" spans="6:6" ht="16.5" customHeight="1" x14ac:dyDescent="0.4">
      <c r="F5090" s="34"/>
    </row>
    <row r="5091" spans="6:6" ht="16.5" customHeight="1" x14ac:dyDescent="0.4">
      <c r="F5091" s="34"/>
    </row>
    <row r="5092" spans="6:6" ht="16.5" customHeight="1" x14ac:dyDescent="0.4">
      <c r="F5092" s="34"/>
    </row>
    <row r="5093" spans="6:6" ht="16.5" customHeight="1" x14ac:dyDescent="0.4">
      <c r="F5093" s="34"/>
    </row>
    <row r="5094" spans="6:6" ht="16.5" customHeight="1" x14ac:dyDescent="0.4">
      <c r="F5094" s="34"/>
    </row>
    <row r="5095" spans="6:6" ht="16.5" customHeight="1" x14ac:dyDescent="0.4">
      <c r="F5095" s="34"/>
    </row>
    <row r="5096" spans="6:6" ht="16.5" customHeight="1" x14ac:dyDescent="0.4">
      <c r="F5096" s="34"/>
    </row>
    <row r="5097" spans="6:6" ht="16.5" customHeight="1" x14ac:dyDescent="0.4">
      <c r="F5097" s="34"/>
    </row>
    <row r="5098" spans="6:6" ht="16.5" customHeight="1" x14ac:dyDescent="0.4">
      <c r="F5098" s="34"/>
    </row>
    <row r="5099" spans="6:6" ht="16.5" customHeight="1" x14ac:dyDescent="0.4">
      <c r="F5099" s="34"/>
    </row>
    <row r="5100" spans="6:6" ht="16.5" customHeight="1" x14ac:dyDescent="0.4">
      <c r="F5100" s="34"/>
    </row>
    <row r="5101" spans="6:6" ht="16.5" customHeight="1" x14ac:dyDescent="0.4">
      <c r="F5101" s="34"/>
    </row>
    <row r="5102" spans="6:6" ht="16.5" customHeight="1" x14ac:dyDescent="0.4">
      <c r="F5102" s="34"/>
    </row>
    <row r="5103" spans="6:6" ht="16.5" customHeight="1" x14ac:dyDescent="0.4">
      <c r="F5103" s="34"/>
    </row>
    <row r="5104" spans="6:6" ht="16.5" customHeight="1" x14ac:dyDescent="0.4">
      <c r="F5104" s="34"/>
    </row>
    <row r="5105" spans="6:6" ht="16.5" customHeight="1" x14ac:dyDescent="0.4">
      <c r="F5105" s="34"/>
    </row>
    <row r="5106" spans="6:6" ht="16.5" customHeight="1" x14ac:dyDescent="0.4">
      <c r="F5106" s="34"/>
    </row>
    <row r="5107" spans="6:6" ht="16.5" customHeight="1" x14ac:dyDescent="0.4">
      <c r="F5107" s="34"/>
    </row>
    <row r="5108" spans="6:6" ht="16.5" customHeight="1" x14ac:dyDescent="0.4">
      <c r="F5108" s="34"/>
    </row>
    <row r="5109" spans="6:6" ht="16.5" customHeight="1" x14ac:dyDescent="0.4">
      <c r="F5109" s="34"/>
    </row>
    <row r="5110" spans="6:6" ht="16.5" customHeight="1" x14ac:dyDescent="0.4">
      <c r="F5110" s="34"/>
    </row>
    <row r="5111" spans="6:6" ht="16.5" customHeight="1" x14ac:dyDescent="0.4">
      <c r="F5111" s="34"/>
    </row>
    <row r="5112" spans="6:6" ht="16.5" customHeight="1" x14ac:dyDescent="0.4">
      <c r="F5112" s="34"/>
    </row>
    <row r="5113" spans="6:6" ht="16.5" customHeight="1" x14ac:dyDescent="0.4">
      <c r="F5113" s="34"/>
    </row>
    <row r="5114" spans="6:6" ht="16.5" customHeight="1" x14ac:dyDescent="0.4">
      <c r="F5114" s="34"/>
    </row>
    <row r="5115" spans="6:6" ht="16.5" customHeight="1" x14ac:dyDescent="0.4">
      <c r="F5115" s="34"/>
    </row>
    <row r="5116" spans="6:6" ht="16.5" customHeight="1" x14ac:dyDescent="0.4">
      <c r="F5116" s="34"/>
    </row>
    <row r="5117" spans="6:6" ht="16.5" customHeight="1" x14ac:dyDescent="0.4">
      <c r="F5117" s="34"/>
    </row>
    <row r="5118" spans="6:6" ht="16.5" customHeight="1" x14ac:dyDescent="0.4">
      <c r="F5118" s="34"/>
    </row>
    <row r="5119" spans="6:6" ht="16.5" customHeight="1" x14ac:dyDescent="0.4">
      <c r="F5119" s="34"/>
    </row>
    <row r="5120" spans="6:6" ht="16.5" customHeight="1" x14ac:dyDescent="0.4">
      <c r="F5120" s="34"/>
    </row>
    <row r="5121" spans="6:6" ht="16.5" customHeight="1" x14ac:dyDescent="0.4">
      <c r="F5121" s="34"/>
    </row>
    <row r="5122" spans="6:6" ht="16.5" customHeight="1" x14ac:dyDescent="0.4">
      <c r="F5122" s="34"/>
    </row>
    <row r="5123" spans="6:6" ht="16.5" customHeight="1" x14ac:dyDescent="0.4">
      <c r="F5123" s="34"/>
    </row>
    <row r="5124" spans="6:6" ht="16.5" customHeight="1" x14ac:dyDescent="0.4">
      <c r="F5124" s="34"/>
    </row>
    <row r="5125" spans="6:6" ht="16.5" customHeight="1" x14ac:dyDescent="0.4">
      <c r="F5125" s="34"/>
    </row>
    <row r="5126" spans="6:6" ht="16.5" customHeight="1" x14ac:dyDescent="0.4">
      <c r="F5126" s="34"/>
    </row>
    <row r="5127" spans="6:6" ht="16.5" customHeight="1" x14ac:dyDescent="0.4">
      <c r="F5127" s="34"/>
    </row>
    <row r="5128" spans="6:6" ht="16.5" customHeight="1" x14ac:dyDescent="0.4">
      <c r="F5128" s="34"/>
    </row>
    <row r="5129" spans="6:6" ht="16.5" customHeight="1" x14ac:dyDescent="0.4">
      <c r="F5129" s="34"/>
    </row>
    <row r="5130" spans="6:6" ht="16.5" customHeight="1" x14ac:dyDescent="0.4">
      <c r="F5130" s="34"/>
    </row>
    <row r="5131" spans="6:6" ht="16.5" customHeight="1" x14ac:dyDescent="0.4">
      <c r="F5131" s="34"/>
    </row>
    <row r="5132" spans="6:6" ht="16.5" customHeight="1" x14ac:dyDescent="0.4">
      <c r="F5132" s="34"/>
    </row>
    <row r="5133" spans="6:6" ht="16.5" customHeight="1" x14ac:dyDescent="0.4">
      <c r="F5133" s="34"/>
    </row>
    <row r="5134" spans="6:6" ht="16.5" customHeight="1" x14ac:dyDescent="0.4">
      <c r="F5134" s="34"/>
    </row>
    <row r="5135" spans="6:6" ht="16.5" customHeight="1" x14ac:dyDescent="0.4">
      <c r="F5135" s="34"/>
    </row>
    <row r="5136" spans="6:6" ht="16.5" customHeight="1" x14ac:dyDescent="0.4">
      <c r="F5136" s="34"/>
    </row>
    <row r="5137" spans="6:6" ht="16.5" customHeight="1" x14ac:dyDescent="0.4">
      <c r="F5137" s="34"/>
    </row>
    <row r="5138" spans="6:6" ht="16.5" customHeight="1" x14ac:dyDescent="0.4">
      <c r="F5138" s="34"/>
    </row>
    <row r="5139" spans="6:6" ht="16.5" customHeight="1" x14ac:dyDescent="0.4">
      <c r="F5139" s="34"/>
    </row>
    <row r="5140" spans="6:6" ht="16.5" customHeight="1" x14ac:dyDescent="0.4">
      <c r="F5140" s="34"/>
    </row>
    <row r="5141" spans="6:6" ht="16.5" customHeight="1" x14ac:dyDescent="0.4">
      <c r="F5141" s="34"/>
    </row>
    <row r="5142" spans="6:6" ht="16.5" customHeight="1" x14ac:dyDescent="0.4">
      <c r="F5142" s="34"/>
    </row>
    <row r="5143" spans="6:6" ht="16.5" customHeight="1" x14ac:dyDescent="0.4">
      <c r="F5143" s="34"/>
    </row>
    <row r="5144" spans="6:6" ht="16.5" customHeight="1" x14ac:dyDescent="0.4">
      <c r="F5144" s="34"/>
    </row>
    <row r="5145" spans="6:6" ht="16.5" customHeight="1" x14ac:dyDescent="0.4">
      <c r="F5145" s="34"/>
    </row>
    <row r="5146" spans="6:6" ht="16.5" customHeight="1" x14ac:dyDescent="0.4">
      <c r="F5146" s="34"/>
    </row>
    <row r="5147" spans="6:6" ht="16.5" customHeight="1" x14ac:dyDescent="0.4">
      <c r="F5147" s="34"/>
    </row>
    <row r="5148" spans="6:6" ht="16.5" customHeight="1" x14ac:dyDescent="0.4">
      <c r="F5148" s="34"/>
    </row>
    <row r="5149" spans="6:6" ht="16.5" customHeight="1" x14ac:dyDescent="0.4">
      <c r="F5149" s="34"/>
    </row>
    <row r="5150" spans="6:6" ht="16.5" customHeight="1" x14ac:dyDescent="0.4">
      <c r="F5150" s="34"/>
    </row>
    <row r="5151" spans="6:6" ht="16.5" customHeight="1" x14ac:dyDescent="0.4">
      <c r="F5151" s="34"/>
    </row>
    <row r="5152" spans="6:6" ht="16.5" customHeight="1" x14ac:dyDescent="0.4">
      <c r="F5152" s="34"/>
    </row>
    <row r="5153" spans="6:6" ht="16.5" customHeight="1" x14ac:dyDescent="0.4">
      <c r="F5153" s="34"/>
    </row>
    <row r="5154" spans="6:6" ht="16.5" customHeight="1" x14ac:dyDescent="0.4">
      <c r="F5154" s="34"/>
    </row>
    <row r="5155" spans="6:6" ht="16.5" customHeight="1" x14ac:dyDescent="0.4">
      <c r="F5155" s="34"/>
    </row>
    <row r="5156" spans="6:6" ht="16.5" customHeight="1" x14ac:dyDescent="0.4">
      <c r="F5156" s="34"/>
    </row>
    <row r="5157" spans="6:6" ht="16.5" customHeight="1" x14ac:dyDescent="0.4">
      <c r="F5157" s="34"/>
    </row>
    <row r="5158" spans="6:6" ht="16.5" customHeight="1" x14ac:dyDescent="0.4">
      <c r="F5158" s="34"/>
    </row>
    <row r="5159" spans="6:6" ht="16.5" customHeight="1" x14ac:dyDescent="0.4">
      <c r="F5159" s="34"/>
    </row>
    <row r="5160" spans="6:6" ht="16.5" customHeight="1" x14ac:dyDescent="0.4">
      <c r="F5160" s="34"/>
    </row>
    <row r="5161" spans="6:6" ht="16.5" customHeight="1" x14ac:dyDescent="0.4">
      <c r="F5161" s="34"/>
    </row>
    <row r="5162" spans="6:6" ht="16.5" customHeight="1" x14ac:dyDescent="0.4">
      <c r="F5162" s="34"/>
    </row>
    <row r="5163" spans="6:6" ht="16.5" customHeight="1" x14ac:dyDescent="0.4">
      <c r="F5163" s="34"/>
    </row>
    <row r="5164" spans="6:6" ht="16.5" customHeight="1" x14ac:dyDescent="0.4">
      <c r="F5164" s="34"/>
    </row>
    <row r="5165" spans="6:6" ht="16.5" customHeight="1" x14ac:dyDescent="0.4">
      <c r="F5165" s="34"/>
    </row>
    <row r="5166" spans="6:6" ht="16.5" customHeight="1" x14ac:dyDescent="0.4">
      <c r="F5166" s="34"/>
    </row>
    <row r="5167" spans="6:6" ht="16.5" customHeight="1" x14ac:dyDescent="0.4">
      <c r="F5167" s="34"/>
    </row>
    <row r="5168" spans="6:6" ht="16.5" customHeight="1" x14ac:dyDescent="0.4">
      <c r="F5168" s="34"/>
    </row>
    <row r="5169" spans="6:6" ht="16.5" customHeight="1" x14ac:dyDescent="0.4">
      <c r="F5169" s="34"/>
    </row>
    <row r="5170" spans="6:6" ht="16.5" customHeight="1" x14ac:dyDescent="0.4">
      <c r="F5170" s="34"/>
    </row>
    <row r="5171" spans="6:6" ht="16.5" customHeight="1" x14ac:dyDescent="0.4">
      <c r="F5171" s="34"/>
    </row>
    <row r="5172" spans="6:6" ht="16.5" customHeight="1" x14ac:dyDescent="0.4">
      <c r="F5172" s="34"/>
    </row>
    <row r="5173" spans="6:6" ht="16.5" customHeight="1" x14ac:dyDescent="0.4">
      <c r="F5173" s="34"/>
    </row>
    <row r="5174" spans="6:6" ht="16.5" customHeight="1" x14ac:dyDescent="0.4">
      <c r="F5174" s="34"/>
    </row>
    <row r="5175" spans="6:6" ht="16.5" customHeight="1" x14ac:dyDescent="0.4">
      <c r="F5175" s="34"/>
    </row>
    <row r="5176" spans="6:6" ht="16.5" customHeight="1" x14ac:dyDescent="0.4">
      <c r="F5176" s="34"/>
    </row>
    <row r="5177" spans="6:6" ht="16.5" customHeight="1" x14ac:dyDescent="0.4">
      <c r="F5177" s="34"/>
    </row>
    <row r="5178" spans="6:6" ht="16.5" customHeight="1" x14ac:dyDescent="0.4">
      <c r="F5178" s="34"/>
    </row>
    <row r="5179" spans="6:6" ht="16.5" customHeight="1" x14ac:dyDescent="0.4">
      <c r="F5179" s="34"/>
    </row>
    <row r="5180" spans="6:6" ht="16.5" customHeight="1" x14ac:dyDescent="0.4">
      <c r="F5180" s="34"/>
    </row>
    <row r="5181" spans="6:6" ht="16.5" customHeight="1" x14ac:dyDescent="0.4">
      <c r="F5181" s="34"/>
    </row>
    <row r="5182" spans="6:6" ht="16.5" customHeight="1" x14ac:dyDescent="0.4">
      <c r="F5182" s="34"/>
    </row>
    <row r="5183" spans="6:6" ht="16.5" customHeight="1" x14ac:dyDescent="0.4">
      <c r="F5183" s="34"/>
    </row>
    <row r="5184" spans="6:6" ht="16.5" customHeight="1" x14ac:dyDescent="0.4">
      <c r="F5184" s="34"/>
    </row>
    <row r="5185" spans="6:6" ht="16.5" customHeight="1" x14ac:dyDescent="0.4">
      <c r="F5185" s="34"/>
    </row>
    <row r="5186" spans="6:6" ht="16.5" customHeight="1" x14ac:dyDescent="0.4">
      <c r="F5186" s="34"/>
    </row>
    <row r="5187" spans="6:6" ht="16.5" customHeight="1" x14ac:dyDescent="0.4">
      <c r="F5187" s="34"/>
    </row>
    <row r="5188" spans="6:6" ht="16.5" customHeight="1" x14ac:dyDescent="0.4">
      <c r="F5188" s="34"/>
    </row>
    <row r="5189" spans="6:6" ht="16.5" customHeight="1" x14ac:dyDescent="0.4">
      <c r="F5189" s="34"/>
    </row>
    <row r="5190" spans="6:6" ht="16.5" customHeight="1" x14ac:dyDescent="0.4">
      <c r="F5190" s="34"/>
    </row>
    <row r="5191" spans="6:6" ht="16.5" customHeight="1" x14ac:dyDescent="0.4">
      <c r="F5191" s="34"/>
    </row>
    <row r="5192" spans="6:6" ht="16.5" customHeight="1" x14ac:dyDescent="0.4">
      <c r="F5192" s="34"/>
    </row>
    <row r="5193" spans="6:6" ht="16.5" customHeight="1" x14ac:dyDescent="0.4">
      <c r="F5193" s="34"/>
    </row>
    <row r="5194" spans="6:6" ht="16.5" customHeight="1" x14ac:dyDescent="0.4">
      <c r="F5194" s="34"/>
    </row>
    <row r="5195" spans="6:6" ht="16.5" customHeight="1" x14ac:dyDescent="0.4">
      <c r="F5195" s="34"/>
    </row>
    <row r="5196" spans="6:6" ht="16.5" customHeight="1" x14ac:dyDescent="0.4">
      <c r="F5196" s="34"/>
    </row>
    <row r="5197" spans="6:6" ht="16.5" customHeight="1" x14ac:dyDescent="0.4">
      <c r="F5197" s="34"/>
    </row>
    <row r="5198" spans="6:6" ht="16.5" customHeight="1" x14ac:dyDescent="0.4">
      <c r="F5198" s="34"/>
    </row>
    <row r="5199" spans="6:6" ht="16.5" customHeight="1" x14ac:dyDescent="0.4">
      <c r="F5199" s="34"/>
    </row>
    <row r="5200" spans="6:6" ht="16.5" customHeight="1" x14ac:dyDescent="0.4">
      <c r="F5200" s="34"/>
    </row>
    <row r="5201" spans="6:6" ht="16.5" customHeight="1" x14ac:dyDescent="0.4">
      <c r="F5201" s="34"/>
    </row>
    <row r="5202" spans="6:6" ht="16.5" customHeight="1" x14ac:dyDescent="0.4">
      <c r="F5202" s="34"/>
    </row>
    <row r="5203" spans="6:6" ht="16.5" customHeight="1" x14ac:dyDescent="0.4">
      <c r="F5203" s="34"/>
    </row>
    <row r="5204" spans="6:6" ht="16.5" customHeight="1" x14ac:dyDescent="0.4">
      <c r="F5204" s="34"/>
    </row>
    <row r="5205" spans="6:6" ht="16.5" customHeight="1" x14ac:dyDescent="0.4">
      <c r="F5205" s="34"/>
    </row>
    <row r="5206" spans="6:6" ht="16.5" customHeight="1" x14ac:dyDescent="0.4">
      <c r="F5206" s="34"/>
    </row>
    <row r="5207" spans="6:6" ht="16.5" customHeight="1" x14ac:dyDescent="0.4">
      <c r="F5207" s="34"/>
    </row>
    <row r="5208" spans="6:6" ht="16.5" customHeight="1" x14ac:dyDescent="0.4">
      <c r="F5208" s="34"/>
    </row>
    <row r="5209" spans="6:6" ht="16.5" customHeight="1" x14ac:dyDescent="0.4">
      <c r="F5209" s="34"/>
    </row>
    <row r="5210" spans="6:6" ht="16.5" customHeight="1" x14ac:dyDescent="0.4">
      <c r="F5210" s="34"/>
    </row>
    <row r="5211" spans="6:6" ht="16.5" customHeight="1" x14ac:dyDescent="0.4">
      <c r="F5211" s="34"/>
    </row>
    <row r="5212" spans="6:6" ht="16.5" customHeight="1" x14ac:dyDescent="0.4">
      <c r="F5212" s="34"/>
    </row>
    <row r="5213" spans="6:6" ht="16.5" customHeight="1" x14ac:dyDescent="0.4">
      <c r="F5213" s="34"/>
    </row>
    <row r="5214" spans="6:6" ht="16.5" customHeight="1" x14ac:dyDescent="0.4">
      <c r="F5214" s="34"/>
    </row>
    <row r="5215" spans="6:6" ht="16.5" customHeight="1" x14ac:dyDescent="0.4">
      <c r="F5215" s="34"/>
    </row>
    <row r="5216" spans="6:6" ht="16.5" customHeight="1" x14ac:dyDescent="0.4">
      <c r="F5216" s="34"/>
    </row>
    <row r="5217" spans="6:6" ht="16.5" customHeight="1" x14ac:dyDescent="0.4">
      <c r="F5217" s="34"/>
    </row>
    <row r="5218" spans="6:6" ht="16.5" customHeight="1" x14ac:dyDescent="0.4">
      <c r="F5218" s="34"/>
    </row>
    <row r="5219" spans="6:6" ht="16.5" customHeight="1" x14ac:dyDescent="0.4">
      <c r="F5219" s="34"/>
    </row>
    <row r="5220" spans="6:6" ht="16.5" customHeight="1" x14ac:dyDescent="0.4">
      <c r="F5220" s="34"/>
    </row>
    <row r="5221" spans="6:6" ht="16.5" customHeight="1" x14ac:dyDescent="0.4">
      <c r="F5221" s="34"/>
    </row>
    <row r="5222" spans="6:6" ht="16.5" customHeight="1" x14ac:dyDescent="0.4">
      <c r="F5222" s="34"/>
    </row>
    <row r="5223" spans="6:6" ht="16.5" customHeight="1" x14ac:dyDescent="0.4">
      <c r="F5223" s="34"/>
    </row>
    <row r="5224" spans="6:6" ht="16.5" customHeight="1" x14ac:dyDescent="0.4">
      <c r="F5224" s="34"/>
    </row>
    <row r="5225" spans="6:6" ht="16.5" customHeight="1" x14ac:dyDescent="0.4">
      <c r="F5225" s="34"/>
    </row>
    <row r="5226" spans="6:6" ht="16.5" customHeight="1" x14ac:dyDescent="0.4">
      <c r="F5226" s="34"/>
    </row>
    <row r="5227" spans="6:6" ht="16.5" customHeight="1" x14ac:dyDescent="0.4">
      <c r="F5227" s="34"/>
    </row>
    <row r="5228" spans="6:6" ht="16.5" customHeight="1" x14ac:dyDescent="0.4">
      <c r="F5228" s="34"/>
    </row>
    <row r="5229" spans="6:6" ht="16.5" customHeight="1" x14ac:dyDescent="0.4">
      <c r="F5229" s="34"/>
    </row>
    <row r="5230" spans="6:6" ht="16.5" customHeight="1" x14ac:dyDescent="0.4">
      <c r="F5230" s="34"/>
    </row>
    <row r="5231" spans="6:6" ht="16.5" customHeight="1" x14ac:dyDescent="0.4">
      <c r="F5231" s="34"/>
    </row>
    <row r="5232" spans="6:6" ht="16.5" customHeight="1" x14ac:dyDescent="0.4">
      <c r="F5232" s="34"/>
    </row>
    <row r="5233" spans="6:6" ht="16.5" customHeight="1" x14ac:dyDescent="0.4">
      <c r="F5233" s="34"/>
    </row>
    <row r="5234" spans="6:6" ht="16.5" customHeight="1" x14ac:dyDescent="0.4">
      <c r="F5234" s="34"/>
    </row>
    <row r="5235" spans="6:6" ht="16.5" customHeight="1" x14ac:dyDescent="0.4">
      <c r="F5235" s="34"/>
    </row>
    <row r="5236" spans="6:6" ht="16.5" customHeight="1" x14ac:dyDescent="0.4">
      <c r="F5236" s="34"/>
    </row>
    <row r="5237" spans="6:6" ht="16.5" customHeight="1" x14ac:dyDescent="0.4">
      <c r="F5237" s="34"/>
    </row>
    <row r="5238" spans="6:6" ht="16.5" customHeight="1" x14ac:dyDescent="0.4">
      <c r="F5238" s="34"/>
    </row>
    <row r="5239" spans="6:6" ht="16.5" customHeight="1" x14ac:dyDescent="0.4">
      <c r="F5239" s="34"/>
    </row>
    <row r="5240" spans="6:6" ht="16.5" customHeight="1" x14ac:dyDescent="0.4">
      <c r="F5240" s="34"/>
    </row>
    <row r="5241" spans="6:6" ht="16.5" customHeight="1" x14ac:dyDescent="0.4">
      <c r="F5241" s="34"/>
    </row>
    <row r="5242" spans="6:6" ht="16.5" customHeight="1" x14ac:dyDescent="0.4">
      <c r="F5242" s="34"/>
    </row>
    <row r="5243" spans="6:6" ht="16.5" customHeight="1" x14ac:dyDescent="0.4">
      <c r="F5243" s="34"/>
    </row>
    <row r="5244" spans="6:6" ht="16.5" customHeight="1" x14ac:dyDescent="0.4">
      <c r="F5244" s="34"/>
    </row>
    <row r="5245" spans="6:6" ht="16.5" customHeight="1" x14ac:dyDescent="0.4">
      <c r="F5245" s="34"/>
    </row>
    <row r="5246" spans="6:6" ht="16.5" customHeight="1" x14ac:dyDescent="0.4">
      <c r="F5246" s="34"/>
    </row>
    <row r="5247" spans="6:6" ht="16.5" customHeight="1" x14ac:dyDescent="0.4">
      <c r="F5247" s="34"/>
    </row>
    <row r="5248" spans="6:6" ht="16.5" customHeight="1" x14ac:dyDescent="0.4">
      <c r="F5248" s="34"/>
    </row>
    <row r="5249" spans="6:6" ht="16.5" customHeight="1" x14ac:dyDescent="0.4">
      <c r="F5249" s="34"/>
    </row>
    <row r="5250" spans="6:6" ht="16.5" customHeight="1" x14ac:dyDescent="0.4">
      <c r="F5250" s="34"/>
    </row>
    <row r="5251" spans="6:6" ht="16.5" customHeight="1" x14ac:dyDescent="0.4">
      <c r="F5251" s="34"/>
    </row>
    <row r="5252" spans="6:6" ht="16.5" customHeight="1" x14ac:dyDescent="0.4">
      <c r="F5252" s="34"/>
    </row>
    <row r="5253" spans="6:6" ht="16.5" customHeight="1" x14ac:dyDescent="0.4">
      <c r="F5253" s="34"/>
    </row>
    <row r="5254" spans="6:6" ht="16.5" customHeight="1" x14ac:dyDescent="0.4">
      <c r="F5254" s="34"/>
    </row>
    <row r="5255" spans="6:6" ht="16.5" customHeight="1" x14ac:dyDescent="0.4">
      <c r="F5255" s="34"/>
    </row>
    <row r="5256" spans="6:6" ht="16.5" customHeight="1" x14ac:dyDescent="0.4">
      <c r="F5256" s="34"/>
    </row>
    <row r="5257" spans="6:6" ht="16.5" customHeight="1" x14ac:dyDescent="0.4">
      <c r="F5257" s="34"/>
    </row>
    <row r="5258" spans="6:6" ht="16.5" customHeight="1" x14ac:dyDescent="0.4">
      <c r="F5258" s="34"/>
    </row>
    <row r="5259" spans="6:6" ht="16.5" customHeight="1" x14ac:dyDescent="0.4">
      <c r="F5259" s="34"/>
    </row>
    <row r="5260" spans="6:6" ht="16.5" customHeight="1" x14ac:dyDescent="0.4">
      <c r="F5260" s="34"/>
    </row>
    <row r="5261" spans="6:6" ht="16.5" customHeight="1" x14ac:dyDescent="0.4">
      <c r="F5261" s="34"/>
    </row>
    <row r="5262" spans="6:6" ht="16.5" customHeight="1" x14ac:dyDescent="0.4">
      <c r="F5262" s="34"/>
    </row>
    <row r="5263" spans="6:6" ht="16.5" customHeight="1" x14ac:dyDescent="0.4">
      <c r="F5263" s="34"/>
    </row>
    <row r="5264" spans="6:6" ht="16.5" customHeight="1" x14ac:dyDescent="0.4">
      <c r="F5264" s="34"/>
    </row>
    <row r="5265" spans="6:6" ht="16.5" customHeight="1" x14ac:dyDescent="0.4">
      <c r="F5265" s="34"/>
    </row>
    <row r="5266" spans="6:6" ht="16.5" customHeight="1" x14ac:dyDescent="0.4">
      <c r="F5266" s="34"/>
    </row>
    <row r="5267" spans="6:6" ht="16.5" customHeight="1" x14ac:dyDescent="0.4">
      <c r="F5267" s="34"/>
    </row>
    <row r="5268" spans="6:6" ht="16.5" customHeight="1" x14ac:dyDescent="0.4">
      <c r="F5268" s="34"/>
    </row>
    <row r="5269" spans="6:6" ht="16.5" customHeight="1" x14ac:dyDescent="0.4">
      <c r="F5269" s="34"/>
    </row>
    <row r="5270" spans="6:6" ht="16.5" customHeight="1" x14ac:dyDescent="0.4">
      <c r="F5270" s="34"/>
    </row>
    <row r="5271" spans="6:6" ht="16.5" customHeight="1" x14ac:dyDescent="0.4">
      <c r="F5271" s="34"/>
    </row>
    <row r="5272" spans="6:6" ht="16.5" customHeight="1" x14ac:dyDescent="0.4">
      <c r="F5272" s="34"/>
    </row>
    <row r="5273" spans="6:6" ht="16.5" customHeight="1" x14ac:dyDescent="0.4">
      <c r="F5273" s="34"/>
    </row>
    <row r="5274" spans="6:6" ht="16.5" customHeight="1" x14ac:dyDescent="0.4">
      <c r="F5274" s="34"/>
    </row>
    <row r="5275" spans="6:6" ht="16.5" customHeight="1" x14ac:dyDescent="0.4">
      <c r="F5275" s="34"/>
    </row>
    <row r="5276" spans="6:6" ht="16.5" customHeight="1" x14ac:dyDescent="0.4">
      <c r="F5276" s="34"/>
    </row>
    <row r="5277" spans="6:6" ht="16.5" customHeight="1" x14ac:dyDescent="0.4">
      <c r="F5277" s="34"/>
    </row>
    <row r="5278" spans="6:6" ht="16.5" customHeight="1" x14ac:dyDescent="0.4">
      <c r="F5278" s="34"/>
    </row>
    <row r="5279" spans="6:6" ht="16.5" customHeight="1" x14ac:dyDescent="0.4">
      <c r="F5279" s="34"/>
    </row>
    <row r="5280" spans="6:6" ht="16.5" customHeight="1" x14ac:dyDescent="0.4">
      <c r="F5280" s="34"/>
    </row>
    <row r="5281" spans="6:6" ht="16.5" customHeight="1" x14ac:dyDescent="0.4">
      <c r="F5281" s="34"/>
    </row>
    <row r="5282" spans="6:6" ht="16.5" customHeight="1" x14ac:dyDescent="0.4">
      <c r="F5282" s="34"/>
    </row>
    <row r="5283" spans="6:6" ht="16.5" customHeight="1" x14ac:dyDescent="0.4">
      <c r="F5283" s="34"/>
    </row>
    <row r="5284" spans="6:6" ht="16.5" customHeight="1" x14ac:dyDescent="0.4">
      <c r="F5284" s="34"/>
    </row>
    <row r="5285" spans="6:6" ht="16.5" customHeight="1" x14ac:dyDescent="0.4">
      <c r="F5285" s="34"/>
    </row>
    <row r="5286" spans="6:6" ht="16.5" customHeight="1" x14ac:dyDescent="0.4">
      <c r="F5286" s="34"/>
    </row>
    <row r="5287" spans="6:6" ht="16.5" customHeight="1" x14ac:dyDescent="0.4">
      <c r="F5287" s="34"/>
    </row>
    <row r="5288" spans="6:6" ht="16.5" customHeight="1" x14ac:dyDescent="0.4">
      <c r="F5288" s="34"/>
    </row>
    <row r="5289" spans="6:6" ht="16.5" customHeight="1" x14ac:dyDescent="0.4">
      <c r="F5289" s="34"/>
    </row>
    <row r="5290" spans="6:6" ht="16.5" customHeight="1" x14ac:dyDescent="0.4">
      <c r="F5290" s="34"/>
    </row>
    <row r="5291" spans="6:6" ht="16.5" customHeight="1" x14ac:dyDescent="0.4">
      <c r="F5291" s="34"/>
    </row>
    <row r="5292" spans="6:6" ht="16.5" customHeight="1" x14ac:dyDescent="0.4">
      <c r="F5292" s="34"/>
    </row>
    <row r="5293" spans="6:6" ht="16.5" customHeight="1" x14ac:dyDescent="0.4">
      <c r="F5293" s="34"/>
    </row>
    <row r="5294" spans="6:6" ht="16.5" customHeight="1" x14ac:dyDescent="0.4">
      <c r="F5294" s="34"/>
    </row>
    <row r="5295" spans="6:6" ht="16.5" customHeight="1" x14ac:dyDescent="0.4">
      <c r="F5295" s="34"/>
    </row>
    <row r="5296" spans="6:6" ht="16.5" customHeight="1" x14ac:dyDescent="0.4">
      <c r="F5296" s="34"/>
    </row>
    <row r="5297" spans="6:6" ht="16.5" customHeight="1" x14ac:dyDescent="0.4">
      <c r="F5297" s="34"/>
    </row>
    <row r="5298" spans="6:6" ht="16.5" customHeight="1" x14ac:dyDescent="0.4">
      <c r="F5298" s="34"/>
    </row>
    <row r="5299" spans="6:6" ht="16.5" customHeight="1" x14ac:dyDescent="0.4">
      <c r="F5299" s="34"/>
    </row>
    <row r="5300" spans="6:6" ht="16.5" customHeight="1" x14ac:dyDescent="0.4">
      <c r="F5300" s="34"/>
    </row>
    <row r="5301" spans="6:6" ht="16.5" customHeight="1" x14ac:dyDescent="0.4">
      <c r="F5301" s="34"/>
    </row>
    <row r="5302" spans="6:6" ht="16.5" customHeight="1" x14ac:dyDescent="0.4">
      <c r="F5302" s="34"/>
    </row>
    <row r="5303" spans="6:6" ht="16.5" customHeight="1" x14ac:dyDescent="0.4">
      <c r="F5303" s="34"/>
    </row>
    <row r="5304" spans="6:6" ht="16.5" customHeight="1" x14ac:dyDescent="0.4">
      <c r="F5304" s="34"/>
    </row>
    <row r="5305" spans="6:6" ht="16.5" customHeight="1" x14ac:dyDescent="0.4">
      <c r="F5305" s="34"/>
    </row>
    <row r="5306" spans="6:6" ht="16.5" customHeight="1" x14ac:dyDescent="0.4">
      <c r="F5306" s="34"/>
    </row>
    <row r="5307" spans="6:6" ht="16.5" customHeight="1" x14ac:dyDescent="0.4">
      <c r="F5307" s="34"/>
    </row>
    <row r="5308" spans="6:6" ht="16.5" customHeight="1" x14ac:dyDescent="0.4">
      <c r="F5308" s="34"/>
    </row>
    <row r="5309" spans="6:6" ht="16.5" customHeight="1" x14ac:dyDescent="0.4">
      <c r="F5309" s="34"/>
    </row>
    <row r="5310" spans="6:6" ht="16.5" customHeight="1" x14ac:dyDescent="0.4">
      <c r="F5310" s="34"/>
    </row>
    <row r="5311" spans="6:6" ht="16.5" customHeight="1" x14ac:dyDescent="0.4">
      <c r="F5311" s="34"/>
    </row>
    <row r="5312" spans="6:6" ht="16.5" customHeight="1" x14ac:dyDescent="0.4">
      <c r="F5312" s="34"/>
    </row>
    <row r="5313" spans="6:6" ht="16.5" customHeight="1" x14ac:dyDescent="0.4">
      <c r="F5313" s="34"/>
    </row>
    <row r="5314" spans="6:6" ht="16.5" customHeight="1" x14ac:dyDescent="0.4">
      <c r="F5314" s="34"/>
    </row>
    <row r="5315" spans="6:6" ht="16.5" customHeight="1" x14ac:dyDescent="0.4">
      <c r="F5315" s="34"/>
    </row>
    <row r="5316" spans="6:6" ht="16.5" customHeight="1" x14ac:dyDescent="0.4">
      <c r="F5316" s="34"/>
    </row>
    <row r="5317" spans="6:6" ht="16.5" customHeight="1" x14ac:dyDescent="0.4">
      <c r="F5317" s="34"/>
    </row>
    <row r="5318" spans="6:6" ht="16.5" customHeight="1" x14ac:dyDescent="0.4">
      <c r="F5318" s="34"/>
    </row>
    <row r="5319" spans="6:6" ht="16.5" customHeight="1" x14ac:dyDescent="0.4">
      <c r="F5319" s="34"/>
    </row>
    <row r="5320" spans="6:6" ht="16.5" customHeight="1" x14ac:dyDescent="0.4">
      <c r="F5320" s="34"/>
    </row>
    <row r="5321" spans="6:6" ht="16.5" customHeight="1" x14ac:dyDescent="0.4">
      <c r="F5321" s="34"/>
    </row>
    <row r="5322" spans="6:6" ht="16.5" customHeight="1" x14ac:dyDescent="0.4">
      <c r="F5322" s="34"/>
    </row>
    <row r="5323" spans="6:6" ht="16.5" customHeight="1" x14ac:dyDescent="0.4">
      <c r="F5323" s="34"/>
    </row>
    <row r="5324" spans="6:6" ht="16.5" customHeight="1" x14ac:dyDescent="0.4">
      <c r="F5324" s="34"/>
    </row>
    <row r="5325" spans="6:6" ht="16.5" customHeight="1" x14ac:dyDescent="0.4">
      <c r="F5325" s="34"/>
    </row>
    <row r="5326" spans="6:6" ht="16.5" customHeight="1" x14ac:dyDescent="0.4">
      <c r="F5326" s="34"/>
    </row>
    <row r="5327" spans="6:6" ht="16.5" customHeight="1" x14ac:dyDescent="0.4">
      <c r="F5327" s="34"/>
    </row>
    <row r="5328" spans="6:6" ht="16.5" customHeight="1" x14ac:dyDescent="0.4">
      <c r="F5328" s="34"/>
    </row>
    <row r="5329" spans="6:6" ht="16.5" customHeight="1" x14ac:dyDescent="0.4">
      <c r="F5329" s="34"/>
    </row>
    <row r="5330" spans="6:6" ht="16.5" customHeight="1" x14ac:dyDescent="0.4">
      <c r="F5330" s="34"/>
    </row>
    <row r="5331" spans="6:6" ht="16.5" customHeight="1" x14ac:dyDescent="0.4">
      <c r="F5331" s="34"/>
    </row>
    <row r="5332" spans="6:6" ht="16.5" customHeight="1" x14ac:dyDescent="0.4">
      <c r="F5332" s="34"/>
    </row>
    <row r="5333" spans="6:6" ht="16.5" customHeight="1" x14ac:dyDescent="0.4">
      <c r="F5333" s="34"/>
    </row>
    <row r="5334" spans="6:6" ht="16.5" customHeight="1" x14ac:dyDescent="0.4">
      <c r="F5334" s="34"/>
    </row>
    <row r="5335" spans="6:6" ht="16.5" customHeight="1" x14ac:dyDescent="0.4">
      <c r="F5335" s="34"/>
    </row>
    <row r="5336" spans="6:6" ht="16.5" customHeight="1" x14ac:dyDescent="0.4">
      <c r="F5336" s="34"/>
    </row>
    <row r="5337" spans="6:6" ht="16.5" customHeight="1" x14ac:dyDescent="0.4">
      <c r="F5337" s="34"/>
    </row>
    <row r="5338" spans="6:6" ht="16.5" customHeight="1" x14ac:dyDescent="0.4">
      <c r="F5338" s="34"/>
    </row>
    <row r="5339" spans="6:6" ht="16.5" customHeight="1" x14ac:dyDescent="0.4">
      <c r="F5339" s="34"/>
    </row>
    <row r="5340" spans="6:6" ht="16.5" customHeight="1" x14ac:dyDescent="0.4">
      <c r="F5340" s="34"/>
    </row>
    <row r="5341" spans="6:6" ht="16.5" customHeight="1" x14ac:dyDescent="0.4">
      <c r="F5341" s="34"/>
    </row>
    <row r="5342" spans="6:6" ht="16.5" customHeight="1" x14ac:dyDescent="0.4">
      <c r="F5342" s="34"/>
    </row>
    <row r="5343" spans="6:6" ht="16.5" customHeight="1" x14ac:dyDescent="0.4">
      <c r="F5343" s="34"/>
    </row>
    <row r="5344" spans="6:6" ht="16.5" customHeight="1" x14ac:dyDescent="0.4">
      <c r="F5344" s="34"/>
    </row>
    <row r="5345" spans="6:6" ht="16.5" customHeight="1" x14ac:dyDescent="0.4">
      <c r="F5345" s="34"/>
    </row>
    <row r="5346" spans="6:6" ht="16.5" customHeight="1" x14ac:dyDescent="0.4">
      <c r="F5346" s="34"/>
    </row>
    <row r="5347" spans="6:6" ht="16.5" customHeight="1" x14ac:dyDescent="0.4">
      <c r="F5347" s="34"/>
    </row>
    <row r="5348" spans="6:6" ht="16.5" customHeight="1" x14ac:dyDescent="0.4">
      <c r="F5348" s="34"/>
    </row>
    <row r="5349" spans="6:6" ht="16.5" customHeight="1" x14ac:dyDescent="0.4">
      <c r="F5349" s="34"/>
    </row>
    <row r="5350" spans="6:6" ht="16.5" customHeight="1" x14ac:dyDescent="0.4">
      <c r="F5350" s="34"/>
    </row>
    <row r="5351" spans="6:6" ht="16.5" customHeight="1" x14ac:dyDescent="0.4">
      <c r="F5351" s="34"/>
    </row>
    <row r="5352" spans="6:6" ht="16.5" customHeight="1" x14ac:dyDescent="0.4">
      <c r="F5352" s="34"/>
    </row>
    <row r="5353" spans="6:6" ht="16.5" customHeight="1" x14ac:dyDescent="0.4">
      <c r="F5353" s="34"/>
    </row>
    <row r="5354" spans="6:6" ht="16.5" customHeight="1" x14ac:dyDescent="0.4">
      <c r="F5354" s="34"/>
    </row>
    <row r="5355" spans="6:6" ht="16.5" customHeight="1" x14ac:dyDescent="0.4">
      <c r="F5355" s="34"/>
    </row>
    <row r="5356" spans="6:6" ht="16.5" customHeight="1" x14ac:dyDescent="0.4">
      <c r="F5356" s="34"/>
    </row>
    <row r="5357" spans="6:6" ht="16.5" customHeight="1" x14ac:dyDescent="0.4">
      <c r="F5357" s="34"/>
    </row>
    <row r="5358" spans="6:6" ht="16.5" customHeight="1" x14ac:dyDescent="0.4">
      <c r="F5358" s="34"/>
    </row>
    <row r="5359" spans="6:6" ht="16.5" customHeight="1" x14ac:dyDescent="0.4">
      <c r="F5359" s="34"/>
    </row>
    <row r="5360" spans="6:6" ht="16.5" customHeight="1" x14ac:dyDescent="0.4">
      <c r="F5360" s="34"/>
    </row>
    <row r="5361" spans="6:6" ht="16.5" customHeight="1" x14ac:dyDescent="0.4">
      <c r="F5361" s="34"/>
    </row>
    <row r="5362" spans="6:6" ht="16.5" customHeight="1" x14ac:dyDescent="0.4">
      <c r="F5362" s="34"/>
    </row>
    <row r="5363" spans="6:6" ht="16.5" customHeight="1" x14ac:dyDescent="0.4">
      <c r="F5363" s="34"/>
    </row>
    <row r="5364" spans="6:6" ht="16.5" customHeight="1" x14ac:dyDescent="0.4">
      <c r="F5364" s="34"/>
    </row>
    <row r="5365" spans="6:6" ht="16.5" customHeight="1" x14ac:dyDescent="0.4">
      <c r="F5365" s="34"/>
    </row>
    <row r="5366" spans="6:6" ht="16.5" customHeight="1" x14ac:dyDescent="0.4">
      <c r="F5366" s="34"/>
    </row>
    <row r="5367" spans="6:6" ht="16.5" customHeight="1" x14ac:dyDescent="0.4">
      <c r="F5367" s="34"/>
    </row>
    <row r="5368" spans="6:6" ht="16.5" customHeight="1" x14ac:dyDescent="0.4">
      <c r="F5368" s="34"/>
    </row>
    <row r="5369" spans="6:6" ht="16.5" customHeight="1" x14ac:dyDescent="0.4">
      <c r="F5369" s="34"/>
    </row>
    <row r="5370" spans="6:6" ht="16.5" customHeight="1" x14ac:dyDescent="0.4">
      <c r="F5370" s="34"/>
    </row>
    <row r="5371" spans="6:6" ht="16.5" customHeight="1" x14ac:dyDescent="0.4">
      <c r="F5371" s="34"/>
    </row>
    <row r="5372" spans="6:6" ht="16.5" customHeight="1" x14ac:dyDescent="0.4">
      <c r="F5372" s="34"/>
    </row>
    <row r="5373" spans="6:6" ht="16.5" customHeight="1" x14ac:dyDescent="0.4">
      <c r="F5373" s="34"/>
    </row>
    <row r="5374" spans="6:6" ht="16.5" customHeight="1" x14ac:dyDescent="0.4">
      <c r="F5374" s="34"/>
    </row>
    <row r="5375" spans="6:6" ht="16.5" customHeight="1" x14ac:dyDescent="0.4">
      <c r="F5375" s="34"/>
    </row>
    <row r="5376" spans="6:6" ht="16.5" customHeight="1" x14ac:dyDescent="0.4">
      <c r="F5376" s="34"/>
    </row>
    <row r="5377" spans="6:6" ht="16.5" customHeight="1" x14ac:dyDescent="0.4">
      <c r="F5377" s="34"/>
    </row>
    <row r="5378" spans="6:6" ht="16.5" customHeight="1" x14ac:dyDescent="0.4">
      <c r="F5378" s="34"/>
    </row>
    <row r="5379" spans="6:6" ht="16.5" customHeight="1" x14ac:dyDescent="0.4">
      <c r="F5379" s="34"/>
    </row>
    <row r="5380" spans="6:6" ht="16.5" customHeight="1" x14ac:dyDescent="0.4">
      <c r="F5380" s="34"/>
    </row>
    <row r="5381" spans="6:6" ht="16.5" customHeight="1" x14ac:dyDescent="0.4">
      <c r="F5381" s="34"/>
    </row>
    <row r="5382" spans="6:6" ht="16.5" customHeight="1" x14ac:dyDescent="0.4">
      <c r="F5382" s="34"/>
    </row>
    <row r="5383" spans="6:6" ht="16.5" customHeight="1" x14ac:dyDescent="0.4">
      <c r="F5383" s="34"/>
    </row>
    <row r="5384" spans="6:6" ht="16.5" customHeight="1" x14ac:dyDescent="0.4">
      <c r="F5384" s="34"/>
    </row>
    <row r="5385" spans="6:6" ht="16.5" customHeight="1" x14ac:dyDescent="0.4">
      <c r="F5385" s="34"/>
    </row>
    <row r="5386" spans="6:6" ht="16.5" customHeight="1" x14ac:dyDescent="0.4">
      <c r="F5386" s="34"/>
    </row>
    <row r="5387" spans="6:6" ht="16.5" customHeight="1" x14ac:dyDescent="0.4">
      <c r="F5387" s="34"/>
    </row>
    <row r="5388" spans="6:6" ht="16.5" customHeight="1" x14ac:dyDescent="0.4">
      <c r="F5388" s="34"/>
    </row>
    <row r="5389" spans="6:6" ht="16.5" customHeight="1" x14ac:dyDescent="0.4">
      <c r="F5389" s="34"/>
    </row>
    <row r="5390" spans="6:6" ht="16.5" customHeight="1" x14ac:dyDescent="0.4">
      <c r="F5390" s="34"/>
    </row>
    <row r="5391" spans="6:6" ht="16.5" customHeight="1" x14ac:dyDescent="0.4">
      <c r="F5391" s="34"/>
    </row>
    <row r="5392" spans="6:6" ht="16.5" customHeight="1" x14ac:dyDescent="0.4">
      <c r="F5392" s="34"/>
    </row>
    <row r="5393" spans="6:6" ht="16.5" customHeight="1" x14ac:dyDescent="0.4">
      <c r="F5393" s="34"/>
    </row>
    <row r="5394" spans="6:6" ht="16.5" customHeight="1" x14ac:dyDescent="0.4">
      <c r="F5394" s="34"/>
    </row>
    <row r="5395" spans="6:6" ht="16.5" customHeight="1" x14ac:dyDescent="0.4">
      <c r="F5395" s="34"/>
    </row>
    <row r="5396" spans="6:6" ht="16.5" customHeight="1" x14ac:dyDescent="0.4">
      <c r="F5396" s="34"/>
    </row>
    <row r="5397" spans="6:6" ht="16.5" customHeight="1" x14ac:dyDescent="0.4">
      <c r="F5397" s="34"/>
    </row>
    <row r="5398" spans="6:6" ht="16.5" customHeight="1" x14ac:dyDescent="0.4">
      <c r="F5398" s="34"/>
    </row>
    <row r="5399" spans="6:6" ht="16.5" customHeight="1" x14ac:dyDescent="0.4">
      <c r="F5399" s="34"/>
    </row>
    <row r="5400" spans="6:6" ht="16.5" customHeight="1" x14ac:dyDescent="0.4">
      <c r="F5400" s="34"/>
    </row>
    <row r="5401" spans="6:6" ht="16.5" customHeight="1" x14ac:dyDescent="0.4">
      <c r="F5401" s="34"/>
    </row>
    <row r="5402" spans="6:6" ht="16.5" customHeight="1" x14ac:dyDescent="0.4">
      <c r="F5402" s="34"/>
    </row>
    <row r="5403" spans="6:6" ht="16.5" customHeight="1" x14ac:dyDescent="0.4">
      <c r="F5403" s="34"/>
    </row>
    <row r="5404" spans="6:6" ht="16.5" customHeight="1" x14ac:dyDescent="0.4">
      <c r="F5404" s="34"/>
    </row>
    <row r="5405" spans="6:6" ht="16.5" customHeight="1" x14ac:dyDescent="0.4">
      <c r="F5405" s="34"/>
    </row>
    <row r="5406" spans="6:6" ht="16.5" customHeight="1" x14ac:dyDescent="0.4">
      <c r="F5406" s="34"/>
    </row>
    <row r="5407" spans="6:6" ht="16.5" customHeight="1" x14ac:dyDescent="0.4">
      <c r="F5407" s="34"/>
    </row>
    <row r="5408" spans="6:6" ht="16.5" customHeight="1" x14ac:dyDescent="0.4">
      <c r="F5408" s="34"/>
    </row>
    <row r="5409" spans="6:6" ht="16.5" customHeight="1" x14ac:dyDescent="0.4">
      <c r="F5409" s="34"/>
    </row>
    <row r="5410" spans="6:6" ht="16.5" customHeight="1" x14ac:dyDescent="0.4">
      <c r="F5410" s="34"/>
    </row>
    <row r="5411" spans="6:6" ht="16.5" customHeight="1" x14ac:dyDescent="0.4">
      <c r="F5411" s="34"/>
    </row>
    <row r="5412" spans="6:6" ht="16.5" customHeight="1" x14ac:dyDescent="0.4">
      <c r="F5412" s="34"/>
    </row>
    <row r="5413" spans="6:6" ht="16.5" customHeight="1" x14ac:dyDescent="0.4">
      <c r="F5413" s="34"/>
    </row>
    <row r="5414" spans="6:6" ht="16.5" customHeight="1" x14ac:dyDescent="0.4">
      <c r="F5414" s="34"/>
    </row>
    <row r="5415" spans="6:6" ht="16.5" customHeight="1" x14ac:dyDescent="0.4">
      <c r="F5415" s="34"/>
    </row>
    <row r="5416" spans="6:6" ht="16.5" customHeight="1" x14ac:dyDescent="0.4">
      <c r="F5416" s="34"/>
    </row>
    <row r="5417" spans="6:6" ht="16.5" customHeight="1" x14ac:dyDescent="0.4">
      <c r="F5417" s="34"/>
    </row>
    <row r="5418" spans="6:6" ht="16.5" customHeight="1" x14ac:dyDescent="0.4">
      <c r="F5418" s="34"/>
    </row>
    <row r="5419" spans="6:6" ht="16.5" customHeight="1" x14ac:dyDescent="0.4">
      <c r="F5419" s="34"/>
    </row>
    <row r="5420" spans="6:6" ht="16.5" customHeight="1" x14ac:dyDescent="0.4">
      <c r="F5420" s="34"/>
    </row>
    <row r="5421" spans="6:6" ht="16.5" customHeight="1" x14ac:dyDescent="0.4">
      <c r="F5421" s="34"/>
    </row>
    <row r="5422" spans="6:6" ht="16.5" customHeight="1" x14ac:dyDescent="0.4">
      <c r="F5422" s="34"/>
    </row>
    <row r="5423" spans="6:6" ht="16.5" customHeight="1" x14ac:dyDescent="0.4">
      <c r="F5423" s="34"/>
    </row>
    <row r="5424" spans="6:6" ht="16.5" customHeight="1" x14ac:dyDescent="0.4">
      <c r="F5424" s="34"/>
    </row>
    <row r="5425" spans="6:6" ht="16.5" customHeight="1" x14ac:dyDescent="0.4">
      <c r="F5425" s="34"/>
    </row>
    <row r="5426" spans="6:6" ht="16.5" customHeight="1" x14ac:dyDescent="0.4">
      <c r="F5426" s="34"/>
    </row>
    <row r="5427" spans="6:6" ht="16.5" customHeight="1" x14ac:dyDescent="0.4">
      <c r="F5427" s="34"/>
    </row>
    <row r="5428" spans="6:6" ht="16.5" customHeight="1" x14ac:dyDescent="0.4">
      <c r="F5428" s="34"/>
    </row>
    <row r="5429" spans="6:6" ht="16.5" customHeight="1" x14ac:dyDescent="0.4">
      <c r="F5429" s="34"/>
    </row>
    <row r="5430" spans="6:6" ht="16.5" customHeight="1" x14ac:dyDescent="0.4">
      <c r="F5430" s="34"/>
    </row>
    <row r="5431" spans="6:6" ht="16.5" customHeight="1" x14ac:dyDescent="0.4">
      <c r="F5431" s="34"/>
    </row>
    <row r="5432" spans="6:6" ht="16.5" customHeight="1" x14ac:dyDescent="0.4">
      <c r="F5432" s="34"/>
    </row>
    <row r="5433" spans="6:6" ht="16.5" customHeight="1" x14ac:dyDescent="0.4">
      <c r="F5433" s="34"/>
    </row>
    <row r="5434" spans="6:6" ht="16.5" customHeight="1" x14ac:dyDescent="0.4">
      <c r="F5434" s="34"/>
    </row>
    <row r="5435" spans="6:6" ht="16.5" customHeight="1" x14ac:dyDescent="0.4">
      <c r="F5435" s="34"/>
    </row>
    <row r="5436" spans="6:6" ht="16.5" customHeight="1" x14ac:dyDescent="0.4">
      <c r="F5436" s="34"/>
    </row>
    <row r="5437" spans="6:6" ht="16.5" customHeight="1" x14ac:dyDescent="0.4">
      <c r="F5437" s="34"/>
    </row>
    <row r="5438" spans="6:6" ht="16.5" customHeight="1" x14ac:dyDescent="0.4">
      <c r="F5438" s="34"/>
    </row>
    <row r="5439" spans="6:6" ht="16.5" customHeight="1" x14ac:dyDescent="0.4">
      <c r="F5439" s="34"/>
    </row>
    <row r="5440" spans="6:6" ht="16.5" customHeight="1" x14ac:dyDescent="0.4">
      <c r="F5440" s="34"/>
    </row>
    <row r="5441" spans="6:6" ht="16.5" customHeight="1" x14ac:dyDescent="0.4">
      <c r="F5441" s="34"/>
    </row>
    <row r="5442" spans="6:6" ht="16.5" customHeight="1" x14ac:dyDescent="0.4">
      <c r="F5442" s="34"/>
    </row>
    <row r="5443" spans="6:6" ht="16.5" customHeight="1" x14ac:dyDescent="0.4">
      <c r="F5443" s="34"/>
    </row>
    <row r="5444" spans="6:6" ht="16.5" customHeight="1" x14ac:dyDescent="0.4">
      <c r="F5444" s="34"/>
    </row>
    <row r="5445" spans="6:6" ht="16.5" customHeight="1" x14ac:dyDescent="0.4">
      <c r="F5445" s="34"/>
    </row>
    <row r="5446" spans="6:6" ht="16.5" customHeight="1" x14ac:dyDescent="0.4">
      <c r="F5446" s="34"/>
    </row>
    <row r="5447" spans="6:6" ht="16.5" customHeight="1" x14ac:dyDescent="0.4">
      <c r="F5447" s="34"/>
    </row>
    <row r="5448" spans="6:6" ht="16.5" customHeight="1" x14ac:dyDescent="0.4">
      <c r="F5448" s="34"/>
    </row>
    <row r="5449" spans="6:6" ht="16.5" customHeight="1" x14ac:dyDescent="0.4">
      <c r="F5449" s="34"/>
    </row>
    <row r="5450" spans="6:6" ht="16.5" customHeight="1" x14ac:dyDescent="0.4">
      <c r="F5450" s="34"/>
    </row>
    <row r="5451" spans="6:6" ht="16.5" customHeight="1" x14ac:dyDescent="0.4">
      <c r="F5451" s="34"/>
    </row>
    <row r="5452" spans="6:6" ht="16.5" customHeight="1" x14ac:dyDescent="0.4">
      <c r="F5452" s="34"/>
    </row>
    <row r="5453" spans="6:6" ht="16.5" customHeight="1" x14ac:dyDescent="0.4">
      <c r="F5453" s="34"/>
    </row>
    <row r="5454" spans="6:6" ht="16.5" customHeight="1" x14ac:dyDescent="0.4">
      <c r="F5454" s="34"/>
    </row>
    <row r="5455" spans="6:6" ht="16.5" customHeight="1" x14ac:dyDescent="0.4">
      <c r="F5455" s="34"/>
    </row>
    <row r="5456" spans="6:6" ht="16.5" customHeight="1" x14ac:dyDescent="0.4">
      <c r="F5456" s="34"/>
    </row>
    <row r="5457" spans="6:6" ht="16.5" customHeight="1" x14ac:dyDescent="0.4">
      <c r="F5457" s="34"/>
    </row>
    <row r="5458" spans="6:6" ht="16.5" customHeight="1" x14ac:dyDescent="0.4">
      <c r="F5458" s="34"/>
    </row>
    <row r="5459" spans="6:6" ht="16.5" customHeight="1" x14ac:dyDescent="0.4">
      <c r="F5459" s="34"/>
    </row>
    <row r="5460" spans="6:6" ht="16.5" customHeight="1" x14ac:dyDescent="0.4">
      <c r="F5460" s="34"/>
    </row>
    <row r="5461" spans="6:6" ht="16.5" customHeight="1" x14ac:dyDescent="0.4">
      <c r="F5461" s="34"/>
    </row>
    <row r="5462" spans="6:6" ht="16.5" customHeight="1" x14ac:dyDescent="0.4">
      <c r="F5462" s="34"/>
    </row>
    <row r="5463" spans="6:6" ht="16.5" customHeight="1" x14ac:dyDescent="0.4">
      <c r="F5463" s="34"/>
    </row>
    <row r="5464" spans="6:6" ht="16.5" customHeight="1" x14ac:dyDescent="0.4">
      <c r="F5464" s="34"/>
    </row>
    <row r="5465" spans="6:6" ht="16.5" customHeight="1" x14ac:dyDescent="0.4">
      <c r="F5465" s="34"/>
    </row>
    <row r="5466" spans="6:6" ht="16.5" customHeight="1" x14ac:dyDescent="0.4">
      <c r="F5466" s="34"/>
    </row>
    <row r="5467" spans="6:6" ht="16.5" customHeight="1" x14ac:dyDescent="0.4">
      <c r="F5467" s="34"/>
    </row>
    <row r="5468" spans="6:6" ht="16.5" customHeight="1" x14ac:dyDescent="0.4">
      <c r="F5468" s="34"/>
    </row>
    <row r="5469" spans="6:6" ht="16.5" customHeight="1" x14ac:dyDescent="0.4">
      <c r="F5469" s="34"/>
    </row>
    <row r="5470" spans="6:6" ht="16.5" customHeight="1" x14ac:dyDescent="0.4">
      <c r="F5470" s="34"/>
    </row>
    <row r="5471" spans="6:6" ht="16.5" customHeight="1" x14ac:dyDescent="0.4">
      <c r="F5471" s="34"/>
    </row>
    <row r="5472" spans="6:6" ht="16.5" customHeight="1" x14ac:dyDescent="0.4">
      <c r="F5472" s="34"/>
    </row>
    <row r="5473" spans="6:6" ht="16.5" customHeight="1" x14ac:dyDescent="0.4">
      <c r="F5473" s="34"/>
    </row>
    <row r="5474" spans="6:6" ht="16.5" customHeight="1" x14ac:dyDescent="0.4">
      <c r="F5474" s="34"/>
    </row>
    <row r="5475" spans="6:6" ht="16.5" customHeight="1" x14ac:dyDescent="0.4">
      <c r="F5475" s="34"/>
    </row>
    <row r="5476" spans="6:6" ht="16.5" customHeight="1" x14ac:dyDescent="0.4">
      <c r="F5476" s="34"/>
    </row>
    <row r="5477" spans="6:6" ht="16.5" customHeight="1" x14ac:dyDescent="0.4">
      <c r="F5477" s="34"/>
    </row>
    <row r="5478" spans="6:6" ht="16.5" customHeight="1" x14ac:dyDescent="0.4">
      <c r="F5478" s="34"/>
    </row>
    <row r="5479" spans="6:6" ht="16.5" customHeight="1" x14ac:dyDescent="0.4">
      <c r="F5479" s="34"/>
    </row>
    <row r="5480" spans="6:6" ht="16.5" customHeight="1" x14ac:dyDescent="0.4">
      <c r="F5480" s="34"/>
    </row>
    <row r="5481" spans="6:6" ht="16.5" customHeight="1" x14ac:dyDescent="0.4">
      <c r="F5481" s="34"/>
    </row>
    <row r="5482" spans="6:6" ht="16.5" customHeight="1" x14ac:dyDescent="0.4">
      <c r="F5482" s="34"/>
    </row>
    <row r="5483" spans="6:6" ht="16.5" customHeight="1" x14ac:dyDescent="0.4">
      <c r="F5483" s="34"/>
    </row>
    <row r="5484" spans="6:6" ht="16.5" customHeight="1" x14ac:dyDescent="0.4">
      <c r="F5484" s="34"/>
    </row>
    <row r="5485" spans="6:6" ht="16.5" customHeight="1" x14ac:dyDescent="0.4">
      <c r="F5485" s="34"/>
    </row>
    <row r="5486" spans="6:6" ht="16.5" customHeight="1" x14ac:dyDescent="0.4">
      <c r="F5486" s="34"/>
    </row>
    <row r="5487" spans="6:6" ht="16.5" customHeight="1" x14ac:dyDescent="0.4">
      <c r="F5487" s="34"/>
    </row>
    <row r="5488" spans="6:6" ht="16.5" customHeight="1" x14ac:dyDescent="0.4">
      <c r="F5488" s="34"/>
    </row>
    <row r="5489" spans="6:6" ht="16.5" customHeight="1" x14ac:dyDescent="0.4">
      <c r="F5489" s="34"/>
    </row>
    <row r="5490" spans="6:6" ht="16.5" customHeight="1" x14ac:dyDescent="0.4">
      <c r="F5490" s="34"/>
    </row>
    <row r="5491" spans="6:6" ht="16.5" customHeight="1" x14ac:dyDescent="0.4">
      <c r="F5491" s="34"/>
    </row>
    <row r="5492" spans="6:6" ht="16.5" customHeight="1" x14ac:dyDescent="0.4">
      <c r="F5492" s="34"/>
    </row>
    <row r="5493" spans="6:6" ht="16.5" customHeight="1" x14ac:dyDescent="0.4">
      <c r="F5493" s="34"/>
    </row>
    <row r="5494" spans="6:6" ht="16.5" customHeight="1" x14ac:dyDescent="0.4">
      <c r="F5494" s="34"/>
    </row>
    <row r="5495" spans="6:6" ht="16.5" customHeight="1" x14ac:dyDescent="0.4">
      <c r="F5495" s="34"/>
    </row>
    <row r="5496" spans="6:6" ht="16.5" customHeight="1" x14ac:dyDescent="0.4">
      <c r="F5496" s="34"/>
    </row>
    <row r="5497" spans="6:6" ht="16.5" customHeight="1" x14ac:dyDescent="0.4">
      <c r="F5497" s="34"/>
    </row>
    <row r="5498" spans="6:6" ht="16.5" customHeight="1" x14ac:dyDescent="0.4">
      <c r="F5498" s="34"/>
    </row>
    <row r="5499" spans="6:6" ht="16.5" customHeight="1" x14ac:dyDescent="0.4">
      <c r="F5499" s="34"/>
    </row>
    <row r="5500" spans="6:6" ht="16.5" customHeight="1" x14ac:dyDescent="0.4">
      <c r="F5500" s="34"/>
    </row>
    <row r="5501" spans="6:6" ht="16.5" customHeight="1" x14ac:dyDescent="0.4">
      <c r="F5501" s="34"/>
    </row>
    <row r="5502" spans="6:6" ht="16.5" customHeight="1" x14ac:dyDescent="0.4">
      <c r="F5502" s="34"/>
    </row>
    <row r="5503" spans="6:6" ht="16.5" customHeight="1" x14ac:dyDescent="0.4">
      <c r="F5503" s="34"/>
    </row>
    <row r="5504" spans="6:6" ht="16.5" customHeight="1" x14ac:dyDescent="0.4">
      <c r="F5504" s="34"/>
    </row>
    <row r="5505" spans="6:6" ht="16.5" customHeight="1" x14ac:dyDescent="0.4">
      <c r="F5505" s="34"/>
    </row>
    <row r="5506" spans="6:6" ht="16.5" customHeight="1" x14ac:dyDescent="0.4">
      <c r="F5506" s="34"/>
    </row>
    <row r="5507" spans="6:6" ht="16.5" customHeight="1" x14ac:dyDescent="0.4">
      <c r="F5507" s="34"/>
    </row>
    <row r="5508" spans="6:6" ht="16.5" customHeight="1" x14ac:dyDescent="0.4">
      <c r="F5508" s="34"/>
    </row>
    <row r="5509" spans="6:6" ht="16.5" customHeight="1" x14ac:dyDescent="0.4">
      <c r="F5509" s="34"/>
    </row>
    <row r="5510" spans="6:6" ht="16.5" customHeight="1" x14ac:dyDescent="0.4">
      <c r="F5510" s="34"/>
    </row>
    <row r="5511" spans="6:6" ht="16.5" customHeight="1" x14ac:dyDescent="0.4">
      <c r="F5511" s="34"/>
    </row>
    <row r="5512" spans="6:6" ht="16.5" customHeight="1" x14ac:dyDescent="0.4">
      <c r="F5512" s="34"/>
    </row>
    <row r="5513" spans="6:6" ht="16.5" customHeight="1" x14ac:dyDescent="0.4">
      <c r="F5513" s="34"/>
    </row>
    <row r="5514" spans="6:6" ht="16.5" customHeight="1" x14ac:dyDescent="0.4">
      <c r="F5514" s="34"/>
    </row>
    <row r="5515" spans="6:6" ht="16.5" customHeight="1" x14ac:dyDescent="0.4">
      <c r="F5515" s="34"/>
    </row>
    <row r="5516" spans="6:6" ht="16.5" customHeight="1" x14ac:dyDescent="0.4">
      <c r="F5516" s="34"/>
    </row>
    <row r="5517" spans="6:6" ht="16.5" customHeight="1" x14ac:dyDescent="0.4">
      <c r="F5517" s="34"/>
    </row>
    <row r="5518" spans="6:6" ht="16.5" customHeight="1" x14ac:dyDescent="0.4">
      <c r="F5518" s="34"/>
    </row>
    <row r="5519" spans="6:6" ht="16.5" customHeight="1" x14ac:dyDescent="0.4">
      <c r="F5519" s="34"/>
    </row>
    <row r="5520" spans="6:6" ht="16.5" customHeight="1" x14ac:dyDescent="0.4">
      <c r="F5520" s="34"/>
    </row>
    <row r="5521" spans="6:6" ht="16.5" customHeight="1" x14ac:dyDescent="0.4">
      <c r="F5521" s="34"/>
    </row>
    <row r="5522" spans="6:6" ht="16.5" customHeight="1" x14ac:dyDescent="0.4">
      <c r="F5522" s="34"/>
    </row>
    <row r="5523" spans="6:6" ht="16.5" customHeight="1" x14ac:dyDescent="0.4">
      <c r="F5523" s="34"/>
    </row>
    <row r="5524" spans="6:6" ht="16.5" customHeight="1" x14ac:dyDescent="0.4">
      <c r="F5524" s="34"/>
    </row>
    <row r="5525" spans="6:6" ht="16.5" customHeight="1" x14ac:dyDescent="0.4">
      <c r="F5525" s="34"/>
    </row>
    <row r="5526" spans="6:6" ht="16.5" customHeight="1" x14ac:dyDescent="0.4">
      <c r="F5526" s="34"/>
    </row>
    <row r="5527" spans="6:6" ht="16.5" customHeight="1" x14ac:dyDescent="0.4">
      <c r="F5527" s="34"/>
    </row>
    <row r="5528" spans="6:6" ht="16.5" customHeight="1" x14ac:dyDescent="0.4">
      <c r="F5528" s="34"/>
    </row>
    <row r="5529" spans="6:6" ht="16.5" customHeight="1" x14ac:dyDescent="0.4">
      <c r="F5529" s="34"/>
    </row>
    <row r="5530" spans="6:6" ht="16.5" customHeight="1" x14ac:dyDescent="0.4">
      <c r="F5530" s="34"/>
    </row>
    <row r="5531" spans="6:6" ht="16.5" customHeight="1" x14ac:dyDescent="0.4">
      <c r="F5531" s="34"/>
    </row>
    <row r="5532" spans="6:6" ht="16.5" customHeight="1" x14ac:dyDescent="0.4">
      <c r="F5532" s="34"/>
    </row>
    <row r="5533" spans="6:6" ht="16.5" customHeight="1" x14ac:dyDescent="0.4">
      <c r="F5533" s="34"/>
    </row>
    <row r="5534" spans="6:6" ht="16.5" customHeight="1" x14ac:dyDescent="0.4">
      <c r="F5534" s="34"/>
    </row>
    <row r="5535" spans="6:6" ht="16.5" customHeight="1" x14ac:dyDescent="0.4">
      <c r="F5535" s="34"/>
    </row>
    <row r="5536" spans="6:6" ht="16.5" customHeight="1" x14ac:dyDescent="0.4">
      <c r="F5536" s="34"/>
    </row>
    <row r="5537" spans="6:6" ht="16.5" customHeight="1" x14ac:dyDescent="0.4">
      <c r="F5537" s="34"/>
    </row>
    <row r="5538" spans="6:6" ht="16.5" customHeight="1" x14ac:dyDescent="0.4">
      <c r="F5538" s="34"/>
    </row>
    <row r="5539" spans="6:6" ht="16.5" customHeight="1" x14ac:dyDescent="0.4">
      <c r="F5539" s="34"/>
    </row>
    <row r="5540" spans="6:6" ht="16.5" customHeight="1" x14ac:dyDescent="0.4">
      <c r="F5540" s="34"/>
    </row>
    <row r="5541" spans="6:6" ht="16.5" customHeight="1" x14ac:dyDescent="0.4">
      <c r="F5541" s="34"/>
    </row>
    <row r="5542" spans="6:6" ht="16.5" customHeight="1" x14ac:dyDescent="0.4">
      <c r="F5542" s="34"/>
    </row>
    <row r="5543" spans="6:6" ht="16.5" customHeight="1" x14ac:dyDescent="0.4">
      <c r="F5543" s="34"/>
    </row>
    <row r="5544" spans="6:6" ht="16.5" customHeight="1" x14ac:dyDescent="0.4">
      <c r="F5544" s="34"/>
    </row>
    <row r="5545" spans="6:6" ht="16.5" customHeight="1" x14ac:dyDescent="0.4">
      <c r="F5545" s="34"/>
    </row>
    <row r="5546" spans="6:6" ht="16.5" customHeight="1" x14ac:dyDescent="0.4">
      <c r="F5546" s="34"/>
    </row>
    <row r="5547" spans="6:6" ht="16.5" customHeight="1" x14ac:dyDescent="0.4">
      <c r="F5547" s="34"/>
    </row>
    <row r="5548" spans="6:6" ht="16.5" customHeight="1" x14ac:dyDescent="0.4">
      <c r="F5548" s="34"/>
    </row>
    <row r="5549" spans="6:6" ht="16.5" customHeight="1" x14ac:dyDescent="0.4">
      <c r="F5549" s="34"/>
    </row>
    <row r="5550" spans="6:6" ht="16.5" customHeight="1" x14ac:dyDescent="0.4">
      <c r="F5550" s="34"/>
    </row>
    <row r="5551" spans="6:6" ht="16.5" customHeight="1" x14ac:dyDescent="0.4">
      <c r="F5551" s="34"/>
    </row>
    <row r="5552" spans="6:6" ht="16.5" customHeight="1" x14ac:dyDescent="0.4">
      <c r="F5552" s="34"/>
    </row>
    <row r="5553" spans="6:6" ht="16.5" customHeight="1" x14ac:dyDescent="0.4">
      <c r="F5553" s="34"/>
    </row>
    <row r="5554" spans="6:6" ht="16.5" customHeight="1" x14ac:dyDescent="0.4">
      <c r="F5554" s="34"/>
    </row>
    <row r="5555" spans="6:6" ht="16.5" customHeight="1" x14ac:dyDescent="0.4">
      <c r="F5555" s="34"/>
    </row>
    <row r="5556" spans="6:6" ht="16.5" customHeight="1" x14ac:dyDescent="0.4">
      <c r="F5556" s="34"/>
    </row>
    <row r="5557" spans="6:6" ht="16.5" customHeight="1" x14ac:dyDescent="0.4">
      <c r="F5557" s="34"/>
    </row>
    <row r="5558" spans="6:6" ht="16.5" customHeight="1" x14ac:dyDescent="0.4">
      <c r="F5558" s="34"/>
    </row>
    <row r="5559" spans="6:6" ht="16.5" customHeight="1" x14ac:dyDescent="0.4">
      <c r="F5559" s="34"/>
    </row>
    <row r="5560" spans="6:6" ht="16.5" customHeight="1" x14ac:dyDescent="0.4">
      <c r="F5560" s="34"/>
    </row>
    <row r="5561" spans="6:6" ht="16.5" customHeight="1" x14ac:dyDescent="0.4">
      <c r="F5561" s="34"/>
    </row>
    <row r="5562" spans="6:6" ht="16.5" customHeight="1" x14ac:dyDescent="0.4">
      <c r="F5562" s="34"/>
    </row>
    <row r="5563" spans="6:6" ht="16.5" customHeight="1" x14ac:dyDescent="0.4">
      <c r="F5563" s="34"/>
    </row>
    <row r="5564" spans="6:6" ht="16.5" customHeight="1" x14ac:dyDescent="0.4">
      <c r="F5564" s="34"/>
    </row>
    <row r="5565" spans="6:6" ht="16.5" customHeight="1" x14ac:dyDescent="0.4">
      <c r="F5565" s="34"/>
    </row>
    <row r="5566" spans="6:6" ht="16.5" customHeight="1" x14ac:dyDescent="0.4">
      <c r="F5566" s="34"/>
    </row>
    <row r="5567" spans="6:6" ht="16.5" customHeight="1" x14ac:dyDescent="0.4">
      <c r="F5567" s="34"/>
    </row>
    <row r="5568" spans="6:6" ht="16.5" customHeight="1" x14ac:dyDescent="0.4">
      <c r="F5568" s="34"/>
    </row>
    <row r="5569" spans="6:6" ht="16.5" customHeight="1" x14ac:dyDescent="0.4">
      <c r="F5569" s="34"/>
    </row>
    <row r="5570" spans="6:6" ht="16.5" customHeight="1" x14ac:dyDescent="0.4">
      <c r="F5570" s="34"/>
    </row>
    <row r="5571" spans="6:6" ht="16.5" customHeight="1" x14ac:dyDescent="0.4">
      <c r="F5571" s="34"/>
    </row>
    <row r="5572" spans="6:6" ht="16.5" customHeight="1" x14ac:dyDescent="0.4">
      <c r="F5572" s="34"/>
    </row>
    <row r="5573" spans="6:6" ht="16.5" customHeight="1" x14ac:dyDescent="0.4">
      <c r="F5573" s="34"/>
    </row>
    <row r="5574" spans="6:6" ht="16.5" customHeight="1" x14ac:dyDescent="0.4">
      <c r="F5574" s="34"/>
    </row>
    <row r="5575" spans="6:6" ht="16.5" customHeight="1" x14ac:dyDescent="0.4">
      <c r="F5575" s="34"/>
    </row>
    <row r="5576" spans="6:6" ht="16.5" customHeight="1" x14ac:dyDescent="0.4">
      <c r="F5576" s="34"/>
    </row>
    <row r="5577" spans="6:6" ht="16.5" customHeight="1" x14ac:dyDescent="0.4">
      <c r="F5577" s="34"/>
    </row>
    <row r="5578" spans="6:6" ht="16.5" customHeight="1" x14ac:dyDescent="0.4">
      <c r="F5578" s="34"/>
    </row>
    <row r="5579" spans="6:6" ht="16.5" customHeight="1" x14ac:dyDescent="0.4">
      <c r="F5579" s="34"/>
    </row>
    <row r="5580" spans="6:6" ht="16.5" customHeight="1" x14ac:dyDescent="0.4">
      <c r="F5580" s="34"/>
    </row>
    <row r="5581" spans="6:6" ht="16.5" customHeight="1" x14ac:dyDescent="0.4">
      <c r="F5581" s="34"/>
    </row>
    <row r="5582" spans="6:6" ht="16.5" customHeight="1" x14ac:dyDescent="0.4">
      <c r="F5582" s="34"/>
    </row>
    <row r="5583" spans="6:6" ht="16.5" customHeight="1" x14ac:dyDescent="0.4">
      <c r="F5583" s="34"/>
    </row>
    <row r="5584" spans="6:6" ht="16.5" customHeight="1" x14ac:dyDescent="0.4">
      <c r="F5584" s="34"/>
    </row>
    <row r="5585" spans="6:6" ht="16.5" customHeight="1" x14ac:dyDescent="0.4">
      <c r="F5585" s="34"/>
    </row>
    <row r="5586" spans="6:6" ht="16.5" customHeight="1" x14ac:dyDescent="0.4">
      <c r="F5586" s="34"/>
    </row>
    <row r="5587" spans="6:6" ht="16.5" customHeight="1" x14ac:dyDescent="0.4">
      <c r="F5587" s="34"/>
    </row>
    <row r="5588" spans="6:6" ht="16.5" customHeight="1" x14ac:dyDescent="0.4">
      <c r="F5588" s="34"/>
    </row>
    <row r="5589" spans="6:6" ht="16.5" customHeight="1" x14ac:dyDescent="0.4">
      <c r="F5589" s="34"/>
    </row>
    <row r="5590" spans="6:6" ht="16.5" customHeight="1" x14ac:dyDescent="0.4">
      <c r="F5590" s="34"/>
    </row>
    <row r="5591" spans="6:6" ht="16.5" customHeight="1" x14ac:dyDescent="0.4">
      <c r="F5591" s="34"/>
    </row>
    <row r="5592" spans="6:6" ht="16.5" customHeight="1" x14ac:dyDescent="0.4">
      <c r="F5592" s="34"/>
    </row>
    <row r="5593" spans="6:6" ht="16.5" customHeight="1" x14ac:dyDescent="0.4">
      <c r="F5593" s="34"/>
    </row>
    <row r="5594" spans="6:6" ht="16.5" customHeight="1" x14ac:dyDescent="0.4">
      <c r="F5594" s="34"/>
    </row>
    <row r="5595" spans="6:6" ht="16.5" customHeight="1" x14ac:dyDescent="0.4">
      <c r="F5595" s="34"/>
    </row>
    <row r="5596" spans="6:6" ht="16.5" customHeight="1" x14ac:dyDescent="0.4">
      <c r="F5596" s="34"/>
    </row>
    <row r="5597" spans="6:6" ht="16.5" customHeight="1" x14ac:dyDescent="0.4">
      <c r="F5597" s="34"/>
    </row>
    <row r="5598" spans="6:6" ht="16.5" customHeight="1" x14ac:dyDescent="0.4">
      <c r="F5598" s="34"/>
    </row>
    <row r="5599" spans="6:6" ht="16.5" customHeight="1" x14ac:dyDescent="0.4">
      <c r="F5599" s="34"/>
    </row>
    <row r="5600" spans="6:6" ht="16.5" customHeight="1" x14ac:dyDescent="0.4">
      <c r="F5600" s="34"/>
    </row>
    <row r="5601" spans="6:6" ht="16.5" customHeight="1" x14ac:dyDescent="0.4">
      <c r="F5601" s="34"/>
    </row>
    <row r="5602" spans="6:6" ht="16.5" customHeight="1" x14ac:dyDescent="0.4">
      <c r="F5602" s="34"/>
    </row>
    <row r="5603" spans="6:6" ht="16.5" customHeight="1" x14ac:dyDescent="0.4">
      <c r="F5603" s="34"/>
    </row>
    <row r="5604" spans="6:6" ht="16.5" customHeight="1" x14ac:dyDescent="0.4">
      <c r="F5604" s="34"/>
    </row>
    <row r="5605" spans="6:6" ht="16.5" customHeight="1" x14ac:dyDescent="0.4">
      <c r="F5605" s="34"/>
    </row>
    <row r="5606" spans="6:6" ht="16.5" customHeight="1" x14ac:dyDescent="0.4">
      <c r="F5606" s="34"/>
    </row>
    <row r="5607" spans="6:6" ht="16.5" customHeight="1" x14ac:dyDescent="0.4">
      <c r="F5607" s="34"/>
    </row>
    <row r="5608" spans="6:6" ht="16.5" customHeight="1" x14ac:dyDescent="0.4">
      <c r="F5608" s="34"/>
    </row>
    <row r="5609" spans="6:6" ht="16.5" customHeight="1" x14ac:dyDescent="0.4">
      <c r="F5609" s="34"/>
    </row>
    <row r="5610" spans="6:6" ht="16.5" customHeight="1" x14ac:dyDescent="0.4">
      <c r="F5610" s="34"/>
    </row>
    <row r="5611" spans="6:6" ht="16.5" customHeight="1" x14ac:dyDescent="0.4">
      <c r="F5611" s="34"/>
    </row>
    <row r="5612" spans="6:6" ht="16.5" customHeight="1" x14ac:dyDescent="0.4">
      <c r="F5612" s="34"/>
    </row>
    <row r="5613" spans="6:6" ht="16.5" customHeight="1" x14ac:dyDescent="0.4">
      <c r="F5613" s="34"/>
    </row>
    <row r="5614" spans="6:6" ht="16.5" customHeight="1" x14ac:dyDescent="0.4">
      <c r="F5614" s="34"/>
    </row>
    <row r="5615" spans="6:6" ht="16.5" customHeight="1" x14ac:dyDescent="0.4">
      <c r="F5615" s="34"/>
    </row>
    <row r="5616" spans="6:6" ht="16.5" customHeight="1" x14ac:dyDescent="0.4">
      <c r="F5616" s="34"/>
    </row>
    <row r="5617" spans="6:6" ht="16.5" customHeight="1" x14ac:dyDescent="0.4">
      <c r="F5617" s="34"/>
    </row>
    <row r="5618" spans="6:6" ht="16.5" customHeight="1" x14ac:dyDescent="0.4">
      <c r="F5618" s="34"/>
    </row>
    <row r="5619" spans="6:6" ht="16.5" customHeight="1" x14ac:dyDescent="0.4">
      <c r="F5619" s="34"/>
    </row>
    <row r="5620" spans="6:6" ht="16.5" customHeight="1" x14ac:dyDescent="0.4">
      <c r="F5620" s="34"/>
    </row>
    <row r="5621" spans="6:6" ht="16.5" customHeight="1" x14ac:dyDescent="0.4">
      <c r="F5621" s="34"/>
    </row>
    <row r="5622" spans="6:6" ht="16.5" customHeight="1" x14ac:dyDescent="0.4">
      <c r="F5622" s="34"/>
    </row>
    <row r="5623" spans="6:6" ht="16.5" customHeight="1" x14ac:dyDescent="0.4">
      <c r="F5623" s="34"/>
    </row>
    <row r="5624" spans="6:6" ht="16.5" customHeight="1" x14ac:dyDescent="0.4">
      <c r="F5624" s="34"/>
    </row>
    <row r="5625" spans="6:6" ht="16.5" customHeight="1" x14ac:dyDescent="0.4">
      <c r="F5625" s="34"/>
    </row>
    <row r="5626" spans="6:6" ht="16.5" customHeight="1" x14ac:dyDescent="0.4">
      <c r="F5626" s="34"/>
    </row>
    <row r="5627" spans="6:6" ht="16.5" customHeight="1" x14ac:dyDescent="0.4">
      <c r="F5627" s="34"/>
    </row>
    <row r="5628" spans="6:6" ht="16.5" customHeight="1" x14ac:dyDescent="0.4">
      <c r="F5628" s="34"/>
    </row>
    <row r="5629" spans="6:6" ht="16.5" customHeight="1" x14ac:dyDescent="0.4">
      <c r="F5629" s="34"/>
    </row>
    <row r="5630" spans="6:6" ht="16.5" customHeight="1" x14ac:dyDescent="0.4">
      <c r="F5630" s="34"/>
    </row>
    <row r="5631" spans="6:6" ht="16.5" customHeight="1" x14ac:dyDescent="0.4">
      <c r="F5631" s="34"/>
    </row>
    <row r="5632" spans="6:6" ht="16.5" customHeight="1" x14ac:dyDescent="0.4">
      <c r="F5632" s="34"/>
    </row>
    <row r="5633" spans="6:6" ht="16.5" customHeight="1" x14ac:dyDescent="0.4">
      <c r="F5633" s="34"/>
    </row>
    <row r="5634" spans="6:6" ht="16.5" customHeight="1" x14ac:dyDescent="0.4">
      <c r="F5634" s="34"/>
    </row>
    <row r="5635" spans="6:6" ht="16.5" customHeight="1" x14ac:dyDescent="0.4">
      <c r="F5635" s="34"/>
    </row>
    <row r="5636" spans="6:6" ht="16.5" customHeight="1" x14ac:dyDescent="0.4">
      <c r="F5636" s="34"/>
    </row>
    <row r="5637" spans="6:6" ht="16.5" customHeight="1" x14ac:dyDescent="0.4">
      <c r="F5637" s="34"/>
    </row>
    <row r="5638" spans="6:6" ht="16.5" customHeight="1" x14ac:dyDescent="0.4">
      <c r="F5638" s="34"/>
    </row>
    <row r="5639" spans="6:6" ht="16.5" customHeight="1" x14ac:dyDescent="0.4">
      <c r="F5639" s="34"/>
    </row>
    <row r="5640" spans="6:6" ht="16.5" customHeight="1" x14ac:dyDescent="0.4">
      <c r="F5640" s="34"/>
    </row>
    <row r="5641" spans="6:6" ht="16.5" customHeight="1" x14ac:dyDescent="0.4">
      <c r="F5641" s="34"/>
    </row>
    <row r="5642" spans="6:6" ht="16.5" customHeight="1" x14ac:dyDescent="0.4">
      <c r="F5642" s="34"/>
    </row>
    <row r="5643" spans="6:6" ht="16.5" customHeight="1" x14ac:dyDescent="0.4">
      <c r="F5643" s="34"/>
    </row>
    <row r="5644" spans="6:6" ht="16.5" customHeight="1" x14ac:dyDescent="0.4">
      <c r="F5644" s="34"/>
    </row>
    <row r="5645" spans="6:6" ht="16.5" customHeight="1" x14ac:dyDescent="0.4">
      <c r="F5645" s="34"/>
    </row>
    <row r="5646" spans="6:6" ht="16.5" customHeight="1" x14ac:dyDescent="0.4">
      <c r="F5646" s="34"/>
    </row>
    <row r="5647" spans="6:6" ht="16.5" customHeight="1" x14ac:dyDescent="0.4">
      <c r="F5647" s="34"/>
    </row>
    <row r="5648" spans="6:6" ht="16.5" customHeight="1" x14ac:dyDescent="0.4">
      <c r="F5648" s="34"/>
    </row>
    <row r="5649" spans="6:6" ht="16.5" customHeight="1" x14ac:dyDescent="0.4">
      <c r="F5649" s="34"/>
    </row>
    <row r="5650" spans="6:6" ht="16.5" customHeight="1" x14ac:dyDescent="0.4">
      <c r="F5650" s="34"/>
    </row>
    <row r="5651" spans="6:6" ht="16.5" customHeight="1" x14ac:dyDescent="0.4">
      <c r="F5651" s="34"/>
    </row>
    <row r="5652" spans="6:6" ht="16.5" customHeight="1" x14ac:dyDescent="0.4">
      <c r="F5652" s="34"/>
    </row>
    <row r="5653" spans="6:6" ht="16.5" customHeight="1" x14ac:dyDescent="0.4">
      <c r="F5653" s="34"/>
    </row>
    <row r="5654" spans="6:6" ht="16.5" customHeight="1" x14ac:dyDescent="0.4">
      <c r="F5654" s="34"/>
    </row>
    <row r="5655" spans="6:6" ht="16.5" customHeight="1" x14ac:dyDescent="0.4">
      <c r="F5655" s="34"/>
    </row>
    <row r="5656" spans="6:6" ht="16.5" customHeight="1" x14ac:dyDescent="0.4">
      <c r="F5656" s="34"/>
    </row>
    <row r="5657" spans="6:6" ht="16.5" customHeight="1" x14ac:dyDescent="0.4">
      <c r="F5657" s="34"/>
    </row>
    <row r="5658" spans="6:6" ht="16.5" customHeight="1" x14ac:dyDescent="0.4">
      <c r="F5658" s="34"/>
    </row>
    <row r="5659" spans="6:6" ht="16.5" customHeight="1" x14ac:dyDescent="0.4">
      <c r="F5659" s="34"/>
    </row>
    <row r="5660" spans="6:6" ht="16.5" customHeight="1" x14ac:dyDescent="0.4">
      <c r="F5660" s="34"/>
    </row>
    <row r="5661" spans="6:6" ht="16.5" customHeight="1" x14ac:dyDescent="0.4">
      <c r="F5661" s="34"/>
    </row>
    <row r="5662" spans="6:6" ht="16.5" customHeight="1" x14ac:dyDescent="0.4">
      <c r="F5662" s="34"/>
    </row>
    <row r="5663" spans="6:6" ht="16.5" customHeight="1" x14ac:dyDescent="0.4">
      <c r="F5663" s="34"/>
    </row>
    <row r="5664" spans="6:6" ht="16.5" customHeight="1" x14ac:dyDescent="0.4">
      <c r="F5664" s="34"/>
    </row>
    <row r="5665" spans="6:6" ht="16.5" customHeight="1" x14ac:dyDescent="0.4">
      <c r="F5665" s="34"/>
    </row>
    <row r="5666" spans="6:6" ht="16.5" customHeight="1" x14ac:dyDescent="0.4">
      <c r="F5666" s="34"/>
    </row>
    <row r="5667" spans="6:6" ht="16.5" customHeight="1" x14ac:dyDescent="0.4">
      <c r="F5667" s="34"/>
    </row>
    <row r="5668" spans="6:6" ht="16.5" customHeight="1" x14ac:dyDescent="0.4">
      <c r="F5668" s="34"/>
    </row>
    <row r="5669" spans="6:6" ht="16.5" customHeight="1" x14ac:dyDescent="0.4">
      <c r="F5669" s="34"/>
    </row>
    <row r="5670" spans="6:6" ht="16.5" customHeight="1" x14ac:dyDescent="0.4">
      <c r="F5670" s="34"/>
    </row>
    <row r="5671" spans="6:6" ht="16.5" customHeight="1" x14ac:dyDescent="0.4">
      <c r="F5671" s="34"/>
    </row>
    <row r="5672" spans="6:6" ht="16.5" customHeight="1" x14ac:dyDescent="0.4">
      <c r="F5672" s="34"/>
    </row>
    <row r="5673" spans="6:6" ht="16.5" customHeight="1" x14ac:dyDescent="0.4">
      <c r="F5673" s="34"/>
    </row>
    <row r="5674" spans="6:6" ht="16.5" customHeight="1" x14ac:dyDescent="0.4">
      <c r="F5674" s="34"/>
    </row>
    <row r="5675" spans="6:6" ht="16.5" customHeight="1" x14ac:dyDescent="0.4">
      <c r="F5675" s="34"/>
    </row>
    <row r="5676" spans="6:6" ht="16.5" customHeight="1" x14ac:dyDescent="0.4">
      <c r="F5676" s="34"/>
    </row>
    <row r="5677" spans="6:6" ht="16.5" customHeight="1" x14ac:dyDescent="0.4">
      <c r="F5677" s="34"/>
    </row>
    <row r="5678" spans="6:6" ht="16.5" customHeight="1" x14ac:dyDescent="0.4">
      <c r="F5678" s="34"/>
    </row>
    <row r="5679" spans="6:6" ht="16.5" customHeight="1" x14ac:dyDescent="0.4">
      <c r="F5679" s="34"/>
    </row>
    <row r="5680" spans="6:6" ht="16.5" customHeight="1" x14ac:dyDescent="0.4">
      <c r="F5680" s="34"/>
    </row>
    <row r="5681" spans="6:6" ht="16.5" customHeight="1" x14ac:dyDescent="0.4">
      <c r="F5681" s="34"/>
    </row>
    <row r="5682" spans="6:6" ht="16.5" customHeight="1" x14ac:dyDescent="0.4">
      <c r="F5682" s="34"/>
    </row>
    <row r="5683" spans="6:6" ht="16.5" customHeight="1" x14ac:dyDescent="0.4">
      <c r="F5683" s="34"/>
    </row>
    <row r="5684" spans="6:6" ht="16.5" customHeight="1" x14ac:dyDescent="0.4">
      <c r="F5684" s="34"/>
    </row>
    <row r="5685" spans="6:6" ht="16.5" customHeight="1" x14ac:dyDescent="0.4">
      <c r="F5685" s="34"/>
    </row>
    <row r="5686" spans="6:6" ht="16.5" customHeight="1" x14ac:dyDescent="0.4">
      <c r="F5686" s="34"/>
    </row>
    <row r="5687" spans="6:6" ht="16.5" customHeight="1" x14ac:dyDescent="0.4">
      <c r="F5687" s="34"/>
    </row>
    <row r="5688" spans="6:6" ht="16.5" customHeight="1" x14ac:dyDescent="0.4">
      <c r="F5688" s="34"/>
    </row>
    <row r="5689" spans="6:6" ht="16.5" customHeight="1" x14ac:dyDescent="0.4">
      <c r="F5689" s="34"/>
    </row>
    <row r="5690" spans="6:6" ht="16.5" customHeight="1" x14ac:dyDescent="0.4">
      <c r="F5690" s="34"/>
    </row>
    <row r="5691" spans="6:6" ht="16.5" customHeight="1" x14ac:dyDescent="0.4">
      <c r="F5691" s="34"/>
    </row>
    <row r="5692" spans="6:6" ht="16.5" customHeight="1" x14ac:dyDescent="0.4">
      <c r="F5692" s="34"/>
    </row>
    <row r="5693" spans="6:6" ht="16.5" customHeight="1" x14ac:dyDescent="0.4">
      <c r="F5693" s="34"/>
    </row>
    <row r="5694" spans="6:6" ht="16.5" customHeight="1" x14ac:dyDescent="0.4">
      <c r="F5694" s="34"/>
    </row>
    <row r="5695" spans="6:6" ht="16.5" customHeight="1" x14ac:dyDescent="0.4">
      <c r="F5695" s="34"/>
    </row>
    <row r="5696" spans="6:6" ht="16.5" customHeight="1" x14ac:dyDescent="0.4">
      <c r="F5696" s="34"/>
    </row>
    <row r="5697" spans="6:6" ht="16.5" customHeight="1" x14ac:dyDescent="0.4">
      <c r="F5697" s="34"/>
    </row>
    <row r="5698" spans="6:6" ht="16.5" customHeight="1" x14ac:dyDescent="0.4">
      <c r="F5698" s="34"/>
    </row>
    <row r="5699" spans="6:6" ht="16.5" customHeight="1" x14ac:dyDescent="0.4">
      <c r="F5699" s="34"/>
    </row>
    <row r="5700" spans="6:6" ht="16.5" customHeight="1" x14ac:dyDescent="0.4">
      <c r="F5700" s="34"/>
    </row>
    <row r="5701" spans="6:6" ht="16.5" customHeight="1" x14ac:dyDescent="0.4">
      <c r="F5701" s="34"/>
    </row>
    <row r="5702" spans="6:6" ht="16.5" customHeight="1" x14ac:dyDescent="0.4">
      <c r="F5702" s="34"/>
    </row>
    <row r="5703" spans="6:6" ht="16.5" customHeight="1" x14ac:dyDescent="0.4">
      <c r="F5703" s="34"/>
    </row>
    <row r="5704" spans="6:6" ht="16.5" customHeight="1" x14ac:dyDescent="0.4">
      <c r="F5704" s="34"/>
    </row>
    <row r="5705" spans="6:6" ht="16.5" customHeight="1" x14ac:dyDescent="0.4">
      <c r="F5705" s="34"/>
    </row>
    <row r="5706" spans="6:6" ht="16.5" customHeight="1" x14ac:dyDescent="0.4">
      <c r="F5706" s="34"/>
    </row>
    <row r="5707" spans="6:6" ht="16.5" customHeight="1" x14ac:dyDescent="0.4">
      <c r="F5707" s="34"/>
    </row>
    <row r="5708" spans="6:6" ht="16.5" customHeight="1" x14ac:dyDescent="0.4">
      <c r="F5708" s="34"/>
    </row>
    <row r="5709" spans="6:6" ht="16.5" customHeight="1" x14ac:dyDescent="0.4">
      <c r="F5709" s="34"/>
    </row>
    <row r="5710" spans="6:6" ht="16.5" customHeight="1" x14ac:dyDescent="0.4">
      <c r="F5710" s="34"/>
    </row>
    <row r="5711" spans="6:6" ht="16.5" customHeight="1" x14ac:dyDescent="0.4">
      <c r="F5711" s="34"/>
    </row>
    <row r="5712" spans="6:6" ht="16.5" customHeight="1" x14ac:dyDescent="0.4">
      <c r="F5712" s="34"/>
    </row>
    <row r="5713" spans="6:6" ht="16.5" customHeight="1" x14ac:dyDescent="0.4">
      <c r="F5713" s="34"/>
    </row>
    <row r="5714" spans="6:6" ht="16.5" customHeight="1" x14ac:dyDescent="0.4">
      <c r="F5714" s="34"/>
    </row>
    <row r="5715" spans="6:6" ht="16.5" customHeight="1" x14ac:dyDescent="0.4">
      <c r="F5715" s="34"/>
    </row>
    <row r="5716" spans="6:6" ht="16.5" customHeight="1" x14ac:dyDescent="0.4">
      <c r="F5716" s="34"/>
    </row>
    <row r="5717" spans="6:6" ht="16.5" customHeight="1" x14ac:dyDescent="0.4">
      <c r="F5717" s="34"/>
    </row>
    <row r="5718" spans="6:6" ht="16.5" customHeight="1" x14ac:dyDescent="0.4">
      <c r="F5718" s="34"/>
    </row>
    <row r="5719" spans="6:6" ht="16.5" customHeight="1" x14ac:dyDescent="0.4">
      <c r="F5719" s="34"/>
    </row>
    <row r="5720" spans="6:6" ht="16.5" customHeight="1" x14ac:dyDescent="0.4">
      <c r="F5720" s="34"/>
    </row>
    <row r="5721" spans="6:6" ht="16.5" customHeight="1" x14ac:dyDescent="0.4">
      <c r="F5721" s="34"/>
    </row>
    <row r="5722" spans="6:6" ht="16.5" customHeight="1" x14ac:dyDescent="0.4">
      <c r="F5722" s="34"/>
    </row>
    <row r="5723" spans="6:6" ht="16.5" customHeight="1" x14ac:dyDescent="0.4">
      <c r="F5723" s="34"/>
    </row>
    <row r="5724" spans="6:6" ht="16.5" customHeight="1" x14ac:dyDescent="0.4">
      <c r="F5724" s="34"/>
    </row>
    <row r="5725" spans="6:6" ht="16.5" customHeight="1" x14ac:dyDescent="0.4">
      <c r="F5725" s="34"/>
    </row>
    <row r="5726" spans="6:6" ht="16.5" customHeight="1" x14ac:dyDescent="0.4">
      <c r="F5726" s="34"/>
    </row>
    <row r="5727" spans="6:6" ht="16.5" customHeight="1" x14ac:dyDescent="0.4">
      <c r="F5727" s="34"/>
    </row>
    <row r="5728" spans="6:6" ht="16.5" customHeight="1" x14ac:dyDescent="0.4">
      <c r="F5728" s="34"/>
    </row>
    <row r="5729" spans="6:6" ht="16.5" customHeight="1" x14ac:dyDescent="0.4">
      <c r="F5729" s="34"/>
    </row>
    <row r="5730" spans="6:6" ht="16.5" customHeight="1" x14ac:dyDescent="0.4">
      <c r="F5730" s="34"/>
    </row>
    <row r="5731" spans="6:6" ht="16.5" customHeight="1" x14ac:dyDescent="0.4">
      <c r="F5731" s="34"/>
    </row>
    <row r="5732" spans="6:6" ht="16.5" customHeight="1" x14ac:dyDescent="0.4">
      <c r="F5732" s="34"/>
    </row>
    <row r="5733" spans="6:6" ht="16.5" customHeight="1" x14ac:dyDescent="0.4">
      <c r="F5733" s="34"/>
    </row>
    <row r="5734" spans="6:6" ht="16.5" customHeight="1" x14ac:dyDescent="0.4">
      <c r="F5734" s="34"/>
    </row>
    <row r="5735" spans="6:6" ht="16.5" customHeight="1" x14ac:dyDescent="0.4">
      <c r="F5735" s="34"/>
    </row>
    <row r="5736" spans="6:6" ht="16.5" customHeight="1" x14ac:dyDescent="0.4">
      <c r="F5736" s="34"/>
    </row>
    <row r="5737" spans="6:6" ht="16.5" customHeight="1" x14ac:dyDescent="0.4">
      <c r="F5737" s="34"/>
    </row>
    <row r="5738" spans="6:6" ht="16.5" customHeight="1" x14ac:dyDescent="0.4">
      <c r="F5738" s="34"/>
    </row>
    <row r="5739" spans="6:6" ht="16.5" customHeight="1" x14ac:dyDescent="0.4">
      <c r="F5739" s="34"/>
    </row>
    <row r="5740" spans="6:6" ht="16.5" customHeight="1" x14ac:dyDescent="0.4">
      <c r="F5740" s="34"/>
    </row>
    <row r="5741" spans="6:6" ht="16.5" customHeight="1" x14ac:dyDescent="0.4">
      <c r="F5741" s="34"/>
    </row>
    <row r="5742" spans="6:6" ht="16.5" customHeight="1" x14ac:dyDescent="0.4">
      <c r="F5742" s="34"/>
    </row>
    <row r="5743" spans="6:6" ht="16.5" customHeight="1" x14ac:dyDescent="0.4">
      <c r="F5743" s="34"/>
    </row>
    <row r="5744" spans="6:6" ht="16.5" customHeight="1" x14ac:dyDescent="0.4">
      <c r="F5744" s="34"/>
    </row>
    <row r="5745" spans="6:6" ht="16.5" customHeight="1" x14ac:dyDescent="0.4">
      <c r="F5745" s="34"/>
    </row>
    <row r="5746" spans="6:6" ht="16.5" customHeight="1" x14ac:dyDescent="0.4">
      <c r="F5746" s="34"/>
    </row>
    <row r="5747" spans="6:6" ht="16.5" customHeight="1" x14ac:dyDescent="0.4">
      <c r="F5747" s="34"/>
    </row>
    <row r="5748" spans="6:6" ht="16.5" customHeight="1" x14ac:dyDescent="0.4">
      <c r="F5748" s="34"/>
    </row>
    <row r="5749" spans="6:6" ht="16.5" customHeight="1" x14ac:dyDescent="0.4">
      <c r="F5749" s="34"/>
    </row>
    <row r="5750" spans="6:6" ht="16.5" customHeight="1" x14ac:dyDescent="0.4">
      <c r="F5750" s="34"/>
    </row>
    <row r="5751" spans="6:6" ht="16.5" customHeight="1" x14ac:dyDescent="0.4">
      <c r="F5751" s="34"/>
    </row>
    <row r="5752" spans="6:6" ht="16.5" customHeight="1" x14ac:dyDescent="0.4">
      <c r="F5752" s="34"/>
    </row>
    <row r="5753" spans="6:6" ht="16.5" customHeight="1" x14ac:dyDescent="0.4">
      <c r="F5753" s="34"/>
    </row>
    <row r="5754" spans="6:6" ht="16.5" customHeight="1" x14ac:dyDescent="0.4">
      <c r="F5754" s="34"/>
    </row>
    <row r="5755" spans="6:6" ht="16.5" customHeight="1" x14ac:dyDescent="0.4">
      <c r="F5755" s="34"/>
    </row>
    <row r="5756" spans="6:6" ht="16.5" customHeight="1" x14ac:dyDescent="0.4">
      <c r="F5756" s="34"/>
    </row>
    <row r="5757" spans="6:6" ht="16.5" customHeight="1" x14ac:dyDescent="0.4">
      <c r="F5757" s="34"/>
    </row>
    <row r="5758" spans="6:6" ht="16.5" customHeight="1" x14ac:dyDescent="0.4">
      <c r="F5758" s="34"/>
    </row>
    <row r="5759" spans="6:6" ht="16.5" customHeight="1" x14ac:dyDescent="0.4">
      <c r="F5759" s="34"/>
    </row>
    <row r="5760" spans="6:6" ht="16.5" customHeight="1" x14ac:dyDescent="0.4">
      <c r="F5760" s="34"/>
    </row>
    <row r="5761" spans="6:6" ht="16.5" customHeight="1" x14ac:dyDescent="0.4">
      <c r="F5761" s="34"/>
    </row>
    <row r="5762" spans="6:6" ht="16.5" customHeight="1" x14ac:dyDescent="0.4">
      <c r="F5762" s="34"/>
    </row>
    <row r="5763" spans="6:6" ht="16.5" customHeight="1" x14ac:dyDescent="0.4">
      <c r="F5763" s="34"/>
    </row>
    <row r="5764" spans="6:6" ht="16.5" customHeight="1" x14ac:dyDescent="0.4">
      <c r="F5764" s="34"/>
    </row>
    <row r="5765" spans="6:6" ht="16.5" customHeight="1" x14ac:dyDescent="0.4">
      <c r="F5765" s="34"/>
    </row>
    <row r="5766" spans="6:6" ht="16.5" customHeight="1" x14ac:dyDescent="0.4">
      <c r="F5766" s="34"/>
    </row>
    <row r="5767" spans="6:6" ht="16.5" customHeight="1" x14ac:dyDescent="0.4">
      <c r="F5767" s="34"/>
    </row>
    <row r="5768" spans="6:6" ht="16.5" customHeight="1" x14ac:dyDescent="0.4">
      <c r="F5768" s="34"/>
    </row>
    <row r="5769" spans="6:6" ht="16.5" customHeight="1" x14ac:dyDescent="0.4">
      <c r="F5769" s="34"/>
    </row>
    <row r="5770" spans="6:6" ht="16.5" customHeight="1" x14ac:dyDescent="0.4">
      <c r="F5770" s="34"/>
    </row>
    <row r="5771" spans="6:6" ht="16.5" customHeight="1" x14ac:dyDescent="0.4">
      <c r="F5771" s="34"/>
    </row>
    <row r="5772" spans="6:6" ht="16.5" customHeight="1" x14ac:dyDescent="0.4">
      <c r="F5772" s="34"/>
    </row>
    <row r="5773" spans="6:6" ht="16.5" customHeight="1" x14ac:dyDescent="0.4">
      <c r="F5773" s="34"/>
    </row>
    <row r="5774" spans="6:6" ht="16.5" customHeight="1" x14ac:dyDescent="0.4">
      <c r="F5774" s="34"/>
    </row>
    <row r="5775" spans="6:6" ht="16.5" customHeight="1" x14ac:dyDescent="0.4">
      <c r="F5775" s="34"/>
    </row>
    <row r="5776" spans="6:6" ht="16.5" customHeight="1" x14ac:dyDescent="0.4">
      <c r="F5776" s="34"/>
    </row>
    <row r="5777" spans="6:6" ht="16.5" customHeight="1" x14ac:dyDescent="0.4">
      <c r="F5777" s="34"/>
    </row>
    <row r="5778" spans="6:6" ht="16.5" customHeight="1" x14ac:dyDescent="0.4">
      <c r="F5778" s="34"/>
    </row>
    <row r="5779" spans="6:6" ht="16.5" customHeight="1" x14ac:dyDescent="0.4">
      <c r="F5779" s="34"/>
    </row>
    <row r="5780" spans="6:6" ht="16.5" customHeight="1" x14ac:dyDescent="0.4">
      <c r="F5780" s="34"/>
    </row>
    <row r="5781" spans="6:6" ht="16.5" customHeight="1" x14ac:dyDescent="0.4">
      <c r="F5781" s="34"/>
    </row>
    <row r="5782" spans="6:6" ht="16.5" customHeight="1" x14ac:dyDescent="0.4">
      <c r="F5782" s="34"/>
    </row>
    <row r="5783" spans="6:6" ht="16.5" customHeight="1" x14ac:dyDescent="0.4">
      <c r="F5783" s="34"/>
    </row>
    <row r="5784" spans="6:6" ht="16.5" customHeight="1" x14ac:dyDescent="0.4">
      <c r="F5784" s="34"/>
    </row>
    <row r="5785" spans="6:6" ht="16.5" customHeight="1" x14ac:dyDescent="0.4">
      <c r="F5785" s="34"/>
    </row>
    <row r="5786" spans="6:6" ht="16.5" customHeight="1" x14ac:dyDescent="0.4">
      <c r="F5786" s="34"/>
    </row>
    <row r="5787" spans="6:6" ht="16.5" customHeight="1" x14ac:dyDescent="0.4">
      <c r="F5787" s="34"/>
    </row>
    <row r="5788" spans="6:6" ht="16.5" customHeight="1" x14ac:dyDescent="0.4">
      <c r="F5788" s="34"/>
    </row>
    <row r="5789" spans="6:6" ht="16.5" customHeight="1" x14ac:dyDescent="0.4">
      <c r="F5789" s="34"/>
    </row>
    <row r="5790" spans="6:6" ht="16.5" customHeight="1" x14ac:dyDescent="0.4">
      <c r="F5790" s="34"/>
    </row>
    <row r="5791" spans="6:6" ht="16.5" customHeight="1" x14ac:dyDescent="0.4">
      <c r="F5791" s="34"/>
    </row>
    <row r="5792" spans="6:6" ht="16.5" customHeight="1" x14ac:dyDescent="0.4">
      <c r="F5792" s="34"/>
    </row>
    <row r="5793" spans="6:6" ht="16.5" customHeight="1" x14ac:dyDescent="0.4">
      <c r="F5793" s="34"/>
    </row>
    <row r="5794" spans="6:6" ht="16.5" customHeight="1" x14ac:dyDescent="0.4">
      <c r="F5794" s="34"/>
    </row>
    <row r="5795" spans="6:6" ht="16.5" customHeight="1" x14ac:dyDescent="0.4">
      <c r="F5795" s="34"/>
    </row>
    <row r="5796" spans="6:6" ht="16.5" customHeight="1" x14ac:dyDescent="0.4">
      <c r="F5796" s="34"/>
    </row>
    <row r="5797" spans="6:6" ht="16.5" customHeight="1" x14ac:dyDescent="0.4">
      <c r="F5797" s="34"/>
    </row>
    <row r="5798" spans="6:6" ht="16.5" customHeight="1" x14ac:dyDescent="0.4">
      <c r="F5798" s="34"/>
    </row>
    <row r="5799" spans="6:6" ht="16.5" customHeight="1" x14ac:dyDescent="0.4">
      <c r="F5799" s="34"/>
    </row>
    <row r="5800" spans="6:6" ht="16.5" customHeight="1" x14ac:dyDescent="0.4">
      <c r="F5800" s="34"/>
    </row>
    <row r="5801" spans="6:6" ht="16.5" customHeight="1" x14ac:dyDescent="0.4">
      <c r="F5801" s="34"/>
    </row>
    <row r="5802" spans="6:6" ht="16.5" customHeight="1" x14ac:dyDescent="0.4">
      <c r="F5802" s="34"/>
    </row>
    <row r="5803" spans="6:6" ht="16.5" customHeight="1" x14ac:dyDescent="0.4">
      <c r="F5803" s="34"/>
    </row>
    <row r="5804" spans="6:6" ht="16.5" customHeight="1" x14ac:dyDescent="0.4">
      <c r="F5804" s="34"/>
    </row>
    <row r="5805" spans="6:6" ht="16.5" customHeight="1" x14ac:dyDescent="0.4">
      <c r="F5805" s="34"/>
    </row>
    <row r="5806" spans="6:6" ht="16.5" customHeight="1" x14ac:dyDescent="0.4">
      <c r="F5806" s="34"/>
    </row>
    <row r="5807" spans="6:6" ht="16.5" customHeight="1" x14ac:dyDescent="0.4">
      <c r="F5807" s="34"/>
    </row>
    <row r="5808" spans="6:6" ht="16.5" customHeight="1" x14ac:dyDescent="0.4">
      <c r="F5808" s="34"/>
    </row>
    <row r="5809" spans="6:6" ht="16.5" customHeight="1" x14ac:dyDescent="0.4">
      <c r="F5809" s="34"/>
    </row>
    <row r="5810" spans="6:6" ht="16.5" customHeight="1" x14ac:dyDescent="0.4">
      <c r="F5810" s="34"/>
    </row>
    <row r="5811" spans="6:6" ht="16.5" customHeight="1" x14ac:dyDescent="0.4">
      <c r="F5811" s="34"/>
    </row>
    <row r="5812" spans="6:6" ht="16.5" customHeight="1" x14ac:dyDescent="0.4">
      <c r="F5812" s="34"/>
    </row>
    <row r="5813" spans="6:6" ht="16.5" customHeight="1" x14ac:dyDescent="0.4">
      <c r="F5813" s="34"/>
    </row>
    <row r="5814" spans="6:6" ht="16.5" customHeight="1" x14ac:dyDescent="0.4">
      <c r="F5814" s="34"/>
    </row>
    <row r="5815" spans="6:6" ht="16.5" customHeight="1" x14ac:dyDescent="0.4">
      <c r="F5815" s="34"/>
    </row>
    <row r="5816" spans="6:6" ht="16.5" customHeight="1" x14ac:dyDescent="0.4">
      <c r="F5816" s="34"/>
    </row>
    <row r="5817" spans="6:6" ht="16.5" customHeight="1" x14ac:dyDescent="0.4">
      <c r="F5817" s="34"/>
    </row>
    <row r="5818" spans="6:6" ht="16.5" customHeight="1" x14ac:dyDescent="0.4">
      <c r="F5818" s="34"/>
    </row>
    <row r="5819" spans="6:6" ht="16.5" customHeight="1" x14ac:dyDescent="0.4">
      <c r="F5819" s="34"/>
    </row>
    <row r="5820" spans="6:6" ht="16.5" customHeight="1" x14ac:dyDescent="0.4">
      <c r="F5820" s="34"/>
    </row>
    <row r="5821" spans="6:6" ht="16.5" customHeight="1" x14ac:dyDescent="0.4">
      <c r="F5821" s="34"/>
    </row>
    <row r="5822" spans="6:6" ht="16.5" customHeight="1" x14ac:dyDescent="0.4">
      <c r="F5822" s="34"/>
    </row>
    <row r="5823" spans="6:6" ht="16.5" customHeight="1" x14ac:dyDescent="0.4">
      <c r="F5823" s="34"/>
    </row>
    <row r="5824" spans="6:6" ht="16.5" customHeight="1" x14ac:dyDescent="0.4">
      <c r="F5824" s="34"/>
    </row>
    <row r="5825" spans="6:6" ht="16.5" customHeight="1" x14ac:dyDescent="0.4">
      <c r="F5825" s="34"/>
    </row>
    <row r="5826" spans="6:6" ht="16.5" customHeight="1" x14ac:dyDescent="0.4">
      <c r="F5826" s="34"/>
    </row>
    <row r="5827" spans="6:6" ht="16.5" customHeight="1" x14ac:dyDescent="0.4">
      <c r="F5827" s="34"/>
    </row>
    <row r="5828" spans="6:6" ht="16.5" customHeight="1" x14ac:dyDescent="0.4">
      <c r="F5828" s="34"/>
    </row>
    <row r="5829" spans="6:6" ht="16.5" customHeight="1" x14ac:dyDescent="0.4">
      <c r="F5829" s="34"/>
    </row>
    <row r="5830" spans="6:6" ht="16.5" customHeight="1" x14ac:dyDescent="0.4">
      <c r="F5830" s="34"/>
    </row>
    <row r="5831" spans="6:6" ht="16.5" customHeight="1" x14ac:dyDescent="0.4">
      <c r="F5831" s="34"/>
    </row>
    <row r="5832" spans="6:6" ht="16.5" customHeight="1" x14ac:dyDescent="0.4">
      <c r="F5832" s="34"/>
    </row>
    <row r="5833" spans="6:6" ht="16.5" customHeight="1" x14ac:dyDescent="0.4">
      <c r="F5833" s="34"/>
    </row>
    <row r="5834" spans="6:6" ht="16.5" customHeight="1" x14ac:dyDescent="0.4">
      <c r="F5834" s="34"/>
    </row>
    <row r="5835" spans="6:6" ht="16.5" customHeight="1" x14ac:dyDescent="0.4">
      <c r="F5835" s="34"/>
    </row>
    <row r="5836" spans="6:6" ht="16.5" customHeight="1" x14ac:dyDescent="0.4">
      <c r="F5836" s="34"/>
    </row>
    <row r="5837" spans="6:6" ht="16.5" customHeight="1" x14ac:dyDescent="0.4">
      <c r="F5837" s="34"/>
    </row>
    <row r="5838" spans="6:6" ht="16.5" customHeight="1" x14ac:dyDescent="0.4">
      <c r="F5838" s="34"/>
    </row>
    <row r="5839" spans="6:6" ht="16.5" customHeight="1" x14ac:dyDescent="0.4">
      <c r="F5839" s="34"/>
    </row>
    <row r="5840" spans="6:6" ht="16.5" customHeight="1" x14ac:dyDescent="0.4">
      <c r="F5840" s="34"/>
    </row>
    <row r="5841" spans="6:6" ht="16.5" customHeight="1" x14ac:dyDescent="0.4">
      <c r="F5841" s="34"/>
    </row>
    <row r="5842" spans="6:6" ht="16.5" customHeight="1" x14ac:dyDescent="0.4">
      <c r="F5842" s="34"/>
    </row>
    <row r="5843" spans="6:6" ht="16.5" customHeight="1" x14ac:dyDescent="0.4">
      <c r="F5843" s="34"/>
    </row>
    <row r="5844" spans="6:6" ht="16.5" customHeight="1" x14ac:dyDescent="0.4">
      <c r="F5844" s="34"/>
    </row>
    <row r="5845" spans="6:6" ht="16.5" customHeight="1" x14ac:dyDescent="0.4">
      <c r="F5845" s="34"/>
    </row>
    <row r="5846" spans="6:6" ht="16.5" customHeight="1" x14ac:dyDescent="0.4">
      <c r="F5846" s="34"/>
    </row>
    <row r="5847" spans="6:6" ht="16.5" customHeight="1" x14ac:dyDescent="0.4">
      <c r="F5847" s="34"/>
    </row>
    <row r="5848" spans="6:6" ht="16.5" customHeight="1" x14ac:dyDescent="0.4">
      <c r="F5848" s="34"/>
    </row>
    <row r="5849" spans="6:6" ht="16.5" customHeight="1" x14ac:dyDescent="0.4">
      <c r="F5849" s="34"/>
    </row>
    <row r="5850" spans="6:6" ht="16.5" customHeight="1" x14ac:dyDescent="0.4">
      <c r="F5850" s="34"/>
    </row>
    <row r="5851" spans="6:6" ht="16.5" customHeight="1" x14ac:dyDescent="0.4">
      <c r="F5851" s="34"/>
    </row>
    <row r="5852" spans="6:6" ht="16.5" customHeight="1" x14ac:dyDescent="0.4">
      <c r="F5852" s="34"/>
    </row>
    <row r="5853" spans="6:6" ht="16.5" customHeight="1" x14ac:dyDescent="0.4">
      <c r="F5853" s="34"/>
    </row>
    <row r="5854" spans="6:6" ht="16.5" customHeight="1" x14ac:dyDescent="0.4">
      <c r="F5854" s="34"/>
    </row>
    <row r="5855" spans="6:6" ht="16.5" customHeight="1" x14ac:dyDescent="0.4">
      <c r="F5855" s="34"/>
    </row>
    <row r="5856" spans="6:6" ht="16.5" customHeight="1" x14ac:dyDescent="0.4">
      <c r="F5856" s="34"/>
    </row>
    <row r="5857" spans="6:6" ht="16.5" customHeight="1" x14ac:dyDescent="0.4">
      <c r="F5857" s="34"/>
    </row>
    <row r="5858" spans="6:6" ht="16.5" customHeight="1" x14ac:dyDescent="0.4">
      <c r="F5858" s="34"/>
    </row>
    <row r="5859" spans="6:6" ht="16.5" customHeight="1" x14ac:dyDescent="0.4">
      <c r="F5859" s="34"/>
    </row>
    <row r="5860" spans="6:6" ht="16.5" customHeight="1" x14ac:dyDescent="0.4">
      <c r="F5860" s="34"/>
    </row>
    <row r="5861" spans="6:6" ht="16.5" customHeight="1" x14ac:dyDescent="0.4">
      <c r="F5861" s="34"/>
    </row>
    <row r="5862" spans="6:6" ht="16.5" customHeight="1" x14ac:dyDescent="0.4">
      <c r="F5862" s="34"/>
    </row>
    <row r="5863" spans="6:6" ht="16.5" customHeight="1" x14ac:dyDescent="0.4">
      <c r="F5863" s="34"/>
    </row>
    <row r="5864" spans="6:6" ht="16.5" customHeight="1" x14ac:dyDescent="0.4">
      <c r="F5864" s="34"/>
    </row>
    <row r="5865" spans="6:6" ht="16.5" customHeight="1" x14ac:dyDescent="0.4">
      <c r="F5865" s="34"/>
    </row>
    <row r="5866" spans="6:6" ht="16.5" customHeight="1" x14ac:dyDescent="0.4">
      <c r="F5866" s="34"/>
    </row>
    <row r="5867" spans="6:6" ht="16.5" customHeight="1" x14ac:dyDescent="0.4">
      <c r="F5867" s="34"/>
    </row>
    <row r="5868" spans="6:6" ht="16.5" customHeight="1" x14ac:dyDescent="0.4">
      <c r="F5868" s="34"/>
    </row>
    <row r="5869" spans="6:6" ht="16.5" customHeight="1" x14ac:dyDescent="0.4">
      <c r="F5869" s="34"/>
    </row>
    <row r="5870" spans="6:6" ht="16.5" customHeight="1" x14ac:dyDescent="0.4">
      <c r="F5870" s="34"/>
    </row>
    <row r="5871" spans="6:6" ht="16.5" customHeight="1" x14ac:dyDescent="0.4">
      <c r="F5871" s="34"/>
    </row>
    <row r="5872" spans="6:6" ht="16.5" customHeight="1" x14ac:dyDescent="0.4">
      <c r="F5872" s="34"/>
    </row>
    <row r="5873" spans="6:6" ht="16.5" customHeight="1" x14ac:dyDescent="0.4">
      <c r="F5873" s="34"/>
    </row>
    <row r="5874" spans="6:6" ht="16.5" customHeight="1" x14ac:dyDescent="0.4">
      <c r="F5874" s="34"/>
    </row>
    <row r="5875" spans="6:6" ht="16.5" customHeight="1" x14ac:dyDescent="0.4">
      <c r="F5875" s="34"/>
    </row>
    <row r="5876" spans="6:6" ht="16.5" customHeight="1" x14ac:dyDescent="0.4">
      <c r="F5876" s="34"/>
    </row>
    <row r="5877" spans="6:6" ht="16.5" customHeight="1" x14ac:dyDescent="0.4">
      <c r="F5877" s="34"/>
    </row>
    <row r="5878" spans="6:6" ht="16.5" customHeight="1" x14ac:dyDescent="0.4">
      <c r="F5878" s="34"/>
    </row>
    <row r="5879" spans="6:6" ht="16.5" customHeight="1" x14ac:dyDescent="0.4">
      <c r="F5879" s="34"/>
    </row>
    <row r="5880" spans="6:6" ht="16.5" customHeight="1" x14ac:dyDescent="0.4">
      <c r="F5880" s="34"/>
    </row>
    <row r="5881" spans="6:6" ht="16.5" customHeight="1" x14ac:dyDescent="0.4">
      <c r="F5881" s="34"/>
    </row>
    <row r="5882" spans="6:6" ht="16.5" customHeight="1" x14ac:dyDescent="0.4">
      <c r="F5882" s="34"/>
    </row>
    <row r="5883" spans="6:6" ht="16.5" customHeight="1" x14ac:dyDescent="0.4">
      <c r="F5883" s="34"/>
    </row>
    <row r="5884" spans="6:6" ht="16.5" customHeight="1" x14ac:dyDescent="0.4">
      <c r="F5884" s="34"/>
    </row>
    <row r="5885" spans="6:6" ht="16.5" customHeight="1" x14ac:dyDescent="0.4">
      <c r="F5885" s="34"/>
    </row>
    <row r="5886" spans="6:6" ht="16.5" customHeight="1" x14ac:dyDescent="0.4">
      <c r="F5886" s="34"/>
    </row>
    <row r="5887" spans="6:6" ht="16.5" customHeight="1" x14ac:dyDescent="0.4">
      <c r="F5887" s="34"/>
    </row>
    <row r="5888" spans="6:6" ht="16.5" customHeight="1" x14ac:dyDescent="0.4">
      <c r="F5888" s="34"/>
    </row>
    <row r="5889" spans="6:6" ht="16.5" customHeight="1" x14ac:dyDescent="0.4">
      <c r="F5889" s="34"/>
    </row>
    <row r="5890" spans="6:6" ht="16.5" customHeight="1" x14ac:dyDescent="0.4">
      <c r="F5890" s="34"/>
    </row>
    <row r="5891" spans="6:6" ht="16.5" customHeight="1" x14ac:dyDescent="0.4">
      <c r="F5891" s="34"/>
    </row>
    <row r="5892" spans="6:6" ht="16.5" customHeight="1" x14ac:dyDescent="0.4">
      <c r="F5892" s="34"/>
    </row>
    <row r="5893" spans="6:6" ht="16.5" customHeight="1" x14ac:dyDescent="0.4">
      <c r="F5893" s="34"/>
    </row>
    <row r="5894" spans="6:6" ht="16.5" customHeight="1" x14ac:dyDescent="0.4">
      <c r="F5894" s="34"/>
    </row>
    <row r="5895" spans="6:6" ht="16.5" customHeight="1" x14ac:dyDescent="0.4">
      <c r="F5895" s="34"/>
    </row>
    <row r="5896" spans="6:6" ht="16.5" customHeight="1" x14ac:dyDescent="0.4">
      <c r="F5896" s="34"/>
    </row>
    <row r="5897" spans="6:6" ht="16.5" customHeight="1" x14ac:dyDescent="0.4">
      <c r="F5897" s="34"/>
    </row>
    <row r="5898" spans="6:6" ht="16.5" customHeight="1" x14ac:dyDescent="0.4">
      <c r="F5898" s="34"/>
    </row>
    <row r="5899" spans="6:6" ht="16.5" customHeight="1" x14ac:dyDescent="0.4">
      <c r="F5899" s="34"/>
    </row>
    <row r="5900" spans="6:6" ht="16.5" customHeight="1" x14ac:dyDescent="0.4">
      <c r="F5900" s="34"/>
    </row>
    <row r="5901" spans="6:6" ht="16.5" customHeight="1" x14ac:dyDescent="0.4">
      <c r="F5901" s="34"/>
    </row>
    <row r="5902" spans="6:6" ht="16.5" customHeight="1" x14ac:dyDescent="0.4">
      <c r="F5902" s="34"/>
    </row>
    <row r="5903" spans="6:6" ht="16.5" customHeight="1" x14ac:dyDescent="0.4">
      <c r="F5903" s="34"/>
    </row>
    <row r="5904" spans="6:6" ht="16.5" customHeight="1" x14ac:dyDescent="0.4">
      <c r="F5904" s="34"/>
    </row>
    <row r="5905" spans="6:6" ht="16.5" customHeight="1" x14ac:dyDescent="0.4">
      <c r="F5905" s="34"/>
    </row>
    <row r="5906" spans="6:6" ht="16.5" customHeight="1" x14ac:dyDescent="0.4">
      <c r="F5906" s="34"/>
    </row>
    <row r="5907" spans="6:6" ht="16.5" customHeight="1" x14ac:dyDescent="0.4">
      <c r="F5907" s="34"/>
    </row>
    <row r="5908" spans="6:6" ht="16.5" customHeight="1" x14ac:dyDescent="0.4">
      <c r="F5908" s="34"/>
    </row>
    <row r="5909" spans="6:6" ht="16.5" customHeight="1" x14ac:dyDescent="0.4">
      <c r="F5909" s="34"/>
    </row>
    <row r="5910" spans="6:6" ht="16.5" customHeight="1" x14ac:dyDescent="0.4">
      <c r="F5910" s="34"/>
    </row>
    <row r="5911" spans="6:6" ht="16.5" customHeight="1" x14ac:dyDescent="0.4">
      <c r="F5911" s="34"/>
    </row>
    <row r="5912" spans="6:6" ht="16.5" customHeight="1" x14ac:dyDescent="0.4">
      <c r="F5912" s="34"/>
    </row>
    <row r="5913" spans="6:6" ht="16.5" customHeight="1" x14ac:dyDescent="0.4">
      <c r="F5913" s="34"/>
    </row>
    <row r="5914" spans="6:6" ht="16.5" customHeight="1" x14ac:dyDescent="0.4">
      <c r="F5914" s="34"/>
    </row>
    <row r="5915" spans="6:6" ht="16.5" customHeight="1" x14ac:dyDescent="0.4">
      <c r="F5915" s="34"/>
    </row>
    <row r="5916" spans="6:6" ht="16.5" customHeight="1" x14ac:dyDescent="0.4">
      <c r="F5916" s="34"/>
    </row>
    <row r="5917" spans="6:6" ht="16.5" customHeight="1" x14ac:dyDescent="0.4">
      <c r="F5917" s="34"/>
    </row>
    <row r="5918" spans="6:6" ht="16.5" customHeight="1" x14ac:dyDescent="0.4">
      <c r="F5918" s="34"/>
    </row>
    <row r="5919" spans="6:6" ht="16.5" customHeight="1" x14ac:dyDescent="0.4">
      <c r="F5919" s="34"/>
    </row>
    <row r="5920" spans="6:6" ht="16.5" customHeight="1" x14ac:dyDescent="0.4">
      <c r="F5920" s="34"/>
    </row>
    <row r="5921" spans="6:6" ht="16.5" customHeight="1" x14ac:dyDescent="0.4">
      <c r="F5921" s="34"/>
    </row>
    <row r="5922" spans="6:6" ht="16.5" customHeight="1" x14ac:dyDescent="0.4">
      <c r="F5922" s="34"/>
    </row>
    <row r="5923" spans="6:6" ht="16.5" customHeight="1" x14ac:dyDescent="0.4">
      <c r="F5923" s="34"/>
    </row>
    <row r="5924" spans="6:6" ht="16.5" customHeight="1" x14ac:dyDescent="0.4">
      <c r="F5924" s="34"/>
    </row>
    <row r="5925" spans="6:6" ht="16.5" customHeight="1" x14ac:dyDescent="0.4">
      <c r="F5925" s="34"/>
    </row>
    <row r="5926" spans="6:6" ht="16.5" customHeight="1" x14ac:dyDescent="0.4">
      <c r="F5926" s="34"/>
    </row>
    <row r="5927" spans="6:6" ht="16.5" customHeight="1" x14ac:dyDescent="0.4">
      <c r="F5927" s="34"/>
    </row>
    <row r="5928" spans="6:6" ht="16.5" customHeight="1" x14ac:dyDescent="0.4">
      <c r="F5928" s="34"/>
    </row>
    <row r="5929" spans="6:6" ht="16.5" customHeight="1" x14ac:dyDescent="0.4">
      <c r="F5929" s="34"/>
    </row>
    <row r="5930" spans="6:6" ht="16.5" customHeight="1" x14ac:dyDescent="0.4">
      <c r="F5930" s="34"/>
    </row>
    <row r="5931" spans="6:6" ht="16.5" customHeight="1" x14ac:dyDescent="0.4">
      <c r="F5931" s="34"/>
    </row>
    <row r="5932" spans="6:6" ht="16.5" customHeight="1" x14ac:dyDescent="0.4">
      <c r="F5932" s="34"/>
    </row>
    <row r="5933" spans="6:6" ht="16.5" customHeight="1" x14ac:dyDescent="0.4">
      <c r="F5933" s="34"/>
    </row>
    <row r="5934" spans="6:6" ht="16.5" customHeight="1" x14ac:dyDescent="0.4">
      <c r="F5934" s="34"/>
    </row>
    <row r="5935" spans="6:6" ht="16.5" customHeight="1" x14ac:dyDescent="0.4">
      <c r="F5935" s="34"/>
    </row>
    <row r="5936" spans="6:6" ht="16.5" customHeight="1" x14ac:dyDescent="0.4">
      <c r="F5936" s="34"/>
    </row>
    <row r="5937" spans="6:6" ht="16.5" customHeight="1" x14ac:dyDescent="0.4">
      <c r="F5937" s="34"/>
    </row>
    <row r="5938" spans="6:6" ht="16.5" customHeight="1" x14ac:dyDescent="0.4">
      <c r="F5938" s="34"/>
    </row>
    <row r="5939" spans="6:6" ht="16.5" customHeight="1" x14ac:dyDescent="0.4">
      <c r="F5939" s="34"/>
    </row>
    <row r="5940" spans="6:6" ht="16.5" customHeight="1" x14ac:dyDescent="0.4">
      <c r="F5940" s="34"/>
    </row>
    <row r="5941" spans="6:6" ht="16.5" customHeight="1" x14ac:dyDescent="0.4">
      <c r="F5941" s="34"/>
    </row>
    <row r="5942" spans="6:6" ht="16.5" customHeight="1" x14ac:dyDescent="0.4">
      <c r="F5942" s="34"/>
    </row>
    <row r="5943" spans="6:6" ht="16.5" customHeight="1" x14ac:dyDescent="0.4">
      <c r="F5943" s="34"/>
    </row>
    <row r="5944" spans="6:6" ht="16.5" customHeight="1" x14ac:dyDescent="0.4">
      <c r="F5944" s="34"/>
    </row>
    <row r="5945" spans="6:6" ht="16.5" customHeight="1" x14ac:dyDescent="0.4">
      <c r="F5945" s="34"/>
    </row>
    <row r="5946" spans="6:6" ht="16.5" customHeight="1" x14ac:dyDescent="0.4">
      <c r="F5946" s="34"/>
    </row>
    <row r="5947" spans="6:6" ht="16.5" customHeight="1" x14ac:dyDescent="0.4">
      <c r="F5947" s="34"/>
    </row>
    <row r="5948" spans="6:6" ht="16.5" customHeight="1" x14ac:dyDescent="0.4">
      <c r="F5948" s="34"/>
    </row>
    <row r="5949" spans="6:6" ht="16.5" customHeight="1" x14ac:dyDescent="0.4">
      <c r="F5949" s="34"/>
    </row>
    <row r="5950" spans="6:6" ht="16.5" customHeight="1" x14ac:dyDescent="0.4">
      <c r="F5950" s="34"/>
    </row>
    <row r="5951" spans="6:6" ht="16.5" customHeight="1" x14ac:dyDescent="0.4">
      <c r="F5951" s="34"/>
    </row>
    <row r="5952" spans="6:6" ht="16.5" customHeight="1" x14ac:dyDescent="0.4">
      <c r="F5952" s="34"/>
    </row>
    <row r="5953" spans="6:6" ht="16.5" customHeight="1" x14ac:dyDescent="0.4">
      <c r="F5953" s="34"/>
    </row>
    <row r="5954" spans="6:6" ht="16.5" customHeight="1" x14ac:dyDescent="0.4">
      <c r="F5954" s="34"/>
    </row>
    <row r="5955" spans="6:6" ht="16.5" customHeight="1" x14ac:dyDescent="0.4">
      <c r="F5955" s="34"/>
    </row>
    <row r="5956" spans="6:6" ht="16.5" customHeight="1" x14ac:dyDescent="0.4">
      <c r="F5956" s="34"/>
    </row>
    <row r="5957" spans="6:6" ht="16.5" customHeight="1" x14ac:dyDescent="0.4">
      <c r="F5957" s="34"/>
    </row>
    <row r="5958" spans="6:6" ht="16.5" customHeight="1" x14ac:dyDescent="0.4">
      <c r="F5958" s="34"/>
    </row>
    <row r="5959" spans="6:6" ht="16.5" customHeight="1" x14ac:dyDescent="0.4">
      <c r="F5959" s="34"/>
    </row>
    <row r="5960" spans="6:6" ht="16.5" customHeight="1" x14ac:dyDescent="0.4">
      <c r="F5960" s="34"/>
    </row>
    <row r="5961" spans="6:6" ht="16.5" customHeight="1" x14ac:dyDescent="0.4">
      <c r="F5961" s="34"/>
    </row>
    <row r="5962" spans="6:6" ht="16.5" customHeight="1" x14ac:dyDescent="0.4">
      <c r="F5962" s="34"/>
    </row>
    <row r="5963" spans="6:6" ht="16.5" customHeight="1" x14ac:dyDescent="0.4">
      <c r="F5963" s="34"/>
    </row>
    <row r="5964" spans="6:6" ht="16.5" customHeight="1" x14ac:dyDescent="0.4">
      <c r="F5964" s="34"/>
    </row>
    <row r="5965" spans="6:6" ht="16.5" customHeight="1" x14ac:dyDescent="0.4">
      <c r="F5965" s="34"/>
    </row>
    <row r="5966" spans="6:6" ht="16.5" customHeight="1" x14ac:dyDescent="0.4">
      <c r="F5966" s="34"/>
    </row>
    <row r="5967" spans="6:6" ht="16.5" customHeight="1" x14ac:dyDescent="0.4">
      <c r="F5967" s="34"/>
    </row>
    <row r="5968" spans="6:6" ht="16.5" customHeight="1" x14ac:dyDescent="0.4">
      <c r="F5968" s="34"/>
    </row>
    <row r="5969" spans="6:6" ht="16.5" customHeight="1" x14ac:dyDescent="0.4">
      <c r="F5969" s="34"/>
    </row>
    <row r="5970" spans="6:6" ht="16.5" customHeight="1" x14ac:dyDescent="0.4">
      <c r="F5970" s="34"/>
    </row>
    <row r="5971" spans="6:6" ht="16.5" customHeight="1" x14ac:dyDescent="0.4">
      <c r="F5971" s="34"/>
    </row>
    <row r="5972" spans="6:6" ht="16.5" customHeight="1" x14ac:dyDescent="0.4">
      <c r="F5972" s="34"/>
    </row>
    <row r="5973" spans="6:6" ht="16.5" customHeight="1" x14ac:dyDescent="0.4">
      <c r="F5973" s="34"/>
    </row>
    <row r="5974" spans="6:6" ht="16.5" customHeight="1" x14ac:dyDescent="0.4">
      <c r="F5974" s="34"/>
    </row>
    <row r="5975" spans="6:6" ht="16.5" customHeight="1" x14ac:dyDescent="0.4">
      <c r="F5975" s="34"/>
    </row>
    <row r="5976" spans="6:6" ht="16.5" customHeight="1" x14ac:dyDescent="0.4">
      <c r="F5976" s="34"/>
    </row>
    <row r="5977" spans="6:6" ht="16.5" customHeight="1" x14ac:dyDescent="0.4">
      <c r="F5977" s="34"/>
    </row>
    <row r="5978" spans="6:6" ht="16.5" customHeight="1" x14ac:dyDescent="0.4">
      <c r="F5978" s="34"/>
    </row>
    <row r="5979" spans="6:6" ht="16.5" customHeight="1" x14ac:dyDescent="0.4">
      <c r="F5979" s="34"/>
    </row>
    <row r="5980" spans="6:6" ht="16.5" customHeight="1" x14ac:dyDescent="0.4">
      <c r="F5980" s="34"/>
    </row>
    <row r="5981" spans="6:6" ht="16.5" customHeight="1" x14ac:dyDescent="0.4">
      <c r="F5981" s="34"/>
    </row>
    <row r="5982" spans="6:6" ht="16.5" customHeight="1" x14ac:dyDescent="0.4">
      <c r="F5982" s="34"/>
    </row>
    <row r="5983" spans="6:6" ht="16.5" customHeight="1" x14ac:dyDescent="0.4">
      <c r="F5983" s="34"/>
    </row>
    <row r="5984" spans="6:6" ht="16.5" customHeight="1" x14ac:dyDescent="0.4">
      <c r="F5984" s="34"/>
    </row>
    <row r="5985" spans="6:6" ht="16.5" customHeight="1" x14ac:dyDescent="0.4">
      <c r="F5985" s="34"/>
    </row>
    <row r="5986" spans="6:6" ht="16.5" customHeight="1" x14ac:dyDescent="0.4">
      <c r="F5986" s="34"/>
    </row>
    <row r="5987" spans="6:6" ht="16.5" customHeight="1" x14ac:dyDescent="0.4">
      <c r="F5987" s="34"/>
    </row>
    <row r="5988" spans="6:6" ht="16.5" customHeight="1" x14ac:dyDescent="0.4">
      <c r="F5988" s="34"/>
    </row>
    <row r="5989" spans="6:6" ht="16.5" customHeight="1" x14ac:dyDescent="0.4">
      <c r="F5989" s="34"/>
    </row>
    <row r="5990" spans="6:6" ht="16.5" customHeight="1" x14ac:dyDescent="0.4">
      <c r="F5990" s="34"/>
    </row>
    <row r="5991" spans="6:6" ht="16.5" customHeight="1" x14ac:dyDescent="0.4">
      <c r="F5991" s="34"/>
    </row>
    <row r="5992" spans="6:6" ht="16.5" customHeight="1" x14ac:dyDescent="0.4">
      <c r="F5992" s="34"/>
    </row>
    <row r="5993" spans="6:6" ht="16.5" customHeight="1" x14ac:dyDescent="0.4">
      <c r="F5993" s="34"/>
    </row>
    <row r="5994" spans="6:6" ht="16.5" customHeight="1" x14ac:dyDescent="0.4">
      <c r="F5994" s="34"/>
    </row>
    <row r="5995" spans="6:6" ht="16.5" customHeight="1" x14ac:dyDescent="0.4">
      <c r="F5995" s="34"/>
    </row>
    <row r="5996" spans="6:6" ht="16.5" customHeight="1" x14ac:dyDescent="0.4">
      <c r="F5996" s="34"/>
    </row>
    <row r="5997" spans="6:6" ht="16.5" customHeight="1" x14ac:dyDescent="0.4">
      <c r="F5997" s="34"/>
    </row>
    <row r="5998" spans="6:6" ht="16.5" customHeight="1" x14ac:dyDescent="0.4">
      <c r="F5998" s="34"/>
    </row>
    <row r="5999" spans="6:6" ht="16.5" customHeight="1" x14ac:dyDescent="0.4">
      <c r="F5999" s="34"/>
    </row>
    <row r="6000" spans="6:6" ht="16.5" customHeight="1" x14ac:dyDescent="0.4">
      <c r="F6000" s="34"/>
    </row>
    <row r="6001" spans="6:6" ht="16.5" customHeight="1" x14ac:dyDescent="0.4">
      <c r="F6001" s="34"/>
    </row>
    <row r="6002" spans="6:6" ht="16.5" customHeight="1" x14ac:dyDescent="0.4">
      <c r="F6002" s="34"/>
    </row>
    <row r="6003" spans="6:6" ht="16.5" customHeight="1" x14ac:dyDescent="0.4">
      <c r="F6003" s="34"/>
    </row>
    <row r="6004" spans="6:6" ht="16.5" customHeight="1" x14ac:dyDescent="0.4">
      <c r="F6004" s="34"/>
    </row>
    <row r="6005" spans="6:6" ht="16.5" customHeight="1" x14ac:dyDescent="0.4">
      <c r="F6005" s="34"/>
    </row>
    <row r="6006" spans="6:6" ht="16.5" customHeight="1" x14ac:dyDescent="0.4">
      <c r="F6006" s="34"/>
    </row>
    <row r="6007" spans="6:6" ht="16.5" customHeight="1" x14ac:dyDescent="0.4">
      <c r="F6007" s="34"/>
    </row>
    <row r="6008" spans="6:6" ht="16.5" customHeight="1" x14ac:dyDescent="0.4">
      <c r="F6008" s="34"/>
    </row>
    <row r="6009" spans="6:6" ht="16.5" customHeight="1" x14ac:dyDescent="0.4">
      <c r="F6009" s="34"/>
    </row>
    <row r="6010" spans="6:6" ht="16.5" customHeight="1" x14ac:dyDescent="0.4">
      <c r="F6010" s="34"/>
    </row>
    <row r="6011" spans="6:6" ht="16.5" customHeight="1" x14ac:dyDescent="0.4">
      <c r="F6011" s="34"/>
    </row>
    <row r="6012" spans="6:6" ht="16.5" customHeight="1" x14ac:dyDescent="0.4">
      <c r="F6012" s="34"/>
    </row>
    <row r="6013" spans="6:6" ht="16.5" customHeight="1" x14ac:dyDescent="0.4">
      <c r="F6013" s="34"/>
    </row>
    <row r="6014" spans="6:6" ht="16.5" customHeight="1" x14ac:dyDescent="0.4">
      <c r="F6014" s="34"/>
    </row>
    <row r="6015" spans="6:6" ht="16.5" customHeight="1" x14ac:dyDescent="0.4">
      <c r="F6015" s="34"/>
    </row>
    <row r="6016" spans="6:6" ht="16.5" customHeight="1" x14ac:dyDescent="0.4">
      <c r="F6016" s="34"/>
    </row>
    <row r="6017" spans="6:6" ht="16.5" customHeight="1" x14ac:dyDescent="0.4">
      <c r="F6017" s="34"/>
    </row>
    <row r="6018" spans="6:6" ht="16.5" customHeight="1" x14ac:dyDescent="0.4">
      <c r="F6018" s="34"/>
    </row>
    <row r="6019" spans="6:6" ht="16.5" customHeight="1" x14ac:dyDescent="0.4">
      <c r="F6019" s="34"/>
    </row>
    <row r="6020" spans="6:6" ht="16.5" customHeight="1" x14ac:dyDescent="0.4">
      <c r="F6020" s="34"/>
    </row>
    <row r="6021" spans="6:6" ht="16.5" customHeight="1" x14ac:dyDescent="0.4">
      <c r="F6021" s="34"/>
    </row>
    <row r="6022" spans="6:6" ht="16.5" customHeight="1" x14ac:dyDescent="0.4">
      <c r="F6022" s="34"/>
    </row>
    <row r="6023" spans="6:6" ht="16.5" customHeight="1" x14ac:dyDescent="0.4">
      <c r="F6023" s="34"/>
    </row>
    <row r="6024" spans="6:6" ht="16.5" customHeight="1" x14ac:dyDescent="0.4">
      <c r="F6024" s="34"/>
    </row>
    <row r="6025" spans="6:6" ht="16.5" customHeight="1" x14ac:dyDescent="0.4">
      <c r="F6025" s="34"/>
    </row>
    <row r="6026" spans="6:6" ht="16.5" customHeight="1" x14ac:dyDescent="0.4">
      <c r="F6026" s="34"/>
    </row>
    <row r="6027" spans="6:6" ht="16.5" customHeight="1" x14ac:dyDescent="0.4">
      <c r="F6027" s="34"/>
    </row>
    <row r="6028" spans="6:6" ht="16.5" customHeight="1" x14ac:dyDescent="0.4">
      <c r="F6028" s="34"/>
    </row>
    <row r="6029" spans="6:6" ht="16.5" customHeight="1" x14ac:dyDescent="0.4">
      <c r="F6029" s="34"/>
    </row>
    <row r="6030" spans="6:6" ht="16.5" customHeight="1" x14ac:dyDescent="0.4">
      <c r="F6030" s="34"/>
    </row>
    <row r="6031" spans="6:6" ht="16.5" customHeight="1" x14ac:dyDescent="0.4">
      <c r="F6031" s="34"/>
    </row>
    <row r="6032" spans="6:6" ht="16.5" customHeight="1" x14ac:dyDescent="0.4">
      <c r="F6032" s="34"/>
    </row>
    <row r="6033" spans="6:6" ht="16.5" customHeight="1" x14ac:dyDescent="0.4">
      <c r="F6033" s="34"/>
    </row>
    <row r="6034" spans="6:6" ht="16.5" customHeight="1" x14ac:dyDescent="0.4">
      <c r="F6034" s="34"/>
    </row>
    <row r="6035" spans="6:6" ht="16.5" customHeight="1" x14ac:dyDescent="0.4">
      <c r="F6035" s="34"/>
    </row>
    <row r="6036" spans="6:6" ht="16.5" customHeight="1" x14ac:dyDescent="0.4">
      <c r="F6036" s="34"/>
    </row>
    <row r="6037" spans="6:6" ht="16.5" customHeight="1" x14ac:dyDescent="0.4">
      <c r="F6037" s="34"/>
    </row>
    <row r="6038" spans="6:6" ht="16.5" customHeight="1" x14ac:dyDescent="0.4">
      <c r="F6038" s="34"/>
    </row>
    <row r="6039" spans="6:6" ht="16.5" customHeight="1" x14ac:dyDescent="0.4">
      <c r="F6039" s="34"/>
    </row>
    <row r="6040" spans="6:6" ht="16.5" customHeight="1" x14ac:dyDescent="0.4">
      <c r="F6040" s="34"/>
    </row>
    <row r="6041" spans="6:6" ht="16.5" customHeight="1" x14ac:dyDescent="0.4">
      <c r="F6041" s="34"/>
    </row>
    <row r="6042" spans="6:6" ht="16.5" customHeight="1" x14ac:dyDescent="0.4">
      <c r="F6042" s="34"/>
    </row>
    <row r="6043" spans="6:6" ht="16.5" customHeight="1" x14ac:dyDescent="0.4">
      <c r="F6043" s="34"/>
    </row>
    <row r="6044" spans="6:6" ht="16.5" customHeight="1" x14ac:dyDescent="0.4">
      <c r="F6044" s="34"/>
    </row>
    <row r="6045" spans="6:6" ht="16.5" customHeight="1" x14ac:dyDescent="0.4">
      <c r="F6045" s="34"/>
    </row>
    <row r="6046" spans="6:6" ht="16.5" customHeight="1" x14ac:dyDescent="0.4">
      <c r="F6046" s="34"/>
    </row>
    <row r="6047" spans="6:6" ht="16.5" customHeight="1" x14ac:dyDescent="0.4">
      <c r="F6047" s="34"/>
    </row>
    <row r="6048" spans="6:6" ht="16.5" customHeight="1" x14ac:dyDescent="0.4">
      <c r="F6048" s="34"/>
    </row>
    <row r="6049" spans="6:6" ht="16.5" customHeight="1" x14ac:dyDescent="0.4">
      <c r="F6049" s="34"/>
    </row>
    <row r="6050" spans="6:6" ht="16.5" customHeight="1" x14ac:dyDescent="0.4">
      <c r="F6050" s="34"/>
    </row>
    <row r="6051" spans="6:6" ht="16.5" customHeight="1" x14ac:dyDescent="0.4">
      <c r="F6051" s="34"/>
    </row>
    <row r="6052" spans="6:6" ht="16.5" customHeight="1" x14ac:dyDescent="0.4">
      <c r="F6052" s="34"/>
    </row>
    <row r="6053" spans="6:6" ht="16.5" customHeight="1" x14ac:dyDescent="0.4">
      <c r="F6053" s="34"/>
    </row>
    <row r="6054" spans="6:6" ht="16.5" customHeight="1" x14ac:dyDescent="0.4">
      <c r="F6054" s="34"/>
    </row>
    <row r="6055" spans="6:6" ht="16.5" customHeight="1" x14ac:dyDescent="0.4">
      <c r="F6055" s="34"/>
    </row>
    <row r="6056" spans="6:6" ht="16.5" customHeight="1" x14ac:dyDescent="0.4">
      <c r="F6056" s="34"/>
    </row>
    <row r="6057" spans="6:6" ht="16.5" customHeight="1" x14ac:dyDescent="0.4">
      <c r="F6057" s="34"/>
    </row>
    <row r="6058" spans="6:6" ht="16.5" customHeight="1" x14ac:dyDescent="0.4">
      <c r="F6058" s="34"/>
    </row>
    <row r="6059" spans="6:6" ht="16.5" customHeight="1" x14ac:dyDescent="0.4">
      <c r="F6059" s="34"/>
    </row>
    <row r="6060" spans="6:6" ht="16.5" customHeight="1" x14ac:dyDescent="0.4">
      <c r="F6060" s="34"/>
    </row>
    <row r="6061" spans="6:6" ht="16.5" customHeight="1" x14ac:dyDescent="0.4">
      <c r="F6061" s="34"/>
    </row>
    <row r="6062" spans="6:6" ht="16.5" customHeight="1" x14ac:dyDescent="0.4">
      <c r="F6062" s="34"/>
    </row>
    <row r="6063" spans="6:6" ht="16.5" customHeight="1" x14ac:dyDescent="0.4">
      <c r="F6063" s="34"/>
    </row>
    <row r="6064" spans="6:6" ht="16.5" customHeight="1" x14ac:dyDescent="0.4">
      <c r="F6064" s="34"/>
    </row>
    <row r="6065" spans="6:6" ht="16.5" customHeight="1" x14ac:dyDescent="0.4">
      <c r="F6065" s="34"/>
    </row>
    <row r="6066" spans="6:6" ht="16.5" customHeight="1" x14ac:dyDescent="0.4">
      <c r="F6066" s="34"/>
    </row>
    <row r="6067" spans="6:6" ht="16.5" customHeight="1" x14ac:dyDescent="0.4">
      <c r="F6067" s="34"/>
    </row>
    <row r="6068" spans="6:6" ht="16.5" customHeight="1" x14ac:dyDescent="0.4">
      <c r="F6068" s="34"/>
    </row>
    <row r="6069" spans="6:6" ht="16.5" customHeight="1" x14ac:dyDescent="0.4">
      <c r="F6069" s="34"/>
    </row>
    <row r="6070" spans="6:6" ht="16.5" customHeight="1" x14ac:dyDescent="0.4">
      <c r="F6070" s="34"/>
    </row>
    <row r="6071" spans="6:6" ht="16.5" customHeight="1" x14ac:dyDescent="0.4">
      <c r="F6071" s="34"/>
    </row>
    <row r="6072" spans="6:6" ht="16.5" customHeight="1" x14ac:dyDescent="0.4">
      <c r="F6072" s="34"/>
    </row>
    <row r="6073" spans="6:6" ht="16.5" customHeight="1" x14ac:dyDescent="0.4">
      <c r="F6073" s="34"/>
    </row>
    <row r="6074" spans="6:6" ht="16.5" customHeight="1" x14ac:dyDescent="0.4">
      <c r="F6074" s="34"/>
    </row>
    <row r="6075" spans="6:6" ht="16.5" customHeight="1" x14ac:dyDescent="0.4">
      <c r="F6075" s="34"/>
    </row>
    <row r="6076" spans="6:6" ht="16.5" customHeight="1" x14ac:dyDescent="0.4">
      <c r="F6076" s="34"/>
    </row>
    <row r="6077" spans="6:6" ht="16.5" customHeight="1" x14ac:dyDescent="0.4">
      <c r="F6077" s="34"/>
    </row>
    <row r="6078" spans="6:6" ht="16.5" customHeight="1" x14ac:dyDescent="0.4">
      <c r="F6078" s="34"/>
    </row>
    <row r="6079" spans="6:6" ht="16.5" customHeight="1" x14ac:dyDescent="0.4">
      <c r="F6079" s="34"/>
    </row>
    <row r="6080" spans="6:6" ht="16.5" customHeight="1" x14ac:dyDescent="0.4">
      <c r="F6080" s="34"/>
    </row>
    <row r="6081" spans="6:6" ht="16.5" customHeight="1" x14ac:dyDescent="0.4">
      <c r="F6081" s="34"/>
    </row>
    <row r="6082" spans="6:6" ht="16.5" customHeight="1" x14ac:dyDescent="0.4">
      <c r="F6082" s="34"/>
    </row>
    <row r="6083" spans="6:6" ht="16.5" customHeight="1" x14ac:dyDescent="0.4">
      <c r="F6083" s="34"/>
    </row>
    <row r="6084" spans="6:6" ht="16.5" customHeight="1" x14ac:dyDescent="0.4">
      <c r="F6084" s="34"/>
    </row>
    <row r="6085" spans="6:6" ht="16.5" customHeight="1" x14ac:dyDescent="0.4">
      <c r="F6085" s="34"/>
    </row>
    <row r="6086" spans="6:6" ht="16.5" customHeight="1" x14ac:dyDescent="0.4">
      <c r="F6086" s="34"/>
    </row>
    <row r="6087" spans="6:6" ht="16.5" customHeight="1" x14ac:dyDescent="0.4">
      <c r="F6087" s="34"/>
    </row>
    <row r="6088" spans="6:6" ht="16.5" customHeight="1" x14ac:dyDescent="0.4">
      <c r="F6088" s="34"/>
    </row>
    <row r="6089" spans="6:6" ht="16.5" customHeight="1" x14ac:dyDescent="0.4">
      <c r="F6089" s="34"/>
    </row>
    <row r="6090" spans="6:6" ht="16.5" customHeight="1" x14ac:dyDescent="0.4">
      <c r="F6090" s="34"/>
    </row>
    <row r="6091" spans="6:6" ht="16.5" customHeight="1" x14ac:dyDescent="0.4">
      <c r="F6091" s="34"/>
    </row>
    <row r="6092" spans="6:6" ht="16.5" customHeight="1" x14ac:dyDescent="0.4">
      <c r="F6092" s="34"/>
    </row>
    <row r="6093" spans="6:6" ht="16.5" customHeight="1" x14ac:dyDescent="0.4">
      <c r="F6093" s="34"/>
    </row>
    <row r="6094" spans="6:6" ht="16.5" customHeight="1" x14ac:dyDescent="0.4">
      <c r="F6094" s="34"/>
    </row>
    <row r="6095" spans="6:6" ht="16.5" customHeight="1" x14ac:dyDescent="0.4">
      <c r="F6095" s="34"/>
    </row>
    <row r="6096" spans="6:6" ht="16.5" customHeight="1" x14ac:dyDescent="0.4">
      <c r="F6096" s="34"/>
    </row>
    <row r="6097" spans="6:6" ht="16.5" customHeight="1" x14ac:dyDescent="0.4">
      <c r="F6097" s="34"/>
    </row>
    <row r="6098" spans="6:6" ht="16.5" customHeight="1" x14ac:dyDescent="0.4">
      <c r="F6098" s="34"/>
    </row>
    <row r="6099" spans="6:6" ht="16.5" customHeight="1" x14ac:dyDescent="0.4">
      <c r="F6099" s="34"/>
    </row>
    <row r="6100" spans="6:6" ht="16.5" customHeight="1" x14ac:dyDescent="0.4">
      <c r="F6100" s="34"/>
    </row>
    <row r="6101" spans="6:6" ht="16.5" customHeight="1" x14ac:dyDescent="0.4">
      <c r="F6101" s="34"/>
    </row>
    <row r="6102" spans="6:6" ht="16.5" customHeight="1" x14ac:dyDescent="0.4">
      <c r="F6102" s="34"/>
    </row>
    <row r="6103" spans="6:6" ht="16.5" customHeight="1" x14ac:dyDescent="0.4">
      <c r="F6103" s="34"/>
    </row>
    <row r="6104" spans="6:6" ht="16.5" customHeight="1" x14ac:dyDescent="0.4">
      <c r="F6104" s="34"/>
    </row>
    <row r="6105" spans="6:6" ht="16.5" customHeight="1" x14ac:dyDescent="0.4">
      <c r="F6105" s="34"/>
    </row>
    <row r="6106" spans="6:6" ht="16.5" customHeight="1" x14ac:dyDescent="0.4">
      <c r="F6106" s="34"/>
    </row>
    <row r="6107" spans="6:6" ht="16.5" customHeight="1" x14ac:dyDescent="0.4">
      <c r="F6107" s="34"/>
    </row>
    <row r="6108" spans="6:6" ht="16.5" customHeight="1" x14ac:dyDescent="0.4">
      <c r="F6108" s="34"/>
    </row>
    <row r="6109" spans="6:6" ht="16.5" customHeight="1" x14ac:dyDescent="0.4">
      <c r="F6109" s="34"/>
    </row>
    <row r="6110" spans="6:6" ht="16.5" customHeight="1" x14ac:dyDescent="0.4">
      <c r="F6110" s="34"/>
    </row>
    <row r="6111" spans="6:6" ht="16.5" customHeight="1" x14ac:dyDescent="0.4">
      <c r="F6111" s="34"/>
    </row>
    <row r="6112" spans="6:6" ht="16.5" customHeight="1" x14ac:dyDescent="0.4">
      <c r="F6112" s="34"/>
    </row>
    <row r="6113" spans="6:6" ht="16.5" customHeight="1" x14ac:dyDescent="0.4">
      <c r="F6113" s="34"/>
    </row>
    <row r="6114" spans="6:6" ht="16.5" customHeight="1" x14ac:dyDescent="0.4">
      <c r="F6114" s="34"/>
    </row>
    <row r="6115" spans="6:6" ht="16.5" customHeight="1" x14ac:dyDescent="0.4">
      <c r="F6115" s="34"/>
    </row>
    <row r="6116" spans="6:6" ht="16.5" customHeight="1" x14ac:dyDescent="0.4">
      <c r="F6116" s="34"/>
    </row>
    <row r="6117" spans="6:6" ht="16.5" customHeight="1" x14ac:dyDescent="0.4">
      <c r="F6117" s="34"/>
    </row>
    <row r="6118" spans="6:6" ht="16.5" customHeight="1" x14ac:dyDescent="0.4">
      <c r="F6118" s="34"/>
    </row>
    <row r="6119" spans="6:6" ht="16.5" customHeight="1" x14ac:dyDescent="0.4">
      <c r="F6119" s="34"/>
    </row>
    <row r="6120" spans="6:6" ht="16.5" customHeight="1" x14ac:dyDescent="0.4">
      <c r="F6120" s="34"/>
    </row>
    <row r="6121" spans="6:6" ht="16.5" customHeight="1" x14ac:dyDescent="0.4">
      <c r="F6121" s="34"/>
    </row>
    <row r="6122" spans="6:6" ht="16.5" customHeight="1" x14ac:dyDescent="0.4">
      <c r="F6122" s="34"/>
    </row>
    <row r="6123" spans="6:6" ht="16.5" customHeight="1" x14ac:dyDescent="0.4">
      <c r="F6123" s="34"/>
    </row>
    <row r="6124" spans="6:6" ht="16.5" customHeight="1" x14ac:dyDescent="0.4">
      <c r="F6124" s="34"/>
    </row>
    <row r="6125" spans="6:6" ht="16.5" customHeight="1" x14ac:dyDescent="0.4">
      <c r="F6125" s="34"/>
    </row>
    <row r="6126" spans="6:6" ht="16.5" customHeight="1" x14ac:dyDescent="0.4">
      <c r="F6126" s="34"/>
    </row>
    <row r="6127" spans="6:6" ht="16.5" customHeight="1" x14ac:dyDescent="0.4">
      <c r="F6127" s="34"/>
    </row>
    <row r="6128" spans="6:6" ht="16.5" customHeight="1" x14ac:dyDescent="0.4">
      <c r="F6128" s="34"/>
    </row>
    <row r="6129" spans="6:6" ht="16.5" customHeight="1" x14ac:dyDescent="0.4">
      <c r="F6129" s="34"/>
    </row>
    <row r="6130" spans="6:6" ht="16.5" customHeight="1" x14ac:dyDescent="0.4">
      <c r="F6130" s="34"/>
    </row>
    <row r="6131" spans="6:6" ht="16.5" customHeight="1" x14ac:dyDescent="0.4">
      <c r="F6131" s="34"/>
    </row>
    <row r="6132" spans="6:6" ht="16.5" customHeight="1" x14ac:dyDescent="0.4">
      <c r="F6132" s="34"/>
    </row>
    <row r="6133" spans="6:6" ht="16.5" customHeight="1" x14ac:dyDescent="0.4">
      <c r="F6133" s="34"/>
    </row>
    <row r="6134" spans="6:6" ht="16.5" customHeight="1" x14ac:dyDescent="0.4">
      <c r="F6134" s="34"/>
    </row>
    <row r="6135" spans="6:6" ht="16.5" customHeight="1" x14ac:dyDescent="0.4">
      <c r="F6135" s="34"/>
    </row>
    <row r="6136" spans="6:6" ht="16.5" customHeight="1" x14ac:dyDescent="0.4">
      <c r="F6136" s="34"/>
    </row>
    <row r="6137" spans="6:6" ht="16.5" customHeight="1" x14ac:dyDescent="0.4">
      <c r="F6137" s="34"/>
    </row>
    <row r="6138" spans="6:6" ht="16.5" customHeight="1" x14ac:dyDescent="0.4">
      <c r="F6138" s="34"/>
    </row>
    <row r="6139" spans="6:6" ht="16.5" customHeight="1" x14ac:dyDescent="0.4">
      <c r="F6139" s="34"/>
    </row>
    <row r="6140" spans="6:6" ht="16.5" customHeight="1" x14ac:dyDescent="0.4">
      <c r="F6140" s="34"/>
    </row>
    <row r="6141" spans="6:6" ht="16.5" customHeight="1" x14ac:dyDescent="0.4">
      <c r="F6141" s="34"/>
    </row>
    <row r="6142" spans="6:6" ht="16.5" customHeight="1" x14ac:dyDescent="0.4">
      <c r="F6142" s="34"/>
    </row>
    <row r="6143" spans="6:6" ht="16.5" customHeight="1" x14ac:dyDescent="0.4">
      <c r="F6143" s="34"/>
    </row>
    <row r="6144" spans="6:6" ht="16.5" customHeight="1" x14ac:dyDescent="0.4">
      <c r="F6144" s="34"/>
    </row>
    <row r="6145" spans="6:6" ht="16.5" customHeight="1" x14ac:dyDescent="0.4">
      <c r="F6145" s="34"/>
    </row>
    <row r="6146" spans="6:6" ht="16.5" customHeight="1" x14ac:dyDescent="0.4">
      <c r="F6146" s="34"/>
    </row>
    <row r="6147" spans="6:6" ht="16.5" customHeight="1" x14ac:dyDescent="0.4">
      <c r="F6147" s="34"/>
    </row>
    <row r="6148" spans="6:6" ht="16.5" customHeight="1" x14ac:dyDescent="0.4">
      <c r="F6148" s="34"/>
    </row>
    <row r="6149" spans="6:6" ht="16.5" customHeight="1" x14ac:dyDescent="0.4">
      <c r="F6149" s="34"/>
    </row>
    <row r="6150" spans="6:6" ht="16.5" customHeight="1" x14ac:dyDescent="0.4">
      <c r="F6150" s="34"/>
    </row>
    <row r="6151" spans="6:6" ht="16.5" customHeight="1" x14ac:dyDescent="0.4">
      <c r="F6151" s="34"/>
    </row>
    <row r="6152" spans="6:6" ht="16.5" customHeight="1" x14ac:dyDescent="0.4">
      <c r="F6152" s="34"/>
    </row>
    <row r="6153" spans="6:6" ht="16.5" customHeight="1" x14ac:dyDescent="0.4">
      <c r="F6153" s="34"/>
    </row>
    <row r="6154" spans="6:6" ht="16.5" customHeight="1" x14ac:dyDescent="0.4">
      <c r="F6154" s="34"/>
    </row>
    <row r="6155" spans="6:6" ht="16.5" customHeight="1" x14ac:dyDescent="0.4">
      <c r="F6155" s="34"/>
    </row>
    <row r="6156" spans="6:6" ht="16.5" customHeight="1" x14ac:dyDescent="0.4">
      <c r="F6156" s="34"/>
    </row>
    <row r="6157" spans="6:6" ht="16.5" customHeight="1" x14ac:dyDescent="0.4">
      <c r="F6157" s="34"/>
    </row>
    <row r="6158" spans="6:6" ht="16.5" customHeight="1" x14ac:dyDescent="0.4">
      <c r="F6158" s="34"/>
    </row>
    <row r="6159" spans="6:6" ht="16.5" customHeight="1" x14ac:dyDescent="0.4">
      <c r="F6159" s="34"/>
    </row>
    <row r="6160" spans="6:6" ht="16.5" customHeight="1" x14ac:dyDescent="0.4">
      <c r="F6160" s="34"/>
    </row>
    <row r="6161" spans="6:6" ht="16.5" customHeight="1" x14ac:dyDescent="0.4">
      <c r="F6161" s="34"/>
    </row>
    <row r="6162" spans="6:6" ht="16.5" customHeight="1" x14ac:dyDescent="0.4">
      <c r="F6162" s="34"/>
    </row>
    <row r="6163" spans="6:6" ht="16.5" customHeight="1" x14ac:dyDescent="0.4">
      <c r="F6163" s="34"/>
    </row>
    <row r="6164" spans="6:6" ht="16.5" customHeight="1" x14ac:dyDescent="0.4">
      <c r="F6164" s="34"/>
    </row>
    <row r="6165" spans="6:6" ht="16.5" customHeight="1" x14ac:dyDescent="0.4">
      <c r="F6165" s="34"/>
    </row>
    <row r="6166" spans="6:6" ht="16.5" customHeight="1" x14ac:dyDescent="0.4">
      <c r="F6166" s="34"/>
    </row>
    <row r="6167" spans="6:6" ht="16.5" customHeight="1" x14ac:dyDescent="0.4">
      <c r="F6167" s="34"/>
    </row>
    <row r="6168" spans="6:6" ht="16.5" customHeight="1" x14ac:dyDescent="0.4">
      <c r="F6168" s="34"/>
    </row>
    <row r="6169" spans="6:6" ht="16.5" customHeight="1" x14ac:dyDescent="0.4">
      <c r="F6169" s="34"/>
    </row>
    <row r="6170" spans="6:6" ht="16.5" customHeight="1" x14ac:dyDescent="0.4">
      <c r="F6170" s="34"/>
    </row>
    <row r="6171" spans="6:6" ht="16.5" customHeight="1" x14ac:dyDescent="0.4">
      <c r="F6171" s="34"/>
    </row>
    <row r="6172" spans="6:6" ht="16.5" customHeight="1" x14ac:dyDescent="0.4">
      <c r="F6172" s="34"/>
    </row>
    <row r="6173" spans="6:6" ht="16.5" customHeight="1" x14ac:dyDescent="0.4">
      <c r="F6173" s="34"/>
    </row>
    <row r="6174" spans="6:6" ht="16.5" customHeight="1" x14ac:dyDescent="0.4">
      <c r="F6174" s="34"/>
    </row>
    <row r="6175" spans="6:6" ht="16.5" customHeight="1" x14ac:dyDescent="0.4">
      <c r="F6175" s="34"/>
    </row>
    <row r="6176" spans="6:6" ht="16.5" customHeight="1" x14ac:dyDescent="0.4">
      <c r="F6176" s="34"/>
    </row>
    <row r="6177" spans="6:6" ht="16.5" customHeight="1" x14ac:dyDescent="0.4">
      <c r="F6177" s="34"/>
    </row>
    <row r="6178" spans="6:6" ht="16.5" customHeight="1" x14ac:dyDescent="0.4">
      <c r="F6178" s="34"/>
    </row>
    <row r="6179" spans="6:6" ht="16.5" customHeight="1" x14ac:dyDescent="0.4">
      <c r="F6179" s="34"/>
    </row>
    <row r="6180" spans="6:6" ht="16.5" customHeight="1" x14ac:dyDescent="0.4">
      <c r="F6180" s="34"/>
    </row>
    <row r="6181" spans="6:6" ht="16.5" customHeight="1" x14ac:dyDescent="0.4">
      <c r="F6181" s="34"/>
    </row>
    <row r="6182" spans="6:6" ht="16.5" customHeight="1" x14ac:dyDescent="0.4">
      <c r="F6182" s="34"/>
    </row>
    <row r="6183" spans="6:6" ht="16.5" customHeight="1" x14ac:dyDescent="0.4">
      <c r="F6183" s="34"/>
    </row>
    <row r="6184" spans="6:6" ht="16.5" customHeight="1" x14ac:dyDescent="0.4">
      <c r="F6184" s="34"/>
    </row>
    <row r="6185" spans="6:6" ht="16.5" customHeight="1" x14ac:dyDescent="0.4">
      <c r="F6185" s="34"/>
    </row>
    <row r="6186" spans="6:6" ht="16.5" customHeight="1" x14ac:dyDescent="0.4">
      <c r="F6186" s="34"/>
    </row>
    <row r="6187" spans="6:6" ht="16.5" customHeight="1" x14ac:dyDescent="0.4">
      <c r="F6187" s="34"/>
    </row>
    <row r="6188" spans="6:6" ht="16.5" customHeight="1" x14ac:dyDescent="0.4">
      <c r="F6188" s="34"/>
    </row>
    <row r="6189" spans="6:6" ht="16.5" customHeight="1" x14ac:dyDescent="0.4">
      <c r="F6189" s="34"/>
    </row>
    <row r="6190" spans="6:6" ht="16.5" customHeight="1" x14ac:dyDescent="0.4">
      <c r="F6190" s="34"/>
    </row>
    <row r="6191" spans="6:6" ht="16.5" customHeight="1" x14ac:dyDescent="0.4">
      <c r="F6191" s="34"/>
    </row>
    <row r="6192" spans="6:6" ht="16.5" customHeight="1" x14ac:dyDescent="0.4">
      <c r="F6192" s="34"/>
    </row>
    <row r="6193" spans="6:6" ht="16.5" customHeight="1" x14ac:dyDescent="0.4">
      <c r="F6193" s="34"/>
    </row>
    <row r="6194" spans="6:6" ht="16.5" customHeight="1" x14ac:dyDescent="0.4">
      <c r="F6194" s="34"/>
    </row>
    <row r="6195" spans="6:6" ht="16.5" customHeight="1" x14ac:dyDescent="0.4">
      <c r="F6195" s="34"/>
    </row>
    <row r="6196" spans="6:6" ht="16.5" customHeight="1" x14ac:dyDescent="0.4">
      <c r="F6196" s="34"/>
    </row>
    <row r="6197" spans="6:6" ht="16.5" customHeight="1" x14ac:dyDescent="0.4">
      <c r="F6197" s="34"/>
    </row>
    <row r="6198" spans="6:6" ht="16.5" customHeight="1" x14ac:dyDescent="0.4">
      <c r="F6198" s="34"/>
    </row>
    <row r="6199" spans="6:6" ht="16.5" customHeight="1" x14ac:dyDescent="0.4">
      <c r="F6199" s="34"/>
    </row>
    <row r="6200" spans="6:6" ht="16.5" customHeight="1" x14ac:dyDescent="0.4">
      <c r="F6200" s="34"/>
    </row>
    <row r="6201" spans="6:6" ht="16.5" customHeight="1" x14ac:dyDescent="0.4">
      <c r="F6201" s="34"/>
    </row>
    <row r="6202" spans="6:6" ht="16.5" customHeight="1" x14ac:dyDescent="0.4">
      <c r="F6202" s="34"/>
    </row>
    <row r="6203" spans="6:6" ht="16.5" customHeight="1" x14ac:dyDescent="0.4">
      <c r="F6203" s="34"/>
    </row>
    <row r="6204" spans="6:6" ht="16.5" customHeight="1" x14ac:dyDescent="0.4">
      <c r="F6204" s="34"/>
    </row>
    <row r="6205" spans="6:6" ht="16.5" customHeight="1" x14ac:dyDescent="0.4">
      <c r="F6205" s="34"/>
    </row>
    <row r="6206" spans="6:6" ht="16.5" customHeight="1" x14ac:dyDescent="0.4">
      <c r="F6206" s="34"/>
    </row>
    <row r="6207" spans="6:6" ht="16.5" customHeight="1" x14ac:dyDescent="0.4">
      <c r="F6207" s="34"/>
    </row>
    <row r="6208" spans="6:6" ht="16.5" customHeight="1" x14ac:dyDescent="0.4">
      <c r="F6208" s="34"/>
    </row>
    <row r="6209" spans="6:6" ht="16.5" customHeight="1" x14ac:dyDescent="0.4">
      <c r="F6209" s="34"/>
    </row>
    <row r="6210" spans="6:6" ht="16.5" customHeight="1" x14ac:dyDescent="0.4">
      <c r="F6210" s="34"/>
    </row>
    <row r="6211" spans="6:6" ht="16.5" customHeight="1" x14ac:dyDescent="0.4">
      <c r="F6211" s="34"/>
    </row>
    <row r="6212" spans="6:6" ht="16.5" customHeight="1" x14ac:dyDescent="0.4">
      <c r="F6212" s="34"/>
    </row>
    <row r="6213" spans="6:6" ht="16.5" customHeight="1" x14ac:dyDescent="0.4">
      <c r="F6213" s="34"/>
    </row>
    <row r="6214" spans="6:6" ht="16.5" customHeight="1" x14ac:dyDescent="0.4">
      <c r="F6214" s="34"/>
    </row>
    <row r="6215" spans="6:6" ht="16.5" customHeight="1" x14ac:dyDescent="0.4">
      <c r="F6215" s="34"/>
    </row>
    <row r="6216" spans="6:6" ht="16.5" customHeight="1" x14ac:dyDescent="0.4">
      <c r="F6216" s="34"/>
    </row>
    <row r="6217" spans="6:6" ht="16.5" customHeight="1" x14ac:dyDescent="0.4">
      <c r="F6217" s="34"/>
    </row>
    <row r="6218" spans="6:6" ht="16.5" customHeight="1" x14ac:dyDescent="0.4">
      <c r="F6218" s="34"/>
    </row>
    <row r="6219" spans="6:6" ht="16.5" customHeight="1" x14ac:dyDescent="0.4">
      <c r="F6219" s="34"/>
    </row>
    <row r="6220" spans="6:6" ht="16.5" customHeight="1" x14ac:dyDescent="0.4">
      <c r="F6220" s="34"/>
    </row>
    <row r="6221" spans="6:6" ht="16.5" customHeight="1" x14ac:dyDescent="0.4">
      <c r="F6221" s="34"/>
    </row>
    <row r="6222" spans="6:6" ht="16.5" customHeight="1" x14ac:dyDescent="0.4">
      <c r="F6222" s="34"/>
    </row>
    <row r="6223" spans="6:6" ht="16.5" customHeight="1" x14ac:dyDescent="0.4">
      <c r="F6223" s="34"/>
    </row>
    <row r="6224" spans="6:6" ht="16.5" customHeight="1" x14ac:dyDescent="0.4">
      <c r="F6224" s="34"/>
    </row>
    <row r="6225" spans="6:6" ht="16.5" customHeight="1" x14ac:dyDescent="0.4">
      <c r="F6225" s="34"/>
    </row>
    <row r="6226" spans="6:6" ht="16.5" customHeight="1" x14ac:dyDescent="0.4">
      <c r="F6226" s="34"/>
    </row>
    <row r="6227" spans="6:6" ht="16.5" customHeight="1" x14ac:dyDescent="0.4">
      <c r="F6227" s="34"/>
    </row>
    <row r="6228" spans="6:6" ht="16.5" customHeight="1" x14ac:dyDescent="0.4">
      <c r="F6228" s="34"/>
    </row>
    <row r="6229" spans="6:6" ht="16.5" customHeight="1" x14ac:dyDescent="0.4">
      <c r="F6229" s="34"/>
    </row>
    <row r="6230" spans="6:6" ht="16.5" customHeight="1" x14ac:dyDescent="0.4">
      <c r="F6230" s="34"/>
    </row>
    <row r="6231" spans="6:6" ht="16.5" customHeight="1" x14ac:dyDescent="0.4">
      <c r="F6231" s="34"/>
    </row>
    <row r="6232" spans="6:6" ht="16.5" customHeight="1" x14ac:dyDescent="0.4">
      <c r="F6232" s="34"/>
    </row>
    <row r="6233" spans="6:6" ht="16.5" customHeight="1" x14ac:dyDescent="0.4">
      <c r="F6233" s="34"/>
    </row>
    <row r="6234" spans="6:6" ht="16.5" customHeight="1" x14ac:dyDescent="0.4">
      <c r="F6234" s="34"/>
    </row>
    <row r="6235" spans="6:6" ht="16.5" customHeight="1" x14ac:dyDescent="0.4">
      <c r="F6235" s="34"/>
    </row>
    <row r="6236" spans="6:6" ht="16.5" customHeight="1" x14ac:dyDescent="0.4">
      <c r="F6236" s="34"/>
    </row>
    <row r="6237" spans="6:6" ht="16.5" customHeight="1" x14ac:dyDescent="0.4">
      <c r="F6237" s="34"/>
    </row>
    <row r="6238" spans="6:6" ht="16.5" customHeight="1" x14ac:dyDescent="0.4">
      <c r="F6238" s="34"/>
    </row>
    <row r="6239" spans="6:6" ht="16.5" customHeight="1" x14ac:dyDescent="0.4">
      <c r="F6239" s="34"/>
    </row>
    <row r="6240" spans="6:6" ht="16.5" customHeight="1" x14ac:dyDescent="0.4">
      <c r="F6240" s="34"/>
    </row>
    <row r="6241" spans="6:6" ht="16.5" customHeight="1" x14ac:dyDescent="0.4">
      <c r="F6241" s="34"/>
    </row>
    <row r="6242" spans="6:6" ht="16.5" customHeight="1" x14ac:dyDescent="0.4">
      <c r="F6242" s="34"/>
    </row>
    <row r="6243" spans="6:6" ht="16.5" customHeight="1" x14ac:dyDescent="0.4">
      <c r="F6243" s="34"/>
    </row>
    <row r="6244" spans="6:6" ht="16.5" customHeight="1" x14ac:dyDescent="0.4">
      <c r="F6244" s="34"/>
    </row>
    <row r="6245" spans="6:6" ht="16.5" customHeight="1" x14ac:dyDescent="0.4">
      <c r="F6245" s="34"/>
    </row>
    <row r="6246" spans="6:6" ht="16.5" customHeight="1" x14ac:dyDescent="0.4">
      <c r="F6246" s="34"/>
    </row>
    <row r="6247" spans="6:6" ht="16.5" customHeight="1" x14ac:dyDescent="0.4">
      <c r="F6247" s="34"/>
    </row>
    <row r="6248" spans="6:6" ht="16.5" customHeight="1" x14ac:dyDescent="0.4">
      <c r="F6248" s="34"/>
    </row>
    <row r="6249" spans="6:6" ht="16.5" customHeight="1" x14ac:dyDescent="0.4">
      <c r="F6249" s="34"/>
    </row>
    <row r="6250" spans="6:6" ht="16.5" customHeight="1" x14ac:dyDescent="0.4">
      <c r="F6250" s="34"/>
    </row>
    <row r="6251" spans="6:6" ht="16.5" customHeight="1" x14ac:dyDescent="0.4">
      <c r="F6251" s="34"/>
    </row>
    <row r="6252" spans="6:6" ht="16.5" customHeight="1" x14ac:dyDescent="0.4">
      <c r="F6252" s="34"/>
    </row>
    <row r="6253" spans="6:6" ht="16.5" customHeight="1" x14ac:dyDescent="0.4">
      <c r="F6253" s="34"/>
    </row>
    <row r="6254" spans="6:6" ht="16.5" customHeight="1" x14ac:dyDescent="0.4">
      <c r="F6254" s="34"/>
    </row>
    <row r="6255" spans="6:6" ht="16.5" customHeight="1" x14ac:dyDescent="0.4">
      <c r="F6255" s="34"/>
    </row>
    <row r="6256" spans="6:6" ht="16.5" customHeight="1" x14ac:dyDescent="0.4">
      <c r="F6256" s="34"/>
    </row>
    <row r="6257" spans="6:6" ht="16.5" customHeight="1" x14ac:dyDescent="0.4">
      <c r="F6257" s="34"/>
    </row>
    <row r="6258" spans="6:6" ht="16.5" customHeight="1" x14ac:dyDescent="0.4">
      <c r="F6258" s="34"/>
    </row>
    <row r="6259" spans="6:6" ht="16.5" customHeight="1" x14ac:dyDescent="0.4">
      <c r="F6259" s="34"/>
    </row>
    <row r="6260" spans="6:6" ht="16.5" customHeight="1" x14ac:dyDescent="0.4">
      <c r="F6260" s="34"/>
    </row>
    <row r="6261" spans="6:6" ht="16.5" customHeight="1" x14ac:dyDescent="0.4">
      <c r="F6261" s="34"/>
    </row>
    <row r="6262" spans="6:6" ht="16.5" customHeight="1" x14ac:dyDescent="0.4">
      <c r="F6262" s="34"/>
    </row>
    <row r="6263" spans="6:6" ht="16.5" customHeight="1" x14ac:dyDescent="0.4">
      <c r="F6263" s="34"/>
    </row>
    <row r="6264" spans="6:6" ht="16.5" customHeight="1" x14ac:dyDescent="0.4">
      <c r="F6264" s="34"/>
    </row>
    <row r="6265" spans="6:6" ht="16.5" customHeight="1" x14ac:dyDescent="0.4">
      <c r="F6265" s="34"/>
    </row>
    <row r="6266" spans="6:6" ht="16.5" customHeight="1" x14ac:dyDescent="0.4">
      <c r="F6266" s="34"/>
    </row>
    <row r="6267" spans="6:6" ht="16.5" customHeight="1" x14ac:dyDescent="0.4">
      <c r="F6267" s="34"/>
    </row>
    <row r="6268" spans="6:6" ht="16.5" customHeight="1" x14ac:dyDescent="0.4">
      <c r="F6268" s="34"/>
    </row>
    <row r="6269" spans="6:6" ht="16.5" customHeight="1" x14ac:dyDescent="0.4">
      <c r="F6269" s="34"/>
    </row>
    <row r="6270" spans="6:6" ht="16.5" customHeight="1" x14ac:dyDescent="0.4">
      <c r="F6270" s="34"/>
    </row>
    <row r="6271" spans="6:6" ht="16.5" customHeight="1" x14ac:dyDescent="0.4">
      <c r="F6271" s="34"/>
    </row>
    <row r="6272" spans="6:6" ht="16.5" customHeight="1" x14ac:dyDescent="0.4">
      <c r="F6272" s="34"/>
    </row>
    <row r="6273" spans="6:6" ht="16.5" customHeight="1" x14ac:dyDescent="0.4">
      <c r="F6273" s="34"/>
    </row>
    <row r="6274" spans="6:6" ht="16.5" customHeight="1" x14ac:dyDescent="0.4">
      <c r="F6274" s="34"/>
    </row>
    <row r="6275" spans="6:6" ht="16.5" customHeight="1" x14ac:dyDescent="0.4">
      <c r="F6275" s="34"/>
    </row>
    <row r="6276" spans="6:6" ht="16.5" customHeight="1" x14ac:dyDescent="0.4">
      <c r="F6276" s="34"/>
    </row>
    <row r="6277" spans="6:6" ht="16.5" customHeight="1" x14ac:dyDescent="0.4">
      <c r="F6277" s="34"/>
    </row>
    <row r="6278" spans="6:6" ht="16.5" customHeight="1" x14ac:dyDescent="0.4">
      <c r="F6278" s="34"/>
    </row>
    <row r="6279" spans="6:6" ht="16.5" customHeight="1" x14ac:dyDescent="0.4">
      <c r="F6279" s="34"/>
    </row>
    <row r="6280" spans="6:6" ht="16.5" customHeight="1" x14ac:dyDescent="0.4">
      <c r="F6280" s="34"/>
    </row>
    <row r="6281" spans="6:6" ht="16.5" customHeight="1" x14ac:dyDescent="0.4">
      <c r="F6281" s="34"/>
    </row>
    <row r="6282" spans="6:6" ht="16.5" customHeight="1" x14ac:dyDescent="0.4">
      <c r="F6282" s="34"/>
    </row>
    <row r="6283" spans="6:6" ht="16.5" customHeight="1" x14ac:dyDescent="0.4">
      <c r="F6283" s="34"/>
    </row>
    <row r="6284" spans="6:6" ht="16.5" customHeight="1" x14ac:dyDescent="0.4">
      <c r="F6284" s="34"/>
    </row>
    <row r="6285" spans="6:6" ht="16.5" customHeight="1" x14ac:dyDescent="0.4">
      <c r="F6285" s="34"/>
    </row>
    <row r="6286" spans="6:6" ht="16.5" customHeight="1" x14ac:dyDescent="0.4">
      <c r="F6286" s="34"/>
    </row>
    <row r="6287" spans="6:6" ht="16.5" customHeight="1" x14ac:dyDescent="0.4">
      <c r="F6287" s="34"/>
    </row>
    <row r="6288" spans="6:6" ht="16.5" customHeight="1" x14ac:dyDescent="0.4">
      <c r="F6288" s="34"/>
    </row>
    <row r="6289" spans="6:6" ht="16.5" customHeight="1" x14ac:dyDescent="0.4">
      <c r="F6289" s="34"/>
    </row>
    <row r="6290" spans="6:6" ht="16.5" customHeight="1" x14ac:dyDescent="0.4">
      <c r="F6290" s="34"/>
    </row>
    <row r="6291" spans="6:6" ht="16.5" customHeight="1" x14ac:dyDescent="0.4">
      <c r="F6291" s="34"/>
    </row>
    <row r="6292" spans="6:6" ht="16.5" customHeight="1" x14ac:dyDescent="0.4">
      <c r="F6292" s="34"/>
    </row>
    <row r="6293" spans="6:6" ht="16.5" customHeight="1" x14ac:dyDescent="0.4">
      <c r="F6293" s="34"/>
    </row>
    <row r="6294" spans="6:6" ht="16.5" customHeight="1" x14ac:dyDescent="0.4">
      <c r="F6294" s="34"/>
    </row>
    <row r="6295" spans="6:6" ht="16.5" customHeight="1" x14ac:dyDescent="0.4">
      <c r="F6295" s="34"/>
    </row>
    <row r="6296" spans="6:6" ht="16.5" customHeight="1" x14ac:dyDescent="0.4">
      <c r="F6296" s="34"/>
    </row>
    <row r="6297" spans="6:6" ht="16.5" customHeight="1" x14ac:dyDescent="0.4">
      <c r="F6297" s="34"/>
    </row>
    <row r="6298" spans="6:6" ht="16.5" customHeight="1" x14ac:dyDescent="0.4">
      <c r="F6298" s="34"/>
    </row>
    <row r="6299" spans="6:6" ht="16.5" customHeight="1" x14ac:dyDescent="0.4">
      <c r="F6299" s="34"/>
    </row>
    <row r="6300" spans="6:6" ht="16.5" customHeight="1" x14ac:dyDescent="0.4">
      <c r="F6300" s="34"/>
    </row>
    <row r="6301" spans="6:6" ht="16.5" customHeight="1" x14ac:dyDescent="0.4">
      <c r="F6301" s="34"/>
    </row>
    <row r="6302" spans="6:6" ht="16.5" customHeight="1" x14ac:dyDescent="0.4">
      <c r="F6302" s="34"/>
    </row>
    <row r="6303" spans="6:6" ht="16.5" customHeight="1" x14ac:dyDescent="0.4">
      <c r="F6303" s="34"/>
    </row>
    <row r="6304" spans="6:6" ht="16.5" customHeight="1" x14ac:dyDescent="0.4">
      <c r="F6304" s="34"/>
    </row>
    <row r="6305" spans="6:6" ht="16.5" customHeight="1" x14ac:dyDescent="0.4">
      <c r="F6305" s="34"/>
    </row>
    <row r="6306" spans="6:6" ht="16.5" customHeight="1" x14ac:dyDescent="0.4">
      <c r="F6306" s="34"/>
    </row>
    <row r="6307" spans="6:6" ht="16.5" customHeight="1" x14ac:dyDescent="0.4">
      <c r="F6307" s="34"/>
    </row>
    <row r="6308" spans="6:6" ht="16.5" customHeight="1" x14ac:dyDescent="0.4">
      <c r="F6308" s="34"/>
    </row>
    <row r="6309" spans="6:6" ht="16.5" customHeight="1" x14ac:dyDescent="0.4">
      <c r="F6309" s="34"/>
    </row>
    <row r="6310" spans="6:6" ht="16.5" customHeight="1" x14ac:dyDescent="0.4">
      <c r="F6310" s="34"/>
    </row>
    <row r="6311" spans="6:6" ht="16.5" customHeight="1" x14ac:dyDescent="0.4">
      <c r="F6311" s="34"/>
    </row>
    <row r="6312" spans="6:6" ht="16.5" customHeight="1" x14ac:dyDescent="0.4">
      <c r="F6312" s="34"/>
    </row>
    <row r="6313" spans="6:6" ht="16.5" customHeight="1" x14ac:dyDescent="0.4">
      <c r="F6313" s="34"/>
    </row>
    <row r="6314" spans="6:6" ht="16.5" customHeight="1" x14ac:dyDescent="0.4">
      <c r="F6314" s="34"/>
    </row>
    <row r="6315" spans="6:6" ht="16.5" customHeight="1" x14ac:dyDescent="0.4">
      <c r="F6315" s="34"/>
    </row>
    <row r="6316" spans="6:6" ht="16.5" customHeight="1" x14ac:dyDescent="0.4">
      <c r="F6316" s="34"/>
    </row>
    <row r="6317" spans="6:6" ht="16.5" customHeight="1" x14ac:dyDescent="0.4">
      <c r="F6317" s="34"/>
    </row>
    <row r="6318" spans="6:6" ht="16.5" customHeight="1" x14ac:dyDescent="0.4">
      <c r="F6318" s="34"/>
    </row>
    <row r="6319" spans="6:6" ht="16.5" customHeight="1" x14ac:dyDescent="0.4">
      <c r="F6319" s="34"/>
    </row>
    <row r="6320" spans="6:6" ht="16.5" customHeight="1" x14ac:dyDescent="0.4">
      <c r="F6320" s="34"/>
    </row>
    <row r="6321" spans="6:6" ht="16.5" customHeight="1" x14ac:dyDescent="0.4">
      <c r="F6321" s="34"/>
    </row>
    <row r="6322" spans="6:6" ht="16.5" customHeight="1" x14ac:dyDescent="0.4">
      <c r="F6322" s="34"/>
    </row>
    <row r="6323" spans="6:6" ht="16.5" customHeight="1" x14ac:dyDescent="0.4">
      <c r="F6323" s="34"/>
    </row>
    <row r="6324" spans="6:6" ht="16.5" customHeight="1" x14ac:dyDescent="0.4">
      <c r="F6324" s="34"/>
    </row>
    <row r="6325" spans="6:6" ht="16.5" customHeight="1" x14ac:dyDescent="0.4">
      <c r="F6325" s="34"/>
    </row>
    <row r="6326" spans="6:6" ht="16.5" customHeight="1" x14ac:dyDescent="0.4">
      <c r="F6326" s="34"/>
    </row>
    <row r="6327" spans="6:6" ht="16.5" customHeight="1" x14ac:dyDescent="0.4">
      <c r="F6327" s="34"/>
    </row>
    <row r="6328" spans="6:6" ht="16.5" customHeight="1" x14ac:dyDescent="0.4">
      <c r="F6328" s="34"/>
    </row>
    <row r="6329" spans="6:6" ht="16.5" customHeight="1" x14ac:dyDescent="0.4">
      <c r="F6329" s="34"/>
    </row>
    <row r="6330" spans="6:6" ht="16.5" customHeight="1" x14ac:dyDescent="0.4">
      <c r="F6330" s="34"/>
    </row>
    <row r="6331" spans="6:6" ht="16.5" customHeight="1" x14ac:dyDescent="0.4">
      <c r="F6331" s="34"/>
    </row>
    <row r="6332" spans="6:6" ht="16.5" customHeight="1" x14ac:dyDescent="0.4">
      <c r="F6332" s="34"/>
    </row>
    <row r="6333" spans="6:6" ht="16.5" customHeight="1" x14ac:dyDescent="0.4">
      <c r="F6333" s="34"/>
    </row>
    <row r="6334" spans="6:6" ht="16.5" customHeight="1" x14ac:dyDescent="0.4">
      <c r="F6334" s="34"/>
    </row>
    <row r="6335" spans="6:6" ht="16.5" customHeight="1" x14ac:dyDescent="0.4">
      <c r="F6335" s="34"/>
    </row>
    <row r="6336" spans="6:6" ht="16.5" customHeight="1" x14ac:dyDescent="0.4">
      <c r="F6336" s="34"/>
    </row>
    <row r="6337" spans="6:6" ht="16.5" customHeight="1" x14ac:dyDescent="0.4">
      <c r="F6337" s="34"/>
    </row>
    <row r="6338" spans="6:6" ht="16.5" customHeight="1" x14ac:dyDescent="0.4">
      <c r="F6338" s="34"/>
    </row>
    <row r="6339" spans="6:6" ht="16.5" customHeight="1" x14ac:dyDescent="0.4">
      <c r="F6339" s="34"/>
    </row>
    <row r="6340" spans="6:6" ht="16.5" customHeight="1" x14ac:dyDescent="0.4">
      <c r="F6340" s="34"/>
    </row>
    <row r="6341" spans="6:6" ht="16.5" customHeight="1" x14ac:dyDescent="0.4">
      <c r="F6341" s="34"/>
    </row>
    <row r="6342" spans="6:6" ht="16.5" customHeight="1" x14ac:dyDescent="0.4">
      <c r="F6342" s="34"/>
    </row>
    <row r="6343" spans="6:6" ht="16.5" customHeight="1" x14ac:dyDescent="0.4">
      <c r="F6343" s="34"/>
    </row>
    <row r="6344" spans="6:6" ht="16.5" customHeight="1" x14ac:dyDescent="0.4">
      <c r="F6344" s="34"/>
    </row>
    <row r="6345" spans="6:6" ht="16.5" customHeight="1" x14ac:dyDescent="0.4">
      <c r="F6345" s="34"/>
    </row>
    <row r="6346" spans="6:6" ht="16.5" customHeight="1" x14ac:dyDescent="0.4">
      <c r="F6346" s="34"/>
    </row>
    <row r="6347" spans="6:6" ht="16.5" customHeight="1" x14ac:dyDescent="0.4">
      <c r="F6347" s="34"/>
    </row>
    <row r="6348" spans="6:6" ht="16.5" customHeight="1" x14ac:dyDescent="0.4">
      <c r="F6348" s="34"/>
    </row>
    <row r="6349" spans="6:6" ht="16.5" customHeight="1" x14ac:dyDescent="0.4">
      <c r="F6349" s="34"/>
    </row>
    <row r="6350" spans="6:6" ht="16.5" customHeight="1" x14ac:dyDescent="0.4">
      <c r="F6350" s="34"/>
    </row>
    <row r="6351" spans="6:6" ht="16.5" customHeight="1" x14ac:dyDescent="0.4">
      <c r="F6351" s="34"/>
    </row>
    <row r="6352" spans="6:6" ht="16.5" customHeight="1" x14ac:dyDescent="0.4">
      <c r="F6352" s="34"/>
    </row>
    <row r="6353" spans="6:6" ht="16.5" customHeight="1" x14ac:dyDescent="0.4">
      <c r="F6353" s="34"/>
    </row>
    <row r="6354" spans="6:6" ht="16.5" customHeight="1" x14ac:dyDescent="0.4">
      <c r="F6354" s="34"/>
    </row>
    <row r="6355" spans="6:6" ht="16.5" customHeight="1" x14ac:dyDescent="0.4">
      <c r="F6355" s="34"/>
    </row>
    <row r="6356" spans="6:6" ht="16.5" customHeight="1" x14ac:dyDescent="0.4">
      <c r="F6356" s="34"/>
    </row>
    <row r="6357" spans="6:6" ht="16.5" customHeight="1" x14ac:dyDescent="0.4">
      <c r="F6357" s="34"/>
    </row>
    <row r="6358" spans="6:6" ht="16.5" customHeight="1" x14ac:dyDescent="0.4">
      <c r="F6358" s="34"/>
    </row>
    <row r="6359" spans="6:6" ht="16.5" customHeight="1" x14ac:dyDescent="0.4">
      <c r="F6359" s="34"/>
    </row>
    <row r="6360" spans="6:6" ht="16.5" customHeight="1" x14ac:dyDescent="0.4">
      <c r="F6360" s="34"/>
    </row>
    <row r="6361" spans="6:6" ht="16.5" customHeight="1" x14ac:dyDescent="0.4">
      <c r="F6361" s="34"/>
    </row>
    <row r="6362" spans="6:6" ht="16.5" customHeight="1" x14ac:dyDescent="0.4">
      <c r="F6362" s="34"/>
    </row>
    <row r="6363" spans="6:6" ht="16.5" customHeight="1" x14ac:dyDescent="0.4">
      <c r="F6363" s="34"/>
    </row>
    <row r="6364" spans="6:6" ht="16.5" customHeight="1" x14ac:dyDescent="0.4">
      <c r="F6364" s="34"/>
    </row>
    <row r="6365" spans="6:6" ht="16.5" customHeight="1" x14ac:dyDescent="0.4">
      <c r="F6365" s="34"/>
    </row>
    <row r="6366" spans="6:6" ht="16.5" customHeight="1" x14ac:dyDescent="0.4">
      <c r="F6366" s="34"/>
    </row>
    <row r="6367" spans="6:6" ht="16.5" customHeight="1" x14ac:dyDescent="0.4">
      <c r="F6367" s="34"/>
    </row>
    <row r="6368" spans="6:6" ht="16.5" customHeight="1" x14ac:dyDescent="0.4">
      <c r="F6368" s="34"/>
    </row>
    <row r="6369" spans="6:6" ht="16.5" customHeight="1" x14ac:dyDescent="0.4">
      <c r="F6369" s="34"/>
    </row>
    <row r="6370" spans="6:6" ht="16.5" customHeight="1" x14ac:dyDescent="0.4">
      <c r="F6370" s="34"/>
    </row>
    <row r="6371" spans="6:6" ht="16.5" customHeight="1" x14ac:dyDescent="0.4">
      <c r="F6371" s="34"/>
    </row>
    <row r="6372" spans="6:6" ht="16.5" customHeight="1" x14ac:dyDescent="0.4">
      <c r="F6372" s="34"/>
    </row>
    <row r="6373" spans="6:6" ht="16.5" customHeight="1" x14ac:dyDescent="0.4">
      <c r="F6373" s="34"/>
    </row>
    <row r="6374" spans="6:6" ht="16.5" customHeight="1" x14ac:dyDescent="0.4">
      <c r="F6374" s="34"/>
    </row>
    <row r="6375" spans="6:6" ht="16.5" customHeight="1" x14ac:dyDescent="0.4">
      <c r="F6375" s="34"/>
    </row>
    <row r="6376" spans="6:6" ht="16.5" customHeight="1" x14ac:dyDescent="0.4">
      <c r="F6376" s="34"/>
    </row>
    <row r="6377" spans="6:6" ht="16.5" customHeight="1" x14ac:dyDescent="0.4">
      <c r="F6377" s="34"/>
    </row>
    <row r="6378" spans="6:6" ht="16.5" customHeight="1" x14ac:dyDescent="0.4">
      <c r="F6378" s="34"/>
    </row>
    <row r="6379" spans="6:6" ht="16.5" customHeight="1" x14ac:dyDescent="0.4">
      <c r="F6379" s="34"/>
    </row>
    <row r="6380" spans="6:6" ht="16.5" customHeight="1" x14ac:dyDescent="0.4">
      <c r="F6380" s="34"/>
    </row>
    <row r="6381" spans="6:6" ht="16.5" customHeight="1" x14ac:dyDescent="0.4">
      <c r="F6381" s="34"/>
    </row>
    <row r="6382" spans="6:6" ht="16.5" customHeight="1" x14ac:dyDescent="0.4">
      <c r="F6382" s="34"/>
    </row>
    <row r="6383" spans="6:6" ht="16.5" customHeight="1" x14ac:dyDescent="0.4">
      <c r="F6383" s="34"/>
    </row>
    <row r="6384" spans="6:6" ht="16.5" customHeight="1" x14ac:dyDescent="0.4">
      <c r="F6384" s="34"/>
    </row>
    <row r="6385" spans="6:6" ht="16.5" customHeight="1" x14ac:dyDescent="0.4">
      <c r="F6385" s="34"/>
    </row>
    <row r="6386" spans="6:6" ht="16.5" customHeight="1" x14ac:dyDescent="0.4">
      <c r="F6386" s="34"/>
    </row>
    <row r="6387" spans="6:6" ht="16.5" customHeight="1" x14ac:dyDescent="0.4">
      <c r="F6387" s="34"/>
    </row>
    <row r="6388" spans="6:6" ht="16.5" customHeight="1" x14ac:dyDescent="0.4">
      <c r="F6388" s="34"/>
    </row>
    <row r="6389" spans="6:6" ht="16.5" customHeight="1" x14ac:dyDescent="0.4">
      <c r="F6389" s="34"/>
    </row>
    <row r="6390" spans="6:6" ht="16.5" customHeight="1" x14ac:dyDescent="0.4">
      <c r="F6390" s="34"/>
    </row>
    <row r="6391" spans="6:6" ht="16.5" customHeight="1" x14ac:dyDescent="0.4">
      <c r="F6391" s="34"/>
    </row>
    <row r="6392" spans="6:6" ht="16.5" customHeight="1" x14ac:dyDescent="0.4">
      <c r="F6392" s="34"/>
    </row>
    <row r="6393" spans="6:6" ht="16.5" customHeight="1" x14ac:dyDescent="0.4">
      <c r="F6393" s="34"/>
    </row>
    <row r="6394" spans="6:6" ht="16.5" customHeight="1" x14ac:dyDescent="0.4">
      <c r="F6394" s="34"/>
    </row>
    <row r="6395" spans="6:6" ht="16.5" customHeight="1" x14ac:dyDescent="0.4">
      <c r="F6395" s="34"/>
    </row>
    <row r="6396" spans="6:6" ht="16.5" customHeight="1" x14ac:dyDescent="0.4">
      <c r="F6396" s="34"/>
    </row>
    <row r="6397" spans="6:6" ht="16.5" customHeight="1" x14ac:dyDescent="0.4">
      <c r="F6397" s="34"/>
    </row>
    <row r="6398" spans="6:6" ht="16.5" customHeight="1" x14ac:dyDescent="0.4">
      <c r="F6398" s="34"/>
    </row>
    <row r="6399" spans="6:6" ht="16.5" customHeight="1" x14ac:dyDescent="0.4">
      <c r="F6399" s="34"/>
    </row>
    <row r="6400" spans="6:6" ht="16.5" customHeight="1" x14ac:dyDescent="0.4">
      <c r="F6400" s="34"/>
    </row>
    <row r="6401" spans="6:6" ht="16.5" customHeight="1" x14ac:dyDescent="0.4">
      <c r="F6401" s="34"/>
    </row>
    <row r="6402" spans="6:6" ht="16.5" customHeight="1" x14ac:dyDescent="0.4">
      <c r="F6402" s="34"/>
    </row>
    <row r="6403" spans="6:6" ht="16.5" customHeight="1" x14ac:dyDescent="0.4">
      <c r="F6403" s="34"/>
    </row>
    <row r="6404" spans="6:6" ht="16.5" customHeight="1" x14ac:dyDescent="0.4">
      <c r="F6404" s="34"/>
    </row>
    <row r="6405" spans="6:6" ht="16.5" customHeight="1" x14ac:dyDescent="0.4">
      <c r="F6405" s="34"/>
    </row>
    <row r="6406" spans="6:6" ht="16.5" customHeight="1" x14ac:dyDescent="0.4">
      <c r="F6406" s="34"/>
    </row>
    <row r="6407" spans="6:6" ht="16.5" customHeight="1" x14ac:dyDescent="0.4">
      <c r="F6407" s="34"/>
    </row>
    <row r="6408" spans="6:6" ht="16.5" customHeight="1" x14ac:dyDescent="0.4">
      <c r="F6408" s="34"/>
    </row>
    <row r="6409" spans="6:6" ht="16.5" customHeight="1" x14ac:dyDescent="0.4">
      <c r="F6409" s="34"/>
    </row>
    <row r="6410" spans="6:6" ht="16.5" customHeight="1" x14ac:dyDescent="0.4">
      <c r="F6410" s="34"/>
    </row>
    <row r="6411" spans="6:6" ht="16.5" customHeight="1" x14ac:dyDescent="0.4">
      <c r="F6411" s="34"/>
    </row>
    <row r="6412" spans="6:6" ht="16.5" customHeight="1" x14ac:dyDescent="0.4">
      <c r="F6412" s="34"/>
    </row>
    <row r="6413" spans="6:6" ht="16.5" customHeight="1" x14ac:dyDescent="0.4">
      <c r="F6413" s="34"/>
    </row>
    <row r="6414" spans="6:6" ht="16.5" customHeight="1" x14ac:dyDescent="0.4">
      <c r="F6414" s="34"/>
    </row>
    <row r="6415" spans="6:6" ht="16.5" customHeight="1" x14ac:dyDescent="0.4">
      <c r="F6415" s="34"/>
    </row>
    <row r="6416" spans="6:6" ht="16.5" customHeight="1" x14ac:dyDescent="0.4">
      <c r="F6416" s="34"/>
    </row>
    <row r="6417" spans="6:6" ht="16.5" customHeight="1" x14ac:dyDescent="0.4">
      <c r="F6417" s="34"/>
    </row>
    <row r="6418" spans="6:6" ht="16.5" customHeight="1" x14ac:dyDescent="0.4">
      <c r="F6418" s="34"/>
    </row>
    <row r="6419" spans="6:6" ht="16.5" customHeight="1" x14ac:dyDescent="0.4">
      <c r="F6419" s="34"/>
    </row>
    <row r="6420" spans="6:6" ht="16.5" customHeight="1" x14ac:dyDescent="0.4">
      <c r="F6420" s="34"/>
    </row>
    <row r="6421" spans="6:6" ht="16.5" customHeight="1" x14ac:dyDescent="0.4">
      <c r="F6421" s="34"/>
    </row>
    <row r="6422" spans="6:6" ht="16.5" customHeight="1" x14ac:dyDescent="0.4">
      <c r="F6422" s="34"/>
    </row>
    <row r="6423" spans="6:6" ht="16.5" customHeight="1" x14ac:dyDescent="0.4">
      <c r="F6423" s="34"/>
    </row>
    <row r="6424" spans="6:6" ht="16.5" customHeight="1" x14ac:dyDescent="0.4">
      <c r="F6424" s="34"/>
    </row>
    <row r="6425" spans="6:6" ht="16.5" customHeight="1" x14ac:dyDescent="0.4">
      <c r="F6425" s="34"/>
    </row>
    <row r="6426" spans="6:6" ht="16.5" customHeight="1" x14ac:dyDescent="0.4">
      <c r="F6426" s="34"/>
    </row>
    <row r="6427" spans="6:6" ht="16.5" customHeight="1" x14ac:dyDescent="0.4">
      <c r="F6427" s="34"/>
    </row>
    <row r="6428" spans="6:6" ht="16.5" customHeight="1" x14ac:dyDescent="0.4">
      <c r="F6428" s="34"/>
    </row>
    <row r="6429" spans="6:6" ht="16.5" customHeight="1" x14ac:dyDescent="0.4">
      <c r="F6429" s="34"/>
    </row>
    <row r="6430" spans="6:6" ht="16.5" customHeight="1" x14ac:dyDescent="0.4">
      <c r="F6430" s="34"/>
    </row>
    <row r="6431" spans="6:6" ht="16.5" customHeight="1" x14ac:dyDescent="0.4">
      <c r="F6431" s="34"/>
    </row>
    <row r="6432" spans="6:6" ht="16.5" customHeight="1" x14ac:dyDescent="0.4">
      <c r="F6432" s="34"/>
    </row>
    <row r="6433" spans="6:6" ht="16.5" customHeight="1" x14ac:dyDescent="0.4">
      <c r="F6433" s="34"/>
    </row>
    <row r="6434" spans="6:6" ht="16.5" customHeight="1" x14ac:dyDescent="0.4">
      <c r="F6434" s="34"/>
    </row>
    <row r="6435" spans="6:6" ht="16.5" customHeight="1" x14ac:dyDescent="0.4">
      <c r="F6435" s="34"/>
    </row>
    <row r="6436" spans="6:6" ht="16.5" customHeight="1" x14ac:dyDescent="0.4">
      <c r="F6436" s="34"/>
    </row>
    <row r="6437" spans="6:6" ht="16.5" customHeight="1" x14ac:dyDescent="0.4">
      <c r="F6437" s="34"/>
    </row>
    <row r="6438" spans="6:6" ht="16.5" customHeight="1" x14ac:dyDescent="0.4">
      <c r="F6438" s="34"/>
    </row>
    <row r="6439" spans="6:6" ht="16.5" customHeight="1" x14ac:dyDescent="0.4">
      <c r="F6439" s="34"/>
    </row>
    <row r="6440" spans="6:6" ht="16.5" customHeight="1" x14ac:dyDescent="0.4">
      <c r="F6440" s="34"/>
    </row>
    <row r="6441" spans="6:6" ht="16.5" customHeight="1" x14ac:dyDescent="0.4">
      <c r="F6441" s="34"/>
    </row>
    <row r="6442" spans="6:6" ht="16.5" customHeight="1" x14ac:dyDescent="0.4">
      <c r="F6442" s="34"/>
    </row>
    <row r="6443" spans="6:6" ht="16.5" customHeight="1" x14ac:dyDescent="0.4">
      <c r="F6443" s="34"/>
    </row>
    <row r="6444" spans="6:6" ht="16.5" customHeight="1" x14ac:dyDescent="0.4">
      <c r="F6444" s="34"/>
    </row>
    <row r="6445" spans="6:6" ht="16.5" customHeight="1" x14ac:dyDescent="0.4">
      <c r="F6445" s="34"/>
    </row>
    <row r="6446" spans="6:6" ht="16.5" customHeight="1" x14ac:dyDescent="0.4">
      <c r="F6446" s="34"/>
    </row>
    <row r="6447" spans="6:6" ht="16.5" customHeight="1" x14ac:dyDescent="0.4">
      <c r="F6447" s="34"/>
    </row>
    <row r="6448" spans="6:6" ht="16.5" customHeight="1" x14ac:dyDescent="0.4">
      <c r="F6448" s="34"/>
    </row>
    <row r="6449" spans="6:6" ht="16.5" customHeight="1" x14ac:dyDescent="0.4">
      <c r="F6449" s="34"/>
    </row>
    <row r="6450" spans="6:6" ht="16.5" customHeight="1" x14ac:dyDescent="0.4">
      <c r="F6450" s="34"/>
    </row>
    <row r="6451" spans="6:6" ht="16.5" customHeight="1" x14ac:dyDescent="0.4">
      <c r="F6451" s="34"/>
    </row>
    <row r="6452" spans="6:6" ht="16.5" customHeight="1" x14ac:dyDescent="0.4">
      <c r="F6452" s="34"/>
    </row>
    <row r="6453" spans="6:6" ht="16.5" customHeight="1" x14ac:dyDescent="0.4">
      <c r="F6453" s="34"/>
    </row>
    <row r="6454" spans="6:6" ht="16.5" customHeight="1" x14ac:dyDescent="0.4">
      <c r="F6454" s="34"/>
    </row>
    <row r="6455" spans="6:6" ht="16.5" customHeight="1" x14ac:dyDescent="0.4">
      <c r="F6455" s="34"/>
    </row>
    <row r="6456" spans="6:6" ht="16.5" customHeight="1" x14ac:dyDescent="0.4">
      <c r="F6456" s="34"/>
    </row>
    <row r="6457" spans="6:6" ht="16.5" customHeight="1" x14ac:dyDescent="0.4">
      <c r="F6457" s="34"/>
    </row>
    <row r="6458" spans="6:6" ht="16.5" customHeight="1" x14ac:dyDescent="0.4">
      <c r="F6458" s="34"/>
    </row>
    <row r="6459" spans="6:6" ht="16.5" customHeight="1" x14ac:dyDescent="0.4">
      <c r="F6459" s="34"/>
    </row>
    <row r="6460" spans="6:6" ht="16.5" customHeight="1" x14ac:dyDescent="0.4">
      <c r="F6460" s="34"/>
    </row>
    <row r="6461" spans="6:6" ht="16.5" customHeight="1" x14ac:dyDescent="0.4">
      <c r="F6461" s="34"/>
    </row>
    <row r="6462" spans="6:6" ht="16.5" customHeight="1" x14ac:dyDescent="0.4">
      <c r="F6462" s="34"/>
    </row>
    <row r="6463" spans="6:6" ht="16.5" customHeight="1" x14ac:dyDescent="0.4">
      <c r="F6463" s="34"/>
    </row>
    <row r="6464" spans="6:6" ht="16.5" customHeight="1" x14ac:dyDescent="0.4">
      <c r="F6464" s="34"/>
    </row>
    <row r="6465" spans="6:6" ht="16.5" customHeight="1" x14ac:dyDescent="0.4">
      <c r="F6465" s="34"/>
    </row>
    <row r="6466" spans="6:6" ht="16.5" customHeight="1" x14ac:dyDescent="0.4">
      <c r="F6466" s="34"/>
    </row>
    <row r="6467" spans="6:6" ht="16.5" customHeight="1" x14ac:dyDescent="0.4">
      <c r="F6467" s="34"/>
    </row>
    <row r="6468" spans="6:6" ht="16.5" customHeight="1" x14ac:dyDescent="0.4">
      <c r="F6468" s="34"/>
    </row>
    <row r="6469" spans="6:6" ht="16.5" customHeight="1" x14ac:dyDescent="0.4">
      <c r="F6469" s="34"/>
    </row>
    <row r="6470" spans="6:6" ht="16.5" customHeight="1" x14ac:dyDescent="0.4">
      <c r="F6470" s="34"/>
    </row>
    <row r="6471" spans="6:6" ht="16.5" customHeight="1" x14ac:dyDescent="0.4">
      <c r="F6471" s="34"/>
    </row>
    <row r="6472" spans="6:6" ht="16.5" customHeight="1" x14ac:dyDescent="0.4">
      <c r="F6472" s="34"/>
    </row>
    <row r="6473" spans="6:6" ht="16.5" customHeight="1" x14ac:dyDescent="0.4">
      <c r="F6473" s="34"/>
    </row>
    <row r="6474" spans="6:6" ht="16.5" customHeight="1" x14ac:dyDescent="0.4">
      <c r="F6474" s="34"/>
    </row>
    <row r="6475" spans="6:6" ht="16.5" customHeight="1" x14ac:dyDescent="0.4">
      <c r="F6475" s="34"/>
    </row>
    <row r="6476" spans="6:6" ht="16.5" customHeight="1" x14ac:dyDescent="0.4">
      <c r="F6476" s="34"/>
    </row>
    <row r="6477" spans="6:6" ht="16.5" customHeight="1" x14ac:dyDescent="0.4">
      <c r="F6477" s="34"/>
    </row>
    <row r="6478" spans="6:6" ht="16.5" customHeight="1" x14ac:dyDescent="0.4">
      <c r="F6478" s="34"/>
    </row>
    <row r="6479" spans="6:6" ht="16.5" customHeight="1" x14ac:dyDescent="0.4">
      <c r="F6479" s="34"/>
    </row>
    <row r="6480" spans="6:6" ht="16.5" customHeight="1" x14ac:dyDescent="0.4">
      <c r="F6480" s="34"/>
    </row>
    <row r="6481" spans="6:6" ht="16.5" customHeight="1" x14ac:dyDescent="0.4">
      <c r="F6481" s="34"/>
    </row>
    <row r="6482" spans="6:6" ht="16.5" customHeight="1" x14ac:dyDescent="0.4">
      <c r="F6482" s="34"/>
    </row>
    <row r="6483" spans="6:6" ht="16.5" customHeight="1" x14ac:dyDescent="0.4">
      <c r="F6483" s="34"/>
    </row>
    <row r="6484" spans="6:6" ht="16.5" customHeight="1" x14ac:dyDescent="0.4">
      <c r="F6484" s="34"/>
    </row>
    <row r="6485" spans="6:6" ht="16.5" customHeight="1" x14ac:dyDescent="0.4">
      <c r="F6485" s="34"/>
    </row>
    <row r="6486" spans="6:6" ht="16.5" customHeight="1" x14ac:dyDescent="0.4">
      <c r="F6486" s="34"/>
    </row>
    <row r="6487" spans="6:6" ht="16.5" customHeight="1" x14ac:dyDescent="0.4">
      <c r="F6487" s="34"/>
    </row>
    <row r="6488" spans="6:6" ht="16.5" customHeight="1" x14ac:dyDescent="0.4">
      <c r="F6488" s="34"/>
    </row>
    <row r="6489" spans="6:6" ht="16.5" customHeight="1" x14ac:dyDescent="0.4">
      <c r="F6489" s="34"/>
    </row>
    <row r="6490" spans="6:6" ht="16.5" customHeight="1" x14ac:dyDescent="0.4">
      <c r="F6490" s="34"/>
    </row>
    <row r="6491" spans="6:6" ht="16.5" customHeight="1" x14ac:dyDescent="0.4">
      <c r="F6491" s="34"/>
    </row>
    <row r="6492" spans="6:6" ht="16.5" customHeight="1" x14ac:dyDescent="0.4">
      <c r="F6492" s="34"/>
    </row>
    <row r="6493" spans="6:6" ht="16.5" customHeight="1" x14ac:dyDescent="0.4">
      <c r="F6493" s="34"/>
    </row>
    <row r="6494" spans="6:6" ht="16.5" customHeight="1" x14ac:dyDescent="0.4">
      <c r="F6494" s="34"/>
    </row>
    <row r="6495" spans="6:6" ht="16.5" customHeight="1" x14ac:dyDescent="0.4">
      <c r="F6495" s="34"/>
    </row>
    <row r="6496" spans="6:6" ht="16.5" customHeight="1" x14ac:dyDescent="0.4">
      <c r="F6496" s="34"/>
    </row>
    <row r="6497" spans="6:6" ht="16.5" customHeight="1" x14ac:dyDescent="0.4">
      <c r="F6497" s="34"/>
    </row>
    <row r="6498" spans="6:6" ht="16.5" customHeight="1" x14ac:dyDescent="0.4">
      <c r="F6498" s="34"/>
    </row>
    <row r="6499" spans="6:6" ht="16.5" customHeight="1" x14ac:dyDescent="0.4">
      <c r="F6499" s="34"/>
    </row>
    <row r="6500" spans="6:6" ht="16.5" customHeight="1" x14ac:dyDescent="0.4">
      <c r="F6500" s="34"/>
    </row>
    <row r="6501" spans="6:6" ht="16.5" customHeight="1" x14ac:dyDescent="0.4">
      <c r="F6501" s="34"/>
    </row>
    <row r="6502" spans="6:6" ht="16.5" customHeight="1" x14ac:dyDescent="0.4">
      <c r="F6502" s="34"/>
    </row>
    <row r="6503" spans="6:6" ht="16.5" customHeight="1" x14ac:dyDescent="0.4">
      <c r="F6503" s="34"/>
    </row>
    <row r="6504" spans="6:6" ht="16.5" customHeight="1" x14ac:dyDescent="0.4">
      <c r="F6504" s="34"/>
    </row>
    <row r="6505" spans="6:6" ht="16.5" customHeight="1" x14ac:dyDescent="0.4">
      <c r="F6505" s="34"/>
    </row>
    <row r="6506" spans="6:6" ht="16.5" customHeight="1" x14ac:dyDescent="0.4">
      <c r="F6506" s="34"/>
    </row>
    <row r="6507" spans="6:6" ht="16.5" customHeight="1" x14ac:dyDescent="0.4">
      <c r="F6507" s="34"/>
    </row>
    <row r="6508" spans="6:6" ht="16.5" customHeight="1" x14ac:dyDescent="0.4">
      <c r="F6508" s="34"/>
    </row>
    <row r="6509" spans="6:6" ht="16.5" customHeight="1" x14ac:dyDescent="0.4">
      <c r="F6509" s="34"/>
    </row>
    <row r="6510" spans="6:6" ht="16.5" customHeight="1" x14ac:dyDescent="0.4">
      <c r="F6510" s="34"/>
    </row>
    <row r="6511" spans="6:6" ht="16.5" customHeight="1" x14ac:dyDescent="0.4">
      <c r="F6511" s="34"/>
    </row>
    <row r="6512" spans="6:6" ht="16.5" customHeight="1" x14ac:dyDescent="0.4">
      <c r="F6512" s="34"/>
    </row>
    <row r="6513" spans="6:6" ht="16.5" customHeight="1" x14ac:dyDescent="0.4">
      <c r="F6513" s="34"/>
    </row>
    <row r="6514" spans="6:6" ht="16.5" customHeight="1" x14ac:dyDescent="0.4">
      <c r="F6514" s="34"/>
    </row>
    <row r="6515" spans="6:6" ht="16.5" customHeight="1" x14ac:dyDescent="0.4">
      <c r="F6515" s="34"/>
    </row>
    <row r="6516" spans="6:6" ht="16.5" customHeight="1" x14ac:dyDescent="0.4">
      <c r="F6516" s="34"/>
    </row>
    <row r="6517" spans="6:6" ht="16.5" customHeight="1" x14ac:dyDescent="0.4">
      <c r="F6517" s="34"/>
    </row>
    <row r="6518" spans="6:6" ht="16.5" customHeight="1" x14ac:dyDescent="0.4">
      <c r="F6518" s="34"/>
    </row>
    <row r="6519" spans="6:6" ht="16.5" customHeight="1" x14ac:dyDescent="0.4">
      <c r="F6519" s="34"/>
    </row>
    <row r="6520" spans="6:6" ht="16.5" customHeight="1" x14ac:dyDescent="0.4">
      <c r="F6520" s="34"/>
    </row>
    <row r="6521" spans="6:6" ht="16.5" customHeight="1" x14ac:dyDescent="0.4">
      <c r="F6521" s="34"/>
    </row>
    <row r="6522" spans="6:6" ht="16.5" customHeight="1" x14ac:dyDescent="0.4">
      <c r="F6522" s="34"/>
    </row>
    <row r="6523" spans="6:6" ht="16.5" customHeight="1" x14ac:dyDescent="0.4">
      <c r="F6523" s="34"/>
    </row>
    <row r="6524" spans="6:6" ht="16.5" customHeight="1" x14ac:dyDescent="0.4">
      <c r="F6524" s="34"/>
    </row>
    <row r="6525" spans="6:6" ht="16.5" customHeight="1" x14ac:dyDescent="0.4">
      <c r="F6525" s="34"/>
    </row>
    <row r="6526" spans="6:6" ht="16.5" customHeight="1" x14ac:dyDescent="0.4">
      <c r="F6526" s="34"/>
    </row>
    <row r="6527" spans="6:6" ht="16.5" customHeight="1" x14ac:dyDescent="0.4">
      <c r="F6527" s="34"/>
    </row>
    <row r="6528" spans="6:6" ht="16.5" customHeight="1" x14ac:dyDescent="0.4">
      <c r="F6528" s="34"/>
    </row>
    <row r="6529" spans="6:6" ht="16.5" customHeight="1" x14ac:dyDescent="0.4">
      <c r="F6529" s="34"/>
    </row>
    <row r="6530" spans="6:6" ht="16.5" customHeight="1" x14ac:dyDescent="0.4">
      <c r="F6530" s="34"/>
    </row>
    <row r="6531" spans="6:6" ht="16.5" customHeight="1" x14ac:dyDescent="0.4">
      <c r="F6531" s="34"/>
    </row>
    <row r="6532" spans="6:6" ht="16.5" customHeight="1" x14ac:dyDescent="0.4">
      <c r="F6532" s="34"/>
    </row>
    <row r="6533" spans="6:6" ht="16.5" customHeight="1" x14ac:dyDescent="0.4">
      <c r="F6533" s="34"/>
    </row>
    <row r="6534" spans="6:6" ht="16.5" customHeight="1" x14ac:dyDescent="0.4">
      <c r="F6534" s="34"/>
    </row>
    <row r="6535" spans="6:6" ht="16.5" customHeight="1" x14ac:dyDescent="0.4">
      <c r="F6535" s="34"/>
    </row>
    <row r="6536" spans="6:6" ht="16.5" customHeight="1" x14ac:dyDescent="0.4">
      <c r="F6536" s="34"/>
    </row>
    <row r="6537" spans="6:6" ht="16.5" customHeight="1" x14ac:dyDescent="0.4">
      <c r="F6537" s="34"/>
    </row>
    <row r="6538" spans="6:6" ht="16.5" customHeight="1" x14ac:dyDescent="0.4">
      <c r="F6538" s="34"/>
    </row>
    <row r="6539" spans="6:6" ht="16.5" customHeight="1" x14ac:dyDescent="0.4">
      <c r="F6539" s="34"/>
    </row>
    <row r="6540" spans="6:6" ht="16.5" customHeight="1" x14ac:dyDescent="0.4">
      <c r="F6540" s="34"/>
    </row>
    <row r="6541" spans="6:6" ht="16.5" customHeight="1" x14ac:dyDescent="0.4">
      <c r="F6541" s="34"/>
    </row>
    <row r="6542" spans="6:6" ht="16.5" customHeight="1" x14ac:dyDescent="0.4">
      <c r="F6542" s="34"/>
    </row>
    <row r="6543" spans="6:6" ht="16.5" customHeight="1" x14ac:dyDescent="0.4">
      <c r="F6543" s="34"/>
    </row>
    <row r="6544" spans="6:6" ht="16.5" customHeight="1" x14ac:dyDescent="0.4">
      <c r="F6544" s="34"/>
    </row>
    <row r="6545" spans="6:6" ht="16.5" customHeight="1" x14ac:dyDescent="0.4">
      <c r="F6545" s="34"/>
    </row>
    <row r="6546" spans="6:6" ht="16.5" customHeight="1" x14ac:dyDescent="0.4">
      <c r="F6546" s="34"/>
    </row>
    <row r="6547" spans="6:6" ht="16.5" customHeight="1" x14ac:dyDescent="0.4">
      <c r="F6547" s="34"/>
    </row>
    <row r="6548" spans="6:6" ht="16.5" customHeight="1" x14ac:dyDescent="0.4">
      <c r="F6548" s="34"/>
    </row>
    <row r="6549" spans="6:6" ht="16.5" customHeight="1" x14ac:dyDescent="0.4">
      <c r="F6549" s="34"/>
    </row>
    <row r="6550" spans="6:6" ht="16.5" customHeight="1" x14ac:dyDescent="0.4">
      <c r="F6550" s="34"/>
    </row>
    <row r="6551" spans="6:6" ht="16.5" customHeight="1" x14ac:dyDescent="0.4">
      <c r="F6551" s="34"/>
    </row>
    <row r="6552" spans="6:6" ht="16.5" customHeight="1" x14ac:dyDescent="0.4">
      <c r="F6552" s="34"/>
    </row>
    <row r="6553" spans="6:6" ht="16.5" customHeight="1" x14ac:dyDescent="0.4">
      <c r="F6553" s="34"/>
    </row>
    <row r="6554" spans="6:6" ht="16.5" customHeight="1" x14ac:dyDescent="0.4">
      <c r="F6554" s="34"/>
    </row>
    <row r="6555" spans="6:6" ht="16.5" customHeight="1" x14ac:dyDescent="0.4">
      <c r="F6555" s="34"/>
    </row>
    <row r="6556" spans="6:6" ht="16.5" customHeight="1" x14ac:dyDescent="0.4">
      <c r="F6556" s="34"/>
    </row>
    <row r="6557" spans="6:6" ht="16.5" customHeight="1" x14ac:dyDescent="0.4">
      <c r="F6557" s="34"/>
    </row>
    <row r="6558" spans="6:6" ht="16.5" customHeight="1" x14ac:dyDescent="0.4">
      <c r="F6558" s="34"/>
    </row>
    <row r="6559" spans="6:6" ht="16.5" customHeight="1" x14ac:dyDescent="0.4">
      <c r="F6559" s="34"/>
    </row>
    <row r="6560" spans="6:6" ht="16.5" customHeight="1" x14ac:dyDescent="0.4">
      <c r="F6560" s="34"/>
    </row>
    <row r="6561" spans="6:6" ht="16.5" customHeight="1" x14ac:dyDescent="0.4">
      <c r="F6561" s="34"/>
    </row>
    <row r="6562" spans="6:6" ht="16.5" customHeight="1" x14ac:dyDescent="0.4">
      <c r="F6562" s="34"/>
    </row>
    <row r="6563" spans="6:6" ht="16.5" customHeight="1" x14ac:dyDescent="0.4">
      <c r="F6563" s="34"/>
    </row>
    <row r="6564" spans="6:6" ht="16.5" customHeight="1" x14ac:dyDescent="0.4">
      <c r="F6564" s="34"/>
    </row>
    <row r="6565" spans="6:6" ht="16.5" customHeight="1" x14ac:dyDescent="0.4">
      <c r="F6565" s="34"/>
    </row>
    <row r="6566" spans="6:6" ht="16.5" customHeight="1" x14ac:dyDescent="0.4">
      <c r="F6566" s="34"/>
    </row>
    <row r="6567" spans="6:6" ht="16.5" customHeight="1" x14ac:dyDescent="0.4">
      <c r="F6567" s="34"/>
    </row>
    <row r="6568" spans="6:6" ht="16.5" customHeight="1" x14ac:dyDescent="0.4">
      <c r="F6568" s="34"/>
    </row>
    <row r="6569" spans="6:6" ht="16.5" customHeight="1" x14ac:dyDescent="0.4">
      <c r="F6569" s="34"/>
    </row>
    <row r="6570" spans="6:6" ht="16.5" customHeight="1" x14ac:dyDescent="0.4">
      <c r="F6570" s="34"/>
    </row>
    <row r="6571" spans="6:6" ht="16.5" customHeight="1" x14ac:dyDescent="0.4">
      <c r="F6571" s="34"/>
    </row>
    <row r="6572" spans="6:6" ht="16.5" customHeight="1" x14ac:dyDescent="0.4">
      <c r="F6572" s="34"/>
    </row>
    <row r="6573" spans="6:6" ht="16.5" customHeight="1" x14ac:dyDescent="0.4">
      <c r="F6573" s="34"/>
    </row>
    <row r="6574" spans="6:6" ht="16.5" customHeight="1" x14ac:dyDescent="0.4">
      <c r="F6574" s="34"/>
    </row>
    <row r="6575" spans="6:6" ht="16.5" customHeight="1" x14ac:dyDescent="0.4">
      <c r="F6575" s="34"/>
    </row>
    <row r="6576" spans="6:6" ht="16.5" customHeight="1" x14ac:dyDescent="0.4">
      <c r="F6576" s="34"/>
    </row>
    <row r="6577" spans="6:6" ht="16.5" customHeight="1" x14ac:dyDescent="0.4">
      <c r="F6577" s="34"/>
    </row>
    <row r="6578" spans="6:6" ht="16.5" customHeight="1" x14ac:dyDescent="0.4">
      <c r="F6578" s="34"/>
    </row>
    <row r="6579" spans="6:6" ht="16.5" customHeight="1" x14ac:dyDescent="0.4">
      <c r="F6579" s="34"/>
    </row>
    <row r="6580" spans="6:6" ht="16.5" customHeight="1" x14ac:dyDescent="0.4">
      <c r="F6580" s="34"/>
    </row>
    <row r="6581" spans="6:6" ht="16.5" customHeight="1" x14ac:dyDescent="0.4">
      <c r="F6581" s="34"/>
    </row>
    <row r="6582" spans="6:6" ht="16.5" customHeight="1" x14ac:dyDescent="0.4">
      <c r="F6582" s="34"/>
    </row>
    <row r="6583" spans="6:6" ht="16.5" customHeight="1" x14ac:dyDescent="0.4">
      <c r="F6583" s="34"/>
    </row>
    <row r="6584" spans="6:6" ht="16.5" customHeight="1" x14ac:dyDescent="0.4">
      <c r="F6584" s="34"/>
    </row>
    <row r="6585" spans="6:6" ht="16.5" customHeight="1" x14ac:dyDescent="0.4">
      <c r="F6585" s="34"/>
    </row>
    <row r="6586" spans="6:6" ht="16.5" customHeight="1" x14ac:dyDescent="0.4">
      <c r="F6586" s="34"/>
    </row>
    <row r="6587" spans="6:6" ht="16.5" customHeight="1" x14ac:dyDescent="0.4">
      <c r="F6587" s="34"/>
    </row>
    <row r="6588" spans="6:6" ht="16.5" customHeight="1" x14ac:dyDescent="0.4">
      <c r="F6588" s="34"/>
    </row>
    <row r="6589" spans="6:6" ht="16.5" customHeight="1" x14ac:dyDescent="0.4">
      <c r="F6589" s="34"/>
    </row>
    <row r="6590" spans="6:6" ht="16.5" customHeight="1" x14ac:dyDescent="0.4">
      <c r="F6590" s="34"/>
    </row>
    <row r="6591" spans="6:6" ht="16.5" customHeight="1" x14ac:dyDescent="0.4">
      <c r="F6591" s="34"/>
    </row>
    <row r="6592" spans="6:6" ht="16.5" customHeight="1" x14ac:dyDescent="0.4">
      <c r="F6592" s="34"/>
    </row>
    <row r="6593" spans="6:6" ht="16.5" customHeight="1" x14ac:dyDescent="0.4">
      <c r="F6593" s="34"/>
    </row>
    <row r="6594" spans="6:6" ht="16.5" customHeight="1" x14ac:dyDescent="0.4">
      <c r="F6594" s="34"/>
    </row>
    <row r="6595" spans="6:6" ht="16.5" customHeight="1" x14ac:dyDescent="0.4">
      <c r="F6595" s="34"/>
    </row>
    <row r="6596" spans="6:6" ht="16.5" customHeight="1" x14ac:dyDescent="0.4">
      <c r="F6596" s="34"/>
    </row>
    <row r="6597" spans="6:6" ht="16.5" customHeight="1" x14ac:dyDescent="0.4">
      <c r="F6597" s="34"/>
    </row>
    <row r="6598" spans="6:6" ht="16.5" customHeight="1" x14ac:dyDescent="0.4">
      <c r="F6598" s="34"/>
    </row>
    <row r="6599" spans="6:6" ht="16.5" customHeight="1" x14ac:dyDescent="0.4">
      <c r="F6599" s="34"/>
    </row>
    <row r="6600" spans="6:6" ht="16.5" customHeight="1" x14ac:dyDescent="0.4">
      <c r="F6600" s="34"/>
    </row>
    <row r="6601" spans="6:6" ht="16.5" customHeight="1" x14ac:dyDescent="0.4">
      <c r="F6601" s="34"/>
    </row>
    <row r="6602" spans="6:6" ht="16.5" customHeight="1" x14ac:dyDescent="0.4">
      <c r="F6602" s="34"/>
    </row>
    <row r="6603" spans="6:6" ht="16.5" customHeight="1" x14ac:dyDescent="0.4">
      <c r="F6603" s="34"/>
    </row>
    <row r="6604" spans="6:6" ht="16.5" customHeight="1" x14ac:dyDescent="0.4">
      <c r="F6604" s="34"/>
    </row>
    <row r="6605" spans="6:6" ht="16.5" customHeight="1" x14ac:dyDescent="0.4">
      <c r="F6605" s="34"/>
    </row>
    <row r="6606" spans="6:6" ht="16.5" customHeight="1" x14ac:dyDescent="0.4">
      <c r="F6606" s="34"/>
    </row>
    <row r="6607" spans="6:6" ht="16.5" customHeight="1" x14ac:dyDescent="0.4">
      <c r="F6607" s="34"/>
    </row>
    <row r="6608" spans="6:6" ht="16.5" customHeight="1" x14ac:dyDescent="0.4">
      <c r="F6608" s="34"/>
    </row>
    <row r="6609" spans="6:6" ht="16.5" customHeight="1" x14ac:dyDescent="0.4">
      <c r="F6609" s="34"/>
    </row>
    <row r="6610" spans="6:6" ht="16.5" customHeight="1" x14ac:dyDescent="0.4">
      <c r="F6610" s="34"/>
    </row>
    <row r="6611" spans="6:6" ht="16.5" customHeight="1" x14ac:dyDescent="0.4">
      <c r="F6611" s="34"/>
    </row>
    <row r="6612" spans="6:6" ht="16.5" customHeight="1" x14ac:dyDescent="0.4">
      <c r="F6612" s="34"/>
    </row>
    <row r="6613" spans="6:6" ht="16.5" customHeight="1" x14ac:dyDescent="0.4">
      <c r="F6613" s="34"/>
    </row>
    <row r="6614" spans="6:6" ht="16.5" customHeight="1" x14ac:dyDescent="0.4">
      <c r="F6614" s="34"/>
    </row>
    <row r="6615" spans="6:6" ht="16.5" customHeight="1" x14ac:dyDescent="0.4">
      <c r="F6615" s="34"/>
    </row>
    <row r="6616" spans="6:6" ht="16.5" customHeight="1" x14ac:dyDescent="0.4">
      <c r="F6616" s="34"/>
    </row>
    <row r="6617" spans="6:6" ht="16.5" customHeight="1" x14ac:dyDescent="0.4">
      <c r="F6617" s="34"/>
    </row>
    <row r="6618" spans="6:6" ht="16.5" customHeight="1" x14ac:dyDescent="0.4">
      <c r="F6618" s="34"/>
    </row>
    <row r="6619" spans="6:6" ht="16.5" customHeight="1" x14ac:dyDescent="0.4">
      <c r="F6619" s="34"/>
    </row>
    <row r="6620" spans="6:6" ht="16.5" customHeight="1" x14ac:dyDescent="0.4">
      <c r="F6620" s="34"/>
    </row>
    <row r="6621" spans="6:6" ht="16.5" customHeight="1" x14ac:dyDescent="0.4">
      <c r="F6621" s="34"/>
    </row>
    <row r="6622" spans="6:6" ht="16.5" customHeight="1" x14ac:dyDescent="0.4">
      <c r="F6622" s="34"/>
    </row>
    <row r="6623" spans="6:6" ht="16.5" customHeight="1" x14ac:dyDescent="0.4">
      <c r="F6623" s="34"/>
    </row>
    <row r="6624" spans="6:6" ht="16.5" customHeight="1" x14ac:dyDescent="0.4">
      <c r="F6624" s="34"/>
    </row>
    <row r="6625" spans="6:6" ht="16.5" customHeight="1" x14ac:dyDescent="0.4">
      <c r="F6625" s="34"/>
    </row>
    <row r="6626" spans="6:6" ht="16.5" customHeight="1" x14ac:dyDescent="0.4">
      <c r="F6626" s="34"/>
    </row>
    <row r="6627" spans="6:6" ht="16.5" customHeight="1" x14ac:dyDescent="0.4">
      <c r="F6627" s="34"/>
    </row>
    <row r="6628" spans="6:6" ht="16.5" customHeight="1" x14ac:dyDescent="0.4">
      <c r="F6628" s="34"/>
    </row>
    <row r="6629" spans="6:6" ht="16.5" customHeight="1" x14ac:dyDescent="0.4">
      <c r="F6629" s="34"/>
    </row>
    <row r="6630" spans="6:6" ht="16.5" customHeight="1" x14ac:dyDescent="0.4">
      <c r="F6630" s="34"/>
    </row>
    <row r="6631" spans="6:6" ht="16.5" customHeight="1" x14ac:dyDescent="0.4">
      <c r="F6631" s="34"/>
    </row>
    <row r="6632" spans="6:6" ht="16.5" customHeight="1" x14ac:dyDescent="0.4">
      <c r="F6632" s="34"/>
    </row>
    <row r="6633" spans="6:6" ht="16.5" customHeight="1" x14ac:dyDescent="0.4">
      <c r="F6633" s="34"/>
    </row>
    <row r="6634" spans="6:6" ht="16.5" customHeight="1" x14ac:dyDescent="0.4">
      <c r="F6634" s="34"/>
    </row>
    <row r="6635" spans="6:6" ht="16.5" customHeight="1" x14ac:dyDescent="0.4">
      <c r="F6635" s="34"/>
    </row>
    <row r="6636" spans="6:6" ht="16.5" customHeight="1" x14ac:dyDescent="0.4">
      <c r="F6636" s="34"/>
    </row>
    <row r="6637" spans="6:6" ht="16.5" customHeight="1" x14ac:dyDescent="0.4">
      <c r="F6637" s="34"/>
    </row>
    <row r="6638" spans="6:6" ht="16.5" customHeight="1" x14ac:dyDescent="0.4">
      <c r="F6638" s="34"/>
    </row>
    <row r="6639" spans="6:6" ht="16.5" customHeight="1" x14ac:dyDescent="0.4">
      <c r="F6639" s="34"/>
    </row>
    <row r="6640" spans="6:6" ht="16.5" customHeight="1" x14ac:dyDescent="0.4">
      <c r="F6640" s="34"/>
    </row>
    <row r="6641" spans="6:6" ht="16.5" customHeight="1" x14ac:dyDescent="0.4">
      <c r="F6641" s="34"/>
    </row>
    <row r="6642" spans="6:6" ht="16.5" customHeight="1" x14ac:dyDescent="0.4">
      <c r="F6642" s="34"/>
    </row>
    <row r="6643" spans="6:6" ht="16.5" customHeight="1" x14ac:dyDescent="0.4">
      <c r="F6643" s="34"/>
    </row>
    <row r="6644" spans="6:6" ht="16.5" customHeight="1" x14ac:dyDescent="0.4">
      <c r="F6644" s="34"/>
    </row>
    <row r="6645" spans="6:6" ht="16.5" customHeight="1" x14ac:dyDescent="0.4">
      <c r="F6645" s="34"/>
    </row>
    <row r="6646" spans="6:6" ht="16.5" customHeight="1" x14ac:dyDescent="0.4">
      <c r="F6646" s="34"/>
    </row>
    <row r="6647" spans="6:6" ht="16.5" customHeight="1" x14ac:dyDescent="0.4">
      <c r="F6647" s="34"/>
    </row>
    <row r="6648" spans="6:6" ht="16.5" customHeight="1" x14ac:dyDescent="0.4">
      <c r="F6648" s="34"/>
    </row>
    <row r="6649" spans="6:6" ht="16.5" customHeight="1" x14ac:dyDescent="0.4">
      <c r="F6649" s="34"/>
    </row>
    <row r="6650" spans="6:6" ht="16.5" customHeight="1" x14ac:dyDescent="0.4">
      <c r="F6650" s="34"/>
    </row>
    <row r="6651" spans="6:6" ht="16.5" customHeight="1" x14ac:dyDescent="0.4">
      <c r="F6651" s="34"/>
    </row>
    <row r="6652" spans="6:6" ht="16.5" customHeight="1" x14ac:dyDescent="0.4">
      <c r="F6652" s="34"/>
    </row>
    <row r="6653" spans="6:6" ht="16.5" customHeight="1" x14ac:dyDescent="0.4">
      <c r="F6653" s="34"/>
    </row>
    <row r="6654" spans="6:6" ht="16.5" customHeight="1" x14ac:dyDescent="0.4">
      <c r="F6654" s="34"/>
    </row>
    <row r="6655" spans="6:6" ht="16.5" customHeight="1" x14ac:dyDescent="0.4">
      <c r="F6655" s="34"/>
    </row>
    <row r="6656" spans="6:6" ht="16.5" customHeight="1" x14ac:dyDescent="0.4">
      <c r="F6656" s="34"/>
    </row>
    <row r="6657" spans="6:6" ht="16.5" customHeight="1" x14ac:dyDescent="0.4">
      <c r="F6657" s="34"/>
    </row>
    <row r="6658" spans="6:6" ht="16.5" customHeight="1" x14ac:dyDescent="0.4">
      <c r="F6658" s="34"/>
    </row>
    <row r="6659" spans="6:6" ht="16.5" customHeight="1" x14ac:dyDescent="0.4">
      <c r="F6659" s="34"/>
    </row>
    <row r="6660" spans="6:6" ht="16.5" customHeight="1" x14ac:dyDescent="0.4">
      <c r="F6660" s="34"/>
    </row>
    <row r="6661" spans="6:6" ht="16.5" customHeight="1" x14ac:dyDescent="0.4">
      <c r="F6661" s="34"/>
    </row>
    <row r="6662" spans="6:6" ht="16.5" customHeight="1" x14ac:dyDescent="0.4">
      <c r="F6662" s="34"/>
    </row>
    <row r="6663" spans="6:6" ht="16.5" customHeight="1" x14ac:dyDescent="0.4">
      <c r="F6663" s="34"/>
    </row>
    <row r="6664" spans="6:6" ht="16.5" customHeight="1" x14ac:dyDescent="0.4">
      <c r="F6664" s="34"/>
    </row>
    <row r="6665" spans="6:6" ht="16.5" customHeight="1" x14ac:dyDescent="0.4">
      <c r="F6665" s="34"/>
    </row>
    <row r="6666" spans="6:6" ht="16.5" customHeight="1" x14ac:dyDescent="0.4">
      <c r="F6666" s="34"/>
    </row>
    <row r="6667" spans="6:6" ht="16.5" customHeight="1" x14ac:dyDescent="0.4">
      <c r="F6667" s="34"/>
    </row>
    <row r="6668" spans="6:6" ht="16.5" customHeight="1" x14ac:dyDescent="0.4">
      <c r="F6668" s="34"/>
    </row>
    <row r="6669" spans="6:6" ht="16.5" customHeight="1" x14ac:dyDescent="0.4">
      <c r="F6669" s="34"/>
    </row>
    <row r="6670" spans="6:6" ht="16.5" customHeight="1" x14ac:dyDescent="0.4">
      <c r="F6670" s="34"/>
    </row>
    <row r="6671" spans="6:6" ht="16.5" customHeight="1" x14ac:dyDescent="0.4">
      <c r="F6671" s="34"/>
    </row>
    <row r="6672" spans="6:6" ht="16.5" customHeight="1" x14ac:dyDescent="0.4">
      <c r="F6672" s="34"/>
    </row>
    <row r="6673" spans="6:6" ht="16.5" customHeight="1" x14ac:dyDescent="0.4">
      <c r="F6673" s="34"/>
    </row>
    <row r="6674" spans="6:6" ht="16.5" customHeight="1" x14ac:dyDescent="0.4">
      <c r="F6674" s="34"/>
    </row>
    <row r="6675" spans="6:6" ht="16.5" customHeight="1" x14ac:dyDescent="0.4">
      <c r="F6675" s="34"/>
    </row>
    <row r="6676" spans="6:6" ht="16.5" customHeight="1" x14ac:dyDescent="0.4">
      <c r="F6676" s="34"/>
    </row>
    <row r="6677" spans="6:6" ht="16.5" customHeight="1" x14ac:dyDescent="0.4">
      <c r="F6677" s="34"/>
    </row>
    <row r="6678" spans="6:6" ht="16.5" customHeight="1" x14ac:dyDescent="0.4">
      <c r="F6678" s="34"/>
    </row>
    <row r="6679" spans="6:6" ht="16.5" customHeight="1" x14ac:dyDescent="0.4">
      <c r="F6679" s="34"/>
    </row>
    <row r="6680" spans="6:6" ht="16.5" customHeight="1" x14ac:dyDescent="0.4">
      <c r="F6680" s="34"/>
    </row>
    <row r="6681" spans="6:6" ht="16.5" customHeight="1" x14ac:dyDescent="0.4">
      <c r="F6681" s="34"/>
    </row>
    <row r="6682" spans="6:6" ht="16.5" customHeight="1" x14ac:dyDescent="0.4">
      <c r="F6682" s="34"/>
    </row>
    <row r="6683" spans="6:6" ht="16.5" customHeight="1" x14ac:dyDescent="0.4">
      <c r="F6683" s="34"/>
    </row>
    <row r="6684" spans="6:6" ht="16.5" customHeight="1" x14ac:dyDescent="0.4">
      <c r="F6684" s="34"/>
    </row>
    <row r="6685" spans="6:6" ht="16.5" customHeight="1" x14ac:dyDescent="0.4">
      <c r="F6685" s="34"/>
    </row>
    <row r="6686" spans="6:6" ht="16.5" customHeight="1" x14ac:dyDescent="0.4">
      <c r="F6686" s="34"/>
    </row>
    <row r="6687" spans="6:6" ht="16.5" customHeight="1" x14ac:dyDescent="0.4">
      <c r="F6687" s="34"/>
    </row>
    <row r="6688" spans="6:6" ht="16.5" customHeight="1" x14ac:dyDescent="0.4">
      <c r="F6688" s="34"/>
    </row>
    <row r="6689" spans="6:6" ht="16.5" customHeight="1" x14ac:dyDescent="0.4">
      <c r="F6689" s="34"/>
    </row>
    <row r="6690" spans="6:6" ht="16.5" customHeight="1" x14ac:dyDescent="0.4">
      <c r="F6690" s="34"/>
    </row>
    <row r="6691" spans="6:6" ht="16.5" customHeight="1" x14ac:dyDescent="0.4">
      <c r="F6691" s="34"/>
    </row>
    <row r="6692" spans="6:6" ht="16.5" customHeight="1" x14ac:dyDescent="0.4">
      <c r="F6692" s="34"/>
    </row>
    <row r="6693" spans="6:6" ht="16.5" customHeight="1" x14ac:dyDescent="0.4">
      <c r="F6693" s="34"/>
    </row>
    <row r="6694" spans="6:6" ht="16.5" customHeight="1" x14ac:dyDescent="0.4">
      <c r="F6694" s="34"/>
    </row>
    <row r="6695" spans="6:6" ht="16.5" customHeight="1" x14ac:dyDescent="0.4">
      <c r="F6695" s="34"/>
    </row>
    <row r="6696" spans="6:6" ht="16.5" customHeight="1" x14ac:dyDescent="0.4">
      <c r="F6696" s="34"/>
    </row>
    <row r="6697" spans="6:6" ht="16.5" customHeight="1" x14ac:dyDescent="0.4">
      <c r="F6697" s="34"/>
    </row>
    <row r="6698" spans="6:6" ht="16.5" customHeight="1" x14ac:dyDescent="0.4">
      <c r="F6698" s="34"/>
    </row>
    <row r="6699" spans="6:6" ht="16.5" customHeight="1" x14ac:dyDescent="0.4">
      <c r="F6699" s="34"/>
    </row>
    <row r="6700" spans="6:6" ht="16.5" customHeight="1" x14ac:dyDescent="0.4">
      <c r="F6700" s="34"/>
    </row>
    <row r="6701" spans="6:6" ht="16.5" customHeight="1" x14ac:dyDescent="0.4">
      <c r="F6701" s="34"/>
    </row>
    <row r="6702" spans="6:6" ht="16.5" customHeight="1" x14ac:dyDescent="0.4">
      <c r="F6702" s="34"/>
    </row>
    <row r="6703" spans="6:6" ht="16.5" customHeight="1" x14ac:dyDescent="0.4">
      <c r="F6703" s="34"/>
    </row>
    <row r="6704" spans="6:6" ht="16.5" customHeight="1" x14ac:dyDescent="0.4">
      <c r="F6704" s="34"/>
    </row>
    <row r="6705" spans="6:6" ht="16.5" customHeight="1" x14ac:dyDescent="0.4">
      <c r="F6705" s="34"/>
    </row>
    <row r="6706" spans="6:6" ht="16.5" customHeight="1" x14ac:dyDescent="0.4">
      <c r="F6706" s="34"/>
    </row>
    <row r="6707" spans="6:6" ht="16.5" customHeight="1" x14ac:dyDescent="0.4">
      <c r="F6707" s="34"/>
    </row>
    <row r="6708" spans="6:6" ht="16.5" customHeight="1" x14ac:dyDescent="0.4">
      <c r="F6708" s="34"/>
    </row>
    <row r="6709" spans="6:6" ht="16.5" customHeight="1" x14ac:dyDescent="0.4">
      <c r="F6709" s="34"/>
    </row>
    <row r="6710" spans="6:6" ht="16.5" customHeight="1" x14ac:dyDescent="0.4">
      <c r="F6710" s="34"/>
    </row>
    <row r="6711" spans="6:6" ht="16.5" customHeight="1" x14ac:dyDescent="0.4">
      <c r="F6711" s="34"/>
    </row>
    <row r="6712" spans="6:6" ht="16.5" customHeight="1" x14ac:dyDescent="0.4">
      <c r="F6712" s="34"/>
    </row>
    <row r="6713" spans="6:6" ht="16.5" customHeight="1" x14ac:dyDescent="0.4">
      <c r="F6713" s="34"/>
    </row>
    <row r="6714" spans="6:6" ht="16.5" customHeight="1" x14ac:dyDescent="0.4">
      <c r="F6714" s="34"/>
    </row>
    <row r="6715" spans="6:6" ht="16.5" customHeight="1" x14ac:dyDescent="0.4">
      <c r="F6715" s="34"/>
    </row>
    <row r="6716" spans="6:6" ht="16.5" customHeight="1" x14ac:dyDescent="0.4">
      <c r="F6716" s="34"/>
    </row>
    <row r="6717" spans="6:6" ht="16.5" customHeight="1" x14ac:dyDescent="0.4">
      <c r="F6717" s="34"/>
    </row>
    <row r="6718" spans="6:6" ht="16.5" customHeight="1" x14ac:dyDescent="0.4">
      <c r="F6718" s="34"/>
    </row>
    <row r="6719" spans="6:6" ht="16.5" customHeight="1" x14ac:dyDescent="0.4">
      <c r="F6719" s="34"/>
    </row>
    <row r="6720" spans="6:6" ht="16.5" customHeight="1" x14ac:dyDescent="0.4">
      <c r="F6720" s="34"/>
    </row>
    <row r="6721" spans="6:6" ht="16.5" customHeight="1" x14ac:dyDescent="0.4">
      <c r="F6721" s="34"/>
    </row>
    <row r="6722" spans="6:6" ht="16.5" customHeight="1" x14ac:dyDescent="0.4">
      <c r="F6722" s="34"/>
    </row>
    <row r="6723" spans="6:6" ht="16.5" customHeight="1" x14ac:dyDescent="0.4">
      <c r="F6723" s="34"/>
    </row>
    <row r="6724" spans="6:6" ht="16.5" customHeight="1" x14ac:dyDescent="0.4">
      <c r="F6724" s="34"/>
    </row>
    <row r="6725" spans="6:6" ht="16.5" customHeight="1" x14ac:dyDescent="0.4">
      <c r="F6725" s="34"/>
    </row>
    <row r="6726" spans="6:6" ht="16.5" customHeight="1" x14ac:dyDescent="0.4">
      <c r="F6726" s="34"/>
    </row>
    <row r="6727" spans="6:6" ht="16.5" customHeight="1" x14ac:dyDescent="0.4">
      <c r="F6727" s="34"/>
    </row>
    <row r="6728" spans="6:6" ht="16.5" customHeight="1" x14ac:dyDescent="0.4">
      <c r="F6728" s="34"/>
    </row>
    <row r="6729" spans="6:6" ht="16.5" customHeight="1" x14ac:dyDescent="0.4">
      <c r="F6729" s="34"/>
    </row>
    <row r="6730" spans="6:6" ht="16.5" customHeight="1" x14ac:dyDescent="0.4">
      <c r="F6730" s="34"/>
    </row>
    <row r="6731" spans="6:6" ht="16.5" customHeight="1" x14ac:dyDescent="0.4">
      <c r="F6731" s="34"/>
    </row>
    <row r="6732" spans="6:6" ht="16.5" customHeight="1" x14ac:dyDescent="0.4">
      <c r="F6732" s="34"/>
    </row>
    <row r="6733" spans="6:6" ht="16.5" customHeight="1" x14ac:dyDescent="0.4">
      <c r="F6733" s="34"/>
    </row>
    <row r="6734" spans="6:6" ht="16.5" customHeight="1" x14ac:dyDescent="0.4">
      <c r="F6734" s="34"/>
    </row>
    <row r="6735" spans="6:6" ht="16.5" customHeight="1" x14ac:dyDescent="0.4">
      <c r="F6735" s="34"/>
    </row>
    <row r="6736" spans="6:6" ht="16.5" customHeight="1" x14ac:dyDescent="0.4">
      <c r="F6736" s="34"/>
    </row>
    <row r="6737" spans="6:6" ht="16.5" customHeight="1" x14ac:dyDescent="0.4">
      <c r="F6737" s="34"/>
    </row>
    <row r="6738" spans="6:6" ht="16.5" customHeight="1" x14ac:dyDescent="0.4">
      <c r="F6738" s="34"/>
    </row>
    <row r="6739" spans="6:6" ht="16.5" customHeight="1" x14ac:dyDescent="0.4">
      <c r="F6739" s="34"/>
    </row>
    <row r="6740" spans="6:6" ht="16.5" customHeight="1" x14ac:dyDescent="0.4">
      <c r="F6740" s="34"/>
    </row>
    <row r="6741" spans="6:6" ht="16.5" customHeight="1" x14ac:dyDescent="0.4">
      <c r="F6741" s="34"/>
    </row>
    <row r="6742" spans="6:6" ht="16.5" customHeight="1" x14ac:dyDescent="0.4">
      <c r="F6742" s="34"/>
    </row>
    <row r="6743" spans="6:6" ht="16.5" customHeight="1" x14ac:dyDescent="0.4">
      <c r="F6743" s="34"/>
    </row>
    <row r="6744" spans="6:6" ht="16.5" customHeight="1" x14ac:dyDescent="0.4">
      <c r="F6744" s="34"/>
    </row>
    <row r="6745" spans="6:6" ht="16.5" customHeight="1" x14ac:dyDescent="0.4">
      <c r="F6745" s="34"/>
    </row>
    <row r="6746" spans="6:6" ht="16.5" customHeight="1" x14ac:dyDescent="0.4">
      <c r="F6746" s="34"/>
    </row>
    <row r="6747" spans="6:6" ht="16.5" customHeight="1" x14ac:dyDescent="0.4">
      <c r="F6747" s="34"/>
    </row>
    <row r="6748" spans="6:6" ht="16.5" customHeight="1" x14ac:dyDescent="0.4">
      <c r="F6748" s="34"/>
    </row>
    <row r="6749" spans="6:6" ht="16.5" customHeight="1" x14ac:dyDescent="0.4">
      <c r="F6749" s="34"/>
    </row>
    <row r="6750" spans="6:6" ht="16.5" customHeight="1" x14ac:dyDescent="0.4">
      <c r="F6750" s="34"/>
    </row>
    <row r="6751" spans="6:6" ht="16.5" customHeight="1" x14ac:dyDescent="0.4">
      <c r="F6751" s="34"/>
    </row>
    <row r="6752" spans="6:6" ht="16.5" customHeight="1" x14ac:dyDescent="0.4">
      <c r="F6752" s="34"/>
    </row>
    <row r="6753" spans="6:6" ht="16.5" customHeight="1" x14ac:dyDescent="0.4">
      <c r="F6753" s="34"/>
    </row>
    <row r="6754" spans="6:6" ht="16.5" customHeight="1" x14ac:dyDescent="0.4">
      <c r="F6754" s="34"/>
    </row>
    <row r="6755" spans="6:6" ht="16.5" customHeight="1" x14ac:dyDescent="0.4">
      <c r="F6755" s="34"/>
    </row>
    <row r="6756" spans="6:6" ht="16.5" customHeight="1" x14ac:dyDescent="0.4">
      <c r="F6756" s="34"/>
    </row>
    <row r="6757" spans="6:6" ht="16.5" customHeight="1" x14ac:dyDescent="0.4">
      <c r="F6757" s="34"/>
    </row>
    <row r="6758" spans="6:6" ht="16.5" customHeight="1" x14ac:dyDescent="0.4">
      <c r="F6758" s="34"/>
    </row>
    <row r="6759" spans="6:6" ht="16.5" customHeight="1" x14ac:dyDescent="0.4">
      <c r="F6759" s="34"/>
    </row>
    <row r="6760" spans="6:6" ht="16.5" customHeight="1" x14ac:dyDescent="0.4">
      <c r="F6760" s="34"/>
    </row>
    <row r="6761" spans="6:6" ht="16.5" customHeight="1" x14ac:dyDescent="0.4">
      <c r="F6761" s="34"/>
    </row>
    <row r="6762" spans="6:6" ht="16.5" customHeight="1" x14ac:dyDescent="0.4">
      <c r="F6762" s="34"/>
    </row>
    <row r="6763" spans="6:6" ht="16.5" customHeight="1" x14ac:dyDescent="0.4">
      <c r="F6763" s="34"/>
    </row>
    <row r="6764" spans="6:6" ht="16.5" customHeight="1" x14ac:dyDescent="0.4">
      <c r="F6764" s="34"/>
    </row>
    <row r="6765" spans="6:6" ht="16.5" customHeight="1" x14ac:dyDescent="0.4">
      <c r="F6765" s="34"/>
    </row>
    <row r="6766" spans="6:6" ht="16.5" customHeight="1" x14ac:dyDescent="0.4">
      <c r="F6766" s="34"/>
    </row>
    <row r="6767" spans="6:6" ht="16.5" customHeight="1" x14ac:dyDescent="0.4">
      <c r="F6767" s="34"/>
    </row>
    <row r="6768" spans="6:6" ht="16.5" customHeight="1" x14ac:dyDescent="0.4">
      <c r="F6768" s="34"/>
    </row>
    <row r="6769" spans="6:6" ht="16.5" customHeight="1" x14ac:dyDescent="0.4">
      <c r="F6769" s="34"/>
    </row>
    <row r="6770" spans="6:6" ht="16.5" customHeight="1" x14ac:dyDescent="0.4">
      <c r="F6770" s="34"/>
    </row>
    <row r="6771" spans="6:6" ht="16.5" customHeight="1" x14ac:dyDescent="0.4">
      <c r="F6771" s="34"/>
    </row>
    <row r="6772" spans="6:6" ht="16.5" customHeight="1" x14ac:dyDescent="0.4">
      <c r="F6772" s="34"/>
    </row>
    <row r="6773" spans="6:6" ht="16.5" customHeight="1" x14ac:dyDescent="0.4">
      <c r="F6773" s="34"/>
    </row>
    <row r="6774" spans="6:6" ht="16.5" customHeight="1" x14ac:dyDescent="0.4">
      <c r="F6774" s="34"/>
    </row>
    <row r="6775" spans="6:6" ht="16.5" customHeight="1" x14ac:dyDescent="0.4">
      <c r="F6775" s="34"/>
    </row>
    <row r="6776" spans="6:6" ht="16.5" customHeight="1" x14ac:dyDescent="0.4">
      <c r="F6776" s="34"/>
    </row>
    <row r="6777" spans="6:6" ht="16.5" customHeight="1" x14ac:dyDescent="0.4">
      <c r="F6777" s="34"/>
    </row>
    <row r="6778" spans="6:6" ht="16.5" customHeight="1" x14ac:dyDescent="0.4">
      <c r="F6778" s="34"/>
    </row>
    <row r="6779" spans="6:6" ht="16.5" customHeight="1" x14ac:dyDescent="0.4">
      <c r="F6779" s="34"/>
    </row>
    <row r="6780" spans="6:6" ht="16.5" customHeight="1" x14ac:dyDescent="0.4">
      <c r="F6780" s="34"/>
    </row>
    <row r="6781" spans="6:6" ht="16.5" customHeight="1" x14ac:dyDescent="0.4">
      <c r="F6781" s="34"/>
    </row>
    <row r="6782" spans="6:6" ht="16.5" customHeight="1" x14ac:dyDescent="0.4">
      <c r="F6782" s="34"/>
    </row>
    <row r="6783" spans="6:6" ht="16.5" customHeight="1" x14ac:dyDescent="0.4">
      <c r="F6783" s="34"/>
    </row>
    <row r="6784" spans="6:6" ht="16.5" customHeight="1" x14ac:dyDescent="0.4">
      <c r="F6784" s="34"/>
    </row>
    <row r="6785" spans="6:6" ht="16.5" customHeight="1" x14ac:dyDescent="0.4">
      <c r="F6785" s="34"/>
    </row>
    <row r="6786" spans="6:6" ht="16.5" customHeight="1" x14ac:dyDescent="0.4">
      <c r="F6786" s="34"/>
    </row>
    <row r="6787" spans="6:6" ht="16.5" customHeight="1" x14ac:dyDescent="0.4">
      <c r="F6787" s="34"/>
    </row>
    <row r="6788" spans="6:6" ht="16.5" customHeight="1" x14ac:dyDescent="0.4">
      <c r="F6788" s="34"/>
    </row>
    <row r="6789" spans="6:6" ht="16.5" customHeight="1" x14ac:dyDescent="0.4">
      <c r="F6789" s="34"/>
    </row>
    <row r="6790" spans="6:6" ht="16.5" customHeight="1" x14ac:dyDescent="0.4">
      <c r="F6790" s="34"/>
    </row>
    <row r="6791" spans="6:6" ht="16.5" customHeight="1" x14ac:dyDescent="0.4">
      <c r="F6791" s="34"/>
    </row>
    <row r="6792" spans="6:6" ht="16.5" customHeight="1" x14ac:dyDescent="0.4">
      <c r="F6792" s="34"/>
    </row>
    <row r="6793" spans="6:6" ht="16.5" customHeight="1" x14ac:dyDescent="0.4">
      <c r="F6793" s="34"/>
    </row>
    <row r="6794" spans="6:6" ht="16.5" customHeight="1" x14ac:dyDescent="0.4">
      <c r="F6794" s="34"/>
    </row>
    <row r="6795" spans="6:6" ht="16.5" customHeight="1" x14ac:dyDescent="0.4">
      <c r="F6795" s="34"/>
    </row>
    <row r="6796" spans="6:6" ht="16.5" customHeight="1" x14ac:dyDescent="0.4">
      <c r="F6796" s="34"/>
    </row>
    <row r="6797" spans="6:6" ht="16.5" customHeight="1" x14ac:dyDescent="0.4">
      <c r="F6797" s="34"/>
    </row>
    <row r="6798" spans="6:6" ht="16.5" customHeight="1" x14ac:dyDescent="0.4">
      <c r="F6798" s="34"/>
    </row>
    <row r="6799" spans="6:6" ht="16.5" customHeight="1" x14ac:dyDescent="0.4">
      <c r="F6799" s="34"/>
    </row>
    <row r="6800" spans="6:6" ht="16.5" customHeight="1" x14ac:dyDescent="0.4">
      <c r="F6800" s="34"/>
    </row>
    <row r="6801" spans="6:6" ht="16.5" customHeight="1" x14ac:dyDescent="0.4">
      <c r="F6801" s="34"/>
    </row>
    <row r="6802" spans="6:6" ht="16.5" customHeight="1" x14ac:dyDescent="0.4">
      <c r="F6802" s="34"/>
    </row>
    <row r="6803" spans="6:6" ht="16.5" customHeight="1" x14ac:dyDescent="0.4">
      <c r="F6803" s="34"/>
    </row>
    <row r="6804" spans="6:6" ht="16.5" customHeight="1" x14ac:dyDescent="0.4">
      <c r="F6804" s="34"/>
    </row>
    <row r="6805" spans="6:6" ht="16.5" customHeight="1" x14ac:dyDescent="0.4">
      <c r="F6805" s="34"/>
    </row>
    <row r="6806" spans="6:6" ht="16.5" customHeight="1" x14ac:dyDescent="0.4">
      <c r="F6806" s="34"/>
    </row>
    <row r="6807" spans="6:6" ht="16.5" customHeight="1" x14ac:dyDescent="0.4">
      <c r="F6807" s="34"/>
    </row>
    <row r="6808" spans="6:6" ht="16.5" customHeight="1" x14ac:dyDescent="0.4">
      <c r="F6808" s="34"/>
    </row>
    <row r="6809" spans="6:6" ht="16.5" customHeight="1" x14ac:dyDescent="0.4">
      <c r="F6809" s="34"/>
    </row>
    <row r="6810" spans="6:6" ht="16.5" customHeight="1" x14ac:dyDescent="0.4">
      <c r="F6810" s="34"/>
    </row>
    <row r="6811" spans="6:6" ht="16.5" customHeight="1" x14ac:dyDescent="0.4">
      <c r="F6811" s="34"/>
    </row>
    <row r="6812" spans="6:6" ht="16.5" customHeight="1" x14ac:dyDescent="0.4">
      <c r="F6812" s="34"/>
    </row>
    <row r="6813" spans="6:6" ht="16.5" customHeight="1" x14ac:dyDescent="0.4">
      <c r="F6813" s="34"/>
    </row>
    <row r="6814" spans="6:6" ht="16.5" customHeight="1" x14ac:dyDescent="0.4">
      <c r="F6814" s="34"/>
    </row>
    <row r="6815" spans="6:6" ht="16.5" customHeight="1" x14ac:dyDescent="0.4">
      <c r="F6815" s="34"/>
    </row>
    <row r="6816" spans="6:6" ht="16.5" customHeight="1" x14ac:dyDescent="0.4">
      <c r="F6816" s="34"/>
    </row>
    <row r="6817" spans="6:6" ht="16.5" customHeight="1" x14ac:dyDescent="0.4">
      <c r="F6817" s="34"/>
    </row>
    <row r="6818" spans="6:6" ht="16.5" customHeight="1" x14ac:dyDescent="0.4">
      <c r="F6818" s="34"/>
    </row>
    <row r="6819" spans="6:6" ht="16.5" customHeight="1" x14ac:dyDescent="0.4">
      <c r="F6819" s="34"/>
    </row>
    <row r="6820" spans="6:6" ht="16.5" customHeight="1" x14ac:dyDescent="0.4">
      <c r="F6820" s="34"/>
    </row>
    <row r="6821" spans="6:6" ht="16.5" customHeight="1" x14ac:dyDescent="0.4">
      <c r="F6821" s="34"/>
    </row>
    <row r="6822" spans="6:6" ht="16.5" customHeight="1" x14ac:dyDescent="0.4">
      <c r="F6822" s="34"/>
    </row>
    <row r="6823" spans="6:6" ht="16.5" customHeight="1" x14ac:dyDescent="0.4">
      <c r="F6823" s="34"/>
    </row>
    <row r="6824" spans="6:6" ht="16.5" customHeight="1" x14ac:dyDescent="0.4">
      <c r="F6824" s="34"/>
    </row>
    <row r="6825" spans="6:6" ht="16.5" customHeight="1" x14ac:dyDescent="0.4">
      <c r="F6825" s="34"/>
    </row>
    <row r="6826" spans="6:6" ht="16.5" customHeight="1" x14ac:dyDescent="0.4">
      <c r="F6826" s="34"/>
    </row>
    <row r="6827" spans="6:6" ht="16.5" customHeight="1" x14ac:dyDescent="0.4">
      <c r="F6827" s="34"/>
    </row>
    <row r="6828" spans="6:6" ht="16.5" customHeight="1" x14ac:dyDescent="0.4">
      <c r="F6828" s="34"/>
    </row>
    <row r="6829" spans="6:6" ht="16.5" customHeight="1" x14ac:dyDescent="0.4">
      <c r="F6829" s="34"/>
    </row>
    <row r="6830" spans="6:6" ht="16.5" customHeight="1" x14ac:dyDescent="0.4">
      <c r="F6830" s="34"/>
    </row>
    <row r="6831" spans="6:6" ht="16.5" customHeight="1" x14ac:dyDescent="0.4">
      <c r="F6831" s="34"/>
    </row>
    <row r="6832" spans="6:6" ht="16.5" customHeight="1" x14ac:dyDescent="0.4">
      <c r="F6832" s="34"/>
    </row>
    <row r="6833" spans="6:6" ht="16.5" customHeight="1" x14ac:dyDescent="0.4">
      <c r="F6833" s="34"/>
    </row>
    <row r="6834" spans="6:6" ht="16.5" customHeight="1" x14ac:dyDescent="0.4">
      <c r="F6834" s="34"/>
    </row>
    <row r="6835" spans="6:6" ht="16.5" customHeight="1" x14ac:dyDescent="0.4">
      <c r="F6835" s="34"/>
    </row>
    <row r="6836" spans="6:6" ht="16.5" customHeight="1" x14ac:dyDescent="0.4">
      <c r="F6836" s="34"/>
    </row>
    <row r="6837" spans="6:6" ht="16.5" customHeight="1" x14ac:dyDescent="0.4">
      <c r="F6837" s="34"/>
    </row>
    <row r="6838" spans="6:6" ht="16.5" customHeight="1" x14ac:dyDescent="0.4">
      <c r="F6838" s="34"/>
    </row>
    <row r="6839" spans="6:6" ht="16.5" customHeight="1" x14ac:dyDescent="0.4">
      <c r="F6839" s="34"/>
    </row>
    <row r="6840" spans="6:6" ht="16.5" customHeight="1" x14ac:dyDescent="0.4">
      <c r="F6840" s="34"/>
    </row>
    <row r="6841" spans="6:6" ht="16.5" customHeight="1" x14ac:dyDescent="0.4">
      <c r="F6841" s="34"/>
    </row>
    <row r="6842" spans="6:6" ht="16.5" customHeight="1" x14ac:dyDescent="0.4">
      <c r="F6842" s="34"/>
    </row>
    <row r="6843" spans="6:6" ht="16.5" customHeight="1" x14ac:dyDescent="0.4">
      <c r="F6843" s="34"/>
    </row>
    <row r="6844" spans="6:6" ht="16.5" customHeight="1" x14ac:dyDescent="0.4">
      <c r="F6844" s="34"/>
    </row>
    <row r="6845" spans="6:6" ht="16.5" customHeight="1" x14ac:dyDescent="0.4">
      <c r="F6845" s="34"/>
    </row>
    <row r="6846" spans="6:6" ht="16.5" customHeight="1" x14ac:dyDescent="0.4">
      <c r="F6846" s="34"/>
    </row>
    <row r="6847" spans="6:6" ht="16.5" customHeight="1" x14ac:dyDescent="0.4">
      <c r="F6847" s="34"/>
    </row>
    <row r="6848" spans="6:6" ht="16.5" customHeight="1" x14ac:dyDescent="0.4">
      <c r="F6848" s="34"/>
    </row>
    <row r="6849" spans="6:6" ht="16.5" customHeight="1" x14ac:dyDescent="0.4">
      <c r="F6849" s="34"/>
    </row>
    <row r="6850" spans="6:6" ht="16.5" customHeight="1" x14ac:dyDescent="0.4">
      <c r="F6850" s="34"/>
    </row>
    <row r="6851" spans="6:6" ht="16.5" customHeight="1" x14ac:dyDescent="0.4">
      <c r="F6851" s="34"/>
    </row>
    <row r="6852" spans="6:6" ht="16.5" customHeight="1" x14ac:dyDescent="0.4">
      <c r="F6852" s="34"/>
    </row>
    <row r="6853" spans="6:6" ht="16.5" customHeight="1" x14ac:dyDescent="0.4">
      <c r="F6853" s="34"/>
    </row>
    <row r="6854" spans="6:6" ht="16.5" customHeight="1" x14ac:dyDescent="0.4">
      <c r="F6854" s="34"/>
    </row>
    <row r="6855" spans="6:6" ht="16.5" customHeight="1" x14ac:dyDescent="0.4">
      <c r="F6855" s="34"/>
    </row>
    <row r="6856" spans="6:6" ht="16.5" customHeight="1" x14ac:dyDescent="0.4">
      <c r="F6856" s="34"/>
    </row>
    <row r="6857" spans="6:6" ht="16.5" customHeight="1" x14ac:dyDescent="0.4">
      <c r="F6857" s="34"/>
    </row>
    <row r="6858" spans="6:6" ht="16.5" customHeight="1" x14ac:dyDescent="0.4">
      <c r="F6858" s="34"/>
    </row>
    <row r="6859" spans="6:6" ht="16.5" customHeight="1" x14ac:dyDescent="0.4">
      <c r="F6859" s="34"/>
    </row>
    <row r="6860" spans="6:6" ht="16.5" customHeight="1" x14ac:dyDescent="0.4">
      <c r="F6860" s="34"/>
    </row>
    <row r="6861" spans="6:6" ht="16.5" customHeight="1" x14ac:dyDescent="0.4">
      <c r="F6861" s="34"/>
    </row>
    <row r="6862" spans="6:6" ht="16.5" customHeight="1" x14ac:dyDescent="0.4">
      <c r="F6862" s="34"/>
    </row>
    <row r="6863" spans="6:6" ht="16.5" customHeight="1" x14ac:dyDescent="0.4">
      <c r="F6863" s="34"/>
    </row>
    <row r="6864" spans="6:6" ht="16.5" customHeight="1" x14ac:dyDescent="0.4">
      <c r="F6864" s="34"/>
    </row>
    <row r="6865" spans="6:6" ht="16.5" customHeight="1" x14ac:dyDescent="0.4">
      <c r="F6865" s="34"/>
    </row>
    <row r="6866" spans="6:6" ht="16.5" customHeight="1" x14ac:dyDescent="0.4">
      <c r="F6866" s="34"/>
    </row>
    <row r="6867" spans="6:6" ht="16.5" customHeight="1" x14ac:dyDescent="0.4">
      <c r="F6867" s="34"/>
    </row>
    <row r="6868" spans="6:6" ht="16.5" customHeight="1" x14ac:dyDescent="0.4">
      <c r="F6868" s="34"/>
    </row>
    <row r="6869" spans="6:6" ht="16.5" customHeight="1" x14ac:dyDescent="0.4">
      <c r="F6869" s="34"/>
    </row>
    <row r="6870" spans="6:6" ht="16.5" customHeight="1" x14ac:dyDescent="0.4">
      <c r="F6870" s="34"/>
    </row>
    <row r="6871" spans="6:6" ht="16.5" customHeight="1" x14ac:dyDescent="0.4">
      <c r="F6871" s="34"/>
    </row>
    <row r="6872" spans="6:6" ht="16.5" customHeight="1" x14ac:dyDescent="0.4">
      <c r="F6872" s="34"/>
    </row>
    <row r="6873" spans="6:6" ht="16.5" customHeight="1" x14ac:dyDescent="0.4">
      <c r="F6873" s="34"/>
    </row>
    <row r="6874" spans="6:6" ht="16.5" customHeight="1" x14ac:dyDescent="0.4">
      <c r="F6874" s="34"/>
    </row>
    <row r="6875" spans="6:6" ht="16.5" customHeight="1" x14ac:dyDescent="0.4">
      <c r="F6875" s="34"/>
    </row>
    <row r="6876" spans="6:6" ht="16.5" customHeight="1" x14ac:dyDescent="0.4">
      <c r="F6876" s="34"/>
    </row>
    <row r="6877" spans="6:6" ht="16.5" customHeight="1" x14ac:dyDescent="0.4">
      <c r="F6877" s="34"/>
    </row>
    <row r="6878" spans="6:6" ht="16.5" customHeight="1" x14ac:dyDescent="0.4">
      <c r="F6878" s="34"/>
    </row>
    <row r="6879" spans="6:6" ht="16.5" customHeight="1" x14ac:dyDescent="0.4">
      <c r="F6879" s="34"/>
    </row>
    <row r="6880" spans="6:6" ht="16.5" customHeight="1" x14ac:dyDescent="0.4">
      <c r="F6880" s="34"/>
    </row>
    <row r="6881" spans="6:6" ht="16.5" customHeight="1" x14ac:dyDescent="0.4">
      <c r="F6881" s="34"/>
    </row>
    <row r="6882" spans="6:6" ht="16.5" customHeight="1" x14ac:dyDescent="0.4">
      <c r="F6882" s="34"/>
    </row>
    <row r="6883" spans="6:6" ht="16.5" customHeight="1" x14ac:dyDescent="0.4">
      <c r="F6883" s="34"/>
    </row>
    <row r="6884" spans="6:6" ht="16.5" customHeight="1" x14ac:dyDescent="0.4">
      <c r="F6884" s="34"/>
    </row>
    <row r="6885" spans="6:6" ht="16.5" customHeight="1" x14ac:dyDescent="0.4">
      <c r="F6885" s="34"/>
    </row>
    <row r="6886" spans="6:6" ht="16.5" customHeight="1" x14ac:dyDescent="0.4">
      <c r="F6886" s="34"/>
    </row>
    <row r="6887" spans="6:6" ht="16.5" customHeight="1" x14ac:dyDescent="0.4">
      <c r="F6887" s="34"/>
    </row>
    <row r="6888" spans="6:6" ht="16.5" customHeight="1" x14ac:dyDescent="0.4">
      <c r="F6888" s="34"/>
    </row>
    <row r="6889" spans="6:6" ht="16.5" customHeight="1" x14ac:dyDescent="0.4">
      <c r="F6889" s="34"/>
    </row>
    <row r="6890" spans="6:6" ht="16.5" customHeight="1" x14ac:dyDescent="0.4">
      <c r="F6890" s="34"/>
    </row>
    <row r="6891" spans="6:6" ht="16.5" customHeight="1" x14ac:dyDescent="0.4">
      <c r="F6891" s="34"/>
    </row>
    <row r="6892" spans="6:6" ht="16.5" customHeight="1" x14ac:dyDescent="0.4">
      <c r="F6892" s="34"/>
    </row>
    <row r="6893" spans="6:6" ht="16.5" customHeight="1" x14ac:dyDescent="0.4">
      <c r="F6893" s="34"/>
    </row>
    <row r="6894" spans="6:6" ht="16.5" customHeight="1" x14ac:dyDescent="0.4">
      <c r="F6894" s="34"/>
    </row>
    <row r="6895" spans="6:6" ht="16.5" customHeight="1" x14ac:dyDescent="0.4">
      <c r="F6895" s="34"/>
    </row>
    <row r="6896" spans="6:6" ht="16.5" customHeight="1" x14ac:dyDescent="0.4">
      <c r="F6896" s="34"/>
    </row>
    <row r="6897" spans="6:6" ht="16.5" customHeight="1" x14ac:dyDescent="0.4">
      <c r="F6897" s="34"/>
    </row>
    <row r="6898" spans="6:6" ht="16.5" customHeight="1" x14ac:dyDescent="0.4">
      <c r="F6898" s="34"/>
    </row>
    <row r="6899" spans="6:6" ht="16.5" customHeight="1" x14ac:dyDescent="0.4">
      <c r="F6899" s="34"/>
    </row>
    <row r="6900" spans="6:6" ht="16.5" customHeight="1" x14ac:dyDescent="0.4">
      <c r="F6900" s="34"/>
    </row>
    <row r="6901" spans="6:6" ht="16.5" customHeight="1" x14ac:dyDescent="0.4">
      <c r="F6901" s="34"/>
    </row>
    <row r="6902" spans="6:6" ht="16.5" customHeight="1" x14ac:dyDescent="0.4">
      <c r="F6902" s="34"/>
    </row>
    <row r="6903" spans="6:6" ht="16.5" customHeight="1" x14ac:dyDescent="0.4">
      <c r="F6903" s="34"/>
    </row>
    <row r="6904" spans="6:6" ht="16.5" customHeight="1" x14ac:dyDescent="0.4">
      <c r="F6904" s="34"/>
    </row>
    <row r="6905" spans="6:6" ht="16.5" customHeight="1" x14ac:dyDescent="0.4">
      <c r="F6905" s="34"/>
    </row>
    <row r="6906" spans="6:6" ht="16.5" customHeight="1" x14ac:dyDescent="0.4">
      <c r="F6906" s="34"/>
    </row>
    <row r="6907" spans="6:6" ht="16.5" customHeight="1" x14ac:dyDescent="0.4">
      <c r="F6907" s="34"/>
    </row>
    <row r="6908" spans="6:6" ht="16.5" customHeight="1" x14ac:dyDescent="0.4">
      <c r="F6908" s="34"/>
    </row>
    <row r="6909" spans="6:6" ht="16.5" customHeight="1" x14ac:dyDescent="0.4">
      <c r="F6909" s="34"/>
    </row>
    <row r="6910" spans="6:6" ht="16.5" customHeight="1" x14ac:dyDescent="0.4">
      <c r="F6910" s="34"/>
    </row>
    <row r="6911" spans="6:6" ht="16.5" customHeight="1" x14ac:dyDescent="0.4">
      <c r="F6911" s="34"/>
    </row>
    <row r="6912" spans="6:6" ht="16.5" customHeight="1" x14ac:dyDescent="0.4">
      <c r="F6912" s="34"/>
    </row>
    <row r="6913" spans="6:6" ht="16.5" customHeight="1" x14ac:dyDescent="0.4">
      <c r="F6913" s="34"/>
    </row>
    <row r="6914" spans="6:6" ht="16.5" customHeight="1" x14ac:dyDescent="0.4">
      <c r="F6914" s="34"/>
    </row>
    <row r="6915" spans="6:6" ht="16.5" customHeight="1" x14ac:dyDescent="0.4">
      <c r="F6915" s="34"/>
    </row>
    <row r="6916" spans="6:6" ht="16.5" customHeight="1" x14ac:dyDescent="0.4">
      <c r="F6916" s="34"/>
    </row>
    <row r="6917" spans="6:6" ht="16.5" customHeight="1" x14ac:dyDescent="0.4">
      <c r="F6917" s="34"/>
    </row>
    <row r="6918" spans="6:6" ht="16.5" customHeight="1" x14ac:dyDescent="0.4">
      <c r="F6918" s="34"/>
    </row>
    <row r="6919" spans="6:6" ht="16.5" customHeight="1" x14ac:dyDescent="0.4">
      <c r="F6919" s="34"/>
    </row>
    <row r="6920" spans="6:6" ht="16.5" customHeight="1" x14ac:dyDescent="0.4">
      <c r="F6920" s="34"/>
    </row>
    <row r="6921" spans="6:6" ht="16.5" customHeight="1" x14ac:dyDescent="0.4">
      <c r="F6921" s="34"/>
    </row>
    <row r="6922" spans="6:6" ht="16.5" customHeight="1" x14ac:dyDescent="0.4">
      <c r="F6922" s="34"/>
    </row>
    <row r="6923" spans="6:6" ht="16.5" customHeight="1" x14ac:dyDescent="0.4">
      <c r="F6923" s="34"/>
    </row>
    <row r="6924" spans="6:6" ht="16.5" customHeight="1" x14ac:dyDescent="0.4">
      <c r="F6924" s="34"/>
    </row>
    <row r="6925" spans="6:6" ht="16.5" customHeight="1" x14ac:dyDescent="0.4">
      <c r="F6925" s="34"/>
    </row>
    <row r="6926" spans="6:6" ht="16.5" customHeight="1" x14ac:dyDescent="0.4">
      <c r="F6926" s="34"/>
    </row>
    <row r="6927" spans="6:6" ht="16.5" customHeight="1" x14ac:dyDescent="0.4">
      <c r="F6927" s="34"/>
    </row>
    <row r="6928" spans="6:6" ht="16.5" customHeight="1" x14ac:dyDescent="0.4">
      <c r="F6928" s="34"/>
    </row>
    <row r="6929" spans="6:6" ht="16.5" customHeight="1" x14ac:dyDescent="0.4">
      <c r="F6929" s="34"/>
    </row>
    <row r="6930" spans="6:6" ht="16.5" customHeight="1" x14ac:dyDescent="0.4">
      <c r="F6930" s="34"/>
    </row>
    <row r="6931" spans="6:6" ht="16.5" customHeight="1" x14ac:dyDescent="0.4">
      <c r="F6931" s="34"/>
    </row>
    <row r="6932" spans="6:6" ht="16.5" customHeight="1" x14ac:dyDescent="0.4">
      <c r="F6932" s="34"/>
    </row>
    <row r="6933" spans="6:6" ht="16.5" customHeight="1" x14ac:dyDescent="0.4">
      <c r="F6933" s="34"/>
    </row>
    <row r="6934" spans="6:6" ht="16.5" customHeight="1" x14ac:dyDescent="0.4">
      <c r="F6934" s="34"/>
    </row>
    <row r="6935" spans="6:6" ht="16.5" customHeight="1" x14ac:dyDescent="0.4">
      <c r="F6935" s="34"/>
    </row>
    <row r="6936" spans="6:6" ht="16.5" customHeight="1" x14ac:dyDescent="0.4">
      <c r="F6936" s="34"/>
    </row>
    <row r="6937" spans="6:6" ht="16.5" customHeight="1" x14ac:dyDescent="0.4">
      <c r="F6937" s="34"/>
    </row>
    <row r="6938" spans="6:6" ht="16.5" customHeight="1" x14ac:dyDescent="0.4">
      <c r="F6938" s="34"/>
    </row>
    <row r="6939" spans="6:6" ht="16.5" customHeight="1" x14ac:dyDescent="0.4">
      <c r="F6939" s="34"/>
    </row>
    <row r="6940" spans="6:6" ht="16.5" customHeight="1" x14ac:dyDescent="0.4">
      <c r="F6940" s="34"/>
    </row>
    <row r="6941" spans="6:6" ht="16.5" customHeight="1" x14ac:dyDescent="0.4">
      <c r="F6941" s="34"/>
    </row>
    <row r="6942" spans="6:6" ht="16.5" customHeight="1" x14ac:dyDescent="0.4">
      <c r="F6942" s="34"/>
    </row>
    <row r="6943" spans="6:6" ht="16.5" customHeight="1" x14ac:dyDescent="0.4">
      <c r="F6943" s="34"/>
    </row>
    <row r="6944" spans="6:6" ht="16.5" customHeight="1" x14ac:dyDescent="0.4">
      <c r="F6944" s="34"/>
    </row>
    <row r="6945" spans="6:6" ht="16.5" customHeight="1" x14ac:dyDescent="0.4">
      <c r="F6945" s="34"/>
    </row>
    <row r="6946" spans="6:6" ht="16.5" customHeight="1" x14ac:dyDescent="0.4">
      <c r="F6946" s="34"/>
    </row>
    <row r="6947" spans="6:6" ht="16.5" customHeight="1" x14ac:dyDescent="0.4">
      <c r="F6947" s="34"/>
    </row>
    <row r="6948" spans="6:6" ht="16.5" customHeight="1" x14ac:dyDescent="0.4">
      <c r="F6948" s="34"/>
    </row>
    <row r="6949" spans="6:6" ht="16.5" customHeight="1" x14ac:dyDescent="0.4">
      <c r="F6949" s="34"/>
    </row>
    <row r="6950" spans="6:6" ht="16.5" customHeight="1" x14ac:dyDescent="0.4">
      <c r="F6950" s="34"/>
    </row>
    <row r="6951" spans="6:6" ht="16.5" customHeight="1" x14ac:dyDescent="0.4">
      <c r="F6951" s="34"/>
    </row>
    <row r="6952" spans="6:6" ht="16.5" customHeight="1" x14ac:dyDescent="0.4">
      <c r="F6952" s="34"/>
    </row>
    <row r="6953" spans="6:6" ht="16.5" customHeight="1" x14ac:dyDescent="0.4">
      <c r="F6953" s="34"/>
    </row>
    <row r="6954" spans="6:6" ht="16.5" customHeight="1" x14ac:dyDescent="0.4">
      <c r="F6954" s="34"/>
    </row>
    <row r="6955" spans="6:6" ht="16.5" customHeight="1" x14ac:dyDescent="0.4">
      <c r="F6955" s="34"/>
    </row>
    <row r="6956" spans="6:6" ht="16.5" customHeight="1" x14ac:dyDescent="0.4">
      <c r="F6956" s="34"/>
    </row>
    <row r="6957" spans="6:6" ht="16.5" customHeight="1" x14ac:dyDescent="0.4">
      <c r="F6957" s="34"/>
    </row>
    <row r="6958" spans="6:6" ht="16.5" customHeight="1" x14ac:dyDescent="0.4">
      <c r="F6958" s="34"/>
    </row>
    <row r="6959" spans="6:6" ht="16.5" customHeight="1" x14ac:dyDescent="0.4">
      <c r="F6959" s="34"/>
    </row>
    <row r="6960" spans="6:6" ht="16.5" customHeight="1" x14ac:dyDescent="0.4">
      <c r="F6960" s="34"/>
    </row>
    <row r="6961" spans="6:6" ht="16.5" customHeight="1" x14ac:dyDescent="0.4">
      <c r="F6961" s="34"/>
    </row>
    <row r="6962" spans="6:6" ht="16.5" customHeight="1" x14ac:dyDescent="0.4">
      <c r="F6962" s="34"/>
    </row>
    <row r="6963" spans="6:6" ht="16.5" customHeight="1" x14ac:dyDescent="0.4">
      <c r="F6963" s="34"/>
    </row>
    <row r="6964" spans="6:6" ht="16.5" customHeight="1" x14ac:dyDescent="0.4">
      <c r="F6964" s="34"/>
    </row>
    <row r="6965" spans="6:6" ht="16.5" customHeight="1" x14ac:dyDescent="0.4">
      <c r="F6965" s="34"/>
    </row>
    <row r="6966" spans="6:6" ht="16.5" customHeight="1" x14ac:dyDescent="0.4">
      <c r="F6966" s="34"/>
    </row>
    <row r="6967" spans="6:6" ht="16.5" customHeight="1" x14ac:dyDescent="0.4">
      <c r="F6967" s="34"/>
    </row>
    <row r="6968" spans="6:6" ht="16.5" customHeight="1" x14ac:dyDescent="0.4">
      <c r="F6968" s="34"/>
    </row>
    <row r="6969" spans="6:6" ht="16.5" customHeight="1" x14ac:dyDescent="0.4">
      <c r="F6969" s="34"/>
    </row>
    <row r="6970" spans="6:6" ht="16.5" customHeight="1" x14ac:dyDescent="0.4">
      <c r="F6970" s="34"/>
    </row>
    <row r="6971" spans="6:6" ht="16.5" customHeight="1" x14ac:dyDescent="0.4">
      <c r="F6971" s="34"/>
    </row>
    <row r="6972" spans="6:6" ht="16.5" customHeight="1" x14ac:dyDescent="0.4">
      <c r="F6972" s="34"/>
    </row>
    <row r="6973" spans="6:6" ht="16.5" customHeight="1" x14ac:dyDescent="0.4">
      <c r="F6973" s="34"/>
    </row>
    <row r="6974" spans="6:6" ht="16.5" customHeight="1" x14ac:dyDescent="0.4">
      <c r="F6974" s="34"/>
    </row>
    <row r="6975" spans="6:6" ht="16.5" customHeight="1" x14ac:dyDescent="0.4">
      <c r="F6975" s="34"/>
    </row>
    <row r="6976" spans="6:6" ht="16.5" customHeight="1" x14ac:dyDescent="0.4">
      <c r="F6976" s="34"/>
    </row>
    <row r="6977" spans="6:6" ht="16.5" customHeight="1" x14ac:dyDescent="0.4">
      <c r="F6977" s="34"/>
    </row>
    <row r="6978" spans="6:6" ht="16.5" customHeight="1" x14ac:dyDescent="0.4">
      <c r="F6978" s="34"/>
    </row>
    <row r="6979" spans="6:6" ht="16.5" customHeight="1" x14ac:dyDescent="0.4">
      <c r="F6979" s="34"/>
    </row>
    <row r="6980" spans="6:6" ht="16.5" customHeight="1" x14ac:dyDescent="0.4">
      <c r="F6980" s="34"/>
    </row>
    <row r="6981" spans="6:6" ht="16.5" customHeight="1" x14ac:dyDescent="0.4">
      <c r="F6981" s="34"/>
    </row>
    <row r="6982" spans="6:6" ht="16.5" customHeight="1" x14ac:dyDescent="0.4">
      <c r="F6982" s="34"/>
    </row>
    <row r="6983" spans="6:6" ht="16.5" customHeight="1" x14ac:dyDescent="0.4">
      <c r="F6983" s="34"/>
    </row>
    <row r="6984" spans="6:6" ht="16.5" customHeight="1" x14ac:dyDescent="0.4">
      <c r="F6984" s="34"/>
    </row>
    <row r="6985" spans="6:6" ht="16.5" customHeight="1" x14ac:dyDescent="0.4">
      <c r="F6985" s="34"/>
    </row>
    <row r="6986" spans="6:6" ht="16.5" customHeight="1" x14ac:dyDescent="0.4">
      <c r="F6986" s="34"/>
    </row>
    <row r="6987" spans="6:6" ht="16.5" customHeight="1" x14ac:dyDescent="0.4">
      <c r="F6987" s="34"/>
    </row>
    <row r="6988" spans="6:6" ht="16.5" customHeight="1" x14ac:dyDescent="0.4">
      <c r="F6988" s="34"/>
    </row>
    <row r="6989" spans="6:6" ht="16.5" customHeight="1" x14ac:dyDescent="0.4">
      <c r="F6989" s="34"/>
    </row>
    <row r="6990" spans="6:6" ht="16.5" customHeight="1" x14ac:dyDescent="0.4">
      <c r="F6990" s="34"/>
    </row>
    <row r="6991" spans="6:6" ht="16.5" customHeight="1" x14ac:dyDescent="0.4">
      <c r="F6991" s="34"/>
    </row>
    <row r="6992" spans="6:6" ht="16.5" customHeight="1" x14ac:dyDescent="0.4">
      <c r="F6992" s="34"/>
    </row>
    <row r="6993" spans="6:6" ht="16.5" customHeight="1" x14ac:dyDescent="0.4">
      <c r="F6993" s="34"/>
    </row>
    <row r="6994" spans="6:6" ht="16.5" customHeight="1" x14ac:dyDescent="0.4">
      <c r="F6994" s="34"/>
    </row>
    <row r="6995" spans="6:6" ht="16.5" customHeight="1" x14ac:dyDescent="0.4">
      <c r="F6995" s="34"/>
    </row>
    <row r="6996" spans="6:6" ht="16.5" customHeight="1" x14ac:dyDescent="0.4">
      <c r="F6996" s="34"/>
    </row>
    <row r="6997" spans="6:6" ht="16.5" customHeight="1" x14ac:dyDescent="0.4">
      <c r="F6997" s="34"/>
    </row>
    <row r="6998" spans="6:6" ht="16.5" customHeight="1" x14ac:dyDescent="0.4">
      <c r="F6998" s="34"/>
    </row>
    <row r="6999" spans="6:6" ht="16.5" customHeight="1" x14ac:dyDescent="0.4">
      <c r="F6999" s="34"/>
    </row>
    <row r="7000" spans="6:6" ht="16.5" customHeight="1" x14ac:dyDescent="0.4">
      <c r="F7000" s="34"/>
    </row>
    <row r="7001" spans="6:6" ht="16.5" customHeight="1" x14ac:dyDescent="0.4">
      <c r="F7001" s="34"/>
    </row>
    <row r="7002" spans="6:6" ht="16.5" customHeight="1" x14ac:dyDescent="0.4">
      <c r="F7002" s="34"/>
    </row>
    <row r="7003" spans="6:6" ht="16.5" customHeight="1" x14ac:dyDescent="0.4">
      <c r="F7003" s="34"/>
    </row>
    <row r="7004" spans="6:6" ht="16.5" customHeight="1" x14ac:dyDescent="0.4">
      <c r="F7004" s="34"/>
    </row>
    <row r="7005" spans="6:6" ht="16.5" customHeight="1" x14ac:dyDescent="0.4">
      <c r="F7005" s="34"/>
    </row>
    <row r="7006" spans="6:6" ht="16.5" customHeight="1" x14ac:dyDescent="0.4">
      <c r="F7006" s="34"/>
    </row>
    <row r="7007" spans="6:6" ht="16.5" customHeight="1" x14ac:dyDescent="0.4">
      <c r="F7007" s="34"/>
    </row>
    <row r="7008" spans="6:6" ht="16.5" customHeight="1" x14ac:dyDescent="0.4">
      <c r="F7008" s="34"/>
    </row>
    <row r="7009" spans="6:6" ht="16.5" customHeight="1" x14ac:dyDescent="0.4">
      <c r="F7009" s="34"/>
    </row>
    <row r="7010" spans="6:6" ht="16.5" customHeight="1" x14ac:dyDescent="0.4">
      <c r="F7010" s="34"/>
    </row>
    <row r="7011" spans="6:6" ht="16.5" customHeight="1" x14ac:dyDescent="0.4">
      <c r="F7011" s="34"/>
    </row>
    <row r="7012" spans="6:6" ht="16.5" customHeight="1" x14ac:dyDescent="0.4">
      <c r="F7012" s="34"/>
    </row>
    <row r="7013" spans="6:6" ht="16.5" customHeight="1" x14ac:dyDescent="0.4">
      <c r="F7013" s="34"/>
    </row>
    <row r="7014" spans="6:6" ht="16.5" customHeight="1" x14ac:dyDescent="0.4">
      <c r="F7014" s="34"/>
    </row>
    <row r="7015" spans="6:6" ht="16.5" customHeight="1" x14ac:dyDescent="0.4">
      <c r="F7015" s="34"/>
    </row>
    <row r="7016" spans="6:6" ht="16.5" customHeight="1" x14ac:dyDescent="0.4">
      <c r="F7016" s="34"/>
    </row>
    <row r="7017" spans="6:6" ht="16.5" customHeight="1" x14ac:dyDescent="0.4">
      <c r="F7017" s="34"/>
    </row>
    <row r="7018" spans="6:6" ht="16.5" customHeight="1" x14ac:dyDescent="0.4">
      <c r="F7018" s="34"/>
    </row>
    <row r="7019" spans="6:6" ht="16.5" customHeight="1" x14ac:dyDescent="0.4">
      <c r="F7019" s="34"/>
    </row>
    <row r="7020" spans="6:6" ht="16.5" customHeight="1" x14ac:dyDescent="0.4">
      <c r="F7020" s="34"/>
    </row>
    <row r="7021" spans="6:6" ht="16.5" customHeight="1" x14ac:dyDescent="0.4">
      <c r="F7021" s="34"/>
    </row>
    <row r="7022" spans="6:6" ht="16.5" customHeight="1" x14ac:dyDescent="0.4">
      <c r="F7022" s="34"/>
    </row>
    <row r="7023" spans="6:6" ht="16.5" customHeight="1" x14ac:dyDescent="0.4">
      <c r="F7023" s="34"/>
    </row>
    <row r="7024" spans="6:6" ht="16.5" customHeight="1" x14ac:dyDescent="0.4">
      <c r="F7024" s="34"/>
    </row>
    <row r="7025" spans="6:6" ht="16.5" customHeight="1" x14ac:dyDescent="0.4">
      <c r="F7025" s="34"/>
    </row>
    <row r="7026" spans="6:6" ht="16.5" customHeight="1" x14ac:dyDescent="0.4">
      <c r="F7026" s="34"/>
    </row>
    <row r="7027" spans="6:6" ht="16.5" customHeight="1" x14ac:dyDescent="0.4">
      <c r="F7027" s="34"/>
    </row>
    <row r="7028" spans="6:6" ht="16.5" customHeight="1" x14ac:dyDescent="0.4">
      <c r="F7028" s="34"/>
    </row>
    <row r="7029" spans="6:6" ht="16.5" customHeight="1" x14ac:dyDescent="0.4">
      <c r="F7029" s="34"/>
    </row>
    <row r="7030" spans="6:6" ht="16.5" customHeight="1" x14ac:dyDescent="0.4">
      <c r="F7030" s="34"/>
    </row>
    <row r="7031" spans="6:6" ht="16.5" customHeight="1" x14ac:dyDescent="0.4">
      <c r="F7031" s="34"/>
    </row>
    <row r="7032" spans="6:6" ht="16.5" customHeight="1" x14ac:dyDescent="0.4">
      <c r="F7032" s="34"/>
    </row>
    <row r="7033" spans="6:6" ht="16.5" customHeight="1" x14ac:dyDescent="0.4">
      <c r="F7033" s="34"/>
    </row>
    <row r="7034" spans="6:6" ht="16.5" customHeight="1" x14ac:dyDescent="0.4">
      <c r="F7034" s="34"/>
    </row>
    <row r="7035" spans="6:6" ht="16.5" customHeight="1" x14ac:dyDescent="0.4">
      <c r="F7035" s="34"/>
    </row>
    <row r="7036" spans="6:6" ht="16.5" customHeight="1" x14ac:dyDescent="0.4">
      <c r="F7036" s="34"/>
    </row>
    <row r="7037" spans="6:6" ht="16.5" customHeight="1" x14ac:dyDescent="0.4">
      <c r="F7037" s="34"/>
    </row>
    <row r="7038" spans="6:6" ht="16.5" customHeight="1" x14ac:dyDescent="0.4">
      <c r="F7038" s="34"/>
    </row>
    <row r="7039" spans="6:6" ht="16.5" customHeight="1" x14ac:dyDescent="0.4">
      <c r="F7039" s="34"/>
    </row>
    <row r="7040" spans="6:6" ht="16.5" customHeight="1" x14ac:dyDescent="0.4">
      <c r="F7040" s="34"/>
    </row>
    <row r="7041" spans="6:6" ht="16.5" customHeight="1" x14ac:dyDescent="0.4">
      <c r="F7041" s="34"/>
    </row>
    <row r="7042" spans="6:6" ht="16.5" customHeight="1" x14ac:dyDescent="0.4">
      <c r="F7042" s="34"/>
    </row>
    <row r="7043" spans="6:6" ht="16.5" customHeight="1" x14ac:dyDescent="0.4">
      <c r="F7043" s="34"/>
    </row>
    <row r="7044" spans="6:6" ht="16.5" customHeight="1" x14ac:dyDescent="0.4">
      <c r="F7044" s="34"/>
    </row>
    <row r="7045" spans="6:6" ht="16.5" customHeight="1" x14ac:dyDescent="0.4">
      <c r="F7045" s="34"/>
    </row>
    <row r="7046" spans="6:6" ht="16.5" customHeight="1" x14ac:dyDescent="0.4">
      <c r="F7046" s="34"/>
    </row>
    <row r="7047" spans="6:6" ht="16.5" customHeight="1" x14ac:dyDescent="0.4">
      <c r="F7047" s="34"/>
    </row>
    <row r="7048" spans="6:6" ht="16.5" customHeight="1" x14ac:dyDescent="0.4">
      <c r="F7048" s="34"/>
    </row>
    <row r="7049" spans="6:6" ht="16.5" customHeight="1" x14ac:dyDescent="0.4">
      <c r="F7049" s="34"/>
    </row>
    <row r="7050" spans="6:6" ht="16.5" customHeight="1" x14ac:dyDescent="0.4">
      <c r="F7050" s="34"/>
    </row>
    <row r="7051" spans="6:6" ht="16.5" customHeight="1" x14ac:dyDescent="0.4">
      <c r="F7051" s="34"/>
    </row>
    <row r="7052" spans="6:6" ht="16.5" customHeight="1" x14ac:dyDescent="0.4">
      <c r="F7052" s="34"/>
    </row>
    <row r="7053" spans="6:6" ht="16.5" customHeight="1" x14ac:dyDescent="0.4">
      <c r="F7053" s="34"/>
    </row>
    <row r="7054" spans="6:6" ht="16.5" customHeight="1" x14ac:dyDescent="0.4">
      <c r="F7054" s="34"/>
    </row>
    <row r="7055" spans="6:6" ht="16.5" customHeight="1" x14ac:dyDescent="0.4">
      <c r="F7055" s="34"/>
    </row>
    <row r="7056" spans="6:6" ht="16.5" customHeight="1" x14ac:dyDescent="0.4">
      <c r="F7056" s="34"/>
    </row>
    <row r="7057" spans="6:6" ht="16.5" customHeight="1" x14ac:dyDescent="0.4">
      <c r="F7057" s="34"/>
    </row>
    <row r="7058" spans="6:6" ht="16.5" customHeight="1" x14ac:dyDescent="0.4">
      <c r="F7058" s="34"/>
    </row>
    <row r="7059" spans="6:6" ht="16.5" customHeight="1" x14ac:dyDescent="0.4">
      <c r="F7059" s="34"/>
    </row>
    <row r="7060" spans="6:6" ht="16.5" customHeight="1" x14ac:dyDescent="0.4">
      <c r="F7060" s="34"/>
    </row>
    <row r="7061" spans="6:6" ht="16.5" customHeight="1" x14ac:dyDescent="0.4">
      <c r="F7061" s="34"/>
    </row>
    <row r="7062" spans="6:6" ht="16.5" customHeight="1" x14ac:dyDescent="0.4">
      <c r="F7062" s="34"/>
    </row>
    <row r="7063" spans="6:6" ht="16.5" customHeight="1" x14ac:dyDescent="0.4">
      <c r="F7063" s="34"/>
    </row>
    <row r="7064" spans="6:6" ht="16.5" customHeight="1" x14ac:dyDescent="0.4">
      <c r="F7064" s="34"/>
    </row>
    <row r="7065" spans="6:6" ht="16.5" customHeight="1" x14ac:dyDescent="0.4">
      <c r="F7065" s="34"/>
    </row>
    <row r="7066" spans="6:6" ht="16.5" customHeight="1" x14ac:dyDescent="0.4">
      <c r="F7066" s="34"/>
    </row>
    <row r="7067" spans="6:6" ht="16.5" customHeight="1" x14ac:dyDescent="0.4">
      <c r="F7067" s="34"/>
    </row>
    <row r="7068" spans="6:6" ht="16.5" customHeight="1" x14ac:dyDescent="0.4">
      <c r="F7068" s="34"/>
    </row>
    <row r="7069" spans="6:6" ht="16.5" customHeight="1" x14ac:dyDescent="0.4">
      <c r="F7069" s="34"/>
    </row>
    <row r="7070" spans="6:6" ht="16.5" customHeight="1" x14ac:dyDescent="0.4">
      <c r="F7070" s="34"/>
    </row>
    <row r="7071" spans="6:6" ht="16.5" customHeight="1" x14ac:dyDescent="0.4">
      <c r="F7071" s="34"/>
    </row>
    <row r="7072" spans="6:6" ht="16.5" customHeight="1" x14ac:dyDescent="0.4">
      <c r="F7072" s="34"/>
    </row>
    <row r="7073" spans="6:6" ht="16.5" customHeight="1" x14ac:dyDescent="0.4">
      <c r="F7073" s="34"/>
    </row>
    <row r="7074" spans="6:6" ht="16.5" customHeight="1" x14ac:dyDescent="0.4">
      <c r="F7074" s="34"/>
    </row>
    <row r="7075" spans="6:6" ht="16.5" customHeight="1" x14ac:dyDescent="0.4">
      <c r="F7075" s="34"/>
    </row>
    <row r="7076" spans="6:6" ht="16.5" customHeight="1" x14ac:dyDescent="0.4">
      <c r="F7076" s="34"/>
    </row>
    <row r="7077" spans="6:6" ht="16.5" customHeight="1" x14ac:dyDescent="0.4">
      <c r="F7077" s="34"/>
    </row>
    <row r="7078" spans="6:6" ht="16.5" customHeight="1" x14ac:dyDescent="0.4">
      <c r="F7078" s="34"/>
    </row>
    <row r="7079" spans="6:6" ht="16.5" customHeight="1" x14ac:dyDescent="0.4">
      <c r="F7079" s="34"/>
    </row>
    <row r="7080" spans="6:6" ht="16.5" customHeight="1" x14ac:dyDescent="0.4">
      <c r="F7080" s="34"/>
    </row>
    <row r="7081" spans="6:6" ht="16.5" customHeight="1" x14ac:dyDescent="0.4">
      <c r="F7081" s="34"/>
    </row>
    <row r="7082" spans="6:6" ht="16.5" customHeight="1" x14ac:dyDescent="0.4">
      <c r="F7082" s="34"/>
    </row>
    <row r="7083" spans="6:6" ht="16.5" customHeight="1" x14ac:dyDescent="0.4">
      <c r="F7083" s="34"/>
    </row>
    <row r="7084" spans="6:6" ht="16.5" customHeight="1" x14ac:dyDescent="0.4">
      <c r="F7084" s="34"/>
    </row>
    <row r="7085" spans="6:6" ht="16.5" customHeight="1" x14ac:dyDescent="0.4">
      <c r="F7085" s="34"/>
    </row>
    <row r="7086" spans="6:6" ht="16.5" customHeight="1" x14ac:dyDescent="0.4">
      <c r="F7086" s="34"/>
    </row>
    <row r="7087" spans="6:6" ht="16.5" customHeight="1" x14ac:dyDescent="0.4">
      <c r="F7087" s="34"/>
    </row>
    <row r="7088" spans="6:6" ht="16.5" customHeight="1" x14ac:dyDescent="0.4">
      <c r="F7088" s="34"/>
    </row>
    <row r="7089" spans="6:6" ht="16.5" customHeight="1" x14ac:dyDescent="0.4">
      <c r="F7089" s="34"/>
    </row>
    <row r="7090" spans="6:6" ht="16.5" customHeight="1" x14ac:dyDescent="0.4">
      <c r="F7090" s="34"/>
    </row>
    <row r="7091" spans="6:6" ht="16.5" customHeight="1" x14ac:dyDescent="0.4">
      <c r="F7091" s="34"/>
    </row>
    <row r="7092" spans="6:6" ht="16.5" customHeight="1" x14ac:dyDescent="0.4">
      <c r="F7092" s="34"/>
    </row>
    <row r="7093" spans="6:6" ht="16.5" customHeight="1" x14ac:dyDescent="0.4">
      <c r="F7093" s="34"/>
    </row>
    <row r="7094" spans="6:6" ht="16.5" customHeight="1" x14ac:dyDescent="0.4">
      <c r="F7094" s="34"/>
    </row>
    <row r="7095" spans="6:6" ht="16.5" customHeight="1" x14ac:dyDescent="0.4">
      <c r="F7095" s="34"/>
    </row>
    <row r="7096" spans="6:6" ht="16.5" customHeight="1" x14ac:dyDescent="0.4">
      <c r="F7096" s="34"/>
    </row>
    <row r="7097" spans="6:6" ht="16.5" customHeight="1" x14ac:dyDescent="0.4">
      <c r="F7097" s="34"/>
    </row>
    <row r="7098" spans="6:6" ht="16.5" customHeight="1" x14ac:dyDescent="0.4">
      <c r="F7098" s="34"/>
    </row>
    <row r="7099" spans="6:6" ht="16.5" customHeight="1" x14ac:dyDescent="0.4">
      <c r="F7099" s="34"/>
    </row>
    <row r="7100" spans="6:6" ht="16.5" customHeight="1" x14ac:dyDescent="0.4">
      <c r="F7100" s="34"/>
    </row>
    <row r="7101" spans="6:6" ht="16.5" customHeight="1" x14ac:dyDescent="0.4">
      <c r="F7101" s="34"/>
    </row>
    <row r="7102" spans="6:6" ht="16.5" customHeight="1" x14ac:dyDescent="0.4">
      <c r="F7102" s="34"/>
    </row>
    <row r="7103" spans="6:6" ht="16.5" customHeight="1" x14ac:dyDescent="0.4">
      <c r="F7103" s="34"/>
    </row>
    <row r="7104" spans="6:6" ht="16.5" customHeight="1" x14ac:dyDescent="0.4">
      <c r="F7104" s="34"/>
    </row>
    <row r="7105" spans="6:6" ht="16.5" customHeight="1" x14ac:dyDescent="0.4">
      <c r="F7105" s="34"/>
    </row>
    <row r="7106" spans="6:6" ht="16.5" customHeight="1" x14ac:dyDescent="0.4">
      <c r="F7106" s="34"/>
    </row>
    <row r="7107" spans="6:6" ht="16.5" customHeight="1" x14ac:dyDescent="0.4">
      <c r="F7107" s="34"/>
    </row>
    <row r="7108" spans="6:6" ht="16.5" customHeight="1" x14ac:dyDescent="0.4">
      <c r="F7108" s="34"/>
    </row>
    <row r="7109" spans="6:6" ht="16.5" customHeight="1" x14ac:dyDescent="0.4">
      <c r="F7109" s="34"/>
    </row>
    <row r="7110" spans="6:6" ht="16.5" customHeight="1" x14ac:dyDescent="0.4">
      <c r="F7110" s="34"/>
    </row>
    <row r="7111" spans="6:6" ht="16.5" customHeight="1" x14ac:dyDescent="0.4">
      <c r="F7111" s="34"/>
    </row>
    <row r="7112" spans="6:6" ht="16.5" customHeight="1" x14ac:dyDescent="0.4">
      <c r="F7112" s="34"/>
    </row>
    <row r="7113" spans="6:6" ht="16.5" customHeight="1" x14ac:dyDescent="0.4">
      <c r="F7113" s="34"/>
    </row>
    <row r="7114" spans="6:6" ht="16.5" customHeight="1" x14ac:dyDescent="0.4">
      <c r="F7114" s="34"/>
    </row>
    <row r="7115" spans="6:6" ht="16.5" customHeight="1" x14ac:dyDescent="0.4">
      <c r="F7115" s="34"/>
    </row>
    <row r="7116" spans="6:6" ht="16.5" customHeight="1" x14ac:dyDescent="0.4">
      <c r="F7116" s="34"/>
    </row>
    <row r="7117" spans="6:6" ht="16.5" customHeight="1" x14ac:dyDescent="0.4">
      <c r="F7117" s="34"/>
    </row>
    <row r="7118" spans="6:6" ht="16.5" customHeight="1" x14ac:dyDescent="0.4">
      <c r="F7118" s="34"/>
    </row>
    <row r="7119" spans="6:6" ht="16.5" customHeight="1" x14ac:dyDescent="0.4">
      <c r="F7119" s="34"/>
    </row>
    <row r="7120" spans="6:6" ht="16.5" customHeight="1" x14ac:dyDescent="0.4">
      <c r="F7120" s="34"/>
    </row>
    <row r="7121" spans="6:6" ht="16.5" customHeight="1" x14ac:dyDescent="0.4">
      <c r="F7121" s="34"/>
    </row>
    <row r="7122" spans="6:6" ht="16.5" customHeight="1" x14ac:dyDescent="0.4">
      <c r="F7122" s="34"/>
    </row>
    <row r="7123" spans="6:6" ht="16.5" customHeight="1" x14ac:dyDescent="0.4">
      <c r="F7123" s="34"/>
    </row>
    <row r="7124" spans="6:6" ht="16.5" customHeight="1" x14ac:dyDescent="0.4">
      <c r="F7124" s="34"/>
    </row>
    <row r="7125" spans="6:6" ht="16.5" customHeight="1" x14ac:dyDescent="0.4">
      <c r="F7125" s="34"/>
    </row>
    <row r="7126" spans="6:6" ht="16.5" customHeight="1" x14ac:dyDescent="0.4">
      <c r="F7126" s="34"/>
    </row>
    <row r="7127" spans="6:6" ht="16.5" customHeight="1" x14ac:dyDescent="0.4">
      <c r="F7127" s="34"/>
    </row>
    <row r="7128" spans="6:6" ht="16.5" customHeight="1" x14ac:dyDescent="0.4">
      <c r="F7128" s="34"/>
    </row>
    <row r="7129" spans="6:6" ht="16.5" customHeight="1" x14ac:dyDescent="0.4">
      <c r="F7129" s="34"/>
    </row>
    <row r="7130" spans="6:6" ht="16.5" customHeight="1" x14ac:dyDescent="0.4">
      <c r="F7130" s="34"/>
    </row>
    <row r="7131" spans="6:6" ht="16.5" customHeight="1" x14ac:dyDescent="0.4">
      <c r="F7131" s="34"/>
    </row>
    <row r="7132" spans="6:6" ht="16.5" customHeight="1" x14ac:dyDescent="0.4">
      <c r="F7132" s="34"/>
    </row>
    <row r="7133" spans="6:6" ht="16.5" customHeight="1" x14ac:dyDescent="0.4">
      <c r="F7133" s="34"/>
    </row>
    <row r="7134" spans="6:6" ht="16.5" customHeight="1" x14ac:dyDescent="0.4">
      <c r="F7134" s="34"/>
    </row>
    <row r="7135" spans="6:6" ht="16.5" customHeight="1" x14ac:dyDescent="0.4">
      <c r="F7135" s="34"/>
    </row>
    <row r="7136" spans="6:6" ht="16.5" customHeight="1" x14ac:dyDescent="0.4">
      <c r="F7136" s="34"/>
    </row>
    <row r="7137" spans="6:6" ht="16.5" customHeight="1" x14ac:dyDescent="0.4">
      <c r="F7137" s="34"/>
    </row>
    <row r="7138" spans="6:6" ht="16.5" customHeight="1" x14ac:dyDescent="0.4">
      <c r="F7138" s="34"/>
    </row>
    <row r="7139" spans="6:6" ht="16.5" customHeight="1" x14ac:dyDescent="0.4">
      <c r="F7139" s="34"/>
    </row>
    <row r="7140" spans="6:6" ht="16.5" customHeight="1" x14ac:dyDescent="0.4">
      <c r="F7140" s="34"/>
    </row>
    <row r="7141" spans="6:6" ht="16.5" customHeight="1" x14ac:dyDescent="0.4">
      <c r="F7141" s="34"/>
    </row>
    <row r="7142" spans="6:6" ht="16.5" customHeight="1" x14ac:dyDescent="0.4">
      <c r="F7142" s="34"/>
    </row>
    <row r="7143" spans="6:6" ht="16.5" customHeight="1" x14ac:dyDescent="0.4">
      <c r="F7143" s="34"/>
    </row>
    <row r="7144" spans="6:6" ht="16.5" customHeight="1" x14ac:dyDescent="0.4">
      <c r="F7144" s="34"/>
    </row>
    <row r="7145" spans="6:6" ht="16.5" customHeight="1" x14ac:dyDescent="0.4">
      <c r="F7145" s="34"/>
    </row>
    <row r="7146" spans="6:6" ht="16.5" customHeight="1" x14ac:dyDescent="0.4">
      <c r="F7146" s="34"/>
    </row>
    <row r="7147" spans="6:6" ht="16.5" customHeight="1" x14ac:dyDescent="0.4">
      <c r="F7147" s="34"/>
    </row>
    <row r="7148" spans="6:6" ht="16.5" customHeight="1" x14ac:dyDescent="0.4">
      <c r="F7148" s="34"/>
    </row>
    <row r="7149" spans="6:6" ht="16.5" customHeight="1" x14ac:dyDescent="0.4">
      <c r="F7149" s="34"/>
    </row>
    <row r="7150" spans="6:6" ht="16.5" customHeight="1" x14ac:dyDescent="0.4">
      <c r="F7150" s="34"/>
    </row>
    <row r="7151" spans="6:6" ht="16.5" customHeight="1" x14ac:dyDescent="0.4">
      <c r="F7151" s="34"/>
    </row>
    <row r="7152" spans="6:6" ht="16.5" customHeight="1" x14ac:dyDescent="0.4">
      <c r="F7152" s="34"/>
    </row>
    <row r="7153" spans="6:6" ht="16.5" customHeight="1" x14ac:dyDescent="0.4">
      <c r="F7153" s="34"/>
    </row>
    <row r="7154" spans="6:6" ht="16.5" customHeight="1" x14ac:dyDescent="0.4">
      <c r="F7154" s="34"/>
    </row>
    <row r="7155" spans="6:6" ht="16.5" customHeight="1" x14ac:dyDescent="0.4">
      <c r="F7155" s="34"/>
    </row>
    <row r="7156" spans="6:6" ht="16.5" customHeight="1" x14ac:dyDescent="0.4">
      <c r="F7156" s="34"/>
    </row>
    <row r="7157" spans="6:6" ht="16.5" customHeight="1" x14ac:dyDescent="0.4">
      <c r="F7157" s="34"/>
    </row>
    <row r="7158" spans="6:6" ht="16.5" customHeight="1" x14ac:dyDescent="0.4">
      <c r="F7158" s="34"/>
    </row>
    <row r="7159" spans="6:6" ht="16.5" customHeight="1" x14ac:dyDescent="0.4">
      <c r="F7159" s="34"/>
    </row>
    <row r="7160" spans="6:6" ht="16.5" customHeight="1" x14ac:dyDescent="0.4">
      <c r="F7160" s="34"/>
    </row>
    <row r="7161" spans="6:6" ht="16.5" customHeight="1" x14ac:dyDescent="0.4">
      <c r="F7161" s="34"/>
    </row>
    <row r="7162" spans="6:6" ht="16.5" customHeight="1" x14ac:dyDescent="0.4">
      <c r="F7162" s="34"/>
    </row>
    <row r="7163" spans="6:6" ht="16.5" customHeight="1" x14ac:dyDescent="0.4">
      <c r="F7163" s="34"/>
    </row>
    <row r="7164" spans="6:6" ht="16.5" customHeight="1" x14ac:dyDescent="0.4">
      <c r="F7164" s="34"/>
    </row>
    <row r="7165" spans="6:6" ht="16.5" customHeight="1" x14ac:dyDescent="0.4">
      <c r="F7165" s="34"/>
    </row>
    <row r="7166" spans="6:6" ht="16.5" customHeight="1" x14ac:dyDescent="0.4">
      <c r="F7166" s="34"/>
    </row>
    <row r="7167" spans="6:6" ht="16.5" customHeight="1" x14ac:dyDescent="0.4">
      <c r="F7167" s="34"/>
    </row>
    <row r="7168" spans="6:6" ht="16.5" customHeight="1" x14ac:dyDescent="0.4">
      <c r="F7168" s="34"/>
    </row>
    <row r="7169" spans="6:6" ht="16.5" customHeight="1" x14ac:dyDescent="0.4">
      <c r="F7169" s="34"/>
    </row>
    <row r="7170" spans="6:6" ht="16.5" customHeight="1" x14ac:dyDescent="0.4">
      <c r="F7170" s="34"/>
    </row>
    <row r="7171" spans="6:6" ht="16.5" customHeight="1" x14ac:dyDescent="0.4">
      <c r="F7171" s="34"/>
    </row>
    <row r="7172" spans="6:6" ht="16.5" customHeight="1" x14ac:dyDescent="0.4">
      <c r="F7172" s="34"/>
    </row>
    <row r="7173" spans="6:6" ht="16.5" customHeight="1" x14ac:dyDescent="0.4">
      <c r="F7173" s="34"/>
    </row>
    <row r="7174" spans="6:6" ht="16.5" customHeight="1" x14ac:dyDescent="0.4">
      <c r="F7174" s="34"/>
    </row>
    <row r="7175" spans="6:6" ht="16.5" customHeight="1" x14ac:dyDescent="0.4">
      <c r="F7175" s="34"/>
    </row>
    <row r="7176" spans="6:6" ht="16.5" customHeight="1" x14ac:dyDescent="0.4">
      <c r="F7176" s="34"/>
    </row>
    <row r="7177" spans="6:6" ht="16.5" customHeight="1" x14ac:dyDescent="0.4">
      <c r="F7177" s="34"/>
    </row>
    <row r="7178" spans="6:6" ht="16.5" customHeight="1" x14ac:dyDescent="0.4">
      <c r="F7178" s="34"/>
    </row>
    <row r="7179" spans="6:6" ht="16.5" customHeight="1" x14ac:dyDescent="0.4">
      <c r="F7179" s="34"/>
    </row>
    <row r="7180" spans="6:6" ht="16.5" customHeight="1" x14ac:dyDescent="0.4">
      <c r="F7180" s="34"/>
    </row>
    <row r="7181" spans="6:6" ht="16.5" customHeight="1" x14ac:dyDescent="0.4">
      <c r="F7181" s="34"/>
    </row>
    <row r="7182" spans="6:6" ht="16.5" customHeight="1" x14ac:dyDescent="0.4">
      <c r="F7182" s="34"/>
    </row>
    <row r="7183" spans="6:6" ht="16.5" customHeight="1" x14ac:dyDescent="0.4">
      <c r="F7183" s="34"/>
    </row>
    <row r="7184" spans="6:6" ht="16.5" customHeight="1" x14ac:dyDescent="0.4">
      <c r="F7184" s="34"/>
    </row>
    <row r="7185" spans="6:6" ht="16.5" customHeight="1" x14ac:dyDescent="0.4">
      <c r="F7185" s="34"/>
    </row>
    <row r="7186" spans="6:6" ht="16.5" customHeight="1" x14ac:dyDescent="0.4">
      <c r="F7186" s="34"/>
    </row>
    <row r="7187" spans="6:6" ht="16.5" customHeight="1" x14ac:dyDescent="0.4">
      <c r="F7187" s="34"/>
    </row>
    <row r="7188" spans="6:6" ht="16.5" customHeight="1" x14ac:dyDescent="0.4">
      <c r="F7188" s="34"/>
    </row>
    <row r="7189" spans="6:6" ht="16.5" customHeight="1" x14ac:dyDescent="0.4">
      <c r="F7189" s="34"/>
    </row>
    <row r="7190" spans="6:6" ht="16.5" customHeight="1" x14ac:dyDescent="0.4">
      <c r="F7190" s="34"/>
    </row>
    <row r="7191" spans="6:6" ht="16.5" customHeight="1" x14ac:dyDescent="0.4">
      <c r="F7191" s="34"/>
    </row>
    <row r="7192" spans="6:6" ht="16.5" customHeight="1" x14ac:dyDescent="0.4">
      <c r="F7192" s="34"/>
    </row>
    <row r="7193" spans="6:6" ht="16.5" customHeight="1" x14ac:dyDescent="0.4">
      <c r="F7193" s="34"/>
    </row>
    <row r="7194" spans="6:6" ht="16.5" customHeight="1" x14ac:dyDescent="0.4">
      <c r="F7194" s="34"/>
    </row>
    <row r="7195" spans="6:6" ht="16.5" customHeight="1" x14ac:dyDescent="0.4">
      <c r="F7195" s="34"/>
    </row>
    <row r="7196" spans="6:6" ht="16.5" customHeight="1" x14ac:dyDescent="0.4">
      <c r="F7196" s="34"/>
    </row>
    <row r="7197" spans="6:6" ht="16.5" customHeight="1" x14ac:dyDescent="0.4">
      <c r="F7197" s="34"/>
    </row>
    <row r="7198" spans="6:6" ht="16.5" customHeight="1" x14ac:dyDescent="0.4">
      <c r="F7198" s="34"/>
    </row>
    <row r="7199" spans="6:6" ht="16.5" customHeight="1" x14ac:dyDescent="0.4">
      <c r="F7199" s="34"/>
    </row>
    <row r="7200" spans="6:6" ht="16.5" customHeight="1" x14ac:dyDescent="0.4">
      <c r="F7200" s="34"/>
    </row>
    <row r="7201" spans="6:6" ht="16.5" customHeight="1" x14ac:dyDescent="0.4">
      <c r="F7201" s="34"/>
    </row>
    <row r="7202" spans="6:6" ht="16.5" customHeight="1" x14ac:dyDescent="0.4">
      <c r="F7202" s="34"/>
    </row>
    <row r="7203" spans="6:6" ht="16.5" customHeight="1" x14ac:dyDescent="0.4">
      <c r="F7203" s="34"/>
    </row>
    <row r="7204" spans="6:6" ht="16.5" customHeight="1" x14ac:dyDescent="0.4">
      <c r="F7204" s="34"/>
    </row>
    <row r="7205" spans="6:6" ht="16.5" customHeight="1" x14ac:dyDescent="0.4">
      <c r="F7205" s="34"/>
    </row>
    <row r="7206" spans="6:6" ht="16.5" customHeight="1" x14ac:dyDescent="0.4">
      <c r="F7206" s="34"/>
    </row>
    <row r="7207" spans="6:6" ht="16.5" customHeight="1" x14ac:dyDescent="0.4">
      <c r="F7207" s="34"/>
    </row>
    <row r="7208" spans="6:6" ht="16.5" customHeight="1" x14ac:dyDescent="0.4">
      <c r="F7208" s="34"/>
    </row>
    <row r="7209" spans="6:6" ht="16.5" customHeight="1" x14ac:dyDescent="0.4">
      <c r="F7209" s="34"/>
    </row>
    <row r="7210" spans="6:6" ht="16.5" customHeight="1" x14ac:dyDescent="0.4">
      <c r="F7210" s="34"/>
    </row>
    <row r="7211" spans="6:6" ht="16.5" customHeight="1" x14ac:dyDescent="0.4">
      <c r="F7211" s="34"/>
    </row>
    <row r="7212" spans="6:6" ht="16.5" customHeight="1" x14ac:dyDescent="0.4">
      <c r="F7212" s="34"/>
    </row>
    <row r="7213" spans="6:6" ht="16.5" customHeight="1" x14ac:dyDescent="0.4">
      <c r="F7213" s="34"/>
    </row>
    <row r="7214" spans="6:6" ht="16.5" customHeight="1" x14ac:dyDescent="0.4">
      <c r="F7214" s="34"/>
    </row>
    <row r="7215" spans="6:6" ht="16.5" customHeight="1" x14ac:dyDescent="0.4">
      <c r="F7215" s="34"/>
    </row>
    <row r="7216" spans="6:6" ht="16.5" customHeight="1" x14ac:dyDescent="0.4">
      <c r="F7216" s="34"/>
    </row>
    <row r="7217" spans="6:6" ht="16.5" customHeight="1" x14ac:dyDescent="0.4">
      <c r="F7217" s="34"/>
    </row>
    <row r="7218" spans="6:6" ht="16.5" customHeight="1" x14ac:dyDescent="0.4">
      <c r="F7218" s="34"/>
    </row>
    <row r="7219" spans="6:6" ht="16.5" customHeight="1" x14ac:dyDescent="0.4">
      <c r="F7219" s="34"/>
    </row>
    <row r="7220" spans="6:6" ht="16.5" customHeight="1" x14ac:dyDescent="0.4">
      <c r="F7220" s="34"/>
    </row>
    <row r="7221" spans="6:6" ht="16.5" customHeight="1" x14ac:dyDescent="0.4">
      <c r="F7221" s="34"/>
    </row>
    <row r="7222" spans="6:6" ht="16.5" customHeight="1" x14ac:dyDescent="0.4">
      <c r="F7222" s="34"/>
    </row>
    <row r="7223" spans="6:6" ht="16.5" customHeight="1" x14ac:dyDescent="0.4">
      <c r="F7223" s="34"/>
    </row>
    <row r="7224" spans="6:6" ht="16.5" customHeight="1" x14ac:dyDescent="0.4">
      <c r="F7224" s="34"/>
    </row>
    <row r="7225" spans="6:6" ht="16.5" customHeight="1" x14ac:dyDescent="0.4">
      <c r="F7225" s="34"/>
    </row>
    <row r="7226" spans="6:6" ht="16.5" customHeight="1" x14ac:dyDescent="0.4">
      <c r="F7226" s="34"/>
    </row>
    <row r="7227" spans="6:6" ht="16.5" customHeight="1" x14ac:dyDescent="0.4">
      <c r="F7227" s="34"/>
    </row>
    <row r="7228" spans="6:6" ht="16.5" customHeight="1" x14ac:dyDescent="0.4">
      <c r="F7228" s="34"/>
    </row>
    <row r="7229" spans="6:6" ht="16.5" customHeight="1" x14ac:dyDescent="0.4">
      <c r="F7229" s="34"/>
    </row>
    <row r="7230" spans="6:6" ht="16.5" customHeight="1" x14ac:dyDescent="0.4">
      <c r="F7230" s="34"/>
    </row>
    <row r="7231" spans="6:6" ht="16.5" customHeight="1" x14ac:dyDescent="0.4">
      <c r="F7231" s="34"/>
    </row>
    <row r="7232" spans="6:6" ht="16.5" customHeight="1" x14ac:dyDescent="0.4">
      <c r="F7232" s="34"/>
    </row>
    <row r="7233" spans="6:6" ht="16.5" customHeight="1" x14ac:dyDescent="0.4">
      <c r="F7233" s="34"/>
    </row>
    <row r="7234" spans="6:6" ht="16.5" customHeight="1" x14ac:dyDescent="0.4">
      <c r="F7234" s="34"/>
    </row>
    <row r="7235" spans="6:6" ht="16.5" customHeight="1" x14ac:dyDescent="0.4">
      <c r="F7235" s="34"/>
    </row>
    <row r="7236" spans="6:6" ht="16.5" customHeight="1" x14ac:dyDescent="0.4">
      <c r="F7236" s="34"/>
    </row>
    <row r="7237" spans="6:6" ht="16.5" customHeight="1" x14ac:dyDescent="0.4">
      <c r="F7237" s="34"/>
    </row>
    <row r="7238" spans="6:6" ht="16.5" customHeight="1" x14ac:dyDescent="0.4">
      <c r="F7238" s="34"/>
    </row>
    <row r="7239" spans="6:6" ht="16.5" customHeight="1" x14ac:dyDescent="0.4">
      <c r="F7239" s="34"/>
    </row>
    <row r="7240" spans="6:6" ht="16.5" customHeight="1" x14ac:dyDescent="0.4">
      <c r="F7240" s="34"/>
    </row>
    <row r="7241" spans="6:6" ht="16.5" customHeight="1" x14ac:dyDescent="0.4">
      <c r="F7241" s="34"/>
    </row>
    <row r="7242" spans="6:6" ht="16.5" customHeight="1" x14ac:dyDescent="0.4">
      <c r="F7242" s="34"/>
    </row>
    <row r="7243" spans="6:6" ht="16.5" customHeight="1" x14ac:dyDescent="0.4">
      <c r="F7243" s="34"/>
    </row>
    <row r="7244" spans="6:6" ht="16.5" customHeight="1" x14ac:dyDescent="0.4">
      <c r="F7244" s="34"/>
    </row>
    <row r="7245" spans="6:6" ht="16.5" customHeight="1" x14ac:dyDescent="0.4">
      <c r="F7245" s="34"/>
    </row>
    <row r="7246" spans="6:6" ht="16.5" customHeight="1" x14ac:dyDescent="0.4">
      <c r="F7246" s="34"/>
    </row>
    <row r="7247" spans="6:6" ht="16.5" customHeight="1" x14ac:dyDescent="0.4">
      <c r="F7247" s="34"/>
    </row>
    <row r="7248" spans="6:6" ht="16.5" customHeight="1" x14ac:dyDescent="0.4">
      <c r="F7248" s="34"/>
    </row>
    <row r="7249" spans="6:6" ht="16.5" customHeight="1" x14ac:dyDescent="0.4">
      <c r="F7249" s="34"/>
    </row>
    <row r="7250" spans="6:6" ht="16.5" customHeight="1" x14ac:dyDescent="0.4">
      <c r="F7250" s="34"/>
    </row>
    <row r="7251" spans="6:6" ht="16.5" customHeight="1" x14ac:dyDescent="0.4">
      <c r="F7251" s="34"/>
    </row>
    <row r="7252" spans="6:6" ht="16.5" customHeight="1" x14ac:dyDescent="0.4">
      <c r="F7252" s="34"/>
    </row>
    <row r="7253" spans="6:6" ht="16.5" customHeight="1" x14ac:dyDescent="0.4">
      <c r="F7253" s="34"/>
    </row>
    <row r="7254" spans="6:6" ht="16.5" customHeight="1" x14ac:dyDescent="0.4">
      <c r="F7254" s="34"/>
    </row>
    <row r="7255" spans="6:6" ht="16.5" customHeight="1" x14ac:dyDescent="0.4">
      <c r="F7255" s="34"/>
    </row>
    <row r="7256" spans="6:6" ht="16.5" customHeight="1" x14ac:dyDescent="0.4">
      <c r="F7256" s="34"/>
    </row>
    <row r="7257" spans="6:6" ht="16.5" customHeight="1" x14ac:dyDescent="0.4">
      <c r="F7257" s="34"/>
    </row>
    <row r="7258" spans="6:6" ht="16.5" customHeight="1" x14ac:dyDescent="0.4">
      <c r="F7258" s="34"/>
    </row>
    <row r="7259" spans="6:6" ht="16.5" customHeight="1" x14ac:dyDescent="0.4">
      <c r="F7259" s="34"/>
    </row>
    <row r="7260" spans="6:6" ht="16.5" customHeight="1" x14ac:dyDescent="0.4">
      <c r="F7260" s="34"/>
    </row>
    <row r="7261" spans="6:6" ht="16.5" customHeight="1" x14ac:dyDescent="0.4">
      <c r="F7261" s="34"/>
    </row>
    <row r="7262" spans="6:6" ht="16.5" customHeight="1" x14ac:dyDescent="0.4">
      <c r="F7262" s="34"/>
    </row>
    <row r="7263" spans="6:6" ht="16.5" customHeight="1" x14ac:dyDescent="0.4">
      <c r="F7263" s="34"/>
    </row>
    <row r="7264" spans="6:6" ht="16.5" customHeight="1" x14ac:dyDescent="0.4">
      <c r="F7264" s="34"/>
    </row>
    <row r="7265" spans="6:6" ht="16.5" customHeight="1" x14ac:dyDescent="0.4">
      <c r="F7265" s="34"/>
    </row>
    <row r="7266" spans="6:6" ht="16.5" customHeight="1" x14ac:dyDescent="0.4">
      <c r="F7266" s="34"/>
    </row>
    <row r="7267" spans="6:6" ht="16.5" customHeight="1" x14ac:dyDescent="0.4">
      <c r="F7267" s="34"/>
    </row>
    <row r="7268" spans="6:6" ht="16.5" customHeight="1" x14ac:dyDescent="0.4">
      <c r="F7268" s="34"/>
    </row>
    <row r="7269" spans="6:6" ht="16.5" customHeight="1" x14ac:dyDescent="0.4">
      <c r="F7269" s="34"/>
    </row>
    <row r="7270" spans="6:6" ht="16.5" customHeight="1" x14ac:dyDescent="0.4">
      <c r="F7270" s="34"/>
    </row>
    <row r="7271" spans="6:6" ht="16.5" customHeight="1" x14ac:dyDescent="0.4">
      <c r="F7271" s="34"/>
    </row>
    <row r="7272" spans="6:6" ht="16.5" customHeight="1" x14ac:dyDescent="0.4">
      <c r="F7272" s="34"/>
    </row>
    <row r="7273" spans="6:6" ht="16.5" customHeight="1" x14ac:dyDescent="0.4">
      <c r="F7273" s="34"/>
    </row>
    <row r="7274" spans="6:6" ht="16.5" customHeight="1" x14ac:dyDescent="0.4">
      <c r="F7274" s="34"/>
    </row>
    <row r="7275" spans="6:6" ht="16.5" customHeight="1" x14ac:dyDescent="0.4">
      <c r="F7275" s="34"/>
    </row>
    <row r="7276" spans="6:6" ht="16.5" customHeight="1" x14ac:dyDescent="0.4">
      <c r="F7276" s="34"/>
    </row>
    <row r="7277" spans="6:6" ht="16.5" customHeight="1" x14ac:dyDescent="0.4">
      <c r="F7277" s="34"/>
    </row>
    <row r="7278" spans="6:6" ht="16.5" customHeight="1" x14ac:dyDescent="0.4">
      <c r="F7278" s="34"/>
    </row>
    <row r="7279" spans="6:6" ht="16.5" customHeight="1" x14ac:dyDescent="0.4">
      <c r="F7279" s="34"/>
    </row>
    <row r="7280" spans="6:6" ht="16.5" customHeight="1" x14ac:dyDescent="0.4">
      <c r="F7280" s="34"/>
    </row>
    <row r="7281" spans="6:6" ht="16.5" customHeight="1" x14ac:dyDescent="0.4">
      <c r="F7281" s="34"/>
    </row>
    <row r="7282" spans="6:6" ht="16.5" customHeight="1" x14ac:dyDescent="0.4">
      <c r="F7282" s="34"/>
    </row>
    <row r="7283" spans="6:6" ht="16.5" customHeight="1" x14ac:dyDescent="0.4">
      <c r="F7283" s="34"/>
    </row>
    <row r="7284" spans="6:6" ht="16.5" customHeight="1" x14ac:dyDescent="0.4">
      <c r="F7284" s="34"/>
    </row>
    <row r="7285" spans="6:6" ht="16.5" customHeight="1" x14ac:dyDescent="0.4">
      <c r="F7285" s="34"/>
    </row>
    <row r="7286" spans="6:6" ht="16.5" customHeight="1" x14ac:dyDescent="0.4">
      <c r="F7286" s="34"/>
    </row>
    <row r="7287" spans="6:6" ht="16.5" customHeight="1" x14ac:dyDescent="0.4">
      <c r="F7287" s="34"/>
    </row>
    <row r="7288" spans="6:6" ht="16.5" customHeight="1" x14ac:dyDescent="0.4">
      <c r="F7288" s="34"/>
    </row>
    <row r="7289" spans="6:6" ht="16.5" customHeight="1" x14ac:dyDescent="0.4">
      <c r="F7289" s="34"/>
    </row>
    <row r="7290" spans="6:6" ht="16.5" customHeight="1" x14ac:dyDescent="0.4">
      <c r="F7290" s="34"/>
    </row>
    <row r="7291" spans="6:6" ht="16.5" customHeight="1" x14ac:dyDescent="0.4">
      <c r="F7291" s="34"/>
    </row>
    <row r="7292" spans="6:6" ht="16.5" customHeight="1" x14ac:dyDescent="0.4">
      <c r="F7292" s="34"/>
    </row>
    <row r="7293" spans="6:6" ht="16.5" customHeight="1" x14ac:dyDescent="0.4">
      <c r="F7293" s="34"/>
    </row>
    <row r="7294" spans="6:6" ht="16.5" customHeight="1" x14ac:dyDescent="0.4">
      <c r="F7294" s="34"/>
    </row>
    <row r="7295" spans="6:6" ht="16.5" customHeight="1" x14ac:dyDescent="0.4">
      <c r="F7295" s="34"/>
    </row>
    <row r="7296" spans="6:6" ht="16.5" customHeight="1" x14ac:dyDescent="0.4">
      <c r="F7296" s="34"/>
    </row>
    <row r="7297" spans="6:6" ht="16.5" customHeight="1" x14ac:dyDescent="0.4">
      <c r="F7297" s="34"/>
    </row>
    <row r="7298" spans="6:6" ht="16.5" customHeight="1" x14ac:dyDescent="0.4">
      <c r="F7298" s="34"/>
    </row>
    <row r="7299" spans="6:6" ht="16.5" customHeight="1" x14ac:dyDescent="0.4">
      <c r="F7299" s="34"/>
    </row>
    <row r="7300" spans="6:6" ht="16.5" customHeight="1" x14ac:dyDescent="0.4">
      <c r="F7300" s="34"/>
    </row>
    <row r="7301" spans="6:6" ht="16.5" customHeight="1" x14ac:dyDescent="0.4">
      <c r="F7301" s="34"/>
    </row>
    <row r="7302" spans="6:6" ht="16.5" customHeight="1" x14ac:dyDescent="0.4">
      <c r="F7302" s="34"/>
    </row>
    <row r="7303" spans="6:6" ht="16.5" customHeight="1" x14ac:dyDescent="0.4">
      <c r="F7303" s="34"/>
    </row>
    <row r="7304" spans="6:6" ht="16.5" customHeight="1" x14ac:dyDescent="0.4">
      <c r="F7304" s="34"/>
    </row>
    <row r="7305" spans="6:6" ht="16.5" customHeight="1" x14ac:dyDescent="0.4">
      <c r="F7305" s="34"/>
    </row>
    <row r="7306" spans="6:6" ht="16.5" customHeight="1" x14ac:dyDescent="0.4">
      <c r="F7306" s="34"/>
    </row>
    <row r="7307" spans="6:6" ht="16.5" customHeight="1" x14ac:dyDescent="0.4">
      <c r="F7307" s="34"/>
    </row>
    <row r="7308" spans="6:6" ht="16.5" customHeight="1" x14ac:dyDescent="0.4">
      <c r="F7308" s="34"/>
    </row>
    <row r="7309" spans="6:6" ht="16.5" customHeight="1" x14ac:dyDescent="0.4">
      <c r="F7309" s="34"/>
    </row>
    <row r="7310" spans="6:6" ht="16.5" customHeight="1" x14ac:dyDescent="0.4">
      <c r="F7310" s="34"/>
    </row>
    <row r="7311" spans="6:6" ht="16.5" customHeight="1" x14ac:dyDescent="0.4">
      <c r="F7311" s="34"/>
    </row>
    <row r="7312" spans="6:6" ht="16.5" customHeight="1" x14ac:dyDescent="0.4">
      <c r="F7312" s="34"/>
    </row>
    <row r="7313" spans="6:6" ht="16.5" customHeight="1" x14ac:dyDescent="0.4">
      <c r="F7313" s="34"/>
    </row>
    <row r="7314" spans="6:6" ht="16.5" customHeight="1" x14ac:dyDescent="0.4">
      <c r="F7314" s="34"/>
    </row>
    <row r="7315" spans="6:6" ht="16.5" customHeight="1" x14ac:dyDescent="0.4">
      <c r="F7315" s="34"/>
    </row>
    <row r="7316" spans="6:6" ht="16.5" customHeight="1" x14ac:dyDescent="0.4">
      <c r="F7316" s="34"/>
    </row>
    <row r="7317" spans="6:6" ht="16.5" customHeight="1" x14ac:dyDescent="0.4">
      <c r="F7317" s="34"/>
    </row>
    <row r="7318" spans="6:6" ht="16.5" customHeight="1" x14ac:dyDescent="0.4">
      <c r="F7318" s="34"/>
    </row>
    <row r="7319" spans="6:6" ht="16.5" customHeight="1" x14ac:dyDescent="0.4">
      <c r="F7319" s="34"/>
    </row>
    <row r="7320" spans="6:6" ht="16.5" customHeight="1" x14ac:dyDescent="0.4">
      <c r="F7320" s="34"/>
    </row>
    <row r="7321" spans="6:6" ht="16.5" customHeight="1" x14ac:dyDescent="0.4">
      <c r="F7321" s="34"/>
    </row>
    <row r="7322" spans="6:6" ht="16.5" customHeight="1" x14ac:dyDescent="0.4">
      <c r="F7322" s="34"/>
    </row>
    <row r="7323" spans="6:6" ht="16.5" customHeight="1" x14ac:dyDescent="0.4">
      <c r="F7323" s="34"/>
    </row>
    <row r="7324" spans="6:6" ht="16.5" customHeight="1" x14ac:dyDescent="0.4">
      <c r="F7324" s="34"/>
    </row>
    <row r="7325" spans="6:6" ht="16.5" customHeight="1" x14ac:dyDescent="0.4">
      <c r="F7325" s="34"/>
    </row>
    <row r="7326" spans="6:6" ht="16.5" customHeight="1" x14ac:dyDescent="0.4">
      <c r="F7326" s="34"/>
    </row>
    <row r="7327" spans="6:6" ht="16.5" customHeight="1" x14ac:dyDescent="0.4">
      <c r="F7327" s="34"/>
    </row>
    <row r="7328" spans="6:6" ht="16.5" customHeight="1" x14ac:dyDescent="0.4">
      <c r="F7328" s="34"/>
    </row>
    <row r="7329" spans="6:6" ht="16.5" customHeight="1" x14ac:dyDescent="0.4">
      <c r="F7329" s="34"/>
    </row>
    <row r="7330" spans="6:6" ht="16.5" customHeight="1" x14ac:dyDescent="0.4">
      <c r="F7330" s="34"/>
    </row>
    <row r="7331" spans="6:6" ht="16.5" customHeight="1" x14ac:dyDescent="0.4">
      <c r="F7331" s="34"/>
    </row>
    <row r="7332" spans="6:6" ht="16.5" customHeight="1" x14ac:dyDescent="0.4">
      <c r="F7332" s="34"/>
    </row>
    <row r="7333" spans="6:6" ht="16.5" customHeight="1" x14ac:dyDescent="0.4">
      <c r="F7333" s="34"/>
    </row>
    <row r="7334" spans="6:6" ht="16.5" customHeight="1" x14ac:dyDescent="0.4">
      <c r="F7334" s="34"/>
    </row>
    <row r="7335" spans="6:6" ht="16.5" customHeight="1" x14ac:dyDescent="0.4">
      <c r="F7335" s="34"/>
    </row>
    <row r="7336" spans="6:6" ht="16.5" customHeight="1" x14ac:dyDescent="0.4">
      <c r="F7336" s="34"/>
    </row>
    <row r="7337" spans="6:6" ht="16.5" customHeight="1" x14ac:dyDescent="0.4">
      <c r="F7337" s="34"/>
    </row>
    <row r="7338" spans="6:6" ht="16.5" customHeight="1" x14ac:dyDescent="0.4">
      <c r="F7338" s="34"/>
    </row>
    <row r="7339" spans="6:6" ht="16.5" customHeight="1" x14ac:dyDescent="0.4">
      <c r="F7339" s="34"/>
    </row>
    <row r="7340" spans="6:6" ht="16.5" customHeight="1" x14ac:dyDescent="0.4">
      <c r="F7340" s="34"/>
    </row>
    <row r="7341" spans="6:6" ht="16.5" customHeight="1" x14ac:dyDescent="0.4">
      <c r="F7341" s="34"/>
    </row>
    <row r="7342" spans="6:6" ht="16.5" customHeight="1" x14ac:dyDescent="0.4">
      <c r="F7342" s="34"/>
    </row>
    <row r="7343" spans="6:6" ht="16.5" customHeight="1" x14ac:dyDescent="0.4">
      <c r="F7343" s="34"/>
    </row>
    <row r="7344" spans="6:6" ht="16.5" customHeight="1" x14ac:dyDescent="0.4">
      <c r="F7344" s="34"/>
    </row>
    <row r="7345" spans="6:6" ht="16.5" customHeight="1" x14ac:dyDescent="0.4">
      <c r="F7345" s="34"/>
    </row>
    <row r="7346" spans="6:6" ht="16.5" customHeight="1" x14ac:dyDescent="0.4">
      <c r="F7346" s="34"/>
    </row>
    <row r="7347" spans="6:6" ht="16.5" customHeight="1" x14ac:dyDescent="0.4">
      <c r="F7347" s="34"/>
    </row>
    <row r="7348" spans="6:6" ht="16.5" customHeight="1" x14ac:dyDescent="0.4">
      <c r="F7348" s="34"/>
    </row>
    <row r="7349" spans="6:6" ht="16.5" customHeight="1" x14ac:dyDescent="0.4">
      <c r="F7349" s="34"/>
    </row>
    <row r="7350" spans="6:6" ht="16.5" customHeight="1" x14ac:dyDescent="0.4">
      <c r="F7350" s="34"/>
    </row>
    <row r="7351" spans="6:6" ht="16.5" customHeight="1" x14ac:dyDescent="0.4">
      <c r="F7351" s="34"/>
    </row>
    <row r="7352" spans="6:6" ht="16.5" customHeight="1" x14ac:dyDescent="0.4">
      <c r="F7352" s="34"/>
    </row>
    <row r="7353" spans="6:6" ht="16.5" customHeight="1" x14ac:dyDescent="0.4">
      <c r="F7353" s="34"/>
    </row>
    <row r="7354" spans="6:6" ht="16.5" customHeight="1" x14ac:dyDescent="0.4">
      <c r="F7354" s="34"/>
    </row>
    <row r="7355" spans="6:6" ht="16.5" customHeight="1" x14ac:dyDescent="0.4">
      <c r="F7355" s="34"/>
    </row>
    <row r="7356" spans="6:6" ht="16.5" customHeight="1" x14ac:dyDescent="0.4">
      <c r="F7356" s="34"/>
    </row>
    <row r="7357" spans="6:6" ht="16.5" customHeight="1" x14ac:dyDescent="0.4">
      <c r="F7357" s="34"/>
    </row>
    <row r="7358" spans="6:6" ht="16.5" customHeight="1" x14ac:dyDescent="0.4">
      <c r="F7358" s="34"/>
    </row>
    <row r="7359" spans="6:6" ht="16.5" customHeight="1" x14ac:dyDescent="0.4">
      <c r="F7359" s="34"/>
    </row>
    <row r="7360" spans="6:6" ht="16.5" customHeight="1" x14ac:dyDescent="0.4">
      <c r="F7360" s="34"/>
    </row>
    <row r="7361" spans="6:6" ht="16.5" customHeight="1" x14ac:dyDescent="0.4">
      <c r="F7361" s="34"/>
    </row>
    <row r="7362" spans="6:6" ht="16.5" customHeight="1" x14ac:dyDescent="0.4">
      <c r="F7362" s="34"/>
    </row>
    <row r="7363" spans="6:6" ht="16.5" customHeight="1" x14ac:dyDescent="0.4">
      <c r="F7363" s="34"/>
    </row>
    <row r="7364" spans="6:6" ht="16.5" customHeight="1" x14ac:dyDescent="0.4">
      <c r="F7364" s="34"/>
    </row>
    <row r="7365" spans="6:6" ht="16.5" customHeight="1" x14ac:dyDescent="0.4">
      <c r="F7365" s="34"/>
    </row>
    <row r="7366" spans="6:6" ht="16.5" customHeight="1" x14ac:dyDescent="0.4">
      <c r="F7366" s="34"/>
    </row>
    <row r="7367" spans="6:6" ht="16.5" customHeight="1" x14ac:dyDescent="0.4">
      <c r="F7367" s="34"/>
    </row>
    <row r="7368" spans="6:6" ht="16.5" customHeight="1" x14ac:dyDescent="0.4">
      <c r="F7368" s="34"/>
    </row>
    <row r="7369" spans="6:6" ht="16.5" customHeight="1" x14ac:dyDescent="0.4">
      <c r="F7369" s="34"/>
    </row>
    <row r="7370" spans="6:6" ht="16.5" customHeight="1" x14ac:dyDescent="0.4">
      <c r="F7370" s="34"/>
    </row>
    <row r="7371" spans="6:6" ht="16.5" customHeight="1" x14ac:dyDescent="0.4">
      <c r="F7371" s="34"/>
    </row>
    <row r="7372" spans="6:6" ht="16.5" customHeight="1" x14ac:dyDescent="0.4">
      <c r="F7372" s="34"/>
    </row>
    <row r="7373" spans="6:6" ht="16.5" customHeight="1" x14ac:dyDescent="0.4">
      <c r="F7373" s="34"/>
    </row>
    <row r="7374" spans="6:6" ht="16.5" customHeight="1" x14ac:dyDescent="0.4">
      <c r="F7374" s="34"/>
    </row>
    <row r="7375" spans="6:6" ht="16.5" customHeight="1" x14ac:dyDescent="0.4">
      <c r="F7375" s="34"/>
    </row>
    <row r="7376" spans="6:6" ht="16.5" customHeight="1" x14ac:dyDescent="0.4">
      <c r="F7376" s="34"/>
    </row>
    <row r="7377" spans="6:6" ht="16.5" customHeight="1" x14ac:dyDescent="0.4">
      <c r="F7377" s="34"/>
    </row>
    <row r="7378" spans="6:6" ht="16.5" customHeight="1" x14ac:dyDescent="0.4">
      <c r="F7378" s="34"/>
    </row>
    <row r="7379" spans="6:6" ht="16.5" customHeight="1" x14ac:dyDescent="0.4">
      <c r="F7379" s="34"/>
    </row>
    <row r="7380" spans="6:6" ht="16.5" customHeight="1" x14ac:dyDescent="0.4">
      <c r="F7380" s="34"/>
    </row>
    <row r="7381" spans="6:6" ht="16.5" customHeight="1" x14ac:dyDescent="0.4">
      <c r="F7381" s="34"/>
    </row>
    <row r="7382" spans="6:6" ht="16.5" customHeight="1" x14ac:dyDescent="0.4">
      <c r="F7382" s="34"/>
    </row>
    <row r="7383" spans="6:6" ht="16.5" customHeight="1" x14ac:dyDescent="0.4">
      <c r="F7383" s="34"/>
    </row>
    <row r="7384" spans="6:6" ht="16.5" customHeight="1" x14ac:dyDescent="0.4">
      <c r="F7384" s="34"/>
    </row>
    <row r="7385" spans="6:6" ht="16.5" customHeight="1" x14ac:dyDescent="0.4">
      <c r="F7385" s="34"/>
    </row>
    <row r="7386" spans="6:6" ht="16.5" customHeight="1" x14ac:dyDescent="0.4">
      <c r="F7386" s="34"/>
    </row>
    <row r="7387" spans="6:6" ht="16.5" customHeight="1" x14ac:dyDescent="0.4">
      <c r="F7387" s="34"/>
    </row>
    <row r="7388" spans="6:6" ht="16.5" customHeight="1" x14ac:dyDescent="0.4">
      <c r="F7388" s="34"/>
    </row>
    <row r="7389" spans="6:6" ht="16.5" customHeight="1" x14ac:dyDescent="0.4">
      <c r="F7389" s="34"/>
    </row>
    <row r="7390" spans="6:6" ht="16.5" customHeight="1" x14ac:dyDescent="0.4">
      <c r="F7390" s="34"/>
    </row>
    <row r="7391" spans="6:6" ht="16.5" customHeight="1" x14ac:dyDescent="0.4">
      <c r="F7391" s="34"/>
    </row>
    <row r="7392" spans="6:6" ht="16.5" customHeight="1" x14ac:dyDescent="0.4">
      <c r="F7392" s="34"/>
    </row>
    <row r="7393" spans="6:6" ht="16.5" customHeight="1" x14ac:dyDescent="0.4">
      <c r="F7393" s="34"/>
    </row>
    <row r="7394" spans="6:6" ht="16.5" customHeight="1" x14ac:dyDescent="0.4">
      <c r="F7394" s="34"/>
    </row>
    <row r="7395" spans="6:6" ht="16.5" customHeight="1" x14ac:dyDescent="0.4">
      <c r="F7395" s="34"/>
    </row>
    <row r="7396" spans="6:6" ht="16.5" customHeight="1" x14ac:dyDescent="0.4">
      <c r="F7396" s="34"/>
    </row>
    <row r="7397" spans="6:6" ht="16.5" customHeight="1" x14ac:dyDescent="0.4">
      <c r="F7397" s="34"/>
    </row>
    <row r="7398" spans="6:6" ht="16.5" customHeight="1" x14ac:dyDescent="0.4">
      <c r="F7398" s="34"/>
    </row>
    <row r="7399" spans="6:6" ht="16.5" customHeight="1" x14ac:dyDescent="0.4">
      <c r="F7399" s="34"/>
    </row>
    <row r="7400" spans="6:6" ht="16.5" customHeight="1" x14ac:dyDescent="0.4">
      <c r="F7400" s="34"/>
    </row>
    <row r="7401" spans="6:6" ht="16.5" customHeight="1" x14ac:dyDescent="0.4">
      <c r="F7401" s="34"/>
    </row>
    <row r="7402" spans="6:6" ht="16.5" customHeight="1" x14ac:dyDescent="0.4">
      <c r="F7402" s="34"/>
    </row>
    <row r="7403" spans="6:6" ht="16.5" customHeight="1" x14ac:dyDescent="0.4">
      <c r="F7403" s="34"/>
    </row>
    <row r="7404" spans="6:6" ht="16.5" customHeight="1" x14ac:dyDescent="0.4">
      <c r="F7404" s="34"/>
    </row>
    <row r="7405" spans="6:6" ht="16.5" customHeight="1" x14ac:dyDescent="0.4">
      <c r="F7405" s="34"/>
    </row>
    <row r="7406" spans="6:6" ht="16.5" customHeight="1" x14ac:dyDescent="0.4">
      <c r="F7406" s="34"/>
    </row>
    <row r="7407" spans="6:6" ht="16.5" customHeight="1" x14ac:dyDescent="0.4">
      <c r="F7407" s="34"/>
    </row>
    <row r="7408" spans="6:6" ht="16.5" customHeight="1" x14ac:dyDescent="0.4">
      <c r="F7408" s="34"/>
    </row>
    <row r="7409" spans="6:6" ht="16.5" customHeight="1" x14ac:dyDescent="0.4">
      <c r="F7409" s="34"/>
    </row>
    <row r="7410" spans="6:6" ht="16.5" customHeight="1" x14ac:dyDescent="0.4">
      <c r="F7410" s="34"/>
    </row>
    <row r="7411" spans="6:6" ht="16.5" customHeight="1" x14ac:dyDescent="0.4">
      <c r="F7411" s="34"/>
    </row>
    <row r="7412" spans="6:6" ht="16.5" customHeight="1" x14ac:dyDescent="0.4">
      <c r="F7412" s="34"/>
    </row>
    <row r="7413" spans="6:6" ht="16.5" customHeight="1" x14ac:dyDescent="0.4">
      <c r="F7413" s="34"/>
    </row>
    <row r="7414" spans="6:6" ht="16.5" customHeight="1" x14ac:dyDescent="0.4">
      <c r="F7414" s="34"/>
    </row>
    <row r="7415" spans="6:6" ht="16.5" customHeight="1" x14ac:dyDescent="0.4">
      <c r="F7415" s="34"/>
    </row>
    <row r="7416" spans="6:6" ht="16.5" customHeight="1" x14ac:dyDescent="0.4">
      <c r="F7416" s="34"/>
    </row>
    <row r="7417" spans="6:6" ht="16.5" customHeight="1" x14ac:dyDescent="0.4">
      <c r="F7417" s="34"/>
    </row>
    <row r="7418" spans="6:6" ht="16.5" customHeight="1" x14ac:dyDescent="0.4">
      <c r="F7418" s="34"/>
    </row>
    <row r="7419" spans="6:6" ht="16.5" customHeight="1" x14ac:dyDescent="0.4">
      <c r="F7419" s="34"/>
    </row>
    <row r="7420" spans="6:6" ht="16.5" customHeight="1" x14ac:dyDescent="0.4">
      <c r="F7420" s="34"/>
    </row>
    <row r="7421" spans="6:6" ht="16.5" customHeight="1" x14ac:dyDescent="0.4">
      <c r="F7421" s="34"/>
    </row>
    <row r="7422" spans="6:6" ht="16.5" customHeight="1" x14ac:dyDescent="0.4">
      <c r="F7422" s="34"/>
    </row>
    <row r="7423" spans="6:6" ht="16.5" customHeight="1" x14ac:dyDescent="0.4">
      <c r="F7423" s="34"/>
    </row>
    <row r="7424" spans="6:6" ht="16.5" customHeight="1" x14ac:dyDescent="0.4">
      <c r="F7424" s="34"/>
    </row>
    <row r="7425" spans="6:6" ht="16.5" customHeight="1" x14ac:dyDescent="0.4">
      <c r="F7425" s="34"/>
    </row>
    <row r="7426" spans="6:6" ht="16.5" customHeight="1" x14ac:dyDescent="0.4">
      <c r="F7426" s="34"/>
    </row>
    <row r="7427" spans="6:6" ht="16.5" customHeight="1" x14ac:dyDescent="0.4">
      <c r="F7427" s="34"/>
    </row>
    <row r="7428" spans="6:6" ht="16.5" customHeight="1" x14ac:dyDescent="0.4">
      <c r="F7428" s="34"/>
    </row>
    <row r="7429" spans="6:6" ht="16.5" customHeight="1" x14ac:dyDescent="0.4">
      <c r="F7429" s="34"/>
    </row>
    <row r="7430" spans="6:6" ht="16.5" customHeight="1" x14ac:dyDescent="0.4">
      <c r="F7430" s="34"/>
    </row>
    <row r="7431" spans="6:6" ht="16.5" customHeight="1" x14ac:dyDescent="0.4">
      <c r="F7431" s="34"/>
    </row>
    <row r="7432" spans="6:6" ht="16.5" customHeight="1" x14ac:dyDescent="0.4">
      <c r="F7432" s="34"/>
    </row>
    <row r="7433" spans="6:6" ht="16.5" customHeight="1" x14ac:dyDescent="0.4">
      <c r="F7433" s="34"/>
    </row>
    <row r="7434" spans="6:6" ht="16.5" customHeight="1" x14ac:dyDescent="0.4">
      <c r="F7434" s="34"/>
    </row>
    <row r="7435" spans="6:6" ht="16.5" customHeight="1" x14ac:dyDescent="0.4">
      <c r="F7435" s="34"/>
    </row>
    <row r="7436" spans="6:6" ht="16.5" customHeight="1" x14ac:dyDescent="0.4">
      <c r="F7436" s="34"/>
    </row>
    <row r="7437" spans="6:6" ht="16.5" customHeight="1" x14ac:dyDescent="0.4">
      <c r="F7437" s="34"/>
    </row>
    <row r="7438" spans="6:6" ht="16.5" customHeight="1" x14ac:dyDescent="0.4">
      <c r="F7438" s="34"/>
    </row>
    <row r="7439" spans="6:6" ht="16.5" customHeight="1" x14ac:dyDescent="0.4">
      <c r="F7439" s="34"/>
    </row>
    <row r="7440" spans="6:6" ht="16.5" customHeight="1" x14ac:dyDescent="0.4">
      <c r="F7440" s="34"/>
    </row>
    <row r="7441" spans="6:6" ht="16.5" customHeight="1" x14ac:dyDescent="0.4">
      <c r="F7441" s="34"/>
    </row>
    <row r="7442" spans="6:6" ht="16.5" customHeight="1" x14ac:dyDescent="0.4">
      <c r="F7442" s="34"/>
    </row>
    <row r="7443" spans="6:6" ht="16.5" customHeight="1" x14ac:dyDescent="0.4">
      <c r="F7443" s="34"/>
    </row>
    <row r="7444" spans="6:6" ht="16.5" customHeight="1" x14ac:dyDescent="0.4">
      <c r="F7444" s="34"/>
    </row>
    <row r="7445" spans="6:6" ht="16.5" customHeight="1" x14ac:dyDescent="0.4">
      <c r="F7445" s="34"/>
    </row>
    <row r="7446" spans="6:6" ht="16.5" customHeight="1" x14ac:dyDescent="0.4">
      <c r="F7446" s="34"/>
    </row>
    <row r="7447" spans="6:6" ht="16.5" customHeight="1" x14ac:dyDescent="0.4">
      <c r="F7447" s="34"/>
    </row>
    <row r="7448" spans="6:6" ht="16.5" customHeight="1" x14ac:dyDescent="0.4">
      <c r="F7448" s="34"/>
    </row>
    <row r="7449" spans="6:6" ht="16.5" customHeight="1" x14ac:dyDescent="0.4">
      <c r="F7449" s="34"/>
    </row>
    <row r="7450" spans="6:6" ht="16.5" customHeight="1" x14ac:dyDescent="0.4">
      <c r="F7450" s="34"/>
    </row>
    <row r="7451" spans="6:6" ht="16.5" customHeight="1" x14ac:dyDescent="0.4">
      <c r="F7451" s="34"/>
    </row>
    <row r="7452" spans="6:6" ht="16.5" customHeight="1" x14ac:dyDescent="0.4">
      <c r="F7452" s="34"/>
    </row>
    <row r="7453" spans="6:6" ht="16.5" customHeight="1" x14ac:dyDescent="0.4">
      <c r="F7453" s="34"/>
    </row>
    <row r="7454" spans="6:6" ht="16.5" customHeight="1" x14ac:dyDescent="0.4">
      <c r="F7454" s="34"/>
    </row>
    <row r="7455" spans="6:6" ht="16.5" customHeight="1" x14ac:dyDescent="0.4">
      <c r="F7455" s="34"/>
    </row>
    <row r="7456" spans="6:6" ht="16.5" customHeight="1" x14ac:dyDescent="0.4">
      <c r="F7456" s="34"/>
    </row>
    <row r="7457" spans="6:6" ht="16.5" customHeight="1" x14ac:dyDescent="0.4">
      <c r="F7457" s="34"/>
    </row>
    <row r="7458" spans="6:6" ht="16.5" customHeight="1" x14ac:dyDescent="0.4">
      <c r="F7458" s="34"/>
    </row>
    <row r="7459" spans="6:6" ht="16.5" customHeight="1" x14ac:dyDescent="0.4">
      <c r="F7459" s="34"/>
    </row>
    <row r="7460" spans="6:6" ht="16.5" customHeight="1" x14ac:dyDescent="0.4">
      <c r="F7460" s="34"/>
    </row>
    <row r="7461" spans="6:6" ht="16.5" customHeight="1" x14ac:dyDescent="0.4">
      <c r="F7461" s="34"/>
    </row>
    <row r="7462" spans="6:6" ht="16.5" customHeight="1" x14ac:dyDescent="0.4">
      <c r="F7462" s="34"/>
    </row>
    <row r="7463" spans="6:6" ht="16.5" customHeight="1" x14ac:dyDescent="0.4">
      <c r="F7463" s="34"/>
    </row>
    <row r="7464" spans="6:6" ht="16.5" customHeight="1" x14ac:dyDescent="0.4">
      <c r="F7464" s="34"/>
    </row>
    <row r="7465" spans="6:6" ht="16.5" customHeight="1" x14ac:dyDescent="0.4">
      <c r="F7465" s="34"/>
    </row>
    <row r="7466" spans="6:6" ht="16.5" customHeight="1" x14ac:dyDescent="0.4">
      <c r="F7466" s="34"/>
    </row>
    <row r="7467" spans="6:6" ht="16.5" customHeight="1" x14ac:dyDescent="0.4">
      <c r="F7467" s="34"/>
    </row>
    <row r="7468" spans="6:6" ht="16.5" customHeight="1" x14ac:dyDescent="0.4">
      <c r="F7468" s="34"/>
    </row>
    <row r="7469" spans="6:6" ht="16.5" customHeight="1" x14ac:dyDescent="0.4">
      <c r="F7469" s="34"/>
    </row>
    <row r="7470" spans="6:6" ht="16.5" customHeight="1" x14ac:dyDescent="0.4">
      <c r="F7470" s="34"/>
    </row>
    <row r="7471" spans="6:6" ht="16.5" customHeight="1" x14ac:dyDescent="0.4">
      <c r="F7471" s="34"/>
    </row>
    <row r="7472" spans="6:6" ht="16.5" customHeight="1" x14ac:dyDescent="0.4">
      <c r="F7472" s="34"/>
    </row>
    <row r="7473" spans="6:6" ht="16.5" customHeight="1" x14ac:dyDescent="0.4">
      <c r="F7473" s="34"/>
    </row>
    <row r="7474" spans="6:6" ht="16.5" customHeight="1" x14ac:dyDescent="0.4">
      <c r="F7474" s="34"/>
    </row>
    <row r="7475" spans="6:6" ht="16.5" customHeight="1" x14ac:dyDescent="0.4">
      <c r="F7475" s="34"/>
    </row>
    <row r="7476" spans="6:6" ht="16.5" customHeight="1" x14ac:dyDescent="0.4">
      <c r="F7476" s="34"/>
    </row>
    <row r="7477" spans="6:6" ht="16.5" customHeight="1" x14ac:dyDescent="0.4">
      <c r="F7477" s="34"/>
    </row>
    <row r="7478" spans="6:6" ht="16.5" customHeight="1" x14ac:dyDescent="0.4">
      <c r="F7478" s="34"/>
    </row>
    <row r="7479" spans="6:6" ht="16.5" customHeight="1" x14ac:dyDescent="0.4">
      <c r="F7479" s="34"/>
    </row>
    <row r="7480" spans="6:6" ht="16.5" customHeight="1" x14ac:dyDescent="0.4">
      <c r="F7480" s="34"/>
    </row>
    <row r="7481" spans="6:6" ht="16.5" customHeight="1" x14ac:dyDescent="0.4">
      <c r="F7481" s="34"/>
    </row>
    <row r="7482" spans="6:6" ht="16.5" customHeight="1" x14ac:dyDescent="0.4">
      <c r="F7482" s="34"/>
    </row>
    <row r="7483" spans="6:6" ht="16.5" customHeight="1" x14ac:dyDescent="0.4">
      <c r="F7483" s="34"/>
    </row>
    <row r="7484" spans="6:6" ht="16.5" customHeight="1" x14ac:dyDescent="0.4">
      <c r="F7484" s="34"/>
    </row>
    <row r="7485" spans="6:6" ht="16.5" customHeight="1" x14ac:dyDescent="0.4">
      <c r="F7485" s="34"/>
    </row>
    <row r="7486" spans="6:6" ht="16.5" customHeight="1" x14ac:dyDescent="0.4">
      <c r="F7486" s="34"/>
    </row>
    <row r="7487" spans="6:6" ht="16.5" customHeight="1" x14ac:dyDescent="0.4">
      <c r="F7487" s="34"/>
    </row>
    <row r="7488" spans="6:6" ht="16.5" customHeight="1" x14ac:dyDescent="0.4">
      <c r="F7488" s="34"/>
    </row>
    <row r="7489" spans="6:6" ht="16.5" customHeight="1" x14ac:dyDescent="0.4">
      <c r="F7489" s="34"/>
    </row>
    <row r="7490" spans="6:6" ht="16.5" customHeight="1" x14ac:dyDescent="0.4">
      <c r="F7490" s="34"/>
    </row>
    <row r="7491" spans="6:6" ht="16.5" customHeight="1" x14ac:dyDescent="0.4">
      <c r="F7491" s="34"/>
    </row>
    <row r="7492" spans="6:6" ht="16.5" customHeight="1" x14ac:dyDescent="0.4">
      <c r="F7492" s="34"/>
    </row>
    <row r="7493" spans="6:6" ht="16.5" customHeight="1" x14ac:dyDescent="0.4">
      <c r="F7493" s="34"/>
    </row>
    <row r="7494" spans="6:6" ht="16.5" customHeight="1" x14ac:dyDescent="0.4">
      <c r="F7494" s="34"/>
    </row>
    <row r="7495" spans="6:6" ht="16.5" customHeight="1" x14ac:dyDescent="0.4">
      <c r="F7495" s="34"/>
    </row>
    <row r="7496" spans="6:6" ht="16.5" customHeight="1" x14ac:dyDescent="0.4">
      <c r="F7496" s="34"/>
    </row>
    <row r="7497" spans="6:6" ht="16.5" customHeight="1" x14ac:dyDescent="0.4">
      <c r="F7497" s="34"/>
    </row>
    <row r="7498" spans="6:6" ht="16.5" customHeight="1" x14ac:dyDescent="0.4">
      <c r="F7498" s="34"/>
    </row>
    <row r="7499" spans="6:6" ht="16.5" customHeight="1" x14ac:dyDescent="0.4">
      <c r="F7499" s="34"/>
    </row>
    <row r="7500" spans="6:6" ht="16.5" customHeight="1" x14ac:dyDescent="0.4">
      <c r="F7500" s="34"/>
    </row>
    <row r="7501" spans="6:6" ht="16.5" customHeight="1" x14ac:dyDescent="0.4">
      <c r="F7501" s="34"/>
    </row>
    <row r="7502" spans="6:6" ht="16.5" customHeight="1" x14ac:dyDescent="0.4">
      <c r="F7502" s="34"/>
    </row>
    <row r="7503" spans="6:6" ht="16.5" customHeight="1" x14ac:dyDescent="0.4">
      <c r="F7503" s="34"/>
    </row>
    <row r="7504" spans="6:6" ht="16.5" customHeight="1" x14ac:dyDescent="0.4">
      <c r="F7504" s="34"/>
    </row>
    <row r="7505" spans="6:6" ht="16.5" customHeight="1" x14ac:dyDescent="0.4">
      <c r="F7505" s="34"/>
    </row>
    <row r="7506" spans="6:6" ht="16.5" customHeight="1" x14ac:dyDescent="0.4">
      <c r="F7506" s="34"/>
    </row>
    <row r="7507" spans="6:6" ht="16.5" customHeight="1" x14ac:dyDescent="0.4">
      <c r="F7507" s="34"/>
    </row>
    <row r="7508" spans="6:6" ht="16.5" customHeight="1" x14ac:dyDescent="0.4">
      <c r="F7508" s="34"/>
    </row>
    <row r="7509" spans="6:6" ht="16.5" customHeight="1" x14ac:dyDescent="0.4">
      <c r="F7509" s="34"/>
    </row>
    <row r="7510" spans="6:6" ht="16.5" customHeight="1" x14ac:dyDescent="0.4">
      <c r="F7510" s="34"/>
    </row>
    <row r="7511" spans="6:6" ht="16.5" customHeight="1" x14ac:dyDescent="0.4">
      <c r="F7511" s="34"/>
    </row>
    <row r="7512" spans="6:6" ht="16.5" customHeight="1" x14ac:dyDescent="0.4">
      <c r="F7512" s="34"/>
    </row>
    <row r="7513" spans="6:6" ht="16.5" customHeight="1" x14ac:dyDescent="0.4">
      <c r="F7513" s="34"/>
    </row>
    <row r="7514" spans="6:6" ht="16.5" customHeight="1" x14ac:dyDescent="0.4">
      <c r="F7514" s="34"/>
    </row>
    <row r="7515" spans="6:6" ht="16.5" customHeight="1" x14ac:dyDescent="0.4">
      <c r="F7515" s="34"/>
    </row>
    <row r="7516" spans="6:6" ht="16.5" customHeight="1" x14ac:dyDescent="0.4">
      <c r="F7516" s="34"/>
    </row>
    <row r="7517" spans="6:6" ht="16.5" customHeight="1" x14ac:dyDescent="0.4">
      <c r="F7517" s="34"/>
    </row>
    <row r="7518" spans="6:6" ht="16.5" customHeight="1" x14ac:dyDescent="0.4">
      <c r="F7518" s="34"/>
    </row>
    <row r="7519" spans="6:6" ht="16.5" customHeight="1" x14ac:dyDescent="0.4">
      <c r="F7519" s="34"/>
    </row>
    <row r="7520" spans="6:6" ht="16.5" customHeight="1" x14ac:dyDescent="0.4">
      <c r="F7520" s="34"/>
    </row>
    <row r="7521" spans="6:6" ht="16.5" customHeight="1" x14ac:dyDescent="0.4">
      <c r="F7521" s="34"/>
    </row>
    <row r="7522" spans="6:6" ht="16.5" customHeight="1" x14ac:dyDescent="0.4">
      <c r="F7522" s="34"/>
    </row>
    <row r="7523" spans="6:6" ht="16.5" customHeight="1" x14ac:dyDescent="0.4">
      <c r="F7523" s="34"/>
    </row>
    <row r="7524" spans="6:6" ht="16.5" customHeight="1" x14ac:dyDescent="0.4">
      <c r="F7524" s="34"/>
    </row>
    <row r="7525" spans="6:6" ht="16.5" customHeight="1" x14ac:dyDescent="0.4">
      <c r="F7525" s="34"/>
    </row>
    <row r="7526" spans="6:6" ht="16.5" customHeight="1" x14ac:dyDescent="0.4">
      <c r="F7526" s="34"/>
    </row>
    <row r="7527" spans="6:6" ht="16.5" customHeight="1" x14ac:dyDescent="0.4">
      <c r="F7527" s="34"/>
    </row>
    <row r="7528" spans="6:6" ht="16.5" customHeight="1" x14ac:dyDescent="0.4">
      <c r="F7528" s="34"/>
    </row>
    <row r="7529" spans="6:6" ht="16.5" customHeight="1" x14ac:dyDescent="0.4">
      <c r="F7529" s="34"/>
    </row>
    <row r="7530" spans="6:6" ht="16.5" customHeight="1" x14ac:dyDescent="0.4">
      <c r="F7530" s="34"/>
    </row>
    <row r="7531" spans="6:6" ht="16.5" customHeight="1" x14ac:dyDescent="0.4">
      <c r="F7531" s="34"/>
    </row>
    <row r="7532" spans="6:6" ht="16.5" customHeight="1" x14ac:dyDescent="0.4">
      <c r="F7532" s="34"/>
    </row>
    <row r="7533" spans="6:6" ht="16.5" customHeight="1" x14ac:dyDescent="0.4">
      <c r="F7533" s="34"/>
    </row>
    <row r="7534" spans="6:6" ht="16.5" customHeight="1" x14ac:dyDescent="0.4">
      <c r="F7534" s="34"/>
    </row>
    <row r="7535" spans="6:6" ht="16.5" customHeight="1" x14ac:dyDescent="0.4">
      <c r="F7535" s="34"/>
    </row>
    <row r="7536" spans="6:6" ht="16.5" customHeight="1" x14ac:dyDescent="0.4">
      <c r="F7536" s="34"/>
    </row>
    <row r="7537" spans="6:6" ht="16.5" customHeight="1" x14ac:dyDescent="0.4">
      <c r="F7537" s="34"/>
    </row>
    <row r="7538" spans="6:6" ht="16.5" customHeight="1" x14ac:dyDescent="0.4">
      <c r="F7538" s="34"/>
    </row>
    <row r="7539" spans="6:6" ht="16.5" customHeight="1" x14ac:dyDescent="0.4">
      <c r="F7539" s="34"/>
    </row>
    <row r="7540" spans="6:6" ht="16.5" customHeight="1" x14ac:dyDescent="0.4">
      <c r="F7540" s="34"/>
    </row>
    <row r="7541" spans="6:6" ht="16.5" customHeight="1" x14ac:dyDescent="0.4">
      <c r="F7541" s="34"/>
    </row>
    <row r="7542" spans="6:6" ht="16.5" customHeight="1" x14ac:dyDescent="0.4">
      <c r="F7542" s="34"/>
    </row>
    <row r="7543" spans="6:6" ht="16.5" customHeight="1" x14ac:dyDescent="0.4">
      <c r="F7543" s="34"/>
    </row>
    <row r="7544" spans="6:6" ht="16.5" customHeight="1" x14ac:dyDescent="0.4">
      <c r="F7544" s="34"/>
    </row>
    <row r="7545" spans="6:6" ht="16.5" customHeight="1" x14ac:dyDescent="0.4">
      <c r="F7545" s="34"/>
    </row>
    <row r="7546" spans="6:6" ht="16.5" customHeight="1" x14ac:dyDescent="0.4">
      <c r="F7546" s="34"/>
    </row>
    <row r="7547" spans="6:6" ht="16.5" customHeight="1" x14ac:dyDescent="0.4">
      <c r="F7547" s="34"/>
    </row>
    <row r="7548" spans="6:6" ht="16.5" customHeight="1" x14ac:dyDescent="0.4">
      <c r="F7548" s="34"/>
    </row>
    <row r="7549" spans="6:6" ht="16.5" customHeight="1" x14ac:dyDescent="0.4">
      <c r="F7549" s="34"/>
    </row>
    <row r="7550" spans="6:6" ht="16.5" customHeight="1" x14ac:dyDescent="0.4">
      <c r="F7550" s="34"/>
    </row>
    <row r="7551" spans="6:6" ht="16.5" customHeight="1" x14ac:dyDescent="0.4">
      <c r="F7551" s="34"/>
    </row>
    <row r="7552" spans="6:6" ht="16.5" customHeight="1" x14ac:dyDescent="0.4">
      <c r="F7552" s="34"/>
    </row>
    <row r="7553" spans="6:6" ht="16.5" customHeight="1" x14ac:dyDescent="0.4">
      <c r="F7553" s="34"/>
    </row>
    <row r="7554" spans="6:6" ht="16.5" customHeight="1" x14ac:dyDescent="0.4">
      <c r="F7554" s="34"/>
    </row>
    <row r="7555" spans="6:6" ht="16.5" customHeight="1" x14ac:dyDescent="0.4">
      <c r="F7555" s="34"/>
    </row>
    <row r="7556" spans="6:6" ht="16.5" customHeight="1" x14ac:dyDescent="0.4">
      <c r="F7556" s="34"/>
    </row>
    <row r="7557" spans="6:6" ht="16.5" customHeight="1" x14ac:dyDescent="0.4">
      <c r="F7557" s="34"/>
    </row>
    <row r="7558" spans="6:6" ht="16.5" customHeight="1" x14ac:dyDescent="0.4">
      <c r="F7558" s="34"/>
    </row>
    <row r="7559" spans="6:6" ht="16.5" customHeight="1" x14ac:dyDescent="0.4">
      <c r="F7559" s="34"/>
    </row>
    <row r="7560" spans="6:6" ht="16.5" customHeight="1" x14ac:dyDescent="0.4">
      <c r="F7560" s="34"/>
    </row>
    <row r="7561" spans="6:6" ht="16.5" customHeight="1" x14ac:dyDescent="0.4">
      <c r="F7561" s="34"/>
    </row>
    <row r="7562" spans="6:6" ht="16.5" customHeight="1" x14ac:dyDescent="0.4">
      <c r="F7562" s="34"/>
    </row>
    <row r="7563" spans="6:6" ht="16.5" customHeight="1" x14ac:dyDescent="0.4">
      <c r="F7563" s="34"/>
    </row>
    <row r="7564" spans="6:6" ht="16.5" customHeight="1" x14ac:dyDescent="0.4">
      <c r="F7564" s="34"/>
    </row>
    <row r="7565" spans="6:6" ht="16.5" customHeight="1" x14ac:dyDescent="0.4">
      <c r="F7565" s="34"/>
    </row>
    <row r="7566" spans="6:6" ht="16.5" customHeight="1" x14ac:dyDescent="0.4">
      <c r="F7566" s="34"/>
    </row>
    <row r="7567" spans="6:6" ht="16.5" customHeight="1" x14ac:dyDescent="0.4">
      <c r="F7567" s="34"/>
    </row>
    <row r="7568" spans="6:6" ht="16.5" customHeight="1" x14ac:dyDescent="0.4">
      <c r="F7568" s="34"/>
    </row>
    <row r="7569" spans="6:6" ht="16.5" customHeight="1" x14ac:dyDescent="0.4">
      <c r="F7569" s="34"/>
    </row>
    <row r="7570" spans="6:6" ht="16.5" customHeight="1" x14ac:dyDescent="0.4">
      <c r="F7570" s="34"/>
    </row>
    <row r="7571" spans="6:6" ht="16.5" customHeight="1" x14ac:dyDescent="0.4">
      <c r="F7571" s="34"/>
    </row>
    <row r="7572" spans="6:6" ht="16.5" customHeight="1" x14ac:dyDescent="0.4">
      <c r="F7572" s="34"/>
    </row>
    <row r="7573" spans="6:6" ht="16.5" customHeight="1" x14ac:dyDescent="0.4">
      <c r="F7573" s="34"/>
    </row>
    <row r="7574" spans="6:6" ht="16.5" customHeight="1" x14ac:dyDescent="0.4">
      <c r="F7574" s="34"/>
    </row>
    <row r="7575" spans="6:6" ht="16.5" customHeight="1" x14ac:dyDescent="0.4">
      <c r="F7575" s="34"/>
    </row>
    <row r="7576" spans="6:6" ht="16.5" customHeight="1" x14ac:dyDescent="0.4">
      <c r="F7576" s="34"/>
    </row>
    <row r="7577" spans="6:6" ht="16.5" customHeight="1" x14ac:dyDescent="0.4">
      <c r="F7577" s="34"/>
    </row>
    <row r="7578" spans="6:6" ht="16.5" customHeight="1" x14ac:dyDescent="0.4">
      <c r="F7578" s="34"/>
    </row>
    <row r="7579" spans="6:6" ht="16.5" customHeight="1" x14ac:dyDescent="0.4">
      <c r="F7579" s="34"/>
    </row>
    <row r="7580" spans="6:6" ht="16.5" customHeight="1" x14ac:dyDescent="0.4">
      <c r="F7580" s="34"/>
    </row>
    <row r="7581" spans="6:6" ht="16.5" customHeight="1" x14ac:dyDescent="0.4">
      <c r="F7581" s="34"/>
    </row>
    <row r="7582" spans="6:6" ht="16.5" customHeight="1" x14ac:dyDescent="0.4">
      <c r="F7582" s="34"/>
    </row>
    <row r="7583" spans="6:6" ht="16.5" customHeight="1" x14ac:dyDescent="0.4">
      <c r="F7583" s="34"/>
    </row>
    <row r="7584" spans="6:6" ht="16.5" customHeight="1" x14ac:dyDescent="0.4">
      <c r="F7584" s="34"/>
    </row>
    <row r="7585" spans="6:6" ht="16.5" customHeight="1" x14ac:dyDescent="0.4">
      <c r="F7585" s="34"/>
    </row>
    <row r="7586" spans="6:6" ht="16.5" customHeight="1" x14ac:dyDescent="0.4">
      <c r="F7586" s="34"/>
    </row>
    <row r="7587" spans="6:6" ht="16.5" customHeight="1" x14ac:dyDescent="0.4">
      <c r="F7587" s="34"/>
    </row>
    <row r="7588" spans="6:6" ht="16.5" customHeight="1" x14ac:dyDescent="0.4">
      <c r="F7588" s="34"/>
    </row>
    <row r="7589" spans="6:6" ht="16.5" customHeight="1" x14ac:dyDescent="0.4">
      <c r="F7589" s="34"/>
    </row>
    <row r="7590" spans="6:6" ht="16.5" customHeight="1" x14ac:dyDescent="0.4">
      <c r="F7590" s="34"/>
    </row>
    <row r="7591" spans="6:6" ht="16.5" customHeight="1" x14ac:dyDescent="0.4">
      <c r="F7591" s="34"/>
    </row>
    <row r="7592" spans="6:6" ht="16.5" customHeight="1" x14ac:dyDescent="0.4">
      <c r="F7592" s="34"/>
    </row>
    <row r="7593" spans="6:6" ht="16.5" customHeight="1" x14ac:dyDescent="0.4">
      <c r="F7593" s="34"/>
    </row>
    <row r="7594" spans="6:6" ht="16.5" customHeight="1" x14ac:dyDescent="0.4">
      <c r="F7594" s="34"/>
    </row>
    <row r="7595" spans="6:6" ht="16.5" customHeight="1" x14ac:dyDescent="0.4">
      <c r="F7595" s="34"/>
    </row>
    <row r="7596" spans="6:6" ht="16.5" customHeight="1" x14ac:dyDescent="0.4">
      <c r="F7596" s="34"/>
    </row>
    <row r="7597" spans="6:6" ht="16.5" customHeight="1" x14ac:dyDescent="0.4">
      <c r="F7597" s="34"/>
    </row>
    <row r="7598" spans="6:6" ht="16.5" customHeight="1" x14ac:dyDescent="0.4">
      <c r="F7598" s="34"/>
    </row>
    <row r="7599" spans="6:6" ht="16.5" customHeight="1" x14ac:dyDescent="0.4">
      <c r="F7599" s="34"/>
    </row>
    <row r="7600" spans="6:6" ht="16.5" customHeight="1" x14ac:dyDescent="0.4">
      <c r="F7600" s="34"/>
    </row>
    <row r="7601" spans="6:6" ht="16.5" customHeight="1" x14ac:dyDescent="0.4">
      <c r="F7601" s="34"/>
    </row>
    <row r="7602" spans="6:6" ht="16.5" customHeight="1" x14ac:dyDescent="0.4">
      <c r="F7602" s="34"/>
    </row>
    <row r="7603" spans="6:6" ht="16.5" customHeight="1" x14ac:dyDescent="0.4">
      <c r="F7603" s="34"/>
    </row>
    <row r="7604" spans="6:6" ht="16.5" customHeight="1" x14ac:dyDescent="0.4">
      <c r="F7604" s="34"/>
    </row>
    <row r="7605" spans="6:6" ht="16.5" customHeight="1" x14ac:dyDescent="0.4">
      <c r="F7605" s="34"/>
    </row>
    <row r="7606" spans="6:6" ht="16.5" customHeight="1" x14ac:dyDescent="0.4">
      <c r="F7606" s="34"/>
    </row>
    <row r="7607" spans="6:6" ht="16.5" customHeight="1" x14ac:dyDescent="0.4">
      <c r="F7607" s="34"/>
    </row>
    <row r="7608" spans="6:6" ht="16.5" customHeight="1" x14ac:dyDescent="0.4">
      <c r="F7608" s="34"/>
    </row>
    <row r="7609" spans="6:6" ht="16.5" customHeight="1" x14ac:dyDescent="0.4">
      <c r="F7609" s="34"/>
    </row>
    <row r="7610" spans="6:6" ht="16.5" customHeight="1" x14ac:dyDescent="0.4">
      <c r="F7610" s="34"/>
    </row>
    <row r="7611" spans="6:6" ht="16.5" customHeight="1" x14ac:dyDescent="0.4">
      <c r="F7611" s="34"/>
    </row>
    <row r="7612" spans="6:6" ht="16.5" customHeight="1" x14ac:dyDescent="0.4">
      <c r="F7612" s="34"/>
    </row>
    <row r="7613" spans="6:6" ht="16.5" customHeight="1" x14ac:dyDescent="0.4">
      <c r="F7613" s="34"/>
    </row>
    <row r="7614" spans="6:6" ht="16.5" customHeight="1" x14ac:dyDescent="0.4">
      <c r="F7614" s="34"/>
    </row>
    <row r="7615" spans="6:6" ht="16.5" customHeight="1" x14ac:dyDescent="0.4">
      <c r="F7615" s="34"/>
    </row>
    <row r="7616" spans="6:6" ht="16.5" customHeight="1" x14ac:dyDescent="0.4">
      <c r="F7616" s="34"/>
    </row>
    <row r="7617" spans="6:6" ht="16.5" customHeight="1" x14ac:dyDescent="0.4">
      <c r="F7617" s="34"/>
    </row>
    <row r="7618" spans="6:6" ht="16.5" customHeight="1" x14ac:dyDescent="0.4">
      <c r="F7618" s="34"/>
    </row>
    <row r="7619" spans="6:6" ht="16.5" customHeight="1" x14ac:dyDescent="0.4">
      <c r="F7619" s="34"/>
    </row>
    <row r="7620" spans="6:6" ht="16.5" customHeight="1" x14ac:dyDescent="0.4">
      <c r="F7620" s="34"/>
    </row>
    <row r="7621" spans="6:6" ht="16.5" customHeight="1" x14ac:dyDescent="0.4">
      <c r="F7621" s="34"/>
    </row>
    <row r="7622" spans="6:6" ht="16.5" customHeight="1" x14ac:dyDescent="0.4">
      <c r="F7622" s="34"/>
    </row>
    <row r="7623" spans="6:6" ht="16.5" customHeight="1" x14ac:dyDescent="0.4">
      <c r="F7623" s="34"/>
    </row>
    <row r="7624" spans="6:6" ht="16.5" customHeight="1" x14ac:dyDescent="0.4">
      <c r="F7624" s="34"/>
    </row>
    <row r="7625" spans="6:6" ht="16.5" customHeight="1" x14ac:dyDescent="0.4">
      <c r="F7625" s="34"/>
    </row>
    <row r="7626" spans="6:6" ht="16.5" customHeight="1" x14ac:dyDescent="0.4">
      <c r="F7626" s="34"/>
    </row>
    <row r="7627" spans="6:6" ht="16.5" customHeight="1" x14ac:dyDescent="0.4">
      <c r="F7627" s="34"/>
    </row>
    <row r="7628" spans="6:6" ht="16.5" customHeight="1" x14ac:dyDescent="0.4">
      <c r="F7628" s="34"/>
    </row>
    <row r="7629" spans="6:6" ht="16.5" customHeight="1" x14ac:dyDescent="0.4">
      <c r="F7629" s="34"/>
    </row>
    <row r="7630" spans="6:6" ht="16.5" customHeight="1" x14ac:dyDescent="0.4">
      <c r="F7630" s="34"/>
    </row>
    <row r="7631" spans="6:6" ht="16.5" customHeight="1" x14ac:dyDescent="0.4">
      <c r="F7631" s="34"/>
    </row>
    <row r="7632" spans="6:6" ht="16.5" customHeight="1" x14ac:dyDescent="0.4">
      <c r="F7632" s="34"/>
    </row>
    <row r="7633" spans="6:6" ht="16.5" customHeight="1" x14ac:dyDescent="0.4">
      <c r="F7633" s="34"/>
    </row>
    <row r="7634" spans="6:6" ht="16.5" customHeight="1" x14ac:dyDescent="0.4">
      <c r="F7634" s="34"/>
    </row>
    <row r="7635" spans="6:6" ht="16.5" customHeight="1" x14ac:dyDescent="0.4">
      <c r="F7635" s="34"/>
    </row>
    <row r="7636" spans="6:6" ht="16.5" customHeight="1" x14ac:dyDescent="0.4">
      <c r="F7636" s="34"/>
    </row>
    <row r="7637" spans="6:6" ht="16.5" customHeight="1" x14ac:dyDescent="0.4">
      <c r="F7637" s="34"/>
    </row>
    <row r="7638" spans="6:6" ht="16.5" customHeight="1" x14ac:dyDescent="0.4">
      <c r="F7638" s="34"/>
    </row>
    <row r="7639" spans="6:6" ht="16.5" customHeight="1" x14ac:dyDescent="0.4">
      <c r="F7639" s="34"/>
    </row>
    <row r="7640" spans="6:6" ht="16.5" customHeight="1" x14ac:dyDescent="0.4">
      <c r="F7640" s="34"/>
    </row>
    <row r="7641" spans="6:6" ht="16.5" customHeight="1" x14ac:dyDescent="0.4">
      <c r="F7641" s="34"/>
    </row>
    <row r="7642" spans="6:6" ht="16.5" customHeight="1" x14ac:dyDescent="0.4">
      <c r="F7642" s="34"/>
    </row>
    <row r="7643" spans="6:6" ht="16.5" customHeight="1" x14ac:dyDescent="0.4">
      <c r="F7643" s="34"/>
    </row>
    <row r="7644" spans="6:6" ht="16.5" customHeight="1" x14ac:dyDescent="0.4">
      <c r="F7644" s="34"/>
    </row>
    <row r="7645" spans="6:6" ht="16.5" customHeight="1" x14ac:dyDescent="0.4">
      <c r="F7645" s="34"/>
    </row>
    <row r="7646" spans="6:6" ht="16.5" customHeight="1" x14ac:dyDescent="0.4">
      <c r="F7646" s="34"/>
    </row>
    <row r="7647" spans="6:6" ht="16.5" customHeight="1" x14ac:dyDescent="0.4">
      <c r="F7647" s="34"/>
    </row>
    <row r="7648" spans="6:6" ht="16.5" customHeight="1" x14ac:dyDescent="0.4">
      <c r="F7648" s="34"/>
    </row>
    <row r="7649" spans="6:6" ht="16.5" customHeight="1" x14ac:dyDescent="0.4">
      <c r="F7649" s="34"/>
    </row>
    <row r="7650" spans="6:6" ht="16.5" customHeight="1" x14ac:dyDescent="0.4">
      <c r="F7650" s="34"/>
    </row>
    <row r="7651" spans="6:6" ht="16.5" customHeight="1" x14ac:dyDescent="0.4">
      <c r="F7651" s="34"/>
    </row>
    <row r="7652" spans="6:6" ht="16.5" customHeight="1" x14ac:dyDescent="0.4">
      <c r="F7652" s="34"/>
    </row>
    <row r="7653" spans="6:6" ht="16.5" customHeight="1" x14ac:dyDescent="0.4">
      <c r="F7653" s="34"/>
    </row>
    <row r="7654" spans="6:6" ht="16.5" customHeight="1" x14ac:dyDescent="0.4">
      <c r="F7654" s="34"/>
    </row>
    <row r="7655" spans="6:6" ht="16.5" customHeight="1" x14ac:dyDescent="0.4">
      <c r="F7655" s="34"/>
    </row>
    <row r="7656" spans="6:6" ht="16.5" customHeight="1" x14ac:dyDescent="0.4">
      <c r="F7656" s="34"/>
    </row>
    <row r="7657" spans="6:6" ht="16.5" customHeight="1" x14ac:dyDescent="0.4">
      <c r="F7657" s="34"/>
    </row>
    <row r="7658" spans="6:6" ht="16.5" customHeight="1" x14ac:dyDescent="0.4">
      <c r="F7658" s="34"/>
    </row>
    <row r="7659" spans="6:6" ht="16.5" customHeight="1" x14ac:dyDescent="0.4">
      <c r="F7659" s="34"/>
    </row>
    <row r="7660" spans="6:6" ht="16.5" customHeight="1" x14ac:dyDescent="0.4">
      <c r="F7660" s="34"/>
    </row>
    <row r="7661" spans="6:6" ht="16.5" customHeight="1" x14ac:dyDescent="0.4">
      <c r="F7661" s="34"/>
    </row>
    <row r="7662" spans="6:6" ht="16.5" customHeight="1" x14ac:dyDescent="0.4">
      <c r="F7662" s="34"/>
    </row>
    <row r="7663" spans="6:6" ht="16.5" customHeight="1" x14ac:dyDescent="0.4">
      <c r="F7663" s="34"/>
    </row>
    <row r="7664" spans="6:6" ht="16.5" customHeight="1" x14ac:dyDescent="0.4">
      <c r="F7664" s="34"/>
    </row>
    <row r="7665" spans="6:6" ht="16.5" customHeight="1" x14ac:dyDescent="0.4">
      <c r="F7665" s="34"/>
    </row>
    <row r="7666" spans="6:6" ht="16.5" customHeight="1" x14ac:dyDescent="0.4">
      <c r="F7666" s="34"/>
    </row>
    <row r="7667" spans="6:6" ht="16.5" customHeight="1" x14ac:dyDescent="0.4">
      <c r="F7667" s="34"/>
    </row>
    <row r="7668" spans="6:6" ht="16.5" customHeight="1" x14ac:dyDescent="0.4">
      <c r="F7668" s="34"/>
    </row>
    <row r="7669" spans="6:6" ht="16.5" customHeight="1" x14ac:dyDescent="0.4">
      <c r="F7669" s="34"/>
    </row>
    <row r="7670" spans="6:6" ht="16.5" customHeight="1" x14ac:dyDescent="0.4">
      <c r="F7670" s="34"/>
    </row>
    <row r="7671" spans="6:6" ht="16.5" customHeight="1" x14ac:dyDescent="0.4">
      <c r="F7671" s="34"/>
    </row>
    <row r="7672" spans="6:6" ht="16.5" customHeight="1" x14ac:dyDescent="0.4">
      <c r="F7672" s="34"/>
    </row>
    <row r="7673" spans="6:6" ht="16.5" customHeight="1" x14ac:dyDescent="0.4">
      <c r="F7673" s="34"/>
    </row>
    <row r="7674" spans="6:6" ht="16.5" customHeight="1" x14ac:dyDescent="0.4">
      <c r="F7674" s="34"/>
    </row>
    <row r="7675" spans="6:6" ht="16.5" customHeight="1" x14ac:dyDescent="0.4">
      <c r="F7675" s="34"/>
    </row>
    <row r="7676" spans="6:6" ht="16.5" customHeight="1" x14ac:dyDescent="0.4">
      <c r="F7676" s="34"/>
    </row>
    <row r="7677" spans="6:6" ht="16.5" customHeight="1" x14ac:dyDescent="0.4">
      <c r="F7677" s="34"/>
    </row>
    <row r="7678" spans="6:6" ht="16.5" customHeight="1" x14ac:dyDescent="0.4">
      <c r="F7678" s="34"/>
    </row>
    <row r="7679" spans="6:6" ht="16.5" customHeight="1" x14ac:dyDescent="0.4">
      <c r="F7679" s="34"/>
    </row>
    <row r="7680" spans="6:6" ht="16.5" customHeight="1" x14ac:dyDescent="0.4">
      <c r="F7680" s="34"/>
    </row>
    <row r="7681" spans="6:6" ht="16.5" customHeight="1" x14ac:dyDescent="0.4">
      <c r="F7681" s="34"/>
    </row>
    <row r="7682" spans="6:6" ht="16.5" customHeight="1" x14ac:dyDescent="0.4">
      <c r="F7682" s="34"/>
    </row>
    <row r="7683" spans="6:6" ht="16.5" customHeight="1" x14ac:dyDescent="0.4">
      <c r="F7683" s="34"/>
    </row>
    <row r="7684" spans="6:6" ht="16.5" customHeight="1" x14ac:dyDescent="0.4">
      <c r="F7684" s="34"/>
    </row>
    <row r="7685" spans="6:6" ht="16.5" customHeight="1" x14ac:dyDescent="0.4">
      <c r="F7685" s="34"/>
    </row>
    <row r="7686" spans="6:6" ht="16.5" customHeight="1" x14ac:dyDescent="0.4">
      <c r="F7686" s="34"/>
    </row>
    <row r="7687" spans="6:6" ht="16.5" customHeight="1" x14ac:dyDescent="0.4">
      <c r="F7687" s="34"/>
    </row>
    <row r="7688" spans="6:6" ht="16.5" customHeight="1" x14ac:dyDescent="0.4">
      <c r="F7688" s="34"/>
    </row>
    <row r="7689" spans="6:6" ht="16.5" customHeight="1" x14ac:dyDescent="0.4">
      <c r="F7689" s="34"/>
    </row>
    <row r="7690" spans="6:6" ht="16.5" customHeight="1" x14ac:dyDescent="0.4">
      <c r="F7690" s="34"/>
    </row>
    <row r="7691" spans="6:6" ht="16.5" customHeight="1" x14ac:dyDescent="0.4">
      <c r="F7691" s="34"/>
    </row>
    <row r="7692" spans="6:6" ht="16.5" customHeight="1" x14ac:dyDescent="0.4">
      <c r="F7692" s="34"/>
    </row>
    <row r="7693" spans="6:6" ht="16.5" customHeight="1" x14ac:dyDescent="0.4">
      <c r="F7693" s="34"/>
    </row>
    <row r="7694" spans="6:6" ht="16.5" customHeight="1" x14ac:dyDescent="0.4">
      <c r="F7694" s="34"/>
    </row>
    <row r="7695" spans="6:6" ht="16.5" customHeight="1" x14ac:dyDescent="0.4">
      <c r="F7695" s="34"/>
    </row>
    <row r="7696" spans="6:6" ht="16.5" customHeight="1" x14ac:dyDescent="0.4">
      <c r="F7696" s="34"/>
    </row>
    <row r="7697" spans="6:6" ht="16.5" customHeight="1" x14ac:dyDescent="0.4">
      <c r="F7697" s="34"/>
    </row>
    <row r="7698" spans="6:6" ht="16.5" customHeight="1" x14ac:dyDescent="0.4">
      <c r="F7698" s="34"/>
    </row>
    <row r="7699" spans="6:6" ht="16.5" customHeight="1" x14ac:dyDescent="0.4">
      <c r="F7699" s="34"/>
    </row>
    <row r="7700" spans="6:6" ht="16.5" customHeight="1" x14ac:dyDescent="0.4">
      <c r="F7700" s="34"/>
    </row>
    <row r="7701" spans="6:6" ht="16.5" customHeight="1" x14ac:dyDescent="0.4">
      <c r="F7701" s="34"/>
    </row>
    <row r="7702" spans="6:6" ht="16.5" customHeight="1" x14ac:dyDescent="0.4">
      <c r="F7702" s="34"/>
    </row>
    <row r="7703" spans="6:6" ht="16.5" customHeight="1" x14ac:dyDescent="0.4">
      <c r="F7703" s="34"/>
    </row>
    <row r="7704" spans="6:6" ht="16.5" customHeight="1" x14ac:dyDescent="0.4">
      <c r="F7704" s="34"/>
    </row>
    <row r="7705" spans="6:6" ht="16.5" customHeight="1" x14ac:dyDescent="0.4">
      <c r="F7705" s="34"/>
    </row>
    <row r="7706" spans="6:6" ht="16.5" customHeight="1" x14ac:dyDescent="0.4">
      <c r="F7706" s="34"/>
    </row>
    <row r="7707" spans="6:6" ht="16.5" customHeight="1" x14ac:dyDescent="0.4">
      <c r="F7707" s="34"/>
    </row>
    <row r="7708" spans="6:6" ht="16.5" customHeight="1" x14ac:dyDescent="0.4">
      <c r="F7708" s="34"/>
    </row>
    <row r="7709" spans="6:6" ht="16.5" customHeight="1" x14ac:dyDescent="0.4">
      <c r="F7709" s="34"/>
    </row>
    <row r="7710" spans="6:6" ht="16.5" customHeight="1" x14ac:dyDescent="0.4">
      <c r="F7710" s="34"/>
    </row>
    <row r="7711" spans="6:6" ht="16.5" customHeight="1" x14ac:dyDescent="0.4">
      <c r="F7711" s="34"/>
    </row>
    <row r="7712" spans="6:6" ht="16.5" customHeight="1" x14ac:dyDescent="0.4">
      <c r="F7712" s="34"/>
    </row>
    <row r="7713" spans="6:6" ht="16.5" customHeight="1" x14ac:dyDescent="0.4">
      <c r="F7713" s="34"/>
    </row>
    <row r="7714" spans="6:6" ht="16.5" customHeight="1" x14ac:dyDescent="0.4">
      <c r="F7714" s="34"/>
    </row>
    <row r="7715" spans="6:6" ht="16.5" customHeight="1" x14ac:dyDescent="0.4">
      <c r="F7715" s="34"/>
    </row>
    <row r="7716" spans="6:6" ht="16.5" customHeight="1" x14ac:dyDescent="0.4">
      <c r="F7716" s="34"/>
    </row>
    <row r="7717" spans="6:6" ht="16.5" customHeight="1" x14ac:dyDescent="0.4">
      <c r="F7717" s="34"/>
    </row>
    <row r="7718" spans="6:6" ht="16.5" customHeight="1" x14ac:dyDescent="0.4">
      <c r="F7718" s="34"/>
    </row>
    <row r="7719" spans="6:6" ht="16.5" customHeight="1" x14ac:dyDescent="0.4">
      <c r="F7719" s="34"/>
    </row>
    <row r="7720" spans="6:6" ht="16.5" customHeight="1" x14ac:dyDescent="0.4">
      <c r="F7720" s="34"/>
    </row>
    <row r="7721" spans="6:6" ht="16.5" customHeight="1" x14ac:dyDescent="0.4">
      <c r="F7721" s="34"/>
    </row>
    <row r="7722" spans="6:6" ht="16.5" customHeight="1" x14ac:dyDescent="0.4">
      <c r="F7722" s="34"/>
    </row>
    <row r="7723" spans="6:6" ht="16.5" customHeight="1" x14ac:dyDescent="0.4">
      <c r="F7723" s="34"/>
    </row>
    <row r="7724" spans="6:6" ht="16.5" customHeight="1" x14ac:dyDescent="0.4">
      <c r="F7724" s="34"/>
    </row>
    <row r="7725" spans="6:6" ht="16.5" customHeight="1" x14ac:dyDescent="0.4">
      <c r="F7725" s="34"/>
    </row>
    <row r="7726" spans="6:6" ht="16.5" customHeight="1" x14ac:dyDescent="0.4">
      <c r="F7726" s="34"/>
    </row>
    <row r="7727" spans="6:6" ht="16.5" customHeight="1" x14ac:dyDescent="0.4">
      <c r="F7727" s="34"/>
    </row>
    <row r="7728" spans="6:6" ht="16.5" customHeight="1" x14ac:dyDescent="0.4">
      <c r="F7728" s="34"/>
    </row>
    <row r="7729" spans="6:6" ht="16.5" customHeight="1" x14ac:dyDescent="0.4">
      <c r="F7729" s="34"/>
    </row>
    <row r="7730" spans="6:6" ht="16.5" customHeight="1" x14ac:dyDescent="0.4">
      <c r="F7730" s="34"/>
    </row>
    <row r="7731" spans="6:6" ht="16.5" customHeight="1" x14ac:dyDescent="0.4">
      <c r="F7731" s="34"/>
    </row>
    <row r="7732" spans="6:6" ht="16.5" customHeight="1" x14ac:dyDescent="0.4">
      <c r="F7732" s="34"/>
    </row>
    <row r="7733" spans="6:6" ht="16.5" customHeight="1" x14ac:dyDescent="0.4">
      <c r="F7733" s="34"/>
    </row>
    <row r="7734" spans="6:6" ht="16.5" customHeight="1" x14ac:dyDescent="0.4">
      <c r="F7734" s="34"/>
    </row>
    <row r="7735" spans="6:6" ht="16.5" customHeight="1" x14ac:dyDescent="0.4">
      <c r="F7735" s="34"/>
    </row>
    <row r="7736" spans="6:6" ht="16.5" customHeight="1" x14ac:dyDescent="0.4">
      <c r="F7736" s="34"/>
    </row>
    <row r="7737" spans="6:6" ht="16.5" customHeight="1" x14ac:dyDescent="0.4">
      <c r="F7737" s="34"/>
    </row>
    <row r="7738" spans="6:6" ht="16.5" customHeight="1" x14ac:dyDescent="0.4">
      <c r="F7738" s="34"/>
    </row>
    <row r="7739" spans="6:6" ht="16.5" customHeight="1" x14ac:dyDescent="0.4">
      <c r="F7739" s="34"/>
    </row>
    <row r="7740" spans="6:6" ht="16.5" customHeight="1" x14ac:dyDescent="0.4">
      <c r="F7740" s="34"/>
    </row>
    <row r="7741" spans="6:6" ht="16.5" customHeight="1" x14ac:dyDescent="0.4">
      <c r="F7741" s="34"/>
    </row>
    <row r="7742" spans="6:6" ht="16.5" customHeight="1" x14ac:dyDescent="0.4">
      <c r="F7742" s="34"/>
    </row>
    <row r="7743" spans="6:6" ht="16.5" customHeight="1" x14ac:dyDescent="0.4">
      <c r="F7743" s="34"/>
    </row>
    <row r="7744" spans="6:6" ht="16.5" customHeight="1" x14ac:dyDescent="0.4">
      <c r="F7744" s="34"/>
    </row>
    <row r="7745" spans="6:6" ht="16.5" customHeight="1" x14ac:dyDescent="0.4">
      <c r="F7745" s="34"/>
    </row>
    <row r="7746" spans="6:6" ht="16.5" customHeight="1" x14ac:dyDescent="0.4">
      <c r="F7746" s="34"/>
    </row>
    <row r="7747" spans="6:6" ht="16.5" customHeight="1" x14ac:dyDescent="0.4">
      <c r="F7747" s="34"/>
    </row>
    <row r="7748" spans="6:6" ht="16.5" customHeight="1" x14ac:dyDescent="0.4">
      <c r="F7748" s="34"/>
    </row>
    <row r="7749" spans="6:6" ht="16.5" customHeight="1" x14ac:dyDescent="0.4">
      <c r="F7749" s="34"/>
    </row>
    <row r="7750" spans="6:6" ht="16.5" customHeight="1" x14ac:dyDescent="0.4">
      <c r="F7750" s="34"/>
    </row>
    <row r="7751" spans="6:6" ht="16.5" customHeight="1" x14ac:dyDescent="0.4">
      <c r="F7751" s="34"/>
    </row>
    <row r="7752" spans="6:6" ht="16.5" customHeight="1" x14ac:dyDescent="0.4">
      <c r="F7752" s="34"/>
    </row>
    <row r="7753" spans="6:6" ht="16.5" customHeight="1" x14ac:dyDescent="0.4">
      <c r="F7753" s="34"/>
    </row>
    <row r="7754" spans="6:6" ht="16.5" customHeight="1" x14ac:dyDescent="0.4">
      <c r="F7754" s="34"/>
    </row>
    <row r="7755" spans="6:6" ht="16.5" customHeight="1" x14ac:dyDescent="0.4">
      <c r="F7755" s="34"/>
    </row>
    <row r="7756" spans="6:6" ht="16.5" customHeight="1" x14ac:dyDescent="0.4">
      <c r="F7756" s="34"/>
    </row>
    <row r="7757" spans="6:6" ht="16.5" customHeight="1" x14ac:dyDescent="0.4">
      <c r="F7757" s="34"/>
    </row>
    <row r="7758" spans="6:6" ht="16.5" customHeight="1" x14ac:dyDescent="0.4">
      <c r="F7758" s="34"/>
    </row>
    <row r="7759" spans="6:6" ht="16.5" customHeight="1" x14ac:dyDescent="0.4">
      <c r="F7759" s="34"/>
    </row>
    <row r="7760" spans="6:6" ht="16.5" customHeight="1" x14ac:dyDescent="0.4">
      <c r="F7760" s="34"/>
    </row>
    <row r="7761" spans="6:6" ht="16.5" customHeight="1" x14ac:dyDescent="0.4">
      <c r="F7761" s="34"/>
    </row>
    <row r="7762" spans="6:6" ht="16.5" customHeight="1" x14ac:dyDescent="0.4">
      <c r="F7762" s="34"/>
    </row>
    <row r="7763" spans="6:6" ht="16.5" customHeight="1" x14ac:dyDescent="0.4">
      <c r="F7763" s="34"/>
    </row>
    <row r="7764" spans="6:6" ht="16.5" customHeight="1" x14ac:dyDescent="0.4">
      <c r="F7764" s="34"/>
    </row>
    <row r="7765" spans="6:6" ht="16.5" customHeight="1" x14ac:dyDescent="0.4">
      <c r="F7765" s="34"/>
    </row>
    <row r="7766" spans="6:6" ht="16.5" customHeight="1" x14ac:dyDescent="0.4">
      <c r="F7766" s="34"/>
    </row>
    <row r="7767" spans="6:6" ht="16.5" customHeight="1" x14ac:dyDescent="0.4">
      <c r="F7767" s="34"/>
    </row>
    <row r="7768" spans="6:6" ht="16.5" customHeight="1" x14ac:dyDescent="0.4">
      <c r="F7768" s="34"/>
    </row>
    <row r="7769" spans="6:6" ht="16.5" customHeight="1" x14ac:dyDescent="0.4">
      <c r="F7769" s="34"/>
    </row>
    <row r="7770" spans="6:6" ht="16.5" customHeight="1" x14ac:dyDescent="0.4">
      <c r="F7770" s="34"/>
    </row>
    <row r="7771" spans="6:6" ht="16.5" customHeight="1" x14ac:dyDescent="0.4">
      <c r="F7771" s="34"/>
    </row>
    <row r="7772" spans="6:6" ht="16.5" customHeight="1" x14ac:dyDescent="0.4">
      <c r="F7772" s="34"/>
    </row>
    <row r="7773" spans="6:6" ht="16.5" customHeight="1" x14ac:dyDescent="0.4">
      <c r="F7773" s="34"/>
    </row>
    <row r="7774" spans="6:6" ht="16.5" customHeight="1" x14ac:dyDescent="0.4">
      <c r="F7774" s="34"/>
    </row>
    <row r="7775" spans="6:6" ht="16.5" customHeight="1" x14ac:dyDescent="0.4">
      <c r="F7775" s="34"/>
    </row>
    <row r="7776" spans="6:6" ht="16.5" customHeight="1" x14ac:dyDescent="0.4">
      <c r="F7776" s="34"/>
    </row>
    <row r="7777" spans="6:6" ht="16.5" customHeight="1" x14ac:dyDescent="0.4">
      <c r="F7777" s="34"/>
    </row>
    <row r="7778" spans="6:6" ht="16.5" customHeight="1" x14ac:dyDescent="0.4">
      <c r="F7778" s="34"/>
    </row>
    <row r="7779" spans="6:6" ht="16.5" customHeight="1" x14ac:dyDescent="0.4">
      <c r="F7779" s="34"/>
    </row>
    <row r="7780" spans="6:6" ht="16.5" customHeight="1" x14ac:dyDescent="0.4">
      <c r="F7780" s="34"/>
    </row>
    <row r="7781" spans="6:6" ht="16.5" customHeight="1" x14ac:dyDescent="0.4">
      <c r="F7781" s="34"/>
    </row>
    <row r="7782" spans="6:6" ht="16.5" customHeight="1" x14ac:dyDescent="0.4">
      <c r="F7782" s="34"/>
    </row>
    <row r="7783" spans="6:6" ht="16.5" customHeight="1" x14ac:dyDescent="0.4">
      <c r="F7783" s="34"/>
    </row>
    <row r="7784" spans="6:6" ht="16.5" customHeight="1" x14ac:dyDescent="0.4">
      <c r="F7784" s="34"/>
    </row>
    <row r="7785" spans="6:6" ht="16.5" customHeight="1" x14ac:dyDescent="0.4">
      <c r="F7785" s="34"/>
    </row>
    <row r="7786" spans="6:6" ht="16.5" customHeight="1" x14ac:dyDescent="0.4">
      <c r="F7786" s="34"/>
    </row>
    <row r="7787" spans="6:6" ht="16.5" customHeight="1" x14ac:dyDescent="0.4">
      <c r="F7787" s="34"/>
    </row>
    <row r="7788" spans="6:6" ht="16.5" customHeight="1" x14ac:dyDescent="0.4">
      <c r="F7788" s="34"/>
    </row>
    <row r="7789" spans="6:6" ht="16.5" customHeight="1" x14ac:dyDescent="0.4">
      <c r="F7789" s="34"/>
    </row>
    <row r="7790" spans="6:6" ht="16.5" customHeight="1" x14ac:dyDescent="0.4">
      <c r="F7790" s="34"/>
    </row>
    <row r="7791" spans="6:6" ht="16.5" customHeight="1" x14ac:dyDescent="0.4">
      <c r="F7791" s="34"/>
    </row>
    <row r="7792" spans="6:6" ht="16.5" customHeight="1" x14ac:dyDescent="0.4">
      <c r="F7792" s="34"/>
    </row>
    <row r="7793" spans="6:6" ht="16.5" customHeight="1" x14ac:dyDescent="0.4">
      <c r="F7793" s="34"/>
    </row>
    <row r="7794" spans="6:6" ht="16.5" customHeight="1" x14ac:dyDescent="0.4">
      <c r="F7794" s="34"/>
    </row>
    <row r="7795" spans="6:6" ht="16.5" customHeight="1" x14ac:dyDescent="0.4">
      <c r="F7795" s="34"/>
    </row>
    <row r="7796" spans="6:6" ht="16.5" customHeight="1" x14ac:dyDescent="0.4">
      <c r="F7796" s="34"/>
    </row>
    <row r="7797" spans="6:6" ht="16.5" customHeight="1" x14ac:dyDescent="0.4">
      <c r="F7797" s="34"/>
    </row>
    <row r="7798" spans="6:6" ht="16.5" customHeight="1" x14ac:dyDescent="0.4">
      <c r="F7798" s="34"/>
    </row>
    <row r="7799" spans="6:6" ht="16.5" customHeight="1" x14ac:dyDescent="0.4">
      <c r="F7799" s="34"/>
    </row>
    <row r="7800" spans="6:6" ht="16.5" customHeight="1" x14ac:dyDescent="0.4">
      <c r="F7800" s="34"/>
    </row>
    <row r="7801" spans="6:6" ht="16.5" customHeight="1" x14ac:dyDescent="0.4">
      <c r="F7801" s="34"/>
    </row>
    <row r="7802" spans="6:6" ht="16.5" customHeight="1" x14ac:dyDescent="0.4">
      <c r="F7802" s="34"/>
    </row>
    <row r="7803" spans="6:6" ht="16.5" customHeight="1" x14ac:dyDescent="0.4">
      <c r="F7803" s="34"/>
    </row>
    <row r="7804" spans="6:6" ht="16.5" customHeight="1" x14ac:dyDescent="0.4">
      <c r="F7804" s="34"/>
    </row>
    <row r="7805" spans="6:6" ht="16.5" customHeight="1" x14ac:dyDescent="0.4">
      <c r="F7805" s="34"/>
    </row>
    <row r="7806" spans="6:6" ht="16.5" customHeight="1" x14ac:dyDescent="0.4">
      <c r="F7806" s="34"/>
    </row>
    <row r="7807" spans="6:6" ht="16.5" customHeight="1" x14ac:dyDescent="0.4">
      <c r="F7807" s="34"/>
    </row>
    <row r="7808" spans="6:6" ht="16.5" customHeight="1" x14ac:dyDescent="0.4">
      <c r="F7808" s="34"/>
    </row>
    <row r="7809" spans="6:6" ht="16.5" customHeight="1" x14ac:dyDescent="0.4">
      <c r="F7809" s="34"/>
    </row>
    <row r="7810" spans="6:6" ht="16.5" customHeight="1" x14ac:dyDescent="0.4">
      <c r="F7810" s="34"/>
    </row>
    <row r="7811" spans="6:6" ht="16.5" customHeight="1" x14ac:dyDescent="0.4">
      <c r="F7811" s="34"/>
    </row>
    <row r="7812" spans="6:6" ht="16.5" customHeight="1" x14ac:dyDescent="0.4">
      <c r="F7812" s="34"/>
    </row>
    <row r="7813" spans="6:6" ht="16.5" customHeight="1" x14ac:dyDescent="0.4">
      <c r="F7813" s="34"/>
    </row>
    <row r="7814" spans="6:6" ht="16.5" customHeight="1" x14ac:dyDescent="0.4">
      <c r="F7814" s="34"/>
    </row>
    <row r="7815" spans="6:6" ht="16.5" customHeight="1" x14ac:dyDescent="0.4">
      <c r="F7815" s="34"/>
    </row>
    <row r="7816" spans="6:6" ht="16.5" customHeight="1" x14ac:dyDescent="0.4">
      <c r="F7816" s="34"/>
    </row>
    <row r="7817" spans="6:6" ht="16.5" customHeight="1" x14ac:dyDescent="0.4">
      <c r="F7817" s="34"/>
    </row>
    <row r="7818" spans="6:6" ht="16.5" customHeight="1" x14ac:dyDescent="0.4">
      <c r="F7818" s="34"/>
    </row>
    <row r="7819" spans="6:6" ht="16.5" customHeight="1" x14ac:dyDescent="0.4">
      <c r="F7819" s="34"/>
    </row>
    <row r="7820" spans="6:6" ht="16.5" customHeight="1" x14ac:dyDescent="0.4">
      <c r="F7820" s="34"/>
    </row>
    <row r="7821" spans="6:6" ht="16.5" customHeight="1" x14ac:dyDescent="0.4">
      <c r="F7821" s="34"/>
    </row>
    <row r="7822" spans="6:6" ht="16.5" customHeight="1" x14ac:dyDescent="0.4">
      <c r="F7822" s="34"/>
    </row>
    <row r="7823" spans="6:6" ht="16.5" customHeight="1" x14ac:dyDescent="0.4">
      <c r="F7823" s="34"/>
    </row>
    <row r="7824" spans="6:6" ht="16.5" customHeight="1" x14ac:dyDescent="0.4">
      <c r="F7824" s="34"/>
    </row>
    <row r="7825" spans="6:6" ht="16.5" customHeight="1" x14ac:dyDescent="0.4">
      <c r="F7825" s="34"/>
    </row>
    <row r="7826" spans="6:6" ht="16.5" customHeight="1" x14ac:dyDescent="0.4">
      <c r="F7826" s="34"/>
    </row>
    <row r="7827" spans="6:6" ht="16.5" customHeight="1" x14ac:dyDescent="0.4">
      <c r="F7827" s="34"/>
    </row>
    <row r="7828" spans="6:6" ht="16.5" customHeight="1" x14ac:dyDescent="0.4">
      <c r="F7828" s="34"/>
    </row>
    <row r="7829" spans="6:6" ht="16.5" customHeight="1" x14ac:dyDescent="0.4">
      <c r="F7829" s="34"/>
    </row>
    <row r="7830" spans="6:6" ht="16.5" customHeight="1" x14ac:dyDescent="0.4">
      <c r="F7830" s="34"/>
    </row>
    <row r="7831" spans="6:6" ht="16.5" customHeight="1" x14ac:dyDescent="0.4">
      <c r="F7831" s="34"/>
    </row>
    <row r="7832" spans="6:6" ht="16.5" customHeight="1" x14ac:dyDescent="0.4">
      <c r="F7832" s="34"/>
    </row>
    <row r="7833" spans="6:6" ht="16.5" customHeight="1" x14ac:dyDescent="0.4">
      <c r="F7833" s="34"/>
    </row>
    <row r="7834" spans="6:6" ht="16.5" customHeight="1" x14ac:dyDescent="0.4">
      <c r="F7834" s="34"/>
    </row>
    <row r="7835" spans="6:6" ht="16.5" customHeight="1" x14ac:dyDescent="0.4">
      <c r="F7835" s="34"/>
    </row>
    <row r="7836" spans="6:6" ht="16.5" customHeight="1" x14ac:dyDescent="0.4">
      <c r="F7836" s="34"/>
    </row>
    <row r="7837" spans="6:6" ht="16.5" customHeight="1" x14ac:dyDescent="0.4">
      <c r="F7837" s="34"/>
    </row>
    <row r="7838" spans="6:6" ht="16.5" customHeight="1" x14ac:dyDescent="0.4">
      <c r="F7838" s="34"/>
    </row>
    <row r="7839" spans="6:6" ht="16.5" customHeight="1" x14ac:dyDescent="0.4">
      <c r="F7839" s="34"/>
    </row>
    <row r="7840" spans="6:6" ht="16.5" customHeight="1" x14ac:dyDescent="0.4">
      <c r="F7840" s="34"/>
    </row>
    <row r="7841" spans="6:6" ht="16.5" customHeight="1" x14ac:dyDescent="0.4">
      <c r="F7841" s="34"/>
    </row>
    <row r="7842" spans="6:6" ht="16.5" customHeight="1" x14ac:dyDescent="0.4">
      <c r="F7842" s="34"/>
    </row>
    <row r="7843" spans="6:6" ht="16.5" customHeight="1" x14ac:dyDescent="0.4">
      <c r="F7843" s="34"/>
    </row>
    <row r="7844" spans="6:6" ht="16.5" customHeight="1" x14ac:dyDescent="0.4">
      <c r="F7844" s="34"/>
    </row>
    <row r="7845" spans="6:6" ht="16.5" customHeight="1" x14ac:dyDescent="0.4">
      <c r="F7845" s="34"/>
    </row>
    <row r="7846" spans="6:6" ht="16.5" customHeight="1" x14ac:dyDescent="0.4">
      <c r="F7846" s="34"/>
    </row>
    <row r="7847" spans="6:6" ht="16.5" customHeight="1" x14ac:dyDescent="0.4">
      <c r="F7847" s="34"/>
    </row>
    <row r="7848" spans="6:6" ht="16.5" customHeight="1" x14ac:dyDescent="0.4">
      <c r="F7848" s="34"/>
    </row>
    <row r="7849" spans="6:6" ht="16.5" customHeight="1" x14ac:dyDescent="0.4">
      <c r="F7849" s="34"/>
    </row>
    <row r="7850" spans="6:6" ht="16.5" customHeight="1" x14ac:dyDescent="0.4">
      <c r="F7850" s="34"/>
    </row>
    <row r="7851" spans="6:6" ht="16.5" customHeight="1" x14ac:dyDescent="0.4">
      <c r="F7851" s="34"/>
    </row>
    <row r="7852" spans="6:6" ht="16.5" customHeight="1" x14ac:dyDescent="0.4">
      <c r="F7852" s="34"/>
    </row>
    <row r="7853" spans="6:6" ht="16.5" customHeight="1" x14ac:dyDescent="0.4">
      <c r="F7853" s="34"/>
    </row>
    <row r="7854" spans="6:6" ht="16.5" customHeight="1" x14ac:dyDescent="0.4">
      <c r="F7854" s="34"/>
    </row>
    <row r="7855" spans="6:6" ht="16.5" customHeight="1" x14ac:dyDescent="0.4">
      <c r="F7855" s="34"/>
    </row>
    <row r="7856" spans="6:6" ht="16.5" customHeight="1" x14ac:dyDescent="0.4">
      <c r="F7856" s="34"/>
    </row>
    <row r="7857" spans="6:6" ht="16.5" customHeight="1" x14ac:dyDescent="0.4">
      <c r="F7857" s="34"/>
    </row>
    <row r="7858" spans="6:6" ht="16.5" customHeight="1" x14ac:dyDescent="0.4">
      <c r="F7858" s="34"/>
    </row>
    <row r="7859" spans="6:6" ht="16.5" customHeight="1" x14ac:dyDescent="0.4">
      <c r="F7859" s="34"/>
    </row>
    <row r="7860" spans="6:6" ht="16.5" customHeight="1" x14ac:dyDescent="0.4">
      <c r="F7860" s="34"/>
    </row>
    <row r="7861" spans="6:6" ht="16.5" customHeight="1" x14ac:dyDescent="0.4">
      <c r="F7861" s="34"/>
    </row>
    <row r="7862" spans="6:6" ht="16.5" customHeight="1" x14ac:dyDescent="0.4">
      <c r="F7862" s="34"/>
    </row>
    <row r="7863" spans="6:6" ht="16.5" customHeight="1" x14ac:dyDescent="0.4">
      <c r="F7863" s="34"/>
    </row>
    <row r="7864" spans="6:6" ht="16.5" customHeight="1" x14ac:dyDescent="0.4">
      <c r="F7864" s="34"/>
    </row>
    <row r="7865" spans="6:6" ht="16.5" customHeight="1" x14ac:dyDescent="0.4">
      <c r="F7865" s="34"/>
    </row>
    <row r="7866" spans="6:6" ht="16.5" customHeight="1" x14ac:dyDescent="0.4">
      <c r="F7866" s="34"/>
    </row>
    <row r="7867" spans="6:6" ht="16.5" customHeight="1" x14ac:dyDescent="0.4">
      <c r="F7867" s="34"/>
    </row>
    <row r="7868" spans="6:6" ht="16.5" customHeight="1" x14ac:dyDescent="0.4">
      <c r="F7868" s="34"/>
    </row>
    <row r="7869" spans="6:6" ht="16.5" customHeight="1" x14ac:dyDescent="0.4">
      <c r="F7869" s="34"/>
    </row>
    <row r="7870" spans="6:6" ht="16.5" customHeight="1" x14ac:dyDescent="0.4">
      <c r="F7870" s="34"/>
    </row>
    <row r="7871" spans="6:6" ht="16.5" customHeight="1" x14ac:dyDescent="0.4">
      <c r="F7871" s="34"/>
    </row>
    <row r="7872" spans="6:6" ht="16.5" customHeight="1" x14ac:dyDescent="0.4">
      <c r="F7872" s="34"/>
    </row>
    <row r="7873" spans="6:6" ht="16.5" customHeight="1" x14ac:dyDescent="0.4">
      <c r="F7873" s="34"/>
    </row>
    <row r="7874" spans="6:6" ht="16.5" customHeight="1" x14ac:dyDescent="0.4">
      <c r="F7874" s="34"/>
    </row>
    <row r="7875" spans="6:6" ht="16.5" customHeight="1" x14ac:dyDescent="0.4">
      <c r="F7875" s="34"/>
    </row>
    <row r="7876" spans="6:6" ht="16.5" customHeight="1" x14ac:dyDescent="0.4">
      <c r="F7876" s="34"/>
    </row>
    <row r="7877" spans="6:6" ht="16.5" customHeight="1" x14ac:dyDescent="0.4">
      <c r="F7877" s="34"/>
    </row>
    <row r="7878" spans="6:6" ht="16.5" customHeight="1" x14ac:dyDescent="0.4">
      <c r="F7878" s="34"/>
    </row>
    <row r="7879" spans="6:6" ht="16.5" customHeight="1" x14ac:dyDescent="0.4">
      <c r="F7879" s="34"/>
    </row>
    <row r="7880" spans="6:6" ht="16.5" customHeight="1" x14ac:dyDescent="0.4">
      <c r="F7880" s="34"/>
    </row>
    <row r="7881" spans="6:6" ht="16.5" customHeight="1" x14ac:dyDescent="0.4">
      <c r="F7881" s="34"/>
    </row>
    <row r="7882" spans="6:6" ht="16.5" customHeight="1" x14ac:dyDescent="0.4">
      <c r="F7882" s="34"/>
    </row>
    <row r="7883" spans="6:6" ht="16.5" customHeight="1" x14ac:dyDescent="0.4">
      <c r="F7883" s="34"/>
    </row>
    <row r="7884" spans="6:6" ht="16.5" customHeight="1" x14ac:dyDescent="0.4">
      <c r="F7884" s="34"/>
    </row>
    <row r="7885" spans="6:6" ht="16.5" customHeight="1" x14ac:dyDescent="0.4">
      <c r="F7885" s="34"/>
    </row>
    <row r="7886" spans="6:6" ht="16.5" customHeight="1" x14ac:dyDescent="0.4">
      <c r="F7886" s="34"/>
    </row>
    <row r="7887" spans="6:6" ht="16.5" customHeight="1" x14ac:dyDescent="0.4">
      <c r="F7887" s="34"/>
    </row>
    <row r="7888" spans="6:6" ht="16.5" customHeight="1" x14ac:dyDescent="0.4">
      <c r="F7888" s="34"/>
    </row>
    <row r="7889" spans="6:6" ht="16.5" customHeight="1" x14ac:dyDescent="0.4">
      <c r="F7889" s="34"/>
    </row>
    <row r="7890" spans="6:6" ht="16.5" customHeight="1" x14ac:dyDescent="0.4">
      <c r="F7890" s="34"/>
    </row>
    <row r="7891" spans="6:6" ht="16.5" customHeight="1" x14ac:dyDescent="0.4">
      <c r="F7891" s="34"/>
    </row>
    <row r="7892" spans="6:6" ht="16.5" customHeight="1" x14ac:dyDescent="0.4">
      <c r="F7892" s="34"/>
    </row>
    <row r="7893" spans="6:6" ht="16.5" customHeight="1" x14ac:dyDescent="0.4">
      <c r="F7893" s="34"/>
    </row>
    <row r="7894" spans="6:6" ht="16.5" customHeight="1" x14ac:dyDescent="0.4">
      <c r="F7894" s="34"/>
    </row>
    <row r="7895" spans="6:6" ht="16.5" customHeight="1" x14ac:dyDescent="0.4">
      <c r="F7895" s="34"/>
    </row>
    <row r="7896" spans="6:6" ht="16.5" customHeight="1" x14ac:dyDescent="0.4">
      <c r="F7896" s="34"/>
    </row>
    <row r="7897" spans="6:6" ht="16.5" customHeight="1" x14ac:dyDescent="0.4">
      <c r="F7897" s="34"/>
    </row>
    <row r="7898" spans="6:6" ht="16.5" customHeight="1" x14ac:dyDescent="0.4">
      <c r="F7898" s="34"/>
    </row>
    <row r="7899" spans="6:6" ht="16.5" customHeight="1" x14ac:dyDescent="0.4">
      <c r="F7899" s="34"/>
    </row>
    <row r="7900" spans="6:6" ht="16.5" customHeight="1" x14ac:dyDescent="0.4">
      <c r="F7900" s="34"/>
    </row>
    <row r="7901" spans="6:6" ht="16.5" customHeight="1" x14ac:dyDescent="0.4">
      <c r="F7901" s="34"/>
    </row>
    <row r="7902" spans="6:6" ht="16.5" customHeight="1" x14ac:dyDescent="0.4">
      <c r="F7902" s="34"/>
    </row>
    <row r="7903" spans="6:6" ht="16.5" customHeight="1" x14ac:dyDescent="0.4">
      <c r="F7903" s="34"/>
    </row>
    <row r="7904" spans="6:6" ht="16.5" customHeight="1" x14ac:dyDescent="0.4">
      <c r="F7904" s="34"/>
    </row>
    <row r="7905" spans="6:6" ht="16.5" customHeight="1" x14ac:dyDescent="0.4">
      <c r="F7905" s="34"/>
    </row>
    <row r="7906" spans="6:6" ht="16.5" customHeight="1" x14ac:dyDescent="0.4">
      <c r="F7906" s="34"/>
    </row>
    <row r="7907" spans="6:6" ht="16.5" customHeight="1" x14ac:dyDescent="0.4">
      <c r="F7907" s="34"/>
    </row>
    <row r="7908" spans="6:6" ht="16.5" customHeight="1" x14ac:dyDescent="0.4">
      <c r="F7908" s="34"/>
    </row>
    <row r="7909" spans="6:6" ht="16.5" customHeight="1" x14ac:dyDescent="0.4">
      <c r="F7909" s="34"/>
    </row>
    <row r="7910" spans="6:6" ht="16.5" customHeight="1" x14ac:dyDescent="0.4">
      <c r="F7910" s="34"/>
    </row>
    <row r="7911" spans="6:6" ht="16.5" customHeight="1" x14ac:dyDescent="0.4">
      <c r="F7911" s="34"/>
    </row>
    <row r="7912" spans="6:6" ht="16.5" customHeight="1" x14ac:dyDescent="0.4">
      <c r="F7912" s="34"/>
    </row>
    <row r="7913" spans="6:6" ht="16.5" customHeight="1" x14ac:dyDescent="0.4">
      <c r="F7913" s="34"/>
    </row>
    <row r="7914" spans="6:6" ht="16.5" customHeight="1" x14ac:dyDescent="0.4">
      <c r="F7914" s="34"/>
    </row>
    <row r="7915" spans="6:6" ht="16.5" customHeight="1" x14ac:dyDescent="0.4">
      <c r="F7915" s="34"/>
    </row>
    <row r="7916" spans="6:6" ht="16.5" customHeight="1" x14ac:dyDescent="0.4">
      <c r="F7916" s="34"/>
    </row>
    <row r="7917" spans="6:6" ht="16.5" customHeight="1" x14ac:dyDescent="0.4">
      <c r="F7917" s="34"/>
    </row>
    <row r="7918" spans="6:6" ht="16.5" customHeight="1" x14ac:dyDescent="0.4">
      <c r="F7918" s="34"/>
    </row>
    <row r="7919" spans="6:6" ht="16.5" customHeight="1" x14ac:dyDescent="0.4">
      <c r="F7919" s="34"/>
    </row>
    <row r="7920" spans="6:6" ht="16.5" customHeight="1" x14ac:dyDescent="0.4">
      <c r="F7920" s="34"/>
    </row>
    <row r="7921" spans="6:6" ht="16.5" customHeight="1" x14ac:dyDescent="0.4">
      <c r="F7921" s="34"/>
    </row>
    <row r="7922" spans="6:6" ht="16.5" customHeight="1" x14ac:dyDescent="0.4">
      <c r="F7922" s="34"/>
    </row>
    <row r="7923" spans="6:6" ht="16.5" customHeight="1" x14ac:dyDescent="0.4">
      <c r="F7923" s="34"/>
    </row>
    <row r="7924" spans="6:6" ht="16.5" customHeight="1" x14ac:dyDescent="0.4">
      <c r="F7924" s="34"/>
    </row>
    <row r="7925" spans="6:6" ht="16.5" customHeight="1" x14ac:dyDescent="0.4">
      <c r="F7925" s="34"/>
    </row>
    <row r="7926" spans="6:6" ht="16.5" customHeight="1" x14ac:dyDescent="0.4">
      <c r="F7926" s="34"/>
    </row>
    <row r="7927" spans="6:6" ht="16.5" customHeight="1" x14ac:dyDescent="0.4">
      <c r="F7927" s="34"/>
    </row>
    <row r="7928" spans="6:6" ht="16.5" customHeight="1" x14ac:dyDescent="0.4">
      <c r="F7928" s="34"/>
    </row>
    <row r="7929" spans="6:6" ht="16.5" customHeight="1" x14ac:dyDescent="0.4">
      <c r="F7929" s="34"/>
    </row>
    <row r="7930" spans="6:6" ht="16.5" customHeight="1" x14ac:dyDescent="0.4">
      <c r="F7930" s="34"/>
    </row>
    <row r="7931" spans="6:6" ht="16.5" customHeight="1" x14ac:dyDescent="0.4">
      <c r="F7931" s="34"/>
    </row>
    <row r="7932" spans="6:6" ht="16.5" customHeight="1" x14ac:dyDescent="0.4">
      <c r="F7932" s="34"/>
    </row>
    <row r="7933" spans="6:6" ht="16.5" customHeight="1" x14ac:dyDescent="0.4">
      <c r="F7933" s="34"/>
    </row>
    <row r="7934" spans="6:6" ht="16.5" customHeight="1" x14ac:dyDescent="0.4">
      <c r="F7934" s="34"/>
    </row>
    <row r="7935" spans="6:6" ht="16.5" customHeight="1" x14ac:dyDescent="0.4">
      <c r="F7935" s="34"/>
    </row>
    <row r="7936" spans="6:6" ht="16.5" customHeight="1" x14ac:dyDescent="0.4">
      <c r="F7936" s="34"/>
    </row>
    <row r="7937" spans="6:6" ht="16.5" customHeight="1" x14ac:dyDescent="0.4">
      <c r="F7937" s="34"/>
    </row>
    <row r="7938" spans="6:6" ht="16.5" customHeight="1" x14ac:dyDescent="0.4">
      <c r="F7938" s="34"/>
    </row>
    <row r="7939" spans="6:6" ht="16.5" customHeight="1" x14ac:dyDescent="0.4">
      <c r="F7939" s="34"/>
    </row>
    <row r="7940" spans="6:6" ht="16.5" customHeight="1" x14ac:dyDescent="0.4">
      <c r="F7940" s="34"/>
    </row>
    <row r="7941" spans="6:6" ht="16.5" customHeight="1" x14ac:dyDescent="0.4">
      <c r="F7941" s="34"/>
    </row>
    <row r="7942" spans="6:6" ht="16.5" customHeight="1" x14ac:dyDescent="0.4">
      <c r="F7942" s="34"/>
    </row>
    <row r="7943" spans="6:6" ht="16.5" customHeight="1" x14ac:dyDescent="0.4">
      <c r="F7943" s="34"/>
    </row>
    <row r="7944" spans="6:6" ht="16.5" customHeight="1" x14ac:dyDescent="0.4">
      <c r="F7944" s="34"/>
    </row>
    <row r="7945" spans="6:6" ht="16.5" customHeight="1" x14ac:dyDescent="0.4">
      <c r="F7945" s="34"/>
    </row>
    <row r="7946" spans="6:6" ht="16.5" customHeight="1" x14ac:dyDescent="0.4">
      <c r="F7946" s="34"/>
    </row>
    <row r="7947" spans="6:6" ht="16.5" customHeight="1" x14ac:dyDescent="0.4">
      <c r="F7947" s="34"/>
    </row>
    <row r="7948" spans="6:6" ht="16.5" customHeight="1" x14ac:dyDescent="0.4">
      <c r="F7948" s="34"/>
    </row>
    <row r="7949" spans="6:6" ht="16.5" customHeight="1" x14ac:dyDescent="0.4">
      <c r="F7949" s="34"/>
    </row>
    <row r="7950" spans="6:6" ht="16.5" customHeight="1" x14ac:dyDescent="0.4">
      <c r="F7950" s="34"/>
    </row>
    <row r="7951" spans="6:6" ht="16.5" customHeight="1" x14ac:dyDescent="0.4">
      <c r="F7951" s="34"/>
    </row>
    <row r="7952" spans="6:6" ht="16.5" customHeight="1" x14ac:dyDescent="0.4">
      <c r="F7952" s="34"/>
    </row>
    <row r="7953" spans="6:6" ht="16.5" customHeight="1" x14ac:dyDescent="0.4">
      <c r="F7953" s="34"/>
    </row>
    <row r="7954" spans="6:6" ht="16.5" customHeight="1" x14ac:dyDescent="0.4">
      <c r="F7954" s="34"/>
    </row>
    <row r="7955" spans="6:6" ht="16.5" customHeight="1" x14ac:dyDescent="0.4">
      <c r="F7955" s="34"/>
    </row>
    <row r="7956" spans="6:6" ht="16.5" customHeight="1" x14ac:dyDescent="0.4">
      <c r="F7956" s="34"/>
    </row>
    <row r="7957" spans="6:6" ht="16.5" customHeight="1" x14ac:dyDescent="0.4">
      <c r="F7957" s="34"/>
    </row>
    <row r="7958" spans="6:6" ht="16.5" customHeight="1" x14ac:dyDescent="0.4">
      <c r="F7958" s="34"/>
    </row>
    <row r="7959" spans="6:6" ht="16.5" customHeight="1" x14ac:dyDescent="0.4">
      <c r="F7959" s="34"/>
    </row>
    <row r="7960" spans="6:6" ht="16.5" customHeight="1" x14ac:dyDescent="0.4">
      <c r="F7960" s="34"/>
    </row>
    <row r="7961" spans="6:6" ht="16.5" customHeight="1" x14ac:dyDescent="0.4">
      <c r="F7961" s="34"/>
    </row>
    <row r="7962" spans="6:6" ht="16.5" customHeight="1" x14ac:dyDescent="0.4">
      <c r="F7962" s="34"/>
    </row>
    <row r="7963" spans="6:6" ht="16.5" customHeight="1" x14ac:dyDescent="0.4">
      <c r="F7963" s="34"/>
    </row>
    <row r="7964" spans="6:6" ht="16.5" customHeight="1" x14ac:dyDescent="0.4">
      <c r="F7964" s="34"/>
    </row>
    <row r="7965" spans="6:6" ht="16.5" customHeight="1" x14ac:dyDescent="0.4">
      <c r="F7965" s="34"/>
    </row>
    <row r="7966" spans="6:6" ht="16.5" customHeight="1" x14ac:dyDescent="0.4">
      <c r="F7966" s="34"/>
    </row>
    <row r="7967" spans="6:6" ht="16.5" customHeight="1" x14ac:dyDescent="0.4">
      <c r="F7967" s="34"/>
    </row>
    <row r="7968" spans="6:6" ht="16.5" customHeight="1" x14ac:dyDescent="0.4">
      <c r="F7968" s="34"/>
    </row>
    <row r="7969" spans="6:6" ht="16.5" customHeight="1" x14ac:dyDescent="0.4">
      <c r="F7969" s="34"/>
    </row>
    <row r="7970" spans="6:6" ht="16.5" customHeight="1" x14ac:dyDescent="0.4">
      <c r="F7970" s="34"/>
    </row>
    <row r="7971" spans="6:6" ht="16.5" customHeight="1" x14ac:dyDescent="0.4">
      <c r="F7971" s="34"/>
    </row>
    <row r="7972" spans="6:6" ht="16.5" customHeight="1" x14ac:dyDescent="0.4">
      <c r="F7972" s="34"/>
    </row>
    <row r="7973" spans="6:6" ht="16.5" customHeight="1" x14ac:dyDescent="0.4">
      <c r="F7973" s="34"/>
    </row>
    <row r="7974" spans="6:6" ht="16.5" customHeight="1" x14ac:dyDescent="0.4">
      <c r="F7974" s="34"/>
    </row>
    <row r="7975" spans="6:6" ht="16.5" customHeight="1" x14ac:dyDescent="0.4">
      <c r="F7975" s="34"/>
    </row>
    <row r="7976" spans="6:6" ht="16.5" customHeight="1" x14ac:dyDescent="0.4">
      <c r="F7976" s="34"/>
    </row>
    <row r="7977" spans="6:6" ht="16.5" customHeight="1" x14ac:dyDescent="0.4">
      <c r="F7977" s="34"/>
    </row>
    <row r="7978" spans="6:6" ht="16.5" customHeight="1" x14ac:dyDescent="0.4">
      <c r="F7978" s="34"/>
    </row>
    <row r="7979" spans="6:6" ht="16.5" customHeight="1" x14ac:dyDescent="0.4">
      <c r="F7979" s="34"/>
    </row>
    <row r="7980" spans="6:6" ht="16.5" customHeight="1" x14ac:dyDescent="0.4">
      <c r="F7980" s="34"/>
    </row>
    <row r="7981" spans="6:6" ht="16.5" customHeight="1" x14ac:dyDescent="0.4">
      <c r="F7981" s="34"/>
    </row>
    <row r="7982" spans="6:6" ht="16.5" customHeight="1" x14ac:dyDescent="0.4">
      <c r="F7982" s="34"/>
    </row>
    <row r="7983" spans="6:6" ht="16.5" customHeight="1" x14ac:dyDescent="0.4">
      <c r="F7983" s="34"/>
    </row>
    <row r="7984" spans="6:6" ht="16.5" customHeight="1" x14ac:dyDescent="0.4">
      <c r="F7984" s="34"/>
    </row>
    <row r="7985" spans="6:6" ht="16.5" customHeight="1" x14ac:dyDescent="0.4">
      <c r="F7985" s="34"/>
    </row>
    <row r="7986" spans="6:6" ht="16.5" customHeight="1" x14ac:dyDescent="0.4">
      <c r="F7986" s="34"/>
    </row>
    <row r="7987" spans="6:6" ht="16.5" customHeight="1" x14ac:dyDescent="0.4">
      <c r="F7987" s="34"/>
    </row>
    <row r="7988" spans="6:6" ht="16.5" customHeight="1" x14ac:dyDescent="0.4">
      <c r="F7988" s="34"/>
    </row>
    <row r="7989" spans="6:6" ht="16.5" customHeight="1" x14ac:dyDescent="0.4">
      <c r="F7989" s="34"/>
    </row>
    <row r="7990" spans="6:6" ht="16.5" customHeight="1" x14ac:dyDescent="0.4">
      <c r="F7990" s="34"/>
    </row>
    <row r="7991" spans="6:6" ht="16.5" customHeight="1" x14ac:dyDescent="0.4">
      <c r="F7991" s="34"/>
    </row>
    <row r="7992" spans="6:6" ht="16.5" customHeight="1" x14ac:dyDescent="0.4">
      <c r="F7992" s="34"/>
    </row>
    <row r="7993" spans="6:6" ht="16.5" customHeight="1" x14ac:dyDescent="0.4">
      <c r="F7993" s="34"/>
    </row>
    <row r="7994" spans="6:6" ht="16.5" customHeight="1" x14ac:dyDescent="0.4">
      <c r="F7994" s="34"/>
    </row>
    <row r="7995" spans="6:6" ht="16.5" customHeight="1" x14ac:dyDescent="0.4">
      <c r="F7995" s="34"/>
    </row>
    <row r="7996" spans="6:6" ht="16.5" customHeight="1" x14ac:dyDescent="0.4">
      <c r="F7996" s="34"/>
    </row>
    <row r="7997" spans="6:6" ht="16.5" customHeight="1" x14ac:dyDescent="0.4">
      <c r="F7997" s="34"/>
    </row>
    <row r="7998" spans="6:6" ht="16.5" customHeight="1" x14ac:dyDescent="0.4">
      <c r="F7998" s="34"/>
    </row>
    <row r="7999" spans="6:6" ht="16.5" customHeight="1" x14ac:dyDescent="0.4">
      <c r="F7999" s="34"/>
    </row>
    <row r="8000" spans="6:6" ht="16.5" customHeight="1" x14ac:dyDescent="0.4">
      <c r="F8000" s="34"/>
    </row>
    <row r="8001" spans="6:6" ht="16.5" customHeight="1" x14ac:dyDescent="0.4">
      <c r="F8001" s="34"/>
    </row>
    <row r="8002" spans="6:6" ht="16.5" customHeight="1" x14ac:dyDescent="0.4">
      <c r="F8002" s="34"/>
    </row>
    <row r="8003" spans="6:6" ht="16.5" customHeight="1" x14ac:dyDescent="0.4">
      <c r="F8003" s="34"/>
    </row>
    <row r="8004" spans="6:6" ht="16.5" customHeight="1" x14ac:dyDescent="0.4">
      <c r="F8004" s="34"/>
    </row>
    <row r="8005" spans="6:6" ht="16.5" customHeight="1" x14ac:dyDescent="0.4">
      <c r="F8005" s="34"/>
    </row>
    <row r="8006" spans="6:6" ht="16.5" customHeight="1" x14ac:dyDescent="0.4">
      <c r="F8006" s="34"/>
    </row>
    <row r="8007" spans="6:6" ht="16.5" customHeight="1" x14ac:dyDescent="0.4">
      <c r="F8007" s="34"/>
    </row>
    <row r="8008" spans="6:6" ht="16.5" customHeight="1" x14ac:dyDescent="0.4">
      <c r="F8008" s="34"/>
    </row>
    <row r="8009" spans="6:6" ht="16.5" customHeight="1" x14ac:dyDescent="0.4">
      <c r="F8009" s="34"/>
    </row>
    <row r="8010" spans="6:6" ht="16.5" customHeight="1" x14ac:dyDescent="0.4">
      <c r="F8010" s="34"/>
    </row>
    <row r="8011" spans="6:6" ht="16.5" customHeight="1" x14ac:dyDescent="0.4">
      <c r="F8011" s="34"/>
    </row>
    <row r="8012" spans="6:6" ht="16.5" customHeight="1" x14ac:dyDescent="0.4">
      <c r="F8012" s="34"/>
    </row>
    <row r="8013" spans="6:6" ht="16.5" customHeight="1" x14ac:dyDescent="0.4">
      <c r="F8013" s="34"/>
    </row>
    <row r="8014" spans="6:6" ht="16.5" customHeight="1" x14ac:dyDescent="0.4">
      <c r="F8014" s="34"/>
    </row>
    <row r="8015" spans="6:6" ht="16.5" customHeight="1" x14ac:dyDescent="0.4">
      <c r="F8015" s="34"/>
    </row>
    <row r="8016" spans="6:6" ht="16.5" customHeight="1" x14ac:dyDescent="0.4">
      <c r="F8016" s="34"/>
    </row>
    <row r="8017" spans="6:6" ht="16.5" customHeight="1" x14ac:dyDescent="0.4">
      <c r="F8017" s="34"/>
    </row>
    <row r="8018" spans="6:6" ht="16.5" customHeight="1" x14ac:dyDescent="0.4">
      <c r="F8018" s="34"/>
    </row>
    <row r="8019" spans="6:6" ht="16.5" customHeight="1" x14ac:dyDescent="0.4">
      <c r="F8019" s="34"/>
    </row>
    <row r="8020" spans="6:6" ht="16.5" customHeight="1" x14ac:dyDescent="0.4">
      <c r="F8020" s="34"/>
    </row>
    <row r="8021" spans="6:6" ht="16.5" customHeight="1" x14ac:dyDescent="0.4">
      <c r="F8021" s="34"/>
    </row>
    <row r="8022" spans="6:6" ht="16.5" customHeight="1" x14ac:dyDescent="0.4">
      <c r="F8022" s="34"/>
    </row>
    <row r="8023" spans="6:6" ht="16.5" customHeight="1" x14ac:dyDescent="0.4">
      <c r="F8023" s="34"/>
    </row>
    <row r="8024" spans="6:6" ht="16.5" customHeight="1" x14ac:dyDescent="0.4">
      <c r="F8024" s="34"/>
    </row>
    <row r="8025" spans="6:6" ht="16.5" customHeight="1" x14ac:dyDescent="0.4">
      <c r="F8025" s="34"/>
    </row>
    <row r="8026" spans="6:6" ht="16.5" customHeight="1" x14ac:dyDescent="0.4">
      <c r="F8026" s="34"/>
    </row>
    <row r="8027" spans="6:6" ht="16.5" customHeight="1" x14ac:dyDescent="0.4">
      <c r="F8027" s="34"/>
    </row>
    <row r="8028" spans="6:6" ht="16.5" customHeight="1" x14ac:dyDescent="0.4">
      <c r="F8028" s="34"/>
    </row>
    <row r="8029" spans="6:6" ht="16.5" customHeight="1" x14ac:dyDescent="0.4">
      <c r="F8029" s="34"/>
    </row>
    <row r="8030" spans="6:6" ht="16.5" customHeight="1" x14ac:dyDescent="0.4">
      <c r="F8030" s="34"/>
    </row>
    <row r="8031" spans="6:6" ht="16.5" customHeight="1" x14ac:dyDescent="0.4">
      <c r="F8031" s="34"/>
    </row>
    <row r="8032" spans="6:6" ht="16.5" customHeight="1" x14ac:dyDescent="0.4">
      <c r="F8032" s="34"/>
    </row>
    <row r="8033" spans="6:6" ht="16.5" customHeight="1" x14ac:dyDescent="0.4">
      <c r="F8033" s="34"/>
    </row>
    <row r="8034" spans="6:6" ht="16.5" customHeight="1" x14ac:dyDescent="0.4">
      <c r="F8034" s="34"/>
    </row>
    <row r="8035" spans="6:6" ht="16.5" customHeight="1" x14ac:dyDescent="0.4">
      <c r="F8035" s="34"/>
    </row>
    <row r="8036" spans="6:6" ht="16.5" customHeight="1" x14ac:dyDescent="0.4">
      <c r="F8036" s="34"/>
    </row>
    <row r="8037" spans="6:6" ht="16.5" customHeight="1" x14ac:dyDescent="0.4">
      <c r="F8037" s="34"/>
    </row>
    <row r="8038" spans="6:6" ht="16.5" customHeight="1" x14ac:dyDescent="0.4">
      <c r="F8038" s="34"/>
    </row>
    <row r="8039" spans="6:6" ht="16.5" customHeight="1" x14ac:dyDescent="0.4">
      <c r="F8039" s="34"/>
    </row>
    <row r="8040" spans="6:6" ht="16.5" customHeight="1" x14ac:dyDescent="0.4">
      <c r="F8040" s="34"/>
    </row>
    <row r="8041" spans="6:6" ht="16.5" customHeight="1" x14ac:dyDescent="0.4">
      <c r="F8041" s="34"/>
    </row>
    <row r="8042" spans="6:6" ht="16.5" customHeight="1" x14ac:dyDescent="0.4">
      <c r="F8042" s="34"/>
    </row>
    <row r="8043" spans="6:6" ht="16.5" customHeight="1" x14ac:dyDescent="0.4">
      <c r="F8043" s="34"/>
    </row>
    <row r="8044" spans="6:6" ht="16.5" customHeight="1" x14ac:dyDescent="0.4">
      <c r="F8044" s="34"/>
    </row>
    <row r="8045" spans="6:6" ht="16.5" customHeight="1" x14ac:dyDescent="0.4">
      <c r="F8045" s="34"/>
    </row>
    <row r="8046" spans="6:6" ht="16.5" customHeight="1" x14ac:dyDescent="0.4">
      <c r="F8046" s="34"/>
    </row>
    <row r="8047" spans="6:6" ht="16.5" customHeight="1" x14ac:dyDescent="0.4">
      <c r="F8047" s="34"/>
    </row>
    <row r="8048" spans="6:6" ht="16.5" customHeight="1" x14ac:dyDescent="0.4">
      <c r="F8048" s="34"/>
    </row>
    <row r="8049" spans="6:6" ht="16.5" customHeight="1" x14ac:dyDescent="0.4">
      <c r="F8049" s="34"/>
    </row>
    <row r="8050" spans="6:6" ht="16.5" customHeight="1" x14ac:dyDescent="0.4">
      <c r="F8050" s="34"/>
    </row>
    <row r="8051" spans="6:6" ht="16.5" customHeight="1" x14ac:dyDescent="0.4">
      <c r="F8051" s="34"/>
    </row>
    <row r="8052" spans="6:6" ht="16.5" customHeight="1" x14ac:dyDescent="0.4">
      <c r="F8052" s="34"/>
    </row>
    <row r="8053" spans="6:6" ht="16.5" customHeight="1" x14ac:dyDescent="0.4">
      <c r="F8053" s="34"/>
    </row>
    <row r="8054" spans="6:6" ht="16.5" customHeight="1" x14ac:dyDescent="0.4">
      <c r="F8054" s="34"/>
    </row>
    <row r="8055" spans="6:6" ht="16.5" customHeight="1" x14ac:dyDescent="0.4">
      <c r="F8055" s="34"/>
    </row>
    <row r="8056" spans="6:6" ht="16.5" customHeight="1" x14ac:dyDescent="0.4">
      <c r="F8056" s="34"/>
    </row>
    <row r="8057" spans="6:6" ht="16.5" customHeight="1" x14ac:dyDescent="0.4">
      <c r="F8057" s="34"/>
    </row>
    <row r="8058" spans="6:6" ht="16.5" customHeight="1" x14ac:dyDescent="0.4">
      <c r="F8058" s="34"/>
    </row>
    <row r="8059" spans="6:6" ht="16.5" customHeight="1" x14ac:dyDescent="0.4">
      <c r="F8059" s="34"/>
    </row>
    <row r="8060" spans="6:6" ht="16.5" customHeight="1" x14ac:dyDescent="0.4">
      <c r="F8060" s="34"/>
    </row>
    <row r="8061" spans="6:6" ht="16.5" customHeight="1" x14ac:dyDescent="0.4">
      <c r="F8061" s="34"/>
    </row>
    <row r="8062" spans="6:6" ht="16.5" customHeight="1" x14ac:dyDescent="0.4">
      <c r="F8062" s="34"/>
    </row>
    <row r="8063" spans="6:6" ht="16.5" customHeight="1" x14ac:dyDescent="0.4">
      <c r="F8063" s="34"/>
    </row>
    <row r="8064" spans="6:6" ht="16.5" customHeight="1" x14ac:dyDescent="0.4">
      <c r="F8064" s="34"/>
    </row>
    <row r="8065" spans="6:6" ht="16.5" customHeight="1" x14ac:dyDescent="0.4">
      <c r="F8065" s="34"/>
    </row>
    <row r="8066" spans="6:6" ht="16.5" customHeight="1" x14ac:dyDescent="0.4">
      <c r="F8066" s="34"/>
    </row>
    <row r="8067" spans="6:6" ht="16.5" customHeight="1" x14ac:dyDescent="0.4">
      <c r="F8067" s="34"/>
    </row>
    <row r="8068" spans="6:6" ht="16.5" customHeight="1" x14ac:dyDescent="0.4">
      <c r="F8068" s="34"/>
    </row>
    <row r="8069" spans="6:6" ht="16.5" customHeight="1" x14ac:dyDescent="0.4">
      <c r="F8069" s="34"/>
    </row>
    <row r="8070" spans="6:6" ht="16.5" customHeight="1" x14ac:dyDescent="0.4">
      <c r="F8070" s="34"/>
    </row>
    <row r="8071" spans="6:6" ht="16.5" customHeight="1" x14ac:dyDescent="0.4">
      <c r="F8071" s="34"/>
    </row>
    <row r="8072" spans="6:6" ht="16.5" customHeight="1" x14ac:dyDescent="0.4">
      <c r="F8072" s="34"/>
    </row>
    <row r="8073" spans="6:6" ht="16.5" customHeight="1" x14ac:dyDescent="0.4">
      <c r="F8073" s="34"/>
    </row>
    <row r="8074" spans="6:6" ht="16.5" customHeight="1" x14ac:dyDescent="0.4">
      <c r="F8074" s="34"/>
    </row>
    <row r="8075" spans="6:6" ht="16.5" customHeight="1" x14ac:dyDescent="0.4">
      <c r="F8075" s="34"/>
    </row>
    <row r="8076" spans="6:6" ht="16.5" customHeight="1" x14ac:dyDescent="0.4">
      <c r="F8076" s="34"/>
    </row>
    <row r="8077" spans="6:6" ht="16.5" customHeight="1" x14ac:dyDescent="0.4">
      <c r="F8077" s="34"/>
    </row>
    <row r="8078" spans="6:6" ht="16.5" customHeight="1" x14ac:dyDescent="0.4">
      <c r="F8078" s="34"/>
    </row>
    <row r="8079" spans="6:6" ht="16.5" customHeight="1" x14ac:dyDescent="0.4">
      <c r="F8079" s="34"/>
    </row>
    <row r="8080" spans="6:6" ht="16.5" customHeight="1" x14ac:dyDescent="0.4">
      <c r="F8080" s="34"/>
    </row>
    <row r="8081" spans="6:6" ht="16.5" customHeight="1" x14ac:dyDescent="0.4">
      <c r="F8081" s="34"/>
    </row>
    <row r="8082" spans="6:6" ht="16.5" customHeight="1" x14ac:dyDescent="0.4">
      <c r="F8082" s="34"/>
    </row>
    <row r="8083" spans="6:6" ht="16.5" customHeight="1" x14ac:dyDescent="0.4">
      <c r="F8083" s="34"/>
    </row>
    <row r="8084" spans="6:6" ht="16.5" customHeight="1" x14ac:dyDescent="0.4">
      <c r="F8084" s="34"/>
    </row>
    <row r="8085" spans="6:6" ht="16.5" customHeight="1" x14ac:dyDescent="0.4">
      <c r="F8085" s="34"/>
    </row>
    <row r="8086" spans="6:6" ht="16.5" customHeight="1" x14ac:dyDescent="0.4">
      <c r="F8086" s="34"/>
    </row>
    <row r="8087" spans="6:6" ht="16.5" customHeight="1" x14ac:dyDescent="0.4">
      <c r="F8087" s="34"/>
    </row>
    <row r="8088" spans="6:6" ht="16.5" customHeight="1" x14ac:dyDescent="0.4">
      <c r="F8088" s="34"/>
    </row>
    <row r="8089" spans="6:6" ht="16.5" customHeight="1" x14ac:dyDescent="0.4">
      <c r="F8089" s="34"/>
    </row>
    <row r="8090" spans="6:6" ht="16.5" customHeight="1" x14ac:dyDescent="0.4">
      <c r="F8090" s="34"/>
    </row>
    <row r="8091" spans="6:6" ht="16.5" customHeight="1" x14ac:dyDescent="0.4">
      <c r="F8091" s="34"/>
    </row>
    <row r="8092" spans="6:6" ht="16.5" customHeight="1" x14ac:dyDescent="0.4">
      <c r="F8092" s="34"/>
    </row>
    <row r="8093" spans="6:6" ht="16.5" customHeight="1" x14ac:dyDescent="0.4">
      <c r="F8093" s="34"/>
    </row>
    <row r="8094" spans="6:6" ht="16.5" customHeight="1" x14ac:dyDescent="0.4">
      <c r="F8094" s="34"/>
    </row>
    <row r="8095" spans="6:6" ht="16.5" customHeight="1" x14ac:dyDescent="0.4">
      <c r="F8095" s="34"/>
    </row>
    <row r="8096" spans="6:6" ht="16.5" customHeight="1" x14ac:dyDescent="0.4">
      <c r="F8096" s="34"/>
    </row>
    <row r="8097" spans="6:6" ht="16.5" customHeight="1" x14ac:dyDescent="0.4">
      <c r="F8097" s="34"/>
    </row>
    <row r="8098" spans="6:6" ht="16.5" customHeight="1" x14ac:dyDescent="0.4">
      <c r="F8098" s="34"/>
    </row>
    <row r="8099" spans="6:6" ht="16.5" customHeight="1" x14ac:dyDescent="0.4">
      <c r="F8099" s="34"/>
    </row>
    <row r="8100" spans="6:6" ht="16.5" customHeight="1" x14ac:dyDescent="0.4">
      <c r="F8100" s="34"/>
    </row>
    <row r="8101" spans="6:6" ht="16.5" customHeight="1" x14ac:dyDescent="0.4">
      <c r="F8101" s="34"/>
    </row>
    <row r="8102" spans="6:6" ht="16.5" customHeight="1" x14ac:dyDescent="0.4">
      <c r="F8102" s="34"/>
    </row>
    <row r="8103" spans="6:6" ht="16.5" customHeight="1" x14ac:dyDescent="0.4">
      <c r="F8103" s="34"/>
    </row>
    <row r="8104" spans="6:6" ht="16.5" customHeight="1" x14ac:dyDescent="0.4">
      <c r="F8104" s="34"/>
    </row>
    <row r="8105" spans="6:6" ht="16.5" customHeight="1" x14ac:dyDescent="0.4">
      <c r="F8105" s="34"/>
    </row>
    <row r="8106" spans="6:6" ht="16.5" customHeight="1" x14ac:dyDescent="0.4">
      <c r="F8106" s="34"/>
    </row>
    <row r="8107" spans="6:6" ht="16.5" customHeight="1" x14ac:dyDescent="0.4">
      <c r="F8107" s="34"/>
    </row>
    <row r="8108" spans="6:6" ht="16.5" customHeight="1" x14ac:dyDescent="0.4">
      <c r="F8108" s="34"/>
    </row>
    <row r="8109" spans="6:6" ht="16.5" customHeight="1" x14ac:dyDescent="0.4">
      <c r="F8109" s="34"/>
    </row>
    <row r="8110" spans="6:6" ht="16.5" customHeight="1" x14ac:dyDescent="0.4">
      <c r="F8110" s="34"/>
    </row>
    <row r="8111" spans="6:6" ht="16.5" customHeight="1" x14ac:dyDescent="0.4">
      <c r="F8111" s="34"/>
    </row>
    <row r="8112" spans="6:6" ht="16.5" customHeight="1" x14ac:dyDescent="0.4">
      <c r="F8112" s="34"/>
    </row>
    <row r="8113" spans="6:6" ht="16.5" customHeight="1" x14ac:dyDescent="0.4">
      <c r="F8113" s="34"/>
    </row>
    <row r="8114" spans="6:6" ht="16.5" customHeight="1" x14ac:dyDescent="0.4">
      <c r="F8114" s="34"/>
    </row>
    <row r="8115" spans="6:6" ht="16.5" customHeight="1" x14ac:dyDescent="0.4">
      <c r="F8115" s="34"/>
    </row>
    <row r="8116" spans="6:6" ht="16.5" customHeight="1" x14ac:dyDescent="0.4">
      <c r="F8116" s="34"/>
    </row>
    <row r="8117" spans="6:6" ht="16.5" customHeight="1" x14ac:dyDescent="0.4">
      <c r="F8117" s="34"/>
    </row>
    <row r="8118" spans="6:6" ht="16.5" customHeight="1" x14ac:dyDescent="0.4">
      <c r="F8118" s="34"/>
    </row>
    <row r="8119" spans="6:6" ht="16.5" customHeight="1" x14ac:dyDescent="0.4">
      <c r="F8119" s="34"/>
    </row>
    <row r="8120" spans="6:6" ht="16.5" customHeight="1" x14ac:dyDescent="0.4">
      <c r="F8120" s="34"/>
    </row>
    <row r="8121" spans="6:6" ht="16.5" customHeight="1" x14ac:dyDescent="0.4">
      <c r="F8121" s="34"/>
    </row>
    <row r="8122" spans="6:6" ht="16.5" customHeight="1" x14ac:dyDescent="0.4">
      <c r="F8122" s="34"/>
    </row>
    <row r="8123" spans="6:6" ht="16.5" customHeight="1" x14ac:dyDescent="0.4">
      <c r="F8123" s="34"/>
    </row>
    <row r="8124" spans="6:6" ht="16.5" customHeight="1" x14ac:dyDescent="0.4">
      <c r="F8124" s="34"/>
    </row>
    <row r="8125" spans="6:6" ht="16.5" customHeight="1" x14ac:dyDescent="0.4">
      <c r="F8125" s="34"/>
    </row>
    <row r="8126" spans="6:6" ht="16.5" customHeight="1" x14ac:dyDescent="0.4">
      <c r="F8126" s="34"/>
    </row>
    <row r="8127" spans="6:6" ht="16.5" customHeight="1" x14ac:dyDescent="0.4">
      <c r="F8127" s="34"/>
    </row>
    <row r="8128" spans="6:6" ht="16.5" customHeight="1" x14ac:dyDescent="0.4">
      <c r="F8128" s="34"/>
    </row>
    <row r="8129" spans="6:6" ht="16.5" customHeight="1" x14ac:dyDescent="0.4">
      <c r="F8129" s="34"/>
    </row>
    <row r="8130" spans="6:6" ht="16.5" customHeight="1" x14ac:dyDescent="0.4">
      <c r="F8130" s="34"/>
    </row>
    <row r="8131" spans="6:6" ht="16.5" customHeight="1" x14ac:dyDescent="0.4">
      <c r="F8131" s="34"/>
    </row>
    <row r="8132" spans="6:6" ht="16.5" customHeight="1" x14ac:dyDescent="0.4">
      <c r="F8132" s="34"/>
    </row>
    <row r="8133" spans="6:6" ht="16.5" customHeight="1" x14ac:dyDescent="0.4">
      <c r="F8133" s="34"/>
    </row>
    <row r="8134" spans="6:6" ht="16.5" customHeight="1" x14ac:dyDescent="0.4">
      <c r="F8134" s="34"/>
    </row>
    <row r="8135" spans="6:6" ht="16.5" customHeight="1" x14ac:dyDescent="0.4">
      <c r="F8135" s="34"/>
    </row>
    <row r="8136" spans="6:6" ht="16.5" customHeight="1" x14ac:dyDescent="0.4">
      <c r="F8136" s="34"/>
    </row>
    <row r="8137" spans="6:6" ht="16.5" customHeight="1" x14ac:dyDescent="0.4">
      <c r="F8137" s="34"/>
    </row>
    <row r="8138" spans="6:6" ht="16.5" customHeight="1" x14ac:dyDescent="0.4">
      <c r="F8138" s="34"/>
    </row>
    <row r="8139" spans="6:6" ht="16.5" customHeight="1" x14ac:dyDescent="0.4">
      <c r="F8139" s="34"/>
    </row>
    <row r="8140" spans="6:6" ht="16.5" customHeight="1" x14ac:dyDescent="0.4">
      <c r="F8140" s="34"/>
    </row>
    <row r="8141" spans="6:6" ht="16.5" customHeight="1" x14ac:dyDescent="0.4">
      <c r="F8141" s="34"/>
    </row>
    <row r="8142" spans="6:6" ht="16.5" customHeight="1" x14ac:dyDescent="0.4">
      <c r="F8142" s="34"/>
    </row>
    <row r="8143" spans="6:6" ht="16.5" customHeight="1" x14ac:dyDescent="0.4">
      <c r="F8143" s="34"/>
    </row>
    <row r="8144" spans="6:6" ht="16.5" customHeight="1" x14ac:dyDescent="0.4">
      <c r="F8144" s="34"/>
    </row>
    <row r="8145" spans="6:6" ht="16.5" customHeight="1" x14ac:dyDescent="0.4">
      <c r="F8145" s="34"/>
    </row>
    <row r="8146" spans="6:6" ht="16.5" customHeight="1" x14ac:dyDescent="0.4">
      <c r="F8146" s="34"/>
    </row>
    <row r="8147" spans="6:6" ht="16.5" customHeight="1" x14ac:dyDescent="0.4">
      <c r="F8147" s="34"/>
    </row>
    <row r="8148" spans="6:6" ht="16.5" customHeight="1" x14ac:dyDescent="0.4">
      <c r="F8148" s="34"/>
    </row>
    <row r="8149" spans="6:6" ht="16.5" customHeight="1" x14ac:dyDescent="0.4">
      <c r="F8149" s="34"/>
    </row>
    <row r="8150" spans="6:6" ht="16.5" customHeight="1" x14ac:dyDescent="0.4">
      <c r="F8150" s="34"/>
    </row>
    <row r="8151" spans="6:6" ht="16.5" customHeight="1" x14ac:dyDescent="0.4">
      <c r="F8151" s="34"/>
    </row>
    <row r="8152" spans="6:6" ht="16.5" customHeight="1" x14ac:dyDescent="0.4">
      <c r="F8152" s="34"/>
    </row>
    <row r="8153" spans="6:6" ht="16.5" customHeight="1" x14ac:dyDescent="0.4">
      <c r="F8153" s="34"/>
    </row>
    <row r="8154" spans="6:6" ht="16.5" customHeight="1" x14ac:dyDescent="0.4">
      <c r="F8154" s="34"/>
    </row>
    <row r="8155" spans="6:6" ht="16.5" customHeight="1" x14ac:dyDescent="0.4">
      <c r="F8155" s="34"/>
    </row>
    <row r="8156" spans="6:6" ht="16.5" customHeight="1" x14ac:dyDescent="0.4">
      <c r="F8156" s="34"/>
    </row>
    <row r="8157" spans="6:6" ht="16.5" customHeight="1" x14ac:dyDescent="0.4">
      <c r="F8157" s="34"/>
    </row>
    <row r="8158" spans="6:6" ht="16.5" customHeight="1" x14ac:dyDescent="0.4">
      <c r="F8158" s="34"/>
    </row>
    <row r="8159" spans="6:6" ht="16.5" customHeight="1" x14ac:dyDescent="0.4">
      <c r="F8159" s="34"/>
    </row>
    <row r="8160" spans="6:6" ht="16.5" customHeight="1" x14ac:dyDescent="0.4">
      <c r="F8160" s="34"/>
    </row>
    <row r="8161" spans="6:6" ht="16.5" customHeight="1" x14ac:dyDescent="0.4">
      <c r="F8161" s="34"/>
    </row>
    <row r="8162" spans="6:6" ht="16.5" customHeight="1" x14ac:dyDescent="0.4">
      <c r="F8162" s="34"/>
    </row>
    <row r="8163" spans="6:6" ht="16.5" customHeight="1" x14ac:dyDescent="0.4">
      <c r="F8163" s="34"/>
    </row>
    <row r="8164" spans="6:6" ht="16.5" customHeight="1" x14ac:dyDescent="0.4">
      <c r="F8164" s="34"/>
    </row>
    <row r="8165" spans="6:6" ht="16.5" customHeight="1" x14ac:dyDescent="0.4">
      <c r="F8165" s="34"/>
    </row>
    <row r="8166" spans="6:6" ht="16.5" customHeight="1" x14ac:dyDescent="0.4">
      <c r="F8166" s="34"/>
    </row>
    <row r="8167" spans="6:6" ht="16.5" customHeight="1" x14ac:dyDescent="0.4">
      <c r="F8167" s="34"/>
    </row>
    <row r="8168" spans="6:6" ht="16.5" customHeight="1" x14ac:dyDescent="0.4">
      <c r="F8168" s="34"/>
    </row>
    <row r="8169" spans="6:6" ht="16.5" customHeight="1" x14ac:dyDescent="0.4">
      <c r="F8169" s="34"/>
    </row>
    <row r="8170" spans="6:6" ht="16.5" customHeight="1" x14ac:dyDescent="0.4">
      <c r="F8170" s="34"/>
    </row>
    <row r="8171" spans="6:6" ht="16.5" customHeight="1" x14ac:dyDescent="0.4">
      <c r="F8171" s="34"/>
    </row>
    <row r="8172" spans="6:6" ht="16.5" customHeight="1" x14ac:dyDescent="0.4">
      <c r="F8172" s="34"/>
    </row>
    <row r="8173" spans="6:6" ht="16.5" customHeight="1" x14ac:dyDescent="0.4">
      <c r="F8173" s="34"/>
    </row>
    <row r="8174" spans="6:6" ht="16.5" customHeight="1" x14ac:dyDescent="0.4">
      <c r="F8174" s="34"/>
    </row>
    <row r="8175" spans="6:6" ht="16.5" customHeight="1" x14ac:dyDescent="0.4">
      <c r="F8175" s="34"/>
    </row>
    <row r="8176" spans="6:6" ht="16.5" customHeight="1" x14ac:dyDescent="0.4">
      <c r="F8176" s="34"/>
    </row>
    <row r="8177" spans="6:6" ht="16.5" customHeight="1" x14ac:dyDescent="0.4">
      <c r="F8177" s="34"/>
    </row>
    <row r="8178" spans="6:6" ht="16.5" customHeight="1" x14ac:dyDescent="0.4">
      <c r="F8178" s="34"/>
    </row>
    <row r="8179" spans="6:6" ht="16.5" customHeight="1" x14ac:dyDescent="0.4">
      <c r="F8179" s="34"/>
    </row>
    <row r="8180" spans="6:6" ht="16.5" customHeight="1" x14ac:dyDescent="0.4">
      <c r="F8180" s="34"/>
    </row>
    <row r="8181" spans="6:6" ht="16.5" customHeight="1" x14ac:dyDescent="0.4">
      <c r="F8181" s="34"/>
    </row>
    <row r="8182" spans="6:6" ht="16.5" customHeight="1" x14ac:dyDescent="0.4">
      <c r="F8182" s="34"/>
    </row>
    <row r="8183" spans="6:6" ht="16.5" customHeight="1" x14ac:dyDescent="0.4">
      <c r="F8183" s="34"/>
    </row>
    <row r="8184" spans="6:6" ht="16.5" customHeight="1" x14ac:dyDescent="0.4">
      <c r="F8184" s="34"/>
    </row>
    <row r="8185" spans="6:6" ht="16.5" customHeight="1" x14ac:dyDescent="0.4">
      <c r="F8185" s="34"/>
    </row>
    <row r="8186" spans="6:6" ht="16.5" customHeight="1" x14ac:dyDescent="0.4">
      <c r="F8186" s="34"/>
    </row>
    <row r="8187" spans="6:6" ht="16.5" customHeight="1" x14ac:dyDescent="0.4">
      <c r="F8187" s="34"/>
    </row>
    <row r="8188" spans="6:6" ht="16.5" customHeight="1" x14ac:dyDescent="0.4">
      <c r="F8188" s="34"/>
    </row>
    <row r="8189" spans="6:6" ht="16.5" customHeight="1" x14ac:dyDescent="0.4">
      <c r="F8189" s="34"/>
    </row>
    <row r="8190" spans="6:6" ht="16.5" customHeight="1" x14ac:dyDescent="0.4">
      <c r="F8190" s="34"/>
    </row>
    <row r="8191" spans="6:6" ht="16.5" customHeight="1" x14ac:dyDescent="0.4">
      <c r="F8191" s="34"/>
    </row>
    <row r="8192" spans="6:6" ht="16.5" customHeight="1" x14ac:dyDescent="0.4">
      <c r="F8192" s="34"/>
    </row>
    <row r="8193" spans="6:6" ht="16.5" customHeight="1" x14ac:dyDescent="0.4">
      <c r="F8193" s="34"/>
    </row>
    <row r="8194" spans="6:6" ht="16.5" customHeight="1" x14ac:dyDescent="0.4">
      <c r="F8194" s="34"/>
    </row>
    <row r="8195" spans="6:6" ht="16.5" customHeight="1" x14ac:dyDescent="0.4">
      <c r="F8195" s="34"/>
    </row>
    <row r="8196" spans="6:6" ht="16.5" customHeight="1" x14ac:dyDescent="0.4">
      <c r="F8196" s="34"/>
    </row>
    <row r="8197" spans="6:6" ht="16.5" customHeight="1" x14ac:dyDescent="0.4">
      <c r="F8197" s="34"/>
    </row>
    <row r="8198" spans="6:6" ht="16.5" customHeight="1" x14ac:dyDescent="0.4">
      <c r="F8198" s="34"/>
    </row>
    <row r="8199" spans="6:6" ht="16.5" customHeight="1" x14ac:dyDescent="0.4">
      <c r="F8199" s="34"/>
    </row>
    <row r="8200" spans="6:6" ht="16.5" customHeight="1" x14ac:dyDescent="0.4">
      <c r="F8200" s="34"/>
    </row>
    <row r="8201" spans="6:6" ht="16.5" customHeight="1" x14ac:dyDescent="0.4">
      <c r="F8201" s="34"/>
    </row>
    <row r="8202" spans="6:6" ht="16.5" customHeight="1" x14ac:dyDescent="0.4">
      <c r="F8202" s="34"/>
    </row>
    <row r="8203" spans="6:6" ht="16.5" customHeight="1" x14ac:dyDescent="0.4">
      <c r="F8203" s="34"/>
    </row>
    <row r="8204" spans="6:6" ht="16.5" customHeight="1" x14ac:dyDescent="0.4">
      <c r="F8204" s="34"/>
    </row>
    <row r="8205" spans="6:6" ht="16.5" customHeight="1" x14ac:dyDescent="0.4">
      <c r="F8205" s="34"/>
    </row>
    <row r="8206" spans="6:6" ht="16.5" customHeight="1" x14ac:dyDescent="0.4">
      <c r="F8206" s="34"/>
    </row>
    <row r="8207" spans="6:6" ht="16.5" customHeight="1" x14ac:dyDescent="0.4">
      <c r="F8207" s="34"/>
    </row>
    <row r="8208" spans="6:6" ht="16.5" customHeight="1" x14ac:dyDescent="0.4">
      <c r="F8208" s="34"/>
    </row>
    <row r="8209" spans="6:6" ht="16.5" customHeight="1" x14ac:dyDescent="0.4">
      <c r="F8209" s="34"/>
    </row>
    <row r="8210" spans="6:6" ht="16.5" customHeight="1" x14ac:dyDescent="0.4">
      <c r="F8210" s="34"/>
    </row>
    <row r="8211" spans="6:6" ht="16.5" customHeight="1" x14ac:dyDescent="0.4">
      <c r="F8211" s="34"/>
    </row>
    <row r="8212" spans="6:6" ht="16.5" customHeight="1" x14ac:dyDescent="0.4">
      <c r="F8212" s="34"/>
    </row>
    <row r="8213" spans="6:6" ht="16.5" customHeight="1" x14ac:dyDescent="0.4">
      <c r="F8213" s="34"/>
    </row>
    <row r="8214" spans="6:6" ht="16.5" customHeight="1" x14ac:dyDescent="0.4">
      <c r="F8214" s="34"/>
    </row>
    <row r="8215" spans="6:6" ht="16.5" customHeight="1" x14ac:dyDescent="0.4">
      <c r="F8215" s="34"/>
    </row>
    <row r="8216" spans="6:6" ht="16.5" customHeight="1" x14ac:dyDescent="0.4">
      <c r="F8216" s="34"/>
    </row>
    <row r="8217" spans="6:6" ht="16.5" customHeight="1" x14ac:dyDescent="0.4">
      <c r="F8217" s="34"/>
    </row>
    <row r="8218" spans="6:6" ht="16.5" customHeight="1" x14ac:dyDescent="0.4">
      <c r="F8218" s="34"/>
    </row>
    <row r="8219" spans="6:6" ht="16.5" customHeight="1" x14ac:dyDescent="0.4">
      <c r="F8219" s="34"/>
    </row>
    <row r="8220" spans="6:6" ht="16.5" customHeight="1" x14ac:dyDescent="0.4">
      <c r="F8220" s="34"/>
    </row>
    <row r="8221" spans="6:6" ht="16.5" customHeight="1" x14ac:dyDescent="0.4">
      <c r="F8221" s="34"/>
    </row>
    <row r="8222" spans="6:6" ht="16.5" customHeight="1" x14ac:dyDescent="0.4">
      <c r="F8222" s="34"/>
    </row>
    <row r="8223" spans="6:6" ht="16.5" customHeight="1" x14ac:dyDescent="0.4">
      <c r="F8223" s="34"/>
    </row>
    <row r="8224" spans="6:6" ht="16.5" customHeight="1" x14ac:dyDescent="0.4">
      <c r="F8224" s="34"/>
    </row>
    <row r="8225" spans="6:6" ht="16.5" customHeight="1" x14ac:dyDescent="0.4">
      <c r="F8225" s="34"/>
    </row>
    <row r="8226" spans="6:6" ht="16.5" customHeight="1" x14ac:dyDescent="0.4">
      <c r="F8226" s="34"/>
    </row>
    <row r="8227" spans="6:6" ht="16.5" customHeight="1" x14ac:dyDescent="0.4">
      <c r="F8227" s="34"/>
    </row>
    <row r="8228" spans="6:6" ht="16.5" customHeight="1" x14ac:dyDescent="0.4">
      <c r="F8228" s="34"/>
    </row>
    <row r="8229" spans="6:6" ht="16.5" customHeight="1" x14ac:dyDescent="0.4">
      <c r="F8229" s="34"/>
    </row>
    <row r="8230" spans="6:6" ht="16.5" customHeight="1" x14ac:dyDescent="0.4">
      <c r="F8230" s="34"/>
    </row>
    <row r="8231" spans="6:6" ht="16.5" customHeight="1" x14ac:dyDescent="0.4">
      <c r="F8231" s="34"/>
    </row>
    <row r="8232" spans="6:6" ht="16.5" customHeight="1" x14ac:dyDescent="0.4">
      <c r="F8232" s="34"/>
    </row>
    <row r="8233" spans="6:6" ht="16.5" customHeight="1" x14ac:dyDescent="0.4">
      <c r="F8233" s="34"/>
    </row>
    <row r="8234" spans="6:6" ht="16.5" customHeight="1" x14ac:dyDescent="0.4">
      <c r="F8234" s="34"/>
    </row>
    <row r="8235" spans="6:6" ht="16.5" customHeight="1" x14ac:dyDescent="0.4">
      <c r="F8235" s="34"/>
    </row>
    <row r="8236" spans="6:6" ht="16.5" customHeight="1" x14ac:dyDescent="0.4">
      <c r="F8236" s="34"/>
    </row>
    <row r="8237" spans="6:6" ht="16.5" customHeight="1" x14ac:dyDescent="0.4">
      <c r="F8237" s="34"/>
    </row>
    <row r="8238" spans="6:6" ht="16.5" customHeight="1" x14ac:dyDescent="0.4">
      <c r="F8238" s="34"/>
    </row>
    <row r="8239" spans="6:6" ht="16.5" customHeight="1" x14ac:dyDescent="0.4">
      <c r="F8239" s="34"/>
    </row>
    <row r="8240" spans="6:6" ht="16.5" customHeight="1" x14ac:dyDescent="0.4">
      <c r="F8240" s="34"/>
    </row>
    <row r="8241" spans="6:6" ht="16.5" customHeight="1" x14ac:dyDescent="0.4">
      <c r="F8241" s="34"/>
    </row>
    <row r="8242" spans="6:6" ht="16.5" customHeight="1" x14ac:dyDescent="0.4">
      <c r="F8242" s="34"/>
    </row>
    <row r="8243" spans="6:6" ht="16.5" customHeight="1" x14ac:dyDescent="0.4">
      <c r="F8243" s="34"/>
    </row>
    <row r="8244" spans="6:6" ht="16.5" customHeight="1" x14ac:dyDescent="0.4">
      <c r="F8244" s="34"/>
    </row>
    <row r="8245" spans="6:6" ht="16.5" customHeight="1" x14ac:dyDescent="0.4">
      <c r="F8245" s="34"/>
    </row>
    <row r="8246" spans="6:6" ht="16.5" customHeight="1" x14ac:dyDescent="0.4">
      <c r="F8246" s="34"/>
    </row>
    <row r="8247" spans="6:6" ht="16.5" customHeight="1" x14ac:dyDescent="0.4">
      <c r="F8247" s="34"/>
    </row>
    <row r="8248" spans="6:6" ht="16.5" customHeight="1" x14ac:dyDescent="0.4">
      <c r="F8248" s="34"/>
    </row>
    <row r="8249" spans="6:6" ht="16.5" customHeight="1" x14ac:dyDescent="0.4">
      <c r="F8249" s="34"/>
    </row>
    <row r="8250" spans="6:6" ht="16.5" customHeight="1" x14ac:dyDescent="0.4">
      <c r="F8250" s="34"/>
    </row>
    <row r="8251" spans="6:6" ht="16.5" customHeight="1" x14ac:dyDescent="0.4">
      <c r="F8251" s="34"/>
    </row>
    <row r="8252" spans="6:6" ht="16.5" customHeight="1" x14ac:dyDescent="0.4">
      <c r="F8252" s="34"/>
    </row>
    <row r="8253" spans="6:6" ht="16.5" customHeight="1" x14ac:dyDescent="0.4">
      <c r="F8253" s="34"/>
    </row>
    <row r="8254" spans="6:6" ht="16.5" customHeight="1" x14ac:dyDescent="0.4">
      <c r="F8254" s="34"/>
    </row>
    <row r="8255" spans="6:6" ht="16.5" customHeight="1" x14ac:dyDescent="0.4">
      <c r="F8255" s="34"/>
    </row>
    <row r="8256" spans="6:6" ht="16.5" customHeight="1" x14ac:dyDescent="0.4">
      <c r="F8256" s="34"/>
    </row>
    <row r="8257" spans="6:6" ht="16.5" customHeight="1" x14ac:dyDescent="0.4">
      <c r="F8257" s="34"/>
    </row>
    <row r="8258" spans="6:6" ht="16.5" customHeight="1" x14ac:dyDescent="0.4">
      <c r="F8258" s="34"/>
    </row>
    <row r="8259" spans="6:6" ht="16.5" customHeight="1" x14ac:dyDescent="0.4">
      <c r="F8259" s="34"/>
    </row>
    <row r="8260" spans="6:6" ht="16.5" customHeight="1" x14ac:dyDescent="0.4">
      <c r="F8260" s="34"/>
    </row>
    <row r="8261" spans="6:6" ht="16.5" customHeight="1" x14ac:dyDescent="0.4">
      <c r="F8261" s="34"/>
    </row>
    <row r="8262" spans="6:6" ht="16.5" customHeight="1" x14ac:dyDescent="0.4">
      <c r="F8262" s="34"/>
    </row>
    <row r="8263" spans="6:6" ht="16.5" customHeight="1" x14ac:dyDescent="0.4">
      <c r="F8263" s="34"/>
    </row>
    <row r="8264" spans="6:6" ht="16.5" customHeight="1" x14ac:dyDescent="0.4">
      <c r="F8264" s="34"/>
    </row>
    <row r="8265" spans="6:6" ht="16.5" customHeight="1" x14ac:dyDescent="0.4">
      <c r="F8265" s="34"/>
    </row>
    <row r="8266" spans="6:6" ht="16.5" customHeight="1" x14ac:dyDescent="0.4">
      <c r="F8266" s="34"/>
    </row>
    <row r="8267" spans="6:6" ht="16.5" customHeight="1" x14ac:dyDescent="0.4">
      <c r="F8267" s="34"/>
    </row>
    <row r="8268" spans="6:6" ht="16.5" customHeight="1" x14ac:dyDescent="0.4">
      <c r="F8268" s="34"/>
    </row>
    <row r="8269" spans="6:6" ht="16.5" customHeight="1" x14ac:dyDescent="0.4">
      <c r="F8269" s="34"/>
    </row>
    <row r="8270" spans="6:6" ht="16.5" customHeight="1" x14ac:dyDescent="0.4">
      <c r="F8270" s="34"/>
    </row>
    <row r="8271" spans="6:6" ht="16.5" customHeight="1" x14ac:dyDescent="0.4">
      <c r="F8271" s="34"/>
    </row>
    <row r="8272" spans="6:6" ht="16.5" customHeight="1" x14ac:dyDescent="0.4">
      <c r="F8272" s="34"/>
    </row>
    <row r="8273" spans="6:6" ht="16.5" customHeight="1" x14ac:dyDescent="0.4">
      <c r="F8273" s="34"/>
    </row>
    <row r="8274" spans="6:6" ht="16.5" customHeight="1" x14ac:dyDescent="0.4">
      <c r="F8274" s="34"/>
    </row>
    <row r="8275" spans="6:6" ht="16.5" customHeight="1" x14ac:dyDescent="0.4">
      <c r="F8275" s="34"/>
    </row>
    <row r="8276" spans="6:6" ht="16.5" customHeight="1" x14ac:dyDescent="0.4">
      <c r="F8276" s="34"/>
    </row>
    <row r="8277" spans="6:6" ht="16.5" customHeight="1" x14ac:dyDescent="0.4">
      <c r="F8277" s="34"/>
    </row>
    <row r="8278" spans="6:6" ht="16.5" customHeight="1" x14ac:dyDescent="0.4">
      <c r="F8278" s="34"/>
    </row>
    <row r="8279" spans="6:6" ht="16.5" customHeight="1" x14ac:dyDescent="0.4">
      <c r="F8279" s="34"/>
    </row>
    <row r="8280" spans="6:6" ht="16.5" customHeight="1" x14ac:dyDescent="0.4">
      <c r="F8280" s="34"/>
    </row>
    <row r="8281" spans="6:6" ht="16.5" customHeight="1" x14ac:dyDescent="0.4">
      <c r="F8281" s="34"/>
    </row>
    <row r="8282" spans="6:6" ht="16.5" customHeight="1" x14ac:dyDescent="0.4">
      <c r="F8282" s="34"/>
    </row>
    <row r="8283" spans="6:6" ht="16.5" customHeight="1" x14ac:dyDescent="0.4">
      <c r="F8283" s="34"/>
    </row>
    <row r="8284" spans="6:6" ht="16.5" customHeight="1" x14ac:dyDescent="0.4">
      <c r="F8284" s="34"/>
    </row>
    <row r="8285" spans="6:6" ht="16.5" customHeight="1" x14ac:dyDescent="0.4">
      <c r="F8285" s="34"/>
    </row>
    <row r="8286" spans="6:6" ht="16.5" customHeight="1" x14ac:dyDescent="0.4">
      <c r="F8286" s="34"/>
    </row>
    <row r="8287" spans="6:6" ht="16.5" customHeight="1" x14ac:dyDescent="0.4">
      <c r="F8287" s="34"/>
    </row>
    <row r="8288" spans="6:6" ht="16.5" customHeight="1" x14ac:dyDescent="0.4">
      <c r="F8288" s="34"/>
    </row>
    <row r="8289" spans="6:6" ht="16.5" customHeight="1" x14ac:dyDescent="0.4">
      <c r="F8289" s="34"/>
    </row>
    <row r="8290" spans="6:6" ht="16.5" customHeight="1" x14ac:dyDescent="0.4">
      <c r="F8290" s="34"/>
    </row>
    <row r="8291" spans="6:6" ht="16.5" customHeight="1" x14ac:dyDescent="0.4">
      <c r="F8291" s="34"/>
    </row>
    <row r="8292" spans="6:6" ht="16.5" customHeight="1" x14ac:dyDescent="0.4">
      <c r="F8292" s="34"/>
    </row>
    <row r="8293" spans="6:6" ht="16.5" customHeight="1" x14ac:dyDescent="0.4">
      <c r="F8293" s="34"/>
    </row>
    <row r="8294" spans="6:6" ht="16.5" customHeight="1" x14ac:dyDescent="0.4">
      <c r="F8294" s="34"/>
    </row>
    <row r="8295" spans="6:6" ht="16.5" customHeight="1" x14ac:dyDescent="0.4">
      <c r="F8295" s="34"/>
    </row>
    <row r="8296" spans="6:6" ht="16.5" customHeight="1" x14ac:dyDescent="0.4">
      <c r="F8296" s="34"/>
    </row>
    <row r="8297" spans="6:6" ht="16.5" customHeight="1" x14ac:dyDescent="0.4">
      <c r="F8297" s="34"/>
    </row>
    <row r="8298" spans="6:6" ht="16.5" customHeight="1" x14ac:dyDescent="0.4">
      <c r="F8298" s="34"/>
    </row>
    <row r="8299" spans="6:6" ht="16.5" customHeight="1" x14ac:dyDescent="0.4">
      <c r="F8299" s="34"/>
    </row>
    <row r="8300" spans="6:6" ht="16.5" customHeight="1" x14ac:dyDescent="0.4">
      <c r="F8300" s="34"/>
    </row>
    <row r="8301" spans="6:6" ht="16.5" customHeight="1" x14ac:dyDescent="0.4">
      <c r="F8301" s="34"/>
    </row>
    <row r="8302" spans="6:6" ht="16.5" customHeight="1" x14ac:dyDescent="0.4">
      <c r="F8302" s="34"/>
    </row>
    <row r="8303" spans="6:6" ht="16.5" customHeight="1" x14ac:dyDescent="0.4">
      <c r="F8303" s="34"/>
    </row>
    <row r="8304" spans="6:6" ht="16.5" customHeight="1" x14ac:dyDescent="0.4">
      <c r="F8304" s="34"/>
    </row>
    <row r="8305" spans="6:6" ht="16.5" customHeight="1" x14ac:dyDescent="0.4">
      <c r="F8305" s="34"/>
    </row>
    <row r="8306" spans="6:6" ht="16.5" customHeight="1" x14ac:dyDescent="0.4">
      <c r="F8306" s="34"/>
    </row>
    <row r="8307" spans="6:6" ht="16.5" customHeight="1" x14ac:dyDescent="0.4">
      <c r="F8307" s="34"/>
    </row>
    <row r="8308" spans="6:6" ht="16.5" customHeight="1" x14ac:dyDescent="0.4">
      <c r="F8308" s="34"/>
    </row>
    <row r="8309" spans="6:6" ht="16.5" customHeight="1" x14ac:dyDescent="0.4">
      <c r="F8309" s="34"/>
    </row>
    <row r="8310" spans="6:6" ht="16.5" customHeight="1" x14ac:dyDescent="0.4">
      <c r="F8310" s="34"/>
    </row>
    <row r="8311" spans="6:6" ht="16.5" customHeight="1" x14ac:dyDescent="0.4">
      <c r="F8311" s="34"/>
    </row>
    <row r="8312" spans="6:6" ht="16.5" customHeight="1" x14ac:dyDescent="0.4">
      <c r="F8312" s="34"/>
    </row>
    <row r="8313" spans="6:6" ht="16.5" customHeight="1" x14ac:dyDescent="0.4">
      <c r="F8313" s="34"/>
    </row>
    <row r="8314" spans="6:6" ht="16.5" customHeight="1" x14ac:dyDescent="0.4">
      <c r="F8314" s="34"/>
    </row>
    <row r="8315" spans="6:6" ht="16.5" customHeight="1" x14ac:dyDescent="0.4">
      <c r="F8315" s="34"/>
    </row>
    <row r="8316" spans="6:6" ht="16.5" customHeight="1" x14ac:dyDescent="0.4">
      <c r="F8316" s="34"/>
    </row>
    <row r="8317" spans="6:6" ht="16.5" customHeight="1" x14ac:dyDescent="0.4">
      <c r="F8317" s="34"/>
    </row>
    <row r="8318" spans="6:6" ht="16.5" customHeight="1" x14ac:dyDescent="0.4">
      <c r="F8318" s="34"/>
    </row>
    <row r="8319" spans="6:6" ht="16.5" customHeight="1" x14ac:dyDescent="0.4">
      <c r="F8319" s="34"/>
    </row>
    <row r="8320" spans="6:6" ht="16.5" customHeight="1" x14ac:dyDescent="0.4">
      <c r="F8320" s="34"/>
    </row>
    <row r="8321" spans="6:6" ht="16.5" customHeight="1" x14ac:dyDescent="0.4">
      <c r="F8321" s="34"/>
    </row>
    <row r="8322" spans="6:6" ht="16.5" customHeight="1" x14ac:dyDescent="0.4">
      <c r="F8322" s="34"/>
    </row>
    <row r="8323" spans="6:6" ht="16.5" customHeight="1" x14ac:dyDescent="0.4">
      <c r="F8323" s="34"/>
    </row>
    <row r="8324" spans="6:6" ht="16.5" customHeight="1" x14ac:dyDescent="0.4">
      <c r="F8324" s="34"/>
    </row>
    <row r="8325" spans="6:6" ht="16.5" customHeight="1" x14ac:dyDescent="0.4">
      <c r="F8325" s="34"/>
    </row>
    <row r="8326" spans="6:6" ht="16.5" customHeight="1" x14ac:dyDescent="0.4">
      <c r="F8326" s="34"/>
    </row>
    <row r="8327" spans="6:6" ht="16.5" customHeight="1" x14ac:dyDescent="0.4">
      <c r="F8327" s="34"/>
    </row>
    <row r="8328" spans="6:6" ht="16.5" customHeight="1" x14ac:dyDescent="0.4">
      <c r="F8328" s="34"/>
    </row>
    <row r="8329" spans="6:6" ht="16.5" customHeight="1" x14ac:dyDescent="0.4">
      <c r="F8329" s="34"/>
    </row>
    <row r="8330" spans="6:6" ht="16.5" customHeight="1" x14ac:dyDescent="0.4">
      <c r="F8330" s="34"/>
    </row>
    <row r="8331" spans="6:6" ht="16.5" customHeight="1" x14ac:dyDescent="0.4">
      <c r="F8331" s="34"/>
    </row>
    <row r="8332" spans="6:6" ht="16.5" customHeight="1" x14ac:dyDescent="0.4">
      <c r="F8332" s="34"/>
    </row>
    <row r="8333" spans="6:6" ht="16.5" customHeight="1" x14ac:dyDescent="0.4">
      <c r="F8333" s="34"/>
    </row>
    <row r="8334" spans="6:6" ht="16.5" customHeight="1" x14ac:dyDescent="0.4">
      <c r="F8334" s="34"/>
    </row>
    <row r="8335" spans="6:6" ht="16.5" customHeight="1" x14ac:dyDescent="0.4">
      <c r="F8335" s="34"/>
    </row>
    <row r="8336" spans="6:6" ht="16.5" customHeight="1" x14ac:dyDescent="0.4">
      <c r="F8336" s="34"/>
    </row>
    <row r="8337" spans="6:6" ht="16.5" customHeight="1" x14ac:dyDescent="0.4">
      <c r="F8337" s="34"/>
    </row>
    <row r="8338" spans="6:6" ht="16.5" customHeight="1" x14ac:dyDescent="0.4">
      <c r="F8338" s="34"/>
    </row>
    <row r="8339" spans="6:6" ht="16.5" customHeight="1" x14ac:dyDescent="0.4">
      <c r="F8339" s="34"/>
    </row>
    <row r="8340" spans="6:6" ht="16.5" customHeight="1" x14ac:dyDescent="0.4">
      <c r="F8340" s="34"/>
    </row>
    <row r="8341" spans="6:6" ht="16.5" customHeight="1" x14ac:dyDescent="0.4">
      <c r="F8341" s="34"/>
    </row>
    <row r="8342" spans="6:6" ht="16.5" customHeight="1" x14ac:dyDescent="0.4">
      <c r="F8342" s="34"/>
    </row>
    <row r="8343" spans="6:6" ht="16.5" customHeight="1" x14ac:dyDescent="0.4">
      <c r="F8343" s="34"/>
    </row>
    <row r="8344" spans="6:6" ht="16.5" customHeight="1" x14ac:dyDescent="0.4">
      <c r="F8344" s="34"/>
    </row>
    <row r="8345" spans="6:6" ht="16.5" customHeight="1" x14ac:dyDescent="0.4">
      <c r="F8345" s="34"/>
    </row>
    <row r="8346" spans="6:6" ht="16.5" customHeight="1" x14ac:dyDescent="0.4">
      <c r="F8346" s="34"/>
    </row>
    <row r="8347" spans="6:6" ht="16.5" customHeight="1" x14ac:dyDescent="0.4">
      <c r="F8347" s="34"/>
    </row>
    <row r="8348" spans="6:6" ht="16.5" customHeight="1" x14ac:dyDescent="0.4">
      <c r="F8348" s="34"/>
    </row>
    <row r="8349" spans="6:6" ht="16.5" customHeight="1" x14ac:dyDescent="0.4">
      <c r="F8349" s="34"/>
    </row>
    <row r="8350" spans="6:6" ht="16.5" customHeight="1" x14ac:dyDescent="0.4">
      <c r="F8350" s="34"/>
    </row>
    <row r="8351" spans="6:6" ht="16.5" customHeight="1" x14ac:dyDescent="0.4">
      <c r="F8351" s="34"/>
    </row>
    <row r="8352" spans="6:6" ht="16.5" customHeight="1" x14ac:dyDescent="0.4">
      <c r="F8352" s="34"/>
    </row>
    <row r="8353" spans="6:6" ht="16.5" customHeight="1" x14ac:dyDescent="0.4">
      <c r="F8353" s="34"/>
    </row>
    <row r="8354" spans="6:6" ht="16.5" customHeight="1" x14ac:dyDescent="0.4">
      <c r="F8354" s="34"/>
    </row>
    <row r="8355" spans="6:6" ht="16.5" customHeight="1" x14ac:dyDescent="0.4">
      <c r="F8355" s="34"/>
    </row>
    <row r="8356" spans="6:6" ht="16.5" customHeight="1" x14ac:dyDescent="0.4">
      <c r="F8356" s="34"/>
    </row>
    <row r="8357" spans="6:6" ht="16.5" customHeight="1" x14ac:dyDescent="0.4">
      <c r="F8357" s="34"/>
    </row>
    <row r="8358" spans="6:6" ht="16.5" customHeight="1" x14ac:dyDescent="0.4">
      <c r="F8358" s="34"/>
    </row>
    <row r="8359" spans="6:6" ht="16.5" customHeight="1" x14ac:dyDescent="0.4">
      <c r="F8359" s="34"/>
    </row>
    <row r="8360" spans="6:6" ht="16.5" customHeight="1" x14ac:dyDescent="0.4">
      <c r="F8360" s="34"/>
    </row>
    <row r="8361" spans="6:6" ht="16.5" customHeight="1" x14ac:dyDescent="0.4">
      <c r="F8361" s="34"/>
    </row>
    <row r="8362" spans="6:6" ht="16.5" customHeight="1" x14ac:dyDescent="0.4">
      <c r="F8362" s="34"/>
    </row>
    <row r="8363" spans="6:6" ht="16.5" customHeight="1" x14ac:dyDescent="0.4">
      <c r="F8363" s="34"/>
    </row>
    <row r="8364" spans="6:6" ht="16.5" customHeight="1" x14ac:dyDescent="0.4">
      <c r="F8364" s="34"/>
    </row>
    <row r="8365" spans="6:6" ht="16.5" customHeight="1" x14ac:dyDescent="0.4">
      <c r="F8365" s="34"/>
    </row>
    <row r="8366" spans="6:6" ht="16.5" customHeight="1" x14ac:dyDescent="0.4">
      <c r="F8366" s="34"/>
    </row>
    <row r="8367" spans="6:6" ht="16.5" customHeight="1" x14ac:dyDescent="0.4">
      <c r="F8367" s="34"/>
    </row>
    <row r="8368" spans="6:6" ht="16.5" customHeight="1" x14ac:dyDescent="0.4">
      <c r="F8368" s="34"/>
    </row>
    <row r="8369" spans="6:6" ht="16.5" customHeight="1" x14ac:dyDescent="0.4">
      <c r="F8369" s="34"/>
    </row>
    <row r="8370" spans="6:6" ht="16.5" customHeight="1" x14ac:dyDescent="0.4">
      <c r="F8370" s="34"/>
    </row>
    <row r="8371" spans="6:6" ht="16.5" customHeight="1" x14ac:dyDescent="0.4">
      <c r="F8371" s="34"/>
    </row>
    <row r="8372" spans="6:6" ht="16.5" customHeight="1" x14ac:dyDescent="0.4">
      <c r="F8372" s="34"/>
    </row>
    <row r="8373" spans="6:6" ht="16.5" customHeight="1" x14ac:dyDescent="0.4">
      <c r="F8373" s="34"/>
    </row>
    <row r="8374" spans="6:6" ht="16.5" customHeight="1" x14ac:dyDescent="0.4">
      <c r="F8374" s="34"/>
    </row>
    <row r="8375" spans="6:6" ht="16.5" customHeight="1" x14ac:dyDescent="0.4">
      <c r="F8375" s="34"/>
    </row>
    <row r="8376" spans="6:6" ht="16.5" customHeight="1" x14ac:dyDescent="0.4">
      <c r="F8376" s="34"/>
    </row>
    <row r="8377" spans="6:6" ht="16.5" customHeight="1" x14ac:dyDescent="0.4">
      <c r="F8377" s="34"/>
    </row>
    <row r="8378" spans="6:6" ht="16.5" customHeight="1" x14ac:dyDescent="0.4">
      <c r="F8378" s="34"/>
    </row>
    <row r="8379" spans="6:6" ht="16.5" customHeight="1" x14ac:dyDescent="0.4">
      <c r="F8379" s="34"/>
    </row>
    <row r="8380" spans="6:6" ht="16.5" customHeight="1" x14ac:dyDescent="0.4">
      <c r="F8380" s="34"/>
    </row>
    <row r="8381" spans="6:6" ht="16.5" customHeight="1" x14ac:dyDescent="0.4">
      <c r="F8381" s="34"/>
    </row>
    <row r="8382" spans="6:6" ht="16.5" customHeight="1" x14ac:dyDescent="0.4">
      <c r="F8382" s="34"/>
    </row>
    <row r="8383" spans="6:6" ht="16.5" customHeight="1" x14ac:dyDescent="0.4">
      <c r="F8383" s="34"/>
    </row>
    <row r="8384" spans="6:6" ht="16.5" customHeight="1" x14ac:dyDescent="0.4">
      <c r="F8384" s="34"/>
    </row>
    <row r="8385" spans="6:6" ht="16.5" customHeight="1" x14ac:dyDescent="0.4">
      <c r="F8385" s="34"/>
    </row>
    <row r="8386" spans="6:6" ht="16.5" customHeight="1" x14ac:dyDescent="0.4">
      <c r="F8386" s="34"/>
    </row>
    <row r="8387" spans="6:6" ht="16.5" customHeight="1" x14ac:dyDescent="0.4">
      <c r="F8387" s="34"/>
    </row>
    <row r="8388" spans="6:6" ht="16.5" customHeight="1" x14ac:dyDescent="0.4">
      <c r="F8388" s="34"/>
    </row>
    <row r="8389" spans="6:6" ht="16.5" customHeight="1" x14ac:dyDescent="0.4">
      <c r="F8389" s="34"/>
    </row>
    <row r="8390" spans="6:6" ht="16.5" customHeight="1" x14ac:dyDescent="0.4">
      <c r="F8390" s="34"/>
    </row>
    <row r="8391" spans="6:6" ht="16.5" customHeight="1" x14ac:dyDescent="0.4">
      <c r="F8391" s="34"/>
    </row>
    <row r="8392" spans="6:6" ht="16.5" customHeight="1" x14ac:dyDescent="0.4">
      <c r="F8392" s="34"/>
    </row>
    <row r="8393" spans="6:6" ht="16.5" customHeight="1" x14ac:dyDescent="0.4">
      <c r="F8393" s="34"/>
    </row>
    <row r="8394" spans="6:6" ht="16.5" customHeight="1" x14ac:dyDescent="0.4">
      <c r="F8394" s="34"/>
    </row>
    <row r="8395" spans="6:6" ht="16.5" customHeight="1" x14ac:dyDescent="0.4">
      <c r="F8395" s="34"/>
    </row>
    <row r="8396" spans="6:6" ht="16.5" customHeight="1" x14ac:dyDescent="0.4">
      <c r="F8396" s="34"/>
    </row>
    <row r="8397" spans="6:6" ht="16.5" customHeight="1" x14ac:dyDescent="0.4">
      <c r="F8397" s="34"/>
    </row>
    <row r="8398" spans="6:6" ht="16.5" customHeight="1" x14ac:dyDescent="0.4">
      <c r="F8398" s="34"/>
    </row>
    <row r="8399" spans="6:6" ht="16.5" customHeight="1" x14ac:dyDescent="0.4">
      <c r="F8399" s="34"/>
    </row>
    <row r="8400" spans="6:6" ht="16.5" customHeight="1" x14ac:dyDescent="0.4">
      <c r="F8400" s="34"/>
    </row>
    <row r="8401" spans="6:6" ht="16.5" customHeight="1" x14ac:dyDescent="0.4">
      <c r="F8401" s="34"/>
    </row>
    <row r="8402" spans="6:6" ht="16.5" customHeight="1" x14ac:dyDescent="0.4">
      <c r="F8402" s="34"/>
    </row>
    <row r="8403" spans="6:6" ht="16.5" customHeight="1" x14ac:dyDescent="0.4">
      <c r="F8403" s="34"/>
    </row>
    <row r="8404" spans="6:6" ht="16.5" customHeight="1" x14ac:dyDescent="0.4">
      <c r="F8404" s="34"/>
    </row>
    <row r="8405" spans="6:6" ht="16.5" customHeight="1" x14ac:dyDescent="0.4">
      <c r="F8405" s="34"/>
    </row>
    <row r="8406" spans="6:6" ht="16.5" customHeight="1" x14ac:dyDescent="0.4">
      <c r="F8406" s="34"/>
    </row>
    <row r="8407" spans="6:6" ht="16.5" customHeight="1" x14ac:dyDescent="0.4">
      <c r="F8407" s="34"/>
    </row>
    <row r="8408" spans="6:6" ht="16.5" customHeight="1" x14ac:dyDescent="0.4">
      <c r="F8408" s="34"/>
    </row>
    <row r="8409" spans="6:6" ht="16.5" customHeight="1" x14ac:dyDescent="0.4">
      <c r="F8409" s="34"/>
    </row>
    <row r="8410" spans="6:6" ht="16.5" customHeight="1" x14ac:dyDescent="0.4">
      <c r="F8410" s="34"/>
    </row>
    <row r="8411" spans="6:6" ht="16.5" customHeight="1" x14ac:dyDescent="0.4">
      <c r="F8411" s="34"/>
    </row>
    <row r="8412" spans="6:6" ht="16.5" customHeight="1" x14ac:dyDescent="0.4">
      <c r="F8412" s="34"/>
    </row>
    <row r="8413" spans="6:6" ht="16.5" customHeight="1" x14ac:dyDescent="0.4">
      <c r="F8413" s="34"/>
    </row>
    <row r="8414" spans="6:6" ht="16.5" customHeight="1" x14ac:dyDescent="0.4">
      <c r="F8414" s="34"/>
    </row>
    <row r="8415" spans="6:6" ht="16.5" customHeight="1" x14ac:dyDescent="0.4">
      <c r="F8415" s="34"/>
    </row>
    <row r="8416" spans="6:6" ht="16.5" customHeight="1" x14ac:dyDescent="0.4">
      <c r="F8416" s="34"/>
    </row>
    <row r="8417" spans="6:6" ht="16.5" customHeight="1" x14ac:dyDescent="0.4">
      <c r="F8417" s="34"/>
    </row>
    <row r="8418" spans="6:6" ht="16.5" customHeight="1" x14ac:dyDescent="0.4">
      <c r="F8418" s="34"/>
    </row>
    <row r="8419" spans="6:6" ht="16.5" customHeight="1" x14ac:dyDescent="0.4">
      <c r="F8419" s="34"/>
    </row>
    <row r="8420" spans="6:6" ht="16.5" customHeight="1" x14ac:dyDescent="0.4">
      <c r="F8420" s="34"/>
    </row>
    <row r="8421" spans="6:6" ht="16.5" customHeight="1" x14ac:dyDescent="0.4">
      <c r="F8421" s="34"/>
    </row>
    <row r="8422" spans="6:6" ht="16.5" customHeight="1" x14ac:dyDescent="0.4">
      <c r="F8422" s="34"/>
    </row>
    <row r="8423" spans="6:6" ht="16.5" customHeight="1" x14ac:dyDescent="0.4">
      <c r="F8423" s="34"/>
    </row>
    <row r="8424" spans="6:6" ht="16.5" customHeight="1" x14ac:dyDescent="0.4">
      <c r="F8424" s="34"/>
    </row>
    <row r="8425" spans="6:6" ht="16.5" customHeight="1" x14ac:dyDescent="0.4">
      <c r="F8425" s="34"/>
    </row>
    <row r="8426" spans="6:6" ht="16.5" customHeight="1" x14ac:dyDescent="0.4">
      <c r="F8426" s="34"/>
    </row>
    <row r="8427" spans="6:6" ht="16.5" customHeight="1" x14ac:dyDescent="0.4">
      <c r="F8427" s="34"/>
    </row>
    <row r="8428" spans="6:6" ht="16.5" customHeight="1" x14ac:dyDescent="0.4">
      <c r="F8428" s="34"/>
    </row>
    <row r="8429" spans="6:6" ht="16.5" customHeight="1" x14ac:dyDescent="0.4">
      <c r="F8429" s="34"/>
    </row>
    <row r="8430" spans="6:6" ht="16.5" customHeight="1" x14ac:dyDescent="0.4">
      <c r="F8430" s="34"/>
    </row>
    <row r="8431" spans="6:6" ht="16.5" customHeight="1" x14ac:dyDescent="0.4">
      <c r="F8431" s="34"/>
    </row>
    <row r="8432" spans="6:6" ht="16.5" customHeight="1" x14ac:dyDescent="0.4">
      <c r="F8432" s="34"/>
    </row>
    <row r="8433" spans="6:6" ht="16.5" customHeight="1" x14ac:dyDescent="0.4">
      <c r="F8433" s="34"/>
    </row>
    <row r="8434" spans="6:6" ht="16.5" customHeight="1" x14ac:dyDescent="0.4">
      <c r="F8434" s="34"/>
    </row>
    <row r="8435" spans="6:6" ht="16.5" customHeight="1" x14ac:dyDescent="0.4">
      <c r="F8435" s="34"/>
    </row>
    <row r="8436" spans="6:6" ht="16.5" customHeight="1" x14ac:dyDescent="0.4">
      <c r="F8436" s="34"/>
    </row>
    <row r="8437" spans="6:6" ht="16.5" customHeight="1" x14ac:dyDescent="0.4">
      <c r="F8437" s="34"/>
    </row>
    <row r="8438" spans="6:6" ht="16.5" customHeight="1" x14ac:dyDescent="0.4">
      <c r="F8438" s="34"/>
    </row>
    <row r="8439" spans="6:6" ht="16.5" customHeight="1" x14ac:dyDescent="0.4">
      <c r="F8439" s="34"/>
    </row>
    <row r="8440" spans="6:6" ht="16.5" customHeight="1" x14ac:dyDescent="0.4">
      <c r="F8440" s="34"/>
    </row>
    <row r="8441" spans="6:6" ht="16.5" customHeight="1" x14ac:dyDescent="0.4">
      <c r="F8441" s="34"/>
    </row>
    <row r="8442" spans="6:6" ht="16.5" customHeight="1" x14ac:dyDescent="0.4">
      <c r="F8442" s="34"/>
    </row>
    <row r="8443" spans="6:6" ht="16.5" customHeight="1" x14ac:dyDescent="0.4">
      <c r="F8443" s="34"/>
    </row>
    <row r="8444" spans="6:6" ht="16.5" customHeight="1" x14ac:dyDescent="0.4">
      <c r="F8444" s="34"/>
    </row>
    <row r="8445" spans="6:6" ht="16.5" customHeight="1" x14ac:dyDescent="0.4">
      <c r="F8445" s="34"/>
    </row>
    <row r="8446" spans="6:6" ht="16.5" customHeight="1" x14ac:dyDescent="0.4">
      <c r="F8446" s="34"/>
    </row>
    <row r="8447" spans="6:6" ht="16.5" customHeight="1" x14ac:dyDescent="0.4">
      <c r="F8447" s="34"/>
    </row>
    <row r="8448" spans="6:6" ht="16.5" customHeight="1" x14ac:dyDescent="0.4">
      <c r="F8448" s="34"/>
    </row>
    <row r="8449" spans="6:6" ht="16.5" customHeight="1" x14ac:dyDescent="0.4">
      <c r="F8449" s="34"/>
    </row>
    <row r="8450" spans="6:6" ht="16.5" customHeight="1" x14ac:dyDescent="0.4">
      <c r="F8450" s="34"/>
    </row>
    <row r="8451" spans="6:6" ht="16.5" customHeight="1" x14ac:dyDescent="0.4">
      <c r="F8451" s="34"/>
    </row>
    <row r="8452" spans="6:6" ht="16.5" customHeight="1" x14ac:dyDescent="0.4">
      <c r="F8452" s="34"/>
    </row>
    <row r="8453" spans="6:6" ht="16.5" customHeight="1" x14ac:dyDescent="0.4">
      <c r="F8453" s="34"/>
    </row>
    <row r="8454" spans="6:6" ht="16.5" customHeight="1" x14ac:dyDescent="0.4">
      <c r="F8454" s="34"/>
    </row>
    <row r="8455" spans="6:6" ht="16.5" customHeight="1" x14ac:dyDescent="0.4">
      <c r="F8455" s="34"/>
    </row>
    <row r="8456" spans="6:6" ht="16.5" customHeight="1" x14ac:dyDescent="0.4">
      <c r="F8456" s="34"/>
    </row>
    <row r="8457" spans="6:6" ht="16.5" customHeight="1" x14ac:dyDescent="0.4">
      <c r="F8457" s="34"/>
    </row>
    <row r="8458" spans="6:6" ht="16.5" customHeight="1" x14ac:dyDescent="0.4">
      <c r="F8458" s="34"/>
    </row>
    <row r="8459" spans="6:6" ht="16.5" customHeight="1" x14ac:dyDescent="0.4">
      <c r="F8459" s="34"/>
    </row>
    <row r="8460" spans="6:6" ht="16.5" customHeight="1" x14ac:dyDescent="0.4">
      <c r="F8460" s="34"/>
    </row>
    <row r="8461" spans="6:6" ht="16.5" customHeight="1" x14ac:dyDescent="0.4">
      <c r="F8461" s="34"/>
    </row>
    <row r="8462" spans="6:6" ht="16.5" customHeight="1" x14ac:dyDescent="0.4">
      <c r="F8462" s="34"/>
    </row>
    <row r="8463" spans="6:6" ht="16.5" customHeight="1" x14ac:dyDescent="0.4">
      <c r="F8463" s="34"/>
    </row>
    <row r="8464" spans="6:6" ht="16.5" customHeight="1" x14ac:dyDescent="0.4">
      <c r="F8464" s="34"/>
    </row>
    <row r="8465" spans="6:6" ht="16.5" customHeight="1" x14ac:dyDescent="0.4">
      <c r="F8465" s="34"/>
    </row>
    <row r="8466" spans="6:6" ht="16.5" customHeight="1" x14ac:dyDescent="0.4">
      <c r="F8466" s="34"/>
    </row>
    <row r="8467" spans="6:6" ht="16.5" customHeight="1" x14ac:dyDescent="0.4">
      <c r="F8467" s="34"/>
    </row>
    <row r="8468" spans="6:6" ht="16.5" customHeight="1" x14ac:dyDescent="0.4">
      <c r="F8468" s="34"/>
    </row>
    <row r="8469" spans="6:6" ht="16.5" customHeight="1" x14ac:dyDescent="0.4">
      <c r="F8469" s="34"/>
    </row>
    <row r="8470" spans="6:6" ht="16.5" customHeight="1" x14ac:dyDescent="0.4">
      <c r="F8470" s="34"/>
    </row>
    <row r="8471" spans="6:6" ht="16.5" customHeight="1" x14ac:dyDescent="0.4">
      <c r="F8471" s="34"/>
    </row>
    <row r="8472" spans="6:6" ht="16.5" customHeight="1" x14ac:dyDescent="0.4">
      <c r="F8472" s="34"/>
    </row>
    <row r="8473" spans="6:6" ht="16.5" customHeight="1" x14ac:dyDescent="0.4">
      <c r="F8473" s="34"/>
    </row>
    <row r="8474" spans="6:6" ht="16.5" customHeight="1" x14ac:dyDescent="0.4">
      <c r="F8474" s="34"/>
    </row>
    <row r="8475" spans="6:6" ht="16.5" customHeight="1" x14ac:dyDescent="0.4">
      <c r="F8475" s="34"/>
    </row>
    <row r="8476" spans="6:6" ht="16.5" customHeight="1" x14ac:dyDescent="0.4">
      <c r="F8476" s="34"/>
    </row>
    <row r="8477" spans="6:6" ht="16.5" customHeight="1" x14ac:dyDescent="0.4">
      <c r="F8477" s="34"/>
    </row>
    <row r="8478" spans="6:6" ht="16.5" customHeight="1" x14ac:dyDescent="0.4">
      <c r="F8478" s="34"/>
    </row>
    <row r="8479" spans="6:6" ht="16.5" customHeight="1" x14ac:dyDescent="0.4">
      <c r="F8479" s="34"/>
    </row>
    <row r="8480" spans="6:6" ht="16.5" customHeight="1" x14ac:dyDescent="0.4">
      <c r="F8480" s="34"/>
    </row>
    <row r="8481" spans="6:6" ht="16.5" customHeight="1" x14ac:dyDescent="0.4">
      <c r="F8481" s="34"/>
    </row>
    <row r="8482" spans="6:6" ht="16.5" customHeight="1" x14ac:dyDescent="0.4">
      <c r="F8482" s="34"/>
    </row>
    <row r="8483" spans="6:6" ht="16.5" customHeight="1" x14ac:dyDescent="0.4">
      <c r="F8483" s="34"/>
    </row>
    <row r="8484" spans="6:6" ht="16.5" customHeight="1" x14ac:dyDescent="0.4">
      <c r="F8484" s="34"/>
    </row>
    <row r="8485" spans="6:6" ht="16.5" customHeight="1" x14ac:dyDescent="0.4">
      <c r="F8485" s="34"/>
    </row>
    <row r="8486" spans="6:6" ht="16.5" customHeight="1" x14ac:dyDescent="0.4">
      <c r="F8486" s="34"/>
    </row>
    <row r="8487" spans="6:6" ht="16.5" customHeight="1" x14ac:dyDescent="0.4">
      <c r="F8487" s="34"/>
    </row>
    <row r="8488" spans="6:6" ht="16.5" customHeight="1" x14ac:dyDescent="0.4">
      <c r="F8488" s="34"/>
    </row>
    <row r="8489" spans="6:6" ht="16.5" customHeight="1" x14ac:dyDescent="0.4">
      <c r="F8489" s="34"/>
    </row>
    <row r="8490" spans="6:6" ht="16.5" customHeight="1" x14ac:dyDescent="0.4">
      <c r="F8490" s="34"/>
    </row>
    <row r="8491" spans="6:6" ht="16.5" customHeight="1" x14ac:dyDescent="0.4">
      <c r="F8491" s="34"/>
    </row>
    <row r="8492" spans="6:6" ht="16.5" customHeight="1" x14ac:dyDescent="0.4">
      <c r="F8492" s="34"/>
    </row>
    <row r="8493" spans="6:6" ht="16.5" customHeight="1" x14ac:dyDescent="0.4">
      <c r="F8493" s="34"/>
    </row>
    <row r="8494" spans="6:6" ht="16.5" customHeight="1" x14ac:dyDescent="0.4">
      <c r="F8494" s="34"/>
    </row>
    <row r="8495" spans="6:6" ht="16.5" customHeight="1" x14ac:dyDescent="0.4">
      <c r="F8495" s="34"/>
    </row>
    <row r="8496" spans="6:6" ht="16.5" customHeight="1" x14ac:dyDescent="0.4">
      <c r="F8496" s="34"/>
    </row>
    <row r="8497" spans="6:6" ht="16.5" customHeight="1" x14ac:dyDescent="0.4">
      <c r="F8497" s="34"/>
    </row>
    <row r="8498" spans="6:6" ht="16.5" customHeight="1" x14ac:dyDescent="0.4">
      <c r="F8498" s="34"/>
    </row>
    <row r="8499" spans="6:6" ht="16.5" customHeight="1" x14ac:dyDescent="0.4">
      <c r="F8499" s="34"/>
    </row>
    <row r="8500" spans="6:6" ht="16.5" customHeight="1" x14ac:dyDescent="0.4">
      <c r="F8500" s="34"/>
    </row>
    <row r="8501" spans="6:6" ht="16.5" customHeight="1" x14ac:dyDescent="0.4">
      <c r="F8501" s="34"/>
    </row>
    <row r="8502" spans="6:6" ht="16.5" customHeight="1" x14ac:dyDescent="0.4">
      <c r="F8502" s="34"/>
    </row>
    <row r="8503" spans="6:6" ht="16.5" customHeight="1" x14ac:dyDescent="0.4">
      <c r="F8503" s="34"/>
    </row>
    <row r="8504" spans="6:6" ht="16.5" customHeight="1" x14ac:dyDescent="0.4">
      <c r="F8504" s="34"/>
    </row>
    <row r="8505" spans="6:6" ht="16.5" customHeight="1" x14ac:dyDescent="0.4">
      <c r="F8505" s="34"/>
    </row>
    <row r="8506" spans="6:6" ht="16.5" customHeight="1" x14ac:dyDescent="0.4">
      <c r="F8506" s="34"/>
    </row>
    <row r="8507" spans="6:6" ht="16.5" customHeight="1" x14ac:dyDescent="0.4">
      <c r="F8507" s="34"/>
    </row>
    <row r="8508" spans="6:6" ht="16.5" customHeight="1" x14ac:dyDescent="0.4">
      <c r="F8508" s="34"/>
    </row>
    <row r="8509" spans="6:6" ht="16.5" customHeight="1" x14ac:dyDescent="0.4">
      <c r="F8509" s="34"/>
    </row>
    <row r="8510" spans="6:6" ht="16.5" customHeight="1" x14ac:dyDescent="0.4">
      <c r="F8510" s="34"/>
    </row>
    <row r="8511" spans="6:6" ht="16.5" customHeight="1" x14ac:dyDescent="0.4">
      <c r="F8511" s="34"/>
    </row>
    <row r="8512" spans="6:6" ht="16.5" customHeight="1" x14ac:dyDescent="0.4">
      <c r="F8512" s="34"/>
    </row>
    <row r="8513" spans="6:6" ht="16.5" customHeight="1" x14ac:dyDescent="0.4">
      <c r="F8513" s="34"/>
    </row>
    <row r="8514" spans="6:6" ht="16.5" customHeight="1" x14ac:dyDescent="0.4">
      <c r="F8514" s="34"/>
    </row>
    <row r="8515" spans="6:6" ht="16.5" customHeight="1" x14ac:dyDescent="0.4">
      <c r="F8515" s="34"/>
    </row>
    <row r="8516" spans="6:6" ht="16.5" customHeight="1" x14ac:dyDescent="0.4">
      <c r="F8516" s="34"/>
    </row>
    <row r="8517" spans="6:6" ht="16.5" customHeight="1" x14ac:dyDescent="0.4">
      <c r="F8517" s="34"/>
    </row>
    <row r="8518" spans="6:6" ht="16.5" customHeight="1" x14ac:dyDescent="0.4">
      <c r="F8518" s="34"/>
    </row>
    <row r="8519" spans="6:6" ht="16.5" customHeight="1" x14ac:dyDescent="0.4">
      <c r="F8519" s="34"/>
    </row>
    <row r="8520" spans="6:6" ht="16.5" customHeight="1" x14ac:dyDescent="0.4">
      <c r="F8520" s="34"/>
    </row>
    <row r="8521" spans="6:6" ht="16.5" customHeight="1" x14ac:dyDescent="0.4">
      <c r="F8521" s="34"/>
    </row>
    <row r="8522" spans="6:6" ht="16.5" customHeight="1" x14ac:dyDescent="0.4">
      <c r="F8522" s="34"/>
    </row>
    <row r="8523" spans="6:6" ht="16.5" customHeight="1" x14ac:dyDescent="0.4">
      <c r="F8523" s="34"/>
    </row>
    <row r="8524" spans="6:6" ht="16.5" customHeight="1" x14ac:dyDescent="0.4">
      <c r="F8524" s="34"/>
    </row>
    <row r="8525" spans="6:6" ht="16.5" customHeight="1" x14ac:dyDescent="0.4">
      <c r="F8525" s="34"/>
    </row>
    <row r="8526" spans="6:6" ht="16.5" customHeight="1" x14ac:dyDescent="0.4">
      <c r="F8526" s="34"/>
    </row>
    <row r="8527" spans="6:6" ht="16.5" customHeight="1" x14ac:dyDescent="0.4">
      <c r="F8527" s="34"/>
    </row>
    <row r="8528" spans="6:6" ht="16.5" customHeight="1" x14ac:dyDescent="0.4">
      <c r="F8528" s="34"/>
    </row>
    <row r="8529" spans="6:6" ht="16.5" customHeight="1" x14ac:dyDescent="0.4">
      <c r="F8529" s="34"/>
    </row>
    <row r="8530" spans="6:6" ht="16.5" customHeight="1" x14ac:dyDescent="0.4">
      <c r="F8530" s="34"/>
    </row>
    <row r="8531" spans="6:6" ht="16.5" customHeight="1" x14ac:dyDescent="0.4">
      <c r="F8531" s="34"/>
    </row>
    <row r="8532" spans="6:6" ht="16.5" customHeight="1" x14ac:dyDescent="0.4">
      <c r="F8532" s="34"/>
    </row>
    <row r="8533" spans="6:6" ht="16.5" customHeight="1" x14ac:dyDescent="0.4">
      <c r="F8533" s="34"/>
    </row>
    <row r="8534" spans="6:6" ht="16.5" customHeight="1" x14ac:dyDescent="0.4">
      <c r="F8534" s="34"/>
    </row>
    <row r="8535" spans="6:6" ht="16.5" customHeight="1" x14ac:dyDescent="0.4">
      <c r="F8535" s="34"/>
    </row>
    <row r="8536" spans="6:6" ht="16.5" customHeight="1" x14ac:dyDescent="0.4">
      <c r="F8536" s="34"/>
    </row>
    <row r="8537" spans="6:6" ht="16.5" customHeight="1" x14ac:dyDescent="0.4">
      <c r="F8537" s="34"/>
    </row>
    <row r="8538" spans="6:6" ht="16.5" customHeight="1" x14ac:dyDescent="0.4">
      <c r="F8538" s="34"/>
    </row>
    <row r="8539" spans="6:6" ht="16.5" customHeight="1" x14ac:dyDescent="0.4">
      <c r="F8539" s="34"/>
    </row>
    <row r="8540" spans="6:6" ht="16.5" customHeight="1" x14ac:dyDescent="0.4">
      <c r="F8540" s="34"/>
    </row>
    <row r="8541" spans="6:6" ht="16.5" customHeight="1" x14ac:dyDescent="0.4">
      <c r="F8541" s="34"/>
    </row>
    <row r="8542" spans="6:6" ht="16.5" customHeight="1" x14ac:dyDescent="0.4">
      <c r="F8542" s="34"/>
    </row>
    <row r="8543" spans="6:6" ht="16.5" customHeight="1" x14ac:dyDescent="0.4">
      <c r="F8543" s="34"/>
    </row>
    <row r="8544" spans="6:6" ht="16.5" customHeight="1" x14ac:dyDescent="0.4">
      <c r="F8544" s="34"/>
    </row>
    <row r="8545" spans="6:6" ht="16.5" customHeight="1" x14ac:dyDescent="0.4">
      <c r="F8545" s="34"/>
    </row>
    <row r="8546" spans="6:6" ht="16.5" customHeight="1" x14ac:dyDescent="0.4">
      <c r="F8546" s="34"/>
    </row>
    <row r="8547" spans="6:6" ht="16.5" customHeight="1" x14ac:dyDescent="0.4">
      <c r="F8547" s="34"/>
    </row>
    <row r="8548" spans="6:6" ht="16.5" customHeight="1" x14ac:dyDescent="0.4">
      <c r="F8548" s="34"/>
    </row>
    <row r="8549" spans="6:6" ht="16.5" customHeight="1" x14ac:dyDescent="0.4">
      <c r="F8549" s="34"/>
    </row>
    <row r="8550" spans="6:6" ht="16.5" customHeight="1" x14ac:dyDescent="0.4">
      <c r="F8550" s="34"/>
    </row>
    <row r="8551" spans="6:6" ht="16.5" customHeight="1" x14ac:dyDescent="0.4">
      <c r="F8551" s="34"/>
    </row>
    <row r="8552" spans="6:6" ht="16.5" customHeight="1" x14ac:dyDescent="0.4">
      <c r="F8552" s="34"/>
    </row>
    <row r="8553" spans="6:6" ht="16.5" customHeight="1" x14ac:dyDescent="0.4">
      <c r="F8553" s="34"/>
    </row>
    <row r="8554" spans="6:6" ht="16.5" customHeight="1" x14ac:dyDescent="0.4">
      <c r="F8554" s="34"/>
    </row>
    <row r="8555" spans="6:6" ht="16.5" customHeight="1" x14ac:dyDescent="0.4">
      <c r="F8555" s="34"/>
    </row>
    <row r="8556" spans="6:6" ht="16.5" customHeight="1" x14ac:dyDescent="0.4">
      <c r="F8556" s="34"/>
    </row>
    <row r="8557" spans="6:6" ht="16.5" customHeight="1" x14ac:dyDescent="0.4">
      <c r="F8557" s="34"/>
    </row>
    <row r="8558" spans="6:6" ht="16.5" customHeight="1" x14ac:dyDescent="0.4">
      <c r="F8558" s="34"/>
    </row>
    <row r="8559" spans="6:6" ht="16.5" customHeight="1" x14ac:dyDescent="0.4">
      <c r="F8559" s="34"/>
    </row>
    <row r="8560" spans="6:6" ht="16.5" customHeight="1" x14ac:dyDescent="0.4">
      <c r="F8560" s="34"/>
    </row>
    <row r="8561" spans="6:6" ht="16.5" customHeight="1" x14ac:dyDescent="0.4">
      <c r="F8561" s="34"/>
    </row>
    <row r="8562" spans="6:6" ht="16.5" customHeight="1" x14ac:dyDescent="0.4">
      <c r="F8562" s="34"/>
    </row>
    <row r="8563" spans="6:6" ht="16.5" customHeight="1" x14ac:dyDescent="0.4">
      <c r="F8563" s="34"/>
    </row>
    <row r="8564" spans="6:6" ht="16.5" customHeight="1" x14ac:dyDescent="0.4">
      <c r="F8564" s="34"/>
    </row>
    <row r="8565" spans="6:6" ht="16.5" customHeight="1" x14ac:dyDescent="0.4">
      <c r="F8565" s="34"/>
    </row>
    <row r="8566" spans="6:6" ht="16.5" customHeight="1" x14ac:dyDescent="0.4">
      <c r="F8566" s="34"/>
    </row>
    <row r="8567" spans="6:6" ht="16.5" customHeight="1" x14ac:dyDescent="0.4">
      <c r="F8567" s="34"/>
    </row>
    <row r="8568" spans="6:6" ht="16.5" customHeight="1" x14ac:dyDescent="0.4">
      <c r="F8568" s="34"/>
    </row>
    <row r="8569" spans="6:6" ht="16.5" customHeight="1" x14ac:dyDescent="0.4">
      <c r="F8569" s="34"/>
    </row>
    <row r="8570" spans="6:6" ht="16.5" customHeight="1" x14ac:dyDescent="0.4">
      <c r="F8570" s="34"/>
    </row>
    <row r="8571" spans="6:6" ht="16.5" customHeight="1" x14ac:dyDescent="0.4">
      <c r="F8571" s="34"/>
    </row>
    <row r="8572" spans="6:6" ht="16.5" customHeight="1" x14ac:dyDescent="0.4">
      <c r="F8572" s="34"/>
    </row>
    <row r="8573" spans="6:6" ht="16.5" customHeight="1" x14ac:dyDescent="0.4">
      <c r="F8573" s="34"/>
    </row>
    <row r="8574" spans="6:6" ht="16.5" customHeight="1" x14ac:dyDescent="0.4">
      <c r="F8574" s="34"/>
    </row>
    <row r="8575" spans="6:6" ht="16.5" customHeight="1" x14ac:dyDescent="0.4">
      <c r="F8575" s="34"/>
    </row>
    <row r="8576" spans="6:6" ht="16.5" customHeight="1" x14ac:dyDescent="0.4">
      <c r="F8576" s="34"/>
    </row>
    <row r="8577" spans="6:6" ht="16.5" customHeight="1" x14ac:dyDescent="0.4">
      <c r="F8577" s="34"/>
    </row>
    <row r="8578" spans="6:6" ht="16.5" customHeight="1" x14ac:dyDescent="0.4">
      <c r="F8578" s="34"/>
    </row>
    <row r="8579" spans="6:6" ht="16.5" customHeight="1" x14ac:dyDescent="0.4">
      <c r="F8579" s="34"/>
    </row>
    <row r="8580" spans="6:6" ht="16.5" customHeight="1" x14ac:dyDescent="0.4">
      <c r="F8580" s="34"/>
    </row>
    <row r="8581" spans="6:6" ht="16.5" customHeight="1" x14ac:dyDescent="0.4">
      <c r="F8581" s="34"/>
    </row>
    <row r="8582" spans="6:6" ht="16.5" customHeight="1" x14ac:dyDescent="0.4">
      <c r="F8582" s="34"/>
    </row>
    <row r="8583" spans="6:6" ht="16.5" customHeight="1" x14ac:dyDescent="0.4">
      <c r="F8583" s="34"/>
    </row>
    <row r="8584" spans="6:6" ht="16.5" customHeight="1" x14ac:dyDescent="0.4">
      <c r="F8584" s="34"/>
    </row>
    <row r="8585" spans="6:6" ht="16.5" customHeight="1" x14ac:dyDescent="0.4">
      <c r="F8585" s="34"/>
    </row>
    <row r="8586" spans="6:6" ht="16.5" customHeight="1" x14ac:dyDescent="0.4">
      <c r="F8586" s="34"/>
    </row>
    <row r="8587" spans="6:6" ht="16.5" customHeight="1" x14ac:dyDescent="0.4">
      <c r="F8587" s="34"/>
    </row>
    <row r="8588" spans="6:6" ht="16.5" customHeight="1" x14ac:dyDescent="0.4">
      <c r="F8588" s="34"/>
    </row>
    <row r="8589" spans="6:6" ht="16.5" customHeight="1" x14ac:dyDescent="0.4">
      <c r="F8589" s="34"/>
    </row>
    <row r="8590" spans="6:6" ht="16.5" customHeight="1" x14ac:dyDescent="0.4">
      <c r="F8590" s="34"/>
    </row>
    <row r="8591" spans="6:6" ht="16.5" customHeight="1" x14ac:dyDescent="0.4">
      <c r="F8591" s="34"/>
    </row>
    <row r="8592" spans="6:6" ht="16.5" customHeight="1" x14ac:dyDescent="0.4">
      <c r="F8592" s="34"/>
    </row>
    <row r="8593" spans="6:6" ht="16.5" customHeight="1" x14ac:dyDescent="0.4">
      <c r="F8593" s="34"/>
    </row>
    <row r="8594" spans="6:6" ht="16.5" customHeight="1" x14ac:dyDescent="0.4">
      <c r="F8594" s="34"/>
    </row>
    <row r="8595" spans="6:6" ht="16.5" customHeight="1" x14ac:dyDescent="0.4">
      <c r="F8595" s="34"/>
    </row>
    <row r="8596" spans="6:6" ht="16.5" customHeight="1" x14ac:dyDescent="0.4">
      <c r="F8596" s="34"/>
    </row>
    <row r="8597" spans="6:6" ht="16.5" customHeight="1" x14ac:dyDescent="0.4">
      <c r="F8597" s="34"/>
    </row>
    <row r="8598" spans="6:6" ht="16.5" customHeight="1" x14ac:dyDescent="0.4">
      <c r="F8598" s="34"/>
    </row>
    <row r="8599" spans="6:6" ht="16.5" customHeight="1" x14ac:dyDescent="0.4">
      <c r="F8599" s="34"/>
    </row>
    <row r="8600" spans="6:6" ht="16.5" customHeight="1" x14ac:dyDescent="0.4">
      <c r="F8600" s="34"/>
    </row>
    <row r="8601" spans="6:6" ht="16.5" customHeight="1" x14ac:dyDescent="0.4">
      <c r="F8601" s="34"/>
    </row>
    <row r="8602" spans="6:6" ht="16.5" customHeight="1" x14ac:dyDescent="0.4">
      <c r="F8602" s="34"/>
    </row>
    <row r="8603" spans="6:6" ht="16.5" customHeight="1" x14ac:dyDescent="0.4">
      <c r="F8603" s="34"/>
    </row>
    <row r="8604" spans="6:6" ht="16.5" customHeight="1" x14ac:dyDescent="0.4">
      <c r="F8604" s="34"/>
    </row>
    <row r="8605" spans="6:6" ht="16.5" customHeight="1" x14ac:dyDescent="0.4">
      <c r="F8605" s="34"/>
    </row>
    <row r="8606" spans="6:6" ht="16.5" customHeight="1" x14ac:dyDescent="0.4">
      <c r="F8606" s="34"/>
    </row>
    <row r="8607" spans="6:6" ht="16.5" customHeight="1" x14ac:dyDescent="0.4">
      <c r="F8607" s="34"/>
    </row>
    <row r="8608" spans="6:6" ht="16.5" customHeight="1" x14ac:dyDescent="0.4">
      <c r="F8608" s="34"/>
    </row>
    <row r="8609" spans="6:6" ht="16.5" customHeight="1" x14ac:dyDescent="0.4">
      <c r="F8609" s="34"/>
    </row>
    <row r="8610" spans="6:6" ht="16.5" customHeight="1" x14ac:dyDescent="0.4">
      <c r="F8610" s="34"/>
    </row>
    <row r="8611" spans="6:6" ht="16.5" customHeight="1" x14ac:dyDescent="0.4">
      <c r="F8611" s="34"/>
    </row>
    <row r="8612" spans="6:6" ht="16.5" customHeight="1" x14ac:dyDescent="0.4">
      <c r="F8612" s="34"/>
    </row>
    <row r="8613" spans="6:6" ht="16.5" customHeight="1" x14ac:dyDescent="0.4">
      <c r="F8613" s="34"/>
    </row>
    <row r="8614" spans="6:6" ht="16.5" customHeight="1" x14ac:dyDescent="0.4">
      <c r="F8614" s="34"/>
    </row>
    <row r="8615" spans="6:6" ht="16.5" customHeight="1" x14ac:dyDescent="0.4">
      <c r="F8615" s="34"/>
    </row>
    <row r="8616" spans="6:6" ht="16.5" customHeight="1" x14ac:dyDescent="0.4">
      <c r="F8616" s="34"/>
    </row>
    <row r="8617" spans="6:6" ht="16.5" customHeight="1" x14ac:dyDescent="0.4">
      <c r="F8617" s="34"/>
    </row>
    <row r="8618" spans="6:6" ht="16.5" customHeight="1" x14ac:dyDescent="0.4">
      <c r="F8618" s="34"/>
    </row>
    <row r="8619" spans="6:6" ht="16.5" customHeight="1" x14ac:dyDescent="0.4">
      <c r="F8619" s="34"/>
    </row>
    <row r="8620" spans="6:6" ht="16.5" customHeight="1" x14ac:dyDescent="0.4">
      <c r="F8620" s="34"/>
    </row>
    <row r="8621" spans="6:6" ht="16.5" customHeight="1" x14ac:dyDescent="0.4">
      <c r="F8621" s="34"/>
    </row>
    <row r="8622" spans="6:6" ht="16.5" customHeight="1" x14ac:dyDescent="0.4">
      <c r="F8622" s="34"/>
    </row>
    <row r="8623" spans="6:6" ht="16.5" customHeight="1" x14ac:dyDescent="0.4">
      <c r="F8623" s="34"/>
    </row>
    <row r="8624" spans="6:6" ht="16.5" customHeight="1" x14ac:dyDescent="0.4">
      <c r="F8624" s="34"/>
    </row>
    <row r="8625" spans="6:6" ht="16.5" customHeight="1" x14ac:dyDescent="0.4">
      <c r="F8625" s="34"/>
    </row>
    <row r="8626" spans="6:6" ht="16.5" customHeight="1" x14ac:dyDescent="0.4">
      <c r="F8626" s="34"/>
    </row>
    <row r="8627" spans="6:6" ht="16.5" customHeight="1" x14ac:dyDescent="0.4">
      <c r="F8627" s="34"/>
    </row>
    <row r="8628" spans="6:6" ht="16.5" customHeight="1" x14ac:dyDescent="0.4">
      <c r="F8628" s="34"/>
    </row>
    <row r="8629" spans="6:6" ht="16.5" customHeight="1" x14ac:dyDescent="0.4">
      <c r="F8629" s="34"/>
    </row>
    <row r="8630" spans="6:6" ht="16.5" customHeight="1" x14ac:dyDescent="0.4">
      <c r="F8630" s="34"/>
    </row>
    <row r="8631" spans="6:6" ht="16.5" customHeight="1" x14ac:dyDescent="0.4">
      <c r="F8631" s="34"/>
    </row>
    <row r="8632" spans="6:6" ht="16.5" customHeight="1" x14ac:dyDescent="0.4">
      <c r="F8632" s="34"/>
    </row>
    <row r="8633" spans="6:6" ht="16.5" customHeight="1" x14ac:dyDescent="0.4">
      <c r="F8633" s="34"/>
    </row>
    <row r="8634" spans="6:6" ht="16.5" customHeight="1" x14ac:dyDescent="0.4">
      <c r="F8634" s="34"/>
    </row>
    <row r="8635" spans="6:6" ht="16.5" customHeight="1" x14ac:dyDescent="0.4">
      <c r="F8635" s="34"/>
    </row>
    <row r="8636" spans="6:6" ht="16.5" customHeight="1" x14ac:dyDescent="0.4">
      <c r="F8636" s="34"/>
    </row>
    <row r="8637" spans="6:6" ht="16.5" customHeight="1" x14ac:dyDescent="0.4">
      <c r="F8637" s="34"/>
    </row>
    <row r="8638" spans="6:6" ht="16.5" customHeight="1" x14ac:dyDescent="0.4">
      <c r="F8638" s="34"/>
    </row>
    <row r="8639" spans="6:6" ht="16.5" customHeight="1" x14ac:dyDescent="0.4">
      <c r="F8639" s="34"/>
    </row>
    <row r="8640" spans="6:6" ht="16.5" customHeight="1" x14ac:dyDescent="0.4">
      <c r="F8640" s="34"/>
    </row>
    <row r="8641" spans="6:6" ht="16.5" customHeight="1" x14ac:dyDescent="0.4">
      <c r="F8641" s="34"/>
    </row>
    <row r="8642" spans="6:6" ht="16.5" customHeight="1" x14ac:dyDescent="0.4">
      <c r="F8642" s="34"/>
    </row>
    <row r="8643" spans="6:6" ht="16.5" customHeight="1" x14ac:dyDescent="0.4">
      <c r="F8643" s="34"/>
    </row>
    <row r="8644" spans="6:6" ht="16.5" customHeight="1" x14ac:dyDescent="0.4">
      <c r="F8644" s="34"/>
    </row>
    <row r="8645" spans="6:6" ht="16.5" customHeight="1" x14ac:dyDescent="0.4">
      <c r="F8645" s="34"/>
    </row>
    <row r="8646" spans="6:6" ht="16.5" customHeight="1" x14ac:dyDescent="0.4">
      <c r="F8646" s="34"/>
    </row>
    <row r="8647" spans="6:6" ht="16.5" customHeight="1" x14ac:dyDescent="0.4">
      <c r="F8647" s="34"/>
    </row>
    <row r="8648" spans="6:6" ht="16.5" customHeight="1" x14ac:dyDescent="0.4">
      <c r="F8648" s="34"/>
    </row>
    <row r="8649" spans="6:6" ht="16.5" customHeight="1" x14ac:dyDescent="0.4">
      <c r="F8649" s="34"/>
    </row>
    <row r="8650" spans="6:6" ht="16.5" customHeight="1" x14ac:dyDescent="0.4">
      <c r="F8650" s="34"/>
    </row>
    <row r="8651" spans="6:6" ht="16.5" customHeight="1" x14ac:dyDescent="0.4">
      <c r="F8651" s="34"/>
    </row>
    <row r="8652" spans="6:6" ht="16.5" customHeight="1" x14ac:dyDescent="0.4">
      <c r="F8652" s="34"/>
    </row>
    <row r="8653" spans="6:6" ht="16.5" customHeight="1" x14ac:dyDescent="0.4">
      <c r="F8653" s="34"/>
    </row>
    <row r="8654" spans="6:6" ht="16.5" customHeight="1" x14ac:dyDescent="0.4">
      <c r="F8654" s="34"/>
    </row>
    <row r="8655" spans="6:6" ht="16.5" customHeight="1" x14ac:dyDescent="0.4">
      <c r="F8655" s="34"/>
    </row>
    <row r="8656" spans="6:6" ht="16.5" customHeight="1" x14ac:dyDescent="0.4">
      <c r="F8656" s="34"/>
    </row>
    <row r="8657" spans="6:6" ht="16.5" customHeight="1" x14ac:dyDescent="0.4">
      <c r="F8657" s="34"/>
    </row>
    <row r="8658" spans="6:6" ht="16.5" customHeight="1" x14ac:dyDescent="0.4">
      <c r="F8658" s="34"/>
    </row>
    <row r="8659" spans="6:6" ht="16.5" customHeight="1" x14ac:dyDescent="0.4">
      <c r="F8659" s="34"/>
    </row>
    <row r="8660" spans="6:6" ht="16.5" customHeight="1" x14ac:dyDescent="0.4">
      <c r="F8660" s="34"/>
    </row>
    <row r="8661" spans="6:6" ht="16.5" customHeight="1" x14ac:dyDescent="0.4">
      <c r="F8661" s="34"/>
    </row>
    <row r="8662" spans="6:6" ht="16.5" customHeight="1" x14ac:dyDescent="0.4">
      <c r="F8662" s="34"/>
    </row>
    <row r="8663" spans="6:6" ht="16.5" customHeight="1" x14ac:dyDescent="0.4">
      <c r="F8663" s="34"/>
    </row>
    <row r="8664" spans="6:6" ht="16.5" customHeight="1" x14ac:dyDescent="0.4">
      <c r="F8664" s="34"/>
    </row>
    <row r="8665" spans="6:6" ht="16.5" customHeight="1" x14ac:dyDescent="0.4">
      <c r="F8665" s="34"/>
    </row>
    <row r="8666" spans="6:6" ht="16.5" customHeight="1" x14ac:dyDescent="0.4">
      <c r="F8666" s="34"/>
    </row>
    <row r="8667" spans="6:6" ht="16.5" customHeight="1" x14ac:dyDescent="0.4">
      <c r="F8667" s="34"/>
    </row>
    <row r="8668" spans="6:6" ht="16.5" customHeight="1" x14ac:dyDescent="0.4">
      <c r="F8668" s="34"/>
    </row>
    <row r="8669" spans="6:6" ht="16.5" customHeight="1" x14ac:dyDescent="0.4">
      <c r="F8669" s="34"/>
    </row>
    <row r="8670" spans="6:6" ht="16.5" customHeight="1" x14ac:dyDescent="0.4">
      <c r="F8670" s="34"/>
    </row>
    <row r="8671" spans="6:6" ht="16.5" customHeight="1" x14ac:dyDescent="0.4">
      <c r="F8671" s="34"/>
    </row>
    <row r="8672" spans="6:6" ht="16.5" customHeight="1" x14ac:dyDescent="0.4">
      <c r="F8672" s="34"/>
    </row>
    <row r="8673" spans="6:6" ht="16.5" customHeight="1" x14ac:dyDescent="0.4">
      <c r="F8673" s="34"/>
    </row>
    <row r="8674" spans="6:6" ht="16.5" customHeight="1" x14ac:dyDescent="0.4">
      <c r="F8674" s="34"/>
    </row>
    <row r="8675" spans="6:6" ht="16.5" customHeight="1" x14ac:dyDescent="0.4">
      <c r="F8675" s="34"/>
    </row>
    <row r="8676" spans="6:6" ht="16.5" customHeight="1" x14ac:dyDescent="0.4">
      <c r="F8676" s="34"/>
    </row>
    <row r="8677" spans="6:6" ht="16.5" customHeight="1" x14ac:dyDescent="0.4">
      <c r="F8677" s="34"/>
    </row>
    <row r="8678" spans="6:6" ht="16.5" customHeight="1" x14ac:dyDescent="0.4">
      <c r="F8678" s="34"/>
    </row>
    <row r="8679" spans="6:6" ht="16.5" customHeight="1" x14ac:dyDescent="0.4">
      <c r="F8679" s="34"/>
    </row>
    <row r="8680" spans="6:6" ht="16.5" customHeight="1" x14ac:dyDescent="0.4">
      <c r="F8680" s="34"/>
    </row>
    <row r="8681" spans="6:6" ht="16.5" customHeight="1" x14ac:dyDescent="0.4">
      <c r="F8681" s="34"/>
    </row>
    <row r="8682" spans="6:6" ht="16.5" customHeight="1" x14ac:dyDescent="0.4">
      <c r="F8682" s="34"/>
    </row>
    <row r="8683" spans="6:6" ht="16.5" customHeight="1" x14ac:dyDescent="0.4">
      <c r="F8683" s="34"/>
    </row>
    <row r="8684" spans="6:6" ht="16.5" customHeight="1" x14ac:dyDescent="0.4">
      <c r="F8684" s="34"/>
    </row>
    <row r="8685" spans="6:6" ht="16.5" customHeight="1" x14ac:dyDescent="0.4">
      <c r="F8685" s="34"/>
    </row>
    <row r="8686" spans="6:6" ht="16.5" customHeight="1" x14ac:dyDescent="0.4">
      <c r="F8686" s="34"/>
    </row>
    <row r="8687" spans="6:6" ht="16.5" customHeight="1" x14ac:dyDescent="0.4">
      <c r="F8687" s="34"/>
    </row>
    <row r="8688" spans="6:6" ht="16.5" customHeight="1" x14ac:dyDescent="0.4">
      <c r="F8688" s="34"/>
    </row>
    <row r="8689" spans="6:6" ht="16.5" customHeight="1" x14ac:dyDescent="0.4">
      <c r="F8689" s="34"/>
    </row>
    <row r="8690" spans="6:6" ht="16.5" customHeight="1" x14ac:dyDescent="0.4">
      <c r="F8690" s="34"/>
    </row>
    <row r="8691" spans="6:6" ht="16.5" customHeight="1" x14ac:dyDescent="0.4">
      <c r="F8691" s="34"/>
    </row>
    <row r="8692" spans="6:6" ht="16.5" customHeight="1" x14ac:dyDescent="0.4">
      <c r="F8692" s="34"/>
    </row>
    <row r="8693" spans="6:6" ht="16.5" customHeight="1" x14ac:dyDescent="0.4">
      <c r="F8693" s="34"/>
    </row>
    <row r="8694" spans="6:6" ht="16.5" customHeight="1" x14ac:dyDescent="0.4">
      <c r="F8694" s="34"/>
    </row>
    <row r="8695" spans="6:6" ht="16.5" customHeight="1" x14ac:dyDescent="0.4">
      <c r="F8695" s="34"/>
    </row>
    <row r="8696" spans="6:6" ht="16.5" customHeight="1" x14ac:dyDescent="0.4">
      <c r="F8696" s="34"/>
    </row>
    <row r="8697" spans="6:6" ht="16.5" customHeight="1" x14ac:dyDescent="0.4">
      <c r="F8697" s="34"/>
    </row>
    <row r="8698" spans="6:6" ht="16.5" customHeight="1" x14ac:dyDescent="0.4">
      <c r="F8698" s="34"/>
    </row>
    <row r="8699" spans="6:6" ht="16.5" customHeight="1" x14ac:dyDescent="0.4">
      <c r="F8699" s="34"/>
    </row>
    <row r="8700" spans="6:6" ht="16.5" customHeight="1" x14ac:dyDescent="0.4">
      <c r="F8700" s="34"/>
    </row>
    <row r="8701" spans="6:6" ht="16.5" customHeight="1" x14ac:dyDescent="0.4">
      <c r="F8701" s="34"/>
    </row>
    <row r="8702" spans="6:6" ht="16.5" customHeight="1" x14ac:dyDescent="0.4">
      <c r="F8702" s="34"/>
    </row>
    <row r="8703" spans="6:6" ht="16.5" customHeight="1" x14ac:dyDescent="0.4">
      <c r="F8703" s="34"/>
    </row>
    <row r="8704" spans="6:6" ht="16.5" customHeight="1" x14ac:dyDescent="0.4">
      <c r="F8704" s="34"/>
    </row>
    <row r="8705" spans="6:6" ht="16.5" customHeight="1" x14ac:dyDescent="0.4">
      <c r="F8705" s="34"/>
    </row>
    <row r="8706" spans="6:6" ht="16.5" customHeight="1" x14ac:dyDescent="0.4">
      <c r="F8706" s="34"/>
    </row>
    <row r="8707" spans="6:6" ht="16.5" customHeight="1" x14ac:dyDescent="0.4">
      <c r="F8707" s="34"/>
    </row>
    <row r="8708" spans="6:6" ht="16.5" customHeight="1" x14ac:dyDescent="0.4">
      <c r="F8708" s="34"/>
    </row>
    <row r="8709" spans="6:6" ht="16.5" customHeight="1" x14ac:dyDescent="0.4">
      <c r="F8709" s="34"/>
    </row>
    <row r="8710" spans="6:6" ht="16.5" customHeight="1" x14ac:dyDescent="0.4">
      <c r="F8710" s="34"/>
    </row>
    <row r="8711" spans="6:6" ht="16.5" customHeight="1" x14ac:dyDescent="0.4">
      <c r="F8711" s="34"/>
    </row>
    <row r="8712" spans="6:6" ht="16.5" customHeight="1" x14ac:dyDescent="0.4">
      <c r="F8712" s="34"/>
    </row>
    <row r="8713" spans="6:6" ht="16.5" customHeight="1" x14ac:dyDescent="0.4">
      <c r="F8713" s="34"/>
    </row>
    <row r="8714" spans="6:6" ht="16.5" customHeight="1" x14ac:dyDescent="0.4">
      <c r="F8714" s="34"/>
    </row>
    <row r="8715" spans="6:6" ht="16.5" customHeight="1" x14ac:dyDescent="0.4">
      <c r="F8715" s="34"/>
    </row>
    <row r="8716" spans="6:6" ht="16.5" customHeight="1" x14ac:dyDescent="0.4">
      <c r="F8716" s="34"/>
    </row>
    <row r="8717" spans="6:6" ht="16.5" customHeight="1" x14ac:dyDescent="0.4">
      <c r="F8717" s="34"/>
    </row>
    <row r="8718" spans="6:6" ht="16.5" customHeight="1" x14ac:dyDescent="0.4">
      <c r="F8718" s="34"/>
    </row>
    <row r="8719" spans="6:6" ht="16.5" customHeight="1" x14ac:dyDescent="0.4">
      <c r="F8719" s="34"/>
    </row>
    <row r="8720" spans="6:6" ht="16.5" customHeight="1" x14ac:dyDescent="0.4">
      <c r="F8720" s="34"/>
    </row>
    <row r="8721" spans="6:6" ht="16.5" customHeight="1" x14ac:dyDescent="0.4">
      <c r="F8721" s="34"/>
    </row>
    <row r="8722" spans="6:6" ht="16.5" customHeight="1" x14ac:dyDescent="0.4">
      <c r="F8722" s="34"/>
    </row>
    <row r="8723" spans="6:6" ht="16.5" customHeight="1" x14ac:dyDescent="0.4">
      <c r="F8723" s="34"/>
    </row>
    <row r="8724" spans="6:6" ht="16.5" customHeight="1" x14ac:dyDescent="0.4">
      <c r="F8724" s="34"/>
    </row>
    <row r="8725" spans="6:6" ht="16.5" customHeight="1" x14ac:dyDescent="0.4">
      <c r="F8725" s="34"/>
    </row>
    <row r="8726" spans="6:6" ht="16.5" customHeight="1" x14ac:dyDescent="0.4">
      <c r="F8726" s="34"/>
    </row>
    <row r="8727" spans="6:6" ht="16.5" customHeight="1" x14ac:dyDescent="0.4">
      <c r="F8727" s="34"/>
    </row>
    <row r="8728" spans="6:6" ht="16.5" customHeight="1" x14ac:dyDescent="0.4">
      <c r="F8728" s="34"/>
    </row>
    <row r="8729" spans="6:6" ht="16.5" customHeight="1" x14ac:dyDescent="0.4">
      <c r="F8729" s="34"/>
    </row>
    <row r="8730" spans="6:6" ht="16.5" customHeight="1" x14ac:dyDescent="0.4">
      <c r="F8730" s="34"/>
    </row>
    <row r="8731" spans="6:6" ht="16.5" customHeight="1" x14ac:dyDescent="0.4">
      <c r="F8731" s="34"/>
    </row>
    <row r="8732" spans="6:6" ht="16.5" customHeight="1" x14ac:dyDescent="0.4">
      <c r="F8732" s="34"/>
    </row>
    <row r="8733" spans="6:6" ht="16.5" customHeight="1" x14ac:dyDescent="0.4">
      <c r="F8733" s="34"/>
    </row>
    <row r="8734" spans="6:6" ht="16.5" customHeight="1" x14ac:dyDescent="0.4">
      <c r="F8734" s="34"/>
    </row>
    <row r="8735" spans="6:6" ht="16.5" customHeight="1" x14ac:dyDescent="0.4">
      <c r="F8735" s="34"/>
    </row>
    <row r="8736" spans="6:6" ht="16.5" customHeight="1" x14ac:dyDescent="0.4">
      <c r="F8736" s="34"/>
    </row>
    <row r="8737" spans="6:6" ht="16.5" customHeight="1" x14ac:dyDescent="0.4">
      <c r="F8737" s="34"/>
    </row>
    <row r="8738" spans="6:6" ht="16.5" customHeight="1" x14ac:dyDescent="0.4">
      <c r="F8738" s="34"/>
    </row>
    <row r="8739" spans="6:6" ht="16.5" customHeight="1" x14ac:dyDescent="0.4">
      <c r="F8739" s="34"/>
    </row>
    <row r="8740" spans="6:6" ht="16.5" customHeight="1" x14ac:dyDescent="0.4">
      <c r="F8740" s="34"/>
    </row>
    <row r="8741" spans="6:6" ht="16.5" customHeight="1" x14ac:dyDescent="0.4">
      <c r="F8741" s="34"/>
    </row>
    <row r="8742" spans="6:6" ht="16.5" customHeight="1" x14ac:dyDescent="0.4">
      <c r="F8742" s="34"/>
    </row>
    <row r="8743" spans="6:6" ht="16.5" customHeight="1" x14ac:dyDescent="0.4">
      <c r="F8743" s="34"/>
    </row>
    <row r="8744" spans="6:6" ht="16.5" customHeight="1" x14ac:dyDescent="0.4">
      <c r="F8744" s="34"/>
    </row>
    <row r="8745" spans="6:6" ht="16.5" customHeight="1" x14ac:dyDescent="0.4">
      <c r="F8745" s="34"/>
    </row>
    <row r="8746" spans="6:6" ht="16.5" customHeight="1" x14ac:dyDescent="0.4">
      <c r="F8746" s="34"/>
    </row>
    <row r="8747" spans="6:6" ht="16.5" customHeight="1" x14ac:dyDescent="0.4">
      <c r="F8747" s="34"/>
    </row>
    <row r="8748" spans="6:6" ht="16.5" customHeight="1" x14ac:dyDescent="0.4">
      <c r="F8748" s="34"/>
    </row>
    <row r="8749" spans="6:6" ht="16.5" customHeight="1" x14ac:dyDescent="0.4">
      <c r="F8749" s="34"/>
    </row>
    <row r="8750" spans="6:6" ht="16.5" customHeight="1" x14ac:dyDescent="0.4">
      <c r="F8750" s="34"/>
    </row>
    <row r="8751" spans="6:6" ht="16.5" customHeight="1" x14ac:dyDescent="0.4">
      <c r="F8751" s="34"/>
    </row>
    <row r="8752" spans="6:6" ht="16.5" customHeight="1" x14ac:dyDescent="0.4">
      <c r="F8752" s="34"/>
    </row>
    <row r="8753" spans="6:6" ht="16.5" customHeight="1" x14ac:dyDescent="0.4">
      <c r="F8753" s="34"/>
    </row>
    <row r="8754" spans="6:6" ht="16.5" customHeight="1" x14ac:dyDescent="0.4">
      <c r="F8754" s="34"/>
    </row>
    <row r="8755" spans="6:6" ht="16.5" customHeight="1" x14ac:dyDescent="0.4">
      <c r="F8755" s="34"/>
    </row>
    <row r="8756" spans="6:6" ht="16.5" customHeight="1" x14ac:dyDescent="0.4">
      <c r="F8756" s="34"/>
    </row>
    <row r="8757" spans="6:6" ht="16.5" customHeight="1" x14ac:dyDescent="0.4">
      <c r="F8757" s="34"/>
    </row>
    <row r="8758" spans="6:6" ht="16.5" customHeight="1" x14ac:dyDescent="0.4">
      <c r="F8758" s="34"/>
    </row>
    <row r="8759" spans="6:6" ht="16.5" customHeight="1" x14ac:dyDescent="0.4">
      <c r="F8759" s="34"/>
    </row>
    <row r="8760" spans="6:6" ht="16.5" customHeight="1" x14ac:dyDescent="0.4">
      <c r="F8760" s="34"/>
    </row>
    <row r="8761" spans="6:6" ht="16.5" customHeight="1" x14ac:dyDescent="0.4">
      <c r="F8761" s="34"/>
    </row>
    <row r="8762" spans="6:6" ht="16.5" customHeight="1" x14ac:dyDescent="0.4">
      <c r="F8762" s="34"/>
    </row>
    <row r="8763" spans="6:6" ht="16.5" customHeight="1" x14ac:dyDescent="0.4">
      <c r="F8763" s="34"/>
    </row>
    <row r="8764" spans="6:6" ht="16.5" customHeight="1" x14ac:dyDescent="0.4">
      <c r="F8764" s="34"/>
    </row>
    <row r="8765" spans="6:6" ht="16.5" customHeight="1" x14ac:dyDescent="0.4">
      <c r="F8765" s="34"/>
    </row>
    <row r="8766" spans="6:6" ht="16.5" customHeight="1" x14ac:dyDescent="0.4">
      <c r="F8766" s="34"/>
    </row>
    <row r="8767" spans="6:6" ht="16.5" customHeight="1" x14ac:dyDescent="0.4">
      <c r="F8767" s="34"/>
    </row>
    <row r="8768" spans="6:6" ht="16.5" customHeight="1" x14ac:dyDescent="0.4">
      <c r="F8768" s="34"/>
    </row>
    <row r="8769" spans="6:6" ht="16.5" customHeight="1" x14ac:dyDescent="0.4">
      <c r="F8769" s="34"/>
    </row>
    <row r="8770" spans="6:6" ht="16.5" customHeight="1" x14ac:dyDescent="0.4">
      <c r="F8770" s="34"/>
    </row>
    <row r="8771" spans="6:6" ht="16.5" customHeight="1" x14ac:dyDescent="0.4">
      <c r="F8771" s="34"/>
    </row>
    <row r="8772" spans="6:6" ht="16.5" customHeight="1" x14ac:dyDescent="0.4">
      <c r="F8772" s="34"/>
    </row>
    <row r="8773" spans="6:6" ht="16.5" customHeight="1" x14ac:dyDescent="0.4">
      <c r="F8773" s="34"/>
    </row>
    <row r="8774" spans="6:6" ht="16.5" customHeight="1" x14ac:dyDescent="0.4">
      <c r="F8774" s="34"/>
    </row>
    <row r="8775" spans="6:6" ht="16.5" customHeight="1" x14ac:dyDescent="0.4">
      <c r="F8775" s="34"/>
    </row>
    <row r="8776" spans="6:6" ht="16.5" customHeight="1" x14ac:dyDescent="0.4">
      <c r="F8776" s="34"/>
    </row>
    <row r="8777" spans="6:6" ht="16.5" customHeight="1" x14ac:dyDescent="0.4">
      <c r="F8777" s="34"/>
    </row>
    <row r="8778" spans="6:6" ht="16.5" customHeight="1" x14ac:dyDescent="0.4">
      <c r="F8778" s="34"/>
    </row>
    <row r="8779" spans="6:6" ht="16.5" customHeight="1" x14ac:dyDescent="0.4">
      <c r="F8779" s="34"/>
    </row>
    <row r="8780" spans="6:6" ht="16.5" customHeight="1" x14ac:dyDescent="0.4">
      <c r="F8780" s="34"/>
    </row>
    <row r="8781" spans="6:6" ht="16.5" customHeight="1" x14ac:dyDescent="0.4">
      <c r="F8781" s="34"/>
    </row>
    <row r="8782" spans="6:6" ht="16.5" customHeight="1" x14ac:dyDescent="0.4">
      <c r="F8782" s="34"/>
    </row>
    <row r="8783" spans="6:6" ht="16.5" customHeight="1" x14ac:dyDescent="0.4">
      <c r="F8783" s="34"/>
    </row>
    <row r="8784" spans="6:6" ht="16.5" customHeight="1" x14ac:dyDescent="0.4">
      <c r="F8784" s="34"/>
    </row>
    <row r="8785" spans="6:6" ht="16.5" customHeight="1" x14ac:dyDescent="0.4">
      <c r="F8785" s="34"/>
    </row>
    <row r="8786" spans="6:6" ht="16.5" customHeight="1" x14ac:dyDescent="0.4">
      <c r="F8786" s="34"/>
    </row>
    <row r="8787" spans="6:6" ht="16.5" customHeight="1" x14ac:dyDescent="0.4">
      <c r="F8787" s="34"/>
    </row>
    <row r="8788" spans="6:6" ht="16.5" customHeight="1" x14ac:dyDescent="0.4">
      <c r="F8788" s="34"/>
    </row>
    <row r="8789" spans="6:6" ht="16.5" customHeight="1" x14ac:dyDescent="0.4">
      <c r="F8789" s="34"/>
    </row>
    <row r="8790" spans="6:6" ht="16.5" customHeight="1" x14ac:dyDescent="0.4">
      <c r="F8790" s="34"/>
    </row>
    <row r="8791" spans="6:6" ht="16.5" customHeight="1" x14ac:dyDescent="0.4">
      <c r="F8791" s="34"/>
    </row>
    <row r="8792" spans="6:6" ht="16.5" customHeight="1" x14ac:dyDescent="0.4">
      <c r="F8792" s="34"/>
    </row>
    <row r="8793" spans="6:6" ht="16.5" customHeight="1" x14ac:dyDescent="0.4">
      <c r="F8793" s="34"/>
    </row>
    <row r="8794" spans="6:6" ht="16.5" customHeight="1" x14ac:dyDescent="0.4">
      <c r="F8794" s="34"/>
    </row>
    <row r="8795" spans="6:6" ht="16.5" customHeight="1" x14ac:dyDescent="0.4">
      <c r="F8795" s="34"/>
    </row>
    <row r="8796" spans="6:6" ht="16.5" customHeight="1" x14ac:dyDescent="0.4">
      <c r="F8796" s="34"/>
    </row>
    <row r="8797" spans="6:6" ht="16.5" customHeight="1" x14ac:dyDescent="0.4">
      <c r="F8797" s="34"/>
    </row>
    <row r="8798" spans="6:6" ht="16.5" customHeight="1" x14ac:dyDescent="0.4">
      <c r="F8798" s="34"/>
    </row>
    <row r="8799" spans="6:6" ht="16.5" customHeight="1" x14ac:dyDescent="0.4">
      <c r="F8799" s="34"/>
    </row>
    <row r="8800" spans="6:6" ht="16.5" customHeight="1" x14ac:dyDescent="0.4">
      <c r="F8800" s="34"/>
    </row>
    <row r="8801" spans="6:6" ht="16.5" customHeight="1" x14ac:dyDescent="0.4">
      <c r="F8801" s="34"/>
    </row>
    <row r="8802" spans="6:6" ht="16.5" customHeight="1" x14ac:dyDescent="0.4">
      <c r="F8802" s="34"/>
    </row>
    <row r="8803" spans="6:6" ht="16.5" customHeight="1" x14ac:dyDescent="0.4">
      <c r="F8803" s="34"/>
    </row>
    <row r="8804" spans="6:6" ht="16.5" customHeight="1" x14ac:dyDescent="0.4">
      <c r="F8804" s="34"/>
    </row>
    <row r="8805" spans="6:6" ht="16.5" customHeight="1" x14ac:dyDescent="0.4">
      <c r="F8805" s="34"/>
    </row>
    <row r="8806" spans="6:6" ht="16.5" customHeight="1" x14ac:dyDescent="0.4">
      <c r="F8806" s="34"/>
    </row>
    <row r="8807" spans="6:6" ht="16.5" customHeight="1" x14ac:dyDescent="0.4">
      <c r="F8807" s="34"/>
    </row>
    <row r="8808" spans="6:6" ht="16.5" customHeight="1" x14ac:dyDescent="0.4">
      <c r="F8808" s="34"/>
    </row>
    <row r="8809" spans="6:6" ht="16.5" customHeight="1" x14ac:dyDescent="0.4">
      <c r="F8809" s="34"/>
    </row>
    <row r="8810" spans="6:6" ht="16.5" customHeight="1" x14ac:dyDescent="0.4">
      <c r="F8810" s="34"/>
    </row>
    <row r="8811" spans="6:6" ht="16.5" customHeight="1" x14ac:dyDescent="0.4">
      <c r="F8811" s="34"/>
    </row>
    <row r="8812" spans="6:6" ht="16.5" customHeight="1" x14ac:dyDescent="0.4">
      <c r="F8812" s="34"/>
    </row>
    <row r="8813" spans="6:6" ht="16.5" customHeight="1" x14ac:dyDescent="0.4">
      <c r="F8813" s="34"/>
    </row>
    <row r="8814" spans="6:6" ht="16.5" customHeight="1" x14ac:dyDescent="0.4">
      <c r="F8814" s="34"/>
    </row>
    <row r="8815" spans="6:6" ht="16.5" customHeight="1" x14ac:dyDescent="0.4">
      <c r="F8815" s="34"/>
    </row>
    <row r="8816" spans="6:6" ht="16.5" customHeight="1" x14ac:dyDescent="0.4">
      <c r="F8816" s="34"/>
    </row>
    <row r="8817" spans="6:6" ht="16.5" customHeight="1" x14ac:dyDescent="0.4">
      <c r="F8817" s="34"/>
    </row>
    <row r="8818" spans="6:6" ht="16.5" customHeight="1" x14ac:dyDescent="0.4">
      <c r="F8818" s="34"/>
    </row>
    <row r="8819" spans="6:6" ht="16.5" customHeight="1" x14ac:dyDescent="0.4">
      <c r="F8819" s="34"/>
    </row>
    <row r="8820" spans="6:6" ht="16.5" customHeight="1" x14ac:dyDescent="0.4">
      <c r="F8820" s="34"/>
    </row>
    <row r="8821" spans="6:6" ht="16.5" customHeight="1" x14ac:dyDescent="0.4">
      <c r="F8821" s="34"/>
    </row>
    <row r="8822" spans="6:6" ht="16.5" customHeight="1" x14ac:dyDescent="0.4">
      <c r="F8822" s="34"/>
    </row>
    <row r="8823" spans="6:6" ht="16.5" customHeight="1" x14ac:dyDescent="0.4">
      <c r="F8823" s="34"/>
    </row>
    <row r="8824" spans="6:6" ht="16.5" customHeight="1" x14ac:dyDescent="0.4">
      <c r="F8824" s="34"/>
    </row>
    <row r="8825" spans="6:6" ht="16.5" customHeight="1" x14ac:dyDescent="0.4">
      <c r="F8825" s="34"/>
    </row>
    <row r="8826" spans="6:6" ht="16.5" customHeight="1" x14ac:dyDescent="0.4">
      <c r="F8826" s="34"/>
    </row>
    <row r="8827" spans="6:6" ht="16.5" customHeight="1" x14ac:dyDescent="0.4">
      <c r="F8827" s="34"/>
    </row>
    <row r="8828" spans="6:6" ht="16.5" customHeight="1" x14ac:dyDescent="0.4">
      <c r="F8828" s="34"/>
    </row>
    <row r="8829" spans="6:6" ht="16.5" customHeight="1" x14ac:dyDescent="0.4">
      <c r="F8829" s="34"/>
    </row>
    <row r="8830" spans="6:6" ht="16.5" customHeight="1" x14ac:dyDescent="0.4">
      <c r="F8830" s="34"/>
    </row>
    <row r="8831" spans="6:6" ht="16.5" customHeight="1" x14ac:dyDescent="0.4">
      <c r="F8831" s="34"/>
    </row>
    <row r="8832" spans="6:6" ht="16.5" customHeight="1" x14ac:dyDescent="0.4">
      <c r="F8832" s="34"/>
    </row>
    <row r="8833" spans="6:6" ht="16.5" customHeight="1" x14ac:dyDescent="0.4">
      <c r="F8833" s="34"/>
    </row>
    <row r="8834" spans="6:6" ht="16.5" customHeight="1" x14ac:dyDescent="0.4">
      <c r="F8834" s="34"/>
    </row>
    <row r="8835" spans="6:6" ht="16.5" customHeight="1" x14ac:dyDescent="0.4">
      <c r="F8835" s="34"/>
    </row>
    <row r="8836" spans="6:6" ht="16.5" customHeight="1" x14ac:dyDescent="0.4">
      <c r="F8836" s="34"/>
    </row>
    <row r="8837" spans="6:6" ht="16.5" customHeight="1" x14ac:dyDescent="0.4">
      <c r="F8837" s="34"/>
    </row>
    <row r="8838" spans="6:6" ht="16.5" customHeight="1" x14ac:dyDescent="0.4">
      <c r="F8838" s="34"/>
    </row>
    <row r="8839" spans="6:6" ht="16.5" customHeight="1" x14ac:dyDescent="0.4">
      <c r="F8839" s="34"/>
    </row>
    <row r="8840" spans="6:6" ht="16.5" customHeight="1" x14ac:dyDescent="0.4">
      <c r="F8840" s="34"/>
    </row>
    <row r="8841" spans="6:6" ht="16.5" customHeight="1" x14ac:dyDescent="0.4">
      <c r="F8841" s="34"/>
    </row>
    <row r="8842" spans="6:6" ht="16.5" customHeight="1" x14ac:dyDescent="0.4">
      <c r="F8842" s="34"/>
    </row>
    <row r="8843" spans="6:6" ht="16.5" customHeight="1" x14ac:dyDescent="0.4">
      <c r="F8843" s="34"/>
    </row>
    <row r="8844" spans="6:6" ht="16.5" customHeight="1" x14ac:dyDescent="0.4">
      <c r="F8844" s="34"/>
    </row>
    <row r="8845" spans="6:6" ht="16.5" customHeight="1" x14ac:dyDescent="0.4">
      <c r="F8845" s="34"/>
    </row>
    <row r="8846" spans="6:6" ht="16.5" customHeight="1" x14ac:dyDescent="0.4">
      <c r="F8846" s="34"/>
    </row>
    <row r="8847" spans="6:6" ht="16.5" customHeight="1" x14ac:dyDescent="0.4">
      <c r="F8847" s="34"/>
    </row>
    <row r="8848" spans="6:6" ht="16.5" customHeight="1" x14ac:dyDescent="0.4">
      <c r="F8848" s="34"/>
    </row>
    <row r="8849" spans="6:6" ht="16.5" customHeight="1" x14ac:dyDescent="0.4">
      <c r="F8849" s="34"/>
    </row>
    <row r="8850" spans="6:6" ht="16.5" customHeight="1" x14ac:dyDescent="0.4">
      <c r="F8850" s="34"/>
    </row>
    <row r="8851" spans="6:6" ht="16.5" customHeight="1" x14ac:dyDescent="0.4">
      <c r="F8851" s="34"/>
    </row>
    <row r="8852" spans="6:6" ht="16.5" customHeight="1" x14ac:dyDescent="0.4">
      <c r="F8852" s="34"/>
    </row>
    <row r="8853" spans="6:6" ht="16.5" customHeight="1" x14ac:dyDescent="0.4">
      <c r="F8853" s="34"/>
    </row>
    <row r="8854" spans="6:6" ht="16.5" customHeight="1" x14ac:dyDescent="0.4">
      <c r="F8854" s="34"/>
    </row>
    <row r="8855" spans="6:6" ht="16.5" customHeight="1" x14ac:dyDescent="0.4">
      <c r="F8855" s="34"/>
    </row>
    <row r="8856" spans="6:6" ht="16.5" customHeight="1" x14ac:dyDescent="0.4">
      <c r="F8856" s="34"/>
    </row>
    <row r="8857" spans="6:6" ht="16.5" customHeight="1" x14ac:dyDescent="0.4">
      <c r="F8857" s="34"/>
    </row>
    <row r="8858" spans="6:6" ht="16.5" customHeight="1" x14ac:dyDescent="0.4">
      <c r="F8858" s="34"/>
    </row>
    <row r="8859" spans="6:6" ht="16.5" customHeight="1" x14ac:dyDescent="0.4">
      <c r="F8859" s="34"/>
    </row>
    <row r="8860" spans="6:6" ht="16.5" customHeight="1" x14ac:dyDescent="0.4">
      <c r="F8860" s="34"/>
    </row>
    <row r="8861" spans="6:6" ht="16.5" customHeight="1" x14ac:dyDescent="0.4">
      <c r="F8861" s="34"/>
    </row>
    <row r="8862" spans="6:6" ht="16.5" customHeight="1" x14ac:dyDescent="0.4">
      <c r="F8862" s="34"/>
    </row>
    <row r="8863" spans="6:6" ht="16.5" customHeight="1" x14ac:dyDescent="0.4">
      <c r="F8863" s="34"/>
    </row>
    <row r="8864" spans="6:6" ht="16.5" customHeight="1" x14ac:dyDescent="0.4">
      <c r="F8864" s="34"/>
    </row>
    <row r="8865" spans="6:6" ht="16.5" customHeight="1" x14ac:dyDescent="0.4">
      <c r="F8865" s="34"/>
    </row>
    <row r="8866" spans="6:6" ht="16.5" customHeight="1" x14ac:dyDescent="0.4">
      <c r="F8866" s="34"/>
    </row>
    <row r="8867" spans="6:6" ht="16.5" customHeight="1" x14ac:dyDescent="0.4">
      <c r="F8867" s="34"/>
    </row>
    <row r="8868" spans="6:6" ht="16.5" customHeight="1" x14ac:dyDescent="0.4">
      <c r="F8868" s="34"/>
    </row>
    <row r="8869" spans="6:6" ht="16.5" customHeight="1" x14ac:dyDescent="0.4">
      <c r="F8869" s="34"/>
    </row>
    <row r="8870" spans="6:6" ht="16.5" customHeight="1" x14ac:dyDescent="0.4">
      <c r="F8870" s="34"/>
    </row>
    <row r="8871" spans="6:6" ht="16.5" customHeight="1" x14ac:dyDescent="0.4">
      <c r="F8871" s="34"/>
    </row>
    <row r="8872" spans="6:6" ht="16.5" customHeight="1" x14ac:dyDescent="0.4">
      <c r="F8872" s="34"/>
    </row>
    <row r="8873" spans="6:6" ht="16.5" customHeight="1" x14ac:dyDescent="0.4">
      <c r="F8873" s="34"/>
    </row>
    <row r="8874" spans="6:6" ht="16.5" customHeight="1" x14ac:dyDescent="0.4">
      <c r="F8874" s="34"/>
    </row>
    <row r="8875" spans="6:6" ht="16.5" customHeight="1" x14ac:dyDescent="0.4">
      <c r="F8875" s="34"/>
    </row>
    <row r="8876" spans="6:6" ht="16.5" customHeight="1" x14ac:dyDescent="0.4">
      <c r="F8876" s="34"/>
    </row>
    <row r="8877" spans="6:6" ht="16.5" customHeight="1" x14ac:dyDescent="0.4">
      <c r="F8877" s="34"/>
    </row>
    <row r="8878" spans="6:6" ht="16.5" customHeight="1" x14ac:dyDescent="0.4">
      <c r="F8878" s="34"/>
    </row>
    <row r="8879" spans="6:6" ht="16.5" customHeight="1" x14ac:dyDescent="0.4">
      <c r="F8879" s="34"/>
    </row>
    <row r="8880" spans="6:6" ht="16.5" customHeight="1" x14ac:dyDescent="0.4">
      <c r="F8880" s="34"/>
    </row>
    <row r="8881" spans="6:6" ht="16.5" customHeight="1" x14ac:dyDescent="0.4">
      <c r="F8881" s="34"/>
    </row>
    <row r="8882" spans="6:6" ht="16.5" customHeight="1" x14ac:dyDescent="0.4">
      <c r="F8882" s="34"/>
    </row>
    <row r="8883" spans="6:6" ht="16.5" customHeight="1" x14ac:dyDescent="0.4">
      <c r="F8883" s="34"/>
    </row>
    <row r="8884" spans="6:6" ht="16.5" customHeight="1" x14ac:dyDescent="0.4">
      <c r="F8884" s="34"/>
    </row>
    <row r="8885" spans="6:6" ht="16.5" customHeight="1" x14ac:dyDescent="0.4">
      <c r="F8885" s="34"/>
    </row>
    <row r="8886" spans="6:6" ht="16.5" customHeight="1" x14ac:dyDescent="0.4">
      <c r="F8886" s="34"/>
    </row>
    <row r="8887" spans="6:6" ht="16.5" customHeight="1" x14ac:dyDescent="0.4">
      <c r="F8887" s="34"/>
    </row>
    <row r="8888" spans="6:6" ht="16.5" customHeight="1" x14ac:dyDescent="0.4">
      <c r="F8888" s="34"/>
    </row>
    <row r="8889" spans="6:6" ht="16.5" customHeight="1" x14ac:dyDescent="0.4">
      <c r="F8889" s="34"/>
    </row>
    <row r="8890" spans="6:6" ht="16.5" customHeight="1" x14ac:dyDescent="0.4">
      <c r="F8890" s="34"/>
    </row>
    <row r="8891" spans="6:6" ht="16.5" customHeight="1" x14ac:dyDescent="0.4">
      <c r="F8891" s="34"/>
    </row>
    <row r="8892" spans="6:6" ht="16.5" customHeight="1" x14ac:dyDescent="0.4">
      <c r="F8892" s="34"/>
    </row>
    <row r="8893" spans="6:6" ht="16.5" customHeight="1" x14ac:dyDescent="0.4">
      <c r="F8893" s="34"/>
    </row>
    <row r="8894" spans="6:6" ht="16.5" customHeight="1" x14ac:dyDescent="0.4">
      <c r="F8894" s="34"/>
    </row>
    <row r="8895" spans="6:6" ht="16.5" customHeight="1" x14ac:dyDescent="0.4">
      <c r="F8895" s="34"/>
    </row>
    <row r="8896" spans="6:6" ht="16.5" customHeight="1" x14ac:dyDescent="0.4">
      <c r="F8896" s="34"/>
    </row>
    <row r="8897" spans="6:6" ht="16.5" customHeight="1" x14ac:dyDescent="0.4">
      <c r="F8897" s="34"/>
    </row>
    <row r="8898" spans="6:6" ht="16.5" customHeight="1" x14ac:dyDescent="0.4">
      <c r="F8898" s="34"/>
    </row>
    <row r="8899" spans="6:6" ht="16.5" customHeight="1" x14ac:dyDescent="0.4">
      <c r="F8899" s="34"/>
    </row>
    <row r="8900" spans="6:6" ht="16.5" customHeight="1" x14ac:dyDescent="0.4">
      <c r="F8900" s="34"/>
    </row>
    <row r="8901" spans="6:6" ht="16.5" customHeight="1" x14ac:dyDescent="0.4">
      <c r="F8901" s="34"/>
    </row>
    <row r="8902" spans="6:6" ht="16.5" customHeight="1" x14ac:dyDescent="0.4">
      <c r="F8902" s="34"/>
    </row>
    <row r="8903" spans="6:6" ht="16.5" customHeight="1" x14ac:dyDescent="0.4">
      <c r="F8903" s="34"/>
    </row>
    <row r="8904" spans="6:6" ht="16.5" customHeight="1" x14ac:dyDescent="0.4">
      <c r="F8904" s="34"/>
    </row>
    <row r="8905" spans="6:6" ht="16.5" customHeight="1" x14ac:dyDescent="0.4">
      <c r="F8905" s="34"/>
    </row>
    <row r="8906" spans="6:6" ht="16.5" customHeight="1" x14ac:dyDescent="0.4">
      <c r="F8906" s="34"/>
    </row>
    <row r="8907" spans="6:6" ht="16.5" customHeight="1" x14ac:dyDescent="0.4">
      <c r="F8907" s="34"/>
    </row>
    <row r="8908" spans="6:6" ht="16.5" customHeight="1" x14ac:dyDescent="0.4">
      <c r="F8908" s="34"/>
    </row>
    <row r="8909" spans="6:6" ht="16.5" customHeight="1" x14ac:dyDescent="0.4">
      <c r="F8909" s="34"/>
    </row>
    <row r="8910" spans="6:6" ht="16.5" customHeight="1" x14ac:dyDescent="0.4">
      <c r="F8910" s="34"/>
    </row>
    <row r="8911" spans="6:6" ht="16.5" customHeight="1" x14ac:dyDescent="0.4">
      <c r="F8911" s="34"/>
    </row>
    <row r="8912" spans="6:6" ht="16.5" customHeight="1" x14ac:dyDescent="0.4">
      <c r="F8912" s="34"/>
    </row>
    <row r="8913" spans="6:6" ht="16.5" customHeight="1" x14ac:dyDescent="0.4">
      <c r="F8913" s="34"/>
    </row>
    <row r="8914" spans="6:6" ht="16.5" customHeight="1" x14ac:dyDescent="0.4">
      <c r="F8914" s="34"/>
    </row>
    <row r="8915" spans="6:6" ht="16.5" customHeight="1" x14ac:dyDescent="0.4">
      <c r="F8915" s="34"/>
    </row>
    <row r="8916" spans="6:6" ht="16.5" customHeight="1" x14ac:dyDescent="0.4">
      <c r="F8916" s="34"/>
    </row>
    <row r="8917" spans="6:6" ht="16.5" customHeight="1" x14ac:dyDescent="0.4">
      <c r="F8917" s="34"/>
    </row>
    <row r="8918" spans="6:6" ht="16.5" customHeight="1" x14ac:dyDescent="0.4">
      <c r="F8918" s="34"/>
    </row>
    <row r="8919" spans="6:6" ht="16.5" customHeight="1" x14ac:dyDescent="0.4">
      <c r="F8919" s="34"/>
    </row>
    <row r="8920" spans="6:6" ht="16.5" customHeight="1" x14ac:dyDescent="0.4">
      <c r="F8920" s="34"/>
    </row>
    <row r="8921" spans="6:6" ht="16.5" customHeight="1" x14ac:dyDescent="0.4">
      <c r="F8921" s="34"/>
    </row>
    <row r="8922" spans="6:6" ht="16.5" customHeight="1" x14ac:dyDescent="0.4">
      <c r="F8922" s="34"/>
    </row>
    <row r="8923" spans="6:6" ht="16.5" customHeight="1" x14ac:dyDescent="0.4">
      <c r="F8923" s="34"/>
    </row>
    <row r="8924" spans="6:6" ht="16.5" customHeight="1" x14ac:dyDescent="0.4">
      <c r="F8924" s="34"/>
    </row>
    <row r="8925" spans="6:6" ht="16.5" customHeight="1" x14ac:dyDescent="0.4">
      <c r="F8925" s="34"/>
    </row>
    <row r="8926" spans="6:6" ht="16.5" customHeight="1" x14ac:dyDescent="0.4">
      <c r="F8926" s="34"/>
    </row>
    <row r="8927" spans="6:6" ht="16.5" customHeight="1" x14ac:dyDescent="0.4">
      <c r="F8927" s="34"/>
    </row>
    <row r="8928" spans="6:6" ht="16.5" customHeight="1" x14ac:dyDescent="0.4">
      <c r="F8928" s="34"/>
    </row>
    <row r="8929" spans="6:6" ht="16.5" customHeight="1" x14ac:dyDescent="0.4">
      <c r="F8929" s="34"/>
    </row>
    <row r="8930" spans="6:6" ht="16.5" customHeight="1" x14ac:dyDescent="0.4">
      <c r="F8930" s="34"/>
    </row>
    <row r="8931" spans="6:6" ht="16.5" customHeight="1" x14ac:dyDescent="0.4">
      <c r="F8931" s="34"/>
    </row>
    <row r="8932" spans="6:6" ht="16.5" customHeight="1" x14ac:dyDescent="0.4">
      <c r="F8932" s="34"/>
    </row>
    <row r="8933" spans="6:6" ht="16.5" customHeight="1" x14ac:dyDescent="0.4">
      <c r="F8933" s="34"/>
    </row>
    <row r="8934" spans="6:6" ht="16.5" customHeight="1" x14ac:dyDescent="0.4">
      <c r="F8934" s="34"/>
    </row>
    <row r="8935" spans="6:6" ht="16.5" customHeight="1" x14ac:dyDescent="0.4">
      <c r="F8935" s="34"/>
    </row>
    <row r="8936" spans="6:6" ht="16.5" customHeight="1" x14ac:dyDescent="0.4">
      <c r="F8936" s="34"/>
    </row>
    <row r="8937" spans="6:6" ht="16.5" customHeight="1" x14ac:dyDescent="0.4">
      <c r="F8937" s="34"/>
    </row>
    <row r="8938" spans="6:6" ht="16.5" customHeight="1" x14ac:dyDescent="0.4">
      <c r="F8938" s="34"/>
    </row>
    <row r="8939" spans="6:6" ht="16.5" customHeight="1" x14ac:dyDescent="0.4">
      <c r="F8939" s="34"/>
    </row>
    <row r="8940" spans="6:6" ht="16.5" customHeight="1" x14ac:dyDescent="0.4">
      <c r="F8940" s="34"/>
    </row>
    <row r="8941" spans="6:6" ht="16.5" customHeight="1" x14ac:dyDescent="0.4">
      <c r="F8941" s="34"/>
    </row>
    <row r="8942" spans="6:6" ht="16.5" customHeight="1" x14ac:dyDescent="0.4">
      <c r="F8942" s="34"/>
    </row>
    <row r="8943" spans="6:6" ht="16.5" customHeight="1" x14ac:dyDescent="0.4">
      <c r="F8943" s="34"/>
    </row>
    <row r="8944" spans="6:6" ht="16.5" customHeight="1" x14ac:dyDescent="0.4">
      <c r="F8944" s="34"/>
    </row>
    <row r="8945" spans="6:6" ht="16.5" customHeight="1" x14ac:dyDescent="0.4">
      <c r="F8945" s="34"/>
    </row>
    <row r="8946" spans="6:6" ht="16.5" customHeight="1" x14ac:dyDescent="0.4">
      <c r="F8946" s="34"/>
    </row>
    <row r="8947" spans="6:6" ht="16.5" customHeight="1" x14ac:dyDescent="0.4">
      <c r="F8947" s="34"/>
    </row>
    <row r="8948" spans="6:6" ht="16.5" customHeight="1" x14ac:dyDescent="0.4">
      <c r="F8948" s="34"/>
    </row>
    <row r="8949" spans="6:6" ht="16.5" customHeight="1" x14ac:dyDescent="0.4">
      <c r="F8949" s="34"/>
    </row>
    <row r="8950" spans="6:6" ht="16.5" customHeight="1" x14ac:dyDescent="0.4">
      <c r="F8950" s="34"/>
    </row>
    <row r="8951" spans="6:6" ht="16.5" customHeight="1" x14ac:dyDescent="0.4">
      <c r="F8951" s="34"/>
    </row>
    <row r="8952" spans="6:6" ht="16.5" customHeight="1" x14ac:dyDescent="0.4">
      <c r="F8952" s="34"/>
    </row>
    <row r="8953" spans="6:6" ht="16.5" customHeight="1" x14ac:dyDescent="0.4">
      <c r="F8953" s="34"/>
    </row>
    <row r="8954" spans="6:6" ht="16.5" customHeight="1" x14ac:dyDescent="0.4">
      <c r="F8954" s="34"/>
    </row>
    <row r="8955" spans="6:6" ht="16.5" customHeight="1" x14ac:dyDescent="0.4">
      <c r="F8955" s="34"/>
    </row>
    <row r="8956" spans="6:6" ht="16.5" customHeight="1" x14ac:dyDescent="0.4">
      <c r="F8956" s="34"/>
    </row>
    <row r="8957" spans="6:6" ht="16.5" customHeight="1" x14ac:dyDescent="0.4">
      <c r="F8957" s="34"/>
    </row>
    <row r="8958" spans="6:6" ht="16.5" customHeight="1" x14ac:dyDescent="0.4">
      <c r="F8958" s="34"/>
    </row>
    <row r="8959" spans="6:6" ht="16.5" customHeight="1" x14ac:dyDescent="0.4">
      <c r="F8959" s="34"/>
    </row>
    <row r="8960" spans="6:6" ht="16.5" customHeight="1" x14ac:dyDescent="0.4">
      <c r="F8960" s="34"/>
    </row>
    <row r="8961" spans="6:6" ht="16.5" customHeight="1" x14ac:dyDescent="0.4">
      <c r="F8961" s="34"/>
    </row>
    <row r="8962" spans="6:6" ht="16.5" customHeight="1" x14ac:dyDescent="0.4">
      <c r="F8962" s="34"/>
    </row>
    <row r="8963" spans="6:6" ht="16.5" customHeight="1" x14ac:dyDescent="0.4">
      <c r="F8963" s="34"/>
    </row>
    <row r="8964" spans="6:6" ht="16.5" customHeight="1" x14ac:dyDescent="0.4">
      <c r="F8964" s="34"/>
    </row>
    <row r="8965" spans="6:6" ht="16.5" customHeight="1" x14ac:dyDescent="0.4">
      <c r="F8965" s="34"/>
    </row>
    <row r="8966" spans="6:6" ht="16.5" customHeight="1" x14ac:dyDescent="0.4">
      <c r="F8966" s="34"/>
    </row>
    <row r="8967" spans="6:6" ht="16.5" customHeight="1" x14ac:dyDescent="0.4">
      <c r="F8967" s="34"/>
    </row>
    <row r="8968" spans="6:6" ht="16.5" customHeight="1" x14ac:dyDescent="0.4">
      <c r="F8968" s="34"/>
    </row>
    <row r="8969" spans="6:6" ht="16.5" customHeight="1" x14ac:dyDescent="0.4">
      <c r="F8969" s="34"/>
    </row>
    <row r="8970" spans="6:6" ht="16.5" customHeight="1" x14ac:dyDescent="0.4">
      <c r="F8970" s="34"/>
    </row>
    <row r="8971" spans="6:6" ht="16.5" customHeight="1" x14ac:dyDescent="0.4">
      <c r="F8971" s="34"/>
    </row>
    <row r="8972" spans="6:6" ht="16.5" customHeight="1" x14ac:dyDescent="0.4">
      <c r="F8972" s="34"/>
    </row>
    <row r="8973" spans="6:6" ht="16.5" customHeight="1" x14ac:dyDescent="0.4">
      <c r="F8973" s="34"/>
    </row>
    <row r="8974" spans="6:6" ht="16.5" customHeight="1" x14ac:dyDescent="0.4">
      <c r="F8974" s="34"/>
    </row>
    <row r="8975" spans="6:6" ht="16.5" customHeight="1" x14ac:dyDescent="0.4">
      <c r="F8975" s="34"/>
    </row>
    <row r="8976" spans="6:6" ht="16.5" customHeight="1" x14ac:dyDescent="0.4">
      <c r="F8976" s="34"/>
    </row>
    <row r="8977" spans="6:6" ht="16.5" customHeight="1" x14ac:dyDescent="0.4">
      <c r="F8977" s="34"/>
    </row>
    <row r="8978" spans="6:6" ht="16.5" customHeight="1" x14ac:dyDescent="0.4">
      <c r="F8978" s="34"/>
    </row>
    <row r="8979" spans="6:6" ht="16.5" customHeight="1" x14ac:dyDescent="0.4">
      <c r="F8979" s="34"/>
    </row>
    <row r="8980" spans="6:6" ht="16.5" customHeight="1" x14ac:dyDescent="0.4">
      <c r="F8980" s="34"/>
    </row>
    <row r="8981" spans="6:6" ht="16.5" customHeight="1" x14ac:dyDescent="0.4">
      <c r="F8981" s="34"/>
    </row>
    <row r="8982" spans="6:6" ht="16.5" customHeight="1" x14ac:dyDescent="0.4">
      <c r="F8982" s="34"/>
    </row>
    <row r="8983" spans="6:6" ht="16.5" customHeight="1" x14ac:dyDescent="0.4">
      <c r="F8983" s="34"/>
    </row>
    <row r="8984" spans="6:6" ht="16.5" customHeight="1" x14ac:dyDescent="0.4">
      <c r="F8984" s="34"/>
    </row>
    <row r="8985" spans="6:6" ht="16.5" customHeight="1" x14ac:dyDescent="0.4">
      <c r="F8985" s="34"/>
    </row>
    <row r="8986" spans="6:6" ht="16.5" customHeight="1" x14ac:dyDescent="0.4">
      <c r="F8986" s="34"/>
    </row>
    <row r="8987" spans="6:6" ht="16.5" customHeight="1" x14ac:dyDescent="0.4">
      <c r="F8987" s="34"/>
    </row>
    <row r="8988" spans="6:6" ht="16.5" customHeight="1" x14ac:dyDescent="0.4">
      <c r="F8988" s="34"/>
    </row>
    <row r="8989" spans="6:6" ht="16.5" customHeight="1" x14ac:dyDescent="0.4">
      <c r="F8989" s="34"/>
    </row>
    <row r="8990" spans="6:6" ht="16.5" customHeight="1" x14ac:dyDescent="0.4">
      <c r="F8990" s="34"/>
    </row>
    <row r="8991" spans="6:6" ht="16.5" customHeight="1" x14ac:dyDescent="0.4">
      <c r="F8991" s="34"/>
    </row>
    <row r="8992" spans="6:6" ht="16.5" customHeight="1" x14ac:dyDescent="0.4">
      <c r="F8992" s="34"/>
    </row>
    <row r="8993" spans="6:6" ht="16.5" customHeight="1" x14ac:dyDescent="0.4">
      <c r="F8993" s="34"/>
    </row>
    <row r="8994" spans="6:6" ht="16.5" customHeight="1" x14ac:dyDescent="0.4">
      <c r="F8994" s="34"/>
    </row>
    <row r="8995" spans="6:6" ht="16.5" customHeight="1" x14ac:dyDescent="0.4">
      <c r="F8995" s="34"/>
    </row>
    <row r="8996" spans="6:6" ht="16.5" customHeight="1" x14ac:dyDescent="0.4">
      <c r="F8996" s="34"/>
    </row>
    <row r="8997" spans="6:6" ht="16.5" customHeight="1" x14ac:dyDescent="0.4">
      <c r="F8997" s="34"/>
    </row>
    <row r="8998" spans="6:6" ht="16.5" customHeight="1" x14ac:dyDescent="0.4">
      <c r="F8998" s="34"/>
    </row>
    <row r="8999" spans="6:6" ht="16.5" customHeight="1" x14ac:dyDescent="0.4">
      <c r="F8999" s="34"/>
    </row>
    <row r="9000" spans="6:6" ht="16.5" customHeight="1" x14ac:dyDescent="0.4">
      <c r="F9000" s="34"/>
    </row>
    <row r="9001" spans="6:6" ht="16.5" customHeight="1" x14ac:dyDescent="0.4">
      <c r="F9001" s="34"/>
    </row>
    <row r="9002" spans="6:6" ht="16.5" customHeight="1" x14ac:dyDescent="0.4">
      <c r="F9002" s="34"/>
    </row>
    <row r="9003" spans="6:6" ht="16.5" customHeight="1" x14ac:dyDescent="0.4">
      <c r="F9003" s="34"/>
    </row>
    <row r="9004" spans="6:6" ht="16.5" customHeight="1" x14ac:dyDescent="0.4">
      <c r="F9004" s="34"/>
    </row>
    <row r="9005" spans="6:6" ht="16.5" customHeight="1" x14ac:dyDescent="0.4">
      <c r="F9005" s="34"/>
    </row>
    <row r="9006" spans="6:6" ht="16.5" customHeight="1" x14ac:dyDescent="0.4">
      <c r="F9006" s="34"/>
    </row>
    <row r="9007" spans="6:6" ht="16.5" customHeight="1" x14ac:dyDescent="0.4">
      <c r="F9007" s="34"/>
    </row>
    <row r="9008" spans="6:6" ht="16.5" customHeight="1" x14ac:dyDescent="0.4">
      <c r="F9008" s="34"/>
    </row>
    <row r="9009" spans="6:6" ht="16.5" customHeight="1" x14ac:dyDescent="0.4">
      <c r="F9009" s="34"/>
    </row>
    <row r="9010" spans="6:6" ht="16.5" customHeight="1" x14ac:dyDescent="0.4">
      <c r="F9010" s="34"/>
    </row>
    <row r="9011" spans="6:6" ht="16.5" customHeight="1" x14ac:dyDescent="0.4">
      <c r="F9011" s="34"/>
    </row>
    <row r="9012" spans="6:6" ht="16.5" customHeight="1" x14ac:dyDescent="0.4">
      <c r="F9012" s="34"/>
    </row>
    <row r="9013" spans="6:6" ht="16.5" customHeight="1" x14ac:dyDescent="0.4">
      <c r="F9013" s="34"/>
    </row>
    <row r="9014" spans="6:6" ht="16.5" customHeight="1" x14ac:dyDescent="0.4">
      <c r="F9014" s="34"/>
    </row>
    <row r="9015" spans="6:6" ht="16.5" customHeight="1" x14ac:dyDescent="0.4">
      <c r="F9015" s="34"/>
    </row>
    <row r="9016" spans="6:6" ht="16.5" customHeight="1" x14ac:dyDescent="0.4">
      <c r="F9016" s="34"/>
    </row>
    <row r="9017" spans="6:6" ht="16.5" customHeight="1" x14ac:dyDescent="0.4">
      <c r="F9017" s="34"/>
    </row>
    <row r="9018" spans="6:6" ht="16.5" customHeight="1" x14ac:dyDescent="0.4">
      <c r="F9018" s="34"/>
    </row>
    <row r="9019" spans="6:6" ht="16.5" customHeight="1" x14ac:dyDescent="0.4">
      <c r="F9019" s="34"/>
    </row>
    <row r="9020" spans="6:6" ht="16.5" customHeight="1" x14ac:dyDescent="0.4">
      <c r="F9020" s="34"/>
    </row>
    <row r="9021" spans="6:6" ht="16.5" customHeight="1" x14ac:dyDescent="0.4">
      <c r="F9021" s="34"/>
    </row>
    <row r="9022" spans="6:6" ht="16.5" customHeight="1" x14ac:dyDescent="0.4">
      <c r="F9022" s="34"/>
    </row>
    <row r="9023" spans="6:6" ht="16.5" customHeight="1" x14ac:dyDescent="0.4">
      <c r="F9023" s="34"/>
    </row>
    <row r="9024" spans="6:6" ht="16.5" customHeight="1" x14ac:dyDescent="0.4">
      <c r="F9024" s="34"/>
    </row>
    <row r="9025" spans="6:6" ht="16.5" customHeight="1" x14ac:dyDescent="0.4">
      <c r="F9025" s="34"/>
    </row>
    <row r="9026" spans="6:6" ht="16.5" customHeight="1" x14ac:dyDescent="0.4">
      <c r="F9026" s="34"/>
    </row>
    <row r="9027" spans="6:6" ht="16.5" customHeight="1" x14ac:dyDescent="0.4">
      <c r="F9027" s="34"/>
    </row>
    <row r="9028" spans="6:6" ht="16.5" customHeight="1" x14ac:dyDescent="0.4">
      <c r="F9028" s="34"/>
    </row>
    <row r="9029" spans="6:6" ht="16.5" customHeight="1" x14ac:dyDescent="0.4">
      <c r="F9029" s="34"/>
    </row>
    <row r="9030" spans="6:6" ht="16.5" customHeight="1" x14ac:dyDescent="0.4">
      <c r="F9030" s="34"/>
    </row>
    <row r="9031" spans="6:6" ht="16.5" customHeight="1" x14ac:dyDescent="0.4">
      <c r="F9031" s="34"/>
    </row>
    <row r="9032" spans="6:6" ht="16.5" customHeight="1" x14ac:dyDescent="0.4">
      <c r="F9032" s="34"/>
    </row>
    <row r="9033" spans="6:6" ht="16.5" customHeight="1" x14ac:dyDescent="0.4">
      <c r="F9033" s="34"/>
    </row>
    <row r="9034" spans="6:6" ht="16.5" customHeight="1" x14ac:dyDescent="0.4">
      <c r="F9034" s="34"/>
    </row>
    <row r="9035" spans="6:6" ht="16.5" customHeight="1" x14ac:dyDescent="0.4">
      <c r="F9035" s="34"/>
    </row>
    <row r="9036" spans="6:6" ht="16.5" customHeight="1" x14ac:dyDescent="0.4">
      <c r="F9036" s="34"/>
    </row>
    <row r="9037" spans="6:6" ht="16.5" customHeight="1" x14ac:dyDescent="0.4">
      <c r="F9037" s="34"/>
    </row>
    <row r="9038" spans="6:6" ht="16.5" customHeight="1" x14ac:dyDescent="0.4">
      <c r="F9038" s="34"/>
    </row>
    <row r="9039" spans="6:6" ht="16.5" customHeight="1" x14ac:dyDescent="0.4">
      <c r="F9039" s="34"/>
    </row>
    <row r="9040" spans="6:6" ht="16.5" customHeight="1" x14ac:dyDescent="0.4">
      <c r="F9040" s="34"/>
    </row>
    <row r="9041" spans="6:6" ht="16.5" customHeight="1" x14ac:dyDescent="0.4">
      <c r="F9041" s="34"/>
    </row>
    <row r="9042" spans="6:6" ht="16.5" customHeight="1" x14ac:dyDescent="0.4">
      <c r="F9042" s="34"/>
    </row>
    <row r="9043" spans="6:6" ht="16.5" customHeight="1" x14ac:dyDescent="0.4">
      <c r="F9043" s="34"/>
    </row>
    <row r="9044" spans="6:6" ht="16.5" customHeight="1" x14ac:dyDescent="0.4">
      <c r="F9044" s="34"/>
    </row>
    <row r="9045" spans="6:6" ht="16.5" customHeight="1" x14ac:dyDescent="0.4">
      <c r="F9045" s="34"/>
    </row>
    <row r="9046" spans="6:6" ht="16.5" customHeight="1" x14ac:dyDescent="0.4">
      <c r="F9046" s="34"/>
    </row>
    <row r="9047" spans="6:6" ht="16.5" customHeight="1" x14ac:dyDescent="0.4">
      <c r="F9047" s="34"/>
    </row>
    <row r="9048" spans="6:6" ht="16.5" customHeight="1" x14ac:dyDescent="0.4">
      <c r="F9048" s="34"/>
    </row>
    <row r="9049" spans="6:6" ht="16.5" customHeight="1" x14ac:dyDescent="0.4">
      <c r="F9049" s="34"/>
    </row>
    <row r="9050" spans="6:6" ht="16.5" customHeight="1" x14ac:dyDescent="0.4">
      <c r="F9050" s="34"/>
    </row>
    <row r="9051" spans="6:6" ht="16.5" customHeight="1" x14ac:dyDescent="0.4">
      <c r="F9051" s="34"/>
    </row>
    <row r="9052" spans="6:6" ht="16.5" customHeight="1" x14ac:dyDescent="0.4">
      <c r="F9052" s="34"/>
    </row>
    <row r="9053" spans="6:6" ht="16.5" customHeight="1" x14ac:dyDescent="0.4">
      <c r="F9053" s="34"/>
    </row>
    <row r="9054" spans="6:6" ht="16.5" customHeight="1" x14ac:dyDescent="0.4">
      <c r="F9054" s="34"/>
    </row>
    <row r="9055" spans="6:6" ht="16.5" customHeight="1" x14ac:dyDescent="0.4">
      <c r="F9055" s="34"/>
    </row>
    <row r="9056" spans="6:6" ht="16.5" customHeight="1" x14ac:dyDescent="0.4">
      <c r="F9056" s="34"/>
    </row>
    <row r="9057" spans="6:6" ht="16.5" customHeight="1" x14ac:dyDescent="0.4">
      <c r="F9057" s="34"/>
    </row>
    <row r="9058" spans="6:6" ht="16.5" customHeight="1" x14ac:dyDescent="0.4">
      <c r="F9058" s="34"/>
    </row>
    <row r="9059" spans="6:6" ht="16.5" customHeight="1" x14ac:dyDescent="0.4">
      <c r="F9059" s="34"/>
    </row>
    <row r="9060" spans="6:6" ht="16.5" customHeight="1" x14ac:dyDescent="0.4">
      <c r="F9060" s="34"/>
    </row>
    <row r="9061" spans="6:6" ht="16.5" customHeight="1" x14ac:dyDescent="0.4">
      <c r="F9061" s="34"/>
    </row>
    <row r="9062" spans="6:6" ht="16.5" customHeight="1" x14ac:dyDescent="0.4">
      <c r="F9062" s="34"/>
    </row>
    <row r="9063" spans="6:6" ht="16.5" customHeight="1" x14ac:dyDescent="0.4">
      <c r="F9063" s="34"/>
    </row>
    <row r="9064" spans="6:6" ht="16.5" customHeight="1" x14ac:dyDescent="0.4">
      <c r="F9064" s="34"/>
    </row>
    <row r="9065" spans="6:6" ht="16.5" customHeight="1" x14ac:dyDescent="0.4">
      <c r="F9065" s="34"/>
    </row>
    <row r="9066" spans="6:6" ht="16.5" customHeight="1" x14ac:dyDescent="0.4">
      <c r="F9066" s="34"/>
    </row>
    <row r="9067" spans="6:6" ht="16.5" customHeight="1" x14ac:dyDescent="0.4">
      <c r="F9067" s="34"/>
    </row>
    <row r="9068" spans="6:6" ht="16.5" customHeight="1" x14ac:dyDescent="0.4">
      <c r="F9068" s="34"/>
    </row>
    <row r="9069" spans="6:6" ht="16.5" customHeight="1" x14ac:dyDescent="0.4">
      <c r="F9069" s="34"/>
    </row>
    <row r="9070" spans="6:6" ht="16.5" customHeight="1" x14ac:dyDescent="0.4">
      <c r="F9070" s="34"/>
    </row>
    <row r="9071" spans="6:6" ht="16.5" customHeight="1" x14ac:dyDescent="0.4">
      <c r="F9071" s="34"/>
    </row>
    <row r="9072" spans="6:6" ht="16.5" customHeight="1" x14ac:dyDescent="0.4">
      <c r="F9072" s="34"/>
    </row>
    <row r="9073" spans="6:6" ht="16.5" customHeight="1" x14ac:dyDescent="0.4">
      <c r="F9073" s="34"/>
    </row>
    <row r="9074" spans="6:6" ht="16.5" customHeight="1" x14ac:dyDescent="0.4">
      <c r="F9074" s="34"/>
    </row>
    <row r="9075" spans="6:6" ht="16.5" customHeight="1" x14ac:dyDescent="0.4">
      <c r="F9075" s="34"/>
    </row>
    <row r="9076" spans="6:6" ht="16.5" customHeight="1" x14ac:dyDescent="0.4">
      <c r="F9076" s="34"/>
    </row>
    <row r="9077" spans="6:6" ht="16.5" customHeight="1" x14ac:dyDescent="0.4">
      <c r="F9077" s="34"/>
    </row>
    <row r="9078" spans="6:6" ht="16.5" customHeight="1" x14ac:dyDescent="0.4">
      <c r="F9078" s="34"/>
    </row>
    <row r="9079" spans="6:6" ht="16.5" customHeight="1" x14ac:dyDescent="0.4">
      <c r="F9079" s="34"/>
    </row>
    <row r="9080" spans="6:6" ht="16.5" customHeight="1" x14ac:dyDescent="0.4">
      <c r="F9080" s="34"/>
    </row>
    <row r="9081" spans="6:6" ht="16.5" customHeight="1" x14ac:dyDescent="0.4">
      <c r="F9081" s="34"/>
    </row>
    <row r="9082" spans="6:6" ht="16.5" customHeight="1" x14ac:dyDescent="0.4">
      <c r="F9082" s="34"/>
    </row>
    <row r="9083" spans="6:6" ht="16.5" customHeight="1" x14ac:dyDescent="0.4">
      <c r="F9083" s="34"/>
    </row>
    <row r="9084" spans="6:6" ht="16.5" customHeight="1" x14ac:dyDescent="0.4">
      <c r="F9084" s="34"/>
    </row>
    <row r="9085" spans="6:6" ht="16.5" customHeight="1" x14ac:dyDescent="0.4">
      <c r="F9085" s="34"/>
    </row>
    <row r="9086" spans="6:6" ht="16.5" customHeight="1" x14ac:dyDescent="0.4">
      <c r="F9086" s="34"/>
    </row>
    <row r="9087" spans="6:6" ht="16.5" customHeight="1" x14ac:dyDescent="0.4">
      <c r="F9087" s="34"/>
    </row>
    <row r="9088" spans="6:6" ht="16.5" customHeight="1" x14ac:dyDescent="0.4">
      <c r="F9088" s="34"/>
    </row>
    <row r="9089" spans="6:6" ht="16.5" customHeight="1" x14ac:dyDescent="0.4">
      <c r="F9089" s="34"/>
    </row>
    <row r="9090" spans="6:6" ht="16.5" customHeight="1" x14ac:dyDescent="0.4">
      <c r="F9090" s="34"/>
    </row>
    <row r="9091" spans="6:6" ht="16.5" customHeight="1" x14ac:dyDescent="0.4">
      <c r="F9091" s="34"/>
    </row>
    <row r="9092" spans="6:6" ht="16.5" customHeight="1" x14ac:dyDescent="0.4">
      <c r="F9092" s="34"/>
    </row>
    <row r="9093" spans="6:6" ht="16.5" customHeight="1" x14ac:dyDescent="0.4">
      <c r="F9093" s="34"/>
    </row>
    <row r="9094" spans="6:6" ht="16.5" customHeight="1" x14ac:dyDescent="0.4">
      <c r="F9094" s="34"/>
    </row>
    <row r="9095" spans="6:6" ht="16.5" customHeight="1" x14ac:dyDescent="0.4">
      <c r="F9095" s="34"/>
    </row>
    <row r="9096" spans="6:6" ht="16.5" customHeight="1" x14ac:dyDescent="0.4">
      <c r="F9096" s="34"/>
    </row>
    <row r="9097" spans="6:6" ht="16.5" customHeight="1" x14ac:dyDescent="0.4">
      <c r="F9097" s="34"/>
    </row>
    <row r="9098" spans="6:6" ht="16.5" customHeight="1" x14ac:dyDescent="0.4">
      <c r="F9098" s="34"/>
    </row>
    <row r="9099" spans="6:6" ht="16.5" customHeight="1" x14ac:dyDescent="0.4">
      <c r="F9099" s="34"/>
    </row>
    <row r="9100" spans="6:6" ht="16.5" customHeight="1" x14ac:dyDescent="0.4">
      <c r="F9100" s="34"/>
    </row>
    <row r="9101" spans="6:6" ht="16.5" customHeight="1" x14ac:dyDescent="0.4">
      <c r="F9101" s="34"/>
    </row>
    <row r="9102" spans="6:6" ht="16.5" customHeight="1" x14ac:dyDescent="0.4">
      <c r="F9102" s="34"/>
    </row>
    <row r="9103" spans="6:6" ht="16.5" customHeight="1" x14ac:dyDescent="0.4">
      <c r="F9103" s="34"/>
    </row>
    <row r="9104" spans="6:6" ht="16.5" customHeight="1" x14ac:dyDescent="0.4">
      <c r="F9104" s="34"/>
    </row>
    <row r="9105" spans="6:6" ht="16.5" customHeight="1" x14ac:dyDescent="0.4">
      <c r="F9105" s="34"/>
    </row>
    <row r="9106" spans="6:6" ht="16.5" customHeight="1" x14ac:dyDescent="0.4">
      <c r="F9106" s="34"/>
    </row>
    <row r="9107" spans="6:6" ht="16.5" customHeight="1" x14ac:dyDescent="0.4">
      <c r="F9107" s="34"/>
    </row>
    <row r="9108" spans="6:6" ht="16.5" customHeight="1" x14ac:dyDescent="0.4">
      <c r="F9108" s="34"/>
    </row>
    <row r="9109" spans="6:6" ht="16.5" customHeight="1" x14ac:dyDescent="0.4">
      <c r="F9109" s="34"/>
    </row>
    <row r="9110" spans="6:6" ht="16.5" customHeight="1" x14ac:dyDescent="0.4">
      <c r="F9110" s="34"/>
    </row>
    <row r="9111" spans="6:6" ht="16.5" customHeight="1" x14ac:dyDescent="0.4">
      <c r="F9111" s="34"/>
    </row>
    <row r="9112" spans="6:6" ht="16.5" customHeight="1" x14ac:dyDescent="0.4">
      <c r="F9112" s="34"/>
    </row>
    <row r="9113" spans="6:6" ht="16.5" customHeight="1" x14ac:dyDescent="0.4">
      <c r="F9113" s="34"/>
    </row>
    <row r="9114" spans="6:6" ht="16.5" customHeight="1" x14ac:dyDescent="0.4">
      <c r="F9114" s="34"/>
    </row>
    <row r="9115" spans="6:6" ht="16.5" customHeight="1" x14ac:dyDescent="0.4">
      <c r="F9115" s="34"/>
    </row>
    <row r="9116" spans="6:6" ht="16.5" customHeight="1" x14ac:dyDescent="0.4">
      <c r="F9116" s="34"/>
    </row>
    <row r="9117" spans="6:6" ht="16.5" customHeight="1" x14ac:dyDescent="0.4">
      <c r="F9117" s="34"/>
    </row>
    <row r="9118" spans="6:6" ht="16.5" customHeight="1" x14ac:dyDescent="0.4">
      <c r="F9118" s="34"/>
    </row>
    <row r="9119" spans="6:6" ht="16.5" customHeight="1" x14ac:dyDescent="0.4">
      <c r="F9119" s="34"/>
    </row>
    <row r="9120" spans="6:6" ht="16.5" customHeight="1" x14ac:dyDescent="0.4">
      <c r="F9120" s="34"/>
    </row>
    <row r="9121" spans="6:6" ht="16.5" customHeight="1" x14ac:dyDescent="0.4">
      <c r="F9121" s="34"/>
    </row>
    <row r="9122" spans="6:6" ht="16.5" customHeight="1" x14ac:dyDescent="0.4">
      <c r="F9122" s="34"/>
    </row>
    <row r="9123" spans="6:6" ht="16.5" customHeight="1" x14ac:dyDescent="0.4">
      <c r="F9123" s="34"/>
    </row>
    <row r="9124" spans="6:6" ht="16.5" customHeight="1" x14ac:dyDescent="0.4">
      <c r="F9124" s="34"/>
    </row>
    <row r="9125" spans="6:6" ht="16.5" customHeight="1" x14ac:dyDescent="0.4">
      <c r="F9125" s="34"/>
    </row>
    <row r="9126" spans="6:6" ht="16.5" customHeight="1" x14ac:dyDescent="0.4">
      <c r="F9126" s="34"/>
    </row>
    <row r="9127" spans="6:6" ht="16.5" customHeight="1" x14ac:dyDescent="0.4">
      <c r="F9127" s="34"/>
    </row>
    <row r="9128" spans="6:6" ht="16.5" customHeight="1" x14ac:dyDescent="0.4">
      <c r="F9128" s="34"/>
    </row>
    <row r="9129" spans="6:6" ht="16.5" customHeight="1" x14ac:dyDescent="0.4">
      <c r="F9129" s="34"/>
    </row>
    <row r="9130" spans="6:6" ht="16.5" customHeight="1" x14ac:dyDescent="0.4">
      <c r="F9130" s="34"/>
    </row>
    <row r="9131" spans="6:6" ht="16.5" customHeight="1" x14ac:dyDescent="0.4">
      <c r="F9131" s="34"/>
    </row>
    <row r="9132" spans="6:6" ht="16.5" customHeight="1" x14ac:dyDescent="0.4">
      <c r="F9132" s="34"/>
    </row>
    <row r="9133" spans="6:6" ht="16.5" customHeight="1" x14ac:dyDescent="0.4">
      <c r="F9133" s="34"/>
    </row>
    <row r="9134" spans="6:6" ht="16.5" customHeight="1" x14ac:dyDescent="0.4">
      <c r="F9134" s="34"/>
    </row>
    <row r="9135" spans="6:6" ht="16.5" customHeight="1" x14ac:dyDescent="0.4">
      <c r="F9135" s="34"/>
    </row>
    <row r="9136" spans="6:6" ht="16.5" customHeight="1" x14ac:dyDescent="0.4">
      <c r="F9136" s="34"/>
    </row>
    <row r="9137" spans="6:6" ht="16.5" customHeight="1" x14ac:dyDescent="0.4">
      <c r="F9137" s="34"/>
    </row>
    <row r="9138" spans="6:6" ht="16.5" customHeight="1" x14ac:dyDescent="0.4">
      <c r="F9138" s="34"/>
    </row>
    <row r="9139" spans="6:6" ht="16.5" customHeight="1" x14ac:dyDescent="0.4">
      <c r="F9139" s="34"/>
    </row>
    <row r="9140" spans="6:6" ht="16.5" customHeight="1" x14ac:dyDescent="0.4">
      <c r="F9140" s="34"/>
    </row>
    <row r="9141" spans="6:6" ht="16.5" customHeight="1" x14ac:dyDescent="0.4">
      <c r="F9141" s="34"/>
    </row>
    <row r="9142" spans="6:6" ht="16.5" customHeight="1" x14ac:dyDescent="0.4">
      <c r="F9142" s="34"/>
    </row>
    <row r="9143" spans="6:6" ht="16.5" customHeight="1" x14ac:dyDescent="0.4">
      <c r="F9143" s="34"/>
    </row>
    <row r="9144" spans="6:6" ht="16.5" customHeight="1" x14ac:dyDescent="0.4">
      <c r="F9144" s="34"/>
    </row>
    <row r="9145" spans="6:6" ht="16.5" customHeight="1" x14ac:dyDescent="0.4">
      <c r="F9145" s="34"/>
    </row>
    <row r="9146" spans="6:6" ht="16.5" customHeight="1" x14ac:dyDescent="0.4">
      <c r="F9146" s="34"/>
    </row>
    <row r="9147" spans="6:6" ht="16.5" customHeight="1" x14ac:dyDescent="0.4">
      <c r="F9147" s="34"/>
    </row>
    <row r="9148" spans="6:6" ht="16.5" customHeight="1" x14ac:dyDescent="0.4">
      <c r="F9148" s="34"/>
    </row>
    <row r="9149" spans="6:6" ht="16.5" customHeight="1" x14ac:dyDescent="0.4">
      <c r="F9149" s="34"/>
    </row>
    <row r="9150" spans="6:6" ht="16.5" customHeight="1" x14ac:dyDescent="0.4">
      <c r="F9150" s="34"/>
    </row>
    <row r="9151" spans="6:6" ht="16.5" customHeight="1" x14ac:dyDescent="0.4">
      <c r="F9151" s="34"/>
    </row>
    <row r="9152" spans="6:6" ht="16.5" customHeight="1" x14ac:dyDescent="0.4">
      <c r="F9152" s="34"/>
    </row>
    <row r="9153" spans="6:6" ht="16.5" customHeight="1" x14ac:dyDescent="0.4">
      <c r="F9153" s="34"/>
    </row>
    <row r="9154" spans="6:6" ht="16.5" customHeight="1" x14ac:dyDescent="0.4">
      <c r="F9154" s="34"/>
    </row>
    <row r="9155" spans="6:6" ht="16.5" customHeight="1" x14ac:dyDescent="0.4">
      <c r="F9155" s="34"/>
    </row>
    <row r="9156" spans="6:6" ht="16.5" customHeight="1" x14ac:dyDescent="0.4">
      <c r="F9156" s="34"/>
    </row>
    <row r="9157" spans="6:6" ht="16.5" customHeight="1" x14ac:dyDescent="0.4">
      <c r="F9157" s="34"/>
    </row>
    <row r="9158" spans="6:6" ht="16.5" customHeight="1" x14ac:dyDescent="0.4">
      <c r="F9158" s="34"/>
    </row>
    <row r="9159" spans="6:6" ht="16.5" customHeight="1" x14ac:dyDescent="0.4">
      <c r="F9159" s="34"/>
    </row>
    <row r="9160" spans="6:6" ht="16.5" customHeight="1" x14ac:dyDescent="0.4">
      <c r="F9160" s="34"/>
    </row>
    <row r="9161" spans="6:6" ht="16.5" customHeight="1" x14ac:dyDescent="0.4">
      <c r="F9161" s="34"/>
    </row>
    <row r="9162" spans="6:6" ht="16.5" customHeight="1" x14ac:dyDescent="0.4">
      <c r="F9162" s="34"/>
    </row>
    <row r="9163" spans="6:6" ht="16.5" customHeight="1" x14ac:dyDescent="0.4">
      <c r="F9163" s="34"/>
    </row>
    <row r="9164" spans="6:6" ht="16.5" customHeight="1" x14ac:dyDescent="0.4">
      <c r="F9164" s="34"/>
    </row>
    <row r="9165" spans="6:6" ht="16.5" customHeight="1" x14ac:dyDescent="0.4">
      <c r="F9165" s="34"/>
    </row>
    <row r="9166" spans="6:6" ht="16.5" customHeight="1" x14ac:dyDescent="0.4">
      <c r="F9166" s="34"/>
    </row>
    <row r="9167" spans="6:6" ht="16.5" customHeight="1" x14ac:dyDescent="0.4">
      <c r="F9167" s="34"/>
    </row>
    <row r="9168" spans="6:6" ht="16.5" customHeight="1" x14ac:dyDescent="0.4">
      <c r="F9168" s="34"/>
    </row>
    <row r="9169" spans="6:6" ht="16.5" customHeight="1" x14ac:dyDescent="0.4">
      <c r="F9169" s="34"/>
    </row>
    <row r="9170" spans="6:6" ht="16.5" customHeight="1" x14ac:dyDescent="0.4">
      <c r="F9170" s="34"/>
    </row>
    <row r="9171" spans="6:6" ht="16.5" customHeight="1" x14ac:dyDescent="0.4">
      <c r="F9171" s="34"/>
    </row>
    <row r="9172" spans="6:6" ht="16.5" customHeight="1" x14ac:dyDescent="0.4">
      <c r="F9172" s="34"/>
    </row>
    <row r="9173" spans="6:6" ht="16.5" customHeight="1" x14ac:dyDescent="0.4">
      <c r="F9173" s="34"/>
    </row>
    <row r="9174" spans="6:6" ht="16.5" customHeight="1" x14ac:dyDescent="0.4">
      <c r="F9174" s="34"/>
    </row>
    <row r="9175" spans="6:6" ht="16.5" customHeight="1" x14ac:dyDescent="0.4">
      <c r="F9175" s="34"/>
    </row>
    <row r="9176" spans="6:6" ht="16.5" customHeight="1" x14ac:dyDescent="0.4">
      <c r="F9176" s="34"/>
    </row>
    <row r="9177" spans="6:6" ht="16.5" customHeight="1" x14ac:dyDescent="0.4">
      <c r="F9177" s="34"/>
    </row>
    <row r="9178" spans="6:6" ht="16.5" customHeight="1" x14ac:dyDescent="0.4">
      <c r="F9178" s="34"/>
    </row>
    <row r="9179" spans="6:6" ht="16.5" customHeight="1" x14ac:dyDescent="0.4">
      <c r="F9179" s="34"/>
    </row>
    <row r="9180" spans="6:6" ht="16.5" customHeight="1" x14ac:dyDescent="0.4">
      <c r="F9180" s="34"/>
    </row>
    <row r="9181" spans="6:6" ht="16.5" customHeight="1" x14ac:dyDescent="0.4">
      <c r="F9181" s="34"/>
    </row>
    <row r="9182" spans="6:6" ht="16.5" customHeight="1" x14ac:dyDescent="0.4">
      <c r="F9182" s="34"/>
    </row>
    <row r="9183" spans="6:6" ht="16.5" customHeight="1" x14ac:dyDescent="0.4">
      <c r="F9183" s="34"/>
    </row>
    <row r="9184" spans="6:6" ht="16.5" customHeight="1" x14ac:dyDescent="0.4">
      <c r="F9184" s="34"/>
    </row>
    <row r="9185" spans="6:6" ht="16.5" customHeight="1" x14ac:dyDescent="0.4">
      <c r="F9185" s="34"/>
    </row>
    <row r="9186" spans="6:6" ht="16.5" customHeight="1" x14ac:dyDescent="0.4">
      <c r="F9186" s="34"/>
    </row>
    <row r="9187" spans="6:6" ht="16.5" customHeight="1" x14ac:dyDescent="0.4">
      <c r="F9187" s="34"/>
    </row>
    <row r="9188" spans="6:6" ht="16.5" customHeight="1" x14ac:dyDescent="0.4">
      <c r="F9188" s="34"/>
    </row>
    <row r="9189" spans="6:6" ht="16.5" customHeight="1" x14ac:dyDescent="0.4">
      <c r="F9189" s="34"/>
    </row>
    <row r="9190" spans="6:6" ht="16.5" customHeight="1" x14ac:dyDescent="0.4">
      <c r="F9190" s="34"/>
    </row>
    <row r="9191" spans="6:6" ht="16.5" customHeight="1" x14ac:dyDescent="0.4">
      <c r="F9191" s="34"/>
    </row>
    <row r="9192" spans="6:6" ht="16.5" customHeight="1" x14ac:dyDescent="0.4">
      <c r="F9192" s="34"/>
    </row>
    <row r="9193" spans="6:6" ht="16.5" customHeight="1" x14ac:dyDescent="0.4">
      <c r="F9193" s="34"/>
    </row>
    <row r="9194" spans="6:6" ht="16.5" customHeight="1" x14ac:dyDescent="0.4">
      <c r="F9194" s="34"/>
    </row>
    <row r="9195" spans="6:6" ht="16.5" customHeight="1" x14ac:dyDescent="0.4">
      <c r="F9195" s="34"/>
    </row>
    <row r="9196" spans="6:6" ht="16.5" customHeight="1" x14ac:dyDescent="0.4">
      <c r="F9196" s="34"/>
    </row>
    <row r="9197" spans="6:6" ht="16.5" customHeight="1" x14ac:dyDescent="0.4">
      <c r="F9197" s="34"/>
    </row>
    <row r="9198" spans="6:6" ht="16.5" customHeight="1" x14ac:dyDescent="0.4">
      <c r="F9198" s="34"/>
    </row>
    <row r="9199" spans="6:6" ht="16.5" customHeight="1" x14ac:dyDescent="0.4">
      <c r="F9199" s="34"/>
    </row>
    <row r="9200" spans="6:6" ht="16.5" customHeight="1" x14ac:dyDescent="0.4">
      <c r="F9200" s="34"/>
    </row>
    <row r="9201" spans="6:6" ht="16.5" customHeight="1" x14ac:dyDescent="0.4">
      <c r="F9201" s="34"/>
    </row>
    <row r="9202" spans="6:6" ht="16.5" customHeight="1" x14ac:dyDescent="0.4">
      <c r="F9202" s="34"/>
    </row>
    <row r="9203" spans="6:6" ht="16.5" customHeight="1" x14ac:dyDescent="0.4">
      <c r="F9203" s="34"/>
    </row>
    <row r="9204" spans="6:6" ht="16.5" customHeight="1" x14ac:dyDescent="0.4">
      <c r="F9204" s="34"/>
    </row>
    <row r="9205" spans="6:6" ht="16.5" customHeight="1" x14ac:dyDescent="0.4">
      <c r="F9205" s="34"/>
    </row>
    <row r="9206" spans="6:6" ht="16.5" customHeight="1" x14ac:dyDescent="0.4">
      <c r="F9206" s="34"/>
    </row>
    <row r="9207" spans="6:6" ht="16.5" customHeight="1" x14ac:dyDescent="0.4">
      <c r="F9207" s="34"/>
    </row>
    <row r="9208" spans="6:6" ht="16.5" customHeight="1" x14ac:dyDescent="0.4">
      <c r="F9208" s="34"/>
    </row>
    <row r="9209" spans="6:6" ht="16.5" customHeight="1" x14ac:dyDescent="0.4">
      <c r="F9209" s="34"/>
    </row>
    <row r="9210" spans="6:6" ht="16.5" customHeight="1" x14ac:dyDescent="0.4">
      <c r="F9210" s="34"/>
    </row>
    <row r="9211" spans="6:6" ht="16.5" customHeight="1" x14ac:dyDescent="0.4">
      <c r="F9211" s="34"/>
    </row>
    <row r="9212" spans="6:6" ht="16.5" customHeight="1" x14ac:dyDescent="0.4">
      <c r="F9212" s="34"/>
    </row>
    <row r="9213" spans="6:6" ht="16.5" customHeight="1" x14ac:dyDescent="0.4">
      <c r="F9213" s="34"/>
    </row>
    <row r="9214" spans="6:6" ht="16.5" customHeight="1" x14ac:dyDescent="0.4">
      <c r="F9214" s="34"/>
    </row>
    <row r="9215" spans="6:6" ht="16.5" customHeight="1" x14ac:dyDescent="0.4">
      <c r="F9215" s="34"/>
    </row>
    <row r="9216" spans="6:6" ht="16.5" customHeight="1" x14ac:dyDescent="0.4">
      <c r="F9216" s="34"/>
    </row>
    <row r="9217" spans="6:6" ht="16.5" customHeight="1" x14ac:dyDescent="0.4">
      <c r="F9217" s="34"/>
    </row>
    <row r="9218" spans="6:6" ht="16.5" customHeight="1" x14ac:dyDescent="0.4">
      <c r="F9218" s="34"/>
    </row>
    <row r="9219" spans="6:6" ht="16.5" customHeight="1" x14ac:dyDescent="0.4">
      <c r="F9219" s="34"/>
    </row>
    <row r="9220" spans="6:6" ht="16.5" customHeight="1" x14ac:dyDescent="0.4">
      <c r="F9220" s="34"/>
    </row>
    <row r="9221" spans="6:6" ht="16.5" customHeight="1" x14ac:dyDescent="0.4">
      <c r="F9221" s="34"/>
    </row>
    <row r="9222" spans="6:6" ht="16.5" customHeight="1" x14ac:dyDescent="0.4">
      <c r="F9222" s="34"/>
    </row>
    <row r="9223" spans="6:6" ht="16.5" customHeight="1" x14ac:dyDescent="0.4">
      <c r="F9223" s="34"/>
    </row>
    <row r="9224" spans="6:6" ht="16.5" customHeight="1" x14ac:dyDescent="0.4">
      <c r="F9224" s="34"/>
    </row>
    <row r="9225" spans="6:6" ht="16.5" customHeight="1" x14ac:dyDescent="0.4">
      <c r="F9225" s="34"/>
    </row>
    <row r="9226" spans="6:6" ht="16.5" customHeight="1" x14ac:dyDescent="0.4">
      <c r="F9226" s="34"/>
    </row>
    <row r="9227" spans="6:6" ht="16.5" customHeight="1" x14ac:dyDescent="0.4">
      <c r="F9227" s="34"/>
    </row>
    <row r="9228" spans="6:6" ht="16.5" customHeight="1" x14ac:dyDescent="0.4">
      <c r="F9228" s="34"/>
    </row>
    <row r="9229" spans="6:6" ht="16.5" customHeight="1" x14ac:dyDescent="0.4">
      <c r="F9229" s="34"/>
    </row>
    <row r="9230" spans="6:6" ht="16.5" customHeight="1" x14ac:dyDescent="0.4">
      <c r="F9230" s="34"/>
    </row>
    <row r="9231" spans="6:6" ht="16.5" customHeight="1" x14ac:dyDescent="0.4">
      <c r="F9231" s="34"/>
    </row>
    <row r="9232" spans="6:6" ht="16.5" customHeight="1" x14ac:dyDescent="0.4">
      <c r="F9232" s="34"/>
    </row>
    <row r="9233" spans="6:6" ht="16.5" customHeight="1" x14ac:dyDescent="0.4">
      <c r="F9233" s="34"/>
    </row>
    <row r="9234" spans="6:6" ht="16.5" customHeight="1" x14ac:dyDescent="0.4">
      <c r="F9234" s="34"/>
    </row>
    <row r="9235" spans="6:6" ht="16.5" customHeight="1" x14ac:dyDescent="0.4">
      <c r="F9235" s="34"/>
    </row>
    <row r="9236" spans="6:6" ht="16.5" customHeight="1" x14ac:dyDescent="0.4">
      <c r="F9236" s="34"/>
    </row>
    <row r="9237" spans="6:6" ht="16.5" customHeight="1" x14ac:dyDescent="0.4">
      <c r="F9237" s="34"/>
    </row>
    <row r="9238" spans="6:6" ht="16.5" customHeight="1" x14ac:dyDescent="0.4">
      <c r="F9238" s="34"/>
    </row>
    <row r="9239" spans="6:6" ht="16.5" customHeight="1" x14ac:dyDescent="0.4">
      <c r="F9239" s="34"/>
    </row>
    <row r="9240" spans="6:6" ht="16.5" customHeight="1" x14ac:dyDescent="0.4">
      <c r="F9240" s="34"/>
    </row>
    <row r="9241" spans="6:6" ht="16.5" customHeight="1" x14ac:dyDescent="0.4">
      <c r="F9241" s="34"/>
    </row>
    <row r="9242" spans="6:6" ht="16.5" customHeight="1" x14ac:dyDescent="0.4">
      <c r="F9242" s="34"/>
    </row>
    <row r="9243" spans="6:6" ht="16.5" customHeight="1" x14ac:dyDescent="0.4">
      <c r="F9243" s="34"/>
    </row>
    <row r="9244" spans="6:6" ht="16.5" customHeight="1" x14ac:dyDescent="0.4">
      <c r="F9244" s="34"/>
    </row>
    <row r="9245" spans="6:6" ht="16.5" customHeight="1" x14ac:dyDescent="0.4">
      <c r="F9245" s="34"/>
    </row>
    <row r="9246" spans="6:6" ht="16.5" customHeight="1" x14ac:dyDescent="0.4">
      <c r="F9246" s="34"/>
    </row>
    <row r="9247" spans="6:6" ht="16.5" customHeight="1" x14ac:dyDescent="0.4">
      <c r="F9247" s="34"/>
    </row>
    <row r="9248" spans="6:6" ht="16.5" customHeight="1" x14ac:dyDescent="0.4">
      <c r="F9248" s="34"/>
    </row>
    <row r="9249" spans="6:6" ht="16.5" customHeight="1" x14ac:dyDescent="0.4">
      <c r="F9249" s="34"/>
    </row>
    <row r="9250" spans="6:6" ht="16.5" customHeight="1" x14ac:dyDescent="0.4">
      <c r="F9250" s="34"/>
    </row>
    <row r="9251" spans="6:6" ht="16.5" customHeight="1" x14ac:dyDescent="0.4">
      <c r="F9251" s="34"/>
    </row>
    <row r="9252" spans="6:6" ht="16.5" customHeight="1" x14ac:dyDescent="0.4">
      <c r="F9252" s="34"/>
    </row>
    <row r="9253" spans="6:6" ht="16.5" customHeight="1" x14ac:dyDescent="0.4">
      <c r="F9253" s="34"/>
    </row>
    <row r="9254" spans="6:6" ht="16.5" customHeight="1" x14ac:dyDescent="0.4">
      <c r="F9254" s="34"/>
    </row>
    <row r="9255" spans="6:6" ht="16.5" customHeight="1" x14ac:dyDescent="0.4">
      <c r="F9255" s="34"/>
    </row>
    <row r="9256" spans="6:6" ht="16.5" customHeight="1" x14ac:dyDescent="0.4">
      <c r="F9256" s="34"/>
    </row>
    <row r="9257" spans="6:6" ht="16.5" customHeight="1" x14ac:dyDescent="0.4">
      <c r="F9257" s="34"/>
    </row>
    <row r="9258" spans="6:6" ht="16.5" customHeight="1" x14ac:dyDescent="0.4">
      <c r="F9258" s="34"/>
    </row>
    <row r="9259" spans="6:6" ht="16.5" customHeight="1" x14ac:dyDescent="0.4">
      <c r="F9259" s="34"/>
    </row>
    <row r="9260" spans="6:6" ht="16.5" customHeight="1" x14ac:dyDescent="0.4">
      <c r="F9260" s="34"/>
    </row>
    <row r="9261" spans="6:6" ht="16.5" customHeight="1" x14ac:dyDescent="0.4">
      <c r="F9261" s="34"/>
    </row>
    <row r="9262" spans="6:6" ht="16.5" customHeight="1" x14ac:dyDescent="0.4">
      <c r="F9262" s="34"/>
    </row>
    <row r="9263" spans="6:6" ht="16.5" customHeight="1" x14ac:dyDescent="0.4">
      <c r="F9263" s="34"/>
    </row>
    <row r="9264" spans="6:6" ht="16.5" customHeight="1" x14ac:dyDescent="0.4">
      <c r="F9264" s="34"/>
    </row>
    <row r="9265" spans="6:6" ht="16.5" customHeight="1" x14ac:dyDescent="0.4">
      <c r="F9265" s="34"/>
    </row>
    <row r="9266" spans="6:6" ht="16.5" customHeight="1" x14ac:dyDescent="0.4">
      <c r="F9266" s="34"/>
    </row>
    <row r="9267" spans="6:6" ht="16.5" customHeight="1" x14ac:dyDescent="0.4">
      <c r="F9267" s="34"/>
    </row>
    <row r="9268" spans="6:6" ht="16.5" customHeight="1" x14ac:dyDescent="0.4">
      <c r="F9268" s="34"/>
    </row>
    <row r="9269" spans="6:6" ht="16.5" customHeight="1" x14ac:dyDescent="0.4">
      <c r="F9269" s="34"/>
    </row>
    <row r="9270" spans="6:6" ht="16.5" customHeight="1" x14ac:dyDescent="0.4">
      <c r="F9270" s="34"/>
    </row>
    <row r="9271" spans="6:6" ht="16.5" customHeight="1" x14ac:dyDescent="0.4">
      <c r="F9271" s="34"/>
    </row>
    <row r="9272" spans="6:6" ht="16.5" customHeight="1" x14ac:dyDescent="0.4">
      <c r="F9272" s="34"/>
    </row>
    <row r="9273" spans="6:6" ht="16.5" customHeight="1" x14ac:dyDescent="0.4">
      <c r="F9273" s="34"/>
    </row>
    <row r="9274" spans="6:6" ht="16.5" customHeight="1" x14ac:dyDescent="0.4">
      <c r="F9274" s="34"/>
    </row>
    <row r="9275" spans="6:6" ht="16.5" customHeight="1" x14ac:dyDescent="0.4">
      <c r="F9275" s="34"/>
    </row>
    <row r="9276" spans="6:6" ht="16.5" customHeight="1" x14ac:dyDescent="0.4">
      <c r="F9276" s="34"/>
    </row>
    <row r="9277" spans="6:6" ht="16.5" customHeight="1" x14ac:dyDescent="0.4">
      <c r="F9277" s="34"/>
    </row>
    <row r="9278" spans="6:6" ht="16.5" customHeight="1" x14ac:dyDescent="0.4">
      <c r="F9278" s="34"/>
    </row>
    <row r="9279" spans="6:6" ht="16.5" customHeight="1" x14ac:dyDescent="0.4">
      <c r="F9279" s="34"/>
    </row>
    <row r="9280" spans="6:6" ht="16.5" customHeight="1" x14ac:dyDescent="0.4">
      <c r="F9280" s="34"/>
    </row>
    <row r="9281" spans="6:6" ht="16.5" customHeight="1" x14ac:dyDescent="0.4">
      <c r="F9281" s="34"/>
    </row>
    <row r="9282" spans="6:6" ht="16.5" customHeight="1" x14ac:dyDescent="0.4">
      <c r="F9282" s="34"/>
    </row>
    <row r="9283" spans="6:6" ht="16.5" customHeight="1" x14ac:dyDescent="0.4">
      <c r="F9283" s="34"/>
    </row>
    <row r="9284" spans="6:6" ht="16.5" customHeight="1" x14ac:dyDescent="0.4">
      <c r="F9284" s="34"/>
    </row>
    <row r="9285" spans="6:6" ht="16.5" customHeight="1" x14ac:dyDescent="0.4">
      <c r="F9285" s="34"/>
    </row>
    <row r="9286" spans="6:6" ht="16.5" customHeight="1" x14ac:dyDescent="0.4">
      <c r="F9286" s="34"/>
    </row>
    <row r="9287" spans="6:6" ht="16.5" customHeight="1" x14ac:dyDescent="0.4">
      <c r="F9287" s="34"/>
    </row>
    <row r="9288" spans="6:6" ht="16.5" customHeight="1" x14ac:dyDescent="0.4">
      <c r="F9288" s="34"/>
    </row>
    <row r="9289" spans="6:6" ht="16.5" customHeight="1" x14ac:dyDescent="0.4">
      <c r="F9289" s="34"/>
    </row>
    <row r="9290" spans="6:6" ht="16.5" customHeight="1" x14ac:dyDescent="0.4">
      <c r="F9290" s="34"/>
    </row>
    <row r="9291" spans="6:6" ht="16.5" customHeight="1" x14ac:dyDescent="0.4">
      <c r="F9291" s="34"/>
    </row>
    <row r="9292" spans="6:6" ht="16.5" customHeight="1" x14ac:dyDescent="0.4">
      <c r="F9292" s="34"/>
    </row>
    <row r="9293" spans="6:6" ht="16.5" customHeight="1" x14ac:dyDescent="0.4">
      <c r="F9293" s="34"/>
    </row>
    <row r="9294" spans="6:6" ht="16.5" customHeight="1" x14ac:dyDescent="0.4">
      <c r="F9294" s="34"/>
    </row>
    <row r="9295" spans="6:6" ht="16.5" customHeight="1" x14ac:dyDescent="0.4">
      <c r="F9295" s="34"/>
    </row>
    <row r="9296" spans="6:6" ht="16.5" customHeight="1" x14ac:dyDescent="0.4">
      <c r="F9296" s="34"/>
    </row>
    <row r="9297" spans="6:6" ht="16.5" customHeight="1" x14ac:dyDescent="0.4">
      <c r="F9297" s="34"/>
    </row>
    <row r="9298" spans="6:6" ht="16.5" customHeight="1" x14ac:dyDescent="0.4">
      <c r="F9298" s="34"/>
    </row>
    <row r="9299" spans="6:6" ht="16.5" customHeight="1" x14ac:dyDescent="0.4">
      <c r="F9299" s="34"/>
    </row>
    <row r="9300" spans="6:6" ht="16.5" customHeight="1" x14ac:dyDescent="0.4">
      <c r="F9300" s="34"/>
    </row>
    <row r="9301" spans="6:6" ht="16.5" customHeight="1" x14ac:dyDescent="0.4">
      <c r="F9301" s="34"/>
    </row>
    <row r="9302" spans="6:6" ht="16.5" customHeight="1" x14ac:dyDescent="0.4">
      <c r="F9302" s="34"/>
    </row>
    <row r="9303" spans="6:6" ht="16.5" customHeight="1" x14ac:dyDescent="0.4">
      <c r="F9303" s="34"/>
    </row>
    <row r="9304" spans="6:6" ht="16.5" customHeight="1" x14ac:dyDescent="0.4">
      <c r="F9304" s="34"/>
    </row>
    <row r="9305" spans="6:6" ht="16.5" customHeight="1" x14ac:dyDescent="0.4">
      <c r="F9305" s="34"/>
    </row>
    <row r="9306" spans="6:6" ht="16.5" customHeight="1" x14ac:dyDescent="0.4">
      <c r="F9306" s="34"/>
    </row>
    <row r="9307" spans="6:6" ht="16.5" customHeight="1" x14ac:dyDescent="0.4">
      <c r="F9307" s="34"/>
    </row>
    <row r="9308" spans="6:6" ht="16.5" customHeight="1" x14ac:dyDescent="0.4">
      <c r="F9308" s="34"/>
    </row>
    <row r="9309" spans="6:6" ht="16.5" customHeight="1" x14ac:dyDescent="0.4">
      <c r="F9309" s="34"/>
    </row>
    <row r="9310" spans="6:6" ht="16.5" customHeight="1" x14ac:dyDescent="0.4">
      <c r="F9310" s="34"/>
    </row>
    <row r="9311" spans="6:6" ht="16.5" customHeight="1" x14ac:dyDescent="0.4">
      <c r="F9311" s="34"/>
    </row>
    <row r="9312" spans="6:6" ht="16.5" customHeight="1" x14ac:dyDescent="0.4">
      <c r="F9312" s="34"/>
    </row>
    <row r="9313" spans="6:6" ht="16.5" customHeight="1" x14ac:dyDescent="0.4">
      <c r="F9313" s="34"/>
    </row>
    <row r="9314" spans="6:6" ht="16.5" customHeight="1" x14ac:dyDescent="0.4">
      <c r="F9314" s="34"/>
    </row>
    <row r="9315" spans="6:6" ht="16.5" customHeight="1" x14ac:dyDescent="0.4">
      <c r="F9315" s="34"/>
    </row>
    <row r="9316" spans="6:6" ht="16.5" customHeight="1" x14ac:dyDescent="0.4">
      <c r="F9316" s="34"/>
    </row>
    <row r="9317" spans="6:6" ht="16.5" customHeight="1" x14ac:dyDescent="0.4">
      <c r="F9317" s="34"/>
    </row>
    <row r="9318" spans="6:6" ht="16.5" customHeight="1" x14ac:dyDescent="0.4">
      <c r="F9318" s="34"/>
    </row>
    <row r="9319" spans="6:6" ht="16.5" customHeight="1" x14ac:dyDescent="0.4">
      <c r="F9319" s="34"/>
    </row>
    <row r="9320" spans="6:6" ht="16.5" customHeight="1" x14ac:dyDescent="0.4">
      <c r="F9320" s="34"/>
    </row>
    <row r="9321" spans="6:6" ht="16.5" customHeight="1" x14ac:dyDescent="0.4">
      <c r="F9321" s="34"/>
    </row>
    <row r="9322" spans="6:6" ht="16.5" customHeight="1" x14ac:dyDescent="0.4">
      <c r="F9322" s="34"/>
    </row>
    <row r="9323" spans="6:6" ht="16.5" customHeight="1" x14ac:dyDescent="0.4">
      <c r="F9323" s="34"/>
    </row>
    <row r="9324" spans="6:6" ht="16.5" customHeight="1" x14ac:dyDescent="0.4">
      <c r="F9324" s="34"/>
    </row>
    <row r="9325" spans="6:6" ht="16.5" customHeight="1" x14ac:dyDescent="0.4">
      <c r="F9325" s="34"/>
    </row>
    <row r="9326" spans="6:6" ht="16.5" customHeight="1" x14ac:dyDescent="0.4">
      <c r="F9326" s="34"/>
    </row>
    <row r="9327" spans="6:6" ht="16.5" customHeight="1" x14ac:dyDescent="0.4">
      <c r="F9327" s="34"/>
    </row>
    <row r="9328" spans="6:6" ht="16.5" customHeight="1" x14ac:dyDescent="0.4">
      <c r="F9328" s="34"/>
    </row>
    <row r="9329" spans="6:6" ht="16.5" customHeight="1" x14ac:dyDescent="0.4">
      <c r="F9329" s="34"/>
    </row>
    <row r="9330" spans="6:6" ht="16.5" customHeight="1" x14ac:dyDescent="0.4">
      <c r="F9330" s="34"/>
    </row>
    <row r="9331" spans="6:6" ht="16.5" customHeight="1" x14ac:dyDescent="0.4">
      <c r="F9331" s="34"/>
    </row>
    <row r="9332" spans="6:6" ht="16.5" customHeight="1" x14ac:dyDescent="0.4">
      <c r="F9332" s="34"/>
    </row>
    <row r="9333" spans="6:6" ht="16.5" customHeight="1" x14ac:dyDescent="0.4">
      <c r="F9333" s="34"/>
    </row>
    <row r="9334" spans="6:6" ht="16.5" customHeight="1" x14ac:dyDescent="0.4">
      <c r="F9334" s="34"/>
    </row>
    <row r="9335" spans="6:6" ht="16.5" customHeight="1" x14ac:dyDescent="0.4">
      <c r="F9335" s="34"/>
    </row>
    <row r="9336" spans="6:6" ht="16.5" customHeight="1" x14ac:dyDescent="0.4">
      <c r="F9336" s="34"/>
    </row>
    <row r="9337" spans="6:6" ht="16.5" customHeight="1" x14ac:dyDescent="0.4">
      <c r="F9337" s="34"/>
    </row>
    <row r="9338" spans="6:6" ht="16.5" customHeight="1" x14ac:dyDescent="0.4">
      <c r="F9338" s="34"/>
    </row>
    <row r="9339" spans="6:6" ht="16.5" customHeight="1" x14ac:dyDescent="0.4">
      <c r="F9339" s="34"/>
    </row>
    <row r="9340" spans="6:6" ht="16.5" customHeight="1" x14ac:dyDescent="0.4">
      <c r="F9340" s="34"/>
    </row>
    <row r="9341" spans="6:6" ht="16.5" customHeight="1" x14ac:dyDescent="0.4">
      <c r="F9341" s="34"/>
    </row>
    <row r="9342" spans="6:6" ht="16.5" customHeight="1" x14ac:dyDescent="0.4">
      <c r="F9342" s="34"/>
    </row>
    <row r="9343" spans="6:6" ht="16.5" customHeight="1" x14ac:dyDescent="0.4">
      <c r="F9343" s="34"/>
    </row>
    <row r="9344" spans="6:6" ht="16.5" customHeight="1" x14ac:dyDescent="0.4">
      <c r="F9344" s="34"/>
    </row>
    <row r="9345" spans="6:6" ht="16.5" customHeight="1" x14ac:dyDescent="0.4">
      <c r="F9345" s="34"/>
    </row>
    <row r="9346" spans="6:6" ht="16.5" customHeight="1" x14ac:dyDescent="0.4">
      <c r="F9346" s="34"/>
    </row>
    <row r="9347" spans="6:6" ht="16.5" customHeight="1" x14ac:dyDescent="0.4">
      <c r="F9347" s="34"/>
    </row>
    <row r="9348" spans="6:6" ht="16.5" customHeight="1" x14ac:dyDescent="0.4">
      <c r="F9348" s="34"/>
    </row>
    <row r="9349" spans="6:6" ht="16.5" customHeight="1" x14ac:dyDescent="0.4">
      <c r="F9349" s="34"/>
    </row>
    <row r="9350" spans="6:6" ht="16.5" customHeight="1" x14ac:dyDescent="0.4">
      <c r="F9350" s="34"/>
    </row>
    <row r="9351" spans="6:6" ht="16.5" customHeight="1" x14ac:dyDescent="0.4">
      <c r="F9351" s="34"/>
    </row>
    <row r="9352" spans="6:6" ht="16.5" customHeight="1" x14ac:dyDescent="0.4">
      <c r="F9352" s="34"/>
    </row>
    <row r="9353" spans="6:6" ht="16.5" customHeight="1" x14ac:dyDescent="0.4">
      <c r="F9353" s="34"/>
    </row>
    <row r="9354" spans="6:6" ht="16.5" customHeight="1" x14ac:dyDescent="0.4">
      <c r="F9354" s="34"/>
    </row>
    <row r="9355" spans="6:6" ht="16.5" customHeight="1" x14ac:dyDescent="0.4">
      <c r="F9355" s="34"/>
    </row>
    <row r="9356" spans="6:6" ht="16.5" customHeight="1" x14ac:dyDescent="0.4">
      <c r="F9356" s="34"/>
    </row>
    <row r="9357" spans="6:6" ht="16.5" customHeight="1" x14ac:dyDescent="0.4">
      <c r="F9357" s="34"/>
    </row>
    <row r="9358" spans="6:6" ht="16.5" customHeight="1" x14ac:dyDescent="0.4">
      <c r="F9358" s="34"/>
    </row>
    <row r="9359" spans="6:6" ht="16.5" customHeight="1" x14ac:dyDescent="0.4">
      <c r="F9359" s="34"/>
    </row>
    <row r="9360" spans="6:6" ht="16.5" customHeight="1" x14ac:dyDescent="0.4">
      <c r="F9360" s="34"/>
    </row>
    <row r="9361" spans="6:6" ht="16.5" customHeight="1" x14ac:dyDescent="0.4">
      <c r="F9361" s="34"/>
    </row>
    <row r="9362" spans="6:6" ht="16.5" customHeight="1" x14ac:dyDescent="0.4">
      <c r="F9362" s="34"/>
    </row>
    <row r="9363" spans="6:6" ht="16.5" customHeight="1" x14ac:dyDescent="0.4">
      <c r="F9363" s="34"/>
    </row>
    <row r="9364" spans="6:6" ht="16.5" customHeight="1" x14ac:dyDescent="0.4">
      <c r="F9364" s="34"/>
    </row>
    <row r="9365" spans="6:6" ht="16.5" customHeight="1" x14ac:dyDescent="0.4">
      <c r="F9365" s="34"/>
    </row>
    <row r="9366" spans="6:6" ht="16.5" customHeight="1" x14ac:dyDescent="0.4">
      <c r="F9366" s="34"/>
    </row>
    <row r="9367" spans="6:6" ht="16.5" customHeight="1" x14ac:dyDescent="0.4">
      <c r="F9367" s="34"/>
    </row>
    <row r="9368" spans="6:6" ht="16.5" customHeight="1" x14ac:dyDescent="0.4">
      <c r="F9368" s="34"/>
    </row>
    <row r="9369" spans="6:6" ht="16.5" customHeight="1" x14ac:dyDescent="0.4">
      <c r="F9369" s="34"/>
    </row>
    <row r="9370" spans="6:6" ht="16.5" customHeight="1" x14ac:dyDescent="0.4">
      <c r="F9370" s="34"/>
    </row>
    <row r="9371" spans="6:6" ht="16.5" customHeight="1" x14ac:dyDescent="0.4">
      <c r="F9371" s="34"/>
    </row>
    <row r="9372" spans="6:6" ht="16.5" customHeight="1" x14ac:dyDescent="0.4">
      <c r="F9372" s="34"/>
    </row>
    <row r="9373" spans="6:6" ht="16.5" customHeight="1" x14ac:dyDescent="0.4">
      <c r="F9373" s="34"/>
    </row>
    <row r="9374" spans="6:6" ht="16.5" customHeight="1" x14ac:dyDescent="0.4">
      <c r="F9374" s="34"/>
    </row>
    <row r="9375" spans="6:6" ht="16.5" customHeight="1" x14ac:dyDescent="0.4">
      <c r="F9375" s="34"/>
    </row>
    <row r="9376" spans="6:6" ht="16.5" customHeight="1" x14ac:dyDescent="0.4">
      <c r="F9376" s="34"/>
    </row>
    <row r="9377" spans="6:6" ht="16.5" customHeight="1" x14ac:dyDescent="0.4">
      <c r="F9377" s="34"/>
    </row>
    <row r="9378" spans="6:6" ht="16.5" customHeight="1" x14ac:dyDescent="0.4">
      <c r="F9378" s="34"/>
    </row>
    <row r="9379" spans="6:6" ht="16.5" customHeight="1" x14ac:dyDescent="0.4">
      <c r="F9379" s="34"/>
    </row>
    <row r="9380" spans="6:6" ht="16.5" customHeight="1" x14ac:dyDescent="0.4">
      <c r="F9380" s="34"/>
    </row>
    <row r="9381" spans="6:6" ht="16.5" customHeight="1" x14ac:dyDescent="0.4">
      <c r="F9381" s="34"/>
    </row>
    <row r="9382" spans="6:6" ht="16.5" customHeight="1" x14ac:dyDescent="0.4">
      <c r="F9382" s="34"/>
    </row>
    <row r="9383" spans="6:6" ht="16.5" customHeight="1" x14ac:dyDescent="0.4">
      <c r="F9383" s="34"/>
    </row>
    <row r="9384" spans="6:6" ht="16.5" customHeight="1" x14ac:dyDescent="0.4">
      <c r="F9384" s="34"/>
    </row>
    <row r="9385" spans="6:6" ht="16.5" customHeight="1" x14ac:dyDescent="0.4">
      <c r="F9385" s="34"/>
    </row>
    <row r="9386" spans="6:6" ht="16.5" customHeight="1" x14ac:dyDescent="0.4">
      <c r="F9386" s="34"/>
    </row>
    <row r="9387" spans="6:6" ht="16.5" customHeight="1" x14ac:dyDescent="0.4">
      <c r="F9387" s="34"/>
    </row>
    <row r="9388" spans="6:6" ht="16.5" customHeight="1" x14ac:dyDescent="0.4">
      <c r="F9388" s="34"/>
    </row>
    <row r="9389" spans="6:6" ht="16.5" customHeight="1" x14ac:dyDescent="0.4">
      <c r="F9389" s="34"/>
    </row>
    <row r="9390" spans="6:6" ht="16.5" customHeight="1" x14ac:dyDescent="0.4">
      <c r="F9390" s="34"/>
    </row>
    <row r="9391" spans="6:6" ht="16.5" customHeight="1" x14ac:dyDescent="0.4">
      <c r="F9391" s="34"/>
    </row>
    <row r="9392" spans="6:6" ht="16.5" customHeight="1" x14ac:dyDescent="0.4">
      <c r="F9392" s="34"/>
    </row>
    <row r="9393" spans="6:6" ht="16.5" customHeight="1" x14ac:dyDescent="0.4">
      <c r="F9393" s="34"/>
    </row>
    <row r="9394" spans="6:6" ht="16.5" customHeight="1" x14ac:dyDescent="0.4">
      <c r="F9394" s="34"/>
    </row>
    <row r="9395" spans="6:6" ht="16.5" customHeight="1" x14ac:dyDescent="0.4">
      <c r="F9395" s="34"/>
    </row>
    <row r="9396" spans="6:6" ht="16.5" customHeight="1" x14ac:dyDescent="0.4">
      <c r="F9396" s="34"/>
    </row>
    <row r="9397" spans="6:6" ht="16.5" customHeight="1" x14ac:dyDescent="0.4">
      <c r="F9397" s="34"/>
    </row>
    <row r="9398" spans="6:6" ht="16.5" customHeight="1" x14ac:dyDescent="0.4">
      <c r="F9398" s="34"/>
    </row>
    <row r="9399" spans="6:6" ht="16.5" customHeight="1" x14ac:dyDescent="0.4">
      <c r="F9399" s="34"/>
    </row>
    <row r="9400" spans="6:6" ht="16.5" customHeight="1" x14ac:dyDescent="0.4">
      <c r="F9400" s="34"/>
    </row>
    <row r="9401" spans="6:6" ht="16.5" customHeight="1" x14ac:dyDescent="0.4">
      <c r="F9401" s="34"/>
    </row>
    <row r="9402" spans="6:6" ht="16.5" customHeight="1" x14ac:dyDescent="0.4">
      <c r="F9402" s="34"/>
    </row>
    <row r="9403" spans="6:6" ht="16.5" customHeight="1" x14ac:dyDescent="0.4">
      <c r="F9403" s="34"/>
    </row>
    <row r="9404" spans="6:6" ht="16.5" customHeight="1" x14ac:dyDescent="0.4">
      <c r="F9404" s="34"/>
    </row>
    <row r="9405" spans="6:6" ht="16.5" customHeight="1" x14ac:dyDescent="0.4">
      <c r="F9405" s="34"/>
    </row>
    <row r="9406" spans="6:6" ht="16.5" customHeight="1" x14ac:dyDescent="0.4">
      <c r="F9406" s="34"/>
    </row>
    <row r="9407" spans="6:6" ht="16.5" customHeight="1" x14ac:dyDescent="0.4">
      <c r="F9407" s="34"/>
    </row>
    <row r="9408" spans="6:6" ht="16.5" customHeight="1" x14ac:dyDescent="0.4">
      <c r="F9408" s="34"/>
    </row>
    <row r="9409" spans="6:6" ht="16.5" customHeight="1" x14ac:dyDescent="0.4">
      <c r="F9409" s="34"/>
    </row>
    <row r="9410" spans="6:6" ht="16.5" customHeight="1" x14ac:dyDescent="0.4">
      <c r="F9410" s="34"/>
    </row>
    <row r="9411" spans="6:6" ht="16.5" customHeight="1" x14ac:dyDescent="0.4">
      <c r="F9411" s="34"/>
    </row>
    <row r="9412" spans="6:6" ht="16.5" customHeight="1" x14ac:dyDescent="0.4">
      <c r="F9412" s="34"/>
    </row>
    <row r="9413" spans="6:6" ht="16.5" customHeight="1" x14ac:dyDescent="0.4">
      <c r="F9413" s="34"/>
    </row>
    <row r="9414" spans="6:6" ht="16.5" customHeight="1" x14ac:dyDescent="0.4">
      <c r="F9414" s="34"/>
    </row>
    <row r="9415" spans="6:6" ht="16.5" customHeight="1" x14ac:dyDescent="0.4">
      <c r="F9415" s="34"/>
    </row>
    <row r="9416" spans="6:6" ht="16.5" customHeight="1" x14ac:dyDescent="0.4">
      <c r="F9416" s="34"/>
    </row>
    <row r="9417" spans="6:6" ht="16.5" customHeight="1" x14ac:dyDescent="0.4">
      <c r="F9417" s="34"/>
    </row>
    <row r="9418" spans="6:6" ht="16.5" customHeight="1" x14ac:dyDescent="0.4">
      <c r="F9418" s="34"/>
    </row>
    <row r="9419" spans="6:6" ht="16.5" customHeight="1" x14ac:dyDescent="0.4">
      <c r="F9419" s="34"/>
    </row>
    <row r="9420" spans="6:6" ht="16.5" customHeight="1" x14ac:dyDescent="0.4">
      <c r="F9420" s="34"/>
    </row>
    <row r="9421" spans="6:6" ht="16.5" customHeight="1" x14ac:dyDescent="0.4">
      <c r="F9421" s="34"/>
    </row>
    <row r="9422" spans="6:6" ht="16.5" customHeight="1" x14ac:dyDescent="0.4">
      <c r="F9422" s="34"/>
    </row>
    <row r="9423" spans="6:6" ht="16.5" customHeight="1" x14ac:dyDescent="0.4">
      <c r="F9423" s="34"/>
    </row>
    <row r="9424" spans="6:6" ht="16.5" customHeight="1" x14ac:dyDescent="0.4">
      <c r="F9424" s="34"/>
    </row>
    <row r="9425" spans="6:6" ht="16.5" customHeight="1" x14ac:dyDescent="0.4">
      <c r="F9425" s="34"/>
    </row>
    <row r="9426" spans="6:6" ht="16.5" customHeight="1" x14ac:dyDescent="0.4">
      <c r="F9426" s="34"/>
    </row>
    <row r="9427" spans="6:6" ht="16.5" customHeight="1" x14ac:dyDescent="0.4">
      <c r="F9427" s="34"/>
    </row>
    <row r="9428" spans="6:6" ht="16.5" customHeight="1" x14ac:dyDescent="0.4">
      <c r="F9428" s="34"/>
    </row>
    <row r="9429" spans="6:6" ht="16.5" customHeight="1" x14ac:dyDescent="0.4">
      <c r="F9429" s="34"/>
    </row>
    <row r="9430" spans="6:6" ht="16.5" customHeight="1" x14ac:dyDescent="0.4">
      <c r="F9430" s="34"/>
    </row>
    <row r="9431" spans="6:6" ht="16.5" customHeight="1" x14ac:dyDescent="0.4">
      <c r="F9431" s="34"/>
    </row>
    <row r="9432" spans="6:6" ht="16.5" customHeight="1" x14ac:dyDescent="0.4">
      <c r="F9432" s="34"/>
    </row>
    <row r="9433" spans="6:6" ht="16.5" customHeight="1" x14ac:dyDescent="0.4">
      <c r="F9433" s="34"/>
    </row>
    <row r="9434" spans="6:6" ht="16.5" customHeight="1" x14ac:dyDescent="0.4">
      <c r="F9434" s="34"/>
    </row>
    <row r="9435" spans="6:6" ht="16.5" customHeight="1" x14ac:dyDescent="0.4">
      <c r="F9435" s="34"/>
    </row>
    <row r="9436" spans="6:6" ht="16.5" customHeight="1" x14ac:dyDescent="0.4">
      <c r="F9436" s="34"/>
    </row>
    <row r="9437" spans="6:6" ht="16.5" customHeight="1" x14ac:dyDescent="0.4">
      <c r="F9437" s="34"/>
    </row>
    <row r="9438" spans="6:6" ht="16.5" customHeight="1" x14ac:dyDescent="0.4">
      <c r="F9438" s="34"/>
    </row>
    <row r="9439" spans="6:6" ht="16.5" customHeight="1" x14ac:dyDescent="0.4">
      <c r="F9439" s="34"/>
    </row>
    <row r="9440" spans="6:6" ht="16.5" customHeight="1" x14ac:dyDescent="0.4">
      <c r="F9440" s="34"/>
    </row>
    <row r="9441" spans="6:6" ht="16.5" customHeight="1" x14ac:dyDescent="0.4">
      <c r="F9441" s="34"/>
    </row>
    <row r="9442" spans="6:6" ht="16.5" customHeight="1" x14ac:dyDescent="0.4">
      <c r="F9442" s="34"/>
    </row>
    <row r="9443" spans="6:6" ht="16.5" customHeight="1" x14ac:dyDescent="0.4">
      <c r="F9443" s="34"/>
    </row>
    <row r="9444" spans="6:6" ht="16.5" customHeight="1" x14ac:dyDescent="0.4">
      <c r="F9444" s="34"/>
    </row>
    <row r="9445" spans="6:6" ht="16.5" customHeight="1" x14ac:dyDescent="0.4">
      <c r="F9445" s="34"/>
    </row>
    <row r="9446" spans="6:6" ht="16.5" customHeight="1" x14ac:dyDescent="0.4">
      <c r="F9446" s="34"/>
    </row>
    <row r="9447" spans="6:6" ht="16.5" customHeight="1" x14ac:dyDescent="0.4">
      <c r="F9447" s="34"/>
    </row>
    <row r="9448" spans="6:6" ht="16.5" customHeight="1" x14ac:dyDescent="0.4">
      <c r="F9448" s="34"/>
    </row>
    <row r="9449" spans="6:6" ht="16.5" customHeight="1" x14ac:dyDescent="0.4">
      <c r="F9449" s="34"/>
    </row>
    <row r="9450" spans="6:6" ht="16.5" customHeight="1" x14ac:dyDescent="0.4">
      <c r="F9450" s="34"/>
    </row>
    <row r="9451" spans="6:6" ht="16.5" customHeight="1" x14ac:dyDescent="0.4">
      <c r="F9451" s="34"/>
    </row>
    <row r="9452" spans="6:6" ht="16.5" customHeight="1" x14ac:dyDescent="0.4">
      <c r="F9452" s="34"/>
    </row>
    <row r="9453" spans="6:6" ht="16.5" customHeight="1" x14ac:dyDescent="0.4">
      <c r="F9453" s="34"/>
    </row>
    <row r="9454" spans="6:6" ht="16.5" customHeight="1" x14ac:dyDescent="0.4">
      <c r="F9454" s="34"/>
    </row>
    <row r="9455" spans="6:6" ht="16.5" customHeight="1" x14ac:dyDescent="0.4">
      <c r="F9455" s="34"/>
    </row>
    <row r="9456" spans="6:6" ht="16.5" customHeight="1" x14ac:dyDescent="0.4">
      <c r="F9456" s="34"/>
    </row>
    <row r="9457" spans="6:6" ht="16.5" customHeight="1" x14ac:dyDescent="0.4">
      <c r="F9457" s="34"/>
    </row>
    <row r="9458" spans="6:6" ht="16.5" customHeight="1" x14ac:dyDescent="0.4">
      <c r="F9458" s="34"/>
    </row>
    <row r="9459" spans="6:6" ht="16.5" customHeight="1" x14ac:dyDescent="0.4">
      <c r="F9459" s="34"/>
    </row>
    <row r="9460" spans="6:6" ht="16.5" customHeight="1" x14ac:dyDescent="0.4">
      <c r="F9460" s="34"/>
    </row>
    <row r="9461" spans="6:6" ht="16.5" customHeight="1" x14ac:dyDescent="0.4">
      <c r="F9461" s="34"/>
    </row>
    <row r="9462" spans="6:6" ht="16.5" customHeight="1" x14ac:dyDescent="0.4">
      <c r="F9462" s="34"/>
    </row>
    <row r="9463" spans="6:6" ht="16.5" customHeight="1" x14ac:dyDescent="0.4">
      <c r="F9463" s="34"/>
    </row>
    <row r="9464" spans="6:6" ht="16.5" customHeight="1" x14ac:dyDescent="0.4">
      <c r="F9464" s="34"/>
    </row>
    <row r="9465" spans="6:6" ht="16.5" customHeight="1" x14ac:dyDescent="0.4">
      <c r="F9465" s="34"/>
    </row>
    <row r="9466" spans="6:6" ht="16.5" customHeight="1" x14ac:dyDescent="0.4">
      <c r="F9466" s="34"/>
    </row>
    <row r="9467" spans="6:6" ht="16.5" customHeight="1" x14ac:dyDescent="0.4">
      <c r="F9467" s="34"/>
    </row>
    <row r="9468" spans="6:6" ht="16.5" customHeight="1" x14ac:dyDescent="0.4">
      <c r="F9468" s="34"/>
    </row>
    <row r="9469" spans="6:6" ht="16.5" customHeight="1" x14ac:dyDescent="0.4">
      <c r="F9469" s="34"/>
    </row>
    <row r="9470" spans="6:6" ht="16.5" customHeight="1" x14ac:dyDescent="0.4">
      <c r="F9470" s="34"/>
    </row>
    <row r="9471" spans="6:6" ht="16.5" customHeight="1" x14ac:dyDescent="0.4">
      <c r="F9471" s="34"/>
    </row>
    <row r="9472" spans="6:6" ht="16.5" customHeight="1" x14ac:dyDescent="0.4">
      <c r="F9472" s="34"/>
    </row>
    <row r="9473" spans="6:6" ht="16.5" customHeight="1" x14ac:dyDescent="0.4">
      <c r="F9473" s="34"/>
    </row>
    <row r="9474" spans="6:6" ht="16.5" customHeight="1" x14ac:dyDescent="0.4">
      <c r="F9474" s="34"/>
    </row>
    <row r="9475" spans="6:6" ht="16.5" customHeight="1" x14ac:dyDescent="0.4">
      <c r="F9475" s="34"/>
    </row>
    <row r="9476" spans="6:6" ht="16.5" customHeight="1" x14ac:dyDescent="0.4">
      <c r="F9476" s="34"/>
    </row>
    <row r="9477" spans="6:6" ht="16.5" customHeight="1" x14ac:dyDescent="0.4">
      <c r="F9477" s="34"/>
    </row>
    <row r="9478" spans="6:6" ht="16.5" customHeight="1" x14ac:dyDescent="0.4">
      <c r="F9478" s="34"/>
    </row>
    <row r="9479" spans="6:6" ht="16.5" customHeight="1" x14ac:dyDescent="0.4">
      <c r="F9479" s="34"/>
    </row>
    <row r="9480" spans="6:6" ht="16.5" customHeight="1" x14ac:dyDescent="0.4">
      <c r="F9480" s="34"/>
    </row>
    <row r="9481" spans="6:6" ht="16.5" customHeight="1" x14ac:dyDescent="0.4">
      <c r="F9481" s="34"/>
    </row>
    <row r="9482" spans="6:6" ht="16.5" customHeight="1" x14ac:dyDescent="0.4">
      <c r="F9482" s="34"/>
    </row>
    <row r="9483" spans="6:6" ht="16.5" customHeight="1" x14ac:dyDescent="0.4">
      <c r="F9483" s="34"/>
    </row>
    <row r="9484" spans="6:6" ht="16.5" customHeight="1" x14ac:dyDescent="0.4">
      <c r="F9484" s="34"/>
    </row>
    <row r="9485" spans="6:6" ht="16.5" customHeight="1" x14ac:dyDescent="0.4">
      <c r="F9485" s="34"/>
    </row>
    <row r="9486" spans="6:6" ht="16.5" customHeight="1" x14ac:dyDescent="0.4">
      <c r="F9486" s="34"/>
    </row>
    <row r="9487" spans="6:6" ht="16.5" customHeight="1" x14ac:dyDescent="0.4">
      <c r="F9487" s="34"/>
    </row>
    <row r="9488" spans="6:6" ht="16.5" customHeight="1" x14ac:dyDescent="0.4">
      <c r="F9488" s="34"/>
    </row>
    <row r="9489" spans="6:6" ht="16.5" customHeight="1" x14ac:dyDescent="0.4">
      <c r="F9489" s="34"/>
    </row>
    <row r="9490" spans="6:6" ht="16.5" customHeight="1" x14ac:dyDescent="0.4">
      <c r="F9490" s="34"/>
    </row>
    <row r="9491" spans="6:6" ht="16.5" customHeight="1" x14ac:dyDescent="0.4">
      <c r="F9491" s="34"/>
    </row>
    <row r="9492" spans="6:6" ht="16.5" customHeight="1" x14ac:dyDescent="0.4">
      <c r="F9492" s="34"/>
    </row>
    <row r="9493" spans="6:6" ht="16.5" customHeight="1" x14ac:dyDescent="0.4">
      <c r="F9493" s="34"/>
    </row>
    <row r="9494" spans="6:6" ht="16.5" customHeight="1" x14ac:dyDescent="0.4">
      <c r="F9494" s="34"/>
    </row>
    <row r="9495" spans="6:6" ht="16.5" customHeight="1" x14ac:dyDescent="0.4">
      <c r="F9495" s="34"/>
    </row>
    <row r="9496" spans="6:6" ht="16.5" customHeight="1" x14ac:dyDescent="0.4">
      <c r="F9496" s="34"/>
    </row>
    <row r="9497" spans="6:6" ht="16.5" customHeight="1" x14ac:dyDescent="0.4">
      <c r="F9497" s="34"/>
    </row>
    <row r="9498" spans="6:6" ht="16.5" customHeight="1" x14ac:dyDescent="0.4">
      <c r="F9498" s="34"/>
    </row>
    <row r="9499" spans="6:6" ht="16.5" customHeight="1" x14ac:dyDescent="0.4">
      <c r="F9499" s="34"/>
    </row>
    <row r="9500" spans="6:6" ht="16.5" customHeight="1" x14ac:dyDescent="0.4">
      <c r="F9500" s="34"/>
    </row>
    <row r="9501" spans="6:6" ht="16.5" customHeight="1" x14ac:dyDescent="0.4">
      <c r="F9501" s="34"/>
    </row>
    <row r="9502" spans="6:6" ht="16.5" customHeight="1" x14ac:dyDescent="0.4">
      <c r="F9502" s="34"/>
    </row>
    <row r="9503" spans="6:6" ht="16.5" customHeight="1" x14ac:dyDescent="0.4">
      <c r="F9503" s="34"/>
    </row>
    <row r="9504" spans="6:6" ht="16.5" customHeight="1" x14ac:dyDescent="0.4">
      <c r="F9504" s="34"/>
    </row>
    <row r="9505" spans="6:6" ht="16.5" customHeight="1" x14ac:dyDescent="0.4">
      <c r="F9505" s="34"/>
    </row>
    <row r="9506" spans="6:6" ht="16.5" customHeight="1" x14ac:dyDescent="0.4">
      <c r="F9506" s="34"/>
    </row>
    <row r="9507" spans="6:6" ht="16.5" customHeight="1" x14ac:dyDescent="0.4">
      <c r="F9507" s="34"/>
    </row>
    <row r="9508" spans="6:6" ht="16.5" customHeight="1" x14ac:dyDescent="0.4">
      <c r="F9508" s="34"/>
    </row>
    <row r="9509" spans="6:6" ht="16.5" customHeight="1" x14ac:dyDescent="0.4">
      <c r="F9509" s="34"/>
    </row>
    <row r="9510" spans="6:6" ht="16.5" customHeight="1" x14ac:dyDescent="0.4">
      <c r="F9510" s="34"/>
    </row>
    <row r="9511" spans="6:6" ht="16.5" customHeight="1" x14ac:dyDescent="0.4">
      <c r="F9511" s="34"/>
    </row>
    <row r="9512" spans="6:6" ht="16.5" customHeight="1" x14ac:dyDescent="0.4">
      <c r="F9512" s="34"/>
    </row>
    <row r="9513" spans="6:6" ht="16.5" customHeight="1" x14ac:dyDescent="0.4">
      <c r="F9513" s="34"/>
    </row>
    <row r="9514" spans="6:6" ht="16.5" customHeight="1" x14ac:dyDescent="0.4">
      <c r="F9514" s="34"/>
    </row>
    <row r="9515" spans="6:6" ht="16.5" customHeight="1" x14ac:dyDescent="0.4">
      <c r="F9515" s="34"/>
    </row>
    <row r="9516" spans="6:6" ht="16.5" customHeight="1" x14ac:dyDescent="0.4">
      <c r="F9516" s="34"/>
    </row>
    <row r="9517" spans="6:6" ht="16.5" customHeight="1" x14ac:dyDescent="0.4">
      <c r="F9517" s="34"/>
    </row>
    <row r="9518" spans="6:6" ht="16.5" customHeight="1" x14ac:dyDescent="0.4">
      <c r="F9518" s="34"/>
    </row>
    <row r="9519" spans="6:6" ht="16.5" customHeight="1" x14ac:dyDescent="0.4">
      <c r="F9519" s="34"/>
    </row>
    <row r="9520" spans="6:6" ht="16.5" customHeight="1" x14ac:dyDescent="0.4">
      <c r="F9520" s="34"/>
    </row>
    <row r="9521" spans="6:6" ht="16.5" customHeight="1" x14ac:dyDescent="0.4">
      <c r="F9521" s="34"/>
    </row>
    <row r="9522" spans="6:6" ht="16.5" customHeight="1" x14ac:dyDescent="0.4">
      <c r="F9522" s="34"/>
    </row>
    <row r="9523" spans="6:6" ht="16.5" customHeight="1" x14ac:dyDescent="0.4">
      <c r="F9523" s="34"/>
    </row>
    <row r="9524" spans="6:6" ht="16.5" customHeight="1" x14ac:dyDescent="0.4">
      <c r="F9524" s="34"/>
    </row>
    <row r="9525" spans="6:6" ht="16.5" customHeight="1" x14ac:dyDescent="0.4">
      <c r="F9525" s="34"/>
    </row>
    <row r="9526" spans="6:6" ht="16.5" customHeight="1" x14ac:dyDescent="0.4">
      <c r="F9526" s="34"/>
    </row>
    <row r="9527" spans="6:6" ht="16.5" customHeight="1" x14ac:dyDescent="0.4">
      <c r="F9527" s="34"/>
    </row>
    <row r="9528" spans="6:6" ht="16.5" customHeight="1" x14ac:dyDescent="0.4">
      <c r="F9528" s="34"/>
    </row>
    <row r="9529" spans="6:6" ht="16.5" customHeight="1" x14ac:dyDescent="0.4">
      <c r="F9529" s="34"/>
    </row>
    <row r="9530" spans="6:6" ht="16.5" customHeight="1" x14ac:dyDescent="0.4">
      <c r="F9530" s="34"/>
    </row>
    <row r="9531" spans="6:6" ht="16.5" customHeight="1" x14ac:dyDescent="0.4">
      <c r="F9531" s="34"/>
    </row>
    <row r="9532" spans="6:6" ht="16.5" customHeight="1" x14ac:dyDescent="0.4">
      <c r="F9532" s="34"/>
    </row>
    <row r="9533" spans="6:6" ht="16.5" customHeight="1" x14ac:dyDescent="0.4">
      <c r="F9533" s="34"/>
    </row>
    <row r="9534" spans="6:6" ht="16.5" customHeight="1" x14ac:dyDescent="0.4">
      <c r="F9534" s="34"/>
    </row>
    <row r="9535" spans="6:6" ht="16.5" customHeight="1" x14ac:dyDescent="0.4">
      <c r="F9535" s="34"/>
    </row>
    <row r="9536" spans="6:6" ht="16.5" customHeight="1" x14ac:dyDescent="0.4">
      <c r="F9536" s="34"/>
    </row>
    <row r="9537" spans="6:6" ht="16.5" customHeight="1" x14ac:dyDescent="0.4">
      <c r="F9537" s="34"/>
    </row>
    <row r="9538" spans="6:6" ht="16.5" customHeight="1" x14ac:dyDescent="0.4">
      <c r="F9538" s="34"/>
    </row>
    <row r="9539" spans="6:6" ht="16.5" customHeight="1" x14ac:dyDescent="0.4">
      <c r="F9539" s="34"/>
    </row>
    <row r="9540" spans="6:6" ht="16.5" customHeight="1" x14ac:dyDescent="0.4">
      <c r="F9540" s="34"/>
    </row>
    <row r="9541" spans="6:6" ht="16.5" customHeight="1" x14ac:dyDescent="0.4">
      <c r="F9541" s="34"/>
    </row>
    <row r="9542" spans="6:6" ht="16.5" customHeight="1" x14ac:dyDescent="0.4">
      <c r="F9542" s="34"/>
    </row>
    <row r="9543" spans="6:6" ht="16.5" customHeight="1" x14ac:dyDescent="0.4">
      <c r="F9543" s="34"/>
    </row>
    <row r="9544" spans="6:6" ht="16.5" customHeight="1" x14ac:dyDescent="0.4">
      <c r="F9544" s="34"/>
    </row>
    <row r="9545" spans="6:6" ht="16.5" customHeight="1" x14ac:dyDescent="0.4">
      <c r="F9545" s="34"/>
    </row>
    <row r="9546" spans="6:6" ht="16.5" customHeight="1" x14ac:dyDescent="0.4">
      <c r="F9546" s="34"/>
    </row>
    <row r="9547" spans="6:6" ht="16.5" customHeight="1" x14ac:dyDescent="0.4">
      <c r="F9547" s="34"/>
    </row>
    <row r="9548" spans="6:6" ht="16.5" customHeight="1" x14ac:dyDescent="0.4">
      <c r="F9548" s="34"/>
    </row>
    <row r="9549" spans="6:6" ht="16.5" customHeight="1" x14ac:dyDescent="0.4">
      <c r="F9549" s="34"/>
    </row>
    <row r="9550" spans="6:6" ht="16.5" customHeight="1" x14ac:dyDescent="0.4">
      <c r="F9550" s="34"/>
    </row>
    <row r="9551" spans="6:6" ht="16.5" customHeight="1" x14ac:dyDescent="0.4">
      <c r="F9551" s="34"/>
    </row>
    <row r="9552" spans="6:6" ht="16.5" customHeight="1" x14ac:dyDescent="0.4">
      <c r="F9552" s="34"/>
    </row>
    <row r="9553" spans="6:6" ht="16.5" customHeight="1" x14ac:dyDescent="0.4">
      <c r="F9553" s="34"/>
    </row>
    <row r="9554" spans="6:6" ht="16.5" customHeight="1" x14ac:dyDescent="0.4">
      <c r="F9554" s="34"/>
    </row>
    <row r="9555" spans="6:6" ht="16.5" customHeight="1" x14ac:dyDescent="0.4">
      <c r="F9555" s="34"/>
    </row>
    <row r="9556" spans="6:6" ht="16.5" customHeight="1" x14ac:dyDescent="0.4">
      <c r="F9556" s="34"/>
    </row>
    <row r="9557" spans="6:6" ht="16.5" customHeight="1" x14ac:dyDescent="0.4">
      <c r="F9557" s="34"/>
    </row>
    <row r="9558" spans="6:6" ht="16.5" customHeight="1" x14ac:dyDescent="0.4">
      <c r="F9558" s="34"/>
    </row>
    <row r="9559" spans="6:6" ht="16.5" customHeight="1" x14ac:dyDescent="0.4">
      <c r="F9559" s="34"/>
    </row>
    <row r="9560" spans="6:6" ht="16.5" customHeight="1" x14ac:dyDescent="0.4">
      <c r="F9560" s="34"/>
    </row>
    <row r="9561" spans="6:6" ht="16.5" customHeight="1" x14ac:dyDescent="0.4">
      <c r="F9561" s="34"/>
    </row>
    <row r="9562" spans="6:6" ht="16.5" customHeight="1" x14ac:dyDescent="0.4">
      <c r="F9562" s="34"/>
    </row>
    <row r="9563" spans="6:6" ht="16.5" customHeight="1" x14ac:dyDescent="0.4">
      <c r="F9563" s="34"/>
    </row>
    <row r="9564" spans="6:6" ht="16.5" customHeight="1" x14ac:dyDescent="0.4">
      <c r="F9564" s="34"/>
    </row>
    <row r="9565" spans="6:6" ht="16.5" customHeight="1" x14ac:dyDescent="0.4">
      <c r="F9565" s="34"/>
    </row>
    <row r="9566" spans="6:6" ht="16.5" customHeight="1" x14ac:dyDescent="0.4">
      <c r="F9566" s="34"/>
    </row>
    <row r="9567" spans="6:6" ht="16.5" customHeight="1" x14ac:dyDescent="0.4">
      <c r="F9567" s="34"/>
    </row>
    <row r="9568" spans="6:6" ht="16.5" customHeight="1" x14ac:dyDescent="0.4">
      <c r="F9568" s="34"/>
    </row>
    <row r="9569" spans="6:6" ht="16.5" customHeight="1" x14ac:dyDescent="0.4">
      <c r="F9569" s="34"/>
    </row>
    <row r="9570" spans="6:6" ht="16.5" customHeight="1" x14ac:dyDescent="0.4">
      <c r="F9570" s="34"/>
    </row>
    <row r="9571" spans="6:6" ht="16.5" customHeight="1" x14ac:dyDescent="0.4">
      <c r="F9571" s="34"/>
    </row>
    <row r="9572" spans="6:6" ht="16.5" customHeight="1" x14ac:dyDescent="0.4">
      <c r="F9572" s="34"/>
    </row>
    <row r="9573" spans="6:6" ht="16.5" customHeight="1" x14ac:dyDescent="0.4">
      <c r="F9573" s="34"/>
    </row>
    <row r="9574" spans="6:6" ht="16.5" customHeight="1" x14ac:dyDescent="0.4">
      <c r="F9574" s="34"/>
    </row>
    <row r="9575" spans="6:6" ht="16.5" customHeight="1" x14ac:dyDescent="0.4">
      <c r="F9575" s="34"/>
    </row>
    <row r="9576" spans="6:6" ht="16.5" customHeight="1" x14ac:dyDescent="0.4">
      <c r="F9576" s="34"/>
    </row>
    <row r="9577" spans="6:6" ht="16.5" customHeight="1" x14ac:dyDescent="0.4">
      <c r="F9577" s="34"/>
    </row>
    <row r="9578" spans="6:6" ht="16.5" customHeight="1" x14ac:dyDescent="0.4">
      <c r="F9578" s="34"/>
    </row>
    <row r="9579" spans="6:6" ht="16.5" customHeight="1" x14ac:dyDescent="0.4">
      <c r="F9579" s="34"/>
    </row>
    <row r="9580" spans="6:6" ht="16.5" customHeight="1" x14ac:dyDescent="0.4">
      <c r="F9580" s="34"/>
    </row>
    <row r="9581" spans="6:6" ht="16.5" customHeight="1" x14ac:dyDescent="0.4">
      <c r="F9581" s="34"/>
    </row>
    <row r="9582" spans="6:6" ht="16.5" customHeight="1" x14ac:dyDescent="0.4">
      <c r="F9582" s="34"/>
    </row>
    <row r="9583" spans="6:6" ht="16.5" customHeight="1" x14ac:dyDescent="0.4">
      <c r="F9583" s="34"/>
    </row>
    <row r="9584" spans="6:6" ht="16.5" customHeight="1" x14ac:dyDescent="0.4">
      <c r="F9584" s="34"/>
    </row>
    <row r="9585" spans="6:6" ht="16.5" customHeight="1" x14ac:dyDescent="0.4">
      <c r="F9585" s="34"/>
    </row>
    <row r="9586" spans="6:6" ht="16.5" customHeight="1" x14ac:dyDescent="0.4">
      <c r="F9586" s="34"/>
    </row>
    <row r="9587" spans="6:6" ht="16.5" customHeight="1" x14ac:dyDescent="0.4">
      <c r="F9587" s="34"/>
    </row>
    <row r="9588" spans="6:6" ht="16.5" customHeight="1" x14ac:dyDescent="0.4">
      <c r="F9588" s="34"/>
    </row>
    <row r="9589" spans="6:6" ht="16.5" customHeight="1" x14ac:dyDescent="0.4">
      <c r="F9589" s="34"/>
    </row>
    <row r="9590" spans="6:6" ht="16.5" customHeight="1" x14ac:dyDescent="0.4">
      <c r="F9590" s="34"/>
    </row>
    <row r="9591" spans="6:6" ht="16.5" customHeight="1" x14ac:dyDescent="0.4">
      <c r="F9591" s="34"/>
    </row>
    <row r="9592" spans="6:6" ht="16.5" customHeight="1" x14ac:dyDescent="0.4">
      <c r="F9592" s="34"/>
    </row>
    <row r="9593" spans="6:6" ht="16.5" customHeight="1" x14ac:dyDescent="0.4">
      <c r="F9593" s="34"/>
    </row>
    <row r="9594" spans="6:6" ht="16.5" customHeight="1" x14ac:dyDescent="0.4">
      <c r="F9594" s="34"/>
    </row>
    <row r="9595" spans="6:6" ht="16.5" customHeight="1" x14ac:dyDescent="0.4">
      <c r="F9595" s="34"/>
    </row>
    <row r="9596" spans="6:6" ht="16.5" customHeight="1" x14ac:dyDescent="0.4">
      <c r="F9596" s="34"/>
    </row>
    <row r="9597" spans="6:6" ht="16.5" customHeight="1" x14ac:dyDescent="0.4">
      <c r="F9597" s="34"/>
    </row>
    <row r="9598" spans="6:6" ht="16.5" customHeight="1" x14ac:dyDescent="0.4">
      <c r="F9598" s="34"/>
    </row>
    <row r="9599" spans="6:6" ht="16.5" customHeight="1" x14ac:dyDescent="0.4">
      <c r="F9599" s="34"/>
    </row>
    <row r="9600" spans="6:6" ht="16.5" customHeight="1" x14ac:dyDescent="0.4">
      <c r="F9600" s="34"/>
    </row>
    <row r="9601" spans="6:6" ht="16.5" customHeight="1" x14ac:dyDescent="0.4">
      <c r="F9601" s="34"/>
    </row>
    <row r="9602" spans="6:6" ht="16.5" customHeight="1" x14ac:dyDescent="0.4">
      <c r="F9602" s="34"/>
    </row>
    <row r="9603" spans="6:6" ht="16.5" customHeight="1" x14ac:dyDescent="0.4">
      <c r="F9603" s="34"/>
    </row>
    <row r="9604" spans="6:6" ht="16.5" customHeight="1" x14ac:dyDescent="0.4">
      <c r="F9604" s="34"/>
    </row>
    <row r="9605" spans="6:6" ht="16.5" customHeight="1" x14ac:dyDescent="0.4">
      <c r="F9605" s="34"/>
    </row>
    <row r="9606" spans="6:6" ht="16.5" customHeight="1" x14ac:dyDescent="0.4">
      <c r="F9606" s="34"/>
    </row>
    <row r="9607" spans="6:6" ht="16.5" customHeight="1" x14ac:dyDescent="0.4">
      <c r="F9607" s="34"/>
    </row>
    <row r="9608" spans="6:6" ht="16.5" customHeight="1" x14ac:dyDescent="0.4">
      <c r="F9608" s="34"/>
    </row>
    <row r="9609" spans="6:6" ht="16.5" customHeight="1" x14ac:dyDescent="0.4">
      <c r="F9609" s="34"/>
    </row>
    <row r="9610" spans="6:6" ht="16.5" customHeight="1" x14ac:dyDescent="0.4">
      <c r="F9610" s="34"/>
    </row>
    <row r="9611" spans="6:6" ht="16.5" customHeight="1" x14ac:dyDescent="0.4">
      <c r="F9611" s="34"/>
    </row>
    <row r="9612" spans="6:6" ht="16.5" customHeight="1" x14ac:dyDescent="0.4">
      <c r="F9612" s="34"/>
    </row>
    <row r="9613" spans="6:6" ht="16.5" customHeight="1" x14ac:dyDescent="0.4">
      <c r="F9613" s="34"/>
    </row>
    <row r="9614" spans="6:6" ht="16.5" customHeight="1" x14ac:dyDescent="0.4">
      <c r="F9614" s="34"/>
    </row>
    <row r="9615" spans="6:6" ht="16.5" customHeight="1" x14ac:dyDescent="0.4">
      <c r="F9615" s="34"/>
    </row>
    <row r="9616" spans="6:6" ht="16.5" customHeight="1" x14ac:dyDescent="0.4">
      <c r="F9616" s="34"/>
    </row>
    <row r="9617" spans="6:6" ht="16.5" customHeight="1" x14ac:dyDescent="0.4">
      <c r="F9617" s="34"/>
    </row>
    <row r="9618" spans="6:6" ht="16.5" customHeight="1" x14ac:dyDescent="0.4">
      <c r="F9618" s="34"/>
    </row>
    <row r="9619" spans="6:6" ht="16.5" customHeight="1" x14ac:dyDescent="0.4">
      <c r="F9619" s="34"/>
    </row>
    <row r="9620" spans="6:6" ht="16.5" customHeight="1" x14ac:dyDescent="0.4">
      <c r="F9620" s="34"/>
    </row>
    <row r="9621" spans="6:6" ht="16.5" customHeight="1" x14ac:dyDescent="0.4">
      <c r="F9621" s="34"/>
    </row>
    <row r="9622" spans="6:6" ht="16.5" customHeight="1" x14ac:dyDescent="0.4">
      <c r="F9622" s="34"/>
    </row>
    <row r="9623" spans="6:6" ht="16.5" customHeight="1" x14ac:dyDescent="0.4">
      <c r="F9623" s="34"/>
    </row>
    <row r="9624" spans="6:6" ht="16.5" customHeight="1" x14ac:dyDescent="0.4">
      <c r="F9624" s="34"/>
    </row>
    <row r="9625" spans="6:6" ht="16.5" customHeight="1" x14ac:dyDescent="0.4">
      <c r="F9625" s="34"/>
    </row>
    <row r="9626" spans="6:6" ht="16.5" customHeight="1" x14ac:dyDescent="0.4">
      <c r="F9626" s="34"/>
    </row>
    <row r="9627" spans="6:6" ht="16.5" customHeight="1" x14ac:dyDescent="0.4">
      <c r="F9627" s="34"/>
    </row>
    <row r="9628" spans="6:6" ht="16.5" customHeight="1" x14ac:dyDescent="0.4">
      <c r="F9628" s="34"/>
    </row>
    <row r="9629" spans="6:6" ht="16.5" customHeight="1" x14ac:dyDescent="0.4">
      <c r="F9629" s="34"/>
    </row>
    <row r="9630" spans="6:6" ht="16.5" customHeight="1" x14ac:dyDescent="0.4">
      <c r="F9630" s="34"/>
    </row>
    <row r="9631" spans="6:6" ht="16.5" customHeight="1" x14ac:dyDescent="0.4">
      <c r="F9631" s="34"/>
    </row>
    <row r="9632" spans="6:6" ht="16.5" customHeight="1" x14ac:dyDescent="0.4">
      <c r="F9632" s="34"/>
    </row>
    <row r="9633" spans="6:6" ht="16.5" customHeight="1" x14ac:dyDescent="0.4">
      <c r="F9633" s="34"/>
    </row>
    <row r="9634" spans="6:6" ht="16.5" customHeight="1" x14ac:dyDescent="0.4">
      <c r="F9634" s="34"/>
    </row>
    <row r="9635" spans="6:6" ht="16.5" customHeight="1" x14ac:dyDescent="0.4">
      <c r="F9635" s="34"/>
    </row>
    <row r="9636" spans="6:6" ht="16.5" customHeight="1" x14ac:dyDescent="0.4">
      <c r="F9636" s="34"/>
    </row>
    <row r="9637" spans="6:6" ht="16.5" customHeight="1" x14ac:dyDescent="0.4">
      <c r="F9637" s="34"/>
    </row>
    <row r="9638" spans="6:6" ht="16.5" customHeight="1" x14ac:dyDescent="0.4">
      <c r="F9638" s="34"/>
    </row>
    <row r="9639" spans="6:6" ht="16.5" customHeight="1" x14ac:dyDescent="0.4">
      <c r="F9639" s="34"/>
    </row>
    <row r="9640" spans="6:6" ht="16.5" customHeight="1" x14ac:dyDescent="0.4">
      <c r="F9640" s="34"/>
    </row>
    <row r="9641" spans="6:6" ht="16.5" customHeight="1" x14ac:dyDescent="0.4">
      <c r="F9641" s="34"/>
    </row>
    <row r="9642" spans="6:6" ht="16.5" customHeight="1" x14ac:dyDescent="0.4">
      <c r="F9642" s="34"/>
    </row>
    <row r="9643" spans="6:6" ht="16.5" customHeight="1" x14ac:dyDescent="0.4">
      <c r="F9643" s="34"/>
    </row>
    <row r="9644" spans="6:6" ht="16.5" customHeight="1" x14ac:dyDescent="0.4">
      <c r="F9644" s="34"/>
    </row>
    <row r="9645" spans="6:6" ht="16.5" customHeight="1" x14ac:dyDescent="0.4">
      <c r="F9645" s="34"/>
    </row>
    <row r="9646" spans="6:6" ht="16.5" customHeight="1" x14ac:dyDescent="0.4">
      <c r="F9646" s="34"/>
    </row>
    <row r="9647" spans="6:6" ht="16.5" customHeight="1" x14ac:dyDescent="0.4">
      <c r="F9647" s="34"/>
    </row>
    <row r="9648" spans="6:6" ht="16.5" customHeight="1" x14ac:dyDescent="0.4">
      <c r="F9648" s="34"/>
    </row>
    <row r="9649" spans="6:6" ht="16.5" customHeight="1" x14ac:dyDescent="0.4">
      <c r="F9649" s="34"/>
    </row>
    <row r="9650" spans="6:6" ht="16.5" customHeight="1" x14ac:dyDescent="0.4">
      <c r="F9650" s="34"/>
    </row>
    <row r="9651" spans="6:6" ht="16.5" customHeight="1" x14ac:dyDescent="0.4">
      <c r="F9651" s="34"/>
    </row>
    <row r="9652" spans="6:6" ht="16.5" customHeight="1" x14ac:dyDescent="0.4">
      <c r="F9652" s="34"/>
    </row>
    <row r="9653" spans="6:6" ht="16.5" customHeight="1" x14ac:dyDescent="0.4">
      <c r="F9653" s="34"/>
    </row>
    <row r="9654" spans="6:6" ht="16.5" customHeight="1" x14ac:dyDescent="0.4">
      <c r="F9654" s="34"/>
    </row>
    <row r="9655" spans="6:6" ht="16.5" customHeight="1" x14ac:dyDescent="0.4">
      <c r="F9655" s="34"/>
    </row>
    <row r="9656" spans="6:6" ht="16.5" customHeight="1" x14ac:dyDescent="0.4">
      <c r="F9656" s="34"/>
    </row>
    <row r="9657" spans="6:6" ht="16.5" customHeight="1" x14ac:dyDescent="0.4">
      <c r="F9657" s="34"/>
    </row>
    <row r="9658" spans="6:6" ht="16.5" customHeight="1" x14ac:dyDescent="0.4">
      <c r="F9658" s="34"/>
    </row>
    <row r="9659" spans="6:6" ht="16.5" customHeight="1" x14ac:dyDescent="0.4">
      <c r="F9659" s="34"/>
    </row>
    <row r="9660" spans="6:6" ht="16.5" customHeight="1" x14ac:dyDescent="0.4">
      <c r="F9660" s="34"/>
    </row>
    <row r="9661" spans="6:6" ht="16.5" customHeight="1" x14ac:dyDescent="0.4">
      <c r="F9661" s="34"/>
    </row>
    <row r="9662" spans="6:6" ht="16.5" customHeight="1" x14ac:dyDescent="0.4">
      <c r="F9662" s="34"/>
    </row>
    <row r="9663" spans="6:6" ht="16.5" customHeight="1" x14ac:dyDescent="0.4">
      <c r="F9663" s="34"/>
    </row>
    <row r="9664" spans="6:6" ht="16.5" customHeight="1" x14ac:dyDescent="0.4">
      <c r="F9664" s="34"/>
    </row>
    <row r="9665" spans="6:6" ht="16.5" customHeight="1" x14ac:dyDescent="0.4">
      <c r="F9665" s="34"/>
    </row>
    <row r="9666" spans="6:6" ht="16.5" customHeight="1" x14ac:dyDescent="0.4">
      <c r="F9666" s="34"/>
    </row>
    <row r="9667" spans="6:6" ht="16.5" customHeight="1" x14ac:dyDescent="0.4">
      <c r="F9667" s="34"/>
    </row>
    <row r="9668" spans="6:6" ht="16.5" customHeight="1" x14ac:dyDescent="0.4">
      <c r="F9668" s="34"/>
    </row>
    <row r="9669" spans="6:6" ht="16.5" customHeight="1" x14ac:dyDescent="0.4">
      <c r="F9669" s="34"/>
    </row>
    <row r="9670" spans="6:6" ht="16.5" customHeight="1" x14ac:dyDescent="0.4">
      <c r="F9670" s="34"/>
    </row>
    <row r="9671" spans="6:6" ht="16.5" customHeight="1" x14ac:dyDescent="0.4">
      <c r="F9671" s="34"/>
    </row>
    <row r="9672" spans="6:6" ht="16.5" customHeight="1" x14ac:dyDescent="0.4">
      <c r="F9672" s="34"/>
    </row>
    <row r="9673" spans="6:6" ht="16.5" customHeight="1" x14ac:dyDescent="0.4">
      <c r="F9673" s="34"/>
    </row>
    <row r="9674" spans="6:6" ht="16.5" customHeight="1" x14ac:dyDescent="0.4">
      <c r="F9674" s="34"/>
    </row>
    <row r="9675" spans="6:6" ht="16.5" customHeight="1" x14ac:dyDescent="0.4">
      <c r="F9675" s="34"/>
    </row>
    <row r="9676" spans="6:6" ht="16.5" customHeight="1" x14ac:dyDescent="0.4">
      <c r="F9676" s="34"/>
    </row>
    <row r="9677" spans="6:6" ht="16.5" customHeight="1" x14ac:dyDescent="0.4">
      <c r="F9677" s="34"/>
    </row>
    <row r="9678" spans="6:6" ht="16.5" customHeight="1" x14ac:dyDescent="0.4">
      <c r="F9678" s="34"/>
    </row>
    <row r="9679" spans="6:6" ht="16.5" customHeight="1" x14ac:dyDescent="0.4">
      <c r="F9679" s="34"/>
    </row>
    <row r="9680" spans="6:6" ht="16.5" customHeight="1" x14ac:dyDescent="0.4">
      <c r="F9680" s="34"/>
    </row>
    <row r="9681" spans="6:6" ht="16.5" customHeight="1" x14ac:dyDescent="0.4">
      <c r="F9681" s="34"/>
    </row>
    <row r="9682" spans="6:6" ht="16.5" customHeight="1" x14ac:dyDescent="0.4">
      <c r="F9682" s="34"/>
    </row>
    <row r="9683" spans="6:6" ht="16.5" customHeight="1" x14ac:dyDescent="0.4">
      <c r="F9683" s="34"/>
    </row>
    <row r="9684" spans="6:6" ht="16.5" customHeight="1" x14ac:dyDescent="0.4">
      <c r="F9684" s="34"/>
    </row>
    <row r="9685" spans="6:6" ht="16.5" customHeight="1" x14ac:dyDescent="0.4">
      <c r="F9685" s="34"/>
    </row>
    <row r="9686" spans="6:6" ht="16.5" customHeight="1" x14ac:dyDescent="0.4">
      <c r="F9686" s="34"/>
    </row>
    <row r="9687" spans="6:6" ht="16.5" customHeight="1" x14ac:dyDescent="0.4">
      <c r="F9687" s="34"/>
    </row>
    <row r="9688" spans="6:6" ht="16.5" customHeight="1" x14ac:dyDescent="0.4">
      <c r="F9688" s="34"/>
    </row>
    <row r="9689" spans="6:6" ht="16.5" customHeight="1" x14ac:dyDescent="0.4">
      <c r="F9689" s="34"/>
    </row>
    <row r="9690" spans="6:6" ht="16.5" customHeight="1" x14ac:dyDescent="0.4">
      <c r="F9690" s="34"/>
    </row>
    <row r="9691" spans="6:6" ht="16.5" customHeight="1" x14ac:dyDescent="0.4">
      <c r="F9691" s="34"/>
    </row>
    <row r="9692" spans="6:6" ht="16.5" customHeight="1" x14ac:dyDescent="0.4">
      <c r="F9692" s="34"/>
    </row>
    <row r="9693" spans="6:6" ht="16.5" customHeight="1" x14ac:dyDescent="0.4">
      <c r="F9693" s="34"/>
    </row>
    <row r="9694" spans="6:6" ht="16.5" customHeight="1" x14ac:dyDescent="0.4">
      <c r="F9694" s="34"/>
    </row>
    <row r="9695" spans="6:6" ht="16.5" customHeight="1" x14ac:dyDescent="0.4">
      <c r="F9695" s="34"/>
    </row>
    <row r="9696" spans="6:6" ht="16.5" customHeight="1" x14ac:dyDescent="0.4">
      <c r="F9696" s="34"/>
    </row>
    <row r="9697" spans="6:6" ht="16.5" customHeight="1" x14ac:dyDescent="0.4">
      <c r="F9697" s="34"/>
    </row>
    <row r="9698" spans="6:6" ht="16.5" customHeight="1" x14ac:dyDescent="0.4">
      <c r="F9698" s="34"/>
    </row>
    <row r="9699" spans="6:6" ht="16.5" customHeight="1" x14ac:dyDescent="0.4">
      <c r="F9699" s="34"/>
    </row>
    <row r="9700" spans="6:6" ht="16.5" customHeight="1" x14ac:dyDescent="0.4">
      <c r="F9700" s="34"/>
    </row>
    <row r="9701" spans="6:6" ht="16.5" customHeight="1" x14ac:dyDescent="0.4">
      <c r="F9701" s="34"/>
    </row>
    <row r="9702" spans="6:6" ht="16.5" customHeight="1" x14ac:dyDescent="0.4">
      <c r="F9702" s="34"/>
    </row>
    <row r="9703" spans="6:6" ht="16.5" customHeight="1" x14ac:dyDescent="0.4">
      <c r="F9703" s="34"/>
    </row>
    <row r="9704" spans="6:6" ht="16.5" customHeight="1" x14ac:dyDescent="0.4">
      <c r="F9704" s="34"/>
    </row>
    <row r="9705" spans="6:6" ht="16.5" customHeight="1" x14ac:dyDescent="0.4">
      <c r="F9705" s="34"/>
    </row>
    <row r="9706" spans="6:6" ht="16.5" customHeight="1" x14ac:dyDescent="0.4">
      <c r="F9706" s="34"/>
    </row>
    <row r="9707" spans="6:6" ht="16.5" customHeight="1" x14ac:dyDescent="0.4">
      <c r="F9707" s="34"/>
    </row>
    <row r="9708" spans="6:6" ht="16.5" customHeight="1" x14ac:dyDescent="0.4">
      <c r="F9708" s="34"/>
    </row>
    <row r="9709" spans="6:6" ht="16.5" customHeight="1" x14ac:dyDescent="0.4">
      <c r="F9709" s="34"/>
    </row>
    <row r="9710" spans="6:6" ht="16.5" customHeight="1" x14ac:dyDescent="0.4">
      <c r="F9710" s="34"/>
    </row>
    <row r="9711" spans="6:6" ht="16.5" customHeight="1" x14ac:dyDescent="0.4">
      <c r="F9711" s="34"/>
    </row>
    <row r="9712" spans="6:6" ht="16.5" customHeight="1" x14ac:dyDescent="0.4">
      <c r="F9712" s="34"/>
    </row>
    <row r="9713" spans="6:6" ht="16.5" customHeight="1" x14ac:dyDescent="0.4">
      <c r="F9713" s="34"/>
    </row>
    <row r="9714" spans="6:6" ht="16.5" customHeight="1" x14ac:dyDescent="0.4">
      <c r="F9714" s="34"/>
    </row>
    <row r="9715" spans="6:6" ht="16.5" customHeight="1" x14ac:dyDescent="0.4">
      <c r="F9715" s="34"/>
    </row>
    <row r="9716" spans="6:6" ht="16.5" customHeight="1" x14ac:dyDescent="0.4">
      <c r="F9716" s="34"/>
    </row>
    <row r="9717" spans="6:6" ht="16.5" customHeight="1" x14ac:dyDescent="0.4">
      <c r="F9717" s="34"/>
    </row>
    <row r="9718" spans="6:6" ht="16.5" customHeight="1" x14ac:dyDescent="0.4">
      <c r="F9718" s="34"/>
    </row>
    <row r="9719" spans="6:6" ht="16.5" customHeight="1" x14ac:dyDescent="0.4">
      <c r="F9719" s="34"/>
    </row>
    <row r="9720" spans="6:6" ht="16.5" customHeight="1" x14ac:dyDescent="0.4">
      <c r="F9720" s="34"/>
    </row>
    <row r="9721" spans="6:6" ht="16.5" customHeight="1" x14ac:dyDescent="0.4">
      <c r="F9721" s="34"/>
    </row>
    <row r="9722" spans="6:6" ht="16.5" customHeight="1" x14ac:dyDescent="0.4">
      <c r="F9722" s="34"/>
    </row>
    <row r="9723" spans="6:6" ht="16.5" customHeight="1" x14ac:dyDescent="0.4">
      <c r="F9723" s="34"/>
    </row>
    <row r="9724" spans="6:6" ht="16.5" customHeight="1" x14ac:dyDescent="0.4">
      <c r="F9724" s="34"/>
    </row>
    <row r="9725" spans="6:6" ht="16.5" customHeight="1" x14ac:dyDescent="0.4">
      <c r="F9725" s="34"/>
    </row>
    <row r="9726" spans="6:6" ht="16.5" customHeight="1" x14ac:dyDescent="0.4">
      <c r="F9726" s="34"/>
    </row>
    <row r="9727" spans="6:6" ht="16.5" customHeight="1" x14ac:dyDescent="0.4">
      <c r="F9727" s="34"/>
    </row>
    <row r="9728" spans="6:6" ht="16.5" customHeight="1" x14ac:dyDescent="0.4">
      <c r="F9728" s="34"/>
    </row>
    <row r="9729" spans="6:6" ht="16.5" customHeight="1" x14ac:dyDescent="0.4">
      <c r="F9729" s="34"/>
    </row>
    <row r="9730" spans="6:6" ht="16.5" customHeight="1" x14ac:dyDescent="0.4">
      <c r="F9730" s="34"/>
    </row>
    <row r="9731" spans="6:6" ht="16.5" customHeight="1" x14ac:dyDescent="0.4">
      <c r="F9731" s="34"/>
    </row>
    <row r="9732" spans="6:6" ht="16.5" customHeight="1" x14ac:dyDescent="0.4">
      <c r="F9732" s="34"/>
    </row>
    <row r="9733" spans="6:6" ht="16.5" customHeight="1" x14ac:dyDescent="0.4">
      <c r="F9733" s="34"/>
    </row>
    <row r="9734" spans="6:6" ht="16.5" customHeight="1" x14ac:dyDescent="0.4">
      <c r="F9734" s="34"/>
    </row>
    <row r="9735" spans="6:6" ht="16.5" customHeight="1" x14ac:dyDescent="0.4">
      <c r="F9735" s="34"/>
    </row>
    <row r="9736" spans="6:6" ht="16.5" customHeight="1" x14ac:dyDescent="0.4">
      <c r="F9736" s="34"/>
    </row>
    <row r="9737" spans="6:6" ht="16.5" customHeight="1" x14ac:dyDescent="0.4">
      <c r="F9737" s="34"/>
    </row>
    <row r="9738" spans="6:6" ht="16.5" customHeight="1" x14ac:dyDescent="0.4">
      <c r="F9738" s="34"/>
    </row>
    <row r="9739" spans="6:6" ht="16.5" customHeight="1" x14ac:dyDescent="0.4">
      <c r="F9739" s="34"/>
    </row>
    <row r="9740" spans="6:6" ht="16.5" customHeight="1" x14ac:dyDescent="0.4">
      <c r="F9740" s="34"/>
    </row>
    <row r="9741" spans="6:6" ht="16.5" customHeight="1" x14ac:dyDescent="0.4">
      <c r="F9741" s="34"/>
    </row>
    <row r="9742" spans="6:6" ht="16.5" customHeight="1" x14ac:dyDescent="0.4">
      <c r="F9742" s="34"/>
    </row>
    <row r="9743" spans="6:6" ht="16.5" customHeight="1" x14ac:dyDescent="0.4">
      <c r="F9743" s="34"/>
    </row>
    <row r="9744" spans="6:6" ht="16.5" customHeight="1" x14ac:dyDescent="0.4">
      <c r="F9744" s="34"/>
    </row>
    <row r="9745" spans="6:6" ht="16.5" customHeight="1" x14ac:dyDescent="0.4">
      <c r="F9745" s="34"/>
    </row>
    <row r="9746" spans="6:6" ht="16.5" customHeight="1" x14ac:dyDescent="0.4">
      <c r="F9746" s="34"/>
    </row>
    <row r="9747" spans="6:6" ht="16.5" customHeight="1" x14ac:dyDescent="0.4">
      <c r="F9747" s="34"/>
    </row>
    <row r="9748" spans="6:6" ht="16.5" customHeight="1" x14ac:dyDescent="0.4">
      <c r="F9748" s="34"/>
    </row>
    <row r="9749" spans="6:6" ht="16.5" customHeight="1" x14ac:dyDescent="0.4">
      <c r="F9749" s="34"/>
    </row>
    <row r="9750" spans="6:6" ht="16.5" customHeight="1" x14ac:dyDescent="0.4">
      <c r="F9750" s="34"/>
    </row>
    <row r="9751" spans="6:6" ht="16.5" customHeight="1" x14ac:dyDescent="0.4">
      <c r="F9751" s="34"/>
    </row>
    <row r="9752" spans="6:6" ht="16.5" customHeight="1" x14ac:dyDescent="0.4">
      <c r="F9752" s="34"/>
    </row>
    <row r="9753" spans="6:6" ht="16.5" customHeight="1" x14ac:dyDescent="0.4">
      <c r="F9753" s="34"/>
    </row>
    <row r="9754" spans="6:6" ht="16.5" customHeight="1" x14ac:dyDescent="0.4">
      <c r="F9754" s="34"/>
    </row>
    <row r="9755" spans="6:6" ht="16.5" customHeight="1" x14ac:dyDescent="0.4">
      <c r="F9755" s="34"/>
    </row>
    <row r="9756" spans="6:6" ht="16.5" customHeight="1" x14ac:dyDescent="0.4">
      <c r="F9756" s="34"/>
    </row>
    <row r="9757" spans="6:6" ht="16.5" customHeight="1" x14ac:dyDescent="0.4">
      <c r="F9757" s="34"/>
    </row>
    <row r="9758" spans="6:6" ht="16.5" customHeight="1" x14ac:dyDescent="0.4">
      <c r="F9758" s="34"/>
    </row>
    <row r="9759" spans="6:6" ht="16.5" customHeight="1" x14ac:dyDescent="0.4">
      <c r="F9759" s="34"/>
    </row>
    <row r="9760" spans="6:6" ht="16.5" customHeight="1" x14ac:dyDescent="0.4">
      <c r="F9760" s="34"/>
    </row>
    <row r="9761" spans="6:6" ht="16.5" customHeight="1" x14ac:dyDescent="0.4">
      <c r="F9761" s="34"/>
    </row>
    <row r="9762" spans="6:6" ht="16.5" customHeight="1" x14ac:dyDescent="0.4">
      <c r="F9762" s="34"/>
    </row>
    <row r="9763" spans="6:6" ht="16.5" customHeight="1" x14ac:dyDescent="0.4">
      <c r="F9763" s="34"/>
    </row>
    <row r="9764" spans="6:6" ht="16.5" customHeight="1" x14ac:dyDescent="0.4">
      <c r="F9764" s="34"/>
    </row>
    <row r="9765" spans="6:6" ht="16.5" customHeight="1" x14ac:dyDescent="0.4">
      <c r="F9765" s="34"/>
    </row>
    <row r="9766" spans="6:6" ht="16.5" customHeight="1" x14ac:dyDescent="0.4">
      <c r="F9766" s="34"/>
    </row>
    <row r="9767" spans="6:6" ht="16.5" customHeight="1" x14ac:dyDescent="0.4">
      <c r="F9767" s="34"/>
    </row>
    <row r="9768" spans="6:6" ht="16.5" customHeight="1" x14ac:dyDescent="0.4">
      <c r="F9768" s="34"/>
    </row>
    <row r="9769" spans="6:6" ht="16.5" customHeight="1" x14ac:dyDescent="0.4">
      <c r="F9769" s="34"/>
    </row>
    <row r="9770" spans="6:6" ht="16.5" customHeight="1" x14ac:dyDescent="0.4">
      <c r="F9770" s="34"/>
    </row>
    <row r="9771" spans="6:6" ht="16.5" customHeight="1" x14ac:dyDescent="0.4">
      <c r="F9771" s="34"/>
    </row>
    <row r="9772" spans="6:6" ht="16.5" customHeight="1" x14ac:dyDescent="0.4">
      <c r="F9772" s="34"/>
    </row>
    <row r="9773" spans="6:6" ht="16.5" customHeight="1" x14ac:dyDescent="0.4">
      <c r="F9773" s="34"/>
    </row>
    <row r="9774" spans="6:6" ht="16.5" customHeight="1" x14ac:dyDescent="0.4">
      <c r="F9774" s="34"/>
    </row>
    <row r="9775" spans="6:6" ht="16.5" customHeight="1" x14ac:dyDescent="0.4">
      <c r="F9775" s="34"/>
    </row>
    <row r="9776" spans="6:6" ht="16.5" customHeight="1" x14ac:dyDescent="0.4">
      <c r="F9776" s="34"/>
    </row>
    <row r="9777" spans="6:6" ht="16.5" customHeight="1" x14ac:dyDescent="0.4">
      <c r="F9777" s="34"/>
    </row>
    <row r="9778" spans="6:6" ht="16.5" customHeight="1" x14ac:dyDescent="0.4">
      <c r="F9778" s="34"/>
    </row>
    <row r="9779" spans="6:6" ht="16.5" customHeight="1" x14ac:dyDescent="0.4">
      <c r="F9779" s="34"/>
    </row>
    <row r="9780" spans="6:6" ht="16.5" customHeight="1" x14ac:dyDescent="0.4">
      <c r="F9780" s="34"/>
    </row>
    <row r="9781" spans="6:6" ht="16.5" customHeight="1" x14ac:dyDescent="0.4">
      <c r="F9781" s="34"/>
    </row>
    <row r="9782" spans="6:6" ht="16.5" customHeight="1" x14ac:dyDescent="0.4">
      <c r="F9782" s="34"/>
    </row>
    <row r="9783" spans="6:6" ht="16.5" customHeight="1" x14ac:dyDescent="0.4">
      <c r="F9783" s="34"/>
    </row>
    <row r="9784" spans="6:6" ht="16.5" customHeight="1" x14ac:dyDescent="0.4">
      <c r="F9784" s="34"/>
    </row>
    <row r="9785" spans="6:6" ht="16.5" customHeight="1" x14ac:dyDescent="0.4">
      <c r="F9785" s="34"/>
    </row>
    <row r="9786" spans="6:6" ht="16.5" customHeight="1" x14ac:dyDescent="0.4">
      <c r="F9786" s="34"/>
    </row>
    <row r="9787" spans="6:6" ht="16.5" customHeight="1" x14ac:dyDescent="0.4">
      <c r="F9787" s="34"/>
    </row>
    <row r="9788" spans="6:6" ht="16.5" customHeight="1" x14ac:dyDescent="0.4">
      <c r="F9788" s="34"/>
    </row>
    <row r="9789" spans="6:6" ht="16.5" customHeight="1" x14ac:dyDescent="0.4">
      <c r="F9789" s="34"/>
    </row>
    <row r="9790" spans="6:6" ht="16.5" customHeight="1" x14ac:dyDescent="0.4">
      <c r="F9790" s="34"/>
    </row>
    <row r="9791" spans="6:6" ht="16.5" customHeight="1" x14ac:dyDescent="0.4">
      <c r="F9791" s="34"/>
    </row>
    <row r="9792" spans="6:6" ht="16.5" customHeight="1" x14ac:dyDescent="0.4">
      <c r="F9792" s="34"/>
    </row>
    <row r="9793" spans="6:6" ht="16.5" customHeight="1" x14ac:dyDescent="0.4">
      <c r="F9793" s="34"/>
    </row>
    <row r="9794" spans="6:6" ht="16.5" customHeight="1" x14ac:dyDescent="0.4">
      <c r="F9794" s="34"/>
    </row>
    <row r="9795" spans="6:6" ht="16.5" customHeight="1" x14ac:dyDescent="0.4">
      <c r="F9795" s="34"/>
    </row>
    <row r="9796" spans="6:6" ht="16.5" customHeight="1" x14ac:dyDescent="0.4">
      <c r="F9796" s="34"/>
    </row>
    <row r="9797" spans="6:6" ht="16.5" customHeight="1" x14ac:dyDescent="0.4">
      <c r="F9797" s="34"/>
    </row>
    <row r="9798" spans="6:6" ht="16.5" customHeight="1" x14ac:dyDescent="0.4">
      <c r="F9798" s="34"/>
    </row>
    <row r="9799" spans="6:6" ht="16.5" customHeight="1" x14ac:dyDescent="0.4">
      <c r="F9799" s="34"/>
    </row>
    <row r="9800" spans="6:6" ht="16.5" customHeight="1" x14ac:dyDescent="0.4">
      <c r="F9800" s="34"/>
    </row>
    <row r="9801" spans="6:6" ht="16.5" customHeight="1" x14ac:dyDescent="0.4">
      <c r="F9801" s="34"/>
    </row>
    <row r="9802" spans="6:6" ht="16.5" customHeight="1" x14ac:dyDescent="0.4">
      <c r="F9802" s="34"/>
    </row>
    <row r="9803" spans="6:6" ht="16.5" customHeight="1" x14ac:dyDescent="0.4">
      <c r="F9803" s="34"/>
    </row>
    <row r="9804" spans="6:6" ht="16.5" customHeight="1" x14ac:dyDescent="0.4">
      <c r="F9804" s="34"/>
    </row>
    <row r="9805" spans="6:6" ht="16.5" customHeight="1" x14ac:dyDescent="0.4">
      <c r="F9805" s="34"/>
    </row>
    <row r="9806" spans="6:6" ht="16.5" customHeight="1" x14ac:dyDescent="0.4">
      <c r="F9806" s="34"/>
    </row>
    <row r="9807" spans="6:6" ht="16.5" customHeight="1" x14ac:dyDescent="0.4">
      <c r="F9807" s="34"/>
    </row>
    <row r="9808" spans="6:6" ht="16.5" customHeight="1" x14ac:dyDescent="0.4">
      <c r="F9808" s="34"/>
    </row>
    <row r="9809" spans="6:6" ht="16.5" customHeight="1" x14ac:dyDescent="0.4">
      <c r="F9809" s="34"/>
    </row>
    <row r="9810" spans="6:6" ht="16.5" customHeight="1" x14ac:dyDescent="0.4">
      <c r="F9810" s="34"/>
    </row>
    <row r="9811" spans="6:6" ht="16.5" customHeight="1" x14ac:dyDescent="0.4">
      <c r="F9811" s="34"/>
    </row>
    <row r="9812" spans="6:6" ht="16.5" customHeight="1" x14ac:dyDescent="0.4">
      <c r="F9812" s="34"/>
    </row>
    <row r="9813" spans="6:6" ht="16.5" customHeight="1" x14ac:dyDescent="0.4">
      <c r="F9813" s="34"/>
    </row>
    <row r="9814" spans="6:6" ht="16.5" customHeight="1" x14ac:dyDescent="0.4">
      <c r="F9814" s="34"/>
    </row>
    <row r="9815" spans="6:6" ht="16.5" customHeight="1" x14ac:dyDescent="0.4">
      <c r="F9815" s="34"/>
    </row>
    <row r="9816" spans="6:6" ht="16.5" customHeight="1" x14ac:dyDescent="0.4">
      <c r="F9816" s="34"/>
    </row>
    <row r="9817" spans="6:6" ht="16.5" customHeight="1" x14ac:dyDescent="0.4">
      <c r="F9817" s="34"/>
    </row>
    <row r="9818" spans="6:6" ht="16.5" customHeight="1" x14ac:dyDescent="0.4">
      <c r="F9818" s="34"/>
    </row>
    <row r="9819" spans="6:6" ht="16.5" customHeight="1" x14ac:dyDescent="0.4">
      <c r="F9819" s="34"/>
    </row>
    <row r="9820" spans="6:6" ht="16.5" customHeight="1" x14ac:dyDescent="0.4">
      <c r="F9820" s="34"/>
    </row>
    <row r="9821" spans="6:6" ht="16.5" customHeight="1" x14ac:dyDescent="0.4">
      <c r="F9821" s="34"/>
    </row>
    <row r="9822" spans="6:6" ht="16.5" customHeight="1" x14ac:dyDescent="0.4">
      <c r="F9822" s="34"/>
    </row>
    <row r="9823" spans="6:6" ht="16.5" customHeight="1" x14ac:dyDescent="0.4">
      <c r="F9823" s="34"/>
    </row>
    <row r="9824" spans="6:6" ht="16.5" customHeight="1" x14ac:dyDescent="0.4">
      <c r="F9824" s="34"/>
    </row>
    <row r="9825" spans="6:6" ht="16.5" customHeight="1" x14ac:dyDescent="0.4">
      <c r="F9825" s="34"/>
    </row>
    <row r="9826" spans="6:6" ht="16.5" customHeight="1" x14ac:dyDescent="0.4">
      <c r="F9826" s="34"/>
    </row>
    <row r="9827" spans="6:6" ht="16.5" customHeight="1" x14ac:dyDescent="0.4">
      <c r="F9827" s="34"/>
    </row>
    <row r="9828" spans="6:6" ht="16.5" customHeight="1" x14ac:dyDescent="0.4">
      <c r="F9828" s="34"/>
    </row>
    <row r="9829" spans="6:6" ht="16.5" customHeight="1" x14ac:dyDescent="0.4">
      <c r="F9829" s="34"/>
    </row>
    <row r="9830" spans="6:6" ht="16.5" customHeight="1" x14ac:dyDescent="0.4">
      <c r="F9830" s="34"/>
    </row>
    <row r="9831" spans="6:6" ht="16.5" customHeight="1" x14ac:dyDescent="0.4">
      <c r="F9831" s="34"/>
    </row>
    <row r="9832" spans="6:6" ht="16.5" customHeight="1" x14ac:dyDescent="0.4">
      <c r="F9832" s="34"/>
    </row>
    <row r="9833" spans="6:6" ht="16.5" customHeight="1" x14ac:dyDescent="0.4">
      <c r="F9833" s="34"/>
    </row>
    <row r="9834" spans="6:6" ht="16.5" customHeight="1" x14ac:dyDescent="0.4">
      <c r="F9834" s="34"/>
    </row>
    <row r="9835" spans="6:6" ht="16.5" customHeight="1" x14ac:dyDescent="0.4">
      <c r="F9835" s="34"/>
    </row>
    <row r="9836" spans="6:6" ht="16.5" customHeight="1" x14ac:dyDescent="0.4">
      <c r="F9836" s="34"/>
    </row>
    <row r="9837" spans="6:6" ht="16.5" customHeight="1" x14ac:dyDescent="0.4">
      <c r="F9837" s="34"/>
    </row>
    <row r="9838" spans="6:6" ht="16.5" customHeight="1" x14ac:dyDescent="0.4">
      <c r="F9838" s="34"/>
    </row>
    <row r="9839" spans="6:6" ht="16.5" customHeight="1" x14ac:dyDescent="0.4">
      <c r="F9839" s="34"/>
    </row>
    <row r="9840" spans="6:6" ht="16.5" customHeight="1" x14ac:dyDescent="0.4">
      <c r="F9840" s="34"/>
    </row>
    <row r="9841" spans="6:6" ht="16.5" customHeight="1" x14ac:dyDescent="0.4">
      <c r="F9841" s="34"/>
    </row>
    <row r="9842" spans="6:6" ht="16.5" customHeight="1" x14ac:dyDescent="0.4">
      <c r="F9842" s="34"/>
    </row>
    <row r="9843" spans="6:6" ht="16.5" customHeight="1" x14ac:dyDescent="0.4">
      <c r="F9843" s="34"/>
    </row>
    <row r="9844" spans="6:6" ht="16.5" customHeight="1" x14ac:dyDescent="0.4">
      <c r="F9844" s="34"/>
    </row>
    <row r="9845" spans="6:6" ht="16.5" customHeight="1" x14ac:dyDescent="0.4">
      <c r="F9845" s="34"/>
    </row>
    <row r="9846" spans="6:6" ht="16.5" customHeight="1" x14ac:dyDescent="0.4">
      <c r="F9846" s="34"/>
    </row>
    <row r="9847" spans="6:6" ht="16.5" customHeight="1" x14ac:dyDescent="0.4">
      <c r="F9847" s="34"/>
    </row>
    <row r="9848" spans="6:6" ht="16.5" customHeight="1" x14ac:dyDescent="0.4">
      <c r="F9848" s="34"/>
    </row>
    <row r="9849" spans="6:6" ht="16.5" customHeight="1" x14ac:dyDescent="0.4">
      <c r="F9849" s="34"/>
    </row>
    <row r="9850" spans="6:6" ht="16.5" customHeight="1" x14ac:dyDescent="0.4">
      <c r="F9850" s="34"/>
    </row>
    <row r="9851" spans="6:6" ht="16.5" customHeight="1" x14ac:dyDescent="0.4">
      <c r="F9851" s="34"/>
    </row>
    <row r="9852" spans="6:6" ht="16.5" customHeight="1" x14ac:dyDescent="0.4">
      <c r="F9852" s="34"/>
    </row>
    <row r="9853" spans="6:6" ht="16.5" customHeight="1" x14ac:dyDescent="0.4">
      <c r="F9853" s="34"/>
    </row>
    <row r="9854" spans="6:6" ht="16.5" customHeight="1" x14ac:dyDescent="0.4">
      <c r="F9854" s="34"/>
    </row>
    <row r="9855" spans="6:6" ht="16.5" customHeight="1" x14ac:dyDescent="0.4">
      <c r="F9855" s="34"/>
    </row>
    <row r="9856" spans="6:6" ht="16.5" customHeight="1" x14ac:dyDescent="0.4">
      <c r="F9856" s="34"/>
    </row>
    <row r="9857" spans="6:6" ht="16.5" customHeight="1" x14ac:dyDescent="0.4">
      <c r="F9857" s="34"/>
    </row>
    <row r="9858" spans="6:6" ht="16.5" customHeight="1" x14ac:dyDescent="0.4">
      <c r="F9858" s="34"/>
    </row>
    <row r="9859" spans="6:6" ht="16.5" customHeight="1" x14ac:dyDescent="0.4">
      <c r="F9859" s="34"/>
    </row>
    <row r="9860" spans="6:6" ht="16.5" customHeight="1" x14ac:dyDescent="0.4">
      <c r="F9860" s="34"/>
    </row>
    <row r="9861" spans="6:6" ht="16.5" customHeight="1" x14ac:dyDescent="0.4">
      <c r="F9861" s="34"/>
    </row>
    <row r="9862" spans="6:6" ht="16.5" customHeight="1" x14ac:dyDescent="0.4">
      <c r="F9862" s="34"/>
    </row>
    <row r="9863" spans="6:6" ht="16.5" customHeight="1" x14ac:dyDescent="0.4">
      <c r="F9863" s="34"/>
    </row>
    <row r="9864" spans="6:6" ht="16.5" customHeight="1" x14ac:dyDescent="0.4">
      <c r="F9864" s="34"/>
    </row>
    <row r="9865" spans="6:6" ht="16.5" customHeight="1" x14ac:dyDescent="0.4">
      <c r="F9865" s="34"/>
    </row>
    <row r="9866" spans="6:6" ht="16.5" customHeight="1" x14ac:dyDescent="0.4">
      <c r="F9866" s="34"/>
    </row>
    <row r="9867" spans="6:6" ht="16.5" customHeight="1" x14ac:dyDescent="0.4">
      <c r="F9867" s="34"/>
    </row>
    <row r="9868" spans="6:6" ht="16.5" customHeight="1" x14ac:dyDescent="0.4">
      <c r="F9868" s="34"/>
    </row>
    <row r="9869" spans="6:6" ht="16.5" customHeight="1" x14ac:dyDescent="0.4">
      <c r="F9869" s="34"/>
    </row>
    <row r="9870" spans="6:6" ht="16.5" customHeight="1" x14ac:dyDescent="0.4">
      <c r="F9870" s="34"/>
    </row>
    <row r="9871" spans="6:6" ht="16.5" customHeight="1" x14ac:dyDescent="0.4">
      <c r="F9871" s="34"/>
    </row>
    <row r="9872" spans="6:6" ht="16.5" customHeight="1" x14ac:dyDescent="0.4">
      <c r="F9872" s="34"/>
    </row>
    <row r="9873" spans="6:6" ht="16.5" customHeight="1" x14ac:dyDescent="0.4">
      <c r="F9873" s="34"/>
    </row>
    <row r="9874" spans="6:6" ht="16.5" customHeight="1" x14ac:dyDescent="0.4">
      <c r="F9874" s="34"/>
    </row>
    <row r="9875" spans="6:6" ht="16.5" customHeight="1" x14ac:dyDescent="0.4">
      <c r="F9875" s="34"/>
    </row>
    <row r="9876" spans="6:6" ht="16.5" customHeight="1" x14ac:dyDescent="0.4">
      <c r="F9876" s="34"/>
    </row>
    <row r="9877" spans="6:6" ht="16.5" customHeight="1" x14ac:dyDescent="0.4">
      <c r="F9877" s="34"/>
    </row>
    <row r="9878" spans="6:6" ht="16.5" customHeight="1" x14ac:dyDescent="0.4">
      <c r="F9878" s="34"/>
    </row>
    <row r="9879" spans="6:6" ht="16.5" customHeight="1" x14ac:dyDescent="0.4">
      <c r="F9879" s="34"/>
    </row>
    <row r="9880" spans="6:6" ht="16.5" customHeight="1" x14ac:dyDescent="0.4">
      <c r="F9880" s="34"/>
    </row>
    <row r="9881" spans="6:6" ht="16.5" customHeight="1" x14ac:dyDescent="0.4">
      <c r="F9881" s="34"/>
    </row>
    <row r="9882" spans="6:6" ht="16.5" customHeight="1" x14ac:dyDescent="0.4">
      <c r="F9882" s="34"/>
    </row>
    <row r="9883" spans="6:6" ht="16.5" customHeight="1" x14ac:dyDescent="0.4">
      <c r="F9883" s="34"/>
    </row>
    <row r="9884" spans="6:6" ht="16.5" customHeight="1" x14ac:dyDescent="0.4">
      <c r="F9884" s="34"/>
    </row>
    <row r="9885" spans="6:6" ht="16.5" customHeight="1" x14ac:dyDescent="0.4">
      <c r="F9885" s="34"/>
    </row>
    <row r="9886" spans="6:6" ht="16.5" customHeight="1" x14ac:dyDescent="0.4">
      <c r="F9886" s="34"/>
    </row>
    <row r="9887" spans="6:6" ht="16.5" customHeight="1" x14ac:dyDescent="0.4">
      <c r="F9887" s="34"/>
    </row>
    <row r="9888" spans="6:6" ht="16.5" customHeight="1" x14ac:dyDescent="0.4">
      <c r="F9888" s="34"/>
    </row>
    <row r="9889" spans="6:6" ht="16.5" customHeight="1" x14ac:dyDescent="0.4">
      <c r="F9889" s="34"/>
    </row>
    <row r="9890" spans="6:6" ht="16.5" customHeight="1" x14ac:dyDescent="0.4">
      <c r="F9890" s="34"/>
    </row>
    <row r="9891" spans="6:6" ht="16.5" customHeight="1" x14ac:dyDescent="0.4">
      <c r="F9891" s="34"/>
    </row>
    <row r="9892" spans="6:6" ht="16.5" customHeight="1" x14ac:dyDescent="0.4">
      <c r="F9892" s="34"/>
    </row>
    <row r="9893" spans="6:6" ht="16.5" customHeight="1" x14ac:dyDescent="0.4">
      <c r="F9893" s="34"/>
    </row>
    <row r="9894" spans="6:6" ht="16.5" customHeight="1" x14ac:dyDescent="0.4">
      <c r="F9894" s="34"/>
    </row>
    <row r="9895" spans="6:6" ht="16.5" customHeight="1" x14ac:dyDescent="0.4">
      <c r="F9895" s="34"/>
    </row>
    <row r="9896" spans="6:6" ht="16.5" customHeight="1" x14ac:dyDescent="0.4">
      <c r="F9896" s="34"/>
    </row>
    <row r="9897" spans="6:6" ht="16.5" customHeight="1" x14ac:dyDescent="0.4">
      <c r="F9897" s="34"/>
    </row>
    <row r="9898" spans="6:6" ht="16.5" customHeight="1" x14ac:dyDescent="0.4">
      <c r="F9898" s="34"/>
    </row>
    <row r="9899" spans="6:6" ht="16.5" customHeight="1" x14ac:dyDescent="0.4">
      <c r="F9899" s="34"/>
    </row>
    <row r="9900" spans="6:6" ht="16.5" customHeight="1" x14ac:dyDescent="0.4">
      <c r="F9900" s="34"/>
    </row>
    <row r="9901" spans="6:6" ht="16.5" customHeight="1" x14ac:dyDescent="0.4">
      <c r="F9901" s="34"/>
    </row>
    <row r="9902" spans="6:6" ht="16.5" customHeight="1" x14ac:dyDescent="0.4">
      <c r="F9902" s="34"/>
    </row>
    <row r="9903" spans="6:6" ht="16.5" customHeight="1" x14ac:dyDescent="0.4">
      <c r="F9903" s="34"/>
    </row>
    <row r="9904" spans="6:6" ht="16.5" customHeight="1" x14ac:dyDescent="0.4">
      <c r="F9904" s="34"/>
    </row>
    <row r="9905" spans="6:6" ht="16.5" customHeight="1" x14ac:dyDescent="0.4">
      <c r="F9905" s="34"/>
    </row>
    <row r="9906" spans="6:6" ht="16.5" customHeight="1" x14ac:dyDescent="0.4">
      <c r="F9906" s="34"/>
    </row>
    <row r="9907" spans="6:6" ht="16.5" customHeight="1" x14ac:dyDescent="0.4">
      <c r="F9907" s="34"/>
    </row>
    <row r="9908" spans="6:6" ht="16.5" customHeight="1" x14ac:dyDescent="0.4">
      <c r="F9908" s="34"/>
    </row>
    <row r="9909" spans="6:6" ht="16.5" customHeight="1" x14ac:dyDescent="0.4">
      <c r="F9909" s="34"/>
    </row>
    <row r="9910" spans="6:6" ht="16.5" customHeight="1" x14ac:dyDescent="0.4">
      <c r="F9910" s="34"/>
    </row>
    <row r="9911" spans="6:6" ht="16.5" customHeight="1" x14ac:dyDescent="0.4">
      <c r="F9911" s="34"/>
    </row>
    <row r="9912" spans="6:6" ht="16.5" customHeight="1" x14ac:dyDescent="0.4">
      <c r="F9912" s="34"/>
    </row>
    <row r="9913" spans="6:6" ht="16.5" customHeight="1" x14ac:dyDescent="0.4">
      <c r="F9913" s="34"/>
    </row>
    <row r="9914" spans="6:6" ht="16.5" customHeight="1" x14ac:dyDescent="0.4">
      <c r="F9914" s="34"/>
    </row>
    <row r="9915" spans="6:6" ht="16.5" customHeight="1" x14ac:dyDescent="0.4">
      <c r="F9915" s="34"/>
    </row>
    <row r="9916" spans="6:6" ht="16.5" customHeight="1" x14ac:dyDescent="0.4">
      <c r="F9916" s="34"/>
    </row>
    <row r="9917" spans="6:6" ht="16.5" customHeight="1" x14ac:dyDescent="0.4">
      <c r="F9917" s="34"/>
    </row>
    <row r="9918" spans="6:6" ht="16.5" customHeight="1" x14ac:dyDescent="0.4">
      <c r="F9918" s="34"/>
    </row>
    <row r="9919" spans="6:6" ht="16.5" customHeight="1" x14ac:dyDescent="0.4">
      <c r="F9919" s="34"/>
    </row>
    <row r="9920" spans="6:6" ht="16.5" customHeight="1" x14ac:dyDescent="0.4">
      <c r="F9920" s="34"/>
    </row>
    <row r="9921" spans="6:6" ht="16.5" customHeight="1" x14ac:dyDescent="0.4">
      <c r="F9921" s="34"/>
    </row>
    <row r="9922" spans="6:6" ht="16.5" customHeight="1" x14ac:dyDescent="0.4">
      <c r="F9922" s="34"/>
    </row>
    <row r="9923" spans="6:6" ht="16.5" customHeight="1" x14ac:dyDescent="0.4">
      <c r="F9923" s="34"/>
    </row>
    <row r="9924" spans="6:6" ht="16.5" customHeight="1" x14ac:dyDescent="0.4">
      <c r="F9924" s="34"/>
    </row>
    <row r="9925" spans="6:6" ht="16.5" customHeight="1" x14ac:dyDescent="0.4">
      <c r="F9925" s="34"/>
    </row>
    <row r="9926" spans="6:6" ht="16.5" customHeight="1" x14ac:dyDescent="0.4">
      <c r="F9926" s="34"/>
    </row>
    <row r="9927" spans="6:6" ht="16.5" customHeight="1" x14ac:dyDescent="0.4">
      <c r="F9927" s="34"/>
    </row>
    <row r="9928" spans="6:6" ht="16.5" customHeight="1" x14ac:dyDescent="0.4">
      <c r="F9928" s="34"/>
    </row>
    <row r="9929" spans="6:6" ht="16.5" customHeight="1" x14ac:dyDescent="0.4">
      <c r="F9929" s="34"/>
    </row>
    <row r="9930" spans="6:6" ht="16.5" customHeight="1" x14ac:dyDescent="0.4">
      <c r="F9930" s="34"/>
    </row>
    <row r="9931" spans="6:6" ht="16.5" customHeight="1" x14ac:dyDescent="0.4">
      <c r="F9931" s="34"/>
    </row>
    <row r="9932" spans="6:6" ht="16.5" customHeight="1" x14ac:dyDescent="0.4">
      <c r="F9932" s="34"/>
    </row>
    <row r="9933" spans="6:6" ht="16.5" customHeight="1" x14ac:dyDescent="0.4">
      <c r="F9933" s="34"/>
    </row>
    <row r="9934" spans="6:6" ht="16.5" customHeight="1" x14ac:dyDescent="0.4">
      <c r="F9934" s="34"/>
    </row>
    <row r="9935" spans="6:6" ht="16.5" customHeight="1" x14ac:dyDescent="0.4">
      <c r="F9935" s="34"/>
    </row>
    <row r="9936" spans="6:6" ht="16.5" customHeight="1" x14ac:dyDescent="0.4">
      <c r="F9936" s="34"/>
    </row>
    <row r="9937" spans="6:6" ht="16.5" customHeight="1" x14ac:dyDescent="0.4">
      <c r="F9937" s="34"/>
    </row>
    <row r="9938" spans="6:6" ht="16.5" customHeight="1" x14ac:dyDescent="0.4">
      <c r="F9938" s="34"/>
    </row>
    <row r="9939" spans="6:6" ht="16.5" customHeight="1" x14ac:dyDescent="0.4">
      <c r="F9939" s="34"/>
    </row>
    <row r="9940" spans="6:6" ht="16.5" customHeight="1" x14ac:dyDescent="0.4">
      <c r="F9940" s="34"/>
    </row>
    <row r="9941" spans="6:6" ht="16.5" customHeight="1" x14ac:dyDescent="0.4">
      <c r="F9941" s="34"/>
    </row>
    <row r="9942" spans="6:6" ht="16.5" customHeight="1" x14ac:dyDescent="0.4">
      <c r="F9942" s="34"/>
    </row>
    <row r="9943" spans="6:6" ht="16.5" customHeight="1" x14ac:dyDescent="0.4">
      <c r="F9943" s="34"/>
    </row>
    <row r="9944" spans="6:6" ht="16.5" customHeight="1" x14ac:dyDescent="0.4">
      <c r="F9944" s="34"/>
    </row>
    <row r="9945" spans="6:6" ht="16.5" customHeight="1" x14ac:dyDescent="0.4">
      <c r="F9945" s="34"/>
    </row>
    <row r="9946" spans="6:6" ht="16.5" customHeight="1" x14ac:dyDescent="0.4">
      <c r="F9946" s="34"/>
    </row>
    <row r="9947" spans="6:6" ht="16.5" customHeight="1" x14ac:dyDescent="0.4">
      <c r="F9947" s="34"/>
    </row>
    <row r="9948" spans="6:6" ht="16.5" customHeight="1" x14ac:dyDescent="0.4">
      <c r="F9948" s="34"/>
    </row>
    <row r="9949" spans="6:6" ht="16.5" customHeight="1" x14ac:dyDescent="0.4">
      <c r="F9949" s="34"/>
    </row>
    <row r="9950" spans="6:6" ht="16.5" customHeight="1" x14ac:dyDescent="0.4">
      <c r="F9950" s="34"/>
    </row>
    <row r="9951" spans="6:6" ht="16.5" customHeight="1" x14ac:dyDescent="0.4">
      <c r="F9951" s="34"/>
    </row>
    <row r="9952" spans="6:6" ht="16.5" customHeight="1" x14ac:dyDescent="0.4">
      <c r="F9952" s="34"/>
    </row>
    <row r="9953" spans="6:6" ht="16.5" customHeight="1" x14ac:dyDescent="0.4">
      <c r="F9953" s="34"/>
    </row>
    <row r="9954" spans="6:6" ht="16.5" customHeight="1" x14ac:dyDescent="0.4">
      <c r="F9954" s="34"/>
    </row>
    <row r="9955" spans="6:6" ht="16.5" customHeight="1" x14ac:dyDescent="0.4">
      <c r="F9955" s="34"/>
    </row>
    <row r="9956" spans="6:6" ht="16.5" customHeight="1" x14ac:dyDescent="0.4">
      <c r="F9956" s="34"/>
    </row>
    <row r="9957" spans="6:6" ht="16.5" customHeight="1" x14ac:dyDescent="0.4">
      <c r="F9957" s="34"/>
    </row>
    <row r="9958" spans="6:6" ht="16.5" customHeight="1" x14ac:dyDescent="0.4">
      <c r="F9958" s="34"/>
    </row>
    <row r="9959" spans="6:6" ht="16.5" customHeight="1" x14ac:dyDescent="0.4">
      <c r="F9959" s="34"/>
    </row>
    <row r="9960" spans="6:6" ht="16.5" customHeight="1" x14ac:dyDescent="0.4">
      <c r="F9960" s="34"/>
    </row>
    <row r="9961" spans="6:6" ht="16.5" customHeight="1" x14ac:dyDescent="0.4">
      <c r="F9961" s="34"/>
    </row>
    <row r="9962" spans="6:6" ht="16.5" customHeight="1" x14ac:dyDescent="0.4">
      <c r="F9962" s="34"/>
    </row>
    <row r="9963" spans="6:6" ht="16.5" customHeight="1" x14ac:dyDescent="0.4">
      <c r="F9963" s="34"/>
    </row>
    <row r="9964" spans="6:6" ht="16.5" customHeight="1" x14ac:dyDescent="0.4">
      <c r="F9964" s="34"/>
    </row>
    <row r="9965" spans="6:6" ht="16.5" customHeight="1" x14ac:dyDescent="0.4">
      <c r="F9965" s="34"/>
    </row>
    <row r="9966" spans="6:6" ht="16.5" customHeight="1" x14ac:dyDescent="0.4">
      <c r="F9966" s="34"/>
    </row>
    <row r="9967" spans="6:6" ht="16.5" customHeight="1" x14ac:dyDescent="0.4">
      <c r="F9967" s="34"/>
    </row>
    <row r="9968" spans="6:6" ht="16.5" customHeight="1" x14ac:dyDescent="0.4">
      <c r="F9968" s="34"/>
    </row>
    <row r="9969" spans="6:6" ht="16.5" customHeight="1" x14ac:dyDescent="0.4">
      <c r="F9969" s="34"/>
    </row>
    <row r="9970" spans="6:6" ht="16.5" customHeight="1" x14ac:dyDescent="0.4">
      <c r="F9970" s="34"/>
    </row>
    <row r="9971" spans="6:6" ht="16.5" customHeight="1" x14ac:dyDescent="0.4">
      <c r="F9971" s="34"/>
    </row>
    <row r="9972" spans="6:6" ht="16.5" customHeight="1" x14ac:dyDescent="0.4">
      <c r="F9972" s="34"/>
    </row>
    <row r="9973" spans="6:6" ht="16.5" customHeight="1" x14ac:dyDescent="0.4">
      <c r="F9973" s="34"/>
    </row>
    <row r="9974" spans="6:6" ht="16.5" customHeight="1" x14ac:dyDescent="0.4">
      <c r="F9974" s="34"/>
    </row>
    <row r="9975" spans="6:6" ht="16.5" customHeight="1" x14ac:dyDescent="0.4">
      <c r="F9975" s="34"/>
    </row>
    <row r="9976" spans="6:6" ht="16.5" customHeight="1" x14ac:dyDescent="0.4">
      <c r="F9976" s="34"/>
    </row>
    <row r="9977" spans="6:6" ht="16.5" customHeight="1" x14ac:dyDescent="0.4">
      <c r="F9977" s="34"/>
    </row>
    <row r="9978" spans="6:6" ht="16.5" customHeight="1" x14ac:dyDescent="0.4">
      <c r="F9978" s="34"/>
    </row>
    <row r="9979" spans="6:6" ht="16.5" customHeight="1" x14ac:dyDescent="0.4">
      <c r="F9979" s="34"/>
    </row>
    <row r="9980" spans="6:6" ht="16.5" customHeight="1" x14ac:dyDescent="0.4">
      <c r="F9980" s="34"/>
    </row>
    <row r="9981" spans="6:6" ht="16.5" customHeight="1" x14ac:dyDescent="0.4">
      <c r="F9981" s="34"/>
    </row>
    <row r="9982" spans="6:6" ht="16.5" customHeight="1" x14ac:dyDescent="0.4">
      <c r="F9982" s="34"/>
    </row>
    <row r="9983" spans="6:6" ht="16.5" customHeight="1" x14ac:dyDescent="0.4">
      <c r="F9983" s="34"/>
    </row>
    <row r="9984" spans="6:6" ht="16.5" customHeight="1" x14ac:dyDescent="0.4">
      <c r="F9984" s="34"/>
    </row>
    <row r="9985" spans="6:6" ht="16.5" customHeight="1" x14ac:dyDescent="0.4">
      <c r="F9985" s="34"/>
    </row>
    <row r="9986" spans="6:6" ht="16.5" customHeight="1" x14ac:dyDescent="0.4">
      <c r="F9986" s="34"/>
    </row>
    <row r="9987" spans="6:6" ht="16.5" customHeight="1" x14ac:dyDescent="0.4">
      <c r="F9987" s="34"/>
    </row>
    <row r="9988" spans="6:6" ht="16.5" customHeight="1" x14ac:dyDescent="0.4">
      <c r="F9988" s="34"/>
    </row>
    <row r="9989" spans="6:6" ht="16.5" customHeight="1" x14ac:dyDescent="0.4">
      <c r="F9989" s="34"/>
    </row>
    <row r="9990" spans="6:6" ht="16.5" customHeight="1" x14ac:dyDescent="0.4">
      <c r="F9990" s="34"/>
    </row>
    <row r="9991" spans="6:6" ht="16.5" customHeight="1" x14ac:dyDescent="0.4">
      <c r="F9991" s="34"/>
    </row>
    <row r="9992" spans="6:6" ht="16.5" customHeight="1" x14ac:dyDescent="0.4">
      <c r="F9992" s="34"/>
    </row>
    <row r="9993" spans="6:6" ht="16.5" customHeight="1" x14ac:dyDescent="0.4">
      <c r="F9993" s="34"/>
    </row>
    <row r="9994" spans="6:6" ht="16.5" customHeight="1" x14ac:dyDescent="0.4">
      <c r="F9994" s="34"/>
    </row>
    <row r="9995" spans="6:6" ht="16.5" customHeight="1" x14ac:dyDescent="0.4">
      <c r="F9995" s="34"/>
    </row>
    <row r="9996" spans="6:6" ht="16.5" customHeight="1" x14ac:dyDescent="0.4">
      <c r="F9996" s="34"/>
    </row>
    <row r="9997" spans="6:6" ht="16.5" customHeight="1" x14ac:dyDescent="0.4">
      <c r="F9997" s="34"/>
    </row>
    <row r="9998" spans="6:6" ht="16.5" customHeight="1" x14ac:dyDescent="0.4">
      <c r="F9998" s="34"/>
    </row>
    <row r="9999" spans="6:6" ht="16.5" customHeight="1" x14ac:dyDescent="0.4">
      <c r="F9999" s="34"/>
    </row>
    <row r="10000" spans="6:6" ht="16.5" customHeight="1" x14ac:dyDescent="0.4">
      <c r="F10000" s="34"/>
    </row>
    <row r="10001" spans="6:6" ht="16.5" customHeight="1" x14ac:dyDescent="0.4">
      <c r="F10001" s="34"/>
    </row>
    <row r="10002" spans="6:6" ht="16.5" customHeight="1" x14ac:dyDescent="0.4">
      <c r="F10002" s="34"/>
    </row>
    <row r="10003" spans="6:6" ht="16.5" customHeight="1" x14ac:dyDescent="0.4">
      <c r="F10003" s="34"/>
    </row>
    <row r="10004" spans="6:6" ht="16.5" customHeight="1" x14ac:dyDescent="0.4">
      <c r="F10004" s="34"/>
    </row>
    <row r="10005" spans="6:6" ht="16.5" customHeight="1" x14ac:dyDescent="0.4">
      <c r="F10005" s="34"/>
    </row>
    <row r="10006" spans="6:6" ht="16.5" customHeight="1" x14ac:dyDescent="0.4">
      <c r="F10006" s="34"/>
    </row>
    <row r="10007" spans="6:6" ht="16.5" customHeight="1" x14ac:dyDescent="0.4">
      <c r="F10007" s="34"/>
    </row>
    <row r="10008" spans="6:6" ht="16.5" customHeight="1" x14ac:dyDescent="0.4">
      <c r="F10008" s="34"/>
    </row>
    <row r="10009" spans="6:6" ht="16.5" customHeight="1" x14ac:dyDescent="0.4">
      <c r="F10009" s="34"/>
    </row>
    <row r="10010" spans="6:6" ht="16.5" customHeight="1" x14ac:dyDescent="0.4">
      <c r="F10010" s="34"/>
    </row>
    <row r="10011" spans="6:6" ht="16.5" customHeight="1" x14ac:dyDescent="0.4">
      <c r="F10011" s="34"/>
    </row>
    <row r="10012" spans="6:6" ht="16.5" customHeight="1" x14ac:dyDescent="0.4">
      <c r="F10012" s="34"/>
    </row>
    <row r="10013" spans="6:6" ht="16.5" customHeight="1" x14ac:dyDescent="0.4">
      <c r="F10013" s="34"/>
    </row>
    <row r="10014" spans="6:6" ht="16.5" customHeight="1" x14ac:dyDescent="0.4">
      <c r="F10014" s="34"/>
    </row>
    <row r="10015" spans="6:6" ht="16.5" customHeight="1" x14ac:dyDescent="0.4">
      <c r="F10015" s="34"/>
    </row>
    <row r="10016" spans="6:6" ht="16.5" customHeight="1" x14ac:dyDescent="0.4">
      <c r="F10016" s="34"/>
    </row>
    <row r="10017" spans="6:6" ht="16.5" customHeight="1" x14ac:dyDescent="0.4">
      <c r="F10017" s="34"/>
    </row>
    <row r="10018" spans="6:6" ht="16.5" customHeight="1" x14ac:dyDescent="0.4">
      <c r="F10018" s="34"/>
    </row>
    <row r="10019" spans="6:6" ht="16.5" customHeight="1" x14ac:dyDescent="0.4">
      <c r="F10019" s="34"/>
    </row>
    <row r="10020" spans="6:6" ht="16.5" customHeight="1" x14ac:dyDescent="0.4">
      <c r="F10020" s="34"/>
    </row>
    <row r="10021" spans="6:6" ht="16.5" customHeight="1" x14ac:dyDescent="0.4">
      <c r="F10021" s="34"/>
    </row>
    <row r="10022" spans="6:6" ht="16.5" customHeight="1" x14ac:dyDescent="0.4">
      <c r="F10022" s="34"/>
    </row>
    <row r="10023" spans="6:6" ht="16.5" customHeight="1" x14ac:dyDescent="0.4">
      <c r="F10023" s="34"/>
    </row>
    <row r="10024" spans="6:6" ht="16.5" customHeight="1" x14ac:dyDescent="0.4">
      <c r="F10024" s="34"/>
    </row>
    <row r="10025" spans="6:6" ht="16.5" customHeight="1" x14ac:dyDescent="0.4">
      <c r="F10025" s="34"/>
    </row>
    <row r="10026" spans="6:6" ht="16.5" customHeight="1" x14ac:dyDescent="0.4">
      <c r="F10026" s="34"/>
    </row>
    <row r="10027" spans="6:6" ht="16.5" customHeight="1" x14ac:dyDescent="0.4">
      <c r="F10027" s="34"/>
    </row>
    <row r="10028" spans="6:6" ht="16.5" customHeight="1" x14ac:dyDescent="0.4">
      <c r="F10028" s="34"/>
    </row>
    <row r="10029" spans="6:6" ht="16.5" customHeight="1" x14ac:dyDescent="0.4">
      <c r="F10029" s="34"/>
    </row>
    <row r="10030" spans="6:6" ht="16.5" customHeight="1" x14ac:dyDescent="0.4">
      <c r="F10030" s="34"/>
    </row>
    <row r="10031" spans="6:6" ht="16.5" customHeight="1" x14ac:dyDescent="0.4">
      <c r="F10031" s="34"/>
    </row>
    <row r="10032" spans="6:6" ht="16.5" customHeight="1" x14ac:dyDescent="0.4">
      <c r="F10032" s="34"/>
    </row>
    <row r="10033" spans="6:6" ht="16.5" customHeight="1" x14ac:dyDescent="0.4">
      <c r="F10033" s="34"/>
    </row>
    <row r="10034" spans="6:6" ht="16.5" customHeight="1" x14ac:dyDescent="0.4">
      <c r="F10034" s="34"/>
    </row>
    <row r="10035" spans="6:6" ht="16.5" customHeight="1" x14ac:dyDescent="0.4">
      <c r="F10035" s="34"/>
    </row>
    <row r="10036" spans="6:6" ht="16.5" customHeight="1" x14ac:dyDescent="0.4">
      <c r="F10036" s="34"/>
    </row>
    <row r="10037" spans="6:6" ht="16.5" customHeight="1" x14ac:dyDescent="0.4">
      <c r="F10037" s="34"/>
    </row>
    <row r="10038" spans="6:6" ht="16.5" customHeight="1" x14ac:dyDescent="0.4">
      <c r="F10038" s="34"/>
    </row>
    <row r="10039" spans="6:6" ht="16.5" customHeight="1" x14ac:dyDescent="0.4">
      <c r="F10039" s="34"/>
    </row>
    <row r="10040" spans="6:6" ht="16.5" customHeight="1" x14ac:dyDescent="0.4">
      <c r="F10040" s="34"/>
    </row>
    <row r="10041" spans="6:6" ht="16.5" customHeight="1" x14ac:dyDescent="0.4">
      <c r="F10041" s="34"/>
    </row>
    <row r="10042" spans="6:6" ht="16.5" customHeight="1" x14ac:dyDescent="0.4">
      <c r="F10042" s="34"/>
    </row>
    <row r="10043" spans="6:6" ht="16.5" customHeight="1" x14ac:dyDescent="0.4">
      <c r="F10043" s="34"/>
    </row>
    <row r="10044" spans="6:6" ht="16.5" customHeight="1" x14ac:dyDescent="0.4">
      <c r="F10044" s="34"/>
    </row>
    <row r="10045" spans="6:6" ht="16.5" customHeight="1" x14ac:dyDescent="0.4">
      <c r="F10045" s="34"/>
    </row>
    <row r="10046" spans="6:6" ht="16.5" customHeight="1" x14ac:dyDescent="0.4">
      <c r="F10046" s="34"/>
    </row>
    <row r="10047" spans="6:6" ht="16.5" customHeight="1" x14ac:dyDescent="0.4">
      <c r="F10047" s="34"/>
    </row>
    <row r="10048" spans="6:6" ht="16.5" customHeight="1" x14ac:dyDescent="0.4">
      <c r="F10048" s="34"/>
    </row>
    <row r="10049" spans="6:6" ht="16.5" customHeight="1" x14ac:dyDescent="0.4">
      <c r="F10049" s="34"/>
    </row>
    <row r="10050" spans="6:6" ht="16.5" customHeight="1" x14ac:dyDescent="0.4">
      <c r="F10050" s="34"/>
    </row>
    <row r="10051" spans="6:6" ht="16.5" customHeight="1" x14ac:dyDescent="0.4">
      <c r="F10051" s="34"/>
    </row>
    <row r="10052" spans="6:6" ht="16.5" customHeight="1" x14ac:dyDescent="0.4">
      <c r="F10052" s="34"/>
    </row>
    <row r="10053" spans="6:6" ht="16.5" customHeight="1" x14ac:dyDescent="0.4">
      <c r="F10053" s="34"/>
    </row>
    <row r="10054" spans="6:6" ht="16.5" customHeight="1" x14ac:dyDescent="0.4">
      <c r="F10054" s="34"/>
    </row>
    <row r="10055" spans="6:6" ht="16.5" customHeight="1" x14ac:dyDescent="0.4">
      <c r="F10055" s="34"/>
    </row>
    <row r="10056" spans="6:6" ht="16.5" customHeight="1" x14ac:dyDescent="0.4">
      <c r="F10056" s="34"/>
    </row>
    <row r="10057" spans="6:6" ht="16.5" customHeight="1" x14ac:dyDescent="0.4">
      <c r="F10057" s="34"/>
    </row>
    <row r="10058" spans="6:6" ht="16.5" customHeight="1" x14ac:dyDescent="0.4">
      <c r="F10058" s="34"/>
    </row>
    <row r="10059" spans="6:6" ht="16.5" customHeight="1" x14ac:dyDescent="0.4">
      <c r="F10059" s="34"/>
    </row>
    <row r="10060" spans="6:6" ht="16.5" customHeight="1" x14ac:dyDescent="0.4">
      <c r="F10060" s="34"/>
    </row>
    <row r="10061" spans="6:6" ht="16.5" customHeight="1" x14ac:dyDescent="0.4">
      <c r="F10061" s="34"/>
    </row>
    <row r="10062" spans="6:6" ht="16.5" customHeight="1" x14ac:dyDescent="0.4">
      <c r="F10062" s="34"/>
    </row>
    <row r="10063" spans="6:6" ht="16.5" customHeight="1" x14ac:dyDescent="0.4">
      <c r="F10063" s="34"/>
    </row>
    <row r="10064" spans="6:6" ht="16.5" customHeight="1" x14ac:dyDescent="0.4">
      <c r="F10064" s="34"/>
    </row>
    <row r="10065" spans="6:6" ht="16.5" customHeight="1" x14ac:dyDescent="0.4">
      <c r="F10065" s="34"/>
    </row>
    <row r="10066" spans="6:6" ht="16.5" customHeight="1" x14ac:dyDescent="0.4">
      <c r="F10066" s="34"/>
    </row>
    <row r="10067" spans="6:6" ht="16.5" customHeight="1" x14ac:dyDescent="0.4">
      <c r="F10067" s="34"/>
    </row>
    <row r="10068" spans="6:6" ht="16.5" customHeight="1" x14ac:dyDescent="0.4">
      <c r="F10068" s="34"/>
    </row>
    <row r="10069" spans="6:6" ht="16.5" customHeight="1" x14ac:dyDescent="0.4">
      <c r="F10069" s="34"/>
    </row>
    <row r="10070" spans="6:6" ht="16.5" customHeight="1" x14ac:dyDescent="0.4">
      <c r="F10070" s="34"/>
    </row>
    <row r="10071" spans="6:6" ht="16.5" customHeight="1" x14ac:dyDescent="0.4">
      <c r="F10071" s="34"/>
    </row>
    <row r="10072" spans="6:6" ht="16.5" customHeight="1" x14ac:dyDescent="0.4">
      <c r="F10072" s="34"/>
    </row>
    <row r="10073" spans="6:6" ht="16.5" customHeight="1" x14ac:dyDescent="0.4">
      <c r="F10073" s="34"/>
    </row>
    <row r="10074" spans="6:6" ht="16.5" customHeight="1" x14ac:dyDescent="0.4">
      <c r="F10074" s="34"/>
    </row>
    <row r="10075" spans="6:6" ht="16.5" customHeight="1" x14ac:dyDescent="0.4">
      <c r="F10075" s="34"/>
    </row>
    <row r="10076" spans="6:6" ht="16.5" customHeight="1" x14ac:dyDescent="0.4">
      <c r="F10076" s="34"/>
    </row>
    <row r="10077" spans="6:6" ht="16.5" customHeight="1" x14ac:dyDescent="0.4">
      <c r="F10077" s="34"/>
    </row>
    <row r="10078" spans="6:6" ht="16.5" customHeight="1" x14ac:dyDescent="0.4">
      <c r="F10078" s="34"/>
    </row>
    <row r="10079" spans="6:6" ht="16.5" customHeight="1" x14ac:dyDescent="0.4">
      <c r="F10079" s="34"/>
    </row>
    <row r="10080" spans="6:6" ht="16.5" customHeight="1" x14ac:dyDescent="0.4">
      <c r="F10080" s="34"/>
    </row>
    <row r="10081" spans="6:6" ht="16.5" customHeight="1" x14ac:dyDescent="0.4">
      <c r="F10081" s="34"/>
    </row>
    <row r="10082" spans="6:6" ht="16.5" customHeight="1" x14ac:dyDescent="0.4">
      <c r="F10082" s="34"/>
    </row>
    <row r="10083" spans="6:6" ht="16.5" customHeight="1" x14ac:dyDescent="0.4">
      <c r="F10083" s="34"/>
    </row>
    <row r="10084" spans="6:6" ht="16.5" customHeight="1" x14ac:dyDescent="0.4">
      <c r="F10084" s="34"/>
    </row>
    <row r="10085" spans="6:6" ht="16.5" customHeight="1" x14ac:dyDescent="0.4">
      <c r="F10085" s="34"/>
    </row>
    <row r="10086" spans="6:6" ht="16.5" customHeight="1" x14ac:dyDescent="0.4">
      <c r="F10086" s="34"/>
    </row>
    <row r="10087" spans="6:6" ht="16.5" customHeight="1" x14ac:dyDescent="0.4">
      <c r="F10087" s="34"/>
    </row>
    <row r="10088" spans="6:6" ht="16.5" customHeight="1" x14ac:dyDescent="0.4">
      <c r="F10088" s="34"/>
    </row>
    <row r="10089" spans="6:6" ht="16.5" customHeight="1" x14ac:dyDescent="0.4">
      <c r="F10089" s="34"/>
    </row>
    <row r="10090" spans="6:6" ht="16.5" customHeight="1" x14ac:dyDescent="0.4">
      <c r="F10090" s="34"/>
    </row>
    <row r="10091" spans="6:6" ht="16.5" customHeight="1" x14ac:dyDescent="0.4">
      <c r="F10091" s="34"/>
    </row>
    <row r="10092" spans="6:6" ht="16.5" customHeight="1" x14ac:dyDescent="0.4">
      <c r="F10092" s="34"/>
    </row>
    <row r="10093" spans="6:6" ht="16.5" customHeight="1" x14ac:dyDescent="0.4">
      <c r="F10093" s="34"/>
    </row>
    <row r="10094" spans="6:6" ht="16.5" customHeight="1" x14ac:dyDescent="0.4">
      <c r="F10094" s="34"/>
    </row>
    <row r="10095" spans="6:6" ht="16.5" customHeight="1" x14ac:dyDescent="0.4">
      <c r="F10095" s="34"/>
    </row>
    <row r="10096" spans="6:6" ht="16.5" customHeight="1" x14ac:dyDescent="0.4">
      <c r="F10096" s="34"/>
    </row>
    <row r="10097" spans="6:6" ht="16.5" customHeight="1" x14ac:dyDescent="0.4">
      <c r="F10097" s="34"/>
    </row>
    <row r="10098" spans="6:6" ht="16.5" customHeight="1" x14ac:dyDescent="0.4">
      <c r="F10098" s="34"/>
    </row>
    <row r="10099" spans="6:6" ht="16.5" customHeight="1" x14ac:dyDescent="0.4">
      <c r="F10099" s="34"/>
    </row>
    <row r="10100" spans="6:6" ht="16.5" customHeight="1" x14ac:dyDescent="0.4">
      <c r="F10100" s="34"/>
    </row>
    <row r="10101" spans="6:6" ht="16.5" customHeight="1" x14ac:dyDescent="0.4">
      <c r="F10101" s="34"/>
    </row>
    <row r="10102" spans="6:6" ht="16.5" customHeight="1" x14ac:dyDescent="0.4">
      <c r="F10102" s="34"/>
    </row>
    <row r="10103" spans="6:6" ht="16.5" customHeight="1" x14ac:dyDescent="0.4">
      <c r="F10103" s="34"/>
    </row>
    <row r="10104" spans="6:6" ht="16.5" customHeight="1" x14ac:dyDescent="0.4">
      <c r="F10104" s="34"/>
    </row>
    <row r="10105" spans="6:6" ht="16.5" customHeight="1" x14ac:dyDescent="0.4">
      <c r="F10105" s="34"/>
    </row>
    <row r="10106" spans="6:6" ht="16.5" customHeight="1" x14ac:dyDescent="0.4">
      <c r="F10106" s="34"/>
    </row>
    <row r="10107" spans="6:6" ht="16.5" customHeight="1" x14ac:dyDescent="0.4">
      <c r="F10107" s="34"/>
    </row>
    <row r="10108" spans="6:6" ht="16.5" customHeight="1" x14ac:dyDescent="0.4">
      <c r="F10108" s="34"/>
    </row>
    <row r="10109" spans="6:6" ht="16.5" customHeight="1" x14ac:dyDescent="0.4">
      <c r="F10109" s="34"/>
    </row>
    <row r="10110" spans="6:6" ht="16.5" customHeight="1" x14ac:dyDescent="0.4">
      <c r="F10110" s="34"/>
    </row>
    <row r="10111" spans="6:6" ht="16.5" customHeight="1" x14ac:dyDescent="0.4">
      <c r="F10111" s="34"/>
    </row>
    <row r="10112" spans="6:6" ht="16.5" customHeight="1" x14ac:dyDescent="0.4">
      <c r="F10112" s="34"/>
    </row>
    <row r="10113" spans="6:6" ht="16.5" customHeight="1" x14ac:dyDescent="0.4">
      <c r="F10113" s="34"/>
    </row>
    <row r="10114" spans="6:6" ht="16.5" customHeight="1" x14ac:dyDescent="0.4">
      <c r="F10114" s="34"/>
    </row>
    <row r="10115" spans="6:6" ht="16.5" customHeight="1" x14ac:dyDescent="0.4">
      <c r="F10115" s="34"/>
    </row>
    <row r="10116" spans="6:6" ht="16.5" customHeight="1" x14ac:dyDescent="0.4">
      <c r="F10116" s="34"/>
    </row>
    <row r="10117" spans="6:6" ht="16.5" customHeight="1" x14ac:dyDescent="0.4">
      <c r="F10117" s="34"/>
    </row>
    <row r="10118" spans="6:6" ht="16.5" customHeight="1" x14ac:dyDescent="0.4">
      <c r="F10118" s="34"/>
    </row>
    <row r="10119" spans="6:6" ht="16.5" customHeight="1" x14ac:dyDescent="0.4">
      <c r="F10119" s="34"/>
    </row>
    <row r="10120" spans="6:6" ht="16.5" customHeight="1" x14ac:dyDescent="0.4">
      <c r="F10120" s="34"/>
    </row>
    <row r="10121" spans="6:6" ht="16.5" customHeight="1" x14ac:dyDescent="0.4">
      <c r="F10121" s="34"/>
    </row>
    <row r="10122" spans="6:6" ht="16.5" customHeight="1" x14ac:dyDescent="0.4">
      <c r="F10122" s="34"/>
    </row>
    <row r="10123" spans="6:6" ht="16.5" customHeight="1" x14ac:dyDescent="0.4">
      <c r="F10123" s="34"/>
    </row>
    <row r="10124" spans="6:6" ht="16.5" customHeight="1" x14ac:dyDescent="0.4">
      <c r="F10124" s="34"/>
    </row>
    <row r="10125" spans="6:6" ht="16.5" customHeight="1" x14ac:dyDescent="0.4">
      <c r="F10125" s="34"/>
    </row>
    <row r="10126" spans="6:6" ht="16.5" customHeight="1" x14ac:dyDescent="0.4">
      <c r="F10126" s="34"/>
    </row>
    <row r="10127" spans="6:6" ht="16.5" customHeight="1" x14ac:dyDescent="0.4">
      <c r="F10127" s="34"/>
    </row>
    <row r="10128" spans="6:6" ht="16.5" customHeight="1" x14ac:dyDescent="0.4">
      <c r="F10128" s="34"/>
    </row>
    <row r="10129" spans="6:6" ht="16.5" customHeight="1" x14ac:dyDescent="0.4">
      <c r="F10129" s="34"/>
    </row>
    <row r="10130" spans="6:6" ht="16.5" customHeight="1" x14ac:dyDescent="0.4">
      <c r="F10130" s="34"/>
    </row>
    <row r="10131" spans="6:6" ht="16.5" customHeight="1" x14ac:dyDescent="0.4">
      <c r="F10131" s="34"/>
    </row>
    <row r="10132" spans="6:6" ht="16.5" customHeight="1" x14ac:dyDescent="0.4">
      <c r="F10132" s="34"/>
    </row>
    <row r="10133" spans="6:6" ht="16.5" customHeight="1" x14ac:dyDescent="0.4">
      <c r="F10133" s="34"/>
    </row>
    <row r="10134" spans="6:6" ht="16.5" customHeight="1" x14ac:dyDescent="0.4">
      <c r="F10134" s="34"/>
    </row>
    <row r="10135" spans="6:6" ht="16.5" customHeight="1" x14ac:dyDescent="0.4">
      <c r="F10135" s="34"/>
    </row>
    <row r="10136" spans="6:6" ht="16.5" customHeight="1" x14ac:dyDescent="0.4">
      <c r="F10136" s="34"/>
    </row>
    <row r="10137" spans="6:6" ht="16.5" customHeight="1" x14ac:dyDescent="0.4">
      <c r="F10137" s="34"/>
    </row>
    <row r="10138" spans="6:6" ht="16.5" customHeight="1" x14ac:dyDescent="0.4">
      <c r="F10138" s="34"/>
    </row>
    <row r="10139" spans="6:6" ht="16.5" customHeight="1" x14ac:dyDescent="0.4">
      <c r="F10139" s="34"/>
    </row>
    <row r="10140" spans="6:6" ht="16.5" customHeight="1" x14ac:dyDescent="0.4">
      <c r="F10140" s="34"/>
    </row>
    <row r="10141" spans="6:6" ht="16.5" customHeight="1" x14ac:dyDescent="0.4">
      <c r="F10141" s="34"/>
    </row>
    <row r="10142" spans="6:6" ht="16.5" customHeight="1" x14ac:dyDescent="0.4">
      <c r="F10142" s="34"/>
    </row>
    <row r="10143" spans="6:6" ht="16.5" customHeight="1" x14ac:dyDescent="0.4">
      <c r="F10143" s="34"/>
    </row>
    <row r="10144" spans="6:6" ht="16.5" customHeight="1" x14ac:dyDescent="0.4">
      <c r="F10144" s="34"/>
    </row>
    <row r="10145" spans="6:6" ht="16.5" customHeight="1" x14ac:dyDescent="0.4">
      <c r="F10145" s="34"/>
    </row>
    <row r="10146" spans="6:6" ht="16.5" customHeight="1" x14ac:dyDescent="0.4">
      <c r="F10146" s="34"/>
    </row>
    <row r="10147" spans="6:6" ht="16.5" customHeight="1" x14ac:dyDescent="0.4">
      <c r="F10147" s="34"/>
    </row>
    <row r="10148" spans="6:6" ht="16.5" customHeight="1" x14ac:dyDescent="0.4">
      <c r="F10148" s="34"/>
    </row>
    <row r="10149" spans="6:6" ht="16.5" customHeight="1" x14ac:dyDescent="0.4">
      <c r="F10149" s="34"/>
    </row>
    <row r="10150" spans="6:6" ht="16.5" customHeight="1" x14ac:dyDescent="0.4">
      <c r="F10150" s="34"/>
    </row>
    <row r="10151" spans="6:6" ht="16.5" customHeight="1" x14ac:dyDescent="0.4">
      <c r="F10151" s="34"/>
    </row>
    <row r="10152" spans="6:6" ht="16.5" customHeight="1" x14ac:dyDescent="0.4">
      <c r="F10152" s="34"/>
    </row>
    <row r="10153" spans="6:6" ht="16.5" customHeight="1" x14ac:dyDescent="0.4">
      <c r="F10153" s="34"/>
    </row>
    <row r="10154" spans="6:6" ht="16.5" customHeight="1" x14ac:dyDescent="0.4">
      <c r="F10154" s="34"/>
    </row>
    <row r="10155" spans="6:6" ht="16.5" customHeight="1" x14ac:dyDescent="0.4">
      <c r="F10155" s="34"/>
    </row>
    <row r="10156" spans="6:6" ht="16.5" customHeight="1" x14ac:dyDescent="0.4">
      <c r="F10156" s="34"/>
    </row>
    <row r="10157" spans="6:6" ht="16.5" customHeight="1" x14ac:dyDescent="0.4">
      <c r="F10157" s="34"/>
    </row>
    <row r="10158" spans="6:6" ht="16.5" customHeight="1" x14ac:dyDescent="0.4">
      <c r="F10158" s="34"/>
    </row>
    <row r="10159" spans="6:6" ht="16.5" customHeight="1" x14ac:dyDescent="0.4">
      <c r="F10159" s="34"/>
    </row>
    <row r="10160" spans="6:6" ht="16.5" customHeight="1" x14ac:dyDescent="0.4">
      <c r="F10160" s="34"/>
    </row>
    <row r="10161" spans="6:6" ht="16.5" customHeight="1" x14ac:dyDescent="0.4">
      <c r="F10161" s="34"/>
    </row>
    <row r="10162" spans="6:6" ht="16.5" customHeight="1" x14ac:dyDescent="0.4">
      <c r="F10162" s="34"/>
    </row>
    <row r="10163" spans="6:6" ht="16.5" customHeight="1" x14ac:dyDescent="0.4">
      <c r="F10163" s="34"/>
    </row>
    <row r="10164" spans="6:6" ht="16.5" customHeight="1" x14ac:dyDescent="0.4">
      <c r="F10164" s="34"/>
    </row>
    <row r="10165" spans="6:6" ht="16.5" customHeight="1" x14ac:dyDescent="0.4">
      <c r="F10165" s="34"/>
    </row>
    <row r="10166" spans="6:6" ht="16.5" customHeight="1" x14ac:dyDescent="0.4">
      <c r="F10166" s="34"/>
    </row>
    <row r="10167" spans="6:6" ht="16.5" customHeight="1" x14ac:dyDescent="0.4">
      <c r="F10167" s="34"/>
    </row>
    <row r="10168" spans="6:6" ht="16.5" customHeight="1" x14ac:dyDescent="0.4">
      <c r="F10168" s="34"/>
    </row>
    <row r="10169" spans="6:6" ht="16.5" customHeight="1" x14ac:dyDescent="0.4">
      <c r="F10169" s="34"/>
    </row>
    <row r="10170" spans="6:6" ht="16.5" customHeight="1" x14ac:dyDescent="0.4">
      <c r="F10170" s="34"/>
    </row>
    <row r="10171" spans="6:6" ht="16.5" customHeight="1" x14ac:dyDescent="0.4">
      <c r="F10171" s="34"/>
    </row>
    <row r="10172" spans="6:6" ht="16.5" customHeight="1" x14ac:dyDescent="0.4">
      <c r="F10172" s="34"/>
    </row>
    <row r="10173" spans="6:6" ht="16.5" customHeight="1" x14ac:dyDescent="0.4">
      <c r="F10173" s="34"/>
    </row>
    <row r="10174" spans="6:6" ht="16.5" customHeight="1" x14ac:dyDescent="0.4">
      <c r="F10174" s="34"/>
    </row>
    <row r="10175" spans="6:6" ht="16.5" customHeight="1" x14ac:dyDescent="0.4">
      <c r="F10175" s="34"/>
    </row>
    <row r="10176" spans="6:6" ht="16.5" customHeight="1" x14ac:dyDescent="0.4">
      <c r="F10176" s="34"/>
    </row>
    <row r="10177" spans="6:6" ht="16.5" customHeight="1" x14ac:dyDescent="0.4">
      <c r="F10177" s="34"/>
    </row>
    <row r="10178" spans="6:6" ht="16.5" customHeight="1" x14ac:dyDescent="0.4">
      <c r="F10178" s="34"/>
    </row>
    <row r="10179" spans="6:6" ht="16.5" customHeight="1" x14ac:dyDescent="0.4">
      <c r="F10179" s="34"/>
    </row>
    <row r="10180" spans="6:6" ht="16.5" customHeight="1" x14ac:dyDescent="0.4">
      <c r="F10180" s="34"/>
    </row>
    <row r="10181" spans="6:6" ht="16.5" customHeight="1" x14ac:dyDescent="0.4">
      <c r="F10181" s="34"/>
    </row>
    <row r="10182" spans="6:6" ht="16.5" customHeight="1" x14ac:dyDescent="0.4">
      <c r="F10182" s="34"/>
    </row>
    <row r="10183" spans="6:6" ht="16.5" customHeight="1" x14ac:dyDescent="0.4">
      <c r="F10183" s="34"/>
    </row>
    <row r="10184" spans="6:6" ht="16.5" customHeight="1" x14ac:dyDescent="0.4">
      <c r="F10184" s="34"/>
    </row>
    <row r="10185" spans="6:6" ht="16.5" customHeight="1" x14ac:dyDescent="0.4">
      <c r="F10185" s="34"/>
    </row>
    <row r="10186" spans="6:6" ht="16.5" customHeight="1" x14ac:dyDescent="0.4">
      <c r="F10186" s="34"/>
    </row>
    <row r="10187" spans="6:6" ht="16.5" customHeight="1" x14ac:dyDescent="0.4">
      <c r="F10187" s="34"/>
    </row>
    <row r="10188" spans="6:6" ht="16.5" customHeight="1" x14ac:dyDescent="0.4">
      <c r="F10188" s="34"/>
    </row>
    <row r="10189" spans="6:6" ht="16.5" customHeight="1" x14ac:dyDescent="0.4">
      <c r="F10189" s="34"/>
    </row>
    <row r="10190" spans="6:6" ht="16.5" customHeight="1" x14ac:dyDescent="0.4">
      <c r="F10190" s="34"/>
    </row>
    <row r="10191" spans="6:6" ht="16.5" customHeight="1" x14ac:dyDescent="0.4">
      <c r="F10191" s="34"/>
    </row>
    <row r="10192" spans="6:6" ht="16.5" customHeight="1" x14ac:dyDescent="0.4">
      <c r="F10192" s="34"/>
    </row>
    <row r="10193" spans="6:6" ht="16.5" customHeight="1" x14ac:dyDescent="0.4">
      <c r="F10193" s="34"/>
    </row>
    <row r="10194" spans="6:6" ht="16.5" customHeight="1" x14ac:dyDescent="0.4">
      <c r="F10194" s="34"/>
    </row>
    <row r="10195" spans="6:6" ht="16.5" customHeight="1" x14ac:dyDescent="0.4">
      <c r="F10195" s="34"/>
    </row>
    <row r="10196" spans="6:6" ht="16.5" customHeight="1" x14ac:dyDescent="0.4">
      <c r="F10196" s="34"/>
    </row>
    <row r="10197" spans="6:6" ht="16.5" customHeight="1" x14ac:dyDescent="0.4">
      <c r="F10197" s="34"/>
    </row>
    <row r="10198" spans="6:6" ht="16.5" customHeight="1" x14ac:dyDescent="0.4">
      <c r="F10198" s="34"/>
    </row>
    <row r="10199" spans="6:6" ht="16.5" customHeight="1" x14ac:dyDescent="0.4">
      <c r="F10199" s="34"/>
    </row>
    <row r="10200" spans="6:6" ht="16.5" customHeight="1" x14ac:dyDescent="0.4">
      <c r="F10200" s="34"/>
    </row>
    <row r="10201" spans="6:6" ht="16.5" customHeight="1" x14ac:dyDescent="0.4">
      <c r="F10201" s="34"/>
    </row>
    <row r="10202" spans="6:6" ht="16.5" customHeight="1" x14ac:dyDescent="0.4">
      <c r="F10202" s="34"/>
    </row>
    <row r="10203" spans="6:6" ht="16.5" customHeight="1" x14ac:dyDescent="0.4">
      <c r="F10203" s="34"/>
    </row>
    <row r="10204" spans="6:6" ht="16.5" customHeight="1" x14ac:dyDescent="0.4">
      <c r="F10204" s="34"/>
    </row>
    <row r="10205" spans="6:6" ht="16.5" customHeight="1" x14ac:dyDescent="0.4">
      <c r="F10205" s="34"/>
    </row>
    <row r="10206" spans="6:6" ht="16.5" customHeight="1" x14ac:dyDescent="0.4">
      <c r="F10206" s="34"/>
    </row>
    <row r="10207" spans="6:6" ht="16.5" customHeight="1" x14ac:dyDescent="0.4">
      <c r="F10207" s="34"/>
    </row>
    <row r="10208" spans="6:6" ht="16.5" customHeight="1" x14ac:dyDescent="0.4">
      <c r="F10208" s="34"/>
    </row>
    <row r="10209" spans="6:6" ht="16.5" customHeight="1" x14ac:dyDescent="0.4">
      <c r="F10209" s="34"/>
    </row>
    <row r="10210" spans="6:6" ht="16.5" customHeight="1" x14ac:dyDescent="0.4">
      <c r="F10210" s="34"/>
    </row>
    <row r="10211" spans="6:6" ht="16.5" customHeight="1" x14ac:dyDescent="0.4">
      <c r="F10211" s="34"/>
    </row>
    <row r="10212" spans="6:6" ht="16.5" customHeight="1" x14ac:dyDescent="0.4">
      <c r="F10212" s="34"/>
    </row>
    <row r="10213" spans="6:6" ht="16.5" customHeight="1" x14ac:dyDescent="0.4">
      <c r="F10213" s="34"/>
    </row>
    <row r="10214" spans="6:6" ht="16.5" customHeight="1" x14ac:dyDescent="0.4">
      <c r="F10214" s="34"/>
    </row>
    <row r="10215" spans="6:6" ht="16.5" customHeight="1" x14ac:dyDescent="0.4">
      <c r="F10215" s="34"/>
    </row>
    <row r="10216" spans="6:6" ht="16.5" customHeight="1" x14ac:dyDescent="0.4">
      <c r="F10216" s="34"/>
    </row>
    <row r="10217" spans="6:6" ht="16.5" customHeight="1" x14ac:dyDescent="0.4">
      <c r="F10217" s="34"/>
    </row>
    <row r="10218" spans="6:6" ht="16.5" customHeight="1" x14ac:dyDescent="0.4">
      <c r="F10218" s="34"/>
    </row>
    <row r="10219" spans="6:6" ht="16.5" customHeight="1" x14ac:dyDescent="0.4">
      <c r="F10219" s="34"/>
    </row>
    <row r="10220" spans="6:6" ht="16.5" customHeight="1" x14ac:dyDescent="0.4">
      <c r="F10220" s="34"/>
    </row>
    <row r="10221" spans="6:6" ht="16.5" customHeight="1" x14ac:dyDescent="0.4">
      <c r="F10221" s="34"/>
    </row>
    <row r="10222" spans="6:6" ht="16.5" customHeight="1" x14ac:dyDescent="0.4">
      <c r="F10222" s="34"/>
    </row>
    <row r="10223" spans="6:6" ht="16.5" customHeight="1" x14ac:dyDescent="0.4">
      <c r="F10223" s="34"/>
    </row>
    <row r="10224" spans="6:6" ht="16.5" customHeight="1" x14ac:dyDescent="0.4">
      <c r="F10224" s="34"/>
    </row>
    <row r="10225" spans="6:6" ht="16.5" customHeight="1" x14ac:dyDescent="0.4">
      <c r="F10225" s="34"/>
    </row>
    <row r="10226" spans="6:6" ht="16.5" customHeight="1" x14ac:dyDescent="0.4">
      <c r="F10226" s="34"/>
    </row>
    <row r="10227" spans="6:6" ht="16.5" customHeight="1" x14ac:dyDescent="0.4">
      <c r="F10227" s="34"/>
    </row>
    <row r="10228" spans="6:6" ht="16.5" customHeight="1" x14ac:dyDescent="0.4">
      <c r="F10228" s="34"/>
    </row>
    <row r="10229" spans="6:6" ht="16.5" customHeight="1" x14ac:dyDescent="0.4">
      <c r="F10229" s="34"/>
    </row>
    <row r="10230" spans="6:6" ht="16.5" customHeight="1" x14ac:dyDescent="0.4">
      <c r="F10230" s="34"/>
    </row>
    <row r="10231" spans="6:6" ht="16.5" customHeight="1" x14ac:dyDescent="0.4">
      <c r="F10231" s="34"/>
    </row>
    <row r="10232" spans="6:6" ht="16.5" customHeight="1" x14ac:dyDescent="0.4">
      <c r="F10232" s="34"/>
    </row>
    <row r="10233" spans="6:6" ht="16.5" customHeight="1" x14ac:dyDescent="0.4">
      <c r="F10233" s="34"/>
    </row>
    <row r="10234" spans="6:6" ht="16.5" customHeight="1" x14ac:dyDescent="0.4">
      <c r="F10234" s="34"/>
    </row>
    <row r="10235" spans="6:6" ht="16.5" customHeight="1" x14ac:dyDescent="0.4">
      <c r="F10235" s="34"/>
    </row>
    <row r="10236" spans="6:6" ht="16.5" customHeight="1" x14ac:dyDescent="0.4">
      <c r="F10236" s="34"/>
    </row>
    <row r="10237" spans="6:6" ht="16.5" customHeight="1" x14ac:dyDescent="0.4">
      <c r="F10237" s="34"/>
    </row>
    <row r="10238" spans="6:6" ht="16.5" customHeight="1" x14ac:dyDescent="0.4">
      <c r="F10238" s="34"/>
    </row>
    <row r="10239" spans="6:6" ht="16.5" customHeight="1" x14ac:dyDescent="0.4">
      <c r="F10239" s="34"/>
    </row>
    <row r="10240" spans="6:6" ht="16.5" customHeight="1" x14ac:dyDescent="0.4">
      <c r="F10240" s="34"/>
    </row>
    <row r="10241" spans="6:6" ht="16.5" customHeight="1" x14ac:dyDescent="0.4">
      <c r="F10241" s="34"/>
    </row>
    <row r="10242" spans="6:6" ht="16.5" customHeight="1" x14ac:dyDescent="0.4">
      <c r="F10242" s="34"/>
    </row>
    <row r="10243" spans="6:6" ht="16.5" customHeight="1" x14ac:dyDescent="0.4">
      <c r="F10243" s="34"/>
    </row>
    <row r="10244" spans="6:6" ht="16.5" customHeight="1" x14ac:dyDescent="0.4">
      <c r="F10244" s="34"/>
    </row>
    <row r="10245" spans="6:6" ht="16.5" customHeight="1" x14ac:dyDescent="0.4">
      <c r="F10245" s="34"/>
    </row>
    <row r="10246" spans="6:6" ht="16.5" customHeight="1" x14ac:dyDescent="0.4">
      <c r="F10246" s="34"/>
    </row>
    <row r="10247" spans="6:6" ht="16.5" customHeight="1" x14ac:dyDescent="0.4">
      <c r="F10247" s="34"/>
    </row>
    <row r="10248" spans="6:6" ht="16.5" customHeight="1" x14ac:dyDescent="0.4">
      <c r="F10248" s="34"/>
    </row>
    <row r="10249" spans="6:6" ht="16.5" customHeight="1" x14ac:dyDescent="0.4">
      <c r="F10249" s="34"/>
    </row>
    <row r="10250" spans="6:6" ht="16.5" customHeight="1" x14ac:dyDescent="0.4">
      <c r="F10250" s="34"/>
    </row>
    <row r="10251" spans="6:6" ht="16.5" customHeight="1" x14ac:dyDescent="0.4">
      <c r="F10251" s="34"/>
    </row>
    <row r="10252" spans="6:6" ht="16.5" customHeight="1" x14ac:dyDescent="0.4">
      <c r="F10252" s="34"/>
    </row>
    <row r="10253" spans="6:6" ht="16.5" customHeight="1" x14ac:dyDescent="0.4">
      <c r="F10253" s="34"/>
    </row>
    <row r="10254" spans="6:6" ht="16.5" customHeight="1" x14ac:dyDescent="0.4">
      <c r="F10254" s="34"/>
    </row>
    <row r="10255" spans="6:6" ht="16.5" customHeight="1" x14ac:dyDescent="0.4">
      <c r="F10255" s="34"/>
    </row>
    <row r="10256" spans="6:6" ht="16.5" customHeight="1" x14ac:dyDescent="0.4">
      <c r="F10256" s="34"/>
    </row>
    <row r="10257" spans="6:6" ht="16.5" customHeight="1" x14ac:dyDescent="0.4">
      <c r="F10257" s="34"/>
    </row>
    <row r="10258" spans="6:6" ht="16.5" customHeight="1" x14ac:dyDescent="0.4">
      <c r="F10258" s="34"/>
    </row>
    <row r="10259" spans="6:6" ht="16.5" customHeight="1" x14ac:dyDescent="0.4">
      <c r="F10259" s="34"/>
    </row>
    <row r="10260" spans="6:6" ht="16.5" customHeight="1" x14ac:dyDescent="0.4">
      <c r="F10260" s="34"/>
    </row>
    <row r="10261" spans="6:6" ht="16.5" customHeight="1" x14ac:dyDescent="0.4">
      <c r="F10261" s="34"/>
    </row>
    <row r="10262" spans="6:6" ht="16.5" customHeight="1" x14ac:dyDescent="0.4">
      <c r="F10262" s="34"/>
    </row>
    <row r="10263" spans="6:6" ht="16.5" customHeight="1" x14ac:dyDescent="0.4">
      <c r="F10263" s="34"/>
    </row>
    <row r="10264" spans="6:6" ht="16.5" customHeight="1" x14ac:dyDescent="0.4">
      <c r="F10264" s="34"/>
    </row>
    <row r="10265" spans="6:6" ht="16.5" customHeight="1" x14ac:dyDescent="0.4">
      <c r="F10265" s="34"/>
    </row>
    <row r="10266" spans="6:6" ht="16.5" customHeight="1" x14ac:dyDescent="0.4">
      <c r="F10266" s="34"/>
    </row>
    <row r="10267" spans="6:6" ht="16.5" customHeight="1" x14ac:dyDescent="0.4">
      <c r="F10267" s="34"/>
    </row>
    <row r="10268" spans="6:6" ht="16.5" customHeight="1" x14ac:dyDescent="0.4">
      <c r="F10268" s="34"/>
    </row>
    <row r="10269" spans="6:6" ht="16.5" customHeight="1" x14ac:dyDescent="0.4">
      <c r="F10269" s="34"/>
    </row>
    <row r="10270" spans="6:6" ht="16.5" customHeight="1" x14ac:dyDescent="0.4">
      <c r="F10270" s="34"/>
    </row>
    <row r="10271" spans="6:6" ht="16.5" customHeight="1" x14ac:dyDescent="0.4">
      <c r="F10271" s="34"/>
    </row>
    <row r="10272" spans="6:6" ht="16.5" customHeight="1" x14ac:dyDescent="0.4">
      <c r="F10272" s="34"/>
    </row>
    <row r="10273" spans="6:6" ht="16.5" customHeight="1" x14ac:dyDescent="0.4">
      <c r="F10273" s="34"/>
    </row>
    <row r="10274" spans="6:6" ht="16.5" customHeight="1" x14ac:dyDescent="0.4">
      <c r="F10274" s="34"/>
    </row>
    <row r="10275" spans="6:6" ht="16.5" customHeight="1" x14ac:dyDescent="0.4">
      <c r="F10275" s="34"/>
    </row>
    <row r="10276" spans="6:6" ht="16.5" customHeight="1" x14ac:dyDescent="0.4">
      <c r="F10276" s="34"/>
    </row>
    <row r="10277" spans="6:6" ht="16.5" customHeight="1" x14ac:dyDescent="0.4">
      <c r="F10277" s="34"/>
    </row>
    <row r="10278" spans="6:6" ht="16.5" customHeight="1" x14ac:dyDescent="0.4">
      <c r="F10278" s="34"/>
    </row>
    <row r="10279" spans="6:6" ht="16.5" customHeight="1" x14ac:dyDescent="0.4">
      <c r="F10279" s="34"/>
    </row>
    <row r="10280" spans="6:6" ht="16.5" customHeight="1" x14ac:dyDescent="0.4">
      <c r="F10280" s="34"/>
    </row>
    <row r="10281" spans="6:6" ht="16.5" customHeight="1" x14ac:dyDescent="0.4">
      <c r="F10281" s="34"/>
    </row>
    <row r="10282" spans="6:6" ht="16.5" customHeight="1" x14ac:dyDescent="0.4">
      <c r="F10282" s="34"/>
    </row>
    <row r="10283" spans="6:6" ht="16.5" customHeight="1" x14ac:dyDescent="0.4">
      <c r="F10283" s="34"/>
    </row>
    <row r="10284" spans="6:6" ht="16.5" customHeight="1" x14ac:dyDescent="0.4">
      <c r="F10284" s="34"/>
    </row>
    <row r="10285" spans="6:6" ht="16.5" customHeight="1" x14ac:dyDescent="0.4">
      <c r="F10285" s="34"/>
    </row>
    <row r="10286" spans="6:6" ht="16.5" customHeight="1" x14ac:dyDescent="0.4">
      <c r="F10286" s="34"/>
    </row>
    <row r="10287" spans="6:6" ht="16.5" customHeight="1" x14ac:dyDescent="0.4">
      <c r="F10287" s="34"/>
    </row>
    <row r="10288" spans="6:6" ht="16.5" customHeight="1" x14ac:dyDescent="0.4">
      <c r="F10288" s="34"/>
    </row>
    <row r="10289" spans="6:6" ht="16.5" customHeight="1" x14ac:dyDescent="0.4">
      <c r="F10289" s="34"/>
    </row>
    <row r="10290" spans="6:6" ht="16.5" customHeight="1" x14ac:dyDescent="0.4">
      <c r="F10290" s="34"/>
    </row>
    <row r="10291" spans="6:6" ht="16.5" customHeight="1" x14ac:dyDescent="0.4">
      <c r="F10291" s="34"/>
    </row>
    <row r="10292" spans="6:6" ht="16.5" customHeight="1" x14ac:dyDescent="0.4">
      <c r="F10292" s="34"/>
    </row>
    <row r="10293" spans="6:6" ht="16.5" customHeight="1" x14ac:dyDescent="0.4">
      <c r="F10293" s="34"/>
    </row>
    <row r="10294" spans="6:6" ht="16.5" customHeight="1" x14ac:dyDescent="0.4">
      <c r="F10294" s="34"/>
    </row>
    <row r="10295" spans="6:6" ht="16.5" customHeight="1" x14ac:dyDescent="0.4">
      <c r="F10295" s="34"/>
    </row>
    <row r="10296" spans="6:6" ht="16.5" customHeight="1" x14ac:dyDescent="0.4">
      <c r="F10296" s="34"/>
    </row>
    <row r="10297" spans="6:6" ht="16.5" customHeight="1" x14ac:dyDescent="0.4">
      <c r="F10297" s="34"/>
    </row>
    <row r="10298" spans="6:6" ht="16.5" customHeight="1" x14ac:dyDescent="0.4">
      <c r="F10298" s="34"/>
    </row>
    <row r="10299" spans="6:6" ht="16.5" customHeight="1" x14ac:dyDescent="0.4">
      <c r="F10299" s="34"/>
    </row>
    <row r="10300" spans="6:6" ht="16.5" customHeight="1" x14ac:dyDescent="0.4">
      <c r="F10300" s="34"/>
    </row>
    <row r="10301" spans="6:6" ht="16.5" customHeight="1" x14ac:dyDescent="0.4">
      <c r="F10301" s="34"/>
    </row>
    <row r="10302" spans="6:6" ht="16.5" customHeight="1" x14ac:dyDescent="0.4">
      <c r="F10302" s="34"/>
    </row>
    <row r="10303" spans="6:6" ht="16.5" customHeight="1" x14ac:dyDescent="0.4">
      <c r="F10303" s="34"/>
    </row>
    <row r="10304" spans="6:6" ht="16.5" customHeight="1" x14ac:dyDescent="0.4">
      <c r="F10304" s="34"/>
    </row>
    <row r="10305" spans="6:6" ht="16.5" customHeight="1" x14ac:dyDescent="0.4">
      <c r="F10305" s="34"/>
    </row>
    <row r="10306" spans="6:6" ht="16.5" customHeight="1" x14ac:dyDescent="0.4">
      <c r="F10306" s="34"/>
    </row>
    <row r="10307" spans="6:6" ht="16.5" customHeight="1" x14ac:dyDescent="0.4">
      <c r="F10307" s="34"/>
    </row>
    <row r="10308" spans="6:6" ht="16.5" customHeight="1" x14ac:dyDescent="0.4">
      <c r="F10308" s="34"/>
    </row>
    <row r="10309" spans="6:6" ht="16.5" customHeight="1" x14ac:dyDescent="0.4">
      <c r="F10309" s="34"/>
    </row>
    <row r="10310" spans="6:6" ht="16.5" customHeight="1" x14ac:dyDescent="0.4">
      <c r="F10310" s="34"/>
    </row>
    <row r="10311" spans="6:6" ht="16.5" customHeight="1" x14ac:dyDescent="0.4">
      <c r="F10311" s="34"/>
    </row>
    <row r="10312" spans="6:6" ht="16.5" customHeight="1" x14ac:dyDescent="0.4">
      <c r="F10312" s="34"/>
    </row>
    <row r="10313" spans="6:6" ht="16.5" customHeight="1" x14ac:dyDescent="0.4">
      <c r="F10313" s="34"/>
    </row>
    <row r="10314" spans="6:6" ht="16.5" customHeight="1" x14ac:dyDescent="0.4">
      <c r="F10314" s="34"/>
    </row>
    <row r="10315" spans="6:6" ht="16.5" customHeight="1" x14ac:dyDescent="0.4">
      <c r="F10315" s="34"/>
    </row>
    <row r="10316" spans="6:6" ht="16.5" customHeight="1" x14ac:dyDescent="0.4">
      <c r="F10316" s="34"/>
    </row>
    <row r="10317" spans="6:6" ht="16.5" customHeight="1" x14ac:dyDescent="0.4">
      <c r="F10317" s="34"/>
    </row>
    <row r="10318" spans="6:6" ht="16.5" customHeight="1" x14ac:dyDescent="0.4">
      <c r="F10318" s="34"/>
    </row>
    <row r="10319" spans="6:6" ht="16.5" customHeight="1" x14ac:dyDescent="0.4">
      <c r="F10319" s="34"/>
    </row>
    <row r="10320" spans="6:6" ht="16.5" customHeight="1" x14ac:dyDescent="0.4">
      <c r="F10320" s="34"/>
    </row>
    <row r="10321" spans="6:6" ht="16.5" customHeight="1" x14ac:dyDescent="0.4">
      <c r="F10321" s="34"/>
    </row>
    <row r="10322" spans="6:6" ht="16.5" customHeight="1" x14ac:dyDescent="0.4">
      <c r="F10322" s="34"/>
    </row>
    <row r="10323" spans="6:6" ht="16.5" customHeight="1" x14ac:dyDescent="0.4">
      <c r="F10323" s="34"/>
    </row>
    <row r="10324" spans="6:6" ht="16.5" customHeight="1" x14ac:dyDescent="0.4">
      <c r="F10324" s="34"/>
    </row>
    <row r="10325" spans="6:6" ht="16.5" customHeight="1" x14ac:dyDescent="0.4">
      <c r="F10325" s="34"/>
    </row>
    <row r="10326" spans="6:6" ht="16.5" customHeight="1" x14ac:dyDescent="0.4">
      <c r="F10326" s="34"/>
    </row>
    <row r="10327" spans="6:6" ht="16.5" customHeight="1" x14ac:dyDescent="0.4">
      <c r="F10327" s="34"/>
    </row>
    <row r="10328" spans="6:6" ht="16.5" customHeight="1" x14ac:dyDescent="0.4">
      <c r="F10328" s="34"/>
    </row>
    <row r="10329" spans="6:6" ht="16.5" customHeight="1" x14ac:dyDescent="0.4">
      <c r="F10329" s="34"/>
    </row>
    <row r="10330" spans="6:6" ht="16.5" customHeight="1" x14ac:dyDescent="0.4">
      <c r="F10330" s="34"/>
    </row>
    <row r="10331" spans="6:6" ht="16.5" customHeight="1" x14ac:dyDescent="0.4">
      <c r="F10331" s="34"/>
    </row>
    <row r="10332" spans="6:6" ht="16.5" customHeight="1" x14ac:dyDescent="0.4">
      <c r="F10332" s="34"/>
    </row>
    <row r="10333" spans="6:6" ht="16.5" customHeight="1" x14ac:dyDescent="0.4">
      <c r="F10333" s="34"/>
    </row>
    <row r="10334" spans="6:6" ht="16.5" customHeight="1" x14ac:dyDescent="0.4">
      <c r="F10334" s="34"/>
    </row>
    <row r="10335" spans="6:6" ht="16.5" customHeight="1" x14ac:dyDescent="0.4">
      <c r="F10335" s="34"/>
    </row>
    <row r="10336" spans="6:6" ht="16.5" customHeight="1" x14ac:dyDescent="0.4">
      <c r="F10336" s="34"/>
    </row>
    <row r="10337" spans="6:6" ht="16.5" customHeight="1" x14ac:dyDescent="0.4">
      <c r="F10337" s="34"/>
    </row>
    <row r="10338" spans="6:6" ht="16.5" customHeight="1" x14ac:dyDescent="0.4">
      <c r="F10338" s="34"/>
    </row>
    <row r="10339" spans="6:6" ht="16.5" customHeight="1" x14ac:dyDescent="0.4">
      <c r="F10339" s="34"/>
    </row>
    <row r="10340" spans="6:6" ht="16.5" customHeight="1" x14ac:dyDescent="0.4">
      <c r="F10340" s="34"/>
    </row>
    <row r="10341" spans="6:6" ht="16.5" customHeight="1" x14ac:dyDescent="0.4">
      <c r="F10341" s="34"/>
    </row>
    <row r="10342" spans="6:6" ht="16.5" customHeight="1" x14ac:dyDescent="0.4">
      <c r="F10342" s="34"/>
    </row>
    <row r="10343" spans="6:6" ht="16.5" customHeight="1" x14ac:dyDescent="0.4">
      <c r="F10343" s="34"/>
    </row>
    <row r="10344" spans="6:6" ht="16.5" customHeight="1" x14ac:dyDescent="0.4">
      <c r="F10344" s="34"/>
    </row>
    <row r="10345" spans="6:6" ht="16.5" customHeight="1" x14ac:dyDescent="0.4">
      <c r="F10345" s="34"/>
    </row>
    <row r="10346" spans="6:6" ht="16.5" customHeight="1" x14ac:dyDescent="0.4">
      <c r="F10346" s="34"/>
    </row>
    <row r="10347" spans="6:6" ht="16.5" customHeight="1" x14ac:dyDescent="0.4">
      <c r="F10347" s="34"/>
    </row>
    <row r="10348" spans="6:6" ht="16.5" customHeight="1" x14ac:dyDescent="0.4">
      <c r="F10348" s="34"/>
    </row>
    <row r="10349" spans="6:6" ht="16.5" customHeight="1" x14ac:dyDescent="0.4">
      <c r="F10349" s="34"/>
    </row>
    <row r="10350" spans="6:6" ht="16.5" customHeight="1" x14ac:dyDescent="0.4">
      <c r="F10350" s="34"/>
    </row>
    <row r="10351" spans="6:6" ht="16.5" customHeight="1" x14ac:dyDescent="0.4">
      <c r="F10351" s="34"/>
    </row>
    <row r="10352" spans="6:6" ht="16.5" customHeight="1" x14ac:dyDescent="0.4">
      <c r="F10352" s="34"/>
    </row>
    <row r="10353" spans="6:6" ht="16.5" customHeight="1" x14ac:dyDescent="0.4">
      <c r="F10353" s="34"/>
    </row>
    <row r="10354" spans="6:6" ht="16.5" customHeight="1" x14ac:dyDescent="0.4">
      <c r="F10354" s="34"/>
    </row>
    <row r="10355" spans="6:6" ht="16.5" customHeight="1" x14ac:dyDescent="0.4">
      <c r="F10355" s="34"/>
    </row>
    <row r="10356" spans="6:6" ht="16.5" customHeight="1" x14ac:dyDescent="0.4">
      <c r="F10356" s="34"/>
    </row>
    <row r="10357" spans="6:6" ht="16.5" customHeight="1" x14ac:dyDescent="0.4">
      <c r="F10357" s="34"/>
    </row>
    <row r="10358" spans="6:6" ht="16.5" customHeight="1" x14ac:dyDescent="0.4">
      <c r="F10358" s="34"/>
    </row>
    <row r="10359" spans="6:6" ht="16.5" customHeight="1" x14ac:dyDescent="0.4">
      <c r="F10359" s="34"/>
    </row>
    <row r="10360" spans="6:6" ht="16.5" customHeight="1" x14ac:dyDescent="0.4">
      <c r="F10360" s="34"/>
    </row>
    <row r="10361" spans="6:6" ht="16.5" customHeight="1" x14ac:dyDescent="0.4">
      <c r="F10361" s="34"/>
    </row>
    <row r="10362" spans="6:6" ht="16.5" customHeight="1" x14ac:dyDescent="0.4">
      <c r="F10362" s="34"/>
    </row>
    <row r="10363" spans="6:6" ht="16.5" customHeight="1" x14ac:dyDescent="0.4">
      <c r="F10363" s="34"/>
    </row>
    <row r="10364" spans="6:6" ht="16.5" customHeight="1" x14ac:dyDescent="0.4">
      <c r="F10364" s="34"/>
    </row>
    <row r="10365" spans="6:6" ht="16.5" customHeight="1" x14ac:dyDescent="0.4">
      <c r="F10365" s="34"/>
    </row>
    <row r="10366" spans="6:6" ht="16.5" customHeight="1" x14ac:dyDescent="0.4">
      <c r="F10366" s="34"/>
    </row>
    <row r="10367" spans="6:6" ht="16.5" customHeight="1" x14ac:dyDescent="0.4">
      <c r="F10367" s="34"/>
    </row>
    <row r="10368" spans="6:6" ht="16.5" customHeight="1" x14ac:dyDescent="0.4">
      <c r="F10368" s="34"/>
    </row>
    <row r="10369" spans="6:6" ht="16.5" customHeight="1" x14ac:dyDescent="0.4">
      <c r="F10369" s="34"/>
    </row>
    <row r="10370" spans="6:6" ht="16.5" customHeight="1" x14ac:dyDescent="0.4">
      <c r="F10370" s="34"/>
    </row>
    <row r="10371" spans="6:6" ht="16.5" customHeight="1" x14ac:dyDescent="0.4">
      <c r="F10371" s="34"/>
    </row>
    <row r="10372" spans="6:6" ht="16.5" customHeight="1" x14ac:dyDescent="0.4">
      <c r="F10372" s="34"/>
    </row>
    <row r="10373" spans="6:6" ht="16.5" customHeight="1" x14ac:dyDescent="0.4">
      <c r="F10373" s="34"/>
    </row>
    <row r="10374" spans="6:6" ht="16.5" customHeight="1" x14ac:dyDescent="0.4">
      <c r="F10374" s="34"/>
    </row>
    <row r="10375" spans="6:6" ht="16.5" customHeight="1" x14ac:dyDescent="0.4">
      <c r="F10375" s="34"/>
    </row>
    <row r="10376" spans="6:6" ht="16.5" customHeight="1" x14ac:dyDescent="0.4">
      <c r="F10376" s="34"/>
    </row>
    <row r="10377" spans="6:6" ht="16.5" customHeight="1" x14ac:dyDescent="0.4">
      <c r="F10377" s="34"/>
    </row>
    <row r="10378" spans="6:6" ht="16.5" customHeight="1" x14ac:dyDescent="0.4">
      <c r="F10378" s="34"/>
    </row>
    <row r="10379" spans="6:6" ht="16.5" customHeight="1" x14ac:dyDescent="0.4">
      <c r="F10379" s="34"/>
    </row>
    <row r="10380" spans="6:6" ht="16.5" customHeight="1" x14ac:dyDescent="0.4">
      <c r="F10380" s="34"/>
    </row>
    <row r="10381" spans="6:6" ht="16.5" customHeight="1" x14ac:dyDescent="0.4">
      <c r="F10381" s="34"/>
    </row>
    <row r="10382" spans="6:6" ht="16.5" customHeight="1" x14ac:dyDescent="0.4">
      <c r="F10382" s="34"/>
    </row>
    <row r="10383" spans="6:6" ht="16.5" customHeight="1" x14ac:dyDescent="0.4">
      <c r="F10383" s="34"/>
    </row>
    <row r="10384" spans="6:6" ht="16.5" customHeight="1" x14ac:dyDescent="0.4">
      <c r="F10384" s="34"/>
    </row>
    <row r="10385" spans="6:6" ht="16.5" customHeight="1" x14ac:dyDescent="0.4">
      <c r="F10385" s="34"/>
    </row>
    <row r="10386" spans="6:6" ht="16.5" customHeight="1" x14ac:dyDescent="0.4">
      <c r="F10386" s="34"/>
    </row>
    <row r="10387" spans="6:6" ht="16.5" customHeight="1" x14ac:dyDescent="0.4">
      <c r="F10387" s="34"/>
    </row>
    <row r="10388" spans="6:6" ht="16.5" customHeight="1" x14ac:dyDescent="0.4">
      <c r="F10388" s="34"/>
    </row>
    <row r="10389" spans="6:6" ht="16.5" customHeight="1" x14ac:dyDescent="0.4">
      <c r="F10389" s="34"/>
    </row>
    <row r="10390" spans="6:6" ht="16.5" customHeight="1" x14ac:dyDescent="0.4">
      <c r="F10390" s="34"/>
    </row>
    <row r="10391" spans="6:6" ht="16.5" customHeight="1" x14ac:dyDescent="0.4">
      <c r="F10391" s="34"/>
    </row>
    <row r="10392" spans="6:6" ht="16.5" customHeight="1" x14ac:dyDescent="0.4">
      <c r="F10392" s="34"/>
    </row>
    <row r="10393" spans="6:6" ht="16.5" customHeight="1" x14ac:dyDescent="0.4">
      <c r="F10393" s="34"/>
    </row>
    <row r="10394" spans="6:6" ht="16.5" customHeight="1" x14ac:dyDescent="0.4">
      <c r="F10394" s="34"/>
    </row>
    <row r="10395" spans="6:6" ht="16.5" customHeight="1" x14ac:dyDescent="0.4">
      <c r="F10395" s="34"/>
    </row>
    <row r="10396" spans="6:6" ht="16.5" customHeight="1" x14ac:dyDescent="0.4">
      <c r="F10396" s="34"/>
    </row>
    <row r="10397" spans="6:6" ht="16.5" customHeight="1" x14ac:dyDescent="0.4">
      <c r="F10397" s="34"/>
    </row>
    <row r="10398" spans="6:6" ht="16.5" customHeight="1" x14ac:dyDescent="0.4">
      <c r="F10398" s="34"/>
    </row>
    <row r="10399" spans="6:6" ht="16.5" customHeight="1" x14ac:dyDescent="0.4">
      <c r="F10399" s="34"/>
    </row>
    <row r="10400" spans="6:6" ht="16.5" customHeight="1" x14ac:dyDescent="0.4">
      <c r="F10400" s="34"/>
    </row>
    <row r="10401" spans="6:6" ht="16.5" customHeight="1" x14ac:dyDescent="0.4">
      <c r="F10401" s="34"/>
    </row>
    <row r="10402" spans="6:6" ht="16.5" customHeight="1" x14ac:dyDescent="0.4">
      <c r="F10402" s="34"/>
    </row>
    <row r="10403" spans="6:6" ht="16.5" customHeight="1" x14ac:dyDescent="0.4">
      <c r="F10403" s="34"/>
    </row>
    <row r="10404" spans="6:6" ht="16.5" customHeight="1" x14ac:dyDescent="0.4">
      <c r="F10404" s="34"/>
    </row>
    <row r="10405" spans="6:6" ht="16.5" customHeight="1" x14ac:dyDescent="0.4">
      <c r="F10405" s="34"/>
    </row>
    <row r="10406" spans="6:6" ht="16.5" customHeight="1" x14ac:dyDescent="0.4">
      <c r="F10406" s="34"/>
    </row>
    <row r="10407" spans="6:6" ht="16.5" customHeight="1" x14ac:dyDescent="0.4">
      <c r="F10407" s="34"/>
    </row>
    <row r="10408" spans="6:6" ht="16.5" customHeight="1" x14ac:dyDescent="0.4">
      <c r="F10408" s="34"/>
    </row>
    <row r="10409" spans="6:6" ht="16.5" customHeight="1" x14ac:dyDescent="0.4">
      <c r="F10409" s="34"/>
    </row>
    <row r="10410" spans="6:6" ht="16.5" customHeight="1" x14ac:dyDescent="0.4">
      <c r="F10410" s="34"/>
    </row>
    <row r="10411" spans="6:6" ht="16.5" customHeight="1" x14ac:dyDescent="0.4">
      <c r="F10411" s="34"/>
    </row>
    <row r="10412" spans="6:6" ht="16.5" customHeight="1" x14ac:dyDescent="0.4">
      <c r="F10412" s="34"/>
    </row>
    <row r="10413" spans="6:6" ht="16.5" customHeight="1" x14ac:dyDescent="0.4">
      <c r="F10413" s="34"/>
    </row>
    <row r="10414" spans="6:6" ht="16.5" customHeight="1" x14ac:dyDescent="0.4">
      <c r="F10414" s="34"/>
    </row>
    <row r="10415" spans="6:6" ht="16.5" customHeight="1" x14ac:dyDescent="0.4">
      <c r="F10415" s="34"/>
    </row>
    <row r="10416" spans="6:6" ht="16.5" customHeight="1" x14ac:dyDescent="0.4">
      <c r="F10416" s="34"/>
    </row>
    <row r="10417" spans="6:6" ht="16.5" customHeight="1" x14ac:dyDescent="0.4">
      <c r="F10417" s="34"/>
    </row>
    <row r="10418" spans="6:6" ht="16.5" customHeight="1" x14ac:dyDescent="0.4">
      <c r="F10418" s="34"/>
    </row>
    <row r="10419" spans="6:6" ht="16.5" customHeight="1" x14ac:dyDescent="0.4">
      <c r="F10419" s="34"/>
    </row>
    <row r="10420" spans="6:6" ht="16.5" customHeight="1" x14ac:dyDescent="0.4">
      <c r="F10420" s="34"/>
    </row>
    <row r="10421" spans="6:6" ht="16.5" customHeight="1" x14ac:dyDescent="0.4">
      <c r="F10421" s="34"/>
    </row>
    <row r="10422" spans="6:6" ht="16.5" customHeight="1" x14ac:dyDescent="0.4">
      <c r="F10422" s="34"/>
    </row>
    <row r="10423" spans="6:6" ht="16.5" customHeight="1" x14ac:dyDescent="0.4">
      <c r="F10423" s="34"/>
    </row>
    <row r="10424" spans="6:6" ht="16.5" customHeight="1" x14ac:dyDescent="0.4">
      <c r="F10424" s="34"/>
    </row>
    <row r="10425" spans="6:6" ht="16.5" customHeight="1" x14ac:dyDescent="0.4">
      <c r="F10425" s="34"/>
    </row>
    <row r="10426" spans="6:6" ht="16.5" customHeight="1" x14ac:dyDescent="0.4">
      <c r="F10426" s="34"/>
    </row>
    <row r="10427" spans="6:6" ht="16.5" customHeight="1" x14ac:dyDescent="0.4">
      <c r="F10427" s="34"/>
    </row>
    <row r="10428" spans="6:6" ht="16.5" customHeight="1" x14ac:dyDescent="0.4">
      <c r="F10428" s="34"/>
    </row>
    <row r="10429" spans="6:6" ht="16.5" customHeight="1" x14ac:dyDescent="0.4">
      <c r="F10429" s="34"/>
    </row>
    <row r="10430" spans="6:6" ht="16.5" customHeight="1" x14ac:dyDescent="0.4">
      <c r="F10430" s="34"/>
    </row>
    <row r="10431" spans="6:6" ht="16.5" customHeight="1" x14ac:dyDescent="0.4">
      <c r="F10431" s="34"/>
    </row>
    <row r="10432" spans="6:6" ht="16.5" customHeight="1" x14ac:dyDescent="0.4">
      <c r="F10432" s="34"/>
    </row>
    <row r="10433" spans="6:6" ht="16.5" customHeight="1" x14ac:dyDescent="0.4">
      <c r="F10433" s="34"/>
    </row>
    <row r="10434" spans="6:6" ht="16.5" customHeight="1" x14ac:dyDescent="0.4">
      <c r="F10434" s="34"/>
    </row>
    <row r="10435" spans="6:6" ht="16.5" customHeight="1" x14ac:dyDescent="0.4">
      <c r="F10435" s="34"/>
    </row>
    <row r="10436" spans="6:6" ht="16.5" customHeight="1" x14ac:dyDescent="0.4">
      <c r="F10436" s="34"/>
    </row>
    <row r="10437" spans="6:6" ht="16.5" customHeight="1" x14ac:dyDescent="0.4">
      <c r="F10437" s="34"/>
    </row>
    <row r="10438" spans="6:6" ht="16.5" customHeight="1" x14ac:dyDescent="0.4">
      <c r="F10438" s="34"/>
    </row>
    <row r="10439" spans="6:6" ht="16.5" customHeight="1" x14ac:dyDescent="0.4">
      <c r="F10439" s="34"/>
    </row>
    <row r="10440" spans="6:6" ht="16.5" customHeight="1" x14ac:dyDescent="0.4">
      <c r="F10440" s="34"/>
    </row>
    <row r="10441" spans="6:6" ht="16.5" customHeight="1" x14ac:dyDescent="0.4">
      <c r="F10441" s="34"/>
    </row>
    <row r="10442" spans="6:6" ht="16.5" customHeight="1" x14ac:dyDescent="0.4">
      <c r="F10442" s="34"/>
    </row>
    <row r="10443" spans="6:6" ht="16.5" customHeight="1" x14ac:dyDescent="0.4">
      <c r="F10443" s="34"/>
    </row>
    <row r="10444" spans="6:6" ht="16.5" customHeight="1" x14ac:dyDescent="0.4">
      <c r="F10444" s="34"/>
    </row>
    <row r="10445" spans="6:6" ht="16.5" customHeight="1" x14ac:dyDescent="0.4">
      <c r="F10445" s="34"/>
    </row>
    <row r="10446" spans="6:6" ht="16.5" customHeight="1" x14ac:dyDescent="0.4">
      <c r="F10446" s="34"/>
    </row>
    <row r="10447" spans="6:6" ht="16.5" customHeight="1" x14ac:dyDescent="0.4">
      <c r="F10447" s="34"/>
    </row>
    <row r="10448" spans="6:6" ht="16.5" customHeight="1" x14ac:dyDescent="0.4">
      <c r="F10448" s="34"/>
    </row>
    <row r="10449" spans="6:6" ht="16.5" customHeight="1" x14ac:dyDescent="0.4">
      <c r="F10449" s="34"/>
    </row>
    <row r="10450" spans="6:6" ht="16.5" customHeight="1" x14ac:dyDescent="0.4">
      <c r="F10450" s="34"/>
    </row>
    <row r="10451" spans="6:6" ht="16.5" customHeight="1" x14ac:dyDescent="0.4">
      <c r="F10451" s="34"/>
    </row>
    <row r="10452" spans="6:6" ht="16.5" customHeight="1" x14ac:dyDescent="0.4">
      <c r="F10452" s="34"/>
    </row>
    <row r="10453" spans="6:6" ht="16.5" customHeight="1" x14ac:dyDescent="0.4">
      <c r="F10453" s="34"/>
    </row>
    <row r="10454" spans="6:6" ht="16.5" customHeight="1" x14ac:dyDescent="0.4">
      <c r="F10454" s="34"/>
    </row>
    <row r="10455" spans="6:6" ht="16.5" customHeight="1" x14ac:dyDescent="0.4">
      <c r="F10455" s="34"/>
    </row>
    <row r="10456" spans="6:6" ht="16.5" customHeight="1" x14ac:dyDescent="0.4">
      <c r="F10456" s="34"/>
    </row>
    <row r="10457" spans="6:6" ht="16.5" customHeight="1" x14ac:dyDescent="0.4">
      <c r="F10457" s="34"/>
    </row>
    <row r="10458" spans="6:6" ht="16.5" customHeight="1" x14ac:dyDescent="0.4">
      <c r="F10458" s="34"/>
    </row>
    <row r="10459" spans="6:6" ht="16.5" customHeight="1" x14ac:dyDescent="0.4">
      <c r="F10459" s="34"/>
    </row>
    <row r="10460" spans="6:6" ht="16.5" customHeight="1" x14ac:dyDescent="0.4">
      <c r="F10460" s="34"/>
    </row>
    <row r="10461" spans="6:6" ht="16.5" customHeight="1" x14ac:dyDescent="0.4">
      <c r="F10461" s="34"/>
    </row>
    <row r="10462" spans="6:6" ht="16.5" customHeight="1" x14ac:dyDescent="0.4">
      <c r="F10462" s="34"/>
    </row>
    <row r="10463" spans="6:6" ht="16.5" customHeight="1" x14ac:dyDescent="0.4">
      <c r="F10463" s="34"/>
    </row>
    <row r="10464" spans="6:6" ht="16.5" customHeight="1" x14ac:dyDescent="0.4">
      <c r="F10464" s="34"/>
    </row>
    <row r="10465" spans="6:6" ht="16.5" customHeight="1" x14ac:dyDescent="0.4">
      <c r="F10465" s="34"/>
    </row>
    <row r="10466" spans="6:6" ht="16.5" customHeight="1" x14ac:dyDescent="0.4">
      <c r="F10466" s="34"/>
    </row>
    <row r="10467" spans="6:6" ht="16.5" customHeight="1" x14ac:dyDescent="0.4">
      <c r="F10467" s="34"/>
    </row>
    <row r="10468" spans="6:6" ht="16.5" customHeight="1" x14ac:dyDescent="0.4">
      <c r="F10468" s="34"/>
    </row>
    <row r="10469" spans="6:6" ht="16.5" customHeight="1" x14ac:dyDescent="0.4">
      <c r="F10469" s="34"/>
    </row>
    <row r="10470" spans="6:6" ht="16.5" customHeight="1" x14ac:dyDescent="0.4">
      <c r="F10470" s="34"/>
    </row>
    <row r="10471" spans="6:6" ht="16.5" customHeight="1" x14ac:dyDescent="0.4">
      <c r="F10471" s="34"/>
    </row>
    <row r="10472" spans="6:6" ht="16.5" customHeight="1" x14ac:dyDescent="0.4">
      <c r="F10472" s="34"/>
    </row>
    <row r="10473" spans="6:6" ht="16.5" customHeight="1" x14ac:dyDescent="0.4">
      <c r="F10473" s="34"/>
    </row>
    <row r="10474" spans="6:6" ht="16.5" customHeight="1" x14ac:dyDescent="0.4">
      <c r="F10474" s="34"/>
    </row>
    <row r="10475" spans="6:6" ht="16.5" customHeight="1" x14ac:dyDescent="0.4">
      <c r="F10475" s="34"/>
    </row>
    <row r="10476" spans="6:6" ht="16.5" customHeight="1" x14ac:dyDescent="0.4">
      <c r="F10476" s="34"/>
    </row>
    <row r="10477" spans="6:6" ht="16.5" customHeight="1" x14ac:dyDescent="0.4">
      <c r="F10477" s="34"/>
    </row>
    <row r="10478" spans="6:6" ht="16.5" customHeight="1" x14ac:dyDescent="0.4">
      <c r="F10478" s="34"/>
    </row>
    <row r="10479" spans="6:6" ht="16.5" customHeight="1" x14ac:dyDescent="0.4">
      <c r="F10479" s="34"/>
    </row>
    <row r="10480" spans="6:6" ht="16.5" customHeight="1" x14ac:dyDescent="0.4">
      <c r="F10480" s="34"/>
    </row>
    <row r="10481" spans="6:6" ht="16.5" customHeight="1" x14ac:dyDescent="0.4">
      <c r="F10481" s="34"/>
    </row>
    <row r="10482" spans="6:6" ht="16.5" customHeight="1" x14ac:dyDescent="0.4">
      <c r="F10482" s="34"/>
    </row>
    <row r="10483" spans="6:6" ht="16.5" customHeight="1" x14ac:dyDescent="0.4">
      <c r="F10483" s="34"/>
    </row>
    <row r="10484" spans="6:6" ht="16.5" customHeight="1" x14ac:dyDescent="0.4">
      <c r="F10484" s="34"/>
    </row>
    <row r="10485" spans="6:6" ht="16.5" customHeight="1" x14ac:dyDescent="0.4">
      <c r="F10485" s="34"/>
    </row>
    <row r="10486" spans="6:6" ht="16.5" customHeight="1" x14ac:dyDescent="0.4">
      <c r="F10486" s="34"/>
    </row>
    <row r="10487" spans="6:6" ht="16.5" customHeight="1" x14ac:dyDescent="0.4">
      <c r="F10487" s="34"/>
    </row>
    <row r="10488" spans="6:6" ht="16.5" customHeight="1" x14ac:dyDescent="0.4">
      <c r="F10488" s="34"/>
    </row>
    <row r="10489" spans="6:6" ht="16.5" customHeight="1" x14ac:dyDescent="0.4">
      <c r="F10489" s="34"/>
    </row>
    <row r="10490" spans="6:6" ht="16.5" customHeight="1" x14ac:dyDescent="0.4">
      <c r="F10490" s="34"/>
    </row>
    <row r="10491" spans="6:6" ht="16.5" customHeight="1" x14ac:dyDescent="0.4">
      <c r="F10491" s="34"/>
    </row>
    <row r="10492" spans="6:6" ht="16.5" customHeight="1" x14ac:dyDescent="0.4">
      <c r="F10492" s="34"/>
    </row>
    <row r="10493" spans="6:6" ht="16.5" customHeight="1" x14ac:dyDescent="0.4">
      <c r="F10493" s="34"/>
    </row>
    <row r="10494" spans="6:6" ht="16.5" customHeight="1" x14ac:dyDescent="0.4">
      <c r="F10494" s="34"/>
    </row>
    <row r="10495" spans="6:6" ht="16.5" customHeight="1" x14ac:dyDescent="0.4">
      <c r="F10495" s="34"/>
    </row>
    <row r="10496" spans="6:6" ht="16.5" customHeight="1" x14ac:dyDescent="0.4">
      <c r="F10496" s="34"/>
    </row>
    <row r="10497" spans="6:6" ht="16.5" customHeight="1" x14ac:dyDescent="0.4">
      <c r="F10497" s="34"/>
    </row>
    <row r="10498" spans="6:6" ht="16.5" customHeight="1" x14ac:dyDescent="0.4">
      <c r="F10498" s="34"/>
    </row>
    <row r="10499" spans="6:6" ht="16.5" customHeight="1" x14ac:dyDescent="0.4">
      <c r="F10499" s="34"/>
    </row>
    <row r="10500" spans="6:6" ht="16.5" customHeight="1" x14ac:dyDescent="0.4">
      <c r="F10500" s="34"/>
    </row>
    <row r="10501" spans="6:6" ht="16.5" customHeight="1" x14ac:dyDescent="0.4">
      <c r="F10501" s="34"/>
    </row>
    <row r="10502" spans="6:6" ht="16.5" customHeight="1" x14ac:dyDescent="0.4">
      <c r="F10502" s="34"/>
    </row>
    <row r="10503" spans="6:6" ht="16.5" customHeight="1" x14ac:dyDescent="0.4">
      <c r="F10503" s="34"/>
    </row>
    <row r="10504" spans="6:6" ht="16.5" customHeight="1" x14ac:dyDescent="0.4">
      <c r="F10504" s="34"/>
    </row>
    <row r="10505" spans="6:6" ht="16.5" customHeight="1" x14ac:dyDescent="0.4">
      <c r="F10505" s="34"/>
    </row>
    <row r="10506" spans="6:6" ht="16.5" customHeight="1" x14ac:dyDescent="0.4">
      <c r="F10506" s="34"/>
    </row>
    <row r="10507" spans="6:6" ht="16.5" customHeight="1" x14ac:dyDescent="0.4">
      <c r="F10507" s="34"/>
    </row>
    <row r="10508" spans="6:6" ht="16.5" customHeight="1" x14ac:dyDescent="0.4">
      <c r="F10508" s="34"/>
    </row>
    <row r="10509" spans="6:6" ht="16.5" customHeight="1" x14ac:dyDescent="0.4">
      <c r="F10509" s="34"/>
    </row>
    <row r="10510" spans="6:6" ht="16.5" customHeight="1" x14ac:dyDescent="0.4">
      <c r="F10510" s="34"/>
    </row>
    <row r="10511" spans="6:6" ht="16.5" customHeight="1" x14ac:dyDescent="0.4">
      <c r="F10511" s="34"/>
    </row>
    <row r="10512" spans="6:6" ht="16.5" customHeight="1" x14ac:dyDescent="0.4">
      <c r="F10512" s="34"/>
    </row>
    <row r="10513" spans="6:6" ht="16.5" customHeight="1" x14ac:dyDescent="0.4">
      <c r="F10513" s="34"/>
    </row>
    <row r="10514" spans="6:6" ht="16.5" customHeight="1" x14ac:dyDescent="0.4">
      <c r="F10514" s="34"/>
    </row>
    <row r="10515" spans="6:6" ht="16.5" customHeight="1" x14ac:dyDescent="0.4">
      <c r="F10515" s="34"/>
    </row>
    <row r="10516" spans="6:6" ht="16.5" customHeight="1" x14ac:dyDescent="0.4">
      <c r="F10516" s="34"/>
    </row>
    <row r="10517" spans="6:6" ht="16.5" customHeight="1" x14ac:dyDescent="0.4">
      <c r="F10517" s="34"/>
    </row>
    <row r="10518" spans="6:6" ht="16.5" customHeight="1" x14ac:dyDescent="0.4">
      <c r="F10518" s="34"/>
    </row>
    <row r="10519" spans="6:6" ht="16.5" customHeight="1" x14ac:dyDescent="0.4">
      <c r="F10519" s="34"/>
    </row>
    <row r="10520" spans="6:6" ht="16.5" customHeight="1" x14ac:dyDescent="0.4">
      <c r="F10520" s="34"/>
    </row>
    <row r="10521" spans="6:6" ht="16.5" customHeight="1" x14ac:dyDescent="0.4">
      <c r="F10521" s="34"/>
    </row>
    <row r="10522" spans="6:6" ht="16.5" customHeight="1" x14ac:dyDescent="0.4">
      <c r="F10522" s="34"/>
    </row>
    <row r="10523" spans="6:6" ht="16.5" customHeight="1" x14ac:dyDescent="0.4">
      <c r="F10523" s="34"/>
    </row>
    <row r="10524" spans="6:6" ht="16.5" customHeight="1" x14ac:dyDescent="0.4">
      <c r="F10524" s="34"/>
    </row>
    <row r="10525" spans="6:6" ht="16.5" customHeight="1" x14ac:dyDescent="0.4">
      <c r="F10525" s="34"/>
    </row>
    <row r="10526" spans="6:6" ht="16.5" customHeight="1" x14ac:dyDescent="0.4">
      <c r="F10526" s="34"/>
    </row>
    <row r="10527" spans="6:6" ht="16.5" customHeight="1" x14ac:dyDescent="0.4">
      <c r="F10527" s="34"/>
    </row>
    <row r="10528" spans="6:6" ht="16.5" customHeight="1" x14ac:dyDescent="0.4">
      <c r="F10528" s="34"/>
    </row>
    <row r="10529" spans="6:6" ht="16.5" customHeight="1" x14ac:dyDescent="0.4">
      <c r="F10529" s="34"/>
    </row>
    <row r="10530" spans="6:6" ht="16.5" customHeight="1" x14ac:dyDescent="0.4">
      <c r="F10530" s="34"/>
    </row>
    <row r="10531" spans="6:6" ht="16.5" customHeight="1" x14ac:dyDescent="0.4">
      <c r="F10531" s="34"/>
    </row>
    <row r="10532" spans="6:6" ht="16.5" customHeight="1" x14ac:dyDescent="0.4">
      <c r="F10532" s="34"/>
    </row>
    <row r="10533" spans="6:6" ht="16.5" customHeight="1" x14ac:dyDescent="0.4">
      <c r="F10533" s="34"/>
    </row>
    <row r="10534" spans="6:6" ht="16.5" customHeight="1" x14ac:dyDescent="0.4">
      <c r="F10534" s="34"/>
    </row>
    <row r="10535" spans="6:6" ht="16.5" customHeight="1" x14ac:dyDescent="0.4">
      <c r="F10535" s="34"/>
    </row>
    <row r="10536" spans="6:6" ht="16.5" customHeight="1" x14ac:dyDescent="0.4">
      <c r="F10536" s="34"/>
    </row>
    <row r="10537" spans="6:6" ht="16.5" customHeight="1" x14ac:dyDescent="0.4">
      <c r="F10537" s="34"/>
    </row>
    <row r="10538" spans="6:6" ht="16.5" customHeight="1" x14ac:dyDescent="0.4">
      <c r="F10538" s="34"/>
    </row>
    <row r="10539" spans="6:6" ht="16.5" customHeight="1" x14ac:dyDescent="0.4">
      <c r="F10539" s="34"/>
    </row>
    <row r="10540" spans="6:6" ht="16.5" customHeight="1" x14ac:dyDescent="0.4">
      <c r="F10540" s="34"/>
    </row>
    <row r="10541" spans="6:6" ht="16.5" customHeight="1" x14ac:dyDescent="0.4">
      <c r="F10541" s="34"/>
    </row>
    <row r="10542" spans="6:6" ht="16.5" customHeight="1" x14ac:dyDescent="0.4">
      <c r="F10542" s="34"/>
    </row>
    <row r="10543" spans="6:6" ht="16.5" customHeight="1" x14ac:dyDescent="0.4">
      <c r="F10543" s="34"/>
    </row>
    <row r="10544" spans="6:6" ht="16.5" customHeight="1" x14ac:dyDescent="0.4">
      <c r="F10544" s="34"/>
    </row>
    <row r="10545" spans="6:6" ht="16.5" customHeight="1" x14ac:dyDescent="0.4">
      <c r="F10545" s="34"/>
    </row>
    <row r="10546" spans="6:6" ht="16.5" customHeight="1" x14ac:dyDescent="0.4">
      <c r="F10546" s="34"/>
    </row>
    <row r="10547" spans="6:6" ht="16.5" customHeight="1" x14ac:dyDescent="0.4">
      <c r="F10547" s="34"/>
    </row>
    <row r="10548" spans="6:6" ht="16.5" customHeight="1" x14ac:dyDescent="0.4">
      <c r="F10548" s="34"/>
    </row>
    <row r="10549" spans="6:6" ht="16.5" customHeight="1" x14ac:dyDescent="0.4">
      <c r="F10549" s="34"/>
    </row>
    <row r="10550" spans="6:6" ht="16.5" customHeight="1" x14ac:dyDescent="0.4">
      <c r="F10550" s="34"/>
    </row>
    <row r="10551" spans="6:6" ht="16.5" customHeight="1" x14ac:dyDescent="0.4">
      <c r="F10551" s="34"/>
    </row>
    <row r="10552" spans="6:6" ht="16.5" customHeight="1" x14ac:dyDescent="0.4">
      <c r="F10552" s="34"/>
    </row>
    <row r="10553" spans="6:6" ht="16.5" customHeight="1" x14ac:dyDescent="0.4">
      <c r="F10553" s="34"/>
    </row>
    <row r="10554" spans="6:6" ht="16.5" customHeight="1" x14ac:dyDescent="0.4">
      <c r="F10554" s="34"/>
    </row>
    <row r="10555" spans="6:6" ht="16.5" customHeight="1" x14ac:dyDescent="0.4">
      <c r="F10555" s="34"/>
    </row>
    <row r="10556" spans="6:6" ht="16.5" customHeight="1" x14ac:dyDescent="0.4">
      <c r="F10556" s="34"/>
    </row>
    <row r="10557" spans="6:6" ht="16.5" customHeight="1" x14ac:dyDescent="0.4">
      <c r="F10557" s="34"/>
    </row>
    <row r="10558" spans="6:6" ht="16.5" customHeight="1" x14ac:dyDescent="0.4">
      <c r="F10558" s="34"/>
    </row>
    <row r="10559" spans="6:6" ht="16.5" customHeight="1" x14ac:dyDescent="0.4">
      <c r="F10559" s="34"/>
    </row>
    <row r="10560" spans="6:6" ht="16.5" customHeight="1" x14ac:dyDescent="0.4">
      <c r="F10560" s="34"/>
    </row>
    <row r="10561" spans="6:6" ht="16.5" customHeight="1" x14ac:dyDescent="0.4">
      <c r="F10561" s="34"/>
    </row>
    <row r="10562" spans="6:6" ht="16.5" customHeight="1" x14ac:dyDescent="0.4">
      <c r="F10562" s="34"/>
    </row>
    <row r="10563" spans="6:6" ht="16.5" customHeight="1" x14ac:dyDescent="0.4">
      <c r="F10563" s="34"/>
    </row>
    <row r="10564" spans="6:6" ht="16.5" customHeight="1" x14ac:dyDescent="0.4">
      <c r="F10564" s="34"/>
    </row>
    <row r="10565" spans="6:6" ht="16.5" customHeight="1" x14ac:dyDescent="0.4">
      <c r="F10565" s="34"/>
    </row>
    <row r="10566" spans="6:6" ht="16.5" customHeight="1" x14ac:dyDescent="0.4">
      <c r="F10566" s="34"/>
    </row>
    <row r="10567" spans="6:6" ht="16.5" customHeight="1" x14ac:dyDescent="0.4">
      <c r="F10567" s="34"/>
    </row>
    <row r="10568" spans="6:6" ht="16.5" customHeight="1" x14ac:dyDescent="0.4">
      <c r="F10568" s="34"/>
    </row>
    <row r="10569" spans="6:6" ht="16.5" customHeight="1" x14ac:dyDescent="0.4">
      <c r="F10569" s="34"/>
    </row>
    <row r="10570" spans="6:6" ht="16.5" customHeight="1" x14ac:dyDescent="0.4">
      <c r="F10570" s="34"/>
    </row>
    <row r="10571" spans="6:6" ht="16.5" customHeight="1" x14ac:dyDescent="0.4">
      <c r="F10571" s="34"/>
    </row>
    <row r="10572" spans="6:6" ht="16.5" customHeight="1" x14ac:dyDescent="0.4">
      <c r="F10572" s="34"/>
    </row>
    <row r="10573" spans="6:6" ht="16.5" customHeight="1" x14ac:dyDescent="0.4">
      <c r="F10573" s="34"/>
    </row>
    <row r="10574" spans="6:6" ht="16.5" customHeight="1" x14ac:dyDescent="0.4">
      <c r="F10574" s="34"/>
    </row>
    <row r="10575" spans="6:6" ht="16.5" customHeight="1" x14ac:dyDescent="0.4">
      <c r="F10575" s="34"/>
    </row>
    <row r="10576" spans="6:6" ht="16.5" customHeight="1" x14ac:dyDescent="0.4">
      <c r="F10576" s="34"/>
    </row>
    <row r="10577" spans="6:6" ht="16.5" customHeight="1" x14ac:dyDescent="0.4">
      <c r="F10577" s="34"/>
    </row>
    <row r="10578" spans="6:6" ht="16.5" customHeight="1" x14ac:dyDescent="0.4">
      <c r="F10578" s="34"/>
    </row>
    <row r="10579" spans="6:6" ht="16.5" customHeight="1" x14ac:dyDescent="0.4">
      <c r="F10579" s="34"/>
    </row>
    <row r="10580" spans="6:6" ht="16.5" customHeight="1" x14ac:dyDescent="0.4">
      <c r="F10580" s="34"/>
    </row>
    <row r="10581" spans="6:6" ht="16.5" customHeight="1" x14ac:dyDescent="0.4">
      <c r="F10581" s="34"/>
    </row>
    <row r="10582" spans="6:6" ht="16.5" customHeight="1" x14ac:dyDescent="0.4">
      <c r="F10582" s="34"/>
    </row>
    <row r="10583" spans="6:6" ht="16.5" customHeight="1" x14ac:dyDescent="0.4">
      <c r="F10583" s="34"/>
    </row>
    <row r="10584" spans="6:6" ht="16.5" customHeight="1" x14ac:dyDescent="0.4">
      <c r="F10584" s="34"/>
    </row>
    <row r="10585" spans="6:6" ht="16.5" customHeight="1" x14ac:dyDescent="0.4">
      <c r="F10585" s="34"/>
    </row>
    <row r="10586" spans="6:6" ht="16.5" customHeight="1" x14ac:dyDescent="0.4">
      <c r="F10586" s="34"/>
    </row>
    <row r="10587" spans="6:6" ht="16.5" customHeight="1" x14ac:dyDescent="0.4">
      <c r="F10587" s="34"/>
    </row>
    <row r="10588" spans="6:6" ht="16.5" customHeight="1" x14ac:dyDescent="0.4">
      <c r="F10588" s="34"/>
    </row>
    <row r="10589" spans="6:6" ht="16.5" customHeight="1" x14ac:dyDescent="0.4">
      <c r="F10589" s="34"/>
    </row>
    <row r="10590" spans="6:6" ht="16.5" customHeight="1" x14ac:dyDescent="0.4">
      <c r="F10590" s="34"/>
    </row>
    <row r="10591" spans="6:6" ht="16.5" customHeight="1" x14ac:dyDescent="0.4">
      <c r="F10591" s="34"/>
    </row>
    <row r="10592" spans="6:6" ht="16.5" customHeight="1" x14ac:dyDescent="0.4">
      <c r="F10592" s="34"/>
    </row>
    <row r="10593" spans="6:6" ht="16.5" customHeight="1" x14ac:dyDescent="0.4">
      <c r="F10593" s="34"/>
    </row>
    <row r="10594" spans="6:6" ht="16.5" customHeight="1" x14ac:dyDescent="0.4">
      <c r="F10594" s="34"/>
    </row>
    <row r="10595" spans="6:6" ht="16.5" customHeight="1" x14ac:dyDescent="0.4">
      <c r="F10595" s="34"/>
    </row>
    <row r="10596" spans="6:6" ht="16.5" customHeight="1" x14ac:dyDescent="0.4">
      <c r="F10596" s="34"/>
    </row>
    <row r="10597" spans="6:6" ht="16.5" customHeight="1" x14ac:dyDescent="0.4">
      <c r="F10597" s="34"/>
    </row>
    <row r="10598" spans="6:6" ht="16.5" customHeight="1" x14ac:dyDescent="0.4">
      <c r="F10598" s="34"/>
    </row>
    <row r="10599" spans="6:6" ht="16.5" customHeight="1" x14ac:dyDescent="0.4">
      <c r="F10599" s="34"/>
    </row>
    <row r="10600" spans="6:6" ht="16.5" customHeight="1" x14ac:dyDescent="0.4">
      <c r="F10600" s="34"/>
    </row>
    <row r="10601" spans="6:6" ht="16.5" customHeight="1" x14ac:dyDescent="0.4">
      <c r="F10601" s="34"/>
    </row>
    <row r="10602" spans="6:6" ht="16.5" customHeight="1" x14ac:dyDescent="0.4">
      <c r="F10602" s="34"/>
    </row>
    <row r="10603" spans="6:6" ht="16.5" customHeight="1" x14ac:dyDescent="0.4">
      <c r="F10603" s="34"/>
    </row>
    <row r="10604" spans="6:6" ht="16.5" customHeight="1" x14ac:dyDescent="0.4">
      <c r="F10604" s="34"/>
    </row>
    <row r="10605" spans="6:6" ht="16.5" customHeight="1" x14ac:dyDescent="0.4">
      <c r="F10605" s="34"/>
    </row>
    <row r="10606" spans="6:6" ht="16.5" customHeight="1" x14ac:dyDescent="0.4">
      <c r="F10606" s="34"/>
    </row>
    <row r="10607" spans="6:6" ht="16.5" customHeight="1" x14ac:dyDescent="0.4">
      <c r="F10607" s="34"/>
    </row>
    <row r="10608" spans="6:6" ht="16.5" customHeight="1" x14ac:dyDescent="0.4">
      <c r="F10608" s="34"/>
    </row>
    <row r="10609" spans="6:6" ht="16.5" customHeight="1" x14ac:dyDescent="0.4">
      <c r="F10609" s="34"/>
    </row>
    <row r="10610" spans="6:6" ht="16.5" customHeight="1" x14ac:dyDescent="0.4">
      <c r="F10610" s="34"/>
    </row>
    <row r="10611" spans="6:6" ht="16.5" customHeight="1" x14ac:dyDescent="0.4">
      <c r="F10611" s="34"/>
    </row>
    <row r="10612" spans="6:6" ht="16.5" customHeight="1" x14ac:dyDescent="0.4">
      <c r="F10612" s="34"/>
    </row>
    <row r="10613" spans="6:6" ht="16.5" customHeight="1" x14ac:dyDescent="0.4">
      <c r="F10613" s="34"/>
    </row>
    <row r="10614" spans="6:6" ht="16.5" customHeight="1" x14ac:dyDescent="0.4">
      <c r="F10614" s="34"/>
    </row>
    <row r="10615" spans="6:6" ht="16.5" customHeight="1" x14ac:dyDescent="0.4">
      <c r="F10615" s="34"/>
    </row>
    <row r="10616" spans="6:6" ht="16.5" customHeight="1" x14ac:dyDescent="0.4">
      <c r="F10616" s="34"/>
    </row>
    <row r="10617" spans="6:6" ht="16.5" customHeight="1" x14ac:dyDescent="0.4">
      <c r="F10617" s="34"/>
    </row>
    <row r="10618" spans="6:6" ht="16.5" customHeight="1" x14ac:dyDescent="0.4">
      <c r="F10618" s="34"/>
    </row>
    <row r="10619" spans="6:6" ht="16.5" customHeight="1" x14ac:dyDescent="0.4">
      <c r="F10619" s="34"/>
    </row>
    <row r="10620" spans="6:6" ht="16.5" customHeight="1" x14ac:dyDescent="0.4">
      <c r="F10620" s="34"/>
    </row>
    <row r="10621" spans="6:6" ht="16.5" customHeight="1" x14ac:dyDescent="0.4">
      <c r="F10621" s="34"/>
    </row>
    <row r="10622" spans="6:6" ht="16.5" customHeight="1" x14ac:dyDescent="0.4">
      <c r="F10622" s="34"/>
    </row>
    <row r="10623" spans="6:6" ht="16.5" customHeight="1" x14ac:dyDescent="0.4">
      <c r="F10623" s="34"/>
    </row>
    <row r="10624" spans="6:6" ht="16.5" customHeight="1" x14ac:dyDescent="0.4">
      <c r="F10624" s="34"/>
    </row>
    <row r="10625" spans="6:6" ht="16.5" customHeight="1" x14ac:dyDescent="0.4">
      <c r="F10625" s="34"/>
    </row>
    <row r="10626" spans="6:6" ht="16.5" customHeight="1" x14ac:dyDescent="0.4">
      <c r="F10626" s="34"/>
    </row>
    <row r="10627" spans="6:6" ht="16.5" customHeight="1" x14ac:dyDescent="0.4">
      <c r="F10627" s="34"/>
    </row>
    <row r="10628" spans="6:6" ht="16.5" customHeight="1" x14ac:dyDescent="0.4">
      <c r="F10628" s="34"/>
    </row>
    <row r="10629" spans="6:6" ht="16.5" customHeight="1" x14ac:dyDescent="0.4">
      <c r="F10629" s="34"/>
    </row>
    <row r="10630" spans="6:6" ht="16.5" customHeight="1" x14ac:dyDescent="0.4">
      <c r="F10630" s="34"/>
    </row>
    <row r="10631" spans="6:6" ht="16.5" customHeight="1" x14ac:dyDescent="0.4">
      <c r="F10631" s="34"/>
    </row>
    <row r="10632" spans="6:6" ht="16.5" customHeight="1" x14ac:dyDescent="0.4">
      <c r="F10632" s="34"/>
    </row>
    <row r="10633" spans="6:6" ht="16.5" customHeight="1" x14ac:dyDescent="0.4">
      <c r="F10633" s="34"/>
    </row>
    <row r="10634" spans="6:6" ht="16.5" customHeight="1" x14ac:dyDescent="0.4">
      <c r="F10634" s="34"/>
    </row>
    <row r="10635" spans="6:6" ht="16.5" customHeight="1" x14ac:dyDescent="0.4">
      <c r="F10635" s="34"/>
    </row>
    <row r="10636" spans="6:6" ht="16.5" customHeight="1" x14ac:dyDescent="0.4">
      <c r="F10636" s="34"/>
    </row>
    <row r="10637" spans="6:6" ht="16.5" customHeight="1" x14ac:dyDescent="0.4">
      <c r="F10637" s="34"/>
    </row>
    <row r="10638" spans="6:6" ht="16.5" customHeight="1" x14ac:dyDescent="0.4">
      <c r="F10638" s="34"/>
    </row>
    <row r="10639" spans="6:6" ht="16.5" customHeight="1" x14ac:dyDescent="0.4">
      <c r="F10639" s="34"/>
    </row>
    <row r="10640" spans="6:6" ht="16.5" customHeight="1" x14ac:dyDescent="0.4">
      <c r="F10640" s="34"/>
    </row>
    <row r="10641" spans="6:6" ht="16.5" customHeight="1" x14ac:dyDescent="0.4">
      <c r="F10641" s="34"/>
    </row>
    <row r="10642" spans="6:6" ht="16.5" customHeight="1" x14ac:dyDescent="0.4">
      <c r="F10642" s="34"/>
    </row>
    <row r="10643" spans="6:6" ht="16.5" customHeight="1" x14ac:dyDescent="0.4">
      <c r="F10643" s="34"/>
    </row>
    <row r="10644" spans="6:6" ht="16.5" customHeight="1" x14ac:dyDescent="0.4">
      <c r="F10644" s="34"/>
    </row>
    <row r="10645" spans="6:6" ht="16.5" customHeight="1" x14ac:dyDescent="0.4">
      <c r="F10645" s="34"/>
    </row>
    <row r="10646" spans="6:6" ht="16.5" customHeight="1" x14ac:dyDescent="0.4">
      <c r="F10646" s="34"/>
    </row>
    <row r="10647" spans="6:6" ht="16.5" customHeight="1" x14ac:dyDescent="0.4">
      <c r="F10647" s="34"/>
    </row>
    <row r="10648" spans="6:6" ht="16.5" customHeight="1" x14ac:dyDescent="0.4">
      <c r="F10648" s="34"/>
    </row>
    <row r="10649" spans="6:6" ht="16.5" customHeight="1" x14ac:dyDescent="0.4">
      <c r="F10649" s="34"/>
    </row>
    <row r="10650" spans="6:6" ht="16.5" customHeight="1" x14ac:dyDescent="0.4">
      <c r="F10650" s="34"/>
    </row>
    <row r="10651" spans="6:6" ht="16.5" customHeight="1" x14ac:dyDescent="0.4">
      <c r="F10651" s="34"/>
    </row>
    <row r="10652" spans="6:6" ht="16.5" customHeight="1" x14ac:dyDescent="0.4">
      <c r="F10652" s="34"/>
    </row>
    <row r="10653" spans="6:6" ht="16.5" customHeight="1" x14ac:dyDescent="0.4">
      <c r="F10653" s="34"/>
    </row>
    <row r="10654" spans="6:6" ht="16.5" customHeight="1" x14ac:dyDescent="0.4">
      <c r="F10654" s="34"/>
    </row>
    <row r="10655" spans="6:6" ht="16.5" customHeight="1" x14ac:dyDescent="0.4">
      <c r="F10655" s="34"/>
    </row>
    <row r="10656" spans="6:6" ht="16.5" customHeight="1" x14ac:dyDescent="0.4">
      <c r="F10656" s="34"/>
    </row>
    <row r="10657" spans="6:6" ht="16.5" customHeight="1" x14ac:dyDescent="0.4">
      <c r="F10657" s="34"/>
    </row>
    <row r="10658" spans="6:6" ht="16.5" customHeight="1" x14ac:dyDescent="0.4">
      <c r="F10658" s="34"/>
    </row>
    <row r="10659" spans="6:6" ht="16.5" customHeight="1" x14ac:dyDescent="0.4">
      <c r="F10659" s="34"/>
    </row>
    <row r="10660" spans="6:6" ht="16.5" customHeight="1" x14ac:dyDescent="0.4">
      <c r="F10660" s="34"/>
    </row>
    <row r="10661" spans="6:6" ht="16.5" customHeight="1" x14ac:dyDescent="0.4">
      <c r="F10661" s="34"/>
    </row>
    <row r="10662" spans="6:6" ht="16.5" customHeight="1" x14ac:dyDescent="0.4">
      <c r="F10662" s="34"/>
    </row>
    <row r="10663" spans="6:6" ht="16.5" customHeight="1" x14ac:dyDescent="0.4">
      <c r="F10663" s="34"/>
    </row>
    <row r="10664" spans="6:6" ht="16.5" customHeight="1" x14ac:dyDescent="0.4">
      <c r="F10664" s="34"/>
    </row>
    <row r="10665" spans="6:6" ht="16.5" customHeight="1" x14ac:dyDescent="0.4">
      <c r="F10665" s="34"/>
    </row>
    <row r="10666" spans="6:6" ht="16.5" customHeight="1" x14ac:dyDescent="0.4">
      <c r="F10666" s="34"/>
    </row>
    <row r="10667" spans="6:6" ht="16.5" customHeight="1" x14ac:dyDescent="0.4">
      <c r="F10667" s="34"/>
    </row>
    <row r="10668" spans="6:6" ht="16.5" customHeight="1" x14ac:dyDescent="0.4">
      <c r="F10668" s="34"/>
    </row>
    <row r="10669" spans="6:6" ht="16.5" customHeight="1" x14ac:dyDescent="0.4">
      <c r="F10669" s="34"/>
    </row>
    <row r="10670" spans="6:6" ht="16.5" customHeight="1" x14ac:dyDescent="0.4">
      <c r="F10670" s="34"/>
    </row>
    <row r="10671" spans="6:6" ht="16.5" customHeight="1" x14ac:dyDescent="0.4">
      <c r="F10671" s="34"/>
    </row>
    <row r="10672" spans="6:6" ht="16.5" customHeight="1" x14ac:dyDescent="0.4">
      <c r="F10672" s="34"/>
    </row>
    <row r="10673" spans="6:6" ht="16.5" customHeight="1" x14ac:dyDescent="0.4">
      <c r="F10673" s="34"/>
    </row>
    <row r="10674" spans="6:6" ht="16.5" customHeight="1" x14ac:dyDescent="0.4">
      <c r="F10674" s="34"/>
    </row>
    <row r="10675" spans="6:6" ht="16.5" customHeight="1" x14ac:dyDescent="0.4">
      <c r="F10675" s="34"/>
    </row>
    <row r="10676" spans="6:6" ht="16.5" customHeight="1" x14ac:dyDescent="0.4">
      <c r="F10676" s="34"/>
    </row>
    <row r="10677" spans="6:6" ht="16.5" customHeight="1" x14ac:dyDescent="0.4">
      <c r="F10677" s="34"/>
    </row>
    <row r="10678" spans="6:6" ht="16.5" customHeight="1" x14ac:dyDescent="0.4">
      <c r="F10678" s="34"/>
    </row>
    <row r="10679" spans="6:6" ht="16.5" customHeight="1" x14ac:dyDescent="0.4">
      <c r="F10679" s="34"/>
    </row>
    <row r="10680" spans="6:6" ht="16.5" customHeight="1" x14ac:dyDescent="0.4">
      <c r="F10680" s="34"/>
    </row>
    <row r="10681" spans="6:6" ht="16.5" customHeight="1" x14ac:dyDescent="0.4">
      <c r="F10681" s="34"/>
    </row>
    <row r="10682" spans="6:6" ht="16.5" customHeight="1" x14ac:dyDescent="0.4">
      <c r="F10682" s="34"/>
    </row>
    <row r="10683" spans="6:6" ht="16.5" customHeight="1" x14ac:dyDescent="0.4">
      <c r="F10683" s="34"/>
    </row>
    <row r="10684" spans="6:6" ht="16.5" customHeight="1" x14ac:dyDescent="0.4">
      <c r="F10684" s="34"/>
    </row>
    <row r="10685" spans="6:6" ht="16.5" customHeight="1" x14ac:dyDescent="0.4">
      <c r="F10685" s="34"/>
    </row>
    <row r="10686" spans="6:6" ht="16.5" customHeight="1" x14ac:dyDescent="0.4">
      <c r="F10686" s="34"/>
    </row>
    <row r="10687" spans="6:6" ht="16.5" customHeight="1" x14ac:dyDescent="0.4">
      <c r="F10687" s="34"/>
    </row>
    <row r="10688" spans="6:6" ht="16.5" customHeight="1" x14ac:dyDescent="0.4">
      <c r="F10688" s="34"/>
    </row>
    <row r="10689" spans="6:6" ht="16.5" customHeight="1" x14ac:dyDescent="0.4">
      <c r="F10689" s="34"/>
    </row>
    <row r="10690" spans="6:6" ht="16.5" customHeight="1" x14ac:dyDescent="0.4">
      <c r="F10690" s="34"/>
    </row>
    <row r="10691" spans="6:6" ht="16.5" customHeight="1" x14ac:dyDescent="0.4">
      <c r="F10691" s="34"/>
    </row>
    <row r="10692" spans="6:6" ht="16.5" customHeight="1" x14ac:dyDescent="0.4">
      <c r="F10692" s="34"/>
    </row>
    <row r="10693" spans="6:6" ht="16.5" customHeight="1" x14ac:dyDescent="0.4">
      <c r="F10693" s="34"/>
    </row>
    <row r="10694" spans="6:6" ht="16.5" customHeight="1" x14ac:dyDescent="0.4">
      <c r="F10694" s="34"/>
    </row>
    <row r="10695" spans="6:6" ht="16.5" customHeight="1" x14ac:dyDescent="0.4">
      <c r="F10695" s="34"/>
    </row>
    <row r="10696" spans="6:6" ht="16.5" customHeight="1" x14ac:dyDescent="0.4">
      <c r="F10696" s="34"/>
    </row>
    <row r="10697" spans="6:6" ht="16.5" customHeight="1" x14ac:dyDescent="0.4">
      <c r="F10697" s="34"/>
    </row>
    <row r="10698" spans="6:6" ht="16.5" customHeight="1" x14ac:dyDescent="0.4">
      <c r="F10698" s="34"/>
    </row>
    <row r="10699" spans="6:6" ht="16.5" customHeight="1" x14ac:dyDescent="0.4">
      <c r="F10699" s="34"/>
    </row>
    <row r="10700" spans="6:6" ht="16.5" customHeight="1" x14ac:dyDescent="0.4">
      <c r="F10700" s="34"/>
    </row>
    <row r="10701" spans="6:6" ht="16.5" customHeight="1" x14ac:dyDescent="0.4">
      <c r="F10701" s="34"/>
    </row>
    <row r="10702" spans="6:6" ht="16.5" customHeight="1" x14ac:dyDescent="0.4">
      <c r="F10702" s="34"/>
    </row>
    <row r="10703" spans="6:6" ht="16.5" customHeight="1" x14ac:dyDescent="0.4">
      <c r="F10703" s="34"/>
    </row>
    <row r="10704" spans="6:6" ht="16.5" customHeight="1" x14ac:dyDescent="0.4">
      <c r="F10704" s="34"/>
    </row>
    <row r="10705" spans="6:6" ht="16.5" customHeight="1" x14ac:dyDescent="0.4">
      <c r="F10705" s="34"/>
    </row>
    <row r="10706" spans="6:6" ht="16.5" customHeight="1" x14ac:dyDescent="0.4">
      <c r="F10706" s="34"/>
    </row>
    <row r="10707" spans="6:6" ht="16.5" customHeight="1" x14ac:dyDescent="0.4">
      <c r="F10707" s="34"/>
    </row>
    <row r="10708" spans="6:6" ht="16.5" customHeight="1" x14ac:dyDescent="0.4">
      <c r="F10708" s="34"/>
    </row>
    <row r="10709" spans="6:6" ht="16.5" customHeight="1" x14ac:dyDescent="0.4">
      <c r="F10709" s="34"/>
    </row>
    <row r="10710" spans="6:6" ht="16.5" customHeight="1" x14ac:dyDescent="0.4">
      <c r="F10710" s="34"/>
    </row>
    <row r="10711" spans="6:6" ht="16.5" customHeight="1" x14ac:dyDescent="0.4">
      <c r="F10711" s="34"/>
    </row>
    <row r="10712" spans="6:6" ht="16.5" customHeight="1" x14ac:dyDescent="0.4">
      <c r="F10712" s="34"/>
    </row>
    <row r="10713" spans="6:6" ht="16.5" customHeight="1" x14ac:dyDescent="0.4">
      <c r="F10713" s="34"/>
    </row>
    <row r="10714" spans="6:6" ht="16.5" customHeight="1" x14ac:dyDescent="0.4">
      <c r="F10714" s="34"/>
    </row>
    <row r="10715" spans="6:6" ht="16.5" customHeight="1" x14ac:dyDescent="0.4">
      <c r="F10715" s="34"/>
    </row>
    <row r="10716" spans="6:6" ht="16.5" customHeight="1" x14ac:dyDescent="0.4">
      <c r="F10716" s="34"/>
    </row>
    <row r="10717" spans="6:6" ht="16.5" customHeight="1" x14ac:dyDescent="0.4">
      <c r="F10717" s="34"/>
    </row>
    <row r="10718" spans="6:6" ht="16.5" customHeight="1" x14ac:dyDescent="0.4">
      <c r="F10718" s="34"/>
    </row>
    <row r="10719" spans="6:6" ht="16.5" customHeight="1" x14ac:dyDescent="0.4">
      <c r="F10719" s="34"/>
    </row>
    <row r="10720" spans="6:6" ht="16.5" customHeight="1" x14ac:dyDescent="0.4">
      <c r="F10720" s="34"/>
    </row>
    <row r="10721" spans="6:6" ht="16.5" customHeight="1" x14ac:dyDescent="0.4">
      <c r="F10721" s="34"/>
    </row>
    <row r="10722" spans="6:6" ht="16.5" customHeight="1" x14ac:dyDescent="0.4">
      <c r="F10722" s="34"/>
    </row>
    <row r="10723" spans="6:6" ht="16.5" customHeight="1" x14ac:dyDescent="0.4">
      <c r="F10723" s="34"/>
    </row>
    <row r="10724" spans="6:6" ht="16.5" customHeight="1" x14ac:dyDescent="0.4">
      <c r="F10724" s="34"/>
    </row>
    <row r="10725" spans="6:6" ht="16.5" customHeight="1" x14ac:dyDescent="0.4">
      <c r="F10725" s="34"/>
    </row>
    <row r="10726" spans="6:6" ht="16.5" customHeight="1" x14ac:dyDescent="0.4">
      <c r="F10726" s="34"/>
    </row>
    <row r="10727" spans="6:6" ht="16.5" customHeight="1" x14ac:dyDescent="0.4">
      <c r="F10727" s="34"/>
    </row>
    <row r="10728" spans="6:6" ht="16.5" customHeight="1" x14ac:dyDescent="0.4">
      <c r="F10728" s="34"/>
    </row>
    <row r="10729" spans="6:6" ht="16.5" customHeight="1" x14ac:dyDescent="0.4">
      <c r="F10729" s="34"/>
    </row>
    <row r="10730" spans="6:6" ht="16.5" customHeight="1" x14ac:dyDescent="0.4">
      <c r="F10730" s="34"/>
    </row>
    <row r="10731" spans="6:6" ht="16.5" customHeight="1" x14ac:dyDescent="0.4">
      <c r="F10731" s="34"/>
    </row>
    <row r="10732" spans="6:6" ht="16.5" customHeight="1" x14ac:dyDescent="0.4">
      <c r="F10732" s="34"/>
    </row>
    <row r="10733" spans="6:6" ht="16.5" customHeight="1" x14ac:dyDescent="0.4">
      <c r="F10733" s="34"/>
    </row>
    <row r="10734" spans="6:6" ht="16.5" customHeight="1" x14ac:dyDescent="0.4">
      <c r="F10734" s="34"/>
    </row>
    <row r="10735" spans="6:6" ht="16.5" customHeight="1" x14ac:dyDescent="0.4">
      <c r="F10735" s="34"/>
    </row>
    <row r="10736" spans="6:6" ht="16.5" customHeight="1" x14ac:dyDescent="0.4">
      <c r="F10736" s="34"/>
    </row>
    <row r="10737" spans="6:6" ht="16.5" customHeight="1" x14ac:dyDescent="0.4">
      <c r="F10737" s="34"/>
    </row>
    <row r="10738" spans="6:6" ht="16.5" customHeight="1" x14ac:dyDescent="0.4">
      <c r="F10738" s="34"/>
    </row>
    <row r="10739" spans="6:6" ht="16.5" customHeight="1" x14ac:dyDescent="0.4">
      <c r="F10739" s="34"/>
    </row>
    <row r="10740" spans="6:6" ht="16.5" customHeight="1" x14ac:dyDescent="0.4">
      <c r="F10740" s="34"/>
    </row>
    <row r="10741" spans="6:6" ht="16.5" customHeight="1" x14ac:dyDescent="0.4">
      <c r="F10741" s="34"/>
    </row>
    <row r="10742" spans="6:6" ht="16.5" customHeight="1" x14ac:dyDescent="0.4">
      <c r="F10742" s="34"/>
    </row>
    <row r="10743" spans="6:6" ht="16.5" customHeight="1" x14ac:dyDescent="0.4">
      <c r="F10743" s="34"/>
    </row>
    <row r="10744" spans="6:6" ht="16.5" customHeight="1" x14ac:dyDescent="0.4">
      <c r="F10744" s="34"/>
    </row>
    <row r="10745" spans="6:6" ht="16.5" customHeight="1" x14ac:dyDescent="0.4">
      <c r="F10745" s="34"/>
    </row>
    <row r="10746" spans="6:6" ht="16.5" customHeight="1" x14ac:dyDescent="0.4">
      <c r="F10746" s="34"/>
    </row>
    <row r="10747" spans="6:6" ht="16.5" customHeight="1" x14ac:dyDescent="0.4">
      <c r="F10747" s="34"/>
    </row>
    <row r="10748" spans="6:6" ht="16.5" customHeight="1" x14ac:dyDescent="0.4">
      <c r="F10748" s="34"/>
    </row>
    <row r="10749" spans="6:6" ht="16.5" customHeight="1" x14ac:dyDescent="0.4">
      <c r="F10749" s="34"/>
    </row>
    <row r="10750" spans="6:6" ht="16.5" customHeight="1" x14ac:dyDescent="0.4">
      <c r="F10750" s="34"/>
    </row>
    <row r="10751" spans="6:6" ht="16.5" customHeight="1" x14ac:dyDescent="0.4">
      <c r="F10751" s="34"/>
    </row>
    <row r="10752" spans="6:6" ht="16.5" customHeight="1" x14ac:dyDescent="0.4">
      <c r="F10752" s="34"/>
    </row>
    <row r="10753" spans="6:6" ht="16.5" customHeight="1" x14ac:dyDescent="0.4">
      <c r="F10753" s="34"/>
    </row>
    <row r="10754" spans="6:6" ht="16.5" customHeight="1" x14ac:dyDescent="0.4">
      <c r="F10754" s="34"/>
    </row>
    <row r="10755" spans="6:6" ht="16.5" customHeight="1" x14ac:dyDescent="0.4">
      <c r="F10755" s="34"/>
    </row>
    <row r="10756" spans="6:6" ht="16.5" customHeight="1" x14ac:dyDescent="0.4">
      <c r="F10756" s="34"/>
    </row>
    <row r="10757" spans="6:6" ht="16.5" customHeight="1" x14ac:dyDescent="0.4">
      <c r="F10757" s="34"/>
    </row>
    <row r="10758" spans="6:6" ht="16.5" customHeight="1" x14ac:dyDescent="0.4">
      <c r="F10758" s="34"/>
    </row>
    <row r="10759" spans="6:6" ht="16.5" customHeight="1" x14ac:dyDescent="0.4">
      <c r="F10759" s="34"/>
    </row>
    <row r="10760" spans="6:6" ht="16.5" customHeight="1" x14ac:dyDescent="0.4">
      <c r="F10760" s="34"/>
    </row>
    <row r="10761" spans="6:6" ht="16.5" customHeight="1" x14ac:dyDescent="0.4">
      <c r="F10761" s="34"/>
    </row>
    <row r="10762" spans="6:6" ht="16.5" customHeight="1" x14ac:dyDescent="0.4">
      <c r="F10762" s="34"/>
    </row>
    <row r="10763" spans="6:6" ht="16.5" customHeight="1" x14ac:dyDescent="0.4">
      <c r="F10763" s="34"/>
    </row>
    <row r="10764" spans="6:6" ht="16.5" customHeight="1" x14ac:dyDescent="0.4">
      <c r="F10764" s="34"/>
    </row>
    <row r="10765" spans="6:6" ht="16.5" customHeight="1" x14ac:dyDescent="0.4">
      <c r="F10765" s="34"/>
    </row>
    <row r="10766" spans="6:6" ht="16.5" customHeight="1" x14ac:dyDescent="0.4">
      <c r="F10766" s="34"/>
    </row>
    <row r="10767" spans="6:6" ht="16.5" customHeight="1" x14ac:dyDescent="0.4">
      <c r="F10767" s="34"/>
    </row>
    <row r="10768" spans="6:6" ht="16.5" customHeight="1" x14ac:dyDescent="0.4">
      <c r="F10768" s="34"/>
    </row>
    <row r="10769" spans="6:6" ht="16.5" customHeight="1" x14ac:dyDescent="0.4">
      <c r="F10769" s="34"/>
    </row>
    <row r="10770" spans="6:6" ht="16.5" customHeight="1" x14ac:dyDescent="0.4">
      <c r="F10770" s="34"/>
    </row>
    <row r="10771" spans="6:6" ht="16.5" customHeight="1" x14ac:dyDescent="0.4">
      <c r="F10771" s="34"/>
    </row>
    <row r="10772" spans="6:6" ht="16.5" customHeight="1" x14ac:dyDescent="0.4">
      <c r="F10772" s="34"/>
    </row>
    <row r="10773" spans="6:6" ht="16.5" customHeight="1" x14ac:dyDescent="0.4">
      <c r="F10773" s="34"/>
    </row>
    <row r="10774" spans="6:6" ht="16.5" customHeight="1" x14ac:dyDescent="0.4">
      <c r="F10774" s="34"/>
    </row>
    <row r="10775" spans="6:6" ht="16.5" customHeight="1" x14ac:dyDescent="0.4">
      <c r="F10775" s="34"/>
    </row>
    <row r="10776" spans="6:6" ht="16.5" customHeight="1" x14ac:dyDescent="0.4">
      <c r="F10776" s="34"/>
    </row>
    <row r="10777" spans="6:6" ht="16.5" customHeight="1" x14ac:dyDescent="0.4">
      <c r="F10777" s="34"/>
    </row>
    <row r="10778" spans="6:6" ht="16.5" customHeight="1" x14ac:dyDescent="0.4">
      <c r="F10778" s="34"/>
    </row>
    <row r="10779" spans="6:6" ht="16.5" customHeight="1" x14ac:dyDescent="0.4">
      <c r="F10779" s="34"/>
    </row>
    <row r="10780" spans="6:6" ht="16.5" customHeight="1" x14ac:dyDescent="0.4">
      <c r="F10780" s="34"/>
    </row>
    <row r="10781" spans="6:6" ht="16.5" customHeight="1" x14ac:dyDescent="0.4">
      <c r="F10781" s="34"/>
    </row>
    <row r="10782" spans="6:6" ht="16.5" customHeight="1" x14ac:dyDescent="0.4">
      <c r="F10782" s="34"/>
    </row>
    <row r="10783" spans="6:6" ht="16.5" customHeight="1" x14ac:dyDescent="0.4">
      <c r="F10783" s="34"/>
    </row>
    <row r="10784" spans="6:6" ht="16.5" customHeight="1" x14ac:dyDescent="0.4">
      <c r="F10784" s="34"/>
    </row>
    <row r="10785" spans="6:6" ht="16.5" customHeight="1" x14ac:dyDescent="0.4">
      <c r="F10785" s="34"/>
    </row>
    <row r="10786" spans="6:6" ht="16.5" customHeight="1" x14ac:dyDescent="0.4">
      <c r="F10786" s="34"/>
    </row>
    <row r="10787" spans="6:6" ht="16.5" customHeight="1" x14ac:dyDescent="0.4">
      <c r="F10787" s="34"/>
    </row>
    <row r="10788" spans="6:6" ht="16.5" customHeight="1" x14ac:dyDescent="0.4">
      <c r="F10788" s="34"/>
    </row>
    <row r="10789" spans="6:6" ht="16.5" customHeight="1" x14ac:dyDescent="0.4">
      <c r="F10789" s="34"/>
    </row>
    <row r="10790" spans="6:6" ht="16.5" customHeight="1" x14ac:dyDescent="0.4">
      <c r="F10790" s="34"/>
    </row>
    <row r="10791" spans="6:6" ht="16.5" customHeight="1" x14ac:dyDescent="0.4">
      <c r="F10791" s="34"/>
    </row>
    <row r="10792" spans="6:6" ht="16.5" customHeight="1" x14ac:dyDescent="0.4">
      <c r="F10792" s="34"/>
    </row>
    <row r="10793" spans="6:6" ht="16.5" customHeight="1" x14ac:dyDescent="0.4">
      <c r="F10793" s="34"/>
    </row>
    <row r="10794" spans="6:6" ht="16.5" customHeight="1" x14ac:dyDescent="0.4">
      <c r="F10794" s="34"/>
    </row>
    <row r="10795" spans="6:6" ht="16.5" customHeight="1" x14ac:dyDescent="0.4">
      <c r="F10795" s="34"/>
    </row>
    <row r="10796" spans="6:6" ht="16.5" customHeight="1" x14ac:dyDescent="0.4">
      <c r="F10796" s="34"/>
    </row>
    <row r="10797" spans="6:6" ht="16.5" customHeight="1" x14ac:dyDescent="0.4">
      <c r="F10797" s="34"/>
    </row>
    <row r="10798" spans="6:6" ht="16.5" customHeight="1" x14ac:dyDescent="0.4">
      <c r="F10798" s="34"/>
    </row>
    <row r="10799" spans="6:6" ht="16.5" customHeight="1" x14ac:dyDescent="0.4">
      <c r="F10799" s="34"/>
    </row>
    <row r="10800" spans="6:6" ht="16.5" customHeight="1" x14ac:dyDescent="0.4">
      <c r="F10800" s="34"/>
    </row>
    <row r="10801" spans="6:6" ht="16.5" customHeight="1" x14ac:dyDescent="0.4">
      <c r="F10801" s="34"/>
    </row>
    <row r="10802" spans="6:6" ht="16.5" customHeight="1" x14ac:dyDescent="0.4">
      <c r="F10802" s="34"/>
    </row>
    <row r="10803" spans="6:6" ht="16.5" customHeight="1" x14ac:dyDescent="0.4">
      <c r="F10803" s="34"/>
    </row>
    <row r="10804" spans="6:6" ht="16.5" customHeight="1" x14ac:dyDescent="0.4">
      <c r="F10804" s="34"/>
    </row>
    <row r="10805" spans="6:6" ht="16.5" customHeight="1" x14ac:dyDescent="0.4">
      <c r="F10805" s="34"/>
    </row>
    <row r="10806" spans="6:6" ht="16.5" customHeight="1" x14ac:dyDescent="0.4">
      <c r="F10806" s="34"/>
    </row>
    <row r="10807" spans="6:6" ht="16.5" customHeight="1" x14ac:dyDescent="0.4">
      <c r="F10807" s="34"/>
    </row>
    <row r="10808" spans="6:6" ht="16.5" customHeight="1" x14ac:dyDescent="0.4">
      <c r="F10808" s="34"/>
    </row>
    <row r="10809" spans="6:6" ht="16.5" customHeight="1" x14ac:dyDescent="0.4">
      <c r="F10809" s="34"/>
    </row>
    <row r="10810" spans="6:6" ht="16.5" customHeight="1" x14ac:dyDescent="0.4">
      <c r="F10810" s="34"/>
    </row>
    <row r="10811" spans="6:6" ht="16.5" customHeight="1" x14ac:dyDescent="0.4">
      <c r="F10811" s="34"/>
    </row>
    <row r="10812" spans="6:6" ht="16.5" customHeight="1" x14ac:dyDescent="0.4">
      <c r="F10812" s="34"/>
    </row>
    <row r="10813" spans="6:6" ht="16.5" customHeight="1" x14ac:dyDescent="0.4">
      <c r="F10813" s="34"/>
    </row>
    <row r="10814" spans="6:6" ht="16.5" customHeight="1" x14ac:dyDescent="0.4">
      <c r="F10814" s="34"/>
    </row>
    <row r="10815" spans="6:6" ht="16.5" customHeight="1" x14ac:dyDescent="0.4">
      <c r="F10815" s="34"/>
    </row>
    <row r="10816" spans="6:6" ht="16.5" customHeight="1" x14ac:dyDescent="0.4">
      <c r="F10816" s="34"/>
    </row>
    <row r="10817" spans="6:6" ht="16.5" customHeight="1" x14ac:dyDescent="0.4">
      <c r="F10817" s="34"/>
    </row>
    <row r="10818" spans="6:6" ht="16.5" customHeight="1" x14ac:dyDescent="0.4">
      <c r="F10818" s="34"/>
    </row>
    <row r="10819" spans="6:6" ht="16.5" customHeight="1" x14ac:dyDescent="0.4">
      <c r="F10819" s="34"/>
    </row>
    <row r="10820" spans="6:6" ht="16.5" customHeight="1" x14ac:dyDescent="0.4">
      <c r="F10820" s="34"/>
    </row>
    <row r="10821" spans="6:6" ht="16.5" customHeight="1" x14ac:dyDescent="0.4">
      <c r="F10821" s="34"/>
    </row>
    <row r="10822" spans="6:6" ht="16.5" customHeight="1" x14ac:dyDescent="0.4">
      <c r="F10822" s="34"/>
    </row>
    <row r="10823" spans="6:6" ht="16.5" customHeight="1" x14ac:dyDescent="0.4">
      <c r="F10823" s="34"/>
    </row>
    <row r="10824" spans="6:6" ht="16.5" customHeight="1" x14ac:dyDescent="0.4">
      <c r="F10824" s="34"/>
    </row>
    <row r="10825" spans="6:6" ht="16.5" customHeight="1" x14ac:dyDescent="0.4">
      <c r="F10825" s="34"/>
    </row>
    <row r="10826" spans="6:6" ht="16.5" customHeight="1" x14ac:dyDescent="0.4">
      <c r="F10826" s="34"/>
    </row>
    <row r="10827" spans="6:6" ht="16.5" customHeight="1" x14ac:dyDescent="0.4">
      <c r="F10827" s="34"/>
    </row>
    <row r="10828" spans="6:6" ht="16.5" customHeight="1" x14ac:dyDescent="0.4">
      <c r="F10828" s="34"/>
    </row>
    <row r="10829" spans="6:6" ht="16.5" customHeight="1" x14ac:dyDescent="0.4">
      <c r="F10829" s="34"/>
    </row>
    <row r="10830" spans="6:6" ht="16.5" customHeight="1" x14ac:dyDescent="0.4">
      <c r="F10830" s="34"/>
    </row>
    <row r="10831" spans="6:6" ht="16.5" customHeight="1" x14ac:dyDescent="0.4">
      <c r="F10831" s="34"/>
    </row>
    <row r="10832" spans="6:6" ht="16.5" customHeight="1" x14ac:dyDescent="0.4">
      <c r="F10832" s="34"/>
    </row>
    <row r="10833" spans="6:6" ht="16.5" customHeight="1" x14ac:dyDescent="0.4">
      <c r="F10833" s="34"/>
    </row>
    <row r="10834" spans="6:6" ht="16.5" customHeight="1" x14ac:dyDescent="0.4">
      <c r="F10834" s="34"/>
    </row>
    <row r="10835" spans="6:6" ht="16.5" customHeight="1" x14ac:dyDescent="0.4">
      <c r="F10835" s="34"/>
    </row>
    <row r="10836" spans="6:6" ht="16.5" customHeight="1" x14ac:dyDescent="0.4">
      <c r="F10836" s="34"/>
    </row>
    <row r="10837" spans="6:6" ht="16.5" customHeight="1" x14ac:dyDescent="0.4">
      <c r="F10837" s="34"/>
    </row>
    <row r="10838" spans="6:6" ht="16.5" customHeight="1" x14ac:dyDescent="0.4">
      <c r="F10838" s="34"/>
    </row>
    <row r="10839" spans="6:6" ht="16.5" customHeight="1" x14ac:dyDescent="0.4">
      <c r="F10839" s="34"/>
    </row>
    <row r="10840" spans="6:6" ht="16.5" customHeight="1" x14ac:dyDescent="0.4">
      <c r="F10840" s="34"/>
    </row>
    <row r="10841" spans="6:6" ht="16.5" customHeight="1" x14ac:dyDescent="0.4">
      <c r="F10841" s="34"/>
    </row>
    <row r="10842" spans="6:6" ht="16.5" customHeight="1" x14ac:dyDescent="0.4">
      <c r="F10842" s="34"/>
    </row>
    <row r="10843" spans="6:6" ht="16.5" customHeight="1" x14ac:dyDescent="0.4">
      <c r="F10843" s="34"/>
    </row>
    <row r="10844" spans="6:6" ht="16.5" customHeight="1" x14ac:dyDescent="0.4">
      <c r="F10844" s="34"/>
    </row>
    <row r="10845" spans="6:6" ht="16.5" customHeight="1" x14ac:dyDescent="0.4">
      <c r="F10845" s="34"/>
    </row>
    <row r="10846" spans="6:6" ht="16.5" customHeight="1" x14ac:dyDescent="0.4">
      <c r="F10846" s="34"/>
    </row>
    <row r="10847" spans="6:6" ht="16.5" customHeight="1" x14ac:dyDescent="0.4">
      <c r="F10847" s="34"/>
    </row>
    <row r="10848" spans="6:6" ht="16.5" customHeight="1" x14ac:dyDescent="0.4">
      <c r="F10848" s="34"/>
    </row>
    <row r="10849" spans="6:6" ht="16.5" customHeight="1" x14ac:dyDescent="0.4">
      <c r="F10849" s="34"/>
    </row>
    <row r="10850" spans="6:6" ht="16.5" customHeight="1" x14ac:dyDescent="0.4">
      <c r="F10850" s="34"/>
    </row>
    <row r="10851" spans="6:6" ht="16.5" customHeight="1" x14ac:dyDescent="0.4">
      <c r="F10851" s="34"/>
    </row>
    <row r="10852" spans="6:6" ht="16.5" customHeight="1" x14ac:dyDescent="0.4">
      <c r="F10852" s="34"/>
    </row>
    <row r="10853" spans="6:6" ht="16.5" customHeight="1" x14ac:dyDescent="0.4">
      <c r="F10853" s="34"/>
    </row>
    <row r="10854" spans="6:6" ht="16.5" customHeight="1" x14ac:dyDescent="0.4">
      <c r="F10854" s="34"/>
    </row>
    <row r="10855" spans="6:6" ht="16.5" customHeight="1" x14ac:dyDescent="0.4">
      <c r="F10855" s="34"/>
    </row>
    <row r="10856" spans="6:6" ht="16.5" customHeight="1" x14ac:dyDescent="0.4">
      <c r="F10856" s="34"/>
    </row>
    <row r="10857" spans="6:6" ht="16.5" customHeight="1" x14ac:dyDescent="0.4">
      <c r="F10857" s="34"/>
    </row>
    <row r="10858" spans="6:6" ht="16.5" customHeight="1" x14ac:dyDescent="0.4">
      <c r="F10858" s="34"/>
    </row>
    <row r="10859" spans="6:6" ht="16.5" customHeight="1" x14ac:dyDescent="0.4">
      <c r="F10859" s="34"/>
    </row>
    <row r="10860" spans="6:6" ht="16.5" customHeight="1" x14ac:dyDescent="0.4">
      <c r="F10860" s="34"/>
    </row>
    <row r="10861" spans="6:6" ht="16.5" customHeight="1" x14ac:dyDescent="0.4">
      <c r="F10861" s="34"/>
    </row>
    <row r="10862" spans="6:6" ht="16.5" customHeight="1" x14ac:dyDescent="0.4">
      <c r="F10862" s="34"/>
    </row>
    <row r="10863" spans="6:6" ht="16.5" customHeight="1" x14ac:dyDescent="0.4">
      <c r="F10863" s="34"/>
    </row>
    <row r="10864" spans="6:6" ht="16.5" customHeight="1" x14ac:dyDescent="0.4">
      <c r="F10864" s="34"/>
    </row>
    <row r="10865" spans="6:6" ht="16.5" customHeight="1" x14ac:dyDescent="0.4">
      <c r="F10865" s="34"/>
    </row>
    <row r="10866" spans="6:6" ht="16.5" customHeight="1" x14ac:dyDescent="0.4">
      <c r="F10866" s="34"/>
    </row>
    <row r="10867" spans="6:6" ht="16.5" customHeight="1" x14ac:dyDescent="0.4">
      <c r="F10867" s="34"/>
    </row>
    <row r="10868" spans="6:6" ht="16.5" customHeight="1" x14ac:dyDescent="0.4">
      <c r="F10868" s="34"/>
    </row>
    <row r="10869" spans="6:6" ht="16.5" customHeight="1" x14ac:dyDescent="0.4">
      <c r="F10869" s="34"/>
    </row>
    <row r="10870" spans="6:6" ht="16.5" customHeight="1" x14ac:dyDescent="0.4">
      <c r="F10870" s="34"/>
    </row>
    <row r="10871" spans="6:6" ht="16.5" customHeight="1" x14ac:dyDescent="0.4">
      <c r="F10871" s="34"/>
    </row>
    <row r="10872" spans="6:6" ht="16.5" customHeight="1" x14ac:dyDescent="0.4">
      <c r="F10872" s="34"/>
    </row>
    <row r="10873" spans="6:6" ht="16.5" customHeight="1" x14ac:dyDescent="0.4">
      <c r="F10873" s="34"/>
    </row>
    <row r="10874" spans="6:6" ht="16.5" customHeight="1" x14ac:dyDescent="0.4">
      <c r="F10874" s="34"/>
    </row>
    <row r="10875" spans="6:6" ht="16.5" customHeight="1" x14ac:dyDescent="0.4">
      <c r="F10875" s="34"/>
    </row>
    <row r="10876" spans="6:6" ht="16.5" customHeight="1" x14ac:dyDescent="0.4">
      <c r="F10876" s="34"/>
    </row>
    <row r="10877" spans="6:6" ht="16.5" customHeight="1" x14ac:dyDescent="0.4">
      <c r="F10877" s="34"/>
    </row>
    <row r="10878" spans="6:6" ht="16.5" customHeight="1" x14ac:dyDescent="0.4">
      <c r="F10878" s="34"/>
    </row>
    <row r="10879" spans="6:6" ht="16.5" customHeight="1" x14ac:dyDescent="0.4">
      <c r="F10879" s="34"/>
    </row>
    <row r="10880" spans="6:6" ht="16.5" customHeight="1" x14ac:dyDescent="0.4">
      <c r="F10880" s="34"/>
    </row>
    <row r="10881" spans="6:6" ht="16.5" customHeight="1" x14ac:dyDescent="0.4">
      <c r="F10881" s="34"/>
    </row>
    <row r="10882" spans="6:6" ht="16.5" customHeight="1" x14ac:dyDescent="0.4">
      <c r="F10882" s="34"/>
    </row>
    <row r="10883" spans="6:6" ht="16.5" customHeight="1" x14ac:dyDescent="0.4">
      <c r="F10883" s="34"/>
    </row>
    <row r="10884" spans="6:6" ht="16.5" customHeight="1" x14ac:dyDescent="0.4">
      <c r="F10884" s="34"/>
    </row>
    <row r="10885" spans="6:6" ht="16.5" customHeight="1" x14ac:dyDescent="0.4">
      <c r="F10885" s="34"/>
    </row>
    <row r="10886" spans="6:6" ht="16.5" customHeight="1" x14ac:dyDescent="0.4">
      <c r="F10886" s="34"/>
    </row>
    <row r="10887" spans="6:6" ht="16.5" customHeight="1" x14ac:dyDescent="0.4">
      <c r="F10887" s="34"/>
    </row>
    <row r="10888" spans="6:6" ht="16.5" customHeight="1" x14ac:dyDescent="0.4">
      <c r="F10888" s="34"/>
    </row>
    <row r="10889" spans="6:6" ht="16.5" customHeight="1" x14ac:dyDescent="0.4">
      <c r="F10889" s="34"/>
    </row>
    <row r="10890" spans="6:6" ht="16.5" customHeight="1" x14ac:dyDescent="0.4">
      <c r="F10890" s="34"/>
    </row>
    <row r="10891" spans="6:6" ht="16.5" customHeight="1" x14ac:dyDescent="0.4">
      <c r="F10891" s="34"/>
    </row>
    <row r="10892" spans="6:6" ht="16.5" customHeight="1" x14ac:dyDescent="0.4">
      <c r="F10892" s="34"/>
    </row>
    <row r="10893" spans="6:6" ht="16.5" customHeight="1" x14ac:dyDescent="0.4">
      <c r="F10893" s="34"/>
    </row>
    <row r="10894" spans="6:6" ht="16.5" customHeight="1" x14ac:dyDescent="0.4">
      <c r="F10894" s="34"/>
    </row>
    <row r="10895" spans="6:6" ht="16.5" customHeight="1" x14ac:dyDescent="0.4">
      <c r="F10895" s="34"/>
    </row>
    <row r="10896" spans="6:6" ht="16.5" customHeight="1" x14ac:dyDescent="0.4">
      <c r="F10896" s="34"/>
    </row>
    <row r="10897" spans="6:6" ht="16.5" customHeight="1" x14ac:dyDescent="0.4">
      <c r="F10897" s="34"/>
    </row>
    <row r="10898" spans="6:6" ht="16.5" customHeight="1" x14ac:dyDescent="0.4">
      <c r="F10898" s="34"/>
    </row>
    <row r="10899" spans="6:6" ht="16.5" customHeight="1" x14ac:dyDescent="0.4">
      <c r="F10899" s="34"/>
    </row>
    <row r="10900" spans="6:6" ht="16.5" customHeight="1" x14ac:dyDescent="0.4">
      <c r="F10900" s="34"/>
    </row>
    <row r="10901" spans="6:6" ht="16.5" customHeight="1" x14ac:dyDescent="0.4">
      <c r="F10901" s="34"/>
    </row>
    <row r="10902" spans="6:6" ht="16.5" customHeight="1" x14ac:dyDescent="0.4">
      <c r="F10902" s="34"/>
    </row>
    <row r="10903" spans="6:6" ht="16.5" customHeight="1" x14ac:dyDescent="0.4">
      <c r="F10903" s="34"/>
    </row>
    <row r="10904" spans="6:6" ht="16.5" customHeight="1" x14ac:dyDescent="0.4">
      <c r="F10904" s="34"/>
    </row>
    <row r="10905" spans="6:6" ht="16.5" customHeight="1" x14ac:dyDescent="0.4">
      <c r="F10905" s="34"/>
    </row>
    <row r="10906" spans="6:6" ht="16.5" customHeight="1" x14ac:dyDescent="0.4">
      <c r="F10906" s="34"/>
    </row>
    <row r="10907" spans="6:6" ht="16.5" customHeight="1" x14ac:dyDescent="0.4">
      <c r="F10907" s="34"/>
    </row>
    <row r="10908" spans="6:6" ht="16.5" customHeight="1" x14ac:dyDescent="0.4">
      <c r="F10908" s="34"/>
    </row>
    <row r="10909" spans="6:6" ht="16.5" customHeight="1" x14ac:dyDescent="0.4">
      <c r="F10909" s="34"/>
    </row>
    <row r="10910" spans="6:6" ht="16.5" customHeight="1" x14ac:dyDescent="0.4">
      <c r="F10910" s="34"/>
    </row>
    <row r="10911" spans="6:6" ht="16.5" customHeight="1" x14ac:dyDescent="0.4">
      <c r="F10911" s="34"/>
    </row>
    <row r="10912" spans="6:6" ht="16.5" customHeight="1" x14ac:dyDescent="0.4">
      <c r="F10912" s="34"/>
    </row>
    <row r="10913" spans="6:6" ht="16.5" customHeight="1" x14ac:dyDescent="0.4">
      <c r="F10913" s="34"/>
    </row>
    <row r="10914" spans="6:6" ht="16.5" customHeight="1" x14ac:dyDescent="0.4">
      <c r="F10914" s="34"/>
    </row>
    <row r="10915" spans="6:6" ht="16.5" customHeight="1" x14ac:dyDescent="0.4">
      <c r="F10915" s="34"/>
    </row>
    <row r="10916" spans="6:6" ht="16.5" customHeight="1" x14ac:dyDescent="0.4">
      <c r="F10916" s="34"/>
    </row>
    <row r="10917" spans="6:6" ht="16.5" customHeight="1" x14ac:dyDescent="0.4">
      <c r="F10917" s="34"/>
    </row>
    <row r="10918" spans="6:6" ht="16.5" customHeight="1" x14ac:dyDescent="0.4">
      <c r="F10918" s="34"/>
    </row>
    <row r="10919" spans="6:6" ht="16.5" customHeight="1" x14ac:dyDescent="0.4">
      <c r="F10919" s="34"/>
    </row>
    <row r="10920" spans="6:6" ht="16.5" customHeight="1" x14ac:dyDescent="0.4">
      <c r="F10920" s="34"/>
    </row>
    <row r="10921" spans="6:6" ht="16.5" customHeight="1" x14ac:dyDescent="0.4">
      <c r="F10921" s="34"/>
    </row>
    <row r="10922" spans="6:6" ht="16.5" customHeight="1" x14ac:dyDescent="0.4">
      <c r="F10922" s="34"/>
    </row>
    <row r="10923" spans="6:6" ht="16.5" customHeight="1" x14ac:dyDescent="0.4">
      <c r="F10923" s="34"/>
    </row>
    <row r="10924" spans="6:6" ht="16.5" customHeight="1" x14ac:dyDescent="0.4">
      <c r="F10924" s="34"/>
    </row>
    <row r="10925" spans="6:6" ht="16.5" customHeight="1" x14ac:dyDescent="0.4">
      <c r="F10925" s="34"/>
    </row>
    <row r="10926" spans="6:6" ht="16.5" customHeight="1" x14ac:dyDescent="0.4">
      <c r="F10926" s="34"/>
    </row>
    <row r="10927" spans="6:6" ht="16.5" customHeight="1" x14ac:dyDescent="0.4">
      <c r="F10927" s="34"/>
    </row>
    <row r="10928" spans="6:6" ht="16.5" customHeight="1" x14ac:dyDescent="0.4">
      <c r="F10928" s="34"/>
    </row>
    <row r="10929" spans="6:6" ht="16.5" customHeight="1" x14ac:dyDescent="0.4">
      <c r="F10929" s="34"/>
    </row>
    <row r="10930" spans="6:6" ht="16.5" customHeight="1" x14ac:dyDescent="0.4">
      <c r="F10930" s="34"/>
    </row>
    <row r="10931" spans="6:6" ht="16.5" customHeight="1" x14ac:dyDescent="0.4">
      <c r="F10931" s="34"/>
    </row>
    <row r="10932" spans="6:6" ht="16.5" customHeight="1" x14ac:dyDescent="0.4">
      <c r="F10932" s="34"/>
    </row>
    <row r="10933" spans="6:6" ht="16.5" customHeight="1" x14ac:dyDescent="0.4">
      <c r="F10933" s="34"/>
    </row>
    <row r="10934" spans="6:6" ht="16.5" customHeight="1" x14ac:dyDescent="0.4">
      <c r="F10934" s="34"/>
    </row>
    <row r="10935" spans="6:6" ht="16.5" customHeight="1" x14ac:dyDescent="0.4">
      <c r="F10935" s="34"/>
    </row>
    <row r="10936" spans="6:6" ht="16.5" customHeight="1" x14ac:dyDescent="0.4">
      <c r="F10936" s="34"/>
    </row>
    <row r="10937" spans="6:6" ht="16.5" customHeight="1" x14ac:dyDescent="0.4">
      <c r="F10937" s="34"/>
    </row>
    <row r="10938" spans="6:6" ht="16.5" customHeight="1" x14ac:dyDescent="0.4">
      <c r="F10938" s="34"/>
    </row>
    <row r="10939" spans="6:6" ht="16.5" customHeight="1" x14ac:dyDescent="0.4">
      <c r="F10939" s="34"/>
    </row>
    <row r="10940" spans="6:6" ht="16.5" customHeight="1" x14ac:dyDescent="0.4">
      <c r="F10940" s="34"/>
    </row>
    <row r="10941" spans="6:6" ht="16.5" customHeight="1" x14ac:dyDescent="0.4">
      <c r="F10941" s="34"/>
    </row>
    <row r="10942" spans="6:6" ht="16.5" customHeight="1" x14ac:dyDescent="0.4">
      <c r="F10942" s="34"/>
    </row>
    <row r="10943" spans="6:6" ht="16.5" customHeight="1" x14ac:dyDescent="0.4">
      <c r="F10943" s="34"/>
    </row>
    <row r="10944" spans="6:6" ht="16.5" customHeight="1" x14ac:dyDescent="0.4">
      <c r="F10944" s="34"/>
    </row>
    <row r="10945" spans="6:6" ht="16.5" customHeight="1" x14ac:dyDescent="0.4">
      <c r="F10945" s="34"/>
    </row>
    <row r="10946" spans="6:6" ht="16.5" customHeight="1" x14ac:dyDescent="0.4">
      <c r="F10946" s="34"/>
    </row>
    <row r="10947" spans="6:6" ht="16.5" customHeight="1" x14ac:dyDescent="0.4">
      <c r="F10947" s="34"/>
    </row>
    <row r="10948" spans="6:6" ht="16.5" customHeight="1" x14ac:dyDescent="0.4">
      <c r="F10948" s="34"/>
    </row>
    <row r="10949" spans="6:6" ht="16.5" customHeight="1" x14ac:dyDescent="0.4">
      <c r="F10949" s="34"/>
    </row>
    <row r="10950" spans="6:6" ht="16.5" customHeight="1" x14ac:dyDescent="0.4">
      <c r="F10950" s="34"/>
    </row>
    <row r="10951" spans="6:6" ht="16.5" customHeight="1" x14ac:dyDescent="0.4">
      <c r="F10951" s="34"/>
    </row>
    <row r="10952" spans="6:6" ht="16.5" customHeight="1" x14ac:dyDescent="0.4">
      <c r="F10952" s="34"/>
    </row>
    <row r="10953" spans="6:6" ht="16.5" customHeight="1" x14ac:dyDescent="0.4">
      <c r="F10953" s="34"/>
    </row>
    <row r="10954" spans="6:6" ht="16.5" customHeight="1" x14ac:dyDescent="0.4">
      <c r="F10954" s="34"/>
    </row>
    <row r="10955" spans="6:6" ht="16.5" customHeight="1" x14ac:dyDescent="0.4">
      <c r="F10955" s="34"/>
    </row>
    <row r="10956" spans="6:6" ht="16.5" customHeight="1" x14ac:dyDescent="0.4">
      <c r="F10956" s="34"/>
    </row>
    <row r="10957" spans="6:6" ht="16.5" customHeight="1" x14ac:dyDescent="0.4">
      <c r="F10957" s="34"/>
    </row>
    <row r="10958" spans="6:6" ht="16.5" customHeight="1" x14ac:dyDescent="0.4">
      <c r="F10958" s="34"/>
    </row>
    <row r="10959" spans="6:6" ht="16.5" customHeight="1" x14ac:dyDescent="0.4">
      <c r="F10959" s="34"/>
    </row>
    <row r="10960" spans="6:6" ht="16.5" customHeight="1" x14ac:dyDescent="0.4">
      <c r="F10960" s="34"/>
    </row>
    <row r="10961" spans="6:6" ht="16.5" customHeight="1" x14ac:dyDescent="0.4">
      <c r="F10961" s="34"/>
    </row>
    <row r="10962" spans="6:6" ht="16.5" customHeight="1" x14ac:dyDescent="0.4">
      <c r="F10962" s="34"/>
    </row>
    <row r="10963" spans="6:6" ht="16.5" customHeight="1" x14ac:dyDescent="0.4">
      <c r="F10963" s="34"/>
    </row>
    <row r="10964" spans="6:6" ht="16.5" customHeight="1" x14ac:dyDescent="0.4">
      <c r="F10964" s="34"/>
    </row>
    <row r="10965" spans="6:6" ht="16.5" customHeight="1" x14ac:dyDescent="0.4">
      <c r="F10965" s="34"/>
    </row>
    <row r="10966" spans="6:6" ht="16.5" customHeight="1" x14ac:dyDescent="0.4">
      <c r="F10966" s="34"/>
    </row>
    <row r="10967" spans="6:6" ht="16.5" customHeight="1" x14ac:dyDescent="0.4">
      <c r="F10967" s="34"/>
    </row>
    <row r="10968" spans="6:6" ht="16.5" customHeight="1" x14ac:dyDescent="0.4">
      <c r="F10968" s="34"/>
    </row>
    <row r="10969" spans="6:6" ht="16.5" customHeight="1" x14ac:dyDescent="0.4">
      <c r="F10969" s="34"/>
    </row>
    <row r="10970" spans="6:6" ht="16.5" customHeight="1" x14ac:dyDescent="0.4">
      <c r="F10970" s="34"/>
    </row>
    <row r="10971" spans="6:6" ht="16.5" customHeight="1" x14ac:dyDescent="0.4">
      <c r="F10971" s="34"/>
    </row>
    <row r="10972" spans="6:6" ht="16.5" customHeight="1" x14ac:dyDescent="0.4">
      <c r="F10972" s="34"/>
    </row>
    <row r="10973" spans="6:6" ht="16.5" customHeight="1" x14ac:dyDescent="0.4">
      <c r="F10973" s="34"/>
    </row>
    <row r="10974" spans="6:6" ht="16.5" customHeight="1" x14ac:dyDescent="0.4">
      <c r="F10974" s="34"/>
    </row>
    <row r="10975" spans="6:6" ht="16.5" customHeight="1" x14ac:dyDescent="0.4">
      <c r="F10975" s="34"/>
    </row>
    <row r="10976" spans="6:6" ht="16.5" customHeight="1" x14ac:dyDescent="0.4">
      <c r="F10976" s="34"/>
    </row>
    <row r="10977" spans="6:6" ht="16.5" customHeight="1" x14ac:dyDescent="0.4">
      <c r="F10977" s="34"/>
    </row>
    <row r="10978" spans="6:6" ht="16.5" customHeight="1" x14ac:dyDescent="0.4">
      <c r="F10978" s="34"/>
    </row>
    <row r="10979" spans="6:6" ht="16.5" customHeight="1" x14ac:dyDescent="0.4">
      <c r="F10979" s="34"/>
    </row>
    <row r="10980" spans="6:6" ht="16.5" customHeight="1" x14ac:dyDescent="0.4">
      <c r="F10980" s="34"/>
    </row>
    <row r="10981" spans="6:6" ht="16.5" customHeight="1" x14ac:dyDescent="0.4">
      <c r="F10981" s="34"/>
    </row>
    <row r="10982" spans="6:6" ht="16.5" customHeight="1" x14ac:dyDescent="0.4">
      <c r="F10982" s="34"/>
    </row>
    <row r="10983" spans="6:6" ht="16.5" customHeight="1" x14ac:dyDescent="0.4">
      <c r="F10983" s="34"/>
    </row>
    <row r="10984" spans="6:6" ht="16.5" customHeight="1" x14ac:dyDescent="0.4">
      <c r="F10984" s="34"/>
    </row>
    <row r="10985" spans="6:6" ht="16.5" customHeight="1" x14ac:dyDescent="0.4">
      <c r="F10985" s="34"/>
    </row>
    <row r="10986" spans="6:6" ht="16.5" customHeight="1" x14ac:dyDescent="0.4">
      <c r="F10986" s="34"/>
    </row>
    <row r="10987" spans="6:6" ht="16.5" customHeight="1" x14ac:dyDescent="0.4">
      <c r="F10987" s="34"/>
    </row>
    <row r="10988" spans="6:6" ht="16.5" customHeight="1" x14ac:dyDescent="0.4">
      <c r="F10988" s="34"/>
    </row>
    <row r="10989" spans="6:6" ht="16.5" customHeight="1" x14ac:dyDescent="0.4">
      <c r="F10989" s="34"/>
    </row>
    <row r="10990" spans="6:6" ht="16.5" customHeight="1" x14ac:dyDescent="0.4">
      <c r="F10990" s="34"/>
    </row>
    <row r="10991" spans="6:6" ht="16.5" customHeight="1" x14ac:dyDescent="0.4">
      <c r="F10991" s="34"/>
    </row>
    <row r="10992" spans="6:6" ht="16.5" customHeight="1" x14ac:dyDescent="0.4">
      <c r="F10992" s="34"/>
    </row>
    <row r="10993" spans="6:6" ht="16.5" customHeight="1" x14ac:dyDescent="0.4">
      <c r="F10993" s="34"/>
    </row>
    <row r="10994" spans="6:6" ht="16.5" customHeight="1" x14ac:dyDescent="0.4">
      <c r="F10994" s="34"/>
    </row>
    <row r="10995" spans="6:6" ht="16.5" customHeight="1" x14ac:dyDescent="0.4">
      <c r="F10995" s="34"/>
    </row>
    <row r="10996" spans="6:6" ht="16.5" customHeight="1" x14ac:dyDescent="0.4">
      <c r="F10996" s="34"/>
    </row>
    <row r="10997" spans="6:6" ht="16.5" customHeight="1" x14ac:dyDescent="0.4">
      <c r="F10997" s="34"/>
    </row>
    <row r="10998" spans="6:6" ht="16.5" customHeight="1" x14ac:dyDescent="0.4">
      <c r="F10998" s="34"/>
    </row>
    <row r="10999" spans="6:6" ht="16.5" customHeight="1" x14ac:dyDescent="0.4">
      <c r="F10999" s="34"/>
    </row>
    <row r="11000" spans="6:6" ht="16.5" customHeight="1" x14ac:dyDescent="0.4">
      <c r="F11000" s="34"/>
    </row>
    <row r="11001" spans="6:6" ht="16.5" customHeight="1" x14ac:dyDescent="0.4">
      <c r="F11001" s="34"/>
    </row>
    <row r="11002" spans="6:6" ht="16.5" customHeight="1" x14ac:dyDescent="0.4">
      <c r="F11002" s="34"/>
    </row>
    <row r="11003" spans="6:6" ht="16.5" customHeight="1" x14ac:dyDescent="0.4">
      <c r="F11003" s="34"/>
    </row>
    <row r="11004" spans="6:6" ht="16.5" customHeight="1" x14ac:dyDescent="0.4">
      <c r="F11004" s="34"/>
    </row>
    <row r="11005" spans="6:6" ht="16.5" customHeight="1" x14ac:dyDescent="0.4">
      <c r="F11005" s="34"/>
    </row>
    <row r="11006" spans="6:6" ht="16.5" customHeight="1" x14ac:dyDescent="0.4">
      <c r="F11006" s="34"/>
    </row>
    <row r="11007" spans="6:6" ht="16.5" customHeight="1" x14ac:dyDescent="0.4">
      <c r="F11007" s="34"/>
    </row>
    <row r="11008" spans="6:6" ht="16.5" customHeight="1" x14ac:dyDescent="0.4">
      <c r="F11008" s="34"/>
    </row>
    <row r="11009" spans="6:6" ht="16.5" customHeight="1" x14ac:dyDescent="0.4">
      <c r="F11009" s="34"/>
    </row>
    <row r="11010" spans="6:6" ht="16.5" customHeight="1" x14ac:dyDescent="0.4">
      <c r="F11010" s="34"/>
    </row>
    <row r="11011" spans="6:6" ht="16.5" customHeight="1" x14ac:dyDescent="0.4">
      <c r="F11011" s="34"/>
    </row>
    <row r="11012" spans="6:6" ht="16.5" customHeight="1" x14ac:dyDescent="0.4">
      <c r="F11012" s="34"/>
    </row>
    <row r="11013" spans="6:6" ht="16.5" customHeight="1" x14ac:dyDescent="0.4">
      <c r="F11013" s="34"/>
    </row>
    <row r="11014" spans="6:6" ht="16.5" customHeight="1" x14ac:dyDescent="0.4">
      <c r="F11014" s="34"/>
    </row>
    <row r="11015" spans="6:6" ht="16.5" customHeight="1" x14ac:dyDescent="0.4">
      <c r="F11015" s="34"/>
    </row>
    <row r="11016" spans="6:6" ht="16.5" customHeight="1" x14ac:dyDescent="0.4">
      <c r="F11016" s="34"/>
    </row>
    <row r="11017" spans="6:6" ht="16.5" customHeight="1" x14ac:dyDescent="0.4">
      <c r="F11017" s="34"/>
    </row>
    <row r="11018" spans="6:6" ht="16.5" customHeight="1" x14ac:dyDescent="0.4">
      <c r="F11018" s="34"/>
    </row>
    <row r="11019" spans="6:6" ht="16.5" customHeight="1" x14ac:dyDescent="0.4">
      <c r="F11019" s="34"/>
    </row>
    <row r="11020" spans="6:6" ht="16.5" customHeight="1" x14ac:dyDescent="0.4">
      <c r="F11020" s="34"/>
    </row>
    <row r="11021" spans="6:6" ht="16.5" customHeight="1" x14ac:dyDescent="0.4">
      <c r="F11021" s="34"/>
    </row>
    <row r="11022" spans="6:6" ht="16.5" customHeight="1" x14ac:dyDescent="0.4">
      <c r="F11022" s="34"/>
    </row>
    <row r="11023" spans="6:6" ht="16.5" customHeight="1" x14ac:dyDescent="0.4">
      <c r="F11023" s="34"/>
    </row>
    <row r="11024" spans="6:6" ht="16.5" customHeight="1" x14ac:dyDescent="0.4">
      <c r="F11024" s="34"/>
    </row>
    <row r="11025" spans="6:6" ht="16.5" customHeight="1" x14ac:dyDescent="0.4">
      <c r="F11025" s="34"/>
    </row>
    <row r="11026" spans="6:6" ht="16.5" customHeight="1" x14ac:dyDescent="0.4">
      <c r="F11026" s="34"/>
    </row>
    <row r="11027" spans="6:6" ht="16.5" customHeight="1" x14ac:dyDescent="0.4">
      <c r="F11027" s="34"/>
    </row>
    <row r="11028" spans="6:6" ht="16.5" customHeight="1" x14ac:dyDescent="0.4">
      <c r="F11028" s="34"/>
    </row>
    <row r="11029" spans="6:6" ht="16.5" customHeight="1" x14ac:dyDescent="0.4">
      <c r="F11029" s="34"/>
    </row>
    <row r="11030" spans="6:6" ht="16.5" customHeight="1" x14ac:dyDescent="0.4">
      <c r="F11030" s="34"/>
    </row>
    <row r="11031" spans="6:6" ht="16.5" customHeight="1" x14ac:dyDescent="0.4">
      <c r="F11031" s="34"/>
    </row>
    <row r="11032" spans="6:6" ht="16.5" customHeight="1" x14ac:dyDescent="0.4">
      <c r="F11032" s="34"/>
    </row>
    <row r="11033" spans="6:6" ht="16.5" customHeight="1" x14ac:dyDescent="0.4">
      <c r="F11033" s="34"/>
    </row>
    <row r="11034" spans="6:6" ht="16.5" customHeight="1" x14ac:dyDescent="0.4">
      <c r="F11034" s="34"/>
    </row>
    <row r="11035" spans="6:6" ht="16.5" customHeight="1" x14ac:dyDescent="0.4">
      <c r="F11035" s="34"/>
    </row>
    <row r="11036" spans="6:6" ht="16.5" customHeight="1" x14ac:dyDescent="0.4">
      <c r="F11036" s="34"/>
    </row>
    <row r="11037" spans="6:6" ht="16.5" customHeight="1" x14ac:dyDescent="0.4">
      <c r="F11037" s="34"/>
    </row>
    <row r="11038" spans="6:6" ht="16.5" customHeight="1" x14ac:dyDescent="0.4">
      <c r="F11038" s="34"/>
    </row>
    <row r="11039" spans="6:6" ht="16.5" customHeight="1" x14ac:dyDescent="0.4">
      <c r="F11039" s="34"/>
    </row>
    <row r="11040" spans="6:6" ht="16.5" customHeight="1" x14ac:dyDescent="0.4">
      <c r="F11040" s="34"/>
    </row>
    <row r="11041" spans="6:6" ht="16.5" customHeight="1" x14ac:dyDescent="0.4">
      <c r="F11041" s="34"/>
    </row>
    <row r="11042" spans="6:6" ht="16.5" customHeight="1" x14ac:dyDescent="0.4">
      <c r="F11042" s="34"/>
    </row>
    <row r="11043" spans="6:6" ht="16.5" customHeight="1" x14ac:dyDescent="0.4">
      <c r="F11043" s="34"/>
    </row>
    <row r="11044" spans="6:6" ht="16.5" customHeight="1" x14ac:dyDescent="0.4">
      <c r="F11044" s="34"/>
    </row>
    <row r="11045" spans="6:6" ht="16.5" customHeight="1" x14ac:dyDescent="0.4">
      <c r="F11045" s="34"/>
    </row>
    <row r="11046" spans="6:6" ht="16.5" customHeight="1" x14ac:dyDescent="0.4">
      <c r="F11046" s="34"/>
    </row>
    <row r="11047" spans="6:6" ht="16.5" customHeight="1" x14ac:dyDescent="0.4">
      <c r="F11047" s="34"/>
    </row>
    <row r="11048" spans="6:6" ht="16.5" customHeight="1" x14ac:dyDescent="0.4">
      <c r="F11048" s="34"/>
    </row>
    <row r="11049" spans="6:6" ht="16.5" customHeight="1" x14ac:dyDescent="0.4">
      <c r="F11049" s="34"/>
    </row>
    <row r="11050" spans="6:6" ht="16.5" customHeight="1" x14ac:dyDescent="0.4">
      <c r="F11050" s="34"/>
    </row>
    <row r="11051" spans="6:6" ht="16.5" customHeight="1" x14ac:dyDescent="0.4">
      <c r="F11051" s="34"/>
    </row>
    <row r="11052" spans="6:6" ht="16.5" customHeight="1" x14ac:dyDescent="0.4">
      <c r="F11052" s="34"/>
    </row>
    <row r="11053" spans="6:6" ht="16.5" customHeight="1" x14ac:dyDescent="0.4">
      <c r="F11053" s="34"/>
    </row>
    <row r="11054" spans="6:6" ht="16.5" customHeight="1" x14ac:dyDescent="0.4">
      <c r="F11054" s="34"/>
    </row>
    <row r="11055" spans="6:6" ht="16.5" customHeight="1" x14ac:dyDescent="0.4">
      <c r="F11055" s="34"/>
    </row>
    <row r="11056" spans="6:6" ht="16.5" customHeight="1" x14ac:dyDescent="0.4">
      <c r="F11056" s="34"/>
    </row>
    <row r="11057" spans="6:6" ht="16.5" customHeight="1" x14ac:dyDescent="0.4">
      <c r="F11057" s="34"/>
    </row>
    <row r="11058" spans="6:6" ht="16.5" customHeight="1" x14ac:dyDescent="0.4">
      <c r="F11058" s="34"/>
    </row>
    <row r="11059" spans="6:6" ht="16.5" customHeight="1" x14ac:dyDescent="0.4">
      <c r="F11059" s="34"/>
    </row>
    <row r="11060" spans="6:6" ht="16.5" customHeight="1" x14ac:dyDescent="0.4">
      <c r="F11060" s="34"/>
    </row>
    <row r="11061" spans="6:6" ht="16.5" customHeight="1" x14ac:dyDescent="0.4">
      <c r="F11061" s="34"/>
    </row>
    <row r="11062" spans="6:6" ht="16.5" customHeight="1" x14ac:dyDescent="0.4">
      <c r="F11062" s="34"/>
    </row>
    <row r="11063" spans="6:6" ht="16.5" customHeight="1" x14ac:dyDescent="0.4">
      <c r="F11063" s="34"/>
    </row>
    <row r="11064" spans="6:6" ht="16.5" customHeight="1" x14ac:dyDescent="0.4">
      <c r="F11064" s="34"/>
    </row>
    <row r="11065" spans="6:6" ht="16.5" customHeight="1" x14ac:dyDescent="0.4">
      <c r="F11065" s="34"/>
    </row>
    <row r="11066" spans="6:6" ht="16.5" customHeight="1" x14ac:dyDescent="0.4">
      <c r="F11066" s="34"/>
    </row>
    <row r="11067" spans="6:6" ht="16.5" customHeight="1" x14ac:dyDescent="0.4">
      <c r="F11067" s="34"/>
    </row>
    <row r="11068" spans="6:6" ht="16.5" customHeight="1" x14ac:dyDescent="0.4">
      <c r="F11068" s="34"/>
    </row>
    <row r="11069" spans="6:6" ht="16.5" customHeight="1" x14ac:dyDescent="0.4">
      <c r="F11069" s="34"/>
    </row>
    <row r="11070" spans="6:6" ht="16.5" customHeight="1" x14ac:dyDescent="0.4">
      <c r="F11070" s="34"/>
    </row>
    <row r="11071" spans="6:6" ht="16.5" customHeight="1" x14ac:dyDescent="0.4">
      <c r="F11071" s="34"/>
    </row>
    <row r="11072" spans="6:6" ht="16.5" customHeight="1" x14ac:dyDescent="0.4">
      <c r="F11072" s="34"/>
    </row>
    <row r="11073" spans="6:6" ht="16.5" customHeight="1" x14ac:dyDescent="0.4">
      <c r="F11073" s="34"/>
    </row>
    <row r="11074" spans="6:6" ht="16.5" customHeight="1" x14ac:dyDescent="0.4">
      <c r="F11074" s="34"/>
    </row>
    <row r="11075" spans="6:6" ht="16.5" customHeight="1" x14ac:dyDescent="0.4">
      <c r="F11075" s="34"/>
    </row>
    <row r="11076" spans="6:6" ht="16.5" customHeight="1" x14ac:dyDescent="0.4">
      <c r="F11076" s="34"/>
    </row>
    <row r="11077" spans="6:6" ht="16.5" customHeight="1" x14ac:dyDescent="0.4">
      <c r="F11077" s="34"/>
    </row>
    <row r="11078" spans="6:6" ht="16.5" customHeight="1" x14ac:dyDescent="0.4">
      <c r="F11078" s="34"/>
    </row>
    <row r="11079" spans="6:6" ht="16.5" customHeight="1" x14ac:dyDescent="0.4">
      <c r="F11079" s="34"/>
    </row>
    <row r="11080" spans="6:6" ht="16.5" customHeight="1" x14ac:dyDescent="0.4">
      <c r="F11080" s="34"/>
    </row>
    <row r="11081" spans="6:6" ht="16.5" customHeight="1" x14ac:dyDescent="0.4">
      <c r="F11081" s="34"/>
    </row>
    <row r="11082" spans="6:6" ht="16.5" customHeight="1" x14ac:dyDescent="0.4">
      <c r="F11082" s="34"/>
    </row>
    <row r="11083" spans="6:6" ht="16.5" customHeight="1" x14ac:dyDescent="0.4">
      <c r="F11083" s="34"/>
    </row>
    <row r="11084" spans="6:6" ht="16.5" customHeight="1" x14ac:dyDescent="0.4">
      <c r="F11084" s="34"/>
    </row>
    <row r="11085" spans="6:6" ht="16.5" customHeight="1" x14ac:dyDescent="0.4">
      <c r="F11085" s="34"/>
    </row>
    <row r="11086" spans="6:6" ht="16.5" customHeight="1" x14ac:dyDescent="0.4">
      <c r="F11086" s="34"/>
    </row>
    <row r="11087" spans="6:6" ht="16.5" customHeight="1" x14ac:dyDescent="0.4">
      <c r="F11087" s="34"/>
    </row>
    <row r="11088" spans="6:6" ht="16.5" customHeight="1" x14ac:dyDescent="0.4">
      <c r="F11088" s="34"/>
    </row>
    <row r="11089" spans="6:6" ht="16.5" customHeight="1" x14ac:dyDescent="0.4">
      <c r="F11089" s="34"/>
    </row>
    <row r="11090" spans="6:6" ht="16.5" customHeight="1" x14ac:dyDescent="0.4">
      <c r="F11090" s="34"/>
    </row>
    <row r="11091" spans="6:6" ht="16.5" customHeight="1" x14ac:dyDescent="0.4">
      <c r="F11091" s="34"/>
    </row>
    <row r="11092" spans="6:6" ht="16.5" customHeight="1" x14ac:dyDescent="0.4">
      <c r="F11092" s="34"/>
    </row>
    <row r="11093" spans="6:6" ht="16.5" customHeight="1" x14ac:dyDescent="0.4">
      <c r="F11093" s="34"/>
    </row>
    <row r="11094" spans="6:6" ht="16.5" customHeight="1" x14ac:dyDescent="0.4">
      <c r="F11094" s="34"/>
    </row>
    <row r="11095" spans="6:6" ht="16.5" customHeight="1" x14ac:dyDescent="0.4">
      <c r="F11095" s="34"/>
    </row>
    <row r="11096" spans="6:6" ht="16.5" customHeight="1" x14ac:dyDescent="0.4">
      <c r="F11096" s="34"/>
    </row>
    <row r="11097" spans="6:6" ht="16.5" customHeight="1" x14ac:dyDescent="0.4">
      <c r="F11097" s="34"/>
    </row>
    <row r="11098" spans="6:6" ht="16.5" customHeight="1" x14ac:dyDescent="0.4">
      <c r="F11098" s="34"/>
    </row>
    <row r="11099" spans="6:6" ht="16.5" customHeight="1" x14ac:dyDescent="0.4">
      <c r="F11099" s="34"/>
    </row>
    <row r="11100" spans="6:6" ht="16.5" customHeight="1" x14ac:dyDescent="0.4">
      <c r="F11100" s="34"/>
    </row>
    <row r="11101" spans="6:6" ht="16.5" customHeight="1" x14ac:dyDescent="0.4">
      <c r="F11101" s="34"/>
    </row>
    <row r="11102" spans="6:6" ht="16.5" customHeight="1" x14ac:dyDescent="0.4">
      <c r="F11102" s="34"/>
    </row>
    <row r="11103" spans="6:6" ht="16.5" customHeight="1" x14ac:dyDescent="0.4">
      <c r="F11103" s="34"/>
    </row>
    <row r="11104" spans="6:6" ht="16.5" customHeight="1" x14ac:dyDescent="0.4">
      <c r="F11104" s="34"/>
    </row>
    <row r="11105" spans="6:6" ht="16.5" customHeight="1" x14ac:dyDescent="0.4">
      <c r="F11105" s="34"/>
    </row>
    <row r="11106" spans="6:6" ht="16.5" customHeight="1" x14ac:dyDescent="0.4">
      <c r="F11106" s="34"/>
    </row>
    <row r="11107" spans="6:6" ht="16.5" customHeight="1" x14ac:dyDescent="0.4">
      <c r="F11107" s="34"/>
    </row>
    <row r="11108" spans="6:6" ht="16.5" customHeight="1" x14ac:dyDescent="0.4">
      <c r="F11108" s="34"/>
    </row>
    <row r="11109" spans="6:6" ht="16.5" customHeight="1" x14ac:dyDescent="0.4">
      <c r="F11109" s="34"/>
    </row>
    <row r="11110" spans="6:6" ht="16.5" customHeight="1" x14ac:dyDescent="0.4">
      <c r="F11110" s="34"/>
    </row>
    <row r="11111" spans="6:6" ht="16.5" customHeight="1" x14ac:dyDescent="0.4">
      <c r="F11111" s="34"/>
    </row>
    <row r="11112" spans="6:6" ht="16.5" customHeight="1" x14ac:dyDescent="0.4">
      <c r="F11112" s="34"/>
    </row>
    <row r="11113" spans="6:6" ht="16.5" customHeight="1" x14ac:dyDescent="0.4">
      <c r="F11113" s="34"/>
    </row>
    <row r="11114" spans="6:6" ht="16.5" customHeight="1" x14ac:dyDescent="0.4">
      <c r="F11114" s="34"/>
    </row>
    <row r="11115" spans="6:6" ht="16.5" customHeight="1" x14ac:dyDescent="0.4">
      <c r="F11115" s="34"/>
    </row>
    <row r="11116" spans="6:6" ht="16.5" customHeight="1" x14ac:dyDescent="0.4">
      <c r="F11116" s="34"/>
    </row>
    <row r="11117" spans="6:6" ht="16.5" customHeight="1" x14ac:dyDescent="0.4">
      <c r="F11117" s="34"/>
    </row>
    <row r="11118" spans="6:6" ht="16.5" customHeight="1" x14ac:dyDescent="0.4">
      <c r="F11118" s="34"/>
    </row>
    <row r="11119" spans="6:6" ht="16.5" customHeight="1" x14ac:dyDescent="0.4">
      <c r="F11119" s="34"/>
    </row>
    <row r="11120" spans="6:6" ht="16.5" customHeight="1" x14ac:dyDescent="0.4">
      <c r="F11120" s="34"/>
    </row>
    <row r="11121" spans="6:6" ht="16.5" customHeight="1" x14ac:dyDescent="0.4">
      <c r="F11121" s="34"/>
    </row>
    <row r="11122" spans="6:6" ht="16.5" customHeight="1" x14ac:dyDescent="0.4">
      <c r="F11122" s="34"/>
    </row>
    <row r="11123" spans="6:6" ht="16.5" customHeight="1" x14ac:dyDescent="0.4">
      <c r="F11123" s="34"/>
    </row>
    <row r="11124" spans="6:6" ht="16.5" customHeight="1" x14ac:dyDescent="0.4">
      <c r="F11124" s="34"/>
    </row>
    <row r="11125" spans="6:6" ht="16.5" customHeight="1" x14ac:dyDescent="0.4">
      <c r="F11125" s="34"/>
    </row>
    <row r="11126" spans="6:6" ht="16.5" customHeight="1" x14ac:dyDescent="0.4">
      <c r="F11126" s="34"/>
    </row>
    <row r="11127" spans="6:6" ht="16.5" customHeight="1" x14ac:dyDescent="0.4">
      <c r="F11127" s="34"/>
    </row>
    <row r="11128" spans="6:6" ht="16.5" customHeight="1" x14ac:dyDescent="0.4">
      <c r="F11128" s="34"/>
    </row>
    <row r="11129" spans="6:6" ht="16.5" customHeight="1" x14ac:dyDescent="0.4">
      <c r="F11129" s="34"/>
    </row>
    <row r="11130" spans="6:6" ht="16.5" customHeight="1" x14ac:dyDescent="0.4">
      <c r="F11130" s="34"/>
    </row>
    <row r="11131" spans="6:6" ht="16.5" customHeight="1" x14ac:dyDescent="0.4">
      <c r="F11131" s="34"/>
    </row>
    <row r="11132" spans="6:6" ht="16.5" customHeight="1" x14ac:dyDescent="0.4">
      <c r="F11132" s="34"/>
    </row>
    <row r="11133" spans="6:6" ht="16.5" customHeight="1" x14ac:dyDescent="0.4">
      <c r="F11133" s="34"/>
    </row>
    <row r="11134" spans="6:6" ht="16.5" customHeight="1" x14ac:dyDescent="0.4">
      <c r="F11134" s="34"/>
    </row>
    <row r="11135" spans="6:6" ht="16.5" customHeight="1" x14ac:dyDescent="0.4">
      <c r="F11135" s="34"/>
    </row>
    <row r="11136" spans="6:6" ht="16.5" customHeight="1" x14ac:dyDescent="0.4">
      <c r="F11136" s="34"/>
    </row>
    <row r="11137" spans="6:6" ht="16.5" customHeight="1" x14ac:dyDescent="0.4">
      <c r="F11137" s="34"/>
    </row>
    <row r="11138" spans="6:6" ht="16.5" customHeight="1" x14ac:dyDescent="0.4">
      <c r="F11138" s="34"/>
    </row>
    <row r="11139" spans="6:6" ht="16.5" customHeight="1" x14ac:dyDescent="0.4">
      <c r="F11139" s="34"/>
    </row>
    <row r="11140" spans="6:6" ht="16.5" customHeight="1" x14ac:dyDescent="0.4">
      <c r="F11140" s="34"/>
    </row>
    <row r="11141" spans="6:6" ht="16.5" customHeight="1" x14ac:dyDescent="0.4">
      <c r="F11141" s="34"/>
    </row>
    <row r="11142" spans="6:6" ht="16.5" customHeight="1" x14ac:dyDescent="0.4">
      <c r="F11142" s="34"/>
    </row>
    <row r="11143" spans="6:6" ht="16.5" customHeight="1" x14ac:dyDescent="0.4">
      <c r="F11143" s="34"/>
    </row>
    <row r="11144" spans="6:6" ht="16.5" customHeight="1" x14ac:dyDescent="0.4">
      <c r="F11144" s="34"/>
    </row>
    <row r="11145" spans="6:6" ht="16.5" customHeight="1" x14ac:dyDescent="0.4">
      <c r="F11145" s="34"/>
    </row>
    <row r="11146" spans="6:6" ht="16.5" customHeight="1" x14ac:dyDescent="0.4">
      <c r="F11146" s="34"/>
    </row>
    <row r="11147" spans="6:6" ht="16.5" customHeight="1" x14ac:dyDescent="0.4">
      <c r="F11147" s="34"/>
    </row>
    <row r="11148" spans="6:6" ht="16.5" customHeight="1" x14ac:dyDescent="0.4">
      <c r="F11148" s="34"/>
    </row>
    <row r="11149" spans="6:6" ht="16.5" customHeight="1" x14ac:dyDescent="0.4">
      <c r="F11149" s="34"/>
    </row>
    <row r="11150" spans="6:6" ht="16.5" customHeight="1" x14ac:dyDescent="0.4">
      <c r="F11150" s="34"/>
    </row>
    <row r="11151" spans="6:6" ht="16.5" customHeight="1" x14ac:dyDescent="0.4">
      <c r="F11151" s="34"/>
    </row>
    <row r="11152" spans="6:6" ht="16.5" customHeight="1" x14ac:dyDescent="0.4">
      <c r="F11152" s="34"/>
    </row>
    <row r="11153" spans="6:6" ht="16.5" customHeight="1" x14ac:dyDescent="0.4">
      <c r="F11153" s="34"/>
    </row>
    <row r="11154" spans="6:6" ht="16.5" customHeight="1" x14ac:dyDescent="0.4">
      <c r="F11154" s="34"/>
    </row>
    <row r="11155" spans="6:6" ht="16.5" customHeight="1" x14ac:dyDescent="0.4">
      <c r="F11155" s="34"/>
    </row>
    <row r="11156" spans="6:6" ht="16.5" customHeight="1" x14ac:dyDescent="0.4">
      <c r="F11156" s="34"/>
    </row>
    <row r="11157" spans="6:6" ht="16.5" customHeight="1" x14ac:dyDescent="0.4">
      <c r="F11157" s="34"/>
    </row>
    <row r="11158" spans="6:6" ht="16.5" customHeight="1" x14ac:dyDescent="0.4">
      <c r="F11158" s="34"/>
    </row>
    <row r="11159" spans="6:6" ht="16.5" customHeight="1" x14ac:dyDescent="0.4">
      <c r="F11159" s="34"/>
    </row>
    <row r="11160" spans="6:6" ht="16.5" customHeight="1" x14ac:dyDescent="0.4">
      <c r="F11160" s="34"/>
    </row>
    <row r="11161" spans="6:6" ht="16.5" customHeight="1" x14ac:dyDescent="0.4">
      <c r="F11161" s="34"/>
    </row>
    <row r="11162" spans="6:6" ht="16.5" customHeight="1" x14ac:dyDescent="0.4">
      <c r="F11162" s="34"/>
    </row>
    <row r="11163" spans="6:6" ht="16.5" customHeight="1" x14ac:dyDescent="0.4">
      <c r="F11163" s="34"/>
    </row>
    <row r="11164" spans="6:6" ht="16.5" customHeight="1" x14ac:dyDescent="0.4">
      <c r="F11164" s="34"/>
    </row>
    <row r="11165" spans="6:6" ht="16.5" customHeight="1" x14ac:dyDescent="0.4">
      <c r="F11165" s="34"/>
    </row>
    <row r="11166" spans="6:6" ht="16.5" customHeight="1" x14ac:dyDescent="0.4">
      <c r="F11166" s="34"/>
    </row>
    <row r="11167" spans="6:6" ht="16.5" customHeight="1" x14ac:dyDescent="0.4">
      <c r="F11167" s="34"/>
    </row>
    <row r="11168" spans="6:6" ht="16.5" customHeight="1" x14ac:dyDescent="0.4">
      <c r="F11168" s="34"/>
    </row>
    <row r="11169" spans="6:6" ht="16.5" customHeight="1" x14ac:dyDescent="0.4">
      <c r="F11169" s="34"/>
    </row>
    <row r="11170" spans="6:6" ht="16.5" customHeight="1" x14ac:dyDescent="0.4">
      <c r="F11170" s="34"/>
    </row>
    <row r="11171" spans="6:6" ht="16.5" customHeight="1" x14ac:dyDescent="0.4">
      <c r="F11171" s="34"/>
    </row>
    <row r="11172" spans="6:6" ht="16.5" customHeight="1" x14ac:dyDescent="0.4">
      <c r="F11172" s="34"/>
    </row>
    <row r="11173" spans="6:6" ht="16.5" customHeight="1" x14ac:dyDescent="0.4">
      <c r="F11173" s="34"/>
    </row>
    <row r="11174" spans="6:6" ht="16.5" customHeight="1" x14ac:dyDescent="0.4">
      <c r="F11174" s="34"/>
    </row>
    <row r="11175" spans="6:6" ht="16.5" customHeight="1" x14ac:dyDescent="0.4">
      <c r="F11175" s="34"/>
    </row>
    <row r="11176" spans="6:6" ht="16.5" customHeight="1" x14ac:dyDescent="0.4">
      <c r="F11176" s="34"/>
    </row>
    <row r="11177" spans="6:6" ht="16.5" customHeight="1" x14ac:dyDescent="0.4">
      <c r="F11177" s="34"/>
    </row>
    <row r="11178" spans="6:6" ht="16.5" customHeight="1" x14ac:dyDescent="0.4">
      <c r="F11178" s="34"/>
    </row>
    <row r="11179" spans="6:6" ht="16.5" customHeight="1" x14ac:dyDescent="0.4">
      <c r="F11179" s="34"/>
    </row>
    <row r="11180" spans="6:6" ht="16.5" customHeight="1" x14ac:dyDescent="0.4">
      <c r="F11180" s="34"/>
    </row>
    <row r="11181" spans="6:6" ht="16.5" customHeight="1" x14ac:dyDescent="0.4">
      <c r="F11181" s="34"/>
    </row>
    <row r="11182" spans="6:6" ht="16.5" customHeight="1" x14ac:dyDescent="0.4">
      <c r="F11182" s="34"/>
    </row>
    <row r="11183" spans="6:6" ht="16.5" customHeight="1" x14ac:dyDescent="0.4">
      <c r="F11183" s="34"/>
    </row>
    <row r="11184" spans="6:6" ht="16.5" customHeight="1" x14ac:dyDescent="0.4">
      <c r="F11184" s="34"/>
    </row>
    <row r="11185" spans="6:6" ht="16.5" customHeight="1" x14ac:dyDescent="0.4">
      <c r="F11185" s="34"/>
    </row>
    <row r="11186" spans="6:6" ht="16.5" customHeight="1" x14ac:dyDescent="0.4">
      <c r="F11186" s="34"/>
    </row>
    <row r="11187" spans="6:6" ht="16.5" customHeight="1" x14ac:dyDescent="0.4">
      <c r="F11187" s="34"/>
    </row>
    <row r="11188" spans="6:6" ht="16.5" customHeight="1" x14ac:dyDescent="0.4">
      <c r="F11188" s="34"/>
    </row>
    <row r="11189" spans="6:6" ht="16.5" customHeight="1" x14ac:dyDescent="0.4">
      <c r="F11189" s="34"/>
    </row>
    <row r="11190" spans="6:6" ht="16.5" customHeight="1" x14ac:dyDescent="0.4">
      <c r="F11190" s="34"/>
    </row>
    <row r="11191" spans="6:6" ht="16.5" customHeight="1" x14ac:dyDescent="0.4">
      <c r="F11191" s="34"/>
    </row>
    <row r="11192" spans="6:6" ht="16.5" customHeight="1" x14ac:dyDescent="0.4">
      <c r="F11192" s="34"/>
    </row>
    <row r="11193" spans="6:6" ht="16.5" customHeight="1" x14ac:dyDescent="0.4">
      <c r="F11193" s="34"/>
    </row>
    <row r="11194" spans="6:6" ht="16.5" customHeight="1" x14ac:dyDescent="0.4">
      <c r="F11194" s="34"/>
    </row>
    <row r="11195" spans="6:6" ht="16.5" customHeight="1" x14ac:dyDescent="0.4">
      <c r="F11195" s="34"/>
    </row>
    <row r="11196" spans="6:6" ht="16.5" customHeight="1" x14ac:dyDescent="0.4">
      <c r="F11196" s="34"/>
    </row>
    <row r="11197" spans="6:6" ht="16.5" customHeight="1" x14ac:dyDescent="0.4">
      <c r="F11197" s="34"/>
    </row>
    <row r="11198" spans="6:6" ht="16.5" customHeight="1" x14ac:dyDescent="0.4">
      <c r="F11198" s="34"/>
    </row>
    <row r="11199" spans="6:6" ht="16.5" customHeight="1" x14ac:dyDescent="0.4">
      <c r="F11199" s="34"/>
    </row>
    <row r="11200" spans="6:6" ht="16.5" customHeight="1" x14ac:dyDescent="0.4">
      <c r="F11200" s="34"/>
    </row>
    <row r="11201" spans="6:6" ht="16.5" customHeight="1" x14ac:dyDescent="0.4">
      <c r="F11201" s="34"/>
    </row>
    <row r="11202" spans="6:6" ht="16.5" customHeight="1" x14ac:dyDescent="0.4">
      <c r="F11202" s="34"/>
    </row>
    <row r="11203" spans="6:6" ht="16.5" customHeight="1" x14ac:dyDescent="0.4">
      <c r="F11203" s="34"/>
    </row>
    <row r="11204" spans="6:6" ht="16.5" customHeight="1" x14ac:dyDescent="0.4">
      <c r="F11204" s="34"/>
    </row>
    <row r="11205" spans="6:6" ht="16.5" customHeight="1" x14ac:dyDescent="0.4">
      <c r="F11205" s="34"/>
    </row>
    <row r="11206" spans="6:6" ht="16.5" customHeight="1" x14ac:dyDescent="0.4">
      <c r="F11206" s="34"/>
    </row>
    <row r="11207" spans="6:6" ht="16.5" customHeight="1" x14ac:dyDescent="0.4">
      <c r="F11207" s="34"/>
    </row>
    <row r="11208" spans="6:6" ht="16.5" customHeight="1" x14ac:dyDescent="0.4">
      <c r="F11208" s="34"/>
    </row>
    <row r="11209" spans="6:6" ht="16.5" customHeight="1" x14ac:dyDescent="0.4">
      <c r="F11209" s="34"/>
    </row>
    <row r="11210" spans="6:6" ht="16.5" customHeight="1" x14ac:dyDescent="0.4">
      <c r="F11210" s="34"/>
    </row>
    <row r="11211" spans="6:6" ht="16.5" customHeight="1" x14ac:dyDescent="0.4">
      <c r="F11211" s="34"/>
    </row>
    <row r="11212" spans="6:6" ht="16.5" customHeight="1" x14ac:dyDescent="0.4">
      <c r="F11212" s="34"/>
    </row>
    <row r="11213" spans="6:6" ht="16.5" customHeight="1" x14ac:dyDescent="0.4">
      <c r="F11213" s="34"/>
    </row>
    <row r="11214" spans="6:6" ht="16.5" customHeight="1" x14ac:dyDescent="0.4">
      <c r="F11214" s="34"/>
    </row>
    <row r="11215" spans="6:6" ht="16.5" customHeight="1" x14ac:dyDescent="0.4">
      <c r="F11215" s="34"/>
    </row>
    <row r="11216" spans="6:6" ht="16.5" customHeight="1" x14ac:dyDescent="0.4">
      <c r="F11216" s="34"/>
    </row>
    <row r="11217" spans="6:6" ht="16.5" customHeight="1" x14ac:dyDescent="0.4">
      <c r="F11217" s="34"/>
    </row>
    <row r="11218" spans="6:6" ht="16.5" customHeight="1" x14ac:dyDescent="0.4">
      <c r="F11218" s="34"/>
    </row>
    <row r="11219" spans="6:6" ht="16.5" customHeight="1" x14ac:dyDescent="0.4">
      <c r="F11219" s="34"/>
    </row>
    <row r="11220" spans="6:6" ht="16.5" customHeight="1" x14ac:dyDescent="0.4">
      <c r="F11220" s="34"/>
    </row>
    <row r="11221" spans="6:6" ht="16.5" customHeight="1" x14ac:dyDescent="0.4">
      <c r="F11221" s="34"/>
    </row>
    <row r="11222" spans="6:6" ht="16.5" customHeight="1" x14ac:dyDescent="0.4">
      <c r="F11222" s="34"/>
    </row>
    <row r="11223" spans="6:6" ht="16.5" customHeight="1" x14ac:dyDescent="0.4">
      <c r="F11223" s="34"/>
    </row>
    <row r="11224" spans="6:6" ht="16.5" customHeight="1" x14ac:dyDescent="0.4">
      <c r="F11224" s="34"/>
    </row>
    <row r="11225" spans="6:6" ht="16.5" customHeight="1" x14ac:dyDescent="0.4">
      <c r="F11225" s="34"/>
    </row>
    <row r="11226" spans="6:6" ht="16.5" customHeight="1" x14ac:dyDescent="0.4">
      <c r="F11226" s="34"/>
    </row>
    <row r="11227" spans="6:6" ht="16.5" customHeight="1" x14ac:dyDescent="0.4">
      <c r="F11227" s="34"/>
    </row>
    <row r="11228" spans="6:6" ht="16.5" customHeight="1" x14ac:dyDescent="0.4">
      <c r="F11228" s="34"/>
    </row>
    <row r="11229" spans="6:6" ht="16.5" customHeight="1" x14ac:dyDescent="0.4">
      <c r="F11229" s="34"/>
    </row>
    <row r="11230" spans="6:6" ht="16.5" customHeight="1" x14ac:dyDescent="0.4">
      <c r="F11230" s="34"/>
    </row>
    <row r="11231" spans="6:6" ht="16.5" customHeight="1" x14ac:dyDescent="0.4">
      <c r="F11231" s="34"/>
    </row>
    <row r="11232" spans="6:6" ht="16.5" customHeight="1" x14ac:dyDescent="0.4">
      <c r="F11232" s="34"/>
    </row>
    <row r="11233" spans="6:6" ht="16.5" customHeight="1" x14ac:dyDescent="0.4">
      <c r="F11233" s="34"/>
    </row>
    <row r="11234" spans="6:6" ht="16.5" customHeight="1" x14ac:dyDescent="0.4">
      <c r="F11234" s="34"/>
    </row>
    <row r="11235" spans="6:6" ht="16.5" customHeight="1" x14ac:dyDescent="0.4">
      <c r="F11235" s="34"/>
    </row>
    <row r="11236" spans="6:6" ht="16.5" customHeight="1" x14ac:dyDescent="0.4">
      <c r="F11236" s="34"/>
    </row>
    <row r="11237" spans="6:6" ht="16.5" customHeight="1" x14ac:dyDescent="0.4">
      <c r="F11237" s="34"/>
    </row>
    <row r="11238" spans="6:6" ht="16.5" customHeight="1" x14ac:dyDescent="0.4">
      <c r="F11238" s="34"/>
    </row>
    <row r="11239" spans="6:6" ht="16.5" customHeight="1" x14ac:dyDescent="0.4">
      <c r="F11239" s="34"/>
    </row>
    <row r="11240" spans="6:6" ht="16.5" customHeight="1" x14ac:dyDescent="0.4">
      <c r="F11240" s="34"/>
    </row>
    <row r="11241" spans="6:6" ht="16.5" customHeight="1" x14ac:dyDescent="0.4">
      <c r="F11241" s="34"/>
    </row>
    <row r="11242" spans="6:6" ht="16.5" customHeight="1" x14ac:dyDescent="0.4">
      <c r="F11242" s="34"/>
    </row>
    <row r="11243" spans="6:6" ht="16.5" customHeight="1" x14ac:dyDescent="0.4">
      <c r="F11243" s="34"/>
    </row>
    <row r="11244" spans="6:6" ht="16.5" customHeight="1" x14ac:dyDescent="0.4">
      <c r="F11244" s="34"/>
    </row>
    <row r="11245" spans="6:6" ht="16.5" customHeight="1" x14ac:dyDescent="0.4">
      <c r="F11245" s="34"/>
    </row>
    <row r="11246" spans="6:6" ht="16.5" customHeight="1" x14ac:dyDescent="0.4">
      <c r="F11246" s="34"/>
    </row>
    <row r="11247" spans="6:6" ht="16.5" customHeight="1" x14ac:dyDescent="0.4">
      <c r="F11247" s="34"/>
    </row>
    <row r="11248" spans="6:6" ht="16.5" customHeight="1" x14ac:dyDescent="0.4">
      <c r="F11248" s="34"/>
    </row>
    <row r="11249" spans="6:6" ht="16.5" customHeight="1" x14ac:dyDescent="0.4">
      <c r="F11249" s="34"/>
    </row>
    <row r="11250" spans="6:6" ht="16.5" customHeight="1" x14ac:dyDescent="0.4">
      <c r="F11250" s="34"/>
    </row>
    <row r="11251" spans="6:6" ht="16.5" customHeight="1" x14ac:dyDescent="0.4">
      <c r="F11251" s="34"/>
    </row>
    <row r="11252" spans="6:6" ht="16.5" customHeight="1" x14ac:dyDescent="0.4">
      <c r="F11252" s="34"/>
    </row>
    <row r="11253" spans="6:6" ht="16.5" customHeight="1" x14ac:dyDescent="0.4">
      <c r="F11253" s="34"/>
    </row>
    <row r="11254" spans="6:6" ht="16.5" customHeight="1" x14ac:dyDescent="0.4">
      <c r="F11254" s="34"/>
    </row>
    <row r="11255" spans="6:6" ht="16.5" customHeight="1" x14ac:dyDescent="0.4">
      <c r="F11255" s="34"/>
    </row>
    <row r="11256" spans="6:6" ht="16.5" customHeight="1" x14ac:dyDescent="0.4">
      <c r="F11256" s="34"/>
    </row>
    <row r="11257" spans="6:6" ht="16.5" customHeight="1" x14ac:dyDescent="0.4">
      <c r="F11257" s="34"/>
    </row>
    <row r="11258" spans="6:6" ht="16.5" customHeight="1" x14ac:dyDescent="0.4">
      <c r="F11258" s="34"/>
    </row>
    <row r="11259" spans="6:6" ht="16.5" customHeight="1" x14ac:dyDescent="0.4">
      <c r="F11259" s="34"/>
    </row>
    <row r="11260" spans="6:6" ht="16.5" customHeight="1" x14ac:dyDescent="0.4">
      <c r="F11260" s="34"/>
    </row>
    <row r="11261" spans="6:6" ht="16.5" customHeight="1" x14ac:dyDescent="0.4">
      <c r="F11261" s="34"/>
    </row>
    <row r="11262" spans="6:6" ht="16.5" customHeight="1" x14ac:dyDescent="0.4">
      <c r="F11262" s="34"/>
    </row>
    <row r="11263" spans="6:6" ht="16.5" customHeight="1" x14ac:dyDescent="0.4">
      <c r="F11263" s="34"/>
    </row>
    <row r="11264" spans="6:6" ht="16.5" customHeight="1" x14ac:dyDescent="0.4">
      <c r="F11264" s="34"/>
    </row>
    <row r="11265" spans="6:6" ht="16.5" customHeight="1" x14ac:dyDescent="0.4">
      <c r="F11265" s="34"/>
    </row>
    <row r="11266" spans="6:6" ht="16.5" customHeight="1" x14ac:dyDescent="0.4">
      <c r="F11266" s="34"/>
    </row>
    <row r="11267" spans="6:6" ht="16.5" customHeight="1" x14ac:dyDescent="0.4">
      <c r="F11267" s="34"/>
    </row>
    <row r="11268" spans="6:6" ht="16.5" customHeight="1" x14ac:dyDescent="0.4">
      <c r="F11268" s="34"/>
    </row>
    <row r="11269" spans="6:6" ht="16.5" customHeight="1" x14ac:dyDescent="0.4">
      <c r="F11269" s="34"/>
    </row>
    <row r="11270" spans="6:6" ht="16.5" customHeight="1" x14ac:dyDescent="0.4">
      <c r="F11270" s="34"/>
    </row>
    <row r="11271" spans="6:6" ht="16.5" customHeight="1" x14ac:dyDescent="0.4">
      <c r="F11271" s="34"/>
    </row>
    <row r="11272" spans="6:6" ht="16.5" customHeight="1" x14ac:dyDescent="0.4">
      <c r="F11272" s="34"/>
    </row>
    <row r="11273" spans="6:6" ht="16.5" customHeight="1" x14ac:dyDescent="0.4">
      <c r="F11273" s="34"/>
    </row>
    <row r="11274" spans="6:6" ht="16.5" customHeight="1" x14ac:dyDescent="0.4">
      <c r="F11274" s="34"/>
    </row>
    <row r="11275" spans="6:6" ht="16.5" customHeight="1" x14ac:dyDescent="0.4">
      <c r="F11275" s="34"/>
    </row>
    <row r="11276" spans="6:6" ht="16.5" customHeight="1" x14ac:dyDescent="0.4">
      <c r="F11276" s="34"/>
    </row>
    <row r="11277" spans="6:6" ht="16.5" customHeight="1" x14ac:dyDescent="0.4">
      <c r="F11277" s="34"/>
    </row>
    <row r="11278" spans="6:6" ht="16.5" customHeight="1" x14ac:dyDescent="0.4">
      <c r="F11278" s="34"/>
    </row>
    <row r="11279" spans="6:6" ht="16.5" customHeight="1" x14ac:dyDescent="0.4">
      <c r="F11279" s="34"/>
    </row>
    <row r="11280" spans="6:6" ht="16.5" customHeight="1" x14ac:dyDescent="0.4">
      <c r="F11280" s="34"/>
    </row>
    <row r="11281" spans="6:6" ht="16.5" customHeight="1" x14ac:dyDescent="0.4">
      <c r="F11281" s="34"/>
    </row>
    <row r="11282" spans="6:6" ht="16.5" customHeight="1" x14ac:dyDescent="0.4">
      <c r="F11282" s="34"/>
    </row>
    <row r="11283" spans="6:6" ht="16.5" customHeight="1" x14ac:dyDescent="0.4">
      <c r="F11283" s="34"/>
    </row>
    <row r="11284" spans="6:6" ht="16.5" customHeight="1" x14ac:dyDescent="0.4">
      <c r="F11284" s="34"/>
    </row>
    <row r="11285" spans="6:6" ht="16.5" customHeight="1" x14ac:dyDescent="0.4">
      <c r="F11285" s="34"/>
    </row>
    <row r="11286" spans="6:6" ht="16.5" customHeight="1" x14ac:dyDescent="0.4">
      <c r="F11286" s="34"/>
    </row>
    <row r="11287" spans="6:6" ht="16.5" customHeight="1" x14ac:dyDescent="0.4">
      <c r="F11287" s="34"/>
    </row>
    <row r="11288" spans="6:6" ht="16.5" customHeight="1" x14ac:dyDescent="0.4">
      <c r="F11288" s="34"/>
    </row>
    <row r="11289" spans="6:6" ht="16.5" customHeight="1" x14ac:dyDescent="0.4">
      <c r="F11289" s="34"/>
    </row>
    <row r="11290" spans="6:6" ht="16.5" customHeight="1" x14ac:dyDescent="0.4">
      <c r="F11290" s="34"/>
    </row>
    <row r="11291" spans="6:6" ht="16.5" customHeight="1" x14ac:dyDescent="0.4">
      <c r="F11291" s="34"/>
    </row>
    <row r="11292" spans="6:6" ht="16.5" customHeight="1" x14ac:dyDescent="0.4">
      <c r="F11292" s="34"/>
    </row>
    <row r="11293" spans="6:6" ht="16.5" customHeight="1" x14ac:dyDescent="0.4">
      <c r="F11293" s="34"/>
    </row>
    <row r="11294" spans="6:6" ht="16.5" customHeight="1" x14ac:dyDescent="0.4">
      <c r="F11294" s="34"/>
    </row>
    <row r="11295" spans="6:6" ht="16.5" customHeight="1" x14ac:dyDescent="0.4">
      <c r="F11295" s="34"/>
    </row>
    <row r="11296" spans="6:6" ht="16.5" customHeight="1" x14ac:dyDescent="0.4">
      <c r="F11296" s="34"/>
    </row>
    <row r="11297" spans="6:6" ht="16.5" customHeight="1" x14ac:dyDescent="0.4">
      <c r="F11297" s="34"/>
    </row>
    <row r="11298" spans="6:6" ht="16.5" customHeight="1" x14ac:dyDescent="0.4">
      <c r="F11298" s="34"/>
    </row>
    <row r="11299" spans="6:6" ht="16.5" customHeight="1" x14ac:dyDescent="0.4">
      <c r="F11299" s="34"/>
    </row>
    <row r="11300" spans="6:6" ht="16.5" customHeight="1" x14ac:dyDescent="0.4">
      <c r="F11300" s="34"/>
    </row>
    <row r="11301" spans="6:6" ht="16.5" customHeight="1" x14ac:dyDescent="0.4">
      <c r="F11301" s="34"/>
    </row>
    <row r="11302" spans="6:6" ht="16.5" customHeight="1" x14ac:dyDescent="0.4">
      <c r="F11302" s="34"/>
    </row>
    <row r="11303" spans="6:6" ht="16.5" customHeight="1" x14ac:dyDescent="0.4">
      <c r="F11303" s="34"/>
    </row>
    <row r="11304" spans="6:6" ht="16.5" customHeight="1" x14ac:dyDescent="0.4">
      <c r="F11304" s="34"/>
    </row>
    <row r="11305" spans="6:6" ht="16.5" customHeight="1" x14ac:dyDescent="0.4">
      <c r="F11305" s="34"/>
    </row>
    <row r="11306" spans="6:6" ht="16.5" customHeight="1" x14ac:dyDescent="0.4">
      <c r="F11306" s="34"/>
    </row>
    <row r="11307" spans="6:6" ht="16.5" customHeight="1" x14ac:dyDescent="0.4">
      <c r="F11307" s="34"/>
    </row>
    <row r="11308" spans="6:6" ht="16.5" customHeight="1" x14ac:dyDescent="0.4">
      <c r="F11308" s="34"/>
    </row>
    <row r="11309" spans="6:6" ht="16.5" customHeight="1" x14ac:dyDescent="0.4">
      <c r="F11309" s="34"/>
    </row>
    <row r="11310" spans="6:6" ht="16.5" customHeight="1" x14ac:dyDescent="0.4">
      <c r="F11310" s="34"/>
    </row>
    <row r="11311" spans="6:6" ht="16.5" customHeight="1" x14ac:dyDescent="0.4">
      <c r="F11311" s="34"/>
    </row>
    <row r="11312" spans="6:6" ht="16.5" customHeight="1" x14ac:dyDescent="0.4">
      <c r="F11312" s="34"/>
    </row>
    <row r="11313" spans="6:6" ht="16.5" customHeight="1" x14ac:dyDescent="0.4">
      <c r="F11313" s="34"/>
    </row>
    <row r="11314" spans="6:6" ht="16.5" customHeight="1" x14ac:dyDescent="0.4">
      <c r="F11314" s="34"/>
    </row>
    <row r="11315" spans="6:6" ht="16.5" customHeight="1" x14ac:dyDescent="0.4">
      <c r="F11315" s="34"/>
    </row>
    <row r="11316" spans="6:6" ht="16.5" customHeight="1" x14ac:dyDescent="0.4">
      <c r="F11316" s="34"/>
    </row>
    <row r="11317" spans="6:6" ht="16.5" customHeight="1" x14ac:dyDescent="0.4">
      <c r="F11317" s="34"/>
    </row>
    <row r="11318" spans="6:6" ht="16.5" customHeight="1" x14ac:dyDescent="0.4">
      <c r="F11318" s="34"/>
    </row>
    <row r="11319" spans="6:6" ht="16.5" customHeight="1" x14ac:dyDescent="0.4">
      <c r="F11319" s="34"/>
    </row>
    <row r="11320" spans="6:6" ht="16.5" customHeight="1" x14ac:dyDescent="0.4">
      <c r="F11320" s="34"/>
    </row>
    <row r="11321" spans="6:6" ht="16.5" customHeight="1" x14ac:dyDescent="0.4">
      <c r="F11321" s="34"/>
    </row>
    <row r="11322" spans="6:6" ht="16.5" customHeight="1" x14ac:dyDescent="0.4">
      <c r="F11322" s="34"/>
    </row>
    <row r="11323" spans="6:6" ht="16.5" customHeight="1" x14ac:dyDescent="0.4">
      <c r="F11323" s="34"/>
    </row>
    <row r="11324" spans="6:6" ht="16.5" customHeight="1" x14ac:dyDescent="0.4">
      <c r="F11324" s="34"/>
    </row>
    <row r="11325" spans="6:6" ht="16.5" customHeight="1" x14ac:dyDescent="0.4">
      <c r="F11325" s="34"/>
    </row>
    <row r="11326" spans="6:6" ht="16.5" customHeight="1" x14ac:dyDescent="0.4">
      <c r="F11326" s="34"/>
    </row>
    <row r="11327" spans="6:6" ht="16.5" customHeight="1" x14ac:dyDescent="0.4">
      <c r="F11327" s="34"/>
    </row>
    <row r="11328" spans="6:6" ht="16.5" customHeight="1" x14ac:dyDescent="0.4">
      <c r="F11328" s="34"/>
    </row>
    <row r="11329" spans="6:6" ht="16.5" customHeight="1" x14ac:dyDescent="0.4">
      <c r="F11329" s="34"/>
    </row>
    <row r="11330" spans="6:6" ht="16.5" customHeight="1" x14ac:dyDescent="0.4">
      <c r="F11330" s="34"/>
    </row>
    <row r="11331" spans="6:6" ht="16.5" customHeight="1" x14ac:dyDescent="0.4">
      <c r="F11331" s="34"/>
    </row>
    <row r="11332" spans="6:6" ht="16.5" customHeight="1" x14ac:dyDescent="0.4">
      <c r="F11332" s="34"/>
    </row>
    <row r="11333" spans="6:6" ht="16.5" customHeight="1" x14ac:dyDescent="0.4">
      <c r="F11333" s="34"/>
    </row>
    <row r="11334" spans="6:6" ht="16.5" customHeight="1" x14ac:dyDescent="0.4">
      <c r="F11334" s="34"/>
    </row>
    <row r="11335" spans="6:6" ht="16.5" customHeight="1" x14ac:dyDescent="0.4">
      <c r="F11335" s="34"/>
    </row>
    <row r="11336" spans="6:6" ht="16.5" customHeight="1" x14ac:dyDescent="0.4">
      <c r="F11336" s="34"/>
    </row>
    <row r="11337" spans="6:6" ht="16.5" customHeight="1" x14ac:dyDescent="0.4">
      <c r="F11337" s="34"/>
    </row>
    <row r="11338" spans="6:6" ht="16.5" customHeight="1" x14ac:dyDescent="0.4">
      <c r="F11338" s="34"/>
    </row>
    <row r="11339" spans="6:6" ht="16.5" customHeight="1" x14ac:dyDescent="0.4">
      <c r="F11339" s="34"/>
    </row>
    <row r="11340" spans="6:6" ht="16.5" customHeight="1" x14ac:dyDescent="0.4">
      <c r="F11340" s="34"/>
    </row>
    <row r="11341" spans="6:6" ht="16.5" customHeight="1" x14ac:dyDescent="0.4">
      <c r="F11341" s="34"/>
    </row>
    <row r="11342" spans="6:6" ht="16.5" customHeight="1" x14ac:dyDescent="0.4">
      <c r="F11342" s="34"/>
    </row>
    <row r="11343" spans="6:6" ht="16.5" customHeight="1" x14ac:dyDescent="0.4">
      <c r="F11343" s="34"/>
    </row>
    <row r="11344" spans="6:6" ht="16.5" customHeight="1" x14ac:dyDescent="0.4">
      <c r="F11344" s="34"/>
    </row>
    <row r="11345" spans="6:6" ht="16.5" customHeight="1" x14ac:dyDescent="0.4">
      <c r="F11345" s="34"/>
    </row>
    <row r="11346" spans="6:6" ht="16.5" customHeight="1" x14ac:dyDescent="0.4">
      <c r="F11346" s="34"/>
    </row>
    <row r="11347" spans="6:6" ht="16.5" customHeight="1" x14ac:dyDescent="0.4">
      <c r="F11347" s="34"/>
    </row>
    <row r="11348" spans="6:6" ht="16.5" customHeight="1" x14ac:dyDescent="0.4">
      <c r="F11348" s="34"/>
    </row>
    <row r="11349" spans="6:6" ht="16.5" customHeight="1" x14ac:dyDescent="0.4">
      <c r="F11349" s="34"/>
    </row>
    <row r="11350" spans="6:6" ht="16.5" customHeight="1" x14ac:dyDescent="0.4">
      <c r="F11350" s="34"/>
    </row>
    <row r="11351" spans="6:6" ht="16.5" customHeight="1" x14ac:dyDescent="0.4">
      <c r="F11351" s="34"/>
    </row>
    <row r="11352" spans="6:6" ht="16.5" customHeight="1" x14ac:dyDescent="0.4">
      <c r="F11352" s="34"/>
    </row>
    <row r="11353" spans="6:6" ht="16.5" customHeight="1" x14ac:dyDescent="0.4">
      <c r="F11353" s="34"/>
    </row>
    <row r="11354" spans="6:6" ht="16.5" customHeight="1" x14ac:dyDescent="0.4">
      <c r="F11354" s="34"/>
    </row>
    <row r="11355" spans="6:6" ht="16.5" customHeight="1" x14ac:dyDescent="0.4">
      <c r="F11355" s="34"/>
    </row>
    <row r="11356" spans="6:6" ht="16.5" customHeight="1" x14ac:dyDescent="0.4">
      <c r="F11356" s="34"/>
    </row>
    <row r="11357" spans="6:6" ht="16.5" customHeight="1" x14ac:dyDescent="0.4">
      <c r="F11357" s="34"/>
    </row>
    <row r="11358" spans="6:6" ht="16.5" customHeight="1" x14ac:dyDescent="0.4">
      <c r="F11358" s="34"/>
    </row>
    <row r="11359" spans="6:6" ht="16.5" customHeight="1" x14ac:dyDescent="0.4">
      <c r="F11359" s="34"/>
    </row>
    <row r="11360" spans="6:6" ht="16.5" customHeight="1" x14ac:dyDescent="0.4">
      <c r="F11360" s="34"/>
    </row>
    <row r="11361" spans="6:6" ht="16.5" customHeight="1" x14ac:dyDescent="0.4">
      <c r="F11361" s="34"/>
    </row>
    <row r="11362" spans="6:6" ht="16.5" customHeight="1" x14ac:dyDescent="0.4">
      <c r="F11362" s="34"/>
    </row>
    <row r="11363" spans="6:6" ht="16.5" customHeight="1" x14ac:dyDescent="0.4">
      <c r="F11363" s="34"/>
    </row>
    <row r="11364" spans="6:6" ht="16.5" customHeight="1" x14ac:dyDescent="0.4">
      <c r="F11364" s="34"/>
    </row>
    <row r="11365" spans="6:6" ht="16.5" customHeight="1" x14ac:dyDescent="0.4">
      <c r="F11365" s="34"/>
    </row>
    <row r="11366" spans="6:6" ht="16.5" customHeight="1" x14ac:dyDescent="0.4">
      <c r="F11366" s="34"/>
    </row>
    <row r="11367" spans="6:6" ht="16.5" customHeight="1" x14ac:dyDescent="0.4">
      <c r="F11367" s="34"/>
    </row>
    <row r="11368" spans="6:6" ht="16.5" customHeight="1" x14ac:dyDescent="0.4">
      <c r="F11368" s="34"/>
    </row>
    <row r="11369" spans="6:6" ht="16.5" customHeight="1" x14ac:dyDescent="0.4">
      <c r="F11369" s="34"/>
    </row>
    <row r="11370" spans="6:6" ht="16.5" customHeight="1" x14ac:dyDescent="0.4">
      <c r="F11370" s="34"/>
    </row>
    <row r="11371" spans="6:6" ht="16.5" customHeight="1" x14ac:dyDescent="0.4">
      <c r="F11371" s="34"/>
    </row>
    <row r="11372" spans="6:6" ht="16.5" customHeight="1" x14ac:dyDescent="0.4">
      <c r="F11372" s="34"/>
    </row>
    <row r="11373" spans="6:6" ht="16.5" customHeight="1" x14ac:dyDescent="0.4">
      <c r="F11373" s="34"/>
    </row>
    <row r="11374" spans="6:6" ht="16.5" customHeight="1" x14ac:dyDescent="0.4">
      <c r="F11374" s="34"/>
    </row>
    <row r="11375" spans="6:6" ht="16.5" customHeight="1" x14ac:dyDescent="0.4">
      <c r="F11375" s="34"/>
    </row>
    <row r="11376" spans="6:6" ht="16.5" customHeight="1" x14ac:dyDescent="0.4">
      <c r="F11376" s="34"/>
    </row>
    <row r="11377" spans="6:6" ht="16.5" customHeight="1" x14ac:dyDescent="0.4">
      <c r="F11377" s="34"/>
    </row>
    <row r="11378" spans="6:6" ht="16.5" customHeight="1" x14ac:dyDescent="0.4">
      <c r="F11378" s="34"/>
    </row>
    <row r="11379" spans="6:6" ht="16.5" customHeight="1" x14ac:dyDescent="0.4">
      <c r="F11379" s="34"/>
    </row>
    <row r="11380" spans="6:6" ht="16.5" customHeight="1" x14ac:dyDescent="0.4">
      <c r="F11380" s="34"/>
    </row>
    <row r="11381" spans="6:6" ht="16.5" customHeight="1" x14ac:dyDescent="0.4">
      <c r="F11381" s="34"/>
    </row>
    <row r="11382" spans="6:6" ht="16.5" customHeight="1" x14ac:dyDescent="0.4">
      <c r="F11382" s="34"/>
    </row>
    <row r="11383" spans="6:6" ht="16.5" customHeight="1" x14ac:dyDescent="0.4">
      <c r="F11383" s="34"/>
    </row>
    <row r="11384" spans="6:6" ht="16.5" customHeight="1" x14ac:dyDescent="0.4">
      <c r="F11384" s="34"/>
    </row>
    <row r="11385" spans="6:6" ht="16.5" customHeight="1" x14ac:dyDescent="0.4">
      <c r="F11385" s="34"/>
    </row>
    <row r="11386" spans="6:6" ht="16.5" customHeight="1" x14ac:dyDescent="0.4">
      <c r="F11386" s="34"/>
    </row>
    <row r="11387" spans="6:6" ht="16.5" customHeight="1" x14ac:dyDescent="0.4">
      <c r="F11387" s="34"/>
    </row>
    <row r="11388" spans="6:6" ht="16.5" customHeight="1" x14ac:dyDescent="0.4">
      <c r="F11388" s="34"/>
    </row>
    <row r="11389" spans="6:6" ht="16.5" customHeight="1" x14ac:dyDescent="0.4">
      <c r="F11389" s="34"/>
    </row>
    <row r="11390" spans="6:6" ht="16.5" customHeight="1" x14ac:dyDescent="0.4">
      <c r="F11390" s="34"/>
    </row>
    <row r="11391" spans="6:6" ht="16.5" customHeight="1" x14ac:dyDescent="0.4">
      <c r="F11391" s="34"/>
    </row>
    <row r="11392" spans="6:6" ht="16.5" customHeight="1" x14ac:dyDescent="0.4">
      <c r="F11392" s="34"/>
    </row>
    <row r="11393" spans="6:6" ht="16.5" customHeight="1" x14ac:dyDescent="0.4">
      <c r="F11393" s="34"/>
    </row>
    <row r="11394" spans="6:6" ht="16.5" customHeight="1" x14ac:dyDescent="0.4">
      <c r="F11394" s="34"/>
    </row>
    <row r="11395" spans="6:6" ht="16.5" customHeight="1" x14ac:dyDescent="0.4">
      <c r="F11395" s="34"/>
    </row>
    <row r="11396" spans="6:6" ht="16.5" customHeight="1" x14ac:dyDescent="0.4">
      <c r="F11396" s="34"/>
    </row>
    <row r="11397" spans="6:6" ht="16.5" customHeight="1" x14ac:dyDescent="0.4">
      <c r="F11397" s="34"/>
    </row>
    <row r="11398" spans="6:6" ht="16.5" customHeight="1" x14ac:dyDescent="0.4">
      <c r="F11398" s="34"/>
    </row>
    <row r="11399" spans="6:6" ht="16.5" customHeight="1" x14ac:dyDescent="0.4">
      <c r="F11399" s="34"/>
    </row>
    <row r="11400" spans="6:6" ht="16.5" customHeight="1" x14ac:dyDescent="0.4">
      <c r="F11400" s="34"/>
    </row>
    <row r="11401" spans="6:6" ht="16.5" customHeight="1" x14ac:dyDescent="0.4">
      <c r="F11401" s="34"/>
    </row>
    <row r="11402" spans="6:6" ht="16.5" customHeight="1" x14ac:dyDescent="0.4">
      <c r="F11402" s="34"/>
    </row>
  </sheetData>
  <mergeCells count="3">
    <mergeCell ref="A3:A13"/>
    <mergeCell ref="A15:A25"/>
    <mergeCell ref="A27:A37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20FA-98F8-4F8E-8B0F-CBB438084055}">
  <dimension ref="A1:N10830"/>
  <sheetViews>
    <sheetView zoomScale="90" zoomScaleNormal="90" workbookViewId="0">
      <selection activeCell="B26" sqref="B26"/>
    </sheetView>
  </sheetViews>
  <sheetFormatPr baseColWidth="10" defaultColWidth="13.81640625" defaultRowHeight="16.5" customHeight="1" x14ac:dyDescent="0.4"/>
  <cols>
    <col min="1" max="1" width="4.453125" style="1" customWidth="1"/>
    <col min="2" max="2" width="48.7265625" style="1" customWidth="1"/>
    <col min="3" max="8" width="13.81640625" style="2"/>
    <col min="9" max="16384" width="13.81640625" style="1"/>
  </cols>
  <sheetData>
    <row r="1" spans="1:14" ht="16.5" customHeight="1" x14ac:dyDescent="0.4">
      <c r="M1" s="7"/>
      <c r="N1" s="7"/>
    </row>
    <row r="2" spans="1:14" ht="16.5" customHeight="1" x14ac:dyDescent="0.4">
      <c r="M2" s="7"/>
      <c r="N2" s="7"/>
    </row>
    <row r="3" spans="1:14" ht="16.5" hidden="1" customHeight="1" x14ac:dyDescent="0.4">
      <c r="A3" s="40" t="s">
        <v>110</v>
      </c>
      <c r="B3" s="4"/>
      <c r="C3" s="5" t="s">
        <v>0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17</v>
      </c>
      <c r="M3" s="7"/>
      <c r="N3" s="7"/>
    </row>
    <row r="4" spans="1:14" ht="16.5" hidden="1" customHeight="1" x14ac:dyDescent="0.4">
      <c r="A4" s="40"/>
      <c r="B4" s="3" t="s">
        <v>6</v>
      </c>
      <c r="C4" s="10">
        <f>SUM(C5:C6)</f>
        <v>0</v>
      </c>
      <c r="D4" s="10">
        <f>SUM(D5:D6)</f>
        <v>0</v>
      </c>
      <c r="E4" s="10">
        <f>SUM(E5:E6)</f>
        <v>0</v>
      </c>
      <c r="F4" s="10">
        <f>SUM(F5:F6)</f>
        <v>0</v>
      </c>
      <c r="G4" s="10">
        <f>SUM(G5:G6)</f>
        <v>0</v>
      </c>
      <c r="H4" s="33" t="e">
        <f>(C4+D4)/(C4+D4+E4+F4)</f>
        <v>#DIV/0!</v>
      </c>
      <c r="I4" s="33" t="e">
        <f>C4/(C4+E4)</f>
        <v>#DIV/0!</v>
      </c>
      <c r="J4" s="33" t="e">
        <f>C4/(C4+F4)</f>
        <v>#DIV/0!</v>
      </c>
      <c r="K4" s="33" t="e">
        <f>(2*C4)/(2*C4+E4+F4)</f>
        <v>#DIV/0!</v>
      </c>
      <c r="L4" s="6" t="e">
        <f>(G5*L5+G6*L6)/G4</f>
        <v>#DIV/0!</v>
      </c>
      <c r="M4" s="7"/>
      <c r="N4" s="7"/>
    </row>
    <row r="5" spans="1:14" ht="16.5" hidden="1" customHeight="1" x14ac:dyDescent="0.4">
      <c r="A5" s="40"/>
      <c r="B5" s="7" t="s">
        <v>1</v>
      </c>
      <c r="C5" s="8"/>
      <c r="D5" s="8"/>
      <c r="E5" s="8"/>
      <c r="F5" s="8"/>
      <c r="G5" s="8">
        <f>SUM(C5:F5)</f>
        <v>0</v>
      </c>
      <c r="H5" s="9" t="e">
        <f>(C5+D5)/(C5+D5+E5+F5)</f>
        <v>#DIV/0!</v>
      </c>
      <c r="I5" s="9" t="e">
        <f>C5/(C5+E5)</f>
        <v>#DIV/0!</v>
      </c>
      <c r="J5" s="9" t="e">
        <f>C5/(C5+F5)</f>
        <v>#DIV/0!</v>
      </c>
      <c r="K5" s="9" t="e">
        <f>(2*C5)/(2*C5+E5+F5)</f>
        <v>#DIV/0!</v>
      </c>
      <c r="L5" s="9"/>
      <c r="M5" s="7"/>
      <c r="N5" s="7"/>
    </row>
    <row r="6" spans="1:14" ht="16.5" hidden="1" customHeight="1" x14ac:dyDescent="0.4">
      <c r="A6" s="40"/>
      <c r="B6" s="7" t="s">
        <v>3</v>
      </c>
      <c r="C6" s="8"/>
      <c r="D6" s="8"/>
      <c r="E6" s="8"/>
      <c r="F6" s="8"/>
      <c r="G6" s="8">
        <f>SUM(C6:F6)</f>
        <v>0</v>
      </c>
      <c r="H6" s="9" t="e">
        <f>(C6+D6)/(C6+D6+E6+F6)</f>
        <v>#DIV/0!</v>
      </c>
      <c r="I6" s="9" t="e">
        <f>C6/(C6+E6)</f>
        <v>#DIV/0!</v>
      </c>
      <c r="J6" s="9" t="e">
        <f>C6/(C6+F6)</f>
        <v>#DIV/0!</v>
      </c>
      <c r="K6" s="9" t="e">
        <f>(2*C6)/(2*C6+E6+F6)</f>
        <v>#DIV/0!</v>
      </c>
      <c r="L6" s="9"/>
      <c r="M6" s="7"/>
      <c r="N6" s="7"/>
    </row>
    <row r="7" spans="1:14" ht="16.5" hidden="1" customHeight="1" x14ac:dyDescent="0.4">
      <c r="A7" s="40"/>
      <c r="B7" s="3" t="s">
        <v>7</v>
      </c>
      <c r="C7" s="10">
        <f>SUM(C8:C9)</f>
        <v>0</v>
      </c>
      <c r="D7" s="10">
        <f>SUM(D8:D9)</f>
        <v>0</v>
      </c>
      <c r="E7" s="10">
        <f>SUM(E8:E9)</f>
        <v>0</v>
      </c>
      <c r="F7" s="10">
        <f>SUM(F8:F9)</f>
        <v>0</v>
      </c>
      <c r="G7" s="10">
        <f>SUM(G8:G9)</f>
        <v>0</v>
      </c>
      <c r="H7" s="33" t="e">
        <f>(C7+D7)/(C7+D7+E7+F7)</f>
        <v>#DIV/0!</v>
      </c>
      <c r="I7" s="33" t="e">
        <f>C7/(C7+E7)</f>
        <v>#DIV/0!</v>
      </c>
      <c r="J7" s="33" t="e">
        <f>C7/(C7+F7)</f>
        <v>#DIV/0!</v>
      </c>
      <c r="K7" s="33" t="e">
        <f>(2*C7)/(2*C7+E7+F7)</f>
        <v>#DIV/0!</v>
      </c>
      <c r="L7" s="6" t="e">
        <f>(G8*L8+G9*L9)/G7</f>
        <v>#DIV/0!</v>
      </c>
      <c r="M7" s="7"/>
      <c r="N7" s="7"/>
    </row>
    <row r="8" spans="1:14" ht="16.5" hidden="1" customHeight="1" x14ac:dyDescent="0.4">
      <c r="A8" s="40"/>
      <c r="B8" s="7" t="s">
        <v>5</v>
      </c>
      <c r="C8" s="8"/>
      <c r="D8" s="8"/>
      <c r="E8" s="8"/>
      <c r="F8" s="8"/>
      <c r="G8" s="8">
        <f t="shared" ref="G8:G9" si="0">SUM(C8:F8)</f>
        <v>0</v>
      </c>
      <c r="H8" s="9" t="e">
        <f t="shared" ref="H8:H9" si="1">(C8+D8)/(C8+D8+E8+F8)</f>
        <v>#DIV/0!</v>
      </c>
      <c r="I8" s="9" t="e">
        <f t="shared" ref="I8:I9" si="2">C8/(C8+E8)</f>
        <v>#DIV/0!</v>
      </c>
      <c r="J8" s="9" t="e">
        <f t="shared" ref="J8:J9" si="3">C8/(C8+F8)</f>
        <v>#DIV/0!</v>
      </c>
      <c r="K8" s="9" t="e">
        <f t="shared" ref="K8:K9" si="4">(2*C8)/(2*C8+E8+F8)</f>
        <v>#DIV/0!</v>
      </c>
      <c r="L8" s="9"/>
      <c r="M8" s="7"/>
      <c r="N8" s="7"/>
    </row>
    <row r="9" spans="1:14" ht="16.5" hidden="1" customHeight="1" x14ac:dyDescent="0.4">
      <c r="A9" s="40"/>
      <c r="B9" s="7" t="s">
        <v>2</v>
      </c>
      <c r="C9" s="8"/>
      <c r="D9" s="8"/>
      <c r="E9" s="8"/>
      <c r="F9" s="8"/>
      <c r="G9" s="8">
        <f t="shared" si="0"/>
        <v>0</v>
      </c>
      <c r="H9" s="9" t="e">
        <f t="shared" si="1"/>
        <v>#DIV/0!</v>
      </c>
      <c r="I9" s="9" t="e">
        <f t="shared" si="2"/>
        <v>#DIV/0!</v>
      </c>
      <c r="J9" s="9" t="e">
        <f t="shared" si="3"/>
        <v>#DIV/0!</v>
      </c>
      <c r="K9" s="9" t="e">
        <f t="shared" si="4"/>
        <v>#DIV/0!</v>
      </c>
      <c r="L9" s="9"/>
      <c r="M9" s="7"/>
      <c r="N9" s="7"/>
    </row>
    <row r="10" spans="1:14" ht="16.5" hidden="1" customHeight="1" x14ac:dyDescent="0.4">
      <c r="A10" s="40"/>
      <c r="B10" s="3" t="s">
        <v>8</v>
      </c>
      <c r="C10" s="10">
        <f>SUM(C11:C12)</f>
        <v>0</v>
      </c>
      <c r="D10" s="10">
        <f>SUM(D11:D12)</f>
        <v>0</v>
      </c>
      <c r="E10" s="10">
        <f>SUM(E11:E12)</f>
        <v>0</v>
      </c>
      <c r="F10" s="10">
        <f>SUM(F11:F12)</f>
        <v>0</v>
      </c>
      <c r="G10" s="10">
        <f>SUM(G11:G12)</f>
        <v>0</v>
      </c>
      <c r="H10" s="33" t="e">
        <f>(C10+D10)/(C10+D10+E10+F10)</f>
        <v>#DIV/0!</v>
      </c>
      <c r="I10" s="33" t="e">
        <f>C10/(C10+E10)</f>
        <v>#DIV/0!</v>
      </c>
      <c r="J10" s="33" t="e">
        <f>C10/(C10+F10)</f>
        <v>#DIV/0!</v>
      </c>
      <c r="K10" s="33" t="e">
        <f>(2*C10)/(2*C10+E10+F10)</f>
        <v>#DIV/0!</v>
      </c>
      <c r="L10" s="6" t="e">
        <f>(G11*L11+G12*L12)/G10</f>
        <v>#DIV/0!</v>
      </c>
      <c r="M10" s="7"/>
      <c r="N10" s="7"/>
    </row>
    <row r="11" spans="1:14" ht="16.5" hidden="1" customHeight="1" x14ac:dyDescent="0.4">
      <c r="A11" s="40"/>
      <c r="B11" s="7" t="s">
        <v>4</v>
      </c>
      <c r="C11" s="8"/>
      <c r="D11" s="8"/>
      <c r="E11" s="8"/>
      <c r="F11" s="8"/>
      <c r="G11" s="8">
        <f t="shared" ref="G11:G12" si="5">SUM(C11:F11)</f>
        <v>0</v>
      </c>
      <c r="H11" s="9" t="e">
        <f t="shared" ref="H11" si="6">(C11+D11)/(C11+D11+E11+F11)</f>
        <v>#DIV/0!</v>
      </c>
      <c r="I11" s="9" t="e">
        <f t="shared" ref="I11:I12" si="7">C11/(C11+E11)</f>
        <v>#DIV/0!</v>
      </c>
      <c r="J11" s="9" t="e">
        <f t="shared" ref="J11:J12" si="8">C11/(C11+F11)</f>
        <v>#DIV/0!</v>
      </c>
      <c r="K11" s="9" t="e">
        <f t="shared" ref="K11:K12" si="9">(2*C11)/(2*C11+E11+F11)</f>
        <v>#DIV/0!</v>
      </c>
      <c r="L11" s="9"/>
      <c r="M11" s="7"/>
      <c r="N11" s="7"/>
    </row>
    <row r="12" spans="1:14" ht="16.5" hidden="1" customHeight="1" x14ac:dyDescent="0.4">
      <c r="A12" s="40"/>
      <c r="B12" s="7" t="s">
        <v>132</v>
      </c>
      <c r="C12" s="8"/>
      <c r="D12" s="8"/>
      <c r="E12" s="8"/>
      <c r="F12" s="8"/>
      <c r="G12" s="8">
        <f t="shared" si="5"/>
        <v>0</v>
      </c>
      <c r="H12" s="9" t="e">
        <f>(C12+D12)/(C12+D12+E12+F12)</f>
        <v>#DIV/0!</v>
      </c>
      <c r="I12" s="9" t="e">
        <f t="shared" si="7"/>
        <v>#DIV/0!</v>
      </c>
      <c r="J12" s="9" t="e">
        <f t="shared" si="8"/>
        <v>#DIV/0!</v>
      </c>
      <c r="K12" s="9" t="e">
        <f t="shared" si="9"/>
        <v>#DIV/0!</v>
      </c>
      <c r="L12" s="9"/>
      <c r="M12" s="7"/>
      <c r="N12" s="7"/>
    </row>
    <row r="13" spans="1:14" ht="16.5" hidden="1" customHeight="1" x14ac:dyDescent="0.4">
      <c r="A13" s="40"/>
      <c r="B13" s="16" t="s">
        <v>43</v>
      </c>
      <c r="C13" s="17">
        <f>SUM(C4,C7,C10)</f>
        <v>0</v>
      </c>
      <c r="D13" s="17">
        <f>SUM(D4,D7,D10)</f>
        <v>0</v>
      </c>
      <c r="E13" s="17">
        <f>SUM(E4,E7,E10)</f>
        <v>0</v>
      </c>
      <c r="F13" s="17">
        <f>SUM(F4,F7,F10)</f>
        <v>0</v>
      </c>
      <c r="G13" s="17">
        <f>SUM(G4,G7,G10)</f>
        <v>0</v>
      </c>
      <c r="H13" s="18" t="e">
        <f>($G5*H5+$G6*H6+$G8*H8+$G9*H9+$G11*H11+$G12*H12)/$G13</f>
        <v>#DIV/0!</v>
      </c>
      <c r="I13" s="18" t="e">
        <f>($G5*I5+$G6*I6+$G8*I8+$G9*I9+$G11*I11+$G12*I12)/$G13</f>
        <v>#DIV/0!</v>
      </c>
      <c r="J13" s="18" t="e">
        <f>($G5*J5+$G6*J6+$G8*J8+$G9*J9+$G11*J11+$G12*J12)/$G13</f>
        <v>#DIV/0!</v>
      </c>
      <c r="K13" s="18" t="e">
        <f>($G5*K5+$G6*K6+$G8*K8+$G9*K9+$G11*K11+$G12*K12)/$G13</f>
        <v>#DIV/0!</v>
      </c>
      <c r="L13" s="18" t="e">
        <f>($G5*L5+$G6*L6+$G8*L8+$G9*L9+$G11*L11+$G12*L12)/$G13</f>
        <v>#DIV/0!</v>
      </c>
      <c r="M13" s="7"/>
      <c r="N13" s="7"/>
    </row>
    <row r="14" spans="1:14" ht="16.5" customHeight="1" x14ac:dyDescent="0.4">
      <c r="M14" s="7"/>
      <c r="N14" s="7"/>
    </row>
    <row r="15" spans="1:14" ht="16.5" hidden="1" customHeight="1" x14ac:dyDescent="0.4">
      <c r="A15" s="40" t="s">
        <v>111</v>
      </c>
      <c r="B15" s="4"/>
      <c r="C15" s="5" t="s">
        <v>0</v>
      </c>
      <c r="D15" s="5" t="s">
        <v>9</v>
      </c>
      <c r="E15" s="5" t="s">
        <v>10</v>
      </c>
      <c r="F15" s="5" t="s">
        <v>11</v>
      </c>
      <c r="G15" s="5" t="s">
        <v>12</v>
      </c>
      <c r="H15" s="5" t="s">
        <v>13</v>
      </c>
      <c r="I15" s="5" t="s">
        <v>14</v>
      </c>
      <c r="J15" s="5" t="s">
        <v>15</v>
      </c>
      <c r="K15" s="5" t="s">
        <v>16</v>
      </c>
      <c r="L15" s="5" t="s">
        <v>17</v>
      </c>
      <c r="M15" s="7"/>
      <c r="N15" s="7"/>
    </row>
    <row r="16" spans="1:14" ht="16.5" hidden="1" customHeight="1" x14ac:dyDescent="0.4">
      <c r="A16" s="40"/>
      <c r="B16" s="3" t="s">
        <v>6</v>
      </c>
      <c r="C16" s="10">
        <f>SUM(C17:C18)</f>
        <v>0</v>
      </c>
      <c r="D16" s="10">
        <f>SUM(D17:D18)</f>
        <v>0</v>
      </c>
      <c r="E16" s="10">
        <f>SUM(E17:E18)</f>
        <v>0</v>
      </c>
      <c r="F16" s="10">
        <f>SUM(F17:F18)</f>
        <v>0</v>
      </c>
      <c r="G16" s="10">
        <f>SUM(G17:G18)</f>
        <v>0</v>
      </c>
      <c r="H16" s="33" t="e">
        <f>(C16+D16)/(C16+D16+E16+F16)</f>
        <v>#DIV/0!</v>
      </c>
      <c r="I16" s="33" t="e">
        <f>C16/(C16+E16)</f>
        <v>#DIV/0!</v>
      </c>
      <c r="J16" s="33" t="e">
        <f>C16/(C16+F16)</f>
        <v>#DIV/0!</v>
      </c>
      <c r="K16" s="33" t="e">
        <f>(2*C16)/(2*C16+E16+F16)</f>
        <v>#DIV/0!</v>
      </c>
      <c r="L16" s="6" t="e">
        <f>(G17*L17+G18*L18)/G16</f>
        <v>#DIV/0!</v>
      </c>
      <c r="M16" s="7"/>
      <c r="N16" s="7"/>
    </row>
    <row r="17" spans="1:14" ht="16.5" hidden="1" customHeight="1" x14ac:dyDescent="0.4">
      <c r="A17" s="40"/>
      <c r="B17" s="7" t="s">
        <v>1</v>
      </c>
      <c r="C17" s="8"/>
      <c r="D17" s="8"/>
      <c r="E17" s="8"/>
      <c r="F17" s="8"/>
      <c r="G17" s="8">
        <f>SUM(C17:F17)</f>
        <v>0</v>
      </c>
      <c r="H17" s="9" t="e">
        <f>(C17+D17)/(C17+D17+E17+F17)</f>
        <v>#DIV/0!</v>
      </c>
      <c r="I17" s="9" t="e">
        <f>C17/(C17+E17)</f>
        <v>#DIV/0!</v>
      </c>
      <c r="J17" s="9" t="e">
        <f>C17/(C17+F17)</f>
        <v>#DIV/0!</v>
      </c>
      <c r="K17" s="9" t="e">
        <f>(2*C17)/(2*C17+E17+F17)</f>
        <v>#DIV/0!</v>
      </c>
      <c r="L17" s="9"/>
      <c r="M17" s="7"/>
      <c r="N17" s="7"/>
    </row>
    <row r="18" spans="1:14" ht="16.5" hidden="1" customHeight="1" x14ac:dyDescent="0.4">
      <c r="A18" s="40"/>
      <c r="B18" s="7" t="s">
        <v>3</v>
      </c>
      <c r="C18" s="8"/>
      <c r="D18" s="8"/>
      <c r="E18" s="8"/>
      <c r="F18" s="8"/>
      <c r="G18" s="8">
        <f>SUM(C18:F18)</f>
        <v>0</v>
      </c>
      <c r="H18" s="9" t="e">
        <f>(C18+D18)/(C18+D18+E18+F18)</f>
        <v>#DIV/0!</v>
      </c>
      <c r="I18" s="9" t="e">
        <f>C18/(C18+E18)</f>
        <v>#DIV/0!</v>
      </c>
      <c r="J18" s="9" t="e">
        <f>C18/(C18+F18)</f>
        <v>#DIV/0!</v>
      </c>
      <c r="K18" s="9" t="e">
        <f>(2*C18)/(2*C18+E18+F18)</f>
        <v>#DIV/0!</v>
      </c>
      <c r="L18" s="9"/>
      <c r="M18" s="7"/>
      <c r="N18" s="7"/>
    </row>
    <row r="19" spans="1:14" ht="16.5" hidden="1" customHeight="1" x14ac:dyDescent="0.4">
      <c r="A19" s="40"/>
      <c r="B19" s="3" t="s">
        <v>7</v>
      </c>
      <c r="C19" s="10">
        <f>SUM(C20:C21)</f>
        <v>0</v>
      </c>
      <c r="D19" s="10">
        <f>SUM(D20:D21)</f>
        <v>0</v>
      </c>
      <c r="E19" s="10">
        <f>SUM(E20:E21)</f>
        <v>0</v>
      </c>
      <c r="F19" s="10">
        <f>SUM(F20:F21)</f>
        <v>0</v>
      </c>
      <c r="G19" s="10">
        <f>SUM(G20:G21)</f>
        <v>0</v>
      </c>
      <c r="H19" s="33" t="e">
        <f>(C19+D19)/(C19+D19+E19+F19)</f>
        <v>#DIV/0!</v>
      </c>
      <c r="I19" s="33" t="e">
        <f>C19/(C19+E19)</f>
        <v>#DIV/0!</v>
      </c>
      <c r="J19" s="33" t="e">
        <f>C19/(C19+F19)</f>
        <v>#DIV/0!</v>
      </c>
      <c r="K19" s="33" t="e">
        <f>(2*C19)/(2*C19+E19+F19)</f>
        <v>#DIV/0!</v>
      </c>
      <c r="L19" s="6" t="e">
        <f>(G20*L20+G21*L21)/G19</f>
        <v>#DIV/0!</v>
      </c>
      <c r="M19" s="7"/>
      <c r="N19" s="7"/>
    </row>
    <row r="20" spans="1:14" ht="16.5" hidden="1" customHeight="1" x14ac:dyDescent="0.4">
      <c r="A20" s="40"/>
      <c r="B20" s="7" t="s">
        <v>5</v>
      </c>
      <c r="C20" s="8"/>
      <c r="D20" s="8"/>
      <c r="E20" s="8"/>
      <c r="F20" s="8"/>
      <c r="G20" s="8">
        <f t="shared" ref="G20:G21" si="10">SUM(C20:F20)</f>
        <v>0</v>
      </c>
      <c r="H20" s="9" t="e">
        <f t="shared" ref="H20:H21" si="11">(C20+D20)/(C20+D20+E20+F20)</f>
        <v>#DIV/0!</v>
      </c>
      <c r="I20" s="9" t="e">
        <f t="shared" ref="I20:I21" si="12">C20/(C20+E20)</f>
        <v>#DIV/0!</v>
      </c>
      <c r="J20" s="9" t="e">
        <f t="shared" ref="J20:J21" si="13">C20/(C20+F20)</f>
        <v>#DIV/0!</v>
      </c>
      <c r="K20" s="9" t="e">
        <f t="shared" ref="K20:K21" si="14">(2*C20)/(2*C20+E20+F20)</f>
        <v>#DIV/0!</v>
      </c>
      <c r="L20" s="9"/>
      <c r="M20" s="7"/>
      <c r="N20" s="7"/>
    </row>
    <row r="21" spans="1:14" ht="16.5" hidden="1" customHeight="1" x14ac:dyDescent="0.4">
      <c r="A21" s="40"/>
      <c r="B21" s="7" t="s">
        <v>2</v>
      </c>
      <c r="C21" s="8"/>
      <c r="D21" s="8"/>
      <c r="E21" s="8"/>
      <c r="F21" s="8"/>
      <c r="G21" s="8">
        <f t="shared" si="10"/>
        <v>0</v>
      </c>
      <c r="H21" s="9" t="e">
        <f t="shared" si="11"/>
        <v>#DIV/0!</v>
      </c>
      <c r="I21" s="9" t="e">
        <f t="shared" si="12"/>
        <v>#DIV/0!</v>
      </c>
      <c r="J21" s="9" t="e">
        <f t="shared" si="13"/>
        <v>#DIV/0!</v>
      </c>
      <c r="K21" s="9" t="e">
        <f t="shared" si="14"/>
        <v>#DIV/0!</v>
      </c>
      <c r="L21" s="9"/>
      <c r="M21" s="7"/>
      <c r="N21" s="7"/>
    </row>
    <row r="22" spans="1:14" ht="16.5" hidden="1" customHeight="1" x14ac:dyDescent="0.4">
      <c r="A22" s="40"/>
      <c r="B22" s="3" t="s">
        <v>8</v>
      </c>
      <c r="C22" s="10">
        <f>SUM(C23:C24)</f>
        <v>0</v>
      </c>
      <c r="D22" s="10">
        <f>SUM(D23:D24)</f>
        <v>0</v>
      </c>
      <c r="E22" s="10">
        <f>SUM(E23:E24)</f>
        <v>0</v>
      </c>
      <c r="F22" s="10">
        <f>SUM(F23:F24)</f>
        <v>0</v>
      </c>
      <c r="G22" s="10">
        <f>SUM(G23:G24)</f>
        <v>0</v>
      </c>
      <c r="H22" s="33" t="e">
        <f>(C22+D22)/(C22+D22+E22+F22)</f>
        <v>#DIV/0!</v>
      </c>
      <c r="I22" s="33" t="e">
        <f>C22/(C22+E22)</f>
        <v>#DIV/0!</v>
      </c>
      <c r="J22" s="33" t="e">
        <f>C22/(C22+F22)</f>
        <v>#DIV/0!</v>
      </c>
      <c r="K22" s="33" t="e">
        <f>(2*C22)/(2*C22+E22+F22)</f>
        <v>#DIV/0!</v>
      </c>
      <c r="L22" s="6" t="e">
        <f>(G23*L23+G24*L24)/G22</f>
        <v>#DIV/0!</v>
      </c>
      <c r="M22" s="7"/>
      <c r="N22" s="7"/>
    </row>
    <row r="23" spans="1:14" ht="16.5" hidden="1" customHeight="1" x14ac:dyDescent="0.4">
      <c r="A23" s="40"/>
      <c r="B23" s="7" t="s">
        <v>4</v>
      </c>
      <c r="C23" s="8"/>
      <c r="D23" s="8"/>
      <c r="E23" s="8"/>
      <c r="F23" s="8"/>
      <c r="G23" s="8">
        <f t="shared" ref="G23:G24" si="15">SUM(C23:F23)</f>
        <v>0</v>
      </c>
      <c r="H23" s="9" t="e">
        <f t="shared" ref="H23" si="16">(C23+D23)/(C23+D23+E23+F23)</f>
        <v>#DIV/0!</v>
      </c>
      <c r="I23" s="9" t="e">
        <f t="shared" ref="I23:I24" si="17">C23/(C23+E23)</f>
        <v>#DIV/0!</v>
      </c>
      <c r="J23" s="9" t="e">
        <f t="shared" ref="J23:J24" si="18">C23/(C23+F23)</f>
        <v>#DIV/0!</v>
      </c>
      <c r="K23" s="9" t="e">
        <f t="shared" ref="K23:K24" si="19">(2*C23)/(2*C23+E23+F23)</f>
        <v>#DIV/0!</v>
      </c>
      <c r="L23" s="9"/>
      <c r="M23" s="7"/>
      <c r="N23" s="7"/>
    </row>
    <row r="24" spans="1:14" ht="16.5" hidden="1" customHeight="1" x14ac:dyDescent="0.4">
      <c r="A24" s="40"/>
      <c r="B24" s="7" t="s">
        <v>132</v>
      </c>
      <c r="C24" s="8"/>
      <c r="D24" s="8"/>
      <c r="E24" s="8"/>
      <c r="F24" s="8"/>
      <c r="G24" s="8">
        <f t="shared" si="15"/>
        <v>0</v>
      </c>
      <c r="H24" s="9" t="e">
        <f>(C24+D24)/(C24+D24+E24+F24)</f>
        <v>#DIV/0!</v>
      </c>
      <c r="I24" s="9" t="e">
        <f t="shared" si="17"/>
        <v>#DIV/0!</v>
      </c>
      <c r="J24" s="9" t="e">
        <f t="shared" si="18"/>
        <v>#DIV/0!</v>
      </c>
      <c r="K24" s="9" t="e">
        <f t="shared" si="19"/>
        <v>#DIV/0!</v>
      </c>
      <c r="L24" s="9"/>
      <c r="M24" s="7"/>
      <c r="N24" s="7"/>
    </row>
    <row r="25" spans="1:14" ht="16.5" hidden="1" customHeight="1" x14ac:dyDescent="0.4">
      <c r="A25" s="40"/>
      <c r="B25" s="16" t="s">
        <v>43</v>
      </c>
      <c r="C25" s="17">
        <f>SUM(C16,C19,C22)</f>
        <v>0</v>
      </c>
      <c r="D25" s="17">
        <f>SUM(D16,D19,D22)</f>
        <v>0</v>
      </c>
      <c r="E25" s="17">
        <f>SUM(E16,E19,E22)</f>
        <v>0</v>
      </c>
      <c r="F25" s="17">
        <f>SUM(F16,F19,F22)</f>
        <v>0</v>
      </c>
      <c r="G25" s="17">
        <f>SUM(G16,G19,G22)</f>
        <v>0</v>
      </c>
      <c r="H25" s="18" t="e">
        <f>($G17*H17+$G18*H18+$G20*H20+$G21*H21+$G23*H23+$G24*H24)/$G25</f>
        <v>#DIV/0!</v>
      </c>
      <c r="I25" s="18" t="e">
        <f t="shared" ref="I25:J25" si="20">($G17*I17+$G18*I18+$G20*I20+$G21*I21+$G23*I23+$G24*I24)/$G25</f>
        <v>#DIV/0!</v>
      </c>
      <c r="J25" s="18" t="e">
        <f t="shared" si="20"/>
        <v>#DIV/0!</v>
      </c>
      <c r="K25" s="18" t="e">
        <f>($G17*K17+$G18*K18+$G20*K20+$G21*K21+$G23*K23+$G24*K24)/$G25</f>
        <v>#DIV/0!</v>
      </c>
      <c r="L25" s="18" t="e">
        <f t="shared" ref="L25" si="21">($G17*L17+$G18*L18+$G20*L20+$G21*L21+$G23*L23+$G24*L24)/$G25</f>
        <v>#DIV/0!</v>
      </c>
      <c r="M25" s="7"/>
      <c r="N25" s="7"/>
    </row>
    <row r="26" spans="1:14" ht="16.5" customHeight="1" x14ac:dyDescent="0.4">
      <c r="B26" s="86" t="s">
        <v>8304</v>
      </c>
      <c r="M26" s="7"/>
      <c r="N26" s="7"/>
    </row>
    <row r="27" spans="1:14" ht="16.5" customHeight="1" x14ac:dyDescent="0.4">
      <c r="A27" s="40" t="s">
        <v>112</v>
      </c>
      <c r="B27" s="4" t="s">
        <v>8285</v>
      </c>
      <c r="C27" s="5" t="s">
        <v>0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  <c r="M27" s="7"/>
      <c r="N27" s="7"/>
    </row>
    <row r="28" spans="1:14" ht="16.5" customHeight="1" x14ac:dyDescent="0.4">
      <c r="A28" s="40"/>
      <c r="B28" s="3" t="s">
        <v>6</v>
      </c>
      <c r="C28" s="10">
        <f>SUM(C29:C30)</f>
        <v>2005563</v>
      </c>
      <c r="D28" s="10">
        <f>SUM(D29:D30)</f>
        <v>12545269</v>
      </c>
      <c r="E28" s="10">
        <f>SUM(E29:E30)</f>
        <v>4589349</v>
      </c>
      <c r="F28" s="10">
        <f>SUM(F29:F30)</f>
        <v>4859819</v>
      </c>
      <c r="G28" s="10">
        <f>SUM(G29:G30)</f>
        <v>24000000</v>
      </c>
      <c r="H28" s="33">
        <f>(C28+D28)/(C28+D28+E28+F28)</f>
        <v>0.60628466666666669</v>
      </c>
      <c r="I28" s="33">
        <f>C28/(C28+E28)</f>
        <v>0.30410762114793949</v>
      </c>
      <c r="J28" s="33">
        <f>C28/(C28+F28)</f>
        <v>0.2921269348158631</v>
      </c>
      <c r="K28" s="33">
        <f>(2*C28)/(2*C28+E28+F28)</f>
        <v>0.29799690853706462</v>
      </c>
      <c r="L28" s="6">
        <f>(G29*L29+G30*L30)/G28</f>
        <v>0.17331818964853549</v>
      </c>
      <c r="M28" s="7"/>
      <c r="N28" s="7"/>
    </row>
    <row r="29" spans="1:14" ht="16.5" customHeight="1" x14ac:dyDescent="0.4">
      <c r="A29" s="40"/>
      <c r="B29" s="7" t="s">
        <v>1</v>
      </c>
      <c r="C29" s="8">
        <v>1259707</v>
      </c>
      <c r="D29" s="8">
        <v>5994894</v>
      </c>
      <c r="E29" s="8">
        <v>1828373</v>
      </c>
      <c r="F29" s="8">
        <v>2917026</v>
      </c>
      <c r="G29" s="8">
        <f>SUM(C29:F29)</f>
        <v>12000000</v>
      </c>
      <c r="H29" s="9">
        <f>(C29+D29)/(C29+D29+E29+F29)</f>
        <v>0.60455008333333338</v>
      </c>
      <c r="I29" s="9">
        <f>C29/(C29+E29)</f>
        <v>0.4079256366415378</v>
      </c>
      <c r="J29" s="9">
        <f>C29/(C29+F29)</f>
        <v>0.30160103602504634</v>
      </c>
      <c r="K29" s="9">
        <f>(2*C29)/(2*C29+E29+F29)</f>
        <v>0.34679681362754966</v>
      </c>
      <c r="L29" s="9">
        <v>0.20977265014139601</v>
      </c>
      <c r="M29" s="7" t="s">
        <v>122</v>
      </c>
      <c r="N29" s="7" t="s">
        <v>4212</v>
      </c>
    </row>
    <row r="30" spans="1:14" ht="16.5" customHeight="1" x14ac:dyDescent="0.4">
      <c r="A30" s="40"/>
      <c r="B30" s="7" t="s">
        <v>3</v>
      </c>
      <c r="C30" s="8">
        <v>745856</v>
      </c>
      <c r="D30" s="8">
        <v>6550375</v>
      </c>
      <c r="E30" s="8">
        <v>2760976</v>
      </c>
      <c r="F30" s="8">
        <v>1942793</v>
      </c>
      <c r="G30" s="8">
        <f>SUM(C30:F30)</f>
        <v>12000000</v>
      </c>
      <c r="H30" s="9">
        <f>(C30+D30)/(C30+D30+E30+F30)</f>
        <v>0.60801925000000001</v>
      </c>
      <c r="I30" s="9">
        <f>C30/(C30+E30)</f>
        <v>0.21268655013984131</v>
      </c>
      <c r="J30" s="9">
        <f>C30/(C30+F30)</f>
        <v>0.27740921183836192</v>
      </c>
      <c r="K30" s="9">
        <f>(2*C30)/(2*C30+E30+F30)</f>
        <v>0.24077420300377</v>
      </c>
      <c r="L30" s="9">
        <v>0.13686372915567499</v>
      </c>
      <c r="M30" s="7" t="s">
        <v>122</v>
      </c>
      <c r="N30" s="7" t="s">
        <v>4213</v>
      </c>
    </row>
    <row r="31" spans="1:14" ht="16.5" customHeight="1" x14ac:dyDescent="0.4">
      <c r="A31" s="40"/>
      <c r="B31" s="3" t="s">
        <v>7</v>
      </c>
      <c r="C31" s="10">
        <f>SUM(C32:C33)</f>
        <v>681104</v>
      </c>
      <c r="D31" s="10">
        <f>SUM(D32:D33)</f>
        <v>126912</v>
      </c>
      <c r="E31" s="10">
        <f>SUM(E32:E33)</f>
        <v>796698</v>
      </c>
      <c r="F31" s="10">
        <f>SUM(F32:F33)</f>
        <v>55536</v>
      </c>
      <c r="G31" s="10">
        <f>SUM(G32:G33)</f>
        <v>1660250</v>
      </c>
      <c r="H31" s="33">
        <f>(C31+D31)/(C31+D31+E31+F31)</f>
        <v>0.48668333082367116</v>
      </c>
      <c r="I31" s="33">
        <f>C31/(C31+E31)</f>
        <v>0.46088988917324514</v>
      </c>
      <c r="J31" s="33">
        <f>C31/(C31+F31)</f>
        <v>0.924609035621199</v>
      </c>
      <c r="K31" s="33">
        <f>(2*C31)/(2*C31+E31+F31)</f>
        <v>0.61514729218466779</v>
      </c>
      <c r="L31" s="6">
        <f>(G32*L32+G33*L33)/G31</f>
        <v>0.443624217806591</v>
      </c>
      <c r="M31" s="7"/>
      <c r="N31" s="7"/>
    </row>
    <row r="32" spans="1:14" ht="16.5" customHeight="1" x14ac:dyDescent="0.4">
      <c r="A32" s="40"/>
      <c r="B32" s="7" t="s">
        <v>5</v>
      </c>
      <c r="C32" s="8">
        <v>241665</v>
      </c>
      <c r="D32" s="8">
        <v>29579</v>
      </c>
      <c r="E32" s="8">
        <v>160518</v>
      </c>
      <c r="F32" s="8">
        <v>20302</v>
      </c>
      <c r="G32" s="8">
        <f t="shared" ref="G32:G33" si="22">SUM(C32:F32)</f>
        <v>452064</v>
      </c>
      <c r="H32" s="9">
        <f t="shared" ref="H32:H33" si="23">(C32+D32)/(C32+D32+E32+F32)</f>
        <v>0.60001238762653075</v>
      </c>
      <c r="I32" s="9">
        <f t="shared" ref="I32:I33" si="24">C32/(C32+E32)</f>
        <v>0.60088318004490493</v>
      </c>
      <c r="J32" s="9">
        <f t="shared" ref="J32:J33" si="25">C32/(C32+F32)</f>
        <v>0.92250168914405251</v>
      </c>
      <c r="K32" s="9">
        <f t="shared" ref="K32:K33" si="26">(2*C32)/(2*C32+E32+F32)</f>
        <v>0.72774222690657231</v>
      </c>
      <c r="L32" s="9">
        <v>0.57200847367362095</v>
      </c>
      <c r="M32" s="35" t="s">
        <v>123</v>
      </c>
      <c r="N32" s="7" t="s">
        <v>4215</v>
      </c>
    </row>
    <row r="33" spans="1:14" ht="16.5" customHeight="1" x14ac:dyDescent="0.4">
      <c r="A33" s="40"/>
      <c r="B33" s="7" t="s">
        <v>2</v>
      </c>
      <c r="C33" s="8">
        <v>439439</v>
      </c>
      <c r="D33" s="8">
        <v>97333</v>
      </c>
      <c r="E33" s="8">
        <v>636180</v>
      </c>
      <c r="F33" s="8">
        <v>35234</v>
      </c>
      <c r="G33" s="8">
        <f t="shared" si="22"/>
        <v>1208186</v>
      </c>
      <c r="H33" s="9">
        <f t="shared" si="23"/>
        <v>0.44427927487986119</v>
      </c>
      <c r="I33" s="9">
        <f t="shared" si="24"/>
        <v>0.40854521907850272</v>
      </c>
      <c r="J33" s="9">
        <f t="shared" si="25"/>
        <v>0.92577205781664429</v>
      </c>
      <c r="K33" s="9">
        <f t="shared" si="26"/>
        <v>0.56691126574864603</v>
      </c>
      <c r="L33" s="9">
        <v>0.39558699485890497</v>
      </c>
      <c r="M33" s="35" t="s">
        <v>124</v>
      </c>
      <c r="N33" s="7" t="s">
        <v>4214</v>
      </c>
    </row>
    <row r="34" spans="1:14" ht="16.5" customHeight="1" x14ac:dyDescent="0.4">
      <c r="A34" s="40"/>
      <c r="B34" s="3" t="s">
        <v>8</v>
      </c>
      <c r="C34" s="10">
        <f>SUM(C35:C36)</f>
        <v>1127003</v>
      </c>
      <c r="D34" s="10">
        <f>SUM(D35:D36)</f>
        <v>1988150</v>
      </c>
      <c r="E34" s="10">
        <f>SUM(E35:E36)</f>
        <v>4772870</v>
      </c>
      <c r="F34" s="10">
        <f>SUM(F35:F36)</f>
        <v>111977</v>
      </c>
      <c r="G34" s="10">
        <f>SUM(G35:G36)</f>
        <v>8000000</v>
      </c>
      <c r="H34" s="33">
        <f>(C34+D34)/(C34+D34+E34+F34)</f>
        <v>0.38939412499999998</v>
      </c>
      <c r="I34" s="33">
        <f>C34/(C34+E34)</f>
        <v>0.19102156944734233</v>
      </c>
      <c r="J34" s="33">
        <f>C34/(C34+F34)</f>
        <v>0.9096216242392936</v>
      </c>
      <c r="K34" s="33">
        <f>(2*C34)/(2*C34+E34+F34)</f>
        <v>0.31573783631628216</v>
      </c>
      <c r="L34" s="6">
        <f>(G35*L35+G36*L36)/G34</f>
        <v>0.17794458576153649</v>
      </c>
      <c r="M34" s="7"/>
      <c r="N34" s="7"/>
    </row>
    <row r="35" spans="1:14" ht="16.5" customHeight="1" x14ac:dyDescent="0.4">
      <c r="A35" s="40"/>
      <c r="B35" s="7" t="s">
        <v>4</v>
      </c>
      <c r="C35" s="8">
        <v>285837</v>
      </c>
      <c r="D35" s="8">
        <v>1420213</v>
      </c>
      <c r="E35" s="8">
        <v>2265016</v>
      </c>
      <c r="F35" s="8">
        <v>28934</v>
      </c>
      <c r="G35" s="8">
        <f t="shared" ref="G35:G36" si="27">SUM(C35:F35)</f>
        <v>4000000</v>
      </c>
      <c r="H35" s="9">
        <f t="shared" ref="H35" si="28">(C35+D35)/(C35+D35+E35+F35)</f>
        <v>0.42651250000000002</v>
      </c>
      <c r="I35" s="9">
        <f t="shared" ref="I35:I36" si="29">C35/(C35+E35)</f>
        <v>0.11205545752734478</v>
      </c>
      <c r="J35" s="9">
        <f t="shared" ref="J35:J36" si="30">C35/(C35+F35)</f>
        <v>0.90807920678842713</v>
      </c>
      <c r="K35" s="9">
        <f t="shared" ref="K35:K36" si="31">(2*C35)/(2*C35+E35+F35)</f>
        <v>0.1994937228331421</v>
      </c>
      <c r="L35" s="9">
        <v>0.110798682216787</v>
      </c>
      <c r="M35" s="35" t="s">
        <v>123</v>
      </c>
      <c r="N35" s="7" t="s">
        <v>4216</v>
      </c>
    </row>
    <row r="36" spans="1:14" ht="16.5" customHeight="1" x14ac:dyDescent="0.4">
      <c r="A36" s="40"/>
      <c r="B36" s="7" t="s">
        <v>132</v>
      </c>
      <c r="C36" s="8">
        <v>841166</v>
      </c>
      <c r="D36" s="8">
        <v>567937</v>
      </c>
      <c r="E36" s="8">
        <v>2507854</v>
      </c>
      <c r="F36" s="8">
        <v>83043</v>
      </c>
      <c r="G36" s="8">
        <f t="shared" si="27"/>
        <v>4000000</v>
      </c>
      <c r="H36" s="9">
        <f>(C36+D36)/(C36+D36+E36+F36)</f>
        <v>0.35227575</v>
      </c>
      <c r="I36" s="9">
        <f t="shared" si="29"/>
        <v>0.25116780431290348</v>
      </c>
      <c r="J36" s="9">
        <f t="shared" si="30"/>
        <v>0.91014694728140499</v>
      </c>
      <c r="K36" s="9">
        <f t="shared" si="31"/>
        <v>0.39369104721511533</v>
      </c>
      <c r="L36" s="9">
        <v>0.24509048930628599</v>
      </c>
      <c r="M36" s="35" t="s">
        <v>123</v>
      </c>
      <c r="N36" s="7" t="s">
        <v>4217</v>
      </c>
    </row>
    <row r="37" spans="1:14" ht="16.5" customHeight="1" x14ac:dyDescent="0.4">
      <c r="A37" s="40"/>
      <c r="B37" s="16" t="s">
        <v>43</v>
      </c>
      <c r="C37" s="17">
        <f>SUM(C28,C31,C34)</f>
        <v>3813670</v>
      </c>
      <c r="D37" s="17">
        <f>SUM(D28,D31,D34)</f>
        <v>14660331</v>
      </c>
      <c r="E37" s="17">
        <f>SUM(E28,E31,E34)</f>
        <v>10158917</v>
      </c>
      <c r="F37" s="17">
        <f>SUM(F28,F31,F34)</f>
        <v>5027332</v>
      </c>
      <c r="G37" s="17">
        <f>SUM(G28,G31,G34)</f>
        <v>33660250</v>
      </c>
      <c r="H37" s="18">
        <f>($G29*H29+$G30*H30+$G32*H32+$G33*H33+$G35*H35+$G36*H36)/$G37</f>
        <v>0.54883730810080134</v>
      </c>
      <c r="I37" s="18">
        <f t="shared" ref="I37:J37" si="32">($G29*I29+$G30*I30+$G32*I32+$G33*I33+$G35*I35+$G36*I36)/$G37</f>
        <v>0.28714806208209803</v>
      </c>
      <c r="J37" s="18">
        <f t="shared" si="32"/>
        <v>0.46810591821768122</v>
      </c>
      <c r="K37" s="18">
        <f>($G29*K29+$G30*K30+$G32*K32+$G33*K33+$G35*K35+$G36*K36)/$G37</f>
        <v>0.31008419712726293</v>
      </c>
      <c r="L37" s="18">
        <f t="shared" ref="L37" si="33">($G29*L29+$G30*L30+$G32*L32+$G33*L33+$G35*L35+$G36*L36)/$G37</f>
        <v>0.18775024978336571</v>
      </c>
      <c r="M37" s="7"/>
      <c r="N37" s="7"/>
    </row>
    <row r="38" spans="1:14" ht="16.5" customHeight="1" x14ac:dyDescent="0.4">
      <c r="N38" s="7"/>
    </row>
    <row r="40" spans="1:14" ht="16.5" customHeight="1" x14ac:dyDescent="0.4">
      <c r="B40" s="11" t="s">
        <v>23</v>
      </c>
      <c r="F40" s="13" t="s">
        <v>41</v>
      </c>
    </row>
    <row r="42" spans="1:14" ht="16.5" customHeight="1" x14ac:dyDescent="0.4">
      <c r="B42" s="1" t="s">
        <v>28</v>
      </c>
      <c r="F42" s="12" t="s">
        <v>137</v>
      </c>
    </row>
    <row r="43" spans="1:14" ht="16.5" customHeight="1" x14ac:dyDescent="0.4">
      <c r="B43" s="1" t="s">
        <v>29</v>
      </c>
      <c r="F43" s="12"/>
    </row>
    <row r="44" spans="1:14" ht="16.5" customHeight="1" x14ac:dyDescent="0.4">
      <c r="B44" s="1" t="s">
        <v>30</v>
      </c>
      <c r="F44" s="12" t="s">
        <v>3198</v>
      </c>
    </row>
    <row r="45" spans="1:14" ht="16.5" customHeight="1" x14ac:dyDescent="0.4">
      <c r="B45" s="1" t="s">
        <v>31</v>
      </c>
      <c r="F45" s="12" t="s">
        <v>3199</v>
      </c>
    </row>
    <row r="46" spans="1:14" ht="16.5" customHeight="1" x14ac:dyDescent="0.4">
      <c r="B46" s="1" t="s">
        <v>8282</v>
      </c>
      <c r="F46" s="12" t="s">
        <v>3200</v>
      </c>
    </row>
    <row r="47" spans="1:14" ht="16.5" customHeight="1" x14ac:dyDescent="0.4">
      <c r="B47" s="31" t="s">
        <v>117</v>
      </c>
      <c r="F47" s="12" t="s">
        <v>3201</v>
      </c>
    </row>
    <row r="48" spans="1:14" ht="16.5" customHeight="1" x14ac:dyDescent="0.4">
      <c r="B48" s="31" t="s">
        <v>136</v>
      </c>
      <c r="F48" s="12" t="s">
        <v>3202</v>
      </c>
    </row>
    <row r="49" spans="2:6" ht="16.5" customHeight="1" x14ac:dyDescent="0.4">
      <c r="B49" s="1" t="s">
        <v>33</v>
      </c>
      <c r="F49" s="12" t="s">
        <v>3203</v>
      </c>
    </row>
    <row r="50" spans="2:6" ht="16.5" customHeight="1" x14ac:dyDescent="0.4">
      <c r="B50" s="1" t="s">
        <v>128</v>
      </c>
      <c r="F50" s="12" t="s">
        <v>3204</v>
      </c>
    </row>
    <row r="51" spans="2:6" ht="16.5" customHeight="1" x14ac:dyDescent="0.4">
      <c r="B51" s="1" t="s">
        <v>129</v>
      </c>
      <c r="F51" s="12" t="s">
        <v>3205</v>
      </c>
    </row>
    <row r="52" spans="2:6" ht="16.5" customHeight="1" x14ac:dyDescent="0.4">
      <c r="B52" s="1" t="s">
        <v>130</v>
      </c>
      <c r="F52" s="12" t="s">
        <v>3206</v>
      </c>
    </row>
    <row r="53" spans="2:6" ht="16.5" customHeight="1" x14ac:dyDescent="0.4">
      <c r="B53" s="31" t="s">
        <v>131</v>
      </c>
      <c r="F53" s="12" t="s">
        <v>3207</v>
      </c>
    </row>
    <row r="54" spans="2:6" ht="16.5" customHeight="1" x14ac:dyDescent="0.4">
      <c r="B54" s="1" t="s">
        <v>24</v>
      </c>
      <c r="F54" s="12" t="s">
        <v>3208</v>
      </c>
    </row>
    <row r="55" spans="2:6" ht="16.5" customHeight="1" x14ac:dyDescent="0.4">
      <c r="F55" s="12" t="s">
        <v>3209</v>
      </c>
    </row>
    <row r="56" spans="2:6" ht="16.5" customHeight="1" x14ac:dyDescent="0.4">
      <c r="B56" s="1" t="s">
        <v>25</v>
      </c>
      <c r="F56" s="12" t="s">
        <v>3210</v>
      </c>
    </row>
    <row r="57" spans="2:6" ht="16.5" customHeight="1" x14ac:dyDescent="0.4">
      <c r="B57" s="1" t="s">
        <v>34</v>
      </c>
      <c r="F57" s="12" t="s">
        <v>3211</v>
      </c>
    </row>
    <row r="58" spans="2:6" ht="16.5" customHeight="1" x14ac:dyDescent="0.4">
      <c r="F58" s="12" t="s">
        <v>3212</v>
      </c>
    </row>
    <row r="59" spans="2:6" ht="16.5" customHeight="1" x14ac:dyDescent="0.4">
      <c r="B59" s="1" t="s">
        <v>26</v>
      </c>
      <c r="F59" s="12" t="s">
        <v>3213</v>
      </c>
    </row>
    <row r="60" spans="2:6" ht="16.5" customHeight="1" x14ac:dyDescent="0.4">
      <c r="B60" s="1" t="s">
        <v>35</v>
      </c>
      <c r="F60" s="12" t="s">
        <v>3214</v>
      </c>
    </row>
    <row r="61" spans="2:6" ht="16.5" customHeight="1" x14ac:dyDescent="0.4">
      <c r="B61" s="1" t="s">
        <v>36</v>
      </c>
      <c r="F61" s="12" t="s">
        <v>3215</v>
      </c>
    </row>
    <row r="62" spans="2:6" ht="16.5" customHeight="1" x14ac:dyDescent="0.4">
      <c r="B62" s="1" t="s">
        <v>37</v>
      </c>
      <c r="F62" s="12" t="s">
        <v>3216</v>
      </c>
    </row>
    <row r="63" spans="2:6" ht="16.5" customHeight="1" x14ac:dyDescent="0.4">
      <c r="B63" s="1" t="s">
        <v>38</v>
      </c>
      <c r="F63" s="12" t="s">
        <v>3217</v>
      </c>
    </row>
    <row r="64" spans="2:6" ht="16.5" customHeight="1" x14ac:dyDescent="0.4">
      <c r="B64" s="1" t="s">
        <v>39</v>
      </c>
      <c r="F64" s="12" t="s">
        <v>3218</v>
      </c>
    </row>
    <row r="65" spans="2:6" ht="16.5" customHeight="1" x14ac:dyDescent="0.4">
      <c r="F65" s="12" t="s">
        <v>3219</v>
      </c>
    </row>
    <row r="66" spans="2:6" ht="16.5" customHeight="1" x14ac:dyDescent="0.4">
      <c r="B66" s="1" t="s">
        <v>27</v>
      </c>
      <c r="F66" s="12" t="s">
        <v>3220</v>
      </c>
    </row>
    <row r="67" spans="2:6" ht="16.5" customHeight="1" x14ac:dyDescent="0.4">
      <c r="F67" s="12" t="s">
        <v>3221</v>
      </c>
    </row>
    <row r="68" spans="2:6" ht="16.5" customHeight="1" x14ac:dyDescent="0.4">
      <c r="B68" s="11" t="s">
        <v>68</v>
      </c>
      <c r="F68" s="12" t="s">
        <v>3222</v>
      </c>
    </row>
    <row r="69" spans="2:6" ht="16.5" customHeight="1" x14ac:dyDescent="0.4">
      <c r="B69" s="11"/>
      <c r="F69" s="12" t="s">
        <v>3223</v>
      </c>
    </row>
    <row r="70" spans="2:6" ht="16.5" customHeight="1" x14ac:dyDescent="0.4">
      <c r="B70" s="1" t="s">
        <v>44</v>
      </c>
      <c r="F70" s="12" t="s">
        <v>3224</v>
      </c>
    </row>
    <row r="71" spans="2:6" ht="16.5" customHeight="1" x14ac:dyDescent="0.4">
      <c r="B71" s="1" t="s">
        <v>45</v>
      </c>
      <c r="F71" s="12" t="s">
        <v>3225</v>
      </c>
    </row>
    <row r="72" spans="2:6" ht="16.5" customHeight="1" x14ac:dyDescent="0.4">
      <c r="B72" s="1" t="s">
        <v>46</v>
      </c>
      <c r="F72" s="12" t="s">
        <v>3226</v>
      </c>
    </row>
    <row r="73" spans="2:6" ht="16.5" customHeight="1" x14ac:dyDescent="0.4">
      <c r="B73" s="1" t="s">
        <v>47</v>
      </c>
      <c r="F73" s="12" t="s">
        <v>3227</v>
      </c>
    </row>
    <row r="74" spans="2:6" ht="16.5" customHeight="1" x14ac:dyDescent="0.4">
      <c r="B74" s="1" t="s">
        <v>48</v>
      </c>
      <c r="F74" s="12" t="s">
        <v>3228</v>
      </c>
    </row>
    <row r="75" spans="2:6" ht="16.5" customHeight="1" x14ac:dyDescent="0.4">
      <c r="B75" s="1" t="s">
        <v>45</v>
      </c>
      <c r="F75" s="12" t="s">
        <v>3229</v>
      </c>
    </row>
    <row r="76" spans="2:6" ht="16.5" customHeight="1" x14ac:dyDescent="0.4">
      <c r="B76" s="1" t="s">
        <v>49</v>
      </c>
      <c r="F76" s="12" t="s">
        <v>3230</v>
      </c>
    </row>
    <row r="77" spans="2:6" ht="16.5" customHeight="1" x14ac:dyDescent="0.4">
      <c r="B77" s="1" t="s">
        <v>45</v>
      </c>
      <c r="F77" s="12" t="s">
        <v>3231</v>
      </c>
    </row>
    <row r="78" spans="2:6" ht="16.5" customHeight="1" x14ac:dyDescent="0.4">
      <c r="B78" s="1" t="s">
        <v>50</v>
      </c>
      <c r="F78" s="12" t="s">
        <v>3232</v>
      </c>
    </row>
    <row r="79" spans="2:6" ht="16.5" customHeight="1" x14ac:dyDescent="0.4">
      <c r="B79" s="1" t="s">
        <v>45</v>
      </c>
      <c r="F79" s="12" t="s">
        <v>3233</v>
      </c>
    </row>
    <row r="80" spans="2:6" ht="16.5" customHeight="1" x14ac:dyDescent="0.4">
      <c r="B80" s="1" t="s">
        <v>51</v>
      </c>
      <c r="F80" s="12" t="s">
        <v>3234</v>
      </c>
    </row>
    <row r="81" spans="2:6" ht="16.5" customHeight="1" x14ac:dyDescent="0.4">
      <c r="B81" s="1" t="s">
        <v>45</v>
      </c>
      <c r="F81" s="12" t="s">
        <v>3235</v>
      </c>
    </row>
    <row r="82" spans="2:6" ht="16.5" customHeight="1" x14ac:dyDescent="0.4">
      <c r="B82" s="1" t="s">
        <v>52</v>
      </c>
      <c r="F82" s="12" t="s">
        <v>3236</v>
      </c>
    </row>
    <row r="83" spans="2:6" ht="16.5" customHeight="1" x14ac:dyDescent="0.4">
      <c r="B83" s="1" t="s">
        <v>45</v>
      </c>
      <c r="F83" s="12" t="s">
        <v>3237</v>
      </c>
    </row>
    <row r="84" spans="2:6" ht="16.5" customHeight="1" x14ac:dyDescent="0.4">
      <c r="B84" s="1" t="s">
        <v>53</v>
      </c>
      <c r="F84" s="12" t="s">
        <v>3238</v>
      </c>
    </row>
    <row r="85" spans="2:6" ht="16.5" customHeight="1" x14ac:dyDescent="0.4">
      <c r="B85" s="1" t="s">
        <v>45</v>
      </c>
      <c r="F85" s="12" t="s">
        <v>3239</v>
      </c>
    </row>
    <row r="86" spans="2:6" ht="16.5" customHeight="1" x14ac:dyDescent="0.4">
      <c r="B86" s="1" t="s">
        <v>54</v>
      </c>
      <c r="F86" s="12" t="s">
        <v>3240</v>
      </c>
    </row>
    <row r="87" spans="2:6" ht="16.5" customHeight="1" x14ac:dyDescent="0.4">
      <c r="B87" s="1" t="s">
        <v>45</v>
      </c>
      <c r="F87" s="12" t="s">
        <v>3241</v>
      </c>
    </row>
    <row r="88" spans="2:6" ht="16.5" customHeight="1" x14ac:dyDescent="0.4">
      <c r="B88" s="1" t="s">
        <v>55</v>
      </c>
      <c r="F88" s="12" t="s">
        <v>3242</v>
      </c>
    </row>
    <row r="89" spans="2:6" ht="16.5" customHeight="1" x14ac:dyDescent="0.4">
      <c r="B89" s="1" t="s">
        <v>45</v>
      </c>
      <c r="F89" s="12" t="s">
        <v>3243</v>
      </c>
    </row>
    <row r="90" spans="2:6" ht="16.5" customHeight="1" x14ac:dyDescent="0.4">
      <c r="B90" s="1" t="s">
        <v>56</v>
      </c>
      <c r="F90" s="12" t="s">
        <v>3244</v>
      </c>
    </row>
    <row r="91" spans="2:6" ht="16.5" customHeight="1" x14ac:dyDescent="0.4">
      <c r="B91" s="1" t="s">
        <v>45</v>
      </c>
      <c r="F91" s="12" t="s">
        <v>3245</v>
      </c>
    </row>
    <row r="92" spans="2:6" ht="16.5" customHeight="1" x14ac:dyDescent="0.4">
      <c r="B92" s="1" t="s">
        <v>57</v>
      </c>
      <c r="F92" s="12" t="s">
        <v>3246</v>
      </c>
    </row>
    <row r="93" spans="2:6" ht="16.5" customHeight="1" x14ac:dyDescent="0.4">
      <c r="B93" s="1" t="s">
        <v>58</v>
      </c>
      <c r="F93" s="12" t="s">
        <v>3247</v>
      </c>
    </row>
    <row r="94" spans="2:6" ht="16.5" customHeight="1" x14ac:dyDescent="0.4">
      <c r="B94" s="1" t="s">
        <v>45</v>
      </c>
      <c r="F94" s="12" t="s">
        <v>3248</v>
      </c>
    </row>
    <row r="95" spans="2:6" ht="16.5" customHeight="1" x14ac:dyDescent="0.4">
      <c r="B95" s="1" t="s">
        <v>59</v>
      </c>
      <c r="F95" s="12" t="s">
        <v>3249</v>
      </c>
    </row>
    <row r="96" spans="2:6" ht="16.5" customHeight="1" x14ac:dyDescent="0.4">
      <c r="B96" s="1" t="s">
        <v>45</v>
      </c>
      <c r="F96" s="12" t="s">
        <v>3250</v>
      </c>
    </row>
    <row r="97" spans="2:6" ht="16.5" customHeight="1" x14ac:dyDescent="0.4">
      <c r="B97" s="1" t="s">
        <v>60</v>
      </c>
      <c r="F97" s="12" t="s">
        <v>3251</v>
      </c>
    </row>
    <row r="98" spans="2:6" ht="16.5" customHeight="1" x14ac:dyDescent="0.4">
      <c r="B98" s="1" t="s">
        <v>61</v>
      </c>
      <c r="F98" s="12" t="s">
        <v>3252</v>
      </c>
    </row>
    <row r="99" spans="2:6" ht="16.5" customHeight="1" x14ac:dyDescent="0.4">
      <c r="B99" s="1" t="s">
        <v>45</v>
      </c>
      <c r="F99" s="12" t="s">
        <v>3253</v>
      </c>
    </row>
    <row r="100" spans="2:6" ht="16.5" customHeight="1" x14ac:dyDescent="0.4">
      <c r="B100" s="1" t="s">
        <v>62</v>
      </c>
      <c r="F100" s="12" t="s">
        <v>3254</v>
      </c>
    </row>
    <row r="101" spans="2:6" ht="16.5" customHeight="1" x14ac:dyDescent="0.4">
      <c r="B101" s="1" t="s">
        <v>45</v>
      </c>
      <c r="F101" s="12" t="s">
        <v>3255</v>
      </c>
    </row>
    <row r="102" spans="2:6" ht="16.5" customHeight="1" x14ac:dyDescent="0.4">
      <c r="B102" s="1" t="s">
        <v>63</v>
      </c>
      <c r="F102" s="12" t="s">
        <v>3256</v>
      </c>
    </row>
    <row r="103" spans="2:6" ht="16.5" customHeight="1" x14ac:dyDescent="0.4">
      <c r="B103" s="1" t="s">
        <v>45</v>
      </c>
      <c r="F103" s="12" t="s">
        <v>3257</v>
      </c>
    </row>
    <row r="104" spans="2:6" ht="16.5" customHeight="1" x14ac:dyDescent="0.4">
      <c r="B104" s="1" t="s">
        <v>64</v>
      </c>
      <c r="F104" s="12" t="s">
        <v>3258</v>
      </c>
    </row>
    <row r="105" spans="2:6" ht="16.5" customHeight="1" x14ac:dyDescent="0.4">
      <c r="B105" s="1" t="s">
        <v>47</v>
      </c>
      <c r="F105" s="12" t="s">
        <v>3259</v>
      </c>
    </row>
    <row r="106" spans="2:6" ht="16.5" customHeight="1" x14ac:dyDescent="0.4">
      <c r="B106" s="1" t="s">
        <v>65</v>
      </c>
      <c r="F106" s="12" t="s">
        <v>3260</v>
      </c>
    </row>
    <row r="107" spans="2:6" ht="16.5" customHeight="1" x14ac:dyDescent="0.4">
      <c r="B107" s="1" t="s">
        <v>95</v>
      </c>
      <c r="F107" s="12" t="s">
        <v>3261</v>
      </c>
    </row>
    <row r="108" spans="2:6" ht="16.5" customHeight="1" x14ac:dyDescent="0.4">
      <c r="B108" s="1" t="s">
        <v>96</v>
      </c>
      <c r="F108" s="12" t="s">
        <v>3262</v>
      </c>
    </row>
    <row r="109" spans="2:6" ht="16.5" customHeight="1" x14ac:dyDescent="0.4">
      <c r="B109" s="1" t="s">
        <v>45</v>
      </c>
      <c r="F109" s="12" t="s">
        <v>3263</v>
      </c>
    </row>
    <row r="110" spans="2:6" ht="16.5" customHeight="1" x14ac:dyDescent="0.4">
      <c r="B110" s="1" t="s">
        <v>90</v>
      </c>
      <c r="F110" s="12" t="s">
        <v>3264</v>
      </c>
    </row>
    <row r="111" spans="2:6" ht="16.5" customHeight="1" x14ac:dyDescent="0.4">
      <c r="B111" s="1" t="s">
        <v>71</v>
      </c>
      <c r="F111" s="12" t="s">
        <v>3265</v>
      </c>
    </row>
    <row r="112" spans="2:6" ht="16.5" customHeight="1" x14ac:dyDescent="0.4">
      <c r="B112" s="1" t="s">
        <v>72</v>
      </c>
      <c r="F112" s="12" t="s">
        <v>3266</v>
      </c>
    </row>
    <row r="113" spans="2:6" ht="16.5" customHeight="1" x14ac:dyDescent="0.4">
      <c r="B113" s="1" t="s">
        <v>73</v>
      </c>
      <c r="F113" s="12" t="s">
        <v>3267</v>
      </c>
    </row>
    <row r="114" spans="2:6" ht="16.5" customHeight="1" x14ac:dyDescent="0.4">
      <c r="B114" s="1" t="s">
        <v>74</v>
      </c>
      <c r="F114" s="12" t="s">
        <v>3268</v>
      </c>
    </row>
    <row r="115" spans="2:6" ht="16.5" customHeight="1" x14ac:dyDescent="0.4">
      <c r="B115" s="1" t="s">
        <v>75</v>
      </c>
      <c r="F115" s="12" t="s">
        <v>3269</v>
      </c>
    </row>
    <row r="116" spans="2:6" ht="16.5" customHeight="1" x14ac:dyDescent="0.4">
      <c r="B116" s="31" t="s">
        <v>97</v>
      </c>
      <c r="F116" s="12" t="s">
        <v>3270</v>
      </c>
    </row>
    <row r="117" spans="2:6" ht="16.5" customHeight="1" x14ac:dyDescent="0.4">
      <c r="B117" s="31" t="s">
        <v>92</v>
      </c>
      <c r="F117" s="12" t="s">
        <v>3271</v>
      </c>
    </row>
    <row r="118" spans="2:6" ht="16.5" customHeight="1" x14ac:dyDescent="0.4">
      <c r="B118" s="31" t="s">
        <v>91</v>
      </c>
      <c r="C118" s="32"/>
      <c r="D118" s="32"/>
      <c r="E118" s="32"/>
      <c r="F118" s="12" t="s">
        <v>3272</v>
      </c>
    </row>
    <row r="119" spans="2:6" ht="16.5" customHeight="1" x14ac:dyDescent="0.4">
      <c r="B119" s="1" t="s">
        <v>79</v>
      </c>
      <c r="F119" s="12" t="s">
        <v>3273</v>
      </c>
    </row>
    <row r="120" spans="2:6" ht="16.5" customHeight="1" x14ac:dyDescent="0.4">
      <c r="B120" s="1" t="s">
        <v>80</v>
      </c>
      <c r="F120" s="12" t="s">
        <v>3274</v>
      </c>
    </row>
    <row r="121" spans="2:6" ht="16.5" customHeight="1" x14ac:dyDescent="0.4">
      <c r="B121" s="1" t="s">
        <v>81</v>
      </c>
      <c r="F121" s="12" t="s">
        <v>3275</v>
      </c>
    </row>
    <row r="122" spans="2:6" ht="16.5" customHeight="1" x14ac:dyDescent="0.4">
      <c r="B122" s="1" t="s">
        <v>82</v>
      </c>
      <c r="F122" s="12" t="s">
        <v>3276</v>
      </c>
    </row>
    <row r="123" spans="2:6" ht="16.5" customHeight="1" x14ac:dyDescent="0.4">
      <c r="B123" s="1" t="s">
        <v>83</v>
      </c>
      <c r="F123" s="12" t="s">
        <v>3277</v>
      </c>
    </row>
    <row r="124" spans="2:6" ht="16.5" customHeight="1" x14ac:dyDescent="0.4">
      <c r="B124" s="1" t="s">
        <v>84</v>
      </c>
      <c r="F124" s="12" t="s">
        <v>3278</v>
      </c>
    </row>
    <row r="125" spans="2:6" ht="16.5" customHeight="1" x14ac:dyDescent="0.4">
      <c r="B125" s="31" t="s">
        <v>85</v>
      </c>
      <c r="C125" s="32"/>
      <c r="D125" s="32"/>
      <c r="E125" s="32"/>
      <c r="F125" s="12" t="s">
        <v>3279</v>
      </c>
    </row>
    <row r="126" spans="2:6" ht="16.5" customHeight="1" x14ac:dyDescent="0.4">
      <c r="F126" s="12" t="s">
        <v>3280</v>
      </c>
    </row>
    <row r="127" spans="2:6" ht="16.5" customHeight="1" x14ac:dyDescent="0.4">
      <c r="F127" s="12" t="s">
        <v>3281</v>
      </c>
    </row>
    <row r="128" spans="2:6" ht="16.5" customHeight="1" x14ac:dyDescent="0.4">
      <c r="F128" s="12" t="s">
        <v>3282</v>
      </c>
    </row>
    <row r="129" spans="6:6" ht="16.5" customHeight="1" x14ac:dyDescent="0.4">
      <c r="F129" s="12" t="s">
        <v>3283</v>
      </c>
    </row>
    <row r="130" spans="6:6" ht="16.5" customHeight="1" x14ac:dyDescent="0.4">
      <c r="F130" s="12" t="s">
        <v>3284</v>
      </c>
    </row>
    <row r="131" spans="6:6" ht="16.5" customHeight="1" x14ac:dyDescent="0.4">
      <c r="F131" s="12" t="s">
        <v>3285</v>
      </c>
    </row>
    <row r="132" spans="6:6" ht="16.5" customHeight="1" x14ac:dyDescent="0.4">
      <c r="F132" s="12" t="s">
        <v>3286</v>
      </c>
    </row>
    <row r="133" spans="6:6" ht="16.5" customHeight="1" x14ac:dyDescent="0.4">
      <c r="F133" s="12" t="s">
        <v>3287</v>
      </c>
    </row>
    <row r="134" spans="6:6" ht="16.5" customHeight="1" x14ac:dyDescent="0.4">
      <c r="F134" s="12" t="s">
        <v>3288</v>
      </c>
    </row>
    <row r="135" spans="6:6" ht="16.5" customHeight="1" x14ac:dyDescent="0.4">
      <c r="F135" s="12" t="s">
        <v>3289</v>
      </c>
    </row>
    <row r="136" spans="6:6" ht="16.5" customHeight="1" x14ac:dyDescent="0.4">
      <c r="F136" s="12" t="s">
        <v>3290</v>
      </c>
    </row>
    <row r="137" spans="6:6" ht="16.5" customHeight="1" x14ac:dyDescent="0.4">
      <c r="F137" s="12" t="s">
        <v>3291</v>
      </c>
    </row>
    <row r="138" spans="6:6" ht="16.5" customHeight="1" x14ac:dyDescent="0.4">
      <c r="F138" s="12" t="s">
        <v>3292</v>
      </c>
    </row>
    <row r="139" spans="6:6" ht="16.5" customHeight="1" x14ac:dyDescent="0.4">
      <c r="F139" s="12" t="s">
        <v>3293</v>
      </c>
    </row>
    <row r="140" spans="6:6" ht="16.5" customHeight="1" x14ac:dyDescent="0.4">
      <c r="F140" s="12" t="s">
        <v>3294</v>
      </c>
    </row>
    <row r="141" spans="6:6" ht="16.5" customHeight="1" x14ac:dyDescent="0.4">
      <c r="F141" s="12" t="s">
        <v>3295</v>
      </c>
    </row>
    <row r="142" spans="6:6" ht="16.5" customHeight="1" x14ac:dyDescent="0.4">
      <c r="F142" s="12" t="s">
        <v>3296</v>
      </c>
    </row>
    <row r="143" spans="6:6" ht="16.5" customHeight="1" x14ac:dyDescent="0.4">
      <c r="F143" s="12" t="s">
        <v>3297</v>
      </c>
    </row>
    <row r="144" spans="6:6" ht="16.5" customHeight="1" x14ac:dyDescent="0.4">
      <c r="F144" s="12" t="s">
        <v>3298</v>
      </c>
    </row>
    <row r="145" spans="6:6" ht="16.5" customHeight="1" x14ac:dyDescent="0.4">
      <c r="F145" s="12" t="s">
        <v>3299</v>
      </c>
    </row>
    <row r="146" spans="6:6" ht="16.5" customHeight="1" x14ac:dyDescent="0.4">
      <c r="F146" s="12" t="s">
        <v>3300</v>
      </c>
    </row>
    <row r="147" spans="6:6" ht="16.5" customHeight="1" x14ac:dyDescent="0.4">
      <c r="F147" s="12" t="s">
        <v>3301</v>
      </c>
    </row>
    <row r="148" spans="6:6" ht="16.5" customHeight="1" x14ac:dyDescent="0.4">
      <c r="F148" s="12" t="s">
        <v>3302</v>
      </c>
    </row>
    <row r="149" spans="6:6" ht="16.5" customHeight="1" x14ac:dyDescent="0.4">
      <c r="F149" s="12" t="s">
        <v>3303</v>
      </c>
    </row>
    <row r="150" spans="6:6" ht="16.5" customHeight="1" x14ac:dyDescent="0.4">
      <c r="F150" s="12" t="s">
        <v>3304</v>
      </c>
    </row>
    <row r="151" spans="6:6" ht="16.5" customHeight="1" x14ac:dyDescent="0.4">
      <c r="F151" s="12" t="s">
        <v>3305</v>
      </c>
    </row>
    <row r="152" spans="6:6" ht="16.5" customHeight="1" x14ac:dyDescent="0.4">
      <c r="F152" s="12" t="s">
        <v>3306</v>
      </c>
    </row>
    <row r="153" spans="6:6" ht="16.5" customHeight="1" x14ac:dyDescent="0.4">
      <c r="F153" s="12" t="s">
        <v>3307</v>
      </c>
    </row>
    <row r="154" spans="6:6" ht="16.5" customHeight="1" x14ac:dyDescent="0.4">
      <c r="F154" s="12" t="s">
        <v>3308</v>
      </c>
    </row>
    <row r="155" spans="6:6" ht="16.5" customHeight="1" x14ac:dyDescent="0.4">
      <c r="F155" s="12" t="s">
        <v>3309</v>
      </c>
    </row>
    <row r="156" spans="6:6" ht="16.5" customHeight="1" x14ac:dyDescent="0.4">
      <c r="F156" s="12" t="s">
        <v>3310</v>
      </c>
    </row>
    <row r="157" spans="6:6" ht="16.5" customHeight="1" x14ac:dyDescent="0.4">
      <c r="F157" s="12" t="s">
        <v>3311</v>
      </c>
    </row>
    <row r="158" spans="6:6" ht="16.5" customHeight="1" x14ac:dyDescent="0.4">
      <c r="F158" s="12" t="s">
        <v>3312</v>
      </c>
    </row>
    <row r="159" spans="6:6" ht="16.5" customHeight="1" x14ac:dyDescent="0.4">
      <c r="F159" s="12" t="s">
        <v>3313</v>
      </c>
    </row>
    <row r="160" spans="6:6" ht="16.5" customHeight="1" x14ac:dyDescent="0.4">
      <c r="F160" s="12" t="s">
        <v>3314</v>
      </c>
    </row>
    <row r="161" spans="6:6" ht="16.5" customHeight="1" x14ac:dyDescent="0.4">
      <c r="F161" s="12" t="s">
        <v>3315</v>
      </c>
    </row>
    <row r="162" spans="6:6" ht="16.5" customHeight="1" x14ac:dyDescent="0.4">
      <c r="F162" s="12" t="s">
        <v>3316</v>
      </c>
    </row>
    <row r="163" spans="6:6" ht="16.5" customHeight="1" x14ac:dyDescent="0.4">
      <c r="F163" s="12" t="s">
        <v>3317</v>
      </c>
    </row>
    <row r="164" spans="6:6" ht="16.5" customHeight="1" x14ac:dyDescent="0.4">
      <c r="F164" s="12" t="s">
        <v>3318</v>
      </c>
    </row>
    <row r="165" spans="6:6" ht="16.5" customHeight="1" x14ac:dyDescent="0.4">
      <c r="F165" s="12" t="s">
        <v>3319</v>
      </c>
    </row>
    <row r="166" spans="6:6" ht="16.5" customHeight="1" x14ac:dyDescent="0.4">
      <c r="F166" s="12" t="s">
        <v>3320</v>
      </c>
    </row>
    <row r="167" spans="6:6" ht="16.5" customHeight="1" x14ac:dyDescent="0.4">
      <c r="F167" s="12" t="s">
        <v>3321</v>
      </c>
    </row>
    <row r="168" spans="6:6" ht="16.5" customHeight="1" x14ac:dyDescent="0.4">
      <c r="F168" s="12" t="s">
        <v>3322</v>
      </c>
    </row>
    <row r="169" spans="6:6" ht="16.5" customHeight="1" x14ac:dyDescent="0.4">
      <c r="F169" s="12" t="s">
        <v>3323</v>
      </c>
    </row>
    <row r="170" spans="6:6" ht="16.5" customHeight="1" x14ac:dyDescent="0.4">
      <c r="F170" s="12" t="s">
        <v>3324</v>
      </c>
    </row>
    <row r="171" spans="6:6" ht="16.5" customHeight="1" x14ac:dyDescent="0.4">
      <c r="F171" s="12" t="s">
        <v>3325</v>
      </c>
    </row>
    <row r="172" spans="6:6" ht="16.5" customHeight="1" x14ac:dyDescent="0.4">
      <c r="F172" s="12" t="s">
        <v>3326</v>
      </c>
    </row>
    <row r="173" spans="6:6" ht="16.5" customHeight="1" x14ac:dyDescent="0.4">
      <c r="F173" s="12" t="s">
        <v>3327</v>
      </c>
    </row>
    <row r="174" spans="6:6" ht="16.5" customHeight="1" x14ac:dyDescent="0.4">
      <c r="F174" s="12" t="s">
        <v>3328</v>
      </c>
    </row>
    <row r="175" spans="6:6" ht="16.5" customHeight="1" x14ac:dyDescent="0.4">
      <c r="F175" s="12" t="s">
        <v>3329</v>
      </c>
    </row>
    <row r="176" spans="6:6" ht="16.5" customHeight="1" x14ac:dyDescent="0.4">
      <c r="F176" s="12" t="s">
        <v>3330</v>
      </c>
    </row>
    <row r="177" spans="6:6" ht="16.5" customHeight="1" x14ac:dyDescent="0.4">
      <c r="F177" s="12" t="s">
        <v>3331</v>
      </c>
    </row>
    <row r="178" spans="6:6" ht="16.5" customHeight="1" x14ac:dyDescent="0.4">
      <c r="F178" s="12" t="s">
        <v>3332</v>
      </c>
    </row>
    <row r="179" spans="6:6" ht="16.5" customHeight="1" x14ac:dyDescent="0.4">
      <c r="F179" s="12" t="s">
        <v>3333</v>
      </c>
    </row>
    <row r="180" spans="6:6" ht="16.5" customHeight="1" x14ac:dyDescent="0.4">
      <c r="F180" s="12" t="s">
        <v>3334</v>
      </c>
    </row>
    <row r="181" spans="6:6" ht="16.5" customHeight="1" x14ac:dyDescent="0.4">
      <c r="F181" s="12" t="s">
        <v>3335</v>
      </c>
    </row>
    <row r="182" spans="6:6" ht="16.5" customHeight="1" x14ac:dyDescent="0.4">
      <c r="F182" s="12" t="s">
        <v>3336</v>
      </c>
    </row>
    <row r="183" spans="6:6" ht="16.5" customHeight="1" x14ac:dyDescent="0.4">
      <c r="F183" s="12" t="s">
        <v>3337</v>
      </c>
    </row>
    <row r="184" spans="6:6" ht="16.5" customHeight="1" x14ac:dyDescent="0.4">
      <c r="F184" s="12" t="s">
        <v>3338</v>
      </c>
    </row>
    <row r="185" spans="6:6" ht="16.5" customHeight="1" x14ac:dyDescent="0.4">
      <c r="F185" s="12" t="s">
        <v>3339</v>
      </c>
    </row>
    <row r="186" spans="6:6" ht="16.5" customHeight="1" x14ac:dyDescent="0.4">
      <c r="F186" s="12" t="s">
        <v>3340</v>
      </c>
    </row>
    <row r="187" spans="6:6" ht="16.5" customHeight="1" x14ac:dyDescent="0.4">
      <c r="F187" s="12" t="s">
        <v>3341</v>
      </c>
    </row>
    <row r="188" spans="6:6" ht="16.5" customHeight="1" x14ac:dyDescent="0.4">
      <c r="F188" s="12" t="s">
        <v>3342</v>
      </c>
    </row>
    <row r="189" spans="6:6" ht="16.5" customHeight="1" x14ac:dyDescent="0.4">
      <c r="F189" s="12" t="s">
        <v>3343</v>
      </c>
    </row>
    <row r="190" spans="6:6" ht="16.5" customHeight="1" x14ac:dyDescent="0.4">
      <c r="F190" s="12" t="s">
        <v>3344</v>
      </c>
    </row>
    <row r="191" spans="6:6" ht="16.5" customHeight="1" x14ac:dyDescent="0.4">
      <c r="F191" s="12" t="s">
        <v>3345</v>
      </c>
    </row>
    <row r="192" spans="6:6" ht="16.5" customHeight="1" x14ac:dyDescent="0.4">
      <c r="F192" s="12" t="s">
        <v>3346</v>
      </c>
    </row>
    <row r="193" spans="6:6" ht="16.5" customHeight="1" x14ac:dyDescent="0.4">
      <c r="F193" s="12" t="s">
        <v>3347</v>
      </c>
    </row>
    <row r="194" spans="6:6" ht="16.5" customHeight="1" x14ac:dyDescent="0.4">
      <c r="F194" s="12" t="s">
        <v>3348</v>
      </c>
    </row>
    <row r="195" spans="6:6" ht="16.5" customHeight="1" x14ac:dyDescent="0.4">
      <c r="F195" s="12" t="s">
        <v>3349</v>
      </c>
    </row>
    <row r="196" spans="6:6" ht="16.5" customHeight="1" x14ac:dyDescent="0.4">
      <c r="F196" s="12" t="s">
        <v>3350</v>
      </c>
    </row>
    <row r="197" spans="6:6" ht="16.5" customHeight="1" x14ac:dyDescent="0.4">
      <c r="F197" s="12" t="s">
        <v>3351</v>
      </c>
    </row>
    <row r="198" spans="6:6" ht="16.5" customHeight="1" x14ac:dyDescent="0.4">
      <c r="F198" s="12" t="s">
        <v>3352</v>
      </c>
    </row>
    <row r="199" spans="6:6" ht="16.5" customHeight="1" x14ac:dyDescent="0.4">
      <c r="F199" s="12" t="s">
        <v>3353</v>
      </c>
    </row>
    <row r="200" spans="6:6" ht="16.5" customHeight="1" x14ac:dyDescent="0.4">
      <c r="F200" s="12" t="s">
        <v>3354</v>
      </c>
    </row>
    <row r="201" spans="6:6" ht="16.5" customHeight="1" x14ac:dyDescent="0.4">
      <c r="F201" s="12" t="s">
        <v>3355</v>
      </c>
    </row>
    <row r="202" spans="6:6" ht="16.5" customHeight="1" x14ac:dyDescent="0.4">
      <c r="F202" s="12" t="s">
        <v>3356</v>
      </c>
    </row>
    <row r="203" spans="6:6" ht="16.5" customHeight="1" x14ac:dyDescent="0.4">
      <c r="F203" s="12" t="s">
        <v>3357</v>
      </c>
    </row>
    <row r="204" spans="6:6" ht="16.5" customHeight="1" x14ac:dyDescent="0.4">
      <c r="F204" s="12" t="s">
        <v>3358</v>
      </c>
    </row>
    <row r="205" spans="6:6" ht="16.5" customHeight="1" x14ac:dyDescent="0.4">
      <c r="F205" s="12" t="s">
        <v>3359</v>
      </c>
    </row>
    <row r="206" spans="6:6" ht="16.5" customHeight="1" x14ac:dyDescent="0.4">
      <c r="F206" s="12" t="s">
        <v>3360</v>
      </c>
    </row>
    <row r="207" spans="6:6" ht="16.5" customHeight="1" x14ac:dyDescent="0.4">
      <c r="F207" s="12" t="s">
        <v>3361</v>
      </c>
    </row>
    <row r="208" spans="6:6" ht="16.5" customHeight="1" x14ac:dyDescent="0.4">
      <c r="F208" s="12" t="s">
        <v>3362</v>
      </c>
    </row>
    <row r="209" spans="6:6" ht="16.5" customHeight="1" x14ac:dyDescent="0.4">
      <c r="F209" s="12" t="s">
        <v>3363</v>
      </c>
    </row>
    <row r="210" spans="6:6" ht="16.5" customHeight="1" x14ac:dyDescent="0.4">
      <c r="F210" s="12" t="s">
        <v>3364</v>
      </c>
    </row>
    <row r="211" spans="6:6" ht="16.5" customHeight="1" x14ac:dyDescent="0.4">
      <c r="F211" s="12" t="s">
        <v>3365</v>
      </c>
    </row>
    <row r="212" spans="6:6" ht="16.5" customHeight="1" x14ac:dyDescent="0.4">
      <c r="F212" s="12" t="s">
        <v>3366</v>
      </c>
    </row>
    <row r="213" spans="6:6" ht="16.5" customHeight="1" x14ac:dyDescent="0.4">
      <c r="F213" s="12" t="s">
        <v>3367</v>
      </c>
    </row>
    <row r="214" spans="6:6" ht="16.5" customHeight="1" x14ac:dyDescent="0.4">
      <c r="F214" s="12" t="s">
        <v>3368</v>
      </c>
    </row>
    <row r="215" spans="6:6" ht="16.5" customHeight="1" x14ac:dyDescent="0.4">
      <c r="F215" s="12" t="s">
        <v>3369</v>
      </c>
    </row>
    <row r="216" spans="6:6" ht="16.5" customHeight="1" x14ac:dyDescent="0.4">
      <c r="F216" s="12" t="s">
        <v>3370</v>
      </c>
    </row>
    <row r="217" spans="6:6" ht="16.5" customHeight="1" x14ac:dyDescent="0.4">
      <c r="F217" s="12" t="s">
        <v>3371</v>
      </c>
    </row>
    <row r="218" spans="6:6" ht="16.5" customHeight="1" x14ac:dyDescent="0.4">
      <c r="F218" s="12" t="s">
        <v>3372</v>
      </c>
    </row>
    <row r="219" spans="6:6" ht="16.5" customHeight="1" x14ac:dyDescent="0.4">
      <c r="F219" s="12" t="s">
        <v>3373</v>
      </c>
    </row>
    <row r="220" spans="6:6" ht="16.5" customHeight="1" x14ac:dyDescent="0.4">
      <c r="F220" s="12" t="s">
        <v>3374</v>
      </c>
    </row>
    <row r="221" spans="6:6" ht="16.5" customHeight="1" x14ac:dyDescent="0.4">
      <c r="F221" s="12" t="s">
        <v>3375</v>
      </c>
    </row>
    <row r="222" spans="6:6" ht="16.5" customHeight="1" x14ac:dyDescent="0.4">
      <c r="F222" s="12" t="s">
        <v>3376</v>
      </c>
    </row>
    <row r="223" spans="6:6" ht="16.5" customHeight="1" x14ac:dyDescent="0.4">
      <c r="F223" s="12" t="s">
        <v>3377</v>
      </c>
    </row>
    <row r="224" spans="6:6" ht="16.5" customHeight="1" x14ac:dyDescent="0.4">
      <c r="F224" s="12" t="s">
        <v>3378</v>
      </c>
    </row>
    <row r="225" spans="6:6" ht="16.5" customHeight="1" x14ac:dyDescent="0.4">
      <c r="F225" s="12" t="s">
        <v>3379</v>
      </c>
    </row>
    <row r="226" spans="6:6" ht="16.5" customHeight="1" x14ac:dyDescent="0.4">
      <c r="F226" s="12" t="s">
        <v>3380</v>
      </c>
    </row>
    <row r="227" spans="6:6" ht="16.5" customHeight="1" x14ac:dyDescent="0.4">
      <c r="F227" s="12" t="s">
        <v>3381</v>
      </c>
    </row>
    <row r="228" spans="6:6" ht="16.5" customHeight="1" x14ac:dyDescent="0.4">
      <c r="F228" s="12" t="s">
        <v>3382</v>
      </c>
    </row>
    <row r="229" spans="6:6" ht="16.5" customHeight="1" x14ac:dyDescent="0.4">
      <c r="F229" s="12" t="s">
        <v>3383</v>
      </c>
    </row>
    <row r="230" spans="6:6" ht="16.5" customHeight="1" x14ac:dyDescent="0.4">
      <c r="F230" s="12" t="s">
        <v>3384</v>
      </c>
    </row>
    <row r="231" spans="6:6" ht="16.5" customHeight="1" x14ac:dyDescent="0.4">
      <c r="F231" s="12" t="s">
        <v>3385</v>
      </c>
    </row>
    <row r="232" spans="6:6" ht="16.5" customHeight="1" x14ac:dyDescent="0.4">
      <c r="F232" s="12" t="s">
        <v>3386</v>
      </c>
    </row>
    <row r="233" spans="6:6" ht="16.5" customHeight="1" x14ac:dyDescent="0.4">
      <c r="F233" s="12" t="s">
        <v>3387</v>
      </c>
    </row>
    <row r="234" spans="6:6" ht="16.5" customHeight="1" x14ac:dyDescent="0.4">
      <c r="F234" s="12" t="s">
        <v>3388</v>
      </c>
    </row>
    <row r="235" spans="6:6" ht="16.5" customHeight="1" x14ac:dyDescent="0.4">
      <c r="F235" s="12" t="s">
        <v>3389</v>
      </c>
    </row>
    <row r="236" spans="6:6" ht="16.5" customHeight="1" x14ac:dyDescent="0.4">
      <c r="F236" s="12" t="s">
        <v>3390</v>
      </c>
    </row>
    <row r="237" spans="6:6" ht="16.5" customHeight="1" x14ac:dyDescent="0.4">
      <c r="F237" s="12" t="s">
        <v>3391</v>
      </c>
    </row>
    <row r="238" spans="6:6" ht="16.5" customHeight="1" x14ac:dyDescent="0.4">
      <c r="F238" s="12" t="s">
        <v>3392</v>
      </c>
    </row>
    <row r="239" spans="6:6" ht="16.5" customHeight="1" x14ac:dyDescent="0.4">
      <c r="F239" s="12" t="s">
        <v>3393</v>
      </c>
    </row>
    <row r="240" spans="6:6" ht="16.5" customHeight="1" x14ac:dyDescent="0.4">
      <c r="F240" s="12" t="s">
        <v>3394</v>
      </c>
    </row>
    <row r="241" spans="6:6" ht="16.5" customHeight="1" x14ac:dyDescent="0.4">
      <c r="F241" s="12" t="s">
        <v>3395</v>
      </c>
    </row>
    <row r="242" spans="6:6" ht="16.5" customHeight="1" x14ac:dyDescent="0.4">
      <c r="F242" s="12" t="s">
        <v>3396</v>
      </c>
    </row>
    <row r="243" spans="6:6" ht="16.5" customHeight="1" x14ac:dyDescent="0.4">
      <c r="F243" s="12" t="s">
        <v>3397</v>
      </c>
    </row>
    <row r="244" spans="6:6" ht="16.5" customHeight="1" x14ac:dyDescent="0.4">
      <c r="F244" s="12" t="s">
        <v>3398</v>
      </c>
    </row>
    <row r="245" spans="6:6" ht="16.5" customHeight="1" x14ac:dyDescent="0.4">
      <c r="F245" s="12" t="s">
        <v>3399</v>
      </c>
    </row>
    <row r="246" spans="6:6" ht="16.5" customHeight="1" x14ac:dyDescent="0.4">
      <c r="F246" s="12" t="s">
        <v>3400</v>
      </c>
    </row>
    <row r="247" spans="6:6" ht="16.5" customHeight="1" x14ac:dyDescent="0.4">
      <c r="F247" s="12" t="s">
        <v>3401</v>
      </c>
    </row>
    <row r="248" spans="6:6" ht="16.5" customHeight="1" x14ac:dyDescent="0.4">
      <c r="F248" s="12" t="s">
        <v>3402</v>
      </c>
    </row>
    <row r="249" spans="6:6" ht="16.5" customHeight="1" x14ac:dyDescent="0.4">
      <c r="F249" s="12" t="s">
        <v>3403</v>
      </c>
    </row>
    <row r="250" spans="6:6" ht="16.5" customHeight="1" x14ac:dyDescent="0.4">
      <c r="F250" s="12" t="s">
        <v>3404</v>
      </c>
    </row>
    <row r="251" spans="6:6" ht="16.5" customHeight="1" x14ac:dyDescent="0.4">
      <c r="F251" s="12" t="s">
        <v>3405</v>
      </c>
    </row>
    <row r="252" spans="6:6" ht="16.5" customHeight="1" x14ac:dyDescent="0.4">
      <c r="F252" s="12" t="s">
        <v>3406</v>
      </c>
    </row>
    <row r="253" spans="6:6" ht="16.5" customHeight="1" x14ac:dyDescent="0.4">
      <c r="F253" s="12" t="s">
        <v>3407</v>
      </c>
    </row>
    <row r="254" spans="6:6" ht="16.5" customHeight="1" x14ac:dyDescent="0.4">
      <c r="F254" s="12" t="s">
        <v>3408</v>
      </c>
    </row>
    <row r="255" spans="6:6" ht="16.5" customHeight="1" x14ac:dyDescent="0.4">
      <c r="F255" s="12" t="s">
        <v>3409</v>
      </c>
    </row>
    <row r="256" spans="6:6" ht="16.5" customHeight="1" x14ac:dyDescent="0.4">
      <c r="F256" s="12" t="s">
        <v>3410</v>
      </c>
    </row>
    <row r="257" spans="6:6" ht="16.5" customHeight="1" x14ac:dyDescent="0.4">
      <c r="F257" s="12" t="s">
        <v>3411</v>
      </c>
    </row>
    <row r="258" spans="6:6" ht="16.5" customHeight="1" x14ac:dyDescent="0.4">
      <c r="F258" s="12" t="s">
        <v>3412</v>
      </c>
    </row>
    <row r="259" spans="6:6" ht="16.5" customHeight="1" x14ac:dyDescent="0.4">
      <c r="F259" s="12" t="s">
        <v>3413</v>
      </c>
    </row>
    <row r="260" spans="6:6" ht="16.5" customHeight="1" x14ac:dyDescent="0.4">
      <c r="F260" s="12" t="s">
        <v>3414</v>
      </c>
    </row>
    <row r="261" spans="6:6" ht="16.5" customHeight="1" x14ac:dyDescent="0.4">
      <c r="F261" s="12" t="s">
        <v>3415</v>
      </c>
    </row>
    <row r="262" spans="6:6" ht="16.5" customHeight="1" x14ac:dyDescent="0.4">
      <c r="F262" s="12" t="s">
        <v>3416</v>
      </c>
    </row>
    <row r="263" spans="6:6" ht="16.5" customHeight="1" x14ac:dyDescent="0.4">
      <c r="F263" s="12" t="s">
        <v>3417</v>
      </c>
    </row>
    <row r="264" spans="6:6" ht="16.5" customHeight="1" x14ac:dyDescent="0.4">
      <c r="F264" s="12" t="s">
        <v>3418</v>
      </c>
    </row>
    <row r="265" spans="6:6" ht="16.5" customHeight="1" x14ac:dyDescent="0.4">
      <c r="F265" s="12" t="s">
        <v>3419</v>
      </c>
    </row>
    <row r="266" spans="6:6" ht="16.5" customHeight="1" x14ac:dyDescent="0.4">
      <c r="F266" s="12" t="s">
        <v>3420</v>
      </c>
    </row>
    <row r="267" spans="6:6" ht="16.5" customHeight="1" x14ac:dyDescent="0.4">
      <c r="F267" s="12" t="s">
        <v>3421</v>
      </c>
    </row>
    <row r="268" spans="6:6" ht="16.5" customHeight="1" x14ac:dyDescent="0.4">
      <c r="F268" s="12" t="s">
        <v>3422</v>
      </c>
    </row>
    <row r="269" spans="6:6" ht="16.5" customHeight="1" x14ac:dyDescent="0.4">
      <c r="F269" s="12" t="s">
        <v>3423</v>
      </c>
    </row>
    <row r="270" spans="6:6" ht="16.5" customHeight="1" x14ac:dyDescent="0.4">
      <c r="F270" s="12" t="s">
        <v>3424</v>
      </c>
    </row>
    <row r="271" spans="6:6" ht="16.5" customHeight="1" x14ac:dyDescent="0.4">
      <c r="F271" s="12" t="s">
        <v>3425</v>
      </c>
    </row>
    <row r="272" spans="6:6" ht="16.5" customHeight="1" x14ac:dyDescent="0.4">
      <c r="F272" s="12" t="s">
        <v>3426</v>
      </c>
    </row>
    <row r="273" spans="6:6" ht="16.5" customHeight="1" x14ac:dyDescent="0.4">
      <c r="F273" s="12" t="s">
        <v>3427</v>
      </c>
    </row>
    <row r="274" spans="6:6" ht="16.5" customHeight="1" x14ac:dyDescent="0.4">
      <c r="F274" s="12" t="s">
        <v>3428</v>
      </c>
    </row>
    <row r="275" spans="6:6" ht="16.5" customHeight="1" x14ac:dyDescent="0.4">
      <c r="F275" s="12" t="s">
        <v>3429</v>
      </c>
    </row>
    <row r="276" spans="6:6" ht="16.5" customHeight="1" x14ac:dyDescent="0.4">
      <c r="F276" s="12" t="s">
        <v>3430</v>
      </c>
    </row>
    <row r="277" spans="6:6" ht="16.5" customHeight="1" x14ac:dyDescent="0.4">
      <c r="F277" s="12" t="s">
        <v>3431</v>
      </c>
    </row>
    <row r="278" spans="6:6" ht="16.5" customHeight="1" x14ac:dyDescent="0.4">
      <c r="F278" s="12" t="s">
        <v>3432</v>
      </c>
    </row>
    <row r="279" spans="6:6" ht="16.5" customHeight="1" x14ac:dyDescent="0.4">
      <c r="F279" s="12" t="s">
        <v>3433</v>
      </c>
    </row>
    <row r="280" spans="6:6" ht="16.5" customHeight="1" x14ac:dyDescent="0.4">
      <c r="F280" s="12" t="s">
        <v>3434</v>
      </c>
    </row>
    <row r="281" spans="6:6" ht="16.5" customHeight="1" x14ac:dyDescent="0.4">
      <c r="F281" s="12" t="s">
        <v>3435</v>
      </c>
    </row>
    <row r="282" spans="6:6" ht="16.5" customHeight="1" x14ac:dyDescent="0.4">
      <c r="F282" s="12" t="s">
        <v>3436</v>
      </c>
    </row>
    <row r="283" spans="6:6" ht="16.5" customHeight="1" x14ac:dyDescent="0.4">
      <c r="F283" s="12" t="s">
        <v>3437</v>
      </c>
    </row>
    <row r="284" spans="6:6" ht="16.5" customHeight="1" x14ac:dyDescent="0.4">
      <c r="F284" s="12" t="s">
        <v>3438</v>
      </c>
    </row>
    <row r="285" spans="6:6" ht="16.5" customHeight="1" x14ac:dyDescent="0.4">
      <c r="F285" s="12" t="s">
        <v>3439</v>
      </c>
    </row>
    <row r="286" spans="6:6" ht="16.5" customHeight="1" x14ac:dyDescent="0.4">
      <c r="F286" s="12" t="s">
        <v>3440</v>
      </c>
    </row>
    <row r="287" spans="6:6" ht="16.5" customHeight="1" x14ac:dyDescent="0.4">
      <c r="F287" s="12" t="s">
        <v>3441</v>
      </c>
    </row>
    <row r="288" spans="6:6" ht="16.5" customHeight="1" x14ac:dyDescent="0.4">
      <c r="F288" s="12" t="s">
        <v>3442</v>
      </c>
    </row>
    <row r="289" spans="6:6" ht="16.5" customHeight="1" x14ac:dyDescent="0.4">
      <c r="F289" s="12" t="s">
        <v>3443</v>
      </c>
    </row>
    <row r="290" spans="6:6" ht="16.5" customHeight="1" x14ac:dyDescent="0.4">
      <c r="F290" s="12" t="s">
        <v>3444</v>
      </c>
    </row>
    <row r="291" spans="6:6" ht="16.5" customHeight="1" x14ac:dyDescent="0.4">
      <c r="F291" s="12" t="s">
        <v>3445</v>
      </c>
    </row>
    <row r="292" spans="6:6" ht="16.5" customHeight="1" x14ac:dyDescent="0.4">
      <c r="F292" s="12" t="s">
        <v>3446</v>
      </c>
    </row>
    <row r="293" spans="6:6" ht="16.5" customHeight="1" x14ac:dyDescent="0.4">
      <c r="F293" s="12" t="s">
        <v>3447</v>
      </c>
    </row>
    <row r="294" spans="6:6" ht="16.5" customHeight="1" x14ac:dyDescent="0.4">
      <c r="F294" s="12" t="s">
        <v>3448</v>
      </c>
    </row>
    <row r="295" spans="6:6" ht="16.5" customHeight="1" x14ac:dyDescent="0.4">
      <c r="F295" s="12" t="s">
        <v>3449</v>
      </c>
    </row>
    <row r="296" spans="6:6" ht="16.5" customHeight="1" x14ac:dyDescent="0.4">
      <c r="F296" s="12" t="s">
        <v>3450</v>
      </c>
    </row>
    <row r="297" spans="6:6" ht="16.5" customHeight="1" x14ac:dyDescent="0.4">
      <c r="F297" s="12" t="s">
        <v>3451</v>
      </c>
    </row>
    <row r="298" spans="6:6" ht="16.5" customHeight="1" x14ac:dyDescent="0.4">
      <c r="F298" s="12" t="s">
        <v>3452</v>
      </c>
    </row>
    <row r="299" spans="6:6" ht="16.5" customHeight="1" x14ac:dyDescent="0.4">
      <c r="F299" s="12" t="s">
        <v>3453</v>
      </c>
    </row>
    <row r="300" spans="6:6" ht="16.5" customHeight="1" x14ac:dyDescent="0.4">
      <c r="F300" s="12" t="s">
        <v>3454</v>
      </c>
    </row>
    <row r="301" spans="6:6" ht="16.5" customHeight="1" x14ac:dyDescent="0.4">
      <c r="F301" s="12" t="s">
        <v>3455</v>
      </c>
    </row>
    <row r="302" spans="6:6" ht="16.5" customHeight="1" x14ac:dyDescent="0.4">
      <c r="F302" s="12" t="s">
        <v>3456</v>
      </c>
    </row>
    <row r="303" spans="6:6" ht="16.5" customHeight="1" x14ac:dyDescent="0.4">
      <c r="F303" s="12" t="s">
        <v>3457</v>
      </c>
    </row>
    <row r="304" spans="6:6" ht="16.5" customHeight="1" x14ac:dyDescent="0.4">
      <c r="F304" s="12" t="s">
        <v>3458</v>
      </c>
    </row>
    <row r="305" spans="6:6" ht="16.5" customHeight="1" x14ac:dyDescent="0.4">
      <c r="F305" s="12" t="s">
        <v>3459</v>
      </c>
    </row>
    <row r="306" spans="6:6" ht="16.5" customHeight="1" x14ac:dyDescent="0.4">
      <c r="F306" s="12" t="s">
        <v>3460</v>
      </c>
    </row>
    <row r="307" spans="6:6" ht="16.5" customHeight="1" x14ac:dyDescent="0.4">
      <c r="F307" s="12" t="s">
        <v>3461</v>
      </c>
    </row>
    <row r="308" spans="6:6" ht="16.5" customHeight="1" x14ac:dyDescent="0.4">
      <c r="F308" s="12" t="s">
        <v>3462</v>
      </c>
    </row>
    <row r="309" spans="6:6" ht="16.5" customHeight="1" x14ac:dyDescent="0.4">
      <c r="F309" s="12" t="s">
        <v>3463</v>
      </c>
    </row>
    <row r="310" spans="6:6" ht="16.5" customHeight="1" x14ac:dyDescent="0.4">
      <c r="F310" s="12" t="s">
        <v>3464</v>
      </c>
    </row>
    <row r="311" spans="6:6" ht="16.5" customHeight="1" x14ac:dyDescent="0.4">
      <c r="F311" s="12" t="s">
        <v>3465</v>
      </c>
    </row>
    <row r="312" spans="6:6" ht="16.5" customHeight="1" x14ac:dyDescent="0.4">
      <c r="F312" s="12" t="s">
        <v>3466</v>
      </c>
    </row>
    <row r="313" spans="6:6" ht="16.5" customHeight="1" x14ac:dyDescent="0.4">
      <c r="F313" s="12" t="s">
        <v>3467</v>
      </c>
    </row>
    <row r="314" spans="6:6" ht="16.5" customHeight="1" x14ac:dyDescent="0.4">
      <c r="F314" s="12" t="s">
        <v>3468</v>
      </c>
    </row>
    <row r="315" spans="6:6" ht="16.5" customHeight="1" x14ac:dyDescent="0.4">
      <c r="F315" s="12" t="s">
        <v>3469</v>
      </c>
    </row>
    <row r="316" spans="6:6" ht="16.5" customHeight="1" x14ac:dyDescent="0.4">
      <c r="F316" s="12" t="s">
        <v>3470</v>
      </c>
    </row>
    <row r="317" spans="6:6" ht="16.5" customHeight="1" x14ac:dyDescent="0.4">
      <c r="F317" s="12" t="s">
        <v>3471</v>
      </c>
    </row>
    <row r="318" spans="6:6" ht="16.5" customHeight="1" x14ac:dyDescent="0.4">
      <c r="F318" s="12" t="s">
        <v>3472</v>
      </c>
    </row>
    <row r="319" spans="6:6" ht="16.5" customHeight="1" x14ac:dyDescent="0.4">
      <c r="F319" s="12" t="s">
        <v>3473</v>
      </c>
    </row>
    <row r="320" spans="6:6" ht="16.5" customHeight="1" x14ac:dyDescent="0.4">
      <c r="F320" s="12" t="s">
        <v>3474</v>
      </c>
    </row>
    <row r="321" spans="6:6" ht="16.5" customHeight="1" x14ac:dyDescent="0.4">
      <c r="F321" s="12" t="s">
        <v>3475</v>
      </c>
    </row>
    <row r="322" spans="6:6" ht="16.5" customHeight="1" x14ac:dyDescent="0.4">
      <c r="F322" s="12" t="s">
        <v>3476</v>
      </c>
    </row>
    <row r="323" spans="6:6" ht="16.5" customHeight="1" x14ac:dyDescent="0.4">
      <c r="F323" s="12" t="s">
        <v>3477</v>
      </c>
    </row>
    <row r="324" spans="6:6" ht="16.5" customHeight="1" x14ac:dyDescent="0.4">
      <c r="F324" s="12" t="s">
        <v>3478</v>
      </c>
    </row>
    <row r="325" spans="6:6" ht="16.5" customHeight="1" x14ac:dyDescent="0.4">
      <c r="F325" s="12" t="s">
        <v>3479</v>
      </c>
    </row>
    <row r="326" spans="6:6" ht="16.5" customHeight="1" x14ac:dyDescent="0.4">
      <c r="F326" s="12" t="s">
        <v>3480</v>
      </c>
    </row>
    <row r="327" spans="6:6" ht="16.5" customHeight="1" x14ac:dyDescent="0.4">
      <c r="F327" s="12" t="s">
        <v>3481</v>
      </c>
    </row>
    <row r="328" spans="6:6" ht="16.5" customHeight="1" x14ac:dyDescent="0.4">
      <c r="F328" s="12" t="s">
        <v>3482</v>
      </c>
    </row>
    <row r="329" spans="6:6" ht="16.5" customHeight="1" x14ac:dyDescent="0.4">
      <c r="F329" s="12" t="s">
        <v>3483</v>
      </c>
    </row>
    <row r="330" spans="6:6" ht="16.5" customHeight="1" x14ac:dyDescent="0.4">
      <c r="F330" s="12" t="s">
        <v>3484</v>
      </c>
    </row>
    <row r="331" spans="6:6" ht="16.5" customHeight="1" x14ac:dyDescent="0.4">
      <c r="F331" s="12" t="s">
        <v>3485</v>
      </c>
    </row>
    <row r="332" spans="6:6" ht="16.5" customHeight="1" x14ac:dyDescent="0.4">
      <c r="F332" s="12" t="s">
        <v>3486</v>
      </c>
    </row>
    <row r="333" spans="6:6" ht="16.5" customHeight="1" x14ac:dyDescent="0.4">
      <c r="F333" s="12" t="s">
        <v>3487</v>
      </c>
    </row>
    <row r="334" spans="6:6" ht="16.5" customHeight="1" x14ac:dyDescent="0.4">
      <c r="F334" s="12" t="s">
        <v>3488</v>
      </c>
    </row>
    <row r="335" spans="6:6" ht="16.5" customHeight="1" x14ac:dyDescent="0.4">
      <c r="F335" s="12" t="s">
        <v>3489</v>
      </c>
    </row>
    <row r="336" spans="6:6" ht="16.5" customHeight="1" x14ac:dyDescent="0.4">
      <c r="F336" s="12" t="s">
        <v>3490</v>
      </c>
    </row>
    <row r="337" spans="6:6" ht="16.5" customHeight="1" x14ac:dyDescent="0.4">
      <c r="F337" s="12" t="s">
        <v>3491</v>
      </c>
    </row>
    <row r="338" spans="6:6" ht="16.5" customHeight="1" x14ac:dyDescent="0.4">
      <c r="F338" s="12" t="s">
        <v>3492</v>
      </c>
    </row>
    <row r="339" spans="6:6" ht="16.5" customHeight="1" x14ac:dyDescent="0.4">
      <c r="F339" s="12" t="s">
        <v>3493</v>
      </c>
    </row>
    <row r="340" spans="6:6" ht="16.5" customHeight="1" x14ac:dyDescent="0.4">
      <c r="F340" s="12" t="s">
        <v>3494</v>
      </c>
    </row>
    <row r="341" spans="6:6" ht="16.5" customHeight="1" x14ac:dyDescent="0.4">
      <c r="F341" s="12" t="s">
        <v>3495</v>
      </c>
    </row>
    <row r="342" spans="6:6" ht="16.5" customHeight="1" x14ac:dyDescent="0.4">
      <c r="F342" s="12" t="s">
        <v>3496</v>
      </c>
    </row>
    <row r="343" spans="6:6" ht="16.5" customHeight="1" x14ac:dyDescent="0.4">
      <c r="F343" s="12" t="s">
        <v>3497</v>
      </c>
    </row>
    <row r="344" spans="6:6" ht="16.5" customHeight="1" x14ac:dyDescent="0.4">
      <c r="F344" s="12" t="s">
        <v>3498</v>
      </c>
    </row>
    <row r="345" spans="6:6" ht="16.5" customHeight="1" x14ac:dyDescent="0.4">
      <c r="F345" s="12" t="s">
        <v>3499</v>
      </c>
    </row>
    <row r="346" spans="6:6" ht="16.5" customHeight="1" x14ac:dyDescent="0.4">
      <c r="F346" s="12" t="s">
        <v>3500</v>
      </c>
    </row>
    <row r="347" spans="6:6" ht="16.5" customHeight="1" x14ac:dyDescent="0.4">
      <c r="F347" s="12" t="s">
        <v>3501</v>
      </c>
    </row>
    <row r="348" spans="6:6" ht="16.5" customHeight="1" x14ac:dyDescent="0.4">
      <c r="F348" s="12" t="s">
        <v>3502</v>
      </c>
    </row>
    <row r="349" spans="6:6" ht="16.5" customHeight="1" x14ac:dyDescent="0.4">
      <c r="F349" s="12" t="s">
        <v>3503</v>
      </c>
    </row>
    <row r="350" spans="6:6" ht="16.5" customHeight="1" x14ac:dyDescent="0.4">
      <c r="F350" s="12" t="s">
        <v>3504</v>
      </c>
    </row>
    <row r="351" spans="6:6" ht="16.5" customHeight="1" x14ac:dyDescent="0.4">
      <c r="F351" s="12" t="s">
        <v>3505</v>
      </c>
    </row>
    <row r="352" spans="6:6" ht="16.5" customHeight="1" x14ac:dyDescent="0.4">
      <c r="F352" s="12" t="s">
        <v>3506</v>
      </c>
    </row>
    <row r="353" spans="6:6" ht="16.5" customHeight="1" x14ac:dyDescent="0.4">
      <c r="F353" s="12" t="s">
        <v>3507</v>
      </c>
    </row>
    <row r="354" spans="6:6" ht="16.5" customHeight="1" x14ac:dyDescent="0.4">
      <c r="F354" s="12" t="s">
        <v>3508</v>
      </c>
    </row>
    <row r="355" spans="6:6" ht="16.5" customHeight="1" x14ac:dyDescent="0.4">
      <c r="F355" s="12" t="s">
        <v>3509</v>
      </c>
    </row>
    <row r="356" spans="6:6" ht="16.5" customHeight="1" x14ac:dyDescent="0.4">
      <c r="F356" s="12" t="s">
        <v>3510</v>
      </c>
    </row>
    <row r="357" spans="6:6" ht="16.5" customHeight="1" x14ac:dyDescent="0.4">
      <c r="F357" s="12" t="s">
        <v>3511</v>
      </c>
    </row>
    <row r="358" spans="6:6" ht="16.5" customHeight="1" x14ac:dyDescent="0.4">
      <c r="F358" s="12" t="s">
        <v>3512</v>
      </c>
    </row>
    <row r="359" spans="6:6" ht="16.5" customHeight="1" x14ac:dyDescent="0.4">
      <c r="F359" s="12" t="s">
        <v>3513</v>
      </c>
    </row>
    <row r="360" spans="6:6" ht="16.5" customHeight="1" x14ac:dyDescent="0.4">
      <c r="F360" s="12" t="s">
        <v>3514</v>
      </c>
    </row>
    <row r="361" spans="6:6" ht="16.5" customHeight="1" x14ac:dyDescent="0.4">
      <c r="F361" s="12" t="s">
        <v>3515</v>
      </c>
    </row>
    <row r="362" spans="6:6" ht="16.5" customHeight="1" x14ac:dyDescent="0.4">
      <c r="F362" s="12" t="s">
        <v>3516</v>
      </c>
    </row>
    <row r="363" spans="6:6" ht="16.5" customHeight="1" x14ac:dyDescent="0.4">
      <c r="F363" s="12" t="s">
        <v>3517</v>
      </c>
    </row>
    <row r="364" spans="6:6" ht="16.5" customHeight="1" x14ac:dyDescent="0.4">
      <c r="F364" s="12" t="s">
        <v>3518</v>
      </c>
    </row>
    <row r="365" spans="6:6" ht="16.5" customHeight="1" x14ac:dyDescent="0.4">
      <c r="F365" s="12" t="s">
        <v>3519</v>
      </c>
    </row>
    <row r="366" spans="6:6" ht="16.5" customHeight="1" x14ac:dyDescent="0.4">
      <c r="F366" s="12" t="s">
        <v>3520</v>
      </c>
    </row>
    <row r="367" spans="6:6" ht="16.5" customHeight="1" x14ac:dyDescent="0.4">
      <c r="F367" s="12" t="s">
        <v>3521</v>
      </c>
    </row>
    <row r="368" spans="6:6" ht="16.5" customHeight="1" x14ac:dyDescent="0.4">
      <c r="F368" s="12" t="s">
        <v>3522</v>
      </c>
    </row>
    <row r="369" spans="6:6" ht="16.5" customHeight="1" x14ac:dyDescent="0.4">
      <c r="F369" s="12" t="s">
        <v>3523</v>
      </c>
    </row>
    <row r="370" spans="6:6" ht="16.5" customHeight="1" x14ac:dyDescent="0.4">
      <c r="F370" s="12" t="s">
        <v>3524</v>
      </c>
    </row>
    <row r="371" spans="6:6" ht="16.5" customHeight="1" x14ac:dyDescent="0.4">
      <c r="F371" s="12" t="s">
        <v>3525</v>
      </c>
    </row>
    <row r="372" spans="6:6" ht="16.5" customHeight="1" x14ac:dyDescent="0.4">
      <c r="F372" s="12" t="s">
        <v>3526</v>
      </c>
    </row>
    <row r="373" spans="6:6" ht="16.5" customHeight="1" x14ac:dyDescent="0.4">
      <c r="F373" s="12" t="s">
        <v>3527</v>
      </c>
    </row>
    <row r="374" spans="6:6" ht="16.5" customHeight="1" x14ac:dyDescent="0.4">
      <c r="F374" s="12" t="s">
        <v>3528</v>
      </c>
    </row>
    <row r="375" spans="6:6" ht="16.5" customHeight="1" x14ac:dyDescent="0.4">
      <c r="F375" s="12" t="s">
        <v>3529</v>
      </c>
    </row>
    <row r="376" spans="6:6" ht="16.5" customHeight="1" x14ac:dyDescent="0.4">
      <c r="F376" s="12" t="s">
        <v>3530</v>
      </c>
    </row>
    <row r="377" spans="6:6" ht="16.5" customHeight="1" x14ac:dyDescent="0.4">
      <c r="F377" s="12" t="s">
        <v>3531</v>
      </c>
    </row>
    <row r="378" spans="6:6" ht="16.5" customHeight="1" x14ac:dyDescent="0.4">
      <c r="F378" s="12" t="s">
        <v>3532</v>
      </c>
    </row>
    <row r="379" spans="6:6" ht="16.5" customHeight="1" x14ac:dyDescent="0.4">
      <c r="F379" s="12" t="s">
        <v>3533</v>
      </c>
    </row>
    <row r="380" spans="6:6" ht="16.5" customHeight="1" x14ac:dyDescent="0.4">
      <c r="F380" s="12" t="s">
        <v>3534</v>
      </c>
    </row>
    <row r="381" spans="6:6" ht="16.5" customHeight="1" x14ac:dyDescent="0.4">
      <c r="F381" s="12" t="s">
        <v>3535</v>
      </c>
    </row>
    <row r="382" spans="6:6" ht="16.5" customHeight="1" x14ac:dyDescent="0.4">
      <c r="F382" s="12" t="s">
        <v>3536</v>
      </c>
    </row>
    <row r="383" spans="6:6" ht="16.5" customHeight="1" x14ac:dyDescent="0.4">
      <c r="F383" s="12" t="s">
        <v>3537</v>
      </c>
    </row>
    <row r="384" spans="6:6" ht="16.5" customHeight="1" x14ac:dyDescent="0.4">
      <c r="F384" s="12" t="s">
        <v>3538</v>
      </c>
    </row>
    <row r="385" spans="6:6" ht="16.5" customHeight="1" x14ac:dyDescent="0.4">
      <c r="F385" s="12" t="s">
        <v>3539</v>
      </c>
    </row>
    <row r="386" spans="6:6" ht="16.5" customHeight="1" x14ac:dyDescent="0.4">
      <c r="F386" s="12" t="s">
        <v>3540</v>
      </c>
    </row>
    <row r="387" spans="6:6" ht="16.5" customHeight="1" x14ac:dyDescent="0.4">
      <c r="F387" s="12" t="s">
        <v>3541</v>
      </c>
    </row>
    <row r="388" spans="6:6" ht="16.5" customHeight="1" x14ac:dyDescent="0.4">
      <c r="F388" s="12" t="s">
        <v>3542</v>
      </c>
    </row>
    <row r="389" spans="6:6" ht="16.5" customHeight="1" x14ac:dyDescent="0.4">
      <c r="F389" s="12" t="s">
        <v>3543</v>
      </c>
    </row>
    <row r="390" spans="6:6" ht="16.5" customHeight="1" x14ac:dyDescent="0.4">
      <c r="F390" s="12" t="s">
        <v>3544</v>
      </c>
    </row>
    <row r="391" spans="6:6" ht="16.5" customHeight="1" x14ac:dyDescent="0.4">
      <c r="F391" s="12" t="s">
        <v>3545</v>
      </c>
    </row>
    <row r="392" spans="6:6" ht="16.5" customHeight="1" x14ac:dyDescent="0.4">
      <c r="F392" s="12" t="s">
        <v>3546</v>
      </c>
    </row>
    <row r="393" spans="6:6" ht="16.5" customHeight="1" x14ac:dyDescent="0.4">
      <c r="F393" s="12" t="s">
        <v>3547</v>
      </c>
    </row>
    <row r="394" spans="6:6" ht="16.5" customHeight="1" x14ac:dyDescent="0.4">
      <c r="F394" s="12" t="s">
        <v>3548</v>
      </c>
    </row>
    <row r="395" spans="6:6" ht="16.5" customHeight="1" x14ac:dyDescent="0.4">
      <c r="F395" s="12" t="s">
        <v>3549</v>
      </c>
    </row>
    <row r="396" spans="6:6" ht="16.5" customHeight="1" x14ac:dyDescent="0.4">
      <c r="F396" s="12" t="s">
        <v>3550</v>
      </c>
    </row>
    <row r="397" spans="6:6" ht="16.5" customHeight="1" x14ac:dyDescent="0.4">
      <c r="F397" s="12" t="s">
        <v>3551</v>
      </c>
    </row>
    <row r="398" spans="6:6" ht="16.5" customHeight="1" x14ac:dyDescent="0.4">
      <c r="F398" s="12" t="s">
        <v>3552</v>
      </c>
    </row>
    <row r="399" spans="6:6" ht="16.5" customHeight="1" x14ac:dyDescent="0.4">
      <c r="F399" s="12" t="s">
        <v>3553</v>
      </c>
    </row>
    <row r="400" spans="6:6" ht="16.5" customHeight="1" x14ac:dyDescent="0.4">
      <c r="F400" s="12" t="s">
        <v>3554</v>
      </c>
    </row>
    <row r="401" spans="6:6" ht="16.5" customHeight="1" x14ac:dyDescent="0.4">
      <c r="F401" s="12" t="s">
        <v>3555</v>
      </c>
    </row>
    <row r="402" spans="6:6" ht="16.5" customHeight="1" x14ac:dyDescent="0.4">
      <c r="F402" s="12" t="s">
        <v>3556</v>
      </c>
    </row>
    <row r="403" spans="6:6" ht="16.5" customHeight="1" x14ac:dyDescent="0.4">
      <c r="F403" s="12" t="s">
        <v>3557</v>
      </c>
    </row>
    <row r="404" spans="6:6" ht="16.5" customHeight="1" x14ac:dyDescent="0.4">
      <c r="F404" s="12" t="s">
        <v>3558</v>
      </c>
    </row>
    <row r="405" spans="6:6" ht="16.5" customHeight="1" x14ac:dyDescent="0.4">
      <c r="F405" s="12" t="s">
        <v>3559</v>
      </c>
    </row>
    <row r="406" spans="6:6" ht="16.5" customHeight="1" x14ac:dyDescent="0.4">
      <c r="F406" s="12" t="s">
        <v>3560</v>
      </c>
    </row>
    <row r="407" spans="6:6" ht="16.5" customHeight="1" x14ac:dyDescent="0.4">
      <c r="F407" s="12" t="s">
        <v>3561</v>
      </c>
    </row>
    <row r="408" spans="6:6" ht="16.5" customHeight="1" x14ac:dyDescent="0.4">
      <c r="F408" s="12" t="s">
        <v>3562</v>
      </c>
    </row>
    <row r="409" spans="6:6" ht="16.5" customHeight="1" x14ac:dyDescent="0.4">
      <c r="F409" s="12" t="s">
        <v>3563</v>
      </c>
    </row>
    <row r="410" spans="6:6" ht="16.5" customHeight="1" x14ac:dyDescent="0.4">
      <c r="F410" s="12" t="s">
        <v>3564</v>
      </c>
    </row>
    <row r="411" spans="6:6" ht="16.5" customHeight="1" x14ac:dyDescent="0.4">
      <c r="F411" s="12" t="s">
        <v>3565</v>
      </c>
    </row>
    <row r="412" spans="6:6" ht="16.5" customHeight="1" x14ac:dyDescent="0.4">
      <c r="F412" s="12" t="s">
        <v>3566</v>
      </c>
    </row>
    <row r="413" spans="6:6" ht="16.5" customHeight="1" x14ac:dyDescent="0.4">
      <c r="F413" s="12" t="s">
        <v>3567</v>
      </c>
    </row>
    <row r="414" spans="6:6" ht="16.5" customHeight="1" x14ac:dyDescent="0.4">
      <c r="F414" s="12" t="s">
        <v>3568</v>
      </c>
    </row>
    <row r="415" spans="6:6" ht="16.5" customHeight="1" x14ac:dyDescent="0.4">
      <c r="F415" s="12" t="s">
        <v>3569</v>
      </c>
    </row>
    <row r="416" spans="6:6" ht="16.5" customHeight="1" x14ac:dyDescent="0.4">
      <c r="F416" s="12" t="s">
        <v>3570</v>
      </c>
    </row>
    <row r="417" spans="6:6" ht="16.5" customHeight="1" x14ac:dyDescent="0.4">
      <c r="F417" s="12" t="s">
        <v>3571</v>
      </c>
    </row>
    <row r="418" spans="6:6" ht="16.5" customHeight="1" x14ac:dyDescent="0.4">
      <c r="F418" s="12" t="s">
        <v>3572</v>
      </c>
    </row>
    <row r="419" spans="6:6" ht="16.5" customHeight="1" x14ac:dyDescent="0.4">
      <c r="F419" s="12" t="s">
        <v>3573</v>
      </c>
    </row>
    <row r="420" spans="6:6" ht="16.5" customHeight="1" x14ac:dyDescent="0.4">
      <c r="F420" s="12" t="s">
        <v>3574</v>
      </c>
    </row>
    <row r="421" spans="6:6" ht="16.5" customHeight="1" x14ac:dyDescent="0.4">
      <c r="F421" s="12" t="s">
        <v>3575</v>
      </c>
    </row>
    <row r="422" spans="6:6" ht="16.5" customHeight="1" x14ac:dyDescent="0.4">
      <c r="F422" s="12" t="s">
        <v>3576</v>
      </c>
    </row>
    <row r="423" spans="6:6" ht="16.5" customHeight="1" x14ac:dyDescent="0.4">
      <c r="F423" s="12" t="s">
        <v>3577</v>
      </c>
    </row>
    <row r="424" spans="6:6" ht="16.5" customHeight="1" x14ac:dyDescent="0.4">
      <c r="F424" s="12" t="s">
        <v>3578</v>
      </c>
    </row>
    <row r="425" spans="6:6" ht="16.5" customHeight="1" x14ac:dyDescent="0.4">
      <c r="F425" s="12" t="s">
        <v>3579</v>
      </c>
    </row>
    <row r="426" spans="6:6" ht="16.5" customHeight="1" x14ac:dyDescent="0.4">
      <c r="F426" s="12" t="s">
        <v>3580</v>
      </c>
    </row>
    <row r="427" spans="6:6" ht="16.5" customHeight="1" x14ac:dyDescent="0.4">
      <c r="F427" s="12" t="s">
        <v>3581</v>
      </c>
    </row>
    <row r="428" spans="6:6" ht="16.5" customHeight="1" x14ac:dyDescent="0.4">
      <c r="F428" s="12" t="s">
        <v>3582</v>
      </c>
    </row>
    <row r="429" spans="6:6" ht="16.5" customHeight="1" x14ac:dyDescent="0.4">
      <c r="F429" s="12" t="s">
        <v>3583</v>
      </c>
    </row>
    <row r="430" spans="6:6" ht="16.5" customHeight="1" x14ac:dyDescent="0.4">
      <c r="F430" s="12" t="s">
        <v>3584</v>
      </c>
    </row>
    <row r="431" spans="6:6" ht="16.5" customHeight="1" x14ac:dyDescent="0.4">
      <c r="F431" s="12" t="s">
        <v>3585</v>
      </c>
    </row>
    <row r="432" spans="6:6" ht="16.5" customHeight="1" x14ac:dyDescent="0.4">
      <c r="F432" s="12" t="s">
        <v>3586</v>
      </c>
    </row>
    <row r="433" spans="6:6" ht="16.5" customHeight="1" x14ac:dyDescent="0.4">
      <c r="F433" s="12" t="s">
        <v>3587</v>
      </c>
    </row>
    <row r="434" spans="6:6" ht="16.5" customHeight="1" x14ac:dyDescent="0.4">
      <c r="F434" s="12" t="s">
        <v>3588</v>
      </c>
    </row>
    <row r="435" spans="6:6" ht="16.5" customHeight="1" x14ac:dyDescent="0.4">
      <c r="F435" s="12" t="s">
        <v>3589</v>
      </c>
    </row>
    <row r="436" spans="6:6" ht="16.5" customHeight="1" x14ac:dyDescent="0.4">
      <c r="F436" s="12" t="s">
        <v>3590</v>
      </c>
    </row>
    <row r="437" spans="6:6" ht="16.5" customHeight="1" x14ac:dyDescent="0.4">
      <c r="F437" s="12" t="s">
        <v>3591</v>
      </c>
    </row>
    <row r="438" spans="6:6" ht="16.5" customHeight="1" x14ac:dyDescent="0.4">
      <c r="F438" s="12" t="s">
        <v>3592</v>
      </c>
    </row>
    <row r="439" spans="6:6" ht="16.5" customHeight="1" x14ac:dyDescent="0.4">
      <c r="F439" s="12" t="s">
        <v>3593</v>
      </c>
    </row>
    <row r="440" spans="6:6" ht="16.5" customHeight="1" x14ac:dyDescent="0.4">
      <c r="F440" s="12" t="s">
        <v>3594</v>
      </c>
    </row>
    <row r="441" spans="6:6" ht="16.5" customHeight="1" x14ac:dyDescent="0.4">
      <c r="F441" s="12" t="s">
        <v>3595</v>
      </c>
    </row>
    <row r="442" spans="6:6" ht="16.5" customHeight="1" x14ac:dyDescent="0.4">
      <c r="F442" s="12" t="s">
        <v>3596</v>
      </c>
    </row>
    <row r="443" spans="6:6" ht="16.5" customHeight="1" x14ac:dyDescent="0.4">
      <c r="F443" s="12" t="s">
        <v>3597</v>
      </c>
    </row>
    <row r="444" spans="6:6" ht="16.5" customHeight="1" x14ac:dyDescent="0.4">
      <c r="F444" s="12" t="s">
        <v>3598</v>
      </c>
    </row>
    <row r="445" spans="6:6" ht="16.5" customHeight="1" x14ac:dyDescent="0.4">
      <c r="F445" s="12" t="s">
        <v>3599</v>
      </c>
    </row>
    <row r="446" spans="6:6" ht="16.5" customHeight="1" x14ac:dyDescent="0.4">
      <c r="F446" s="12" t="s">
        <v>3600</v>
      </c>
    </row>
    <row r="447" spans="6:6" ht="16.5" customHeight="1" x14ac:dyDescent="0.4">
      <c r="F447" s="12" t="s">
        <v>3601</v>
      </c>
    </row>
    <row r="448" spans="6:6" ht="16.5" customHeight="1" x14ac:dyDescent="0.4">
      <c r="F448" s="12" t="s">
        <v>3602</v>
      </c>
    </row>
    <row r="449" spans="6:6" ht="16.5" customHeight="1" x14ac:dyDescent="0.4">
      <c r="F449" s="12" t="s">
        <v>3603</v>
      </c>
    </row>
    <row r="450" spans="6:6" ht="16.5" customHeight="1" x14ac:dyDescent="0.4">
      <c r="F450" s="12" t="s">
        <v>3604</v>
      </c>
    </row>
    <row r="451" spans="6:6" ht="16.5" customHeight="1" x14ac:dyDescent="0.4">
      <c r="F451" s="12" t="s">
        <v>3605</v>
      </c>
    </row>
    <row r="452" spans="6:6" ht="16.5" customHeight="1" x14ac:dyDescent="0.4">
      <c r="F452" s="12" t="s">
        <v>3606</v>
      </c>
    </row>
    <row r="453" spans="6:6" ht="16.5" customHeight="1" x14ac:dyDescent="0.4">
      <c r="F453" s="12" t="s">
        <v>3607</v>
      </c>
    </row>
    <row r="454" spans="6:6" ht="16.5" customHeight="1" x14ac:dyDescent="0.4">
      <c r="F454" s="12" t="s">
        <v>3608</v>
      </c>
    </row>
    <row r="455" spans="6:6" ht="16.5" customHeight="1" x14ac:dyDescent="0.4">
      <c r="F455" s="12" t="s">
        <v>3609</v>
      </c>
    </row>
    <row r="456" spans="6:6" ht="16.5" customHeight="1" x14ac:dyDescent="0.4">
      <c r="F456" s="12" t="s">
        <v>3610</v>
      </c>
    </row>
    <row r="457" spans="6:6" ht="16.5" customHeight="1" x14ac:dyDescent="0.4">
      <c r="F457" s="12" t="s">
        <v>3611</v>
      </c>
    </row>
    <row r="458" spans="6:6" ht="16.5" customHeight="1" x14ac:dyDescent="0.4">
      <c r="F458" s="12" t="s">
        <v>3612</v>
      </c>
    </row>
    <row r="459" spans="6:6" ht="16.5" customHeight="1" x14ac:dyDescent="0.4">
      <c r="F459" s="12" t="s">
        <v>3613</v>
      </c>
    </row>
    <row r="460" spans="6:6" ht="16.5" customHeight="1" x14ac:dyDescent="0.4">
      <c r="F460" s="12" t="s">
        <v>3614</v>
      </c>
    </row>
    <row r="461" spans="6:6" ht="16.5" customHeight="1" x14ac:dyDescent="0.4">
      <c r="F461" s="12" t="s">
        <v>3615</v>
      </c>
    </row>
    <row r="462" spans="6:6" ht="16.5" customHeight="1" x14ac:dyDescent="0.4">
      <c r="F462" s="12" t="s">
        <v>3616</v>
      </c>
    </row>
    <row r="463" spans="6:6" ht="16.5" customHeight="1" x14ac:dyDescent="0.4">
      <c r="F463" s="12" t="s">
        <v>3617</v>
      </c>
    </row>
    <row r="464" spans="6:6" ht="16.5" customHeight="1" x14ac:dyDescent="0.4">
      <c r="F464" s="12" t="s">
        <v>3618</v>
      </c>
    </row>
    <row r="465" spans="6:6" ht="16.5" customHeight="1" x14ac:dyDescent="0.4">
      <c r="F465" s="12" t="s">
        <v>3619</v>
      </c>
    </row>
    <row r="466" spans="6:6" ht="16.5" customHeight="1" x14ac:dyDescent="0.4">
      <c r="F466" s="12" t="s">
        <v>3620</v>
      </c>
    </row>
    <row r="467" spans="6:6" ht="16.5" customHeight="1" x14ac:dyDescent="0.4">
      <c r="F467" s="12" t="s">
        <v>3621</v>
      </c>
    </row>
    <row r="468" spans="6:6" ht="16.5" customHeight="1" x14ac:dyDescent="0.4">
      <c r="F468" s="12" t="s">
        <v>3622</v>
      </c>
    </row>
    <row r="469" spans="6:6" ht="16.5" customHeight="1" x14ac:dyDescent="0.4">
      <c r="F469" s="12" t="s">
        <v>3623</v>
      </c>
    </row>
    <row r="470" spans="6:6" ht="16.5" customHeight="1" x14ac:dyDescent="0.4">
      <c r="F470" s="12" t="s">
        <v>3624</v>
      </c>
    </row>
    <row r="471" spans="6:6" ht="16.5" customHeight="1" x14ac:dyDescent="0.4">
      <c r="F471" s="12" t="s">
        <v>3625</v>
      </c>
    </row>
    <row r="472" spans="6:6" ht="16.5" customHeight="1" x14ac:dyDescent="0.4">
      <c r="F472" s="12" t="s">
        <v>3626</v>
      </c>
    </row>
    <row r="473" spans="6:6" ht="16.5" customHeight="1" x14ac:dyDescent="0.4">
      <c r="F473" s="12" t="s">
        <v>3627</v>
      </c>
    </row>
    <row r="474" spans="6:6" ht="16.5" customHeight="1" x14ac:dyDescent="0.4">
      <c r="F474" s="12" t="s">
        <v>3628</v>
      </c>
    </row>
    <row r="475" spans="6:6" ht="16.5" customHeight="1" x14ac:dyDescent="0.4">
      <c r="F475" s="12" t="s">
        <v>3629</v>
      </c>
    </row>
    <row r="476" spans="6:6" ht="16.5" customHeight="1" x14ac:dyDescent="0.4">
      <c r="F476" s="12" t="s">
        <v>3630</v>
      </c>
    </row>
    <row r="477" spans="6:6" ht="16.5" customHeight="1" x14ac:dyDescent="0.4">
      <c r="F477" s="12" t="s">
        <v>3631</v>
      </c>
    </row>
    <row r="478" spans="6:6" ht="16.5" customHeight="1" x14ac:dyDescent="0.4">
      <c r="F478" s="12" t="s">
        <v>3632</v>
      </c>
    </row>
    <row r="479" spans="6:6" ht="16.5" customHeight="1" x14ac:dyDescent="0.4">
      <c r="F479" s="12" t="s">
        <v>3633</v>
      </c>
    </row>
    <row r="480" spans="6:6" ht="16.5" customHeight="1" x14ac:dyDescent="0.4">
      <c r="F480" s="12" t="s">
        <v>3634</v>
      </c>
    </row>
    <row r="481" spans="6:6" ht="16.5" customHeight="1" x14ac:dyDescent="0.4">
      <c r="F481" s="12" t="s">
        <v>3635</v>
      </c>
    </row>
    <row r="482" spans="6:6" ht="16.5" customHeight="1" x14ac:dyDescent="0.4">
      <c r="F482" s="12" t="s">
        <v>3636</v>
      </c>
    </row>
    <row r="483" spans="6:6" ht="16.5" customHeight="1" x14ac:dyDescent="0.4">
      <c r="F483" s="12" t="s">
        <v>3637</v>
      </c>
    </row>
    <row r="484" spans="6:6" ht="16.5" customHeight="1" x14ac:dyDescent="0.4">
      <c r="F484" s="12" t="s">
        <v>3638</v>
      </c>
    </row>
    <row r="485" spans="6:6" ht="16.5" customHeight="1" x14ac:dyDescent="0.4">
      <c r="F485" s="12" t="s">
        <v>3639</v>
      </c>
    </row>
    <row r="486" spans="6:6" ht="16.5" customHeight="1" x14ac:dyDescent="0.4">
      <c r="F486" s="12" t="s">
        <v>3640</v>
      </c>
    </row>
    <row r="487" spans="6:6" ht="16.5" customHeight="1" x14ac:dyDescent="0.4">
      <c r="F487" s="12" t="s">
        <v>3641</v>
      </c>
    </row>
    <row r="488" spans="6:6" ht="16.5" customHeight="1" x14ac:dyDescent="0.4">
      <c r="F488" s="12" t="s">
        <v>3642</v>
      </c>
    </row>
    <row r="489" spans="6:6" ht="16.5" customHeight="1" x14ac:dyDescent="0.4">
      <c r="F489" s="12" t="s">
        <v>3643</v>
      </c>
    </row>
    <row r="490" spans="6:6" ht="16.5" customHeight="1" x14ac:dyDescent="0.4">
      <c r="F490" s="12" t="s">
        <v>3644</v>
      </c>
    </row>
    <row r="491" spans="6:6" ht="16.5" customHeight="1" x14ac:dyDescent="0.4">
      <c r="F491" s="12" t="s">
        <v>3645</v>
      </c>
    </row>
    <row r="492" spans="6:6" ht="16.5" customHeight="1" x14ac:dyDescent="0.4">
      <c r="F492" s="12" t="s">
        <v>3646</v>
      </c>
    </row>
    <row r="493" spans="6:6" ht="16.5" customHeight="1" x14ac:dyDescent="0.4">
      <c r="F493" s="12" t="s">
        <v>3647</v>
      </c>
    </row>
    <row r="494" spans="6:6" ht="16.5" customHeight="1" x14ac:dyDescent="0.4">
      <c r="F494" s="12" t="s">
        <v>3648</v>
      </c>
    </row>
    <row r="495" spans="6:6" ht="16.5" customHeight="1" x14ac:dyDescent="0.4">
      <c r="F495" s="12" t="s">
        <v>3649</v>
      </c>
    </row>
    <row r="496" spans="6:6" ht="16.5" customHeight="1" x14ac:dyDescent="0.4">
      <c r="F496" s="12" t="s">
        <v>3650</v>
      </c>
    </row>
    <row r="497" spans="6:6" ht="16.5" customHeight="1" x14ac:dyDescent="0.4">
      <c r="F497" s="12" t="s">
        <v>3651</v>
      </c>
    </row>
    <row r="498" spans="6:6" ht="16.5" customHeight="1" x14ac:dyDescent="0.4">
      <c r="F498" s="12" t="s">
        <v>3652</v>
      </c>
    </row>
    <row r="499" spans="6:6" ht="16.5" customHeight="1" x14ac:dyDescent="0.4">
      <c r="F499" s="12" t="s">
        <v>3653</v>
      </c>
    </row>
    <row r="500" spans="6:6" ht="16.5" customHeight="1" x14ac:dyDescent="0.4">
      <c r="F500" s="12" t="s">
        <v>3654</v>
      </c>
    </row>
    <row r="501" spans="6:6" ht="16.5" customHeight="1" x14ac:dyDescent="0.4">
      <c r="F501" s="12" t="s">
        <v>3655</v>
      </c>
    </row>
    <row r="502" spans="6:6" ht="16.5" customHeight="1" x14ac:dyDescent="0.4">
      <c r="F502" s="12" t="s">
        <v>3656</v>
      </c>
    </row>
    <row r="503" spans="6:6" ht="16.5" customHeight="1" x14ac:dyDescent="0.4">
      <c r="F503" s="12" t="s">
        <v>3657</v>
      </c>
    </row>
    <row r="504" spans="6:6" ht="16.5" customHeight="1" x14ac:dyDescent="0.4">
      <c r="F504" s="12" t="s">
        <v>3658</v>
      </c>
    </row>
    <row r="505" spans="6:6" ht="16.5" customHeight="1" x14ac:dyDescent="0.4">
      <c r="F505" s="12" t="s">
        <v>3659</v>
      </c>
    </row>
    <row r="506" spans="6:6" ht="16.5" customHeight="1" x14ac:dyDescent="0.4">
      <c r="F506" s="12" t="s">
        <v>3660</v>
      </c>
    </row>
    <row r="507" spans="6:6" ht="16.5" customHeight="1" x14ac:dyDescent="0.4">
      <c r="F507" s="12" t="s">
        <v>3661</v>
      </c>
    </row>
    <row r="508" spans="6:6" ht="16.5" customHeight="1" x14ac:dyDescent="0.4">
      <c r="F508" s="12" t="s">
        <v>3662</v>
      </c>
    </row>
    <row r="509" spans="6:6" ht="16.5" customHeight="1" x14ac:dyDescent="0.4">
      <c r="F509" s="12" t="s">
        <v>3663</v>
      </c>
    </row>
    <row r="510" spans="6:6" ht="16.5" customHeight="1" x14ac:dyDescent="0.4">
      <c r="F510" s="12" t="s">
        <v>3664</v>
      </c>
    </row>
    <row r="511" spans="6:6" ht="16.5" customHeight="1" x14ac:dyDescent="0.4">
      <c r="F511" s="12" t="s">
        <v>3665</v>
      </c>
    </row>
    <row r="512" spans="6:6" ht="16.5" customHeight="1" x14ac:dyDescent="0.4">
      <c r="F512" s="12" t="s">
        <v>3666</v>
      </c>
    </row>
    <row r="513" spans="6:6" ht="16.5" customHeight="1" x14ac:dyDescent="0.4">
      <c r="F513" s="12" t="s">
        <v>3667</v>
      </c>
    </row>
    <row r="514" spans="6:6" ht="16.5" customHeight="1" x14ac:dyDescent="0.4">
      <c r="F514" s="12" t="s">
        <v>3668</v>
      </c>
    </row>
    <row r="515" spans="6:6" ht="16.5" customHeight="1" x14ac:dyDescent="0.4">
      <c r="F515" s="12" t="s">
        <v>3669</v>
      </c>
    </row>
    <row r="516" spans="6:6" ht="16.5" customHeight="1" x14ac:dyDescent="0.4">
      <c r="F516" s="12" t="s">
        <v>3670</v>
      </c>
    </row>
    <row r="517" spans="6:6" ht="16.5" customHeight="1" x14ac:dyDescent="0.4">
      <c r="F517" s="12" t="s">
        <v>3671</v>
      </c>
    </row>
    <row r="518" spans="6:6" ht="16.5" customHeight="1" x14ac:dyDescent="0.4">
      <c r="F518" s="12" t="s">
        <v>3672</v>
      </c>
    </row>
    <row r="519" spans="6:6" ht="16.5" customHeight="1" x14ac:dyDescent="0.4">
      <c r="F519" s="12" t="s">
        <v>3673</v>
      </c>
    </row>
    <row r="520" spans="6:6" ht="16.5" customHeight="1" x14ac:dyDescent="0.4">
      <c r="F520" s="12" t="s">
        <v>3674</v>
      </c>
    </row>
    <row r="521" spans="6:6" ht="16.5" customHeight="1" x14ac:dyDescent="0.4">
      <c r="F521" s="12" t="s">
        <v>3675</v>
      </c>
    </row>
    <row r="522" spans="6:6" ht="16.5" customHeight="1" x14ac:dyDescent="0.4">
      <c r="F522" s="12" t="s">
        <v>3676</v>
      </c>
    </row>
    <row r="523" spans="6:6" ht="16.5" customHeight="1" x14ac:dyDescent="0.4">
      <c r="F523" s="12" t="s">
        <v>3677</v>
      </c>
    </row>
    <row r="524" spans="6:6" ht="16.5" customHeight="1" x14ac:dyDescent="0.4">
      <c r="F524" s="12" t="s">
        <v>3678</v>
      </c>
    </row>
    <row r="525" spans="6:6" ht="16.5" customHeight="1" x14ac:dyDescent="0.4">
      <c r="F525" s="12" t="s">
        <v>3679</v>
      </c>
    </row>
    <row r="526" spans="6:6" ht="16.5" customHeight="1" x14ac:dyDescent="0.4">
      <c r="F526" s="12" t="s">
        <v>3680</v>
      </c>
    </row>
    <row r="527" spans="6:6" ht="16.5" customHeight="1" x14ac:dyDescent="0.4">
      <c r="F527" s="12" t="s">
        <v>3681</v>
      </c>
    </row>
    <row r="528" spans="6:6" ht="16.5" customHeight="1" x14ac:dyDescent="0.4">
      <c r="F528" s="12" t="s">
        <v>3682</v>
      </c>
    </row>
    <row r="529" spans="6:6" ht="16.5" customHeight="1" x14ac:dyDescent="0.4">
      <c r="F529" s="12" t="s">
        <v>3683</v>
      </c>
    </row>
    <row r="530" spans="6:6" ht="16.5" customHeight="1" x14ac:dyDescent="0.4">
      <c r="F530" s="12" t="s">
        <v>3684</v>
      </c>
    </row>
    <row r="531" spans="6:6" ht="16.5" customHeight="1" x14ac:dyDescent="0.4">
      <c r="F531" s="12" t="s">
        <v>3685</v>
      </c>
    </row>
    <row r="532" spans="6:6" ht="16.5" customHeight="1" x14ac:dyDescent="0.4">
      <c r="F532" s="12" t="s">
        <v>3686</v>
      </c>
    </row>
    <row r="533" spans="6:6" ht="16.5" customHeight="1" x14ac:dyDescent="0.4">
      <c r="F533" s="12" t="s">
        <v>3687</v>
      </c>
    </row>
    <row r="534" spans="6:6" ht="16.5" customHeight="1" x14ac:dyDescent="0.4">
      <c r="F534" s="12" t="s">
        <v>3688</v>
      </c>
    </row>
    <row r="535" spans="6:6" ht="16.5" customHeight="1" x14ac:dyDescent="0.4">
      <c r="F535" s="12" t="s">
        <v>3689</v>
      </c>
    </row>
    <row r="536" spans="6:6" ht="16.5" customHeight="1" x14ac:dyDescent="0.4">
      <c r="F536" s="12" t="s">
        <v>3690</v>
      </c>
    </row>
    <row r="537" spans="6:6" ht="16.5" customHeight="1" x14ac:dyDescent="0.4">
      <c r="F537" s="12" t="s">
        <v>3691</v>
      </c>
    </row>
    <row r="538" spans="6:6" ht="16.5" customHeight="1" x14ac:dyDescent="0.4">
      <c r="F538" s="12" t="s">
        <v>3692</v>
      </c>
    </row>
    <row r="539" spans="6:6" ht="16.5" customHeight="1" x14ac:dyDescent="0.4">
      <c r="F539" s="12" t="s">
        <v>3693</v>
      </c>
    </row>
    <row r="540" spans="6:6" ht="16.5" customHeight="1" x14ac:dyDescent="0.4">
      <c r="F540" s="12" t="s">
        <v>3694</v>
      </c>
    </row>
    <row r="541" spans="6:6" ht="16.5" customHeight="1" x14ac:dyDescent="0.4">
      <c r="F541" s="12" t="s">
        <v>3695</v>
      </c>
    </row>
    <row r="542" spans="6:6" ht="16.5" customHeight="1" x14ac:dyDescent="0.4">
      <c r="F542" s="12" t="s">
        <v>3696</v>
      </c>
    </row>
    <row r="543" spans="6:6" ht="16.5" customHeight="1" x14ac:dyDescent="0.4">
      <c r="F543" s="12" t="s">
        <v>3697</v>
      </c>
    </row>
    <row r="544" spans="6:6" ht="16.5" customHeight="1" x14ac:dyDescent="0.4">
      <c r="F544" s="12" t="s">
        <v>3698</v>
      </c>
    </row>
    <row r="545" spans="6:6" ht="16.5" customHeight="1" x14ac:dyDescent="0.4">
      <c r="F545" s="12" t="s">
        <v>3699</v>
      </c>
    </row>
    <row r="546" spans="6:6" ht="16.5" customHeight="1" x14ac:dyDescent="0.4">
      <c r="F546" s="12" t="s">
        <v>3700</v>
      </c>
    </row>
    <row r="547" spans="6:6" ht="16.5" customHeight="1" x14ac:dyDescent="0.4">
      <c r="F547" s="12" t="s">
        <v>3701</v>
      </c>
    </row>
    <row r="548" spans="6:6" ht="16.5" customHeight="1" x14ac:dyDescent="0.4">
      <c r="F548" s="12" t="s">
        <v>3702</v>
      </c>
    </row>
    <row r="549" spans="6:6" ht="16.5" customHeight="1" x14ac:dyDescent="0.4">
      <c r="F549" s="12" t="s">
        <v>3703</v>
      </c>
    </row>
    <row r="550" spans="6:6" ht="16.5" customHeight="1" x14ac:dyDescent="0.4">
      <c r="F550" s="12" t="s">
        <v>3704</v>
      </c>
    </row>
    <row r="551" spans="6:6" ht="16.5" customHeight="1" x14ac:dyDescent="0.4">
      <c r="F551" s="12" t="s">
        <v>3705</v>
      </c>
    </row>
    <row r="552" spans="6:6" ht="16.5" customHeight="1" x14ac:dyDescent="0.4">
      <c r="F552" s="12" t="s">
        <v>3706</v>
      </c>
    </row>
    <row r="553" spans="6:6" ht="16.5" customHeight="1" x14ac:dyDescent="0.4">
      <c r="F553" s="12" t="s">
        <v>3707</v>
      </c>
    </row>
    <row r="554" spans="6:6" ht="16.5" customHeight="1" x14ac:dyDescent="0.4">
      <c r="F554" s="12" t="s">
        <v>3708</v>
      </c>
    </row>
    <row r="555" spans="6:6" ht="16.5" customHeight="1" x14ac:dyDescent="0.4">
      <c r="F555" s="12" t="s">
        <v>3709</v>
      </c>
    </row>
    <row r="556" spans="6:6" ht="16.5" customHeight="1" x14ac:dyDescent="0.4">
      <c r="F556" s="12" t="s">
        <v>3710</v>
      </c>
    </row>
    <row r="557" spans="6:6" ht="16.5" customHeight="1" x14ac:dyDescent="0.4">
      <c r="F557" s="12" t="s">
        <v>3711</v>
      </c>
    </row>
    <row r="558" spans="6:6" ht="16.5" customHeight="1" x14ac:dyDescent="0.4">
      <c r="F558" s="12" t="s">
        <v>3712</v>
      </c>
    </row>
    <row r="559" spans="6:6" ht="16.5" customHeight="1" x14ac:dyDescent="0.4">
      <c r="F559" s="12" t="s">
        <v>3713</v>
      </c>
    </row>
    <row r="560" spans="6:6" ht="16.5" customHeight="1" x14ac:dyDescent="0.4">
      <c r="F560" s="12" t="s">
        <v>3714</v>
      </c>
    </row>
    <row r="561" spans="6:6" ht="16.5" customHeight="1" x14ac:dyDescent="0.4">
      <c r="F561" s="12" t="s">
        <v>3715</v>
      </c>
    </row>
    <row r="562" spans="6:6" ht="16.5" customHeight="1" x14ac:dyDescent="0.4">
      <c r="F562" s="12" t="s">
        <v>3716</v>
      </c>
    </row>
    <row r="563" spans="6:6" ht="16.5" customHeight="1" x14ac:dyDescent="0.4">
      <c r="F563" s="12" t="s">
        <v>3717</v>
      </c>
    </row>
    <row r="564" spans="6:6" ht="16.5" customHeight="1" x14ac:dyDescent="0.4">
      <c r="F564" s="12" t="s">
        <v>3718</v>
      </c>
    </row>
    <row r="565" spans="6:6" ht="16.5" customHeight="1" x14ac:dyDescent="0.4">
      <c r="F565" s="12" t="s">
        <v>3719</v>
      </c>
    </row>
    <row r="566" spans="6:6" ht="16.5" customHeight="1" x14ac:dyDescent="0.4">
      <c r="F566" s="12" t="s">
        <v>3720</v>
      </c>
    </row>
    <row r="567" spans="6:6" ht="16.5" customHeight="1" x14ac:dyDescent="0.4">
      <c r="F567" s="12" t="s">
        <v>3721</v>
      </c>
    </row>
    <row r="568" spans="6:6" ht="16.5" customHeight="1" x14ac:dyDescent="0.4">
      <c r="F568" s="12" t="s">
        <v>3722</v>
      </c>
    </row>
    <row r="569" spans="6:6" ht="16.5" customHeight="1" x14ac:dyDescent="0.4">
      <c r="F569" s="12" t="s">
        <v>3723</v>
      </c>
    </row>
    <row r="570" spans="6:6" ht="16.5" customHeight="1" x14ac:dyDescent="0.4">
      <c r="F570" s="12" t="s">
        <v>3724</v>
      </c>
    </row>
    <row r="571" spans="6:6" ht="16.5" customHeight="1" x14ac:dyDescent="0.4">
      <c r="F571" s="12" t="s">
        <v>3725</v>
      </c>
    </row>
    <row r="572" spans="6:6" ht="16.5" customHeight="1" x14ac:dyDescent="0.4">
      <c r="F572" s="12" t="s">
        <v>3726</v>
      </c>
    </row>
    <row r="573" spans="6:6" ht="16.5" customHeight="1" x14ac:dyDescent="0.4">
      <c r="F573" s="12" t="s">
        <v>3727</v>
      </c>
    </row>
    <row r="574" spans="6:6" ht="16.5" customHeight="1" x14ac:dyDescent="0.4">
      <c r="F574" s="12" t="s">
        <v>3728</v>
      </c>
    </row>
    <row r="575" spans="6:6" ht="16.5" customHeight="1" x14ac:dyDescent="0.4">
      <c r="F575" s="12" t="s">
        <v>3729</v>
      </c>
    </row>
    <row r="576" spans="6:6" ht="16.5" customHeight="1" x14ac:dyDescent="0.4">
      <c r="F576" s="12" t="s">
        <v>3730</v>
      </c>
    </row>
    <row r="577" spans="6:6" ht="16.5" customHeight="1" x14ac:dyDescent="0.4">
      <c r="F577" s="12" t="s">
        <v>3731</v>
      </c>
    </row>
    <row r="578" spans="6:6" ht="16.5" customHeight="1" x14ac:dyDescent="0.4">
      <c r="F578" s="12" t="s">
        <v>3732</v>
      </c>
    </row>
    <row r="579" spans="6:6" ht="16.5" customHeight="1" x14ac:dyDescent="0.4">
      <c r="F579" s="12" t="s">
        <v>3733</v>
      </c>
    </row>
    <row r="580" spans="6:6" ht="16.5" customHeight="1" x14ac:dyDescent="0.4">
      <c r="F580" s="12" t="s">
        <v>3734</v>
      </c>
    </row>
    <row r="581" spans="6:6" ht="16.5" customHeight="1" x14ac:dyDescent="0.4">
      <c r="F581" s="12" t="s">
        <v>3735</v>
      </c>
    </row>
    <row r="582" spans="6:6" ht="16.5" customHeight="1" x14ac:dyDescent="0.4">
      <c r="F582" s="12" t="s">
        <v>3736</v>
      </c>
    </row>
    <row r="583" spans="6:6" ht="16.5" customHeight="1" x14ac:dyDescent="0.4">
      <c r="F583" s="12" t="s">
        <v>3737</v>
      </c>
    </row>
    <row r="584" spans="6:6" ht="16.5" customHeight="1" x14ac:dyDescent="0.4">
      <c r="F584" s="12" t="s">
        <v>3738</v>
      </c>
    </row>
    <row r="585" spans="6:6" ht="16.5" customHeight="1" x14ac:dyDescent="0.4">
      <c r="F585" s="12" t="s">
        <v>3739</v>
      </c>
    </row>
    <row r="586" spans="6:6" ht="16.5" customHeight="1" x14ac:dyDescent="0.4">
      <c r="F586" s="12" t="s">
        <v>3740</v>
      </c>
    </row>
    <row r="587" spans="6:6" ht="16.5" customHeight="1" x14ac:dyDescent="0.4">
      <c r="F587" s="12" t="s">
        <v>3741</v>
      </c>
    </row>
    <row r="588" spans="6:6" ht="16.5" customHeight="1" x14ac:dyDescent="0.4">
      <c r="F588" s="12" t="s">
        <v>3742</v>
      </c>
    </row>
    <row r="589" spans="6:6" ht="16.5" customHeight="1" x14ac:dyDescent="0.4">
      <c r="F589" s="12" t="s">
        <v>3743</v>
      </c>
    </row>
    <row r="590" spans="6:6" ht="16.5" customHeight="1" x14ac:dyDescent="0.4">
      <c r="F590" s="12" t="s">
        <v>3744</v>
      </c>
    </row>
    <row r="591" spans="6:6" ht="16.5" customHeight="1" x14ac:dyDescent="0.4">
      <c r="F591" s="12" t="s">
        <v>3745</v>
      </c>
    </row>
    <row r="592" spans="6:6" ht="16.5" customHeight="1" x14ac:dyDescent="0.4">
      <c r="F592" s="12" t="s">
        <v>3746</v>
      </c>
    </row>
    <row r="593" spans="6:6" ht="16.5" customHeight="1" x14ac:dyDescent="0.4">
      <c r="F593" s="12" t="s">
        <v>3747</v>
      </c>
    </row>
    <row r="594" spans="6:6" ht="16.5" customHeight="1" x14ac:dyDescent="0.4">
      <c r="F594" s="12" t="s">
        <v>3748</v>
      </c>
    </row>
    <row r="595" spans="6:6" ht="16.5" customHeight="1" x14ac:dyDescent="0.4">
      <c r="F595" s="12" t="s">
        <v>3749</v>
      </c>
    </row>
    <row r="596" spans="6:6" ht="16.5" customHeight="1" x14ac:dyDescent="0.4">
      <c r="F596" s="12" t="s">
        <v>3750</v>
      </c>
    </row>
    <row r="597" spans="6:6" ht="16.5" customHeight="1" x14ac:dyDescent="0.4">
      <c r="F597" s="12" t="s">
        <v>3751</v>
      </c>
    </row>
    <row r="598" spans="6:6" ht="16.5" customHeight="1" x14ac:dyDescent="0.4">
      <c r="F598" s="12" t="s">
        <v>3752</v>
      </c>
    </row>
    <row r="599" spans="6:6" ht="16.5" customHeight="1" x14ac:dyDescent="0.4">
      <c r="F599" s="12" t="s">
        <v>3753</v>
      </c>
    </row>
    <row r="600" spans="6:6" ht="16.5" customHeight="1" x14ac:dyDescent="0.4">
      <c r="F600" s="12" t="s">
        <v>3754</v>
      </c>
    </row>
    <row r="601" spans="6:6" ht="16.5" customHeight="1" x14ac:dyDescent="0.4">
      <c r="F601" s="12" t="s">
        <v>3755</v>
      </c>
    </row>
    <row r="602" spans="6:6" ht="16.5" customHeight="1" x14ac:dyDescent="0.4">
      <c r="F602" s="12" t="s">
        <v>3756</v>
      </c>
    </row>
    <row r="603" spans="6:6" ht="16.5" customHeight="1" x14ac:dyDescent="0.4">
      <c r="F603" s="12" t="s">
        <v>3757</v>
      </c>
    </row>
    <row r="604" spans="6:6" ht="16.5" customHeight="1" x14ac:dyDescent="0.4">
      <c r="F604" s="12" t="s">
        <v>3758</v>
      </c>
    </row>
    <row r="605" spans="6:6" ht="16.5" customHeight="1" x14ac:dyDescent="0.4">
      <c r="F605" s="12" t="s">
        <v>3759</v>
      </c>
    </row>
    <row r="606" spans="6:6" ht="16.5" customHeight="1" x14ac:dyDescent="0.4">
      <c r="F606" s="12" t="s">
        <v>3760</v>
      </c>
    </row>
    <row r="607" spans="6:6" ht="16.5" customHeight="1" x14ac:dyDescent="0.4">
      <c r="F607" s="12" t="s">
        <v>3761</v>
      </c>
    </row>
    <row r="608" spans="6:6" ht="16.5" customHeight="1" x14ac:dyDescent="0.4">
      <c r="F608" s="12" t="s">
        <v>3762</v>
      </c>
    </row>
    <row r="609" spans="6:6" ht="16.5" customHeight="1" x14ac:dyDescent="0.4">
      <c r="F609" s="12" t="s">
        <v>3763</v>
      </c>
    </row>
    <row r="610" spans="6:6" ht="16.5" customHeight="1" x14ac:dyDescent="0.4">
      <c r="F610" s="12" t="s">
        <v>3764</v>
      </c>
    </row>
    <row r="611" spans="6:6" ht="16.5" customHeight="1" x14ac:dyDescent="0.4">
      <c r="F611" s="12" t="s">
        <v>3765</v>
      </c>
    </row>
    <row r="612" spans="6:6" ht="16.5" customHeight="1" x14ac:dyDescent="0.4">
      <c r="F612" s="12" t="s">
        <v>3766</v>
      </c>
    </row>
    <row r="613" spans="6:6" ht="16.5" customHeight="1" x14ac:dyDescent="0.4">
      <c r="F613" s="12" t="s">
        <v>3767</v>
      </c>
    </row>
    <row r="614" spans="6:6" ht="16.5" customHeight="1" x14ac:dyDescent="0.4">
      <c r="F614" s="12" t="s">
        <v>3768</v>
      </c>
    </row>
    <row r="615" spans="6:6" ht="16.5" customHeight="1" x14ac:dyDescent="0.4">
      <c r="F615" s="12" t="s">
        <v>3769</v>
      </c>
    </row>
    <row r="616" spans="6:6" ht="16.5" customHeight="1" x14ac:dyDescent="0.4">
      <c r="F616" s="12" t="s">
        <v>3770</v>
      </c>
    </row>
    <row r="617" spans="6:6" ht="16.5" customHeight="1" x14ac:dyDescent="0.4">
      <c r="F617" s="12" t="s">
        <v>3771</v>
      </c>
    </row>
    <row r="618" spans="6:6" ht="16.5" customHeight="1" x14ac:dyDescent="0.4">
      <c r="F618" s="12" t="s">
        <v>3772</v>
      </c>
    </row>
    <row r="619" spans="6:6" ht="16.5" customHeight="1" x14ac:dyDescent="0.4">
      <c r="F619" s="12" t="s">
        <v>3773</v>
      </c>
    </row>
    <row r="620" spans="6:6" ht="16.5" customHeight="1" x14ac:dyDescent="0.4">
      <c r="F620" s="12" t="s">
        <v>3774</v>
      </c>
    </row>
    <row r="621" spans="6:6" ht="16.5" customHeight="1" x14ac:dyDescent="0.4">
      <c r="F621" s="12" t="s">
        <v>3775</v>
      </c>
    </row>
    <row r="622" spans="6:6" ht="16.5" customHeight="1" x14ac:dyDescent="0.4">
      <c r="F622" s="12" t="s">
        <v>3776</v>
      </c>
    </row>
    <row r="623" spans="6:6" ht="16.5" customHeight="1" x14ac:dyDescent="0.4">
      <c r="F623" s="12" t="s">
        <v>3777</v>
      </c>
    </row>
    <row r="624" spans="6:6" ht="16.5" customHeight="1" x14ac:dyDescent="0.4">
      <c r="F624" s="12" t="s">
        <v>3778</v>
      </c>
    </row>
    <row r="625" spans="6:6" ht="16.5" customHeight="1" x14ac:dyDescent="0.4">
      <c r="F625" s="12" t="s">
        <v>3779</v>
      </c>
    </row>
    <row r="626" spans="6:6" ht="16.5" customHeight="1" x14ac:dyDescent="0.4">
      <c r="F626" s="12" t="s">
        <v>3780</v>
      </c>
    </row>
    <row r="627" spans="6:6" ht="16.5" customHeight="1" x14ac:dyDescent="0.4">
      <c r="F627" s="12" t="s">
        <v>3781</v>
      </c>
    </row>
    <row r="628" spans="6:6" ht="16.5" customHeight="1" x14ac:dyDescent="0.4">
      <c r="F628" s="12" t="s">
        <v>3782</v>
      </c>
    </row>
    <row r="629" spans="6:6" ht="16.5" customHeight="1" x14ac:dyDescent="0.4">
      <c r="F629" s="12" t="s">
        <v>3783</v>
      </c>
    </row>
    <row r="630" spans="6:6" ht="16.5" customHeight="1" x14ac:dyDescent="0.4">
      <c r="F630" s="12" t="s">
        <v>3784</v>
      </c>
    </row>
    <row r="631" spans="6:6" ht="16.5" customHeight="1" x14ac:dyDescent="0.4">
      <c r="F631" s="12" t="s">
        <v>3785</v>
      </c>
    </row>
    <row r="632" spans="6:6" ht="16.5" customHeight="1" x14ac:dyDescent="0.4">
      <c r="F632" s="12" t="s">
        <v>3786</v>
      </c>
    </row>
    <row r="633" spans="6:6" ht="16.5" customHeight="1" x14ac:dyDescent="0.4">
      <c r="F633" s="12" t="s">
        <v>3787</v>
      </c>
    </row>
    <row r="634" spans="6:6" ht="16.5" customHeight="1" x14ac:dyDescent="0.4">
      <c r="F634" s="12" t="s">
        <v>3788</v>
      </c>
    </row>
    <row r="635" spans="6:6" ht="16.5" customHeight="1" x14ac:dyDescent="0.4">
      <c r="F635" s="12" t="s">
        <v>3789</v>
      </c>
    </row>
    <row r="636" spans="6:6" ht="16.5" customHeight="1" x14ac:dyDescent="0.4">
      <c r="F636" s="12" t="s">
        <v>3790</v>
      </c>
    </row>
    <row r="637" spans="6:6" ht="16.5" customHeight="1" x14ac:dyDescent="0.4">
      <c r="F637" s="12" t="s">
        <v>3791</v>
      </c>
    </row>
    <row r="638" spans="6:6" ht="16.5" customHeight="1" x14ac:dyDescent="0.4">
      <c r="F638" s="12" t="s">
        <v>3792</v>
      </c>
    </row>
    <row r="639" spans="6:6" ht="16.5" customHeight="1" x14ac:dyDescent="0.4">
      <c r="F639" s="12" t="s">
        <v>3793</v>
      </c>
    </row>
    <row r="640" spans="6:6" ht="16.5" customHeight="1" x14ac:dyDescent="0.4">
      <c r="F640" s="12" t="s">
        <v>3794</v>
      </c>
    </row>
    <row r="641" spans="6:6" ht="16.5" customHeight="1" x14ac:dyDescent="0.4">
      <c r="F641" s="12" t="s">
        <v>3795</v>
      </c>
    </row>
    <row r="642" spans="6:6" ht="16.5" customHeight="1" x14ac:dyDescent="0.4">
      <c r="F642" s="12" t="s">
        <v>3796</v>
      </c>
    </row>
    <row r="643" spans="6:6" ht="16.5" customHeight="1" x14ac:dyDescent="0.4">
      <c r="F643" s="12" t="s">
        <v>3797</v>
      </c>
    </row>
    <row r="644" spans="6:6" ht="16.5" customHeight="1" x14ac:dyDescent="0.4">
      <c r="F644" s="12" t="s">
        <v>3798</v>
      </c>
    </row>
    <row r="645" spans="6:6" ht="16.5" customHeight="1" x14ac:dyDescent="0.4">
      <c r="F645" s="12" t="s">
        <v>3799</v>
      </c>
    </row>
    <row r="646" spans="6:6" ht="16.5" customHeight="1" x14ac:dyDescent="0.4">
      <c r="F646" s="12" t="s">
        <v>3800</v>
      </c>
    </row>
    <row r="647" spans="6:6" ht="16.5" customHeight="1" x14ac:dyDescent="0.4">
      <c r="F647" s="12" t="s">
        <v>3801</v>
      </c>
    </row>
    <row r="648" spans="6:6" ht="16.5" customHeight="1" x14ac:dyDescent="0.4">
      <c r="F648" s="12" t="s">
        <v>3802</v>
      </c>
    </row>
    <row r="649" spans="6:6" ht="16.5" customHeight="1" x14ac:dyDescent="0.4">
      <c r="F649" s="12" t="s">
        <v>3803</v>
      </c>
    </row>
    <row r="650" spans="6:6" ht="16.5" customHeight="1" x14ac:dyDescent="0.4">
      <c r="F650" s="12" t="s">
        <v>3804</v>
      </c>
    </row>
    <row r="651" spans="6:6" ht="16.5" customHeight="1" x14ac:dyDescent="0.4">
      <c r="F651" s="12" t="s">
        <v>3805</v>
      </c>
    </row>
    <row r="652" spans="6:6" ht="16.5" customHeight="1" x14ac:dyDescent="0.4">
      <c r="F652" s="12" t="s">
        <v>3806</v>
      </c>
    </row>
    <row r="653" spans="6:6" ht="16.5" customHeight="1" x14ac:dyDescent="0.4">
      <c r="F653" s="12" t="s">
        <v>3807</v>
      </c>
    </row>
    <row r="654" spans="6:6" ht="16.5" customHeight="1" x14ac:dyDescent="0.4">
      <c r="F654" s="12" t="s">
        <v>3808</v>
      </c>
    </row>
    <row r="655" spans="6:6" ht="16.5" customHeight="1" x14ac:dyDescent="0.4">
      <c r="F655" s="12" t="s">
        <v>3809</v>
      </c>
    </row>
    <row r="656" spans="6:6" ht="16.5" customHeight="1" x14ac:dyDescent="0.4">
      <c r="F656" s="12" t="s">
        <v>3810</v>
      </c>
    </row>
    <row r="657" spans="6:6" ht="16.5" customHeight="1" x14ac:dyDescent="0.4">
      <c r="F657" s="12" t="s">
        <v>3811</v>
      </c>
    </row>
    <row r="658" spans="6:6" ht="16.5" customHeight="1" x14ac:dyDescent="0.4">
      <c r="F658" s="12" t="s">
        <v>3812</v>
      </c>
    </row>
    <row r="659" spans="6:6" ht="16.5" customHeight="1" x14ac:dyDescent="0.4">
      <c r="F659" s="12" t="s">
        <v>3813</v>
      </c>
    </row>
    <row r="660" spans="6:6" ht="16.5" customHeight="1" x14ac:dyDescent="0.4">
      <c r="F660" s="12" t="s">
        <v>3814</v>
      </c>
    </row>
    <row r="661" spans="6:6" ht="16.5" customHeight="1" x14ac:dyDescent="0.4">
      <c r="F661" s="12" t="s">
        <v>3815</v>
      </c>
    </row>
    <row r="662" spans="6:6" ht="16.5" customHeight="1" x14ac:dyDescent="0.4">
      <c r="F662" s="12" t="s">
        <v>3816</v>
      </c>
    </row>
    <row r="663" spans="6:6" ht="16.5" customHeight="1" x14ac:dyDescent="0.4">
      <c r="F663" s="12" t="s">
        <v>3817</v>
      </c>
    </row>
    <row r="664" spans="6:6" ht="16.5" customHeight="1" x14ac:dyDescent="0.4">
      <c r="F664" s="12" t="s">
        <v>3818</v>
      </c>
    </row>
    <row r="665" spans="6:6" ht="16.5" customHeight="1" x14ac:dyDescent="0.4">
      <c r="F665" s="12" t="s">
        <v>3819</v>
      </c>
    </row>
    <row r="666" spans="6:6" ht="16.5" customHeight="1" x14ac:dyDescent="0.4">
      <c r="F666" s="12" t="s">
        <v>3820</v>
      </c>
    </row>
    <row r="667" spans="6:6" ht="16.5" customHeight="1" x14ac:dyDescent="0.4">
      <c r="F667" s="12" t="s">
        <v>3821</v>
      </c>
    </row>
    <row r="668" spans="6:6" ht="16.5" customHeight="1" x14ac:dyDescent="0.4">
      <c r="F668" s="12" t="s">
        <v>3822</v>
      </c>
    </row>
    <row r="669" spans="6:6" ht="16.5" customHeight="1" x14ac:dyDescent="0.4">
      <c r="F669" s="12" t="s">
        <v>3823</v>
      </c>
    </row>
    <row r="670" spans="6:6" ht="16.5" customHeight="1" x14ac:dyDescent="0.4">
      <c r="F670" s="12" t="s">
        <v>3824</v>
      </c>
    </row>
    <row r="671" spans="6:6" ht="16.5" customHeight="1" x14ac:dyDescent="0.4">
      <c r="F671" s="12" t="s">
        <v>3825</v>
      </c>
    </row>
    <row r="672" spans="6:6" ht="16.5" customHeight="1" x14ac:dyDescent="0.4">
      <c r="F672" s="12" t="s">
        <v>3826</v>
      </c>
    </row>
    <row r="673" spans="6:6" ht="16.5" customHeight="1" x14ac:dyDescent="0.4">
      <c r="F673" s="12" t="s">
        <v>3827</v>
      </c>
    </row>
    <row r="674" spans="6:6" ht="16.5" customHeight="1" x14ac:dyDescent="0.4">
      <c r="F674" s="12" t="s">
        <v>3828</v>
      </c>
    </row>
    <row r="675" spans="6:6" ht="16.5" customHeight="1" x14ac:dyDescent="0.4">
      <c r="F675" s="12" t="s">
        <v>3829</v>
      </c>
    </row>
    <row r="676" spans="6:6" ht="16.5" customHeight="1" x14ac:dyDescent="0.4">
      <c r="F676" s="12" t="s">
        <v>3830</v>
      </c>
    </row>
    <row r="677" spans="6:6" ht="16.5" customHeight="1" x14ac:dyDescent="0.4">
      <c r="F677" s="12" t="s">
        <v>3831</v>
      </c>
    </row>
    <row r="678" spans="6:6" ht="16.5" customHeight="1" x14ac:dyDescent="0.4">
      <c r="F678" s="12" t="s">
        <v>3832</v>
      </c>
    </row>
    <row r="679" spans="6:6" ht="16.5" customHeight="1" x14ac:dyDescent="0.4">
      <c r="F679" s="12" t="s">
        <v>3833</v>
      </c>
    </row>
    <row r="680" spans="6:6" ht="16.5" customHeight="1" x14ac:dyDescent="0.4">
      <c r="F680" s="12" t="s">
        <v>3834</v>
      </c>
    </row>
    <row r="681" spans="6:6" ht="16.5" customHeight="1" x14ac:dyDescent="0.4">
      <c r="F681" s="12" t="s">
        <v>3835</v>
      </c>
    </row>
    <row r="682" spans="6:6" ht="16.5" customHeight="1" x14ac:dyDescent="0.4">
      <c r="F682" s="12" t="s">
        <v>3836</v>
      </c>
    </row>
    <row r="683" spans="6:6" ht="16.5" customHeight="1" x14ac:dyDescent="0.4">
      <c r="F683" s="12" t="s">
        <v>3837</v>
      </c>
    </row>
    <row r="684" spans="6:6" ht="16.5" customHeight="1" x14ac:dyDescent="0.4">
      <c r="F684" s="12" t="s">
        <v>3838</v>
      </c>
    </row>
    <row r="685" spans="6:6" ht="16.5" customHeight="1" x14ac:dyDescent="0.4">
      <c r="F685" s="12" t="s">
        <v>3839</v>
      </c>
    </row>
    <row r="686" spans="6:6" ht="16.5" customHeight="1" x14ac:dyDescent="0.4">
      <c r="F686" s="12" t="s">
        <v>3840</v>
      </c>
    </row>
    <row r="687" spans="6:6" ht="16.5" customHeight="1" x14ac:dyDescent="0.4">
      <c r="F687" s="12" t="s">
        <v>3841</v>
      </c>
    </row>
    <row r="688" spans="6:6" ht="16.5" customHeight="1" x14ac:dyDescent="0.4">
      <c r="F688" s="12" t="s">
        <v>3842</v>
      </c>
    </row>
    <row r="689" spans="6:6" ht="16.5" customHeight="1" x14ac:dyDescent="0.4">
      <c r="F689" s="12" t="s">
        <v>3843</v>
      </c>
    </row>
    <row r="690" spans="6:6" ht="16.5" customHeight="1" x14ac:dyDescent="0.4">
      <c r="F690" s="12" t="s">
        <v>3844</v>
      </c>
    </row>
    <row r="691" spans="6:6" ht="16.5" customHeight="1" x14ac:dyDescent="0.4">
      <c r="F691" s="12" t="s">
        <v>3845</v>
      </c>
    </row>
    <row r="692" spans="6:6" ht="16.5" customHeight="1" x14ac:dyDescent="0.4">
      <c r="F692" s="12" t="s">
        <v>3846</v>
      </c>
    </row>
    <row r="693" spans="6:6" ht="16.5" customHeight="1" x14ac:dyDescent="0.4">
      <c r="F693" s="12" t="s">
        <v>3847</v>
      </c>
    </row>
    <row r="694" spans="6:6" ht="16.5" customHeight="1" x14ac:dyDescent="0.4">
      <c r="F694" s="12" t="s">
        <v>3848</v>
      </c>
    </row>
    <row r="695" spans="6:6" ht="16.5" customHeight="1" x14ac:dyDescent="0.4">
      <c r="F695" s="12" t="s">
        <v>3849</v>
      </c>
    </row>
    <row r="696" spans="6:6" ht="16.5" customHeight="1" x14ac:dyDescent="0.4">
      <c r="F696" s="12" t="s">
        <v>3850</v>
      </c>
    </row>
    <row r="697" spans="6:6" ht="16.5" customHeight="1" x14ac:dyDescent="0.4">
      <c r="F697" s="12" t="s">
        <v>3851</v>
      </c>
    </row>
    <row r="698" spans="6:6" ht="16.5" customHeight="1" x14ac:dyDescent="0.4">
      <c r="F698" s="12" t="s">
        <v>3852</v>
      </c>
    </row>
    <row r="699" spans="6:6" ht="16.5" customHeight="1" x14ac:dyDescent="0.4">
      <c r="F699" s="12" t="s">
        <v>3853</v>
      </c>
    </row>
    <row r="700" spans="6:6" ht="16.5" customHeight="1" x14ac:dyDescent="0.4">
      <c r="F700" s="12" t="s">
        <v>3854</v>
      </c>
    </row>
    <row r="701" spans="6:6" ht="16.5" customHeight="1" x14ac:dyDescent="0.4">
      <c r="F701" s="12" t="s">
        <v>3855</v>
      </c>
    </row>
    <row r="702" spans="6:6" ht="16.5" customHeight="1" x14ac:dyDescent="0.4">
      <c r="F702" s="12" t="s">
        <v>3856</v>
      </c>
    </row>
    <row r="703" spans="6:6" ht="16.5" customHeight="1" x14ac:dyDescent="0.4">
      <c r="F703" s="12" t="s">
        <v>3857</v>
      </c>
    </row>
    <row r="704" spans="6:6" ht="16.5" customHeight="1" x14ac:dyDescent="0.4">
      <c r="F704" s="12" t="s">
        <v>3858</v>
      </c>
    </row>
    <row r="705" spans="6:6" ht="16.5" customHeight="1" x14ac:dyDescent="0.4">
      <c r="F705" s="12" t="s">
        <v>3859</v>
      </c>
    </row>
    <row r="706" spans="6:6" ht="16.5" customHeight="1" x14ac:dyDescent="0.4">
      <c r="F706" s="12" t="s">
        <v>3860</v>
      </c>
    </row>
    <row r="707" spans="6:6" ht="16.5" customHeight="1" x14ac:dyDescent="0.4">
      <c r="F707" s="12" t="s">
        <v>3861</v>
      </c>
    </row>
    <row r="708" spans="6:6" ht="16.5" customHeight="1" x14ac:dyDescent="0.4">
      <c r="F708" s="12" t="s">
        <v>3862</v>
      </c>
    </row>
    <row r="709" spans="6:6" ht="16.5" customHeight="1" x14ac:dyDescent="0.4">
      <c r="F709" s="12" t="s">
        <v>3863</v>
      </c>
    </row>
    <row r="710" spans="6:6" ht="16.5" customHeight="1" x14ac:dyDescent="0.4">
      <c r="F710" s="12" t="s">
        <v>3864</v>
      </c>
    </row>
    <row r="711" spans="6:6" ht="16.5" customHeight="1" x14ac:dyDescent="0.4">
      <c r="F711" s="12" t="s">
        <v>3865</v>
      </c>
    </row>
    <row r="712" spans="6:6" ht="16.5" customHeight="1" x14ac:dyDescent="0.4">
      <c r="F712" s="12" t="s">
        <v>3866</v>
      </c>
    </row>
    <row r="713" spans="6:6" ht="16.5" customHeight="1" x14ac:dyDescent="0.4">
      <c r="F713" s="12" t="s">
        <v>3867</v>
      </c>
    </row>
    <row r="714" spans="6:6" ht="16.5" customHeight="1" x14ac:dyDescent="0.4">
      <c r="F714" s="12" t="s">
        <v>3868</v>
      </c>
    </row>
    <row r="715" spans="6:6" ht="16.5" customHeight="1" x14ac:dyDescent="0.4">
      <c r="F715" s="12" t="s">
        <v>3869</v>
      </c>
    </row>
    <row r="716" spans="6:6" ht="16.5" customHeight="1" x14ac:dyDescent="0.4">
      <c r="F716" s="12" t="s">
        <v>3870</v>
      </c>
    </row>
    <row r="717" spans="6:6" ht="16.5" customHeight="1" x14ac:dyDescent="0.4">
      <c r="F717" s="12" t="s">
        <v>3871</v>
      </c>
    </row>
    <row r="718" spans="6:6" ht="16.5" customHeight="1" x14ac:dyDescent="0.4">
      <c r="F718" s="12" t="s">
        <v>3872</v>
      </c>
    </row>
    <row r="719" spans="6:6" ht="16.5" customHeight="1" x14ac:dyDescent="0.4">
      <c r="F719" s="12" t="s">
        <v>3873</v>
      </c>
    </row>
    <row r="720" spans="6:6" ht="16.5" customHeight="1" x14ac:dyDescent="0.4">
      <c r="F720" s="12" t="s">
        <v>3874</v>
      </c>
    </row>
    <row r="721" spans="6:6" ht="16.5" customHeight="1" x14ac:dyDescent="0.4">
      <c r="F721" s="12" t="s">
        <v>3875</v>
      </c>
    </row>
    <row r="722" spans="6:6" ht="16.5" customHeight="1" x14ac:dyDescent="0.4">
      <c r="F722" s="12" t="s">
        <v>3876</v>
      </c>
    </row>
    <row r="723" spans="6:6" ht="16.5" customHeight="1" x14ac:dyDescent="0.4">
      <c r="F723" s="12" t="s">
        <v>3877</v>
      </c>
    </row>
    <row r="724" spans="6:6" ht="16.5" customHeight="1" x14ac:dyDescent="0.4">
      <c r="F724" s="12" t="s">
        <v>3878</v>
      </c>
    </row>
    <row r="725" spans="6:6" ht="16.5" customHeight="1" x14ac:dyDescent="0.4">
      <c r="F725" s="12" t="s">
        <v>3879</v>
      </c>
    </row>
    <row r="726" spans="6:6" ht="16.5" customHeight="1" x14ac:dyDescent="0.4">
      <c r="F726" s="12" t="s">
        <v>3880</v>
      </c>
    </row>
    <row r="727" spans="6:6" ht="16.5" customHeight="1" x14ac:dyDescent="0.4">
      <c r="F727" s="12" t="s">
        <v>3881</v>
      </c>
    </row>
    <row r="728" spans="6:6" ht="16.5" customHeight="1" x14ac:dyDescent="0.4">
      <c r="F728" s="12" t="s">
        <v>3882</v>
      </c>
    </row>
    <row r="729" spans="6:6" ht="16.5" customHeight="1" x14ac:dyDescent="0.4">
      <c r="F729" s="12" t="s">
        <v>3883</v>
      </c>
    </row>
    <row r="730" spans="6:6" ht="16.5" customHeight="1" x14ac:dyDescent="0.4">
      <c r="F730" s="12" t="s">
        <v>3884</v>
      </c>
    </row>
    <row r="731" spans="6:6" ht="16.5" customHeight="1" x14ac:dyDescent="0.4">
      <c r="F731" s="12" t="s">
        <v>3885</v>
      </c>
    </row>
    <row r="732" spans="6:6" ht="16.5" customHeight="1" x14ac:dyDescent="0.4">
      <c r="F732" s="12" t="s">
        <v>3886</v>
      </c>
    </row>
    <row r="733" spans="6:6" ht="16.5" customHeight="1" x14ac:dyDescent="0.4">
      <c r="F733" s="12" t="s">
        <v>3887</v>
      </c>
    </row>
    <row r="734" spans="6:6" ht="16.5" customHeight="1" x14ac:dyDescent="0.4">
      <c r="F734" s="12" t="s">
        <v>3888</v>
      </c>
    </row>
    <row r="735" spans="6:6" ht="16.5" customHeight="1" x14ac:dyDescent="0.4">
      <c r="F735" s="12" t="s">
        <v>3889</v>
      </c>
    </row>
    <row r="736" spans="6:6" ht="16.5" customHeight="1" x14ac:dyDescent="0.4">
      <c r="F736" s="12" t="s">
        <v>3890</v>
      </c>
    </row>
    <row r="737" spans="6:6" ht="16.5" customHeight="1" x14ac:dyDescent="0.4">
      <c r="F737" s="12" t="s">
        <v>3891</v>
      </c>
    </row>
    <row r="738" spans="6:6" ht="16.5" customHeight="1" x14ac:dyDescent="0.4">
      <c r="F738" s="12" t="s">
        <v>3892</v>
      </c>
    </row>
    <row r="739" spans="6:6" ht="16.5" customHeight="1" x14ac:dyDescent="0.4">
      <c r="F739" s="12" t="s">
        <v>3893</v>
      </c>
    </row>
    <row r="740" spans="6:6" ht="16.5" customHeight="1" x14ac:dyDescent="0.4">
      <c r="F740" s="12" t="s">
        <v>3894</v>
      </c>
    </row>
    <row r="741" spans="6:6" ht="16.5" customHeight="1" x14ac:dyDescent="0.4">
      <c r="F741" s="12" t="s">
        <v>3895</v>
      </c>
    </row>
    <row r="742" spans="6:6" ht="16.5" customHeight="1" x14ac:dyDescent="0.4">
      <c r="F742" s="12" t="s">
        <v>3896</v>
      </c>
    </row>
    <row r="743" spans="6:6" ht="16.5" customHeight="1" x14ac:dyDescent="0.4">
      <c r="F743" s="12" t="s">
        <v>3897</v>
      </c>
    </row>
    <row r="744" spans="6:6" ht="16.5" customHeight="1" x14ac:dyDescent="0.4">
      <c r="F744" s="12" t="s">
        <v>3898</v>
      </c>
    </row>
    <row r="745" spans="6:6" ht="16.5" customHeight="1" x14ac:dyDescent="0.4">
      <c r="F745" s="12" t="s">
        <v>3899</v>
      </c>
    </row>
    <row r="746" spans="6:6" ht="16.5" customHeight="1" x14ac:dyDescent="0.4">
      <c r="F746" s="12" t="s">
        <v>3900</v>
      </c>
    </row>
    <row r="747" spans="6:6" ht="16.5" customHeight="1" x14ac:dyDescent="0.4">
      <c r="F747" s="12" t="s">
        <v>3901</v>
      </c>
    </row>
    <row r="748" spans="6:6" ht="16.5" customHeight="1" x14ac:dyDescent="0.4">
      <c r="F748" s="12" t="s">
        <v>3902</v>
      </c>
    </row>
    <row r="749" spans="6:6" ht="16.5" customHeight="1" x14ac:dyDescent="0.4">
      <c r="F749" s="12" t="s">
        <v>3903</v>
      </c>
    </row>
    <row r="750" spans="6:6" ht="16.5" customHeight="1" x14ac:dyDescent="0.4">
      <c r="F750" s="12" t="s">
        <v>3904</v>
      </c>
    </row>
    <row r="751" spans="6:6" ht="16.5" customHeight="1" x14ac:dyDescent="0.4">
      <c r="F751" s="12" t="s">
        <v>3905</v>
      </c>
    </row>
    <row r="752" spans="6:6" ht="16.5" customHeight="1" x14ac:dyDescent="0.4">
      <c r="F752" s="12" t="s">
        <v>3906</v>
      </c>
    </row>
    <row r="753" spans="6:6" ht="16.5" customHeight="1" x14ac:dyDescent="0.4">
      <c r="F753" s="12" t="s">
        <v>3907</v>
      </c>
    </row>
    <row r="754" spans="6:6" ht="16.5" customHeight="1" x14ac:dyDescent="0.4">
      <c r="F754" s="12" t="s">
        <v>3908</v>
      </c>
    </row>
    <row r="755" spans="6:6" ht="16.5" customHeight="1" x14ac:dyDescent="0.4">
      <c r="F755" s="12" t="s">
        <v>3909</v>
      </c>
    </row>
    <row r="756" spans="6:6" ht="16.5" customHeight="1" x14ac:dyDescent="0.4">
      <c r="F756" s="12" t="s">
        <v>3910</v>
      </c>
    </row>
    <row r="757" spans="6:6" ht="16.5" customHeight="1" x14ac:dyDescent="0.4">
      <c r="F757" s="12" t="s">
        <v>3911</v>
      </c>
    </row>
    <row r="758" spans="6:6" ht="16.5" customHeight="1" x14ac:dyDescent="0.4">
      <c r="F758" s="12" t="s">
        <v>3912</v>
      </c>
    </row>
    <row r="759" spans="6:6" ht="16.5" customHeight="1" x14ac:dyDescent="0.4">
      <c r="F759" s="12" t="s">
        <v>3913</v>
      </c>
    </row>
    <row r="760" spans="6:6" ht="16.5" customHeight="1" x14ac:dyDescent="0.4">
      <c r="F760" s="12" t="s">
        <v>3914</v>
      </c>
    </row>
    <row r="761" spans="6:6" ht="16.5" customHeight="1" x14ac:dyDescent="0.4">
      <c r="F761" s="12" t="s">
        <v>3915</v>
      </c>
    </row>
    <row r="762" spans="6:6" ht="16.5" customHeight="1" x14ac:dyDescent="0.4">
      <c r="F762" s="12" t="s">
        <v>3916</v>
      </c>
    </row>
    <row r="763" spans="6:6" ht="16.5" customHeight="1" x14ac:dyDescent="0.4">
      <c r="F763" s="12" t="s">
        <v>3917</v>
      </c>
    </row>
    <row r="764" spans="6:6" ht="16.5" customHeight="1" x14ac:dyDescent="0.4">
      <c r="F764" s="12" t="s">
        <v>3918</v>
      </c>
    </row>
    <row r="765" spans="6:6" ht="16.5" customHeight="1" x14ac:dyDescent="0.4">
      <c r="F765" s="12" t="s">
        <v>3919</v>
      </c>
    </row>
    <row r="766" spans="6:6" ht="16.5" customHeight="1" x14ac:dyDescent="0.4">
      <c r="F766" s="12" t="s">
        <v>3920</v>
      </c>
    </row>
    <row r="767" spans="6:6" ht="16.5" customHeight="1" x14ac:dyDescent="0.4">
      <c r="F767" s="12" t="s">
        <v>3921</v>
      </c>
    </row>
    <row r="768" spans="6:6" ht="16.5" customHeight="1" x14ac:dyDescent="0.4">
      <c r="F768" s="12" t="s">
        <v>3922</v>
      </c>
    </row>
    <row r="769" spans="6:6" ht="16.5" customHeight="1" x14ac:dyDescent="0.4">
      <c r="F769" s="12" t="s">
        <v>3923</v>
      </c>
    </row>
    <row r="770" spans="6:6" ht="16.5" customHeight="1" x14ac:dyDescent="0.4">
      <c r="F770" s="12" t="s">
        <v>3924</v>
      </c>
    </row>
    <row r="771" spans="6:6" ht="16.5" customHeight="1" x14ac:dyDescent="0.4">
      <c r="F771" s="12" t="s">
        <v>3925</v>
      </c>
    </row>
    <row r="772" spans="6:6" ht="16.5" customHeight="1" x14ac:dyDescent="0.4">
      <c r="F772" s="12" t="s">
        <v>3926</v>
      </c>
    </row>
    <row r="773" spans="6:6" ht="16.5" customHeight="1" x14ac:dyDescent="0.4">
      <c r="F773" s="12" t="s">
        <v>3927</v>
      </c>
    </row>
    <row r="774" spans="6:6" ht="16.5" customHeight="1" x14ac:dyDescent="0.4">
      <c r="F774" s="12" t="s">
        <v>3928</v>
      </c>
    </row>
    <row r="775" spans="6:6" ht="16.5" customHeight="1" x14ac:dyDescent="0.4">
      <c r="F775" s="12" t="s">
        <v>3929</v>
      </c>
    </row>
    <row r="776" spans="6:6" ht="16.5" customHeight="1" x14ac:dyDescent="0.4">
      <c r="F776" s="12" t="s">
        <v>3930</v>
      </c>
    </row>
    <row r="777" spans="6:6" ht="16.5" customHeight="1" x14ac:dyDescent="0.4">
      <c r="F777" s="12" t="s">
        <v>3931</v>
      </c>
    </row>
    <row r="778" spans="6:6" ht="16.5" customHeight="1" x14ac:dyDescent="0.4">
      <c r="F778" s="12" t="s">
        <v>3932</v>
      </c>
    </row>
    <row r="779" spans="6:6" ht="16.5" customHeight="1" x14ac:dyDescent="0.4">
      <c r="F779" s="12" t="s">
        <v>3933</v>
      </c>
    </row>
    <row r="780" spans="6:6" ht="16.5" customHeight="1" x14ac:dyDescent="0.4">
      <c r="F780" s="12" t="s">
        <v>3934</v>
      </c>
    </row>
    <row r="781" spans="6:6" ht="16.5" customHeight="1" x14ac:dyDescent="0.4">
      <c r="F781" s="12" t="s">
        <v>3935</v>
      </c>
    </row>
    <row r="782" spans="6:6" ht="16.5" customHeight="1" x14ac:dyDescent="0.4">
      <c r="F782" s="12" t="s">
        <v>3936</v>
      </c>
    </row>
    <row r="783" spans="6:6" ht="16.5" customHeight="1" x14ac:dyDescent="0.4">
      <c r="F783" s="12" t="s">
        <v>3937</v>
      </c>
    </row>
    <row r="784" spans="6:6" ht="16.5" customHeight="1" x14ac:dyDescent="0.4">
      <c r="F784" s="12" t="s">
        <v>3938</v>
      </c>
    </row>
    <row r="785" spans="6:6" ht="16.5" customHeight="1" x14ac:dyDescent="0.4">
      <c r="F785" s="12" t="s">
        <v>3939</v>
      </c>
    </row>
    <row r="786" spans="6:6" ht="16.5" customHeight="1" x14ac:dyDescent="0.4">
      <c r="F786" s="12" t="s">
        <v>3940</v>
      </c>
    </row>
    <row r="787" spans="6:6" ht="16.5" customHeight="1" x14ac:dyDescent="0.4">
      <c r="F787" s="12" t="s">
        <v>3941</v>
      </c>
    </row>
    <row r="788" spans="6:6" ht="16.5" customHeight="1" x14ac:dyDescent="0.4">
      <c r="F788" s="12" t="s">
        <v>3942</v>
      </c>
    </row>
    <row r="789" spans="6:6" ht="16.5" customHeight="1" x14ac:dyDescent="0.4">
      <c r="F789" s="12" t="s">
        <v>3943</v>
      </c>
    </row>
    <row r="790" spans="6:6" ht="16.5" customHeight="1" x14ac:dyDescent="0.4">
      <c r="F790" s="12" t="s">
        <v>3944</v>
      </c>
    </row>
    <row r="791" spans="6:6" ht="16.5" customHeight="1" x14ac:dyDescent="0.4">
      <c r="F791" s="12" t="s">
        <v>3945</v>
      </c>
    </row>
    <row r="792" spans="6:6" ht="16.5" customHeight="1" x14ac:dyDescent="0.4">
      <c r="F792" s="12" t="s">
        <v>3946</v>
      </c>
    </row>
    <row r="793" spans="6:6" ht="16.5" customHeight="1" x14ac:dyDescent="0.4">
      <c r="F793" s="12" t="s">
        <v>3947</v>
      </c>
    </row>
    <row r="794" spans="6:6" ht="16.5" customHeight="1" x14ac:dyDescent="0.4">
      <c r="F794" s="12" t="s">
        <v>3948</v>
      </c>
    </row>
    <row r="795" spans="6:6" ht="16.5" customHeight="1" x14ac:dyDescent="0.4">
      <c r="F795" s="12" t="s">
        <v>3949</v>
      </c>
    </row>
    <row r="796" spans="6:6" ht="16.5" customHeight="1" x14ac:dyDescent="0.4">
      <c r="F796" s="12" t="s">
        <v>3950</v>
      </c>
    </row>
    <row r="797" spans="6:6" ht="16.5" customHeight="1" x14ac:dyDescent="0.4">
      <c r="F797" s="12" t="s">
        <v>3951</v>
      </c>
    </row>
    <row r="798" spans="6:6" ht="16.5" customHeight="1" x14ac:dyDescent="0.4">
      <c r="F798" s="12" t="s">
        <v>3952</v>
      </c>
    </row>
    <row r="799" spans="6:6" ht="16.5" customHeight="1" x14ac:dyDescent="0.4">
      <c r="F799" s="12" t="s">
        <v>3953</v>
      </c>
    </row>
    <row r="800" spans="6:6" ht="16.5" customHeight="1" x14ac:dyDescent="0.4">
      <c r="F800" s="12" t="s">
        <v>3954</v>
      </c>
    </row>
    <row r="801" spans="6:6" ht="16.5" customHeight="1" x14ac:dyDescent="0.4">
      <c r="F801" s="12" t="s">
        <v>3955</v>
      </c>
    </row>
    <row r="802" spans="6:6" ht="16.5" customHeight="1" x14ac:dyDescent="0.4">
      <c r="F802" s="12" t="s">
        <v>3956</v>
      </c>
    </row>
    <row r="803" spans="6:6" ht="16.5" customHeight="1" x14ac:dyDescent="0.4">
      <c r="F803" s="12" t="s">
        <v>3957</v>
      </c>
    </row>
    <row r="804" spans="6:6" ht="16.5" customHeight="1" x14ac:dyDescent="0.4">
      <c r="F804" s="12" t="s">
        <v>3958</v>
      </c>
    </row>
    <row r="805" spans="6:6" ht="16.5" customHeight="1" x14ac:dyDescent="0.4">
      <c r="F805" s="12" t="s">
        <v>3959</v>
      </c>
    </row>
    <row r="806" spans="6:6" ht="16.5" customHeight="1" x14ac:dyDescent="0.4">
      <c r="F806" s="12" t="s">
        <v>3960</v>
      </c>
    </row>
    <row r="807" spans="6:6" ht="16.5" customHeight="1" x14ac:dyDescent="0.4">
      <c r="F807" s="12" t="s">
        <v>3961</v>
      </c>
    </row>
    <row r="808" spans="6:6" ht="16.5" customHeight="1" x14ac:dyDescent="0.4">
      <c r="F808" s="12" t="s">
        <v>3962</v>
      </c>
    </row>
    <row r="809" spans="6:6" ht="16.5" customHeight="1" x14ac:dyDescent="0.4">
      <c r="F809" s="12" t="s">
        <v>3963</v>
      </c>
    </row>
    <row r="810" spans="6:6" ht="16.5" customHeight="1" x14ac:dyDescent="0.4">
      <c r="F810" s="12" t="s">
        <v>3964</v>
      </c>
    </row>
    <row r="811" spans="6:6" ht="16.5" customHeight="1" x14ac:dyDescent="0.4">
      <c r="F811" s="12" t="s">
        <v>3965</v>
      </c>
    </row>
    <row r="812" spans="6:6" ht="16.5" customHeight="1" x14ac:dyDescent="0.4">
      <c r="F812" s="12" t="s">
        <v>3966</v>
      </c>
    </row>
    <row r="813" spans="6:6" ht="16.5" customHeight="1" x14ac:dyDescent="0.4">
      <c r="F813" s="12" t="s">
        <v>3967</v>
      </c>
    </row>
    <row r="814" spans="6:6" ht="16.5" customHeight="1" x14ac:dyDescent="0.4">
      <c r="F814" s="12" t="s">
        <v>3968</v>
      </c>
    </row>
    <row r="815" spans="6:6" ht="16.5" customHeight="1" x14ac:dyDescent="0.4">
      <c r="F815" s="12" t="s">
        <v>3969</v>
      </c>
    </row>
    <row r="816" spans="6:6" ht="16.5" customHeight="1" x14ac:dyDescent="0.4">
      <c r="F816" s="12" t="s">
        <v>3970</v>
      </c>
    </row>
    <row r="817" spans="6:6" ht="16.5" customHeight="1" x14ac:dyDescent="0.4">
      <c r="F817" s="12" t="s">
        <v>3971</v>
      </c>
    </row>
    <row r="818" spans="6:6" ht="16.5" customHeight="1" x14ac:dyDescent="0.4">
      <c r="F818" s="12" t="s">
        <v>3972</v>
      </c>
    </row>
    <row r="819" spans="6:6" ht="16.5" customHeight="1" x14ac:dyDescent="0.4">
      <c r="F819" s="12" t="s">
        <v>3973</v>
      </c>
    </row>
    <row r="820" spans="6:6" ht="16.5" customHeight="1" x14ac:dyDescent="0.4">
      <c r="F820" s="12" t="s">
        <v>3974</v>
      </c>
    </row>
    <row r="821" spans="6:6" ht="16.5" customHeight="1" x14ac:dyDescent="0.4">
      <c r="F821" s="12" t="s">
        <v>3975</v>
      </c>
    </row>
    <row r="822" spans="6:6" ht="16.5" customHeight="1" x14ac:dyDescent="0.4">
      <c r="F822" s="12" t="s">
        <v>3976</v>
      </c>
    </row>
    <row r="823" spans="6:6" ht="16.5" customHeight="1" x14ac:dyDescent="0.4">
      <c r="F823" s="12" t="s">
        <v>3977</v>
      </c>
    </row>
    <row r="824" spans="6:6" ht="16.5" customHeight="1" x14ac:dyDescent="0.4">
      <c r="F824" s="12" t="s">
        <v>3978</v>
      </c>
    </row>
    <row r="825" spans="6:6" ht="16.5" customHeight="1" x14ac:dyDescent="0.4">
      <c r="F825" s="12" t="s">
        <v>3979</v>
      </c>
    </row>
    <row r="826" spans="6:6" ht="16.5" customHeight="1" x14ac:dyDescent="0.4">
      <c r="F826" s="12" t="s">
        <v>3980</v>
      </c>
    </row>
    <row r="827" spans="6:6" ht="16.5" customHeight="1" x14ac:dyDescent="0.4">
      <c r="F827" s="12" t="s">
        <v>3981</v>
      </c>
    </row>
    <row r="828" spans="6:6" ht="16.5" customHeight="1" x14ac:dyDescent="0.4">
      <c r="F828" s="12" t="s">
        <v>3982</v>
      </c>
    </row>
    <row r="829" spans="6:6" ht="16.5" customHeight="1" x14ac:dyDescent="0.4">
      <c r="F829" s="12" t="s">
        <v>3983</v>
      </c>
    </row>
    <row r="830" spans="6:6" ht="16.5" customHeight="1" x14ac:dyDescent="0.4">
      <c r="F830" s="12" t="s">
        <v>3984</v>
      </c>
    </row>
    <row r="831" spans="6:6" ht="16.5" customHeight="1" x14ac:dyDescent="0.4">
      <c r="F831" s="12" t="s">
        <v>3985</v>
      </c>
    </row>
    <row r="832" spans="6:6" ht="16.5" customHeight="1" x14ac:dyDescent="0.4">
      <c r="F832" s="12" t="s">
        <v>3986</v>
      </c>
    </row>
    <row r="833" spans="6:6" ht="16.5" customHeight="1" x14ac:dyDescent="0.4">
      <c r="F833" s="12" t="s">
        <v>3987</v>
      </c>
    </row>
    <row r="834" spans="6:6" ht="16.5" customHeight="1" x14ac:dyDescent="0.4">
      <c r="F834" s="12" t="s">
        <v>3988</v>
      </c>
    </row>
    <row r="835" spans="6:6" ht="16.5" customHeight="1" x14ac:dyDescent="0.4">
      <c r="F835" s="12" t="s">
        <v>3989</v>
      </c>
    </row>
    <row r="836" spans="6:6" ht="16.5" customHeight="1" x14ac:dyDescent="0.4">
      <c r="F836" s="12" t="s">
        <v>3990</v>
      </c>
    </row>
    <row r="837" spans="6:6" ht="16.5" customHeight="1" x14ac:dyDescent="0.4">
      <c r="F837" s="12" t="s">
        <v>3991</v>
      </c>
    </row>
    <row r="838" spans="6:6" ht="16.5" customHeight="1" x14ac:dyDescent="0.4">
      <c r="F838" s="12" t="s">
        <v>3992</v>
      </c>
    </row>
    <row r="839" spans="6:6" ht="16.5" customHeight="1" x14ac:dyDescent="0.4">
      <c r="F839" s="12" t="s">
        <v>3993</v>
      </c>
    </row>
    <row r="840" spans="6:6" ht="16.5" customHeight="1" x14ac:dyDescent="0.4">
      <c r="F840" s="12" t="s">
        <v>3994</v>
      </c>
    </row>
    <row r="841" spans="6:6" ht="16.5" customHeight="1" x14ac:dyDescent="0.4">
      <c r="F841" s="12" t="s">
        <v>3995</v>
      </c>
    </row>
    <row r="842" spans="6:6" ht="16.5" customHeight="1" x14ac:dyDescent="0.4">
      <c r="F842" s="12" t="s">
        <v>3996</v>
      </c>
    </row>
    <row r="843" spans="6:6" ht="16.5" customHeight="1" x14ac:dyDescent="0.4">
      <c r="F843" s="12" t="s">
        <v>3997</v>
      </c>
    </row>
    <row r="844" spans="6:6" ht="16.5" customHeight="1" x14ac:dyDescent="0.4">
      <c r="F844" s="12" t="s">
        <v>3998</v>
      </c>
    </row>
    <row r="845" spans="6:6" ht="16.5" customHeight="1" x14ac:dyDescent="0.4">
      <c r="F845" s="12" t="s">
        <v>3999</v>
      </c>
    </row>
    <row r="846" spans="6:6" ht="16.5" customHeight="1" x14ac:dyDescent="0.4">
      <c r="F846" s="12" t="s">
        <v>4000</v>
      </c>
    </row>
    <row r="847" spans="6:6" ht="16.5" customHeight="1" x14ac:dyDescent="0.4">
      <c r="F847" s="12" t="s">
        <v>4001</v>
      </c>
    </row>
    <row r="848" spans="6:6" ht="16.5" customHeight="1" x14ac:dyDescent="0.4">
      <c r="F848" s="12" t="s">
        <v>4002</v>
      </c>
    </row>
    <row r="849" spans="6:6" ht="16.5" customHeight="1" x14ac:dyDescent="0.4">
      <c r="F849" s="12" t="s">
        <v>4003</v>
      </c>
    </row>
    <row r="850" spans="6:6" ht="16.5" customHeight="1" x14ac:dyDescent="0.4">
      <c r="F850" s="12" t="s">
        <v>4004</v>
      </c>
    </row>
    <row r="851" spans="6:6" ht="16.5" customHeight="1" x14ac:dyDescent="0.4">
      <c r="F851" s="12" t="s">
        <v>4005</v>
      </c>
    </row>
    <row r="852" spans="6:6" ht="16.5" customHeight="1" x14ac:dyDescent="0.4">
      <c r="F852" s="12" t="s">
        <v>4006</v>
      </c>
    </row>
    <row r="853" spans="6:6" ht="16.5" customHeight="1" x14ac:dyDescent="0.4">
      <c r="F853" s="12" t="s">
        <v>4007</v>
      </c>
    </row>
    <row r="854" spans="6:6" ht="16.5" customHeight="1" x14ac:dyDescent="0.4">
      <c r="F854" s="12" t="s">
        <v>4008</v>
      </c>
    </row>
    <row r="855" spans="6:6" ht="16.5" customHeight="1" x14ac:dyDescent="0.4">
      <c r="F855" s="12" t="s">
        <v>4009</v>
      </c>
    </row>
    <row r="856" spans="6:6" ht="16.5" customHeight="1" x14ac:dyDescent="0.4">
      <c r="F856" s="12" t="s">
        <v>4010</v>
      </c>
    </row>
    <row r="857" spans="6:6" ht="16.5" customHeight="1" x14ac:dyDescent="0.4">
      <c r="F857" s="12" t="s">
        <v>4011</v>
      </c>
    </row>
    <row r="858" spans="6:6" ht="16.5" customHeight="1" x14ac:dyDescent="0.4">
      <c r="F858" s="12" t="s">
        <v>4012</v>
      </c>
    </row>
    <row r="859" spans="6:6" ht="16.5" customHeight="1" x14ac:dyDescent="0.4">
      <c r="F859" s="12" t="s">
        <v>4013</v>
      </c>
    </row>
    <row r="860" spans="6:6" ht="16.5" customHeight="1" x14ac:dyDescent="0.4">
      <c r="F860" s="12" t="s">
        <v>4014</v>
      </c>
    </row>
    <row r="861" spans="6:6" ht="16.5" customHeight="1" x14ac:dyDescent="0.4">
      <c r="F861" s="12" t="s">
        <v>4015</v>
      </c>
    </row>
    <row r="862" spans="6:6" ht="16.5" customHeight="1" x14ac:dyDescent="0.4">
      <c r="F862" s="12" t="s">
        <v>4016</v>
      </c>
    </row>
    <row r="863" spans="6:6" ht="16.5" customHeight="1" x14ac:dyDescent="0.4">
      <c r="F863" s="12" t="s">
        <v>4017</v>
      </c>
    </row>
    <row r="864" spans="6:6" ht="16.5" customHeight="1" x14ac:dyDescent="0.4">
      <c r="F864" s="12" t="s">
        <v>4018</v>
      </c>
    </row>
    <row r="865" spans="6:6" ht="16.5" customHeight="1" x14ac:dyDescent="0.4">
      <c r="F865" s="12" t="s">
        <v>4019</v>
      </c>
    </row>
    <row r="866" spans="6:6" ht="16.5" customHeight="1" x14ac:dyDescent="0.4">
      <c r="F866" s="12" t="s">
        <v>4020</v>
      </c>
    </row>
    <row r="867" spans="6:6" ht="16.5" customHeight="1" x14ac:dyDescent="0.4">
      <c r="F867" s="12" t="s">
        <v>4021</v>
      </c>
    </row>
    <row r="868" spans="6:6" ht="16.5" customHeight="1" x14ac:dyDescent="0.4">
      <c r="F868" s="12" t="s">
        <v>4022</v>
      </c>
    </row>
    <row r="869" spans="6:6" ht="16.5" customHeight="1" x14ac:dyDescent="0.4">
      <c r="F869" s="12" t="s">
        <v>4023</v>
      </c>
    </row>
    <row r="870" spans="6:6" ht="16.5" customHeight="1" x14ac:dyDescent="0.4">
      <c r="F870" s="12" t="s">
        <v>4024</v>
      </c>
    </row>
    <row r="871" spans="6:6" ht="16.5" customHeight="1" x14ac:dyDescent="0.4">
      <c r="F871" s="12" t="s">
        <v>4025</v>
      </c>
    </row>
    <row r="872" spans="6:6" ht="16.5" customHeight="1" x14ac:dyDescent="0.4">
      <c r="F872" s="12" t="s">
        <v>4026</v>
      </c>
    </row>
    <row r="873" spans="6:6" ht="16.5" customHeight="1" x14ac:dyDescent="0.4">
      <c r="F873" s="12" t="s">
        <v>4027</v>
      </c>
    </row>
    <row r="874" spans="6:6" ht="16.5" customHeight="1" x14ac:dyDescent="0.4">
      <c r="F874" s="12" t="s">
        <v>4028</v>
      </c>
    </row>
    <row r="875" spans="6:6" ht="16.5" customHeight="1" x14ac:dyDescent="0.4">
      <c r="F875" s="12" t="s">
        <v>4029</v>
      </c>
    </row>
    <row r="876" spans="6:6" ht="16.5" customHeight="1" x14ac:dyDescent="0.4">
      <c r="F876" s="12" t="s">
        <v>4030</v>
      </c>
    </row>
    <row r="877" spans="6:6" ht="16.5" customHeight="1" x14ac:dyDescent="0.4">
      <c r="F877" s="12" t="s">
        <v>4031</v>
      </c>
    </row>
    <row r="878" spans="6:6" ht="16.5" customHeight="1" x14ac:dyDescent="0.4">
      <c r="F878" s="12" t="s">
        <v>4032</v>
      </c>
    </row>
    <row r="879" spans="6:6" ht="16.5" customHeight="1" x14ac:dyDescent="0.4">
      <c r="F879" s="12" t="s">
        <v>4033</v>
      </c>
    </row>
    <row r="880" spans="6:6" ht="16.5" customHeight="1" x14ac:dyDescent="0.4">
      <c r="F880" s="12" t="s">
        <v>4034</v>
      </c>
    </row>
    <row r="881" spans="6:6" ht="16.5" customHeight="1" x14ac:dyDescent="0.4">
      <c r="F881" s="12" t="s">
        <v>4035</v>
      </c>
    </row>
    <row r="882" spans="6:6" ht="16.5" customHeight="1" x14ac:dyDescent="0.4">
      <c r="F882" s="12" t="s">
        <v>4036</v>
      </c>
    </row>
    <row r="883" spans="6:6" ht="16.5" customHeight="1" x14ac:dyDescent="0.4">
      <c r="F883" s="12" t="s">
        <v>4037</v>
      </c>
    </row>
    <row r="884" spans="6:6" ht="16.5" customHeight="1" x14ac:dyDescent="0.4">
      <c r="F884" s="12" t="s">
        <v>4038</v>
      </c>
    </row>
    <row r="885" spans="6:6" ht="16.5" customHeight="1" x14ac:dyDescent="0.4">
      <c r="F885" s="12" t="s">
        <v>4039</v>
      </c>
    </row>
    <row r="886" spans="6:6" ht="16.5" customHeight="1" x14ac:dyDescent="0.4">
      <c r="F886" s="12" t="s">
        <v>4040</v>
      </c>
    </row>
    <row r="887" spans="6:6" ht="16.5" customHeight="1" x14ac:dyDescent="0.4">
      <c r="F887" s="12" t="s">
        <v>4041</v>
      </c>
    </row>
    <row r="888" spans="6:6" ht="16.5" customHeight="1" x14ac:dyDescent="0.4">
      <c r="F888" s="12" t="s">
        <v>4042</v>
      </c>
    </row>
    <row r="889" spans="6:6" ht="16.5" customHeight="1" x14ac:dyDescent="0.4">
      <c r="F889" s="12" t="s">
        <v>4043</v>
      </c>
    </row>
    <row r="890" spans="6:6" ht="16.5" customHeight="1" x14ac:dyDescent="0.4">
      <c r="F890" s="12" t="s">
        <v>4044</v>
      </c>
    </row>
    <row r="891" spans="6:6" ht="16.5" customHeight="1" x14ac:dyDescent="0.4">
      <c r="F891" s="12" t="s">
        <v>4045</v>
      </c>
    </row>
    <row r="892" spans="6:6" ht="16.5" customHeight="1" x14ac:dyDescent="0.4">
      <c r="F892" s="12" t="s">
        <v>4046</v>
      </c>
    </row>
    <row r="893" spans="6:6" ht="16.5" customHeight="1" x14ac:dyDescent="0.4">
      <c r="F893" s="12" t="s">
        <v>4047</v>
      </c>
    </row>
    <row r="894" spans="6:6" ht="16.5" customHeight="1" x14ac:dyDescent="0.4">
      <c r="F894" s="12" t="s">
        <v>4048</v>
      </c>
    </row>
    <row r="895" spans="6:6" ht="16.5" customHeight="1" x14ac:dyDescent="0.4">
      <c r="F895" s="12" t="s">
        <v>4049</v>
      </c>
    </row>
    <row r="896" spans="6:6" ht="16.5" customHeight="1" x14ac:dyDescent="0.4">
      <c r="F896" s="12" t="s">
        <v>4050</v>
      </c>
    </row>
    <row r="897" spans="6:6" ht="16.5" customHeight="1" x14ac:dyDescent="0.4">
      <c r="F897" s="12" t="s">
        <v>4051</v>
      </c>
    </row>
    <row r="898" spans="6:6" ht="16.5" customHeight="1" x14ac:dyDescent="0.4">
      <c r="F898" s="12" t="s">
        <v>4052</v>
      </c>
    </row>
    <row r="899" spans="6:6" ht="16.5" customHeight="1" x14ac:dyDescent="0.4">
      <c r="F899" s="12" t="s">
        <v>4053</v>
      </c>
    </row>
    <row r="900" spans="6:6" ht="16.5" customHeight="1" x14ac:dyDescent="0.4">
      <c r="F900" s="12" t="s">
        <v>4054</v>
      </c>
    </row>
    <row r="901" spans="6:6" ht="16.5" customHeight="1" x14ac:dyDescent="0.4">
      <c r="F901" s="12" t="s">
        <v>4055</v>
      </c>
    </row>
    <row r="902" spans="6:6" ht="16.5" customHeight="1" x14ac:dyDescent="0.4">
      <c r="F902" s="12" t="s">
        <v>4056</v>
      </c>
    </row>
    <row r="903" spans="6:6" ht="16.5" customHeight="1" x14ac:dyDescent="0.4">
      <c r="F903" s="12" t="s">
        <v>4057</v>
      </c>
    </row>
    <row r="904" spans="6:6" ht="16.5" customHeight="1" x14ac:dyDescent="0.4">
      <c r="F904" s="12" t="s">
        <v>4058</v>
      </c>
    </row>
    <row r="905" spans="6:6" ht="16.5" customHeight="1" x14ac:dyDescent="0.4">
      <c r="F905" s="12" t="s">
        <v>4059</v>
      </c>
    </row>
    <row r="906" spans="6:6" ht="16.5" customHeight="1" x14ac:dyDescent="0.4">
      <c r="F906" s="12" t="s">
        <v>4060</v>
      </c>
    </row>
    <row r="907" spans="6:6" ht="16.5" customHeight="1" x14ac:dyDescent="0.4">
      <c r="F907" s="12" t="s">
        <v>4061</v>
      </c>
    </row>
    <row r="908" spans="6:6" ht="16.5" customHeight="1" x14ac:dyDescent="0.4">
      <c r="F908" s="12" t="s">
        <v>4062</v>
      </c>
    </row>
    <row r="909" spans="6:6" ht="16.5" customHeight="1" x14ac:dyDescent="0.4">
      <c r="F909" s="12" t="s">
        <v>4063</v>
      </c>
    </row>
    <row r="910" spans="6:6" ht="16.5" customHeight="1" x14ac:dyDescent="0.4">
      <c r="F910" s="12" t="s">
        <v>4064</v>
      </c>
    </row>
    <row r="911" spans="6:6" ht="16.5" customHeight="1" x14ac:dyDescent="0.4">
      <c r="F911" s="12" t="s">
        <v>4065</v>
      </c>
    </row>
    <row r="912" spans="6:6" ht="16.5" customHeight="1" x14ac:dyDescent="0.4">
      <c r="F912" s="12" t="s">
        <v>4066</v>
      </c>
    </row>
    <row r="913" spans="6:6" ht="16.5" customHeight="1" x14ac:dyDescent="0.4">
      <c r="F913" s="12" t="s">
        <v>4067</v>
      </c>
    </row>
    <row r="914" spans="6:6" ht="16.5" customHeight="1" x14ac:dyDescent="0.4">
      <c r="F914" s="12" t="s">
        <v>4068</v>
      </c>
    </row>
    <row r="915" spans="6:6" ht="16.5" customHeight="1" x14ac:dyDescent="0.4">
      <c r="F915" s="12" t="s">
        <v>4069</v>
      </c>
    </row>
    <row r="916" spans="6:6" ht="16.5" customHeight="1" x14ac:dyDescent="0.4">
      <c r="F916" s="12" t="s">
        <v>4070</v>
      </c>
    </row>
    <row r="917" spans="6:6" ht="16.5" customHeight="1" x14ac:dyDescent="0.4">
      <c r="F917" s="12" t="s">
        <v>4071</v>
      </c>
    </row>
    <row r="918" spans="6:6" ht="16.5" customHeight="1" x14ac:dyDescent="0.4">
      <c r="F918" s="12" t="s">
        <v>4072</v>
      </c>
    </row>
    <row r="919" spans="6:6" ht="16.5" customHeight="1" x14ac:dyDescent="0.4">
      <c r="F919" s="12" t="s">
        <v>4073</v>
      </c>
    </row>
    <row r="920" spans="6:6" ht="16.5" customHeight="1" x14ac:dyDescent="0.4">
      <c r="F920" s="12" t="s">
        <v>4074</v>
      </c>
    </row>
    <row r="921" spans="6:6" ht="16.5" customHeight="1" x14ac:dyDescent="0.4">
      <c r="F921" s="12" t="s">
        <v>4075</v>
      </c>
    </row>
    <row r="922" spans="6:6" ht="16.5" customHeight="1" x14ac:dyDescent="0.4">
      <c r="F922" s="12" t="s">
        <v>4076</v>
      </c>
    </row>
    <row r="923" spans="6:6" ht="16.5" customHeight="1" x14ac:dyDescent="0.4">
      <c r="F923" s="12" t="s">
        <v>4077</v>
      </c>
    </row>
    <row r="924" spans="6:6" ht="16.5" customHeight="1" x14ac:dyDescent="0.4">
      <c r="F924" s="12" t="s">
        <v>4078</v>
      </c>
    </row>
    <row r="925" spans="6:6" ht="16.5" customHeight="1" x14ac:dyDescent="0.4">
      <c r="F925" s="12" t="s">
        <v>4079</v>
      </c>
    </row>
    <row r="926" spans="6:6" ht="16.5" customHeight="1" x14ac:dyDescent="0.4">
      <c r="F926" s="12" t="s">
        <v>4080</v>
      </c>
    </row>
    <row r="927" spans="6:6" ht="16.5" customHeight="1" x14ac:dyDescent="0.4">
      <c r="F927" s="12" t="s">
        <v>4081</v>
      </c>
    </row>
    <row r="928" spans="6:6" ht="16.5" customHeight="1" x14ac:dyDescent="0.4">
      <c r="F928" s="12" t="s">
        <v>4082</v>
      </c>
    </row>
    <row r="929" spans="6:6" ht="16.5" customHeight="1" x14ac:dyDescent="0.4">
      <c r="F929" s="12" t="s">
        <v>4083</v>
      </c>
    </row>
    <row r="930" spans="6:6" ht="16.5" customHeight="1" x14ac:dyDescent="0.4">
      <c r="F930" s="12" t="s">
        <v>4084</v>
      </c>
    </row>
    <row r="931" spans="6:6" ht="16.5" customHeight="1" x14ac:dyDescent="0.4">
      <c r="F931" s="12" t="s">
        <v>4085</v>
      </c>
    </row>
    <row r="932" spans="6:6" ht="16.5" customHeight="1" x14ac:dyDescent="0.4">
      <c r="F932" s="12" t="s">
        <v>4086</v>
      </c>
    </row>
    <row r="933" spans="6:6" ht="16.5" customHeight="1" x14ac:dyDescent="0.4">
      <c r="F933" s="12" t="s">
        <v>4087</v>
      </c>
    </row>
    <row r="934" spans="6:6" ht="16.5" customHeight="1" x14ac:dyDescent="0.4">
      <c r="F934" s="12" t="s">
        <v>4088</v>
      </c>
    </row>
    <row r="935" spans="6:6" ht="16.5" customHeight="1" x14ac:dyDescent="0.4">
      <c r="F935" s="12" t="s">
        <v>4089</v>
      </c>
    </row>
    <row r="936" spans="6:6" ht="16.5" customHeight="1" x14ac:dyDescent="0.4">
      <c r="F936" s="12" t="s">
        <v>4090</v>
      </c>
    </row>
    <row r="937" spans="6:6" ht="16.5" customHeight="1" x14ac:dyDescent="0.4">
      <c r="F937" s="12" t="s">
        <v>4091</v>
      </c>
    </row>
    <row r="938" spans="6:6" ht="16.5" customHeight="1" x14ac:dyDescent="0.4">
      <c r="F938" s="12" t="s">
        <v>4092</v>
      </c>
    </row>
    <row r="939" spans="6:6" ht="16.5" customHeight="1" x14ac:dyDescent="0.4">
      <c r="F939" s="12" t="s">
        <v>4093</v>
      </c>
    </row>
    <row r="940" spans="6:6" ht="16.5" customHeight="1" x14ac:dyDescent="0.4">
      <c r="F940" s="12" t="s">
        <v>4094</v>
      </c>
    </row>
    <row r="941" spans="6:6" ht="16.5" customHeight="1" x14ac:dyDescent="0.4">
      <c r="F941" s="12" t="s">
        <v>4095</v>
      </c>
    </row>
    <row r="942" spans="6:6" ht="16.5" customHeight="1" x14ac:dyDescent="0.4">
      <c r="F942" s="12" t="s">
        <v>4096</v>
      </c>
    </row>
    <row r="943" spans="6:6" ht="16.5" customHeight="1" x14ac:dyDescent="0.4">
      <c r="F943" s="12" t="s">
        <v>4097</v>
      </c>
    </row>
    <row r="944" spans="6:6" ht="16.5" customHeight="1" x14ac:dyDescent="0.4">
      <c r="F944" s="12" t="s">
        <v>4098</v>
      </c>
    </row>
    <row r="945" spans="6:6" ht="16.5" customHeight="1" x14ac:dyDescent="0.4">
      <c r="F945" s="12" t="s">
        <v>4099</v>
      </c>
    </row>
    <row r="946" spans="6:6" ht="16.5" customHeight="1" x14ac:dyDescent="0.4">
      <c r="F946" s="12" t="s">
        <v>4100</v>
      </c>
    </row>
    <row r="947" spans="6:6" ht="16.5" customHeight="1" x14ac:dyDescent="0.4">
      <c r="F947" s="12" t="s">
        <v>4101</v>
      </c>
    </row>
    <row r="948" spans="6:6" ht="16.5" customHeight="1" x14ac:dyDescent="0.4">
      <c r="F948" s="12" t="s">
        <v>4102</v>
      </c>
    </row>
    <row r="949" spans="6:6" ht="16.5" customHeight="1" x14ac:dyDescent="0.4">
      <c r="F949" s="12" t="s">
        <v>4103</v>
      </c>
    </row>
    <row r="950" spans="6:6" ht="16.5" customHeight="1" x14ac:dyDescent="0.4">
      <c r="F950" s="12" t="s">
        <v>4104</v>
      </c>
    </row>
    <row r="951" spans="6:6" ht="16.5" customHeight="1" x14ac:dyDescent="0.4">
      <c r="F951" s="12" t="s">
        <v>4105</v>
      </c>
    </row>
    <row r="952" spans="6:6" ht="16.5" customHeight="1" x14ac:dyDescent="0.4">
      <c r="F952" s="12" t="s">
        <v>4106</v>
      </c>
    </row>
    <row r="953" spans="6:6" ht="16.5" customHeight="1" x14ac:dyDescent="0.4">
      <c r="F953" s="12" t="s">
        <v>4107</v>
      </c>
    </row>
    <row r="954" spans="6:6" ht="16.5" customHeight="1" x14ac:dyDescent="0.4">
      <c r="F954" s="12" t="s">
        <v>4108</v>
      </c>
    </row>
    <row r="955" spans="6:6" ht="16.5" customHeight="1" x14ac:dyDescent="0.4">
      <c r="F955" s="12" t="s">
        <v>4109</v>
      </c>
    </row>
    <row r="956" spans="6:6" ht="16.5" customHeight="1" x14ac:dyDescent="0.4">
      <c r="F956" s="12" t="s">
        <v>4110</v>
      </c>
    </row>
    <row r="957" spans="6:6" ht="16.5" customHeight="1" x14ac:dyDescent="0.4">
      <c r="F957" s="12" t="s">
        <v>4111</v>
      </c>
    </row>
    <row r="958" spans="6:6" ht="16.5" customHeight="1" x14ac:dyDescent="0.4">
      <c r="F958" s="12" t="s">
        <v>4112</v>
      </c>
    </row>
    <row r="959" spans="6:6" ht="16.5" customHeight="1" x14ac:dyDescent="0.4">
      <c r="F959" s="12" t="s">
        <v>4113</v>
      </c>
    </row>
    <row r="960" spans="6:6" ht="16.5" customHeight="1" x14ac:dyDescent="0.4">
      <c r="F960" s="12" t="s">
        <v>4114</v>
      </c>
    </row>
    <row r="961" spans="6:6" ht="16.5" customHeight="1" x14ac:dyDescent="0.4">
      <c r="F961" s="12" t="s">
        <v>4115</v>
      </c>
    </row>
    <row r="962" spans="6:6" ht="16.5" customHeight="1" x14ac:dyDescent="0.4">
      <c r="F962" s="12" t="s">
        <v>4116</v>
      </c>
    </row>
    <row r="963" spans="6:6" ht="16.5" customHeight="1" x14ac:dyDescent="0.4">
      <c r="F963" s="12" t="s">
        <v>4117</v>
      </c>
    </row>
    <row r="964" spans="6:6" ht="16.5" customHeight="1" x14ac:dyDescent="0.4">
      <c r="F964" s="12" t="s">
        <v>4118</v>
      </c>
    </row>
    <row r="965" spans="6:6" ht="16.5" customHeight="1" x14ac:dyDescent="0.4">
      <c r="F965" s="12" t="s">
        <v>4119</v>
      </c>
    </row>
    <row r="966" spans="6:6" ht="16.5" customHeight="1" x14ac:dyDescent="0.4">
      <c r="F966" s="12" t="s">
        <v>4120</v>
      </c>
    </row>
    <row r="967" spans="6:6" ht="16.5" customHeight="1" x14ac:dyDescent="0.4">
      <c r="F967" s="12" t="s">
        <v>4121</v>
      </c>
    </row>
    <row r="968" spans="6:6" ht="16.5" customHeight="1" x14ac:dyDescent="0.4">
      <c r="F968" s="12" t="s">
        <v>4122</v>
      </c>
    </row>
    <row r="969" spans="6:6" ht="16.5" customHeight="1" x14ac:dyDescent="0.4">
      <c r="F969" s="12" t="s">
        <v>4123</v>
      </c>
    </row>
    <row r="970" spans="6:6" ht="16.5" customHeight="1" x14ac:dyDescent="0.4">
      <c r="F970" s="12" t="s">
        <v>4124</v>
      </c>
    </row>
    <row r="971" spans="6:6" ht="16.5" customHeight="1" x14ac:dyDescent="0.4">
      <c r="F971" s="12" t="s">
        <v>4125</v>
      </c>
    </row>
    <row r="972" spans="6:6" ht="16.5" customHeight="1" x14ac:dyDescent="0.4">
      <c r="F972" s="12" t="s">
        <v>4126</v>
      </c>
    </row>
    <row r="973" spans="6:6" ht="16.5" customHeight="1" x14ac:dyDescent="0.4">
      <c r="F973" s="12" t="s">
        <v>4127</v>
      </c>
    </row>
    <row r="974" spans="6:6" ht="16.5" customHeight="1" x14ac:dyDescent="0.4">
      <c r="F974" s="12" t="s">
        <v>4128</v>
      </c>
    </row>
    <row r="975" spans="6:6" ht="16.5" customHeight="1" x14ac:dyDescent="0.4">
      <c r="F975" s="12" t="s">
        <v>4129</v>
      </c>
    </row>
    <row r="976" spans="6:6" ht="16.5" customHeight="1" x14ac:dyDescent="0.4">
      <c r="F976" s="12" t="s">
        <v>4130</v>
      </c>
    </row>
    <row r="977" spans="6:6" ht="16.5" customHeight="1" x14ac:dyDescent="0.4">
      <c r="F977" s="12" t="s">
        <v>4131</v>
      </c>
    </row>
    <row r="978" spans="6:6" ht="16.5" customHeight="1" x14ac:dyDescent="0.4">
      <c r="F978" s="12" t="s">
        <v>4132</v>
      </c>
    </row>
    <row r="979" spans="6:6" ht="16.5" customHeight="1" x14ac:dyDescent="0.4">
      <c r="F979" s="12" t="s">
        <v>4133</v>
      </c>
    </row>
    <row r="980" spans="6:6" ht="16.5" customHeight="1" x14ac:dyDescent="0.4">
      <c r="F980" s="12" t="s">
        <v>4134</v>
      </c>
    </row>
    <row r="981" spans="6:6" ht="16.5" customHeight="1" x14ac:dyDescent="0.4">
      <c r="F981" s="12" t="s">
        <v>4135</v>
      </c>
    </row>
    <row r="982" spans="6:6" ht="16.5" customHeight="1" x14ac:dyDescent="0.4">
      <c r="F982" s="12" t="s">
        <v>4136</v>
      </c>
    </row>
    <row r="983" spans="6:6" ht="16.5" customHeight="1" x14ac:dyDescent="0.4">
      <c r="F983" s="12" t="s">
        <v>4137</v>
      </c>
    </row>
    <row r="984" spans="6:6" ht="16.5" customHeight="1" x14ac:dyDescent="0.4">
      <c r="F984" s="12" t="s">
        <v>4138</v>
      </c>
    </row>
    <row r="985" spans="6:6" ht="16.5" customHeight="1" x14ac:dyDescent="0.4">
      <c r="F985" s="12" t="s">
        <v>4139</v>
      </c>
    </row>
    <row r="986" spans="6:6" ht="16.5" customHeight="1" x14ac:dyDescent="0.4">
      <c r="F986" s="12" t="s">
        <v>4140</v>
      </c>
    </row>
    <row r="987" spans="6:6" ht="16.5" customHeight="1" x14ac:dyDescent="0.4">
      <c r="F987" s="12" t="s">
        <v>4141</v>
      </c>
    </row>
    <row r="988" spans="6:6" ht="16.5" customHeight="1" x14ac:dyDescent="0.4">
      <c r="F988" s="12" t="s">
        <v>4142</v>
      </c>
    </row>
    <row r="989" spans="6:6" ht="16.5" customHeight="1" x14ac:dyDescent="0.4">
      <c r="F989" s="12" t="s">
        <v>4143</v>
      </c>
    </row>
    <row r="990" spans="6:6" ht="16.5" customHeight="1" x14ac:dyDescent="0.4">
      <c r="F990" s="12" t="s">
        <v>4144</v>
      </c>
    </row>
    <row r="991" spans="6:6" ht="16.5" customHeight="1" x14ac:dyDescent="0.4">
      <c r="F991" s="12" t="s">
        <v>4145</v>
      </c>
    </row>
    <row r="992" spans="6:6" ht="16.5" customHeight="1" x14ac:dyDescent="0.4">
      <c r="F992" s="12" t="s">
        <v>4146</v>
      </c>
    </row>
    <row r="993" spans="6:6" ht="16.5" customHeight="1" x14ac:dyDescent="0.4">
      <c r="F993" s="12" t="s">
        <v>4147</v>
      </c>
    </row>
    <row r="994" spans="6:6" ht="16.5" customHeight="1" x14ac:dyDescent="0.4">
      <c r="F994" s="12" t="s">
        <v>4148</v>
      </c>
    </row>
    <row r="995" spans="6:6" ht="16.5" customHeight="1" x14ac:dyDescent="0.4">
      <c r="F995" s="12" t="s">
        <v>4149</v>
      </c>
    </row>
    <row r="996" spans="6:6" ht="16.5" customHeight="1" x14ac:dyDescent="0.4">
      <c r="F996" s="12" t="s">
        <v>4150</v>
      </c>
    </row>
    <row r="997" spans="6:6" ht="16.5" customHeight="1" x14ac:dyDescent="0.4">
      <c r="F997" s="12" t="s">
        <v>4151</v>
      </c>
    </row>
    <row r="998" spans="6:6" ht="16.5" customHeight="1" x14ac:dyDescent="0.4">
      <c r="F998" s="12" t="s">
        <v>4152</v>
      </c>
    </row>
    <row r="999" spans="6:6" ht="16.5" customHeight="1" x14ac:dyDescent="0.4">
      <c r="F999" s="12" t="s">
        <v>4153</v>
      </c>
    </row>
    <row r="1000" spans="6:6" ht="16.5" customHeight="1" x14ac:dyDescent="0.4">
      <c r="F1000" s="12" t="s">
        <v>4154</v>
      </c>
    </row>
    <row r="1001" spans="6:6" ht="16.5" customHeight="1" x14ac:dyDescent="0.4">
      <c r="F1001" s="12" t="s">
        <v>4155</v>
      </c>
    </row>
    <row r="1002" spans="6:6" ht="16.5" customHeight="1" x14ac:dyDescent="0.4">
      <c r="F1002" s="12" t="s">
        <v>4156</v>
      </c>
    </row>
    <row r="1003" spans="6:6" ht="16.5" customHeight="1" x14ac:dyDescent="0.4">
      <c r="F1003" s="12" t="s">
        <v>4157</v>
      </c>
    </row>
    <row r="1004" spans="6:6" ht="16.5" customHeight="1" x14ac:dyDescent="0.4">
      <c r="F1004" s="12" t="s">
        <v>4158</v>
      </c>
    </row>
    <row r="1005" spans="6:6" ht="16.5" customHeight="1" x14ac:dyDescent="0.4">
      <c r="F1005" s="12" t="s">
        <v>4159</v>
      </c>
    </row>
    <row r="1006" spans="6:6" ht="16.5" customHeight="1" x14ac:dyDescent="0.4">
      <c r="F1006" s="12" t="s">
        <v>4160</v>
      </c>
    </row>
    <row r="1007" spans="6:6" ht="16.5" customHeight="1" x14ac:dyDescent="0.4">
      <c r="F1007" s="12" t="s">
        <v>4161</v>
      </c>
    </row>
    <row r="1008" spans="6:6" ht="16.5" customHeight="1" x14ac:dyDescent="0.4">
      <c r="F1008" s="12" t="s">
        <v>4162</v>
      </c>
    </row>
    <row r="1009" spans="6:6" ht="16.5" customHeight="1" x14ac:dyDescent="0.4">
      <c r="F1009" s="12" t="s">
        <v>4163</v>
      </c>
    </row>
    <row r="1010" spans="6:6" ht="16.5" customHeight="1" x14ac:dyDescent="0.4">
      <c r="F1010" s="12" t="s">
        <v>4164</v>
      </c>
    </row>
    <row r="1011" spans="6:6" ht="16.5" customHeight="1" x14ac:dyDescent="0.4">
      <c r="F1011" s="12" t="s">
        <v>4165</v>
      </c>
    </row>
    <row r="1012" spans="6:6" ht="16.5" customHeight="1" x14ac:dyDescent="0.4">
      <c r="F1012" s="12" t="s">
        <v>4166</v>
      </c>
    </row>
    <row r="1013" spans="6:6" ht="16.5" customHeight="1" x14ac:dyDescent="0.4">
      <c r="F1013" s="12" t="s">
        <v>4167</v>
      </c>
    </row>
    <row r="1014" spans="6:6" ht="16.5" customHeight="1" x14ac:dyDescent="0.4">
      <c r="F1014" s="12" t="s">
        <v>4168</v>
      </c>
    </row>
    <row r="1015" spans="6:6" ht="16.5" customHeight="1" x14ac:dyDescent="0.4">
      <c r="F1015" s="12" t="s">
        <v>4169</v>
      </c>
    </row>
    <row r="1016" spans="6:6" ht="16.5" customHeight="1" x14ac:dyDescent="0.4">
      <c r="F1016" s="12" t="s">
        <v>4170</v>
      </c>
    </row>
    <row r="1017" spans="6:6" ht="16.5" customHeight="1" x14ac:dyDescent="0.4">
      <c r="F1017" s="12" t="s">
        <v>4171</v>
      </c>
    </row>
    <row r="1018" spans="6:6" ht="16.5" customHeight="1" x14ac:dyDescent="0.4">
      <c r="F1018" s="12" t="s">
        <v>4172</v>
      </c>
    </row>
    <row r="1019" spans="6:6" ht="16.5" customHeight="1" x14ac:dyDescent="0.4">
      <c r="F1019" s="12" t="s">
        <v>4173</v>
      </c>
    </row>
    <row r="1020" spans="6:6" ht="16.5" customHeight="1" x14ac:dyDescent="0.4">
      <c r="F1020" s="12" t="s">
        <v>4174</v>
      </c>
    </row>
    <row r="1021" spans="6:6" ht="16.5" customHeight="1" x14ac:dyDescent="0.4">
      <c r="F1021" s="12" t="s">
        <v>4175</v>
      </c>
    </row>
    <row r="1022" spans="6:6" ht="16.5" customHeight="1" x14ac:dyDescent="0.4">
      <c r="F1022" s="12" t="s">
        <v>4176</v>
      </c>
    </row>
    <row r="1023" spans="6:6" ht="16.5" customHeight="1" x14ac:dyDescent="0.4">
      <c r="F1023" s="12" t="s">
        <v>4177</v>
      </c>
    </row>
    <row r="1024" spans="6:6" ht="16.5" customHeight="1" x14ac:dyDescent="0.4">
      <c r="F1024" s="12" t="s">
        <v>4178</v>
      </c>
    </row>
    <row r="1025" spans="6:6" ht="16.5" customHeight="1" x14ac:dyDescent="0.4">
      <c r="F1025" s="12" t="s">
        <v>4179</v>
      </c>
    </row>
    <row r="1026" spans="6:6" ht="16.5" customHeight="1" x14ac:dyDescent="0.4">
      <c r="F1026" s="12" t="s">
        <v>4180</v>
      </c>
    </row>
    <row r="1027" spans="6:6" ht="16.5" customHeight="1" x14ac:dyDescent="0.4">
      <c r="F1027" s="12" t="s">
        <v>4181</v>
      </c>
    </row>
    <row r="1028" spans="6:6" ht="16.5" customHeight="1" x14ac:dyDescent="0.4">
      <c r="F1028" s="12" t="s">
        <v>4182</v>
      </c>
    </row>
    <row r="1029" spans="6:6" ht="16.5" customHeight="1" x14ac:dyDescent="0.4">
      <c r="F1029" s="12" t="s">
        <v>4183</v>
      </c>
    </row>
    <row r="1030" spans="6:6" ht="16.5" customHeight="1" x14ac:dyDescent="0.4">
      <c r="F1030" s="12" t="s">
        <v>4184</v>
      </c>
    </row>
    <row r="1031" spans="6:6" ht="16.5" customHeight="1" x14ac:dyDescent="0.4">
      <c r="F1031" s="12" t="s">
        <v>4185</v>
      </c>
    </row>
    <row r="1032" spans="6:6" ht="16.5" customHeight="1" x14ac:dyDescent="0.4">
      <c r="F1032" s="12" t="s">
        <v>4186</v>
      </c>
    </row>
    <row r="1033" spans="6:6" ht="16.5" customHeight="1" x14ac:dyDescent="0.4">
      <c r="F1033" s="12" t="s">
        <v>4187</v>
      </c>
    </row>
    <row r="1034" spans="6:6" ht="16.5" customHeight="1" x14ac:dyDescent="0.4">
      <c r="F1034" s="12" t="s">
        <v>4188</v>
      </c>
    </row>
    <row r="1035" spans="6:6" ht="16.5" customHeight="1" x14ac:dyDescent="0.4">
      <c r="F1035" s="12" t="s">
        <v>4189</v>
      </c>
    </row>
    <row r="1036" spans="6:6" ht="16.5" customHeight="1" x14ac:dyDescent="0.4">
      <c r="F1036" s="12" t="s">
        <v>4190</v>
      </c>
    </row>
    <row r="1037" spans="6:6" ht="16.5" customHeight="1" x14ac:dyDescent="0.4">
      <c r="F1037" s="12" t="s">
        <v>4191</v>
      </c>
    </row>
    <row r="1038" spans="6:6" ht="16.5" customHeight="1" x14ac:dyDescent="0.4">
      <c r="F1038" s="12" t="s">
        <v>4192</v>
      </c>
    </row>
    <row r="1039" spans="6:6" ht="16.5" customHeight="1" x14ac:dyDescent="0.4">
      <c r="F1039" s="12" t="s">
        <v>4193</v>
      </c>
    </row>
    <row r="1040" spans="6:6" ht="16.5" customHeight="1" x14ac:dyDescent="0.4">
      <c r="F1040" s="12" t="s">
        <v>4194</v>
      </c>
    </row>
    <row r="1041" spans="6:6" ht="16.5" customHeight="1" x14ac:dyDescent="0.4">
      <c r="F1041" s="12" t="s">
        <v>4195</v>
      </c>
    </row>
    <row r="1042" spans="6:6" ht="16.5" customHeight="1" x14ac:dyDescent="0.4">
      <c r="F1042" s="12" t="s">
        <v>4196</v>
      </c>
    </row>
    <row r="1043" spans="6:6" ht="16.5" customHeight="1" x14ac:dyDescent="0.4">
      <c r="F1043" s="12" t="s">
        <v>4197</v>
      </c>
    </row>
    <row r="1044" spans="6:6" ht="16.5" customHeight="1" x14ac:dyDescent="0.4">
      <c r="F1044" s="12" t="s">
        <v>4198</v>
      </c>
    </row>
    <row r="1045" spans="6:6" ht="16.5" customHeight="1" x14ac:dyDescent="0.4">
      <c r="F1045" s="12" t="s">
        <v>4199</v>
      </c>
    </row>
    <row r="1046" spans="6:6" ht="16.5" customHeight="1" x14ac:dyDescent="0.4">
      <c r="F1046" s="12" t="s">
        <v>4200</v>
      </c>
    </row>
    <row r="1047" spans="6:6" ht="16.5" customHeight="1" x14ac:dyDescent="0.4">
      <c r="F1047" s="12" t="s">
        <v>4201</v>
      </c>
    </row>
    <row r="1048" spans="6:6" ht="16.5" customHeight="1" x14ac:dyDescent="0.4">
      <c r="F1048" s="12" t="s">
        <v>4202</v>
      </c>
    </row>
    <row r="1049" spans="6:6" ht="16.5" customHeight="1" x14ac:dyDescent="0.4">
      <c r="F1049" s="12" t="s">
        <v>4203</v>
      </c>
    </row>
    <row r="1050" spans="6:6" ht="16.5" customHeight="1" x14ac:dyDescent="0.4">
      <c r="F1050" s="12" t="s">
        <v>4204</v>
      </c>
    </row>
    <row r="1051" spans="6:6" ht="16.5" customHeight="1" x14ac:dyDescent="0.4">
      <c r="F1051" s="12" t="s">
        <v>4205</v>
      </c>
    </row>
    <row r="1052" spans="6:6" ht="16.5" customHeight="1" x14ac:dyDescent="0.4">
      <c r="F1052" s="12" t="s">
        <v>4206</v>
      </c>
    </row>
    <row r="1053" spans="6:6" ht="16.5" customHeight="1" x14ac:dyDescent="0.4">
      <c r="F1053" s="12" t="s">
        <v>4207</v>
      </c>
    </row>
    <row r="1054" spans="6:6" ht="16.5" customHeight="1" x14ac:dyDescent="0.4">
      <c r="F1054" s="12" t="s">
        <v>4208</v>
      </c>
    </row>
    <row r="1055" spans="6:6" ht="16.5" customHeight="1" x14ac:dyDescent="0.4">
      <c r="F1055" s="12" t="s">
        <v>4209</v>
      </c>
    </row>
    <row r="1056" spans="6:6" ht="16.5" customHeight="1" x14ac:dyDescent="0.4">
      <c r="F1056" s="12" t="s">
        <v>4210</v>
      </c>
    </row>
    <row r="1057" spans="6:6" ht="16.5" customHeight="1" x14ac:dyDescent="0.4">
      <c r="F1057" s="12" t="s">
        <v>40</v>
      </c>
    </row>
    <row r="1058" spans="6:6" ht="16.5" customHeight="1" x14ac:dyDescent="0.4">
      <c r="F1058" s="12"/>
    </row>
    <row r="1059" spans="6:6" ht="16.5" customHeight="1" x14ac:dyDescent="0.4">
      <c r="F1059" s="12"/>
    </row>
    <row r="1060" spans="6:6" ht="16.5" customHeight="1" x14ac:dyDescent="0.4">
      <c r="F1060" s="12"/>
    </row>
    <row r="1061" spans="6:6" ht="16.5" customHeight="1" x14ac:dyDescent="0.4">
      <c r="F1061" s="12"/>
    </row>
    <row r="1062" spans="6:6" ht="16.5" customHeight="1" x14ac:dyDescent="0.4">
      <c r="F1062" s="12"/>
    </row>
    <row r="1063" spans="6:6" ht="16.5" customHeight="1" x14ac:dyDescent="0.4">
      <c r="F1063" s="12"/>
    </row>
    <row r="1064" spans="6:6" ht="16.5" customHeight="1" x14ac:dyDescent="0.4">
      <c r="F1064" s="12"/>
    </row>
    <row r="1065" spans="6:6" ht="16.5" customHeight="1" x14ac:dyDescent="0.4">
      <c r="F1065" s="12"/>
    </row>
    <row r="1066" spans="6:6" ht="16.5" customHeight="1" x14ac:dyDescent="0.4">
      <c r="F1066" s="12"/>
    </row>
    <row r="1067" spans="6:6" ht="16.5" customHeight="1" x14ac:dyDescent="0.4">
      <c r="F1067" s="12"/>
    </row>
    <row r="1068" spans="6:6" ht="16.5" customHeight="1" x14ac:dyDescent="0.4">
      <c r="F1068" s="12"/>
    </row>
    <row r="1069" spans="6:6" ht="16.5" customHeight="1" x14ac:dyDescent="0.4">
      <c r="F1069" s="12"/>
    </row>
    <row r="1070" spans="6:6" ht="16.5" customHeight="1" x14ac:dyDescent="0.4">
      <c r="F1070" s="12"/>
    </row>
    <row r="1071" spans="6:6" ht="16.5" customHeight="1" x14ac:dyDescent="0.4">
      <c r="F1071" s="12"/>
    </row>
    <row r="1072" spans="6:6" ht="16.5" customHeight="1" x14ac:dyDescent="0.4">
      <c r="F1072" s="12"/>
    </row>
    <row r="1073" spans="6:6" ht="16.5" customHeight="1" x14ac:dyDescent="0.4">
      <c r="F1073" s="12"/>
    </row>
    <row r="1074" spans="6:6" ht="16.5" customHeight="1" x14ac:dyDescent="0.4">
      <c r="F1074" s="12"/>
    </row>
    <row r="1075" spans="6:6" ht="16.5" customHeight="1" x14ac:dyDescent="0.4">
      <c r="F1075" s="12"/>
    </row>
    <row r="1076" spans="6:6" ht="16.5" customHeight="1" x14ac:dyDescent="0.4">
      <c r="F1076" s="12"/>
    </row>
    <row r="1077" spans="6:6" ht="16.5" customHeight="1" x14ac:dyDescent="0.4">
      <c r="F1077" s="12"/>
    </row>
    <row r="1078" spans="6:6" ht="16.5" customHeight="1" x14ac:dyDescent="0.4">
      <c r="F1078" s="12"/>
    </row>
    <row r="1079" spans="6:6" ht="16.5" customHeight="1" x14ac:dyDescent="0.4">
      <c r="F1079" s="12"/>
    </row>
    <row r="1080" spans="6:6" ht="16.5" customHeight="1" x14ac:dyDescent="0.4">
      <c r="F1080" s="12"/>
    </row>
    <row r="1081" spans="6:6" ht="16.5" customHeight="1" x14ac:dyDescent="0.4">
      <c r="F1081" s="12"/>
    </row>
    <row r="1082" spans="6:6" ht="16.5" customHeight="1" x14ac:dyDescent="0.4">
      <c r="F1082" s="12"/>
    </row>
    <row r="1083" spans="6:6" ht="16.5" customHeight="1" x14ac:dyDescent="0.4">
      <c r="F1083" s="12"/>
    </row>
    <row r="1084" spans="6:6" ht="16.5" customHeight="1" x14ac:dyDescent="0.4">
      <c r="F1084" s="12"/>
    </row>
    <row r="1085" spans="6:6" ht="16.5" customHeight="1" x14ac:dyDescent="0.4">
      <c r="F1085" s="12"/>
    </row>
    <row r="1086" spans="6:6" ht="16.5" customHeight="1" x14ac:dyDescent="0.4">
      <c r="F1086" s="12"/>
    </row>
    <row r="1087" spans="6:6" ht="16.5" customHeight="1" x14ac:dyDescent="0.4">
      <c r="F1087" s="12"/>
    </row>
    <row r="1088" spans="6:6" ht="16.5" customHeight="1" x14ac:dyDescent="0.4">
      <c r="F1088" s="12"/>
    </row>
    <row r="1089" spans="6:6" ht="16.5" customHeight="1" x14ac:dyDescent="0.4">
      <c r="F1089" s="12"/>
    </row>
    <row r="1090" spans="6:6" ht="16.5" customHeight="1" x14ac:dyDescent="0.4">
      <c r="F1090" s="12"/>
    </row>
    <row r="1091" spans="6:6" ht="16.5" customHeight="1" x14ac:dyDescent="0.4">
      <c r="F1091" s="12"/>
    </row>
    <row r="1092" spans="6:6" ht="16.5" customHeight="1" x14ac:dyDescent="0.4">
      <c r="F1092" s="12"/>
    </row>
    <row r="1093" spans="6:6" ht="16.5" customHeight="1" x14ac:dyDescent="0.4">
      <c r="F1093" s="12"/>
    </row>
    <row r="1094" spans="6:6" ht="16.5" customHeight="1" x14ac:dyDescent="0.4">
      <c r="F1094" s="12"/>
    </row>
    <row r="1095" spans="6:6" ht="16.5" customHeight="1" x14ac:dyDescent="0.4">
      <c r="F1095" s="12"/>
    </row>
    <row r="1096" spans="6:6" ht="16.5" customHeight="1" x14ac:dyDescent="0.4">
      <c r="F1096" s="12"/>
    </row>
    <row r="1097" spans="6:6" ht="16.5" customHeight="1" x14ac:dyDescent="0.4">
      <c r="F1097" s="12"/>
    </row>
    <row r="1098" spans="6:6" ht="16.5" customHeight="1" x14ac:dyDescent="0.4">
      <c r="F1098" s="12"/>
    </row>
    <row r="1099" spans="6:6" ht="16.5" customHeight="1" x14ac:dyDescent="0.4">
      <c r="F1099" s="12"/>
    </row>
    <row r="1100" spans="6:6" ht="16.5" customHeight="1" x14ac:dyDescent="0.4">
      <c r="F1100" s="12"/>
    </row>
    <row r="1101" spans="6:6" ht="16.5" customHeight="1" x14ac:dyDescent="0.4">
      <c r="F1101" s="12"/>
    </row>
    <row r="1102" spans="6:6" ht="16.5" customHeight="1" x14ac:dyDescent="0.4">
      <c r="F1102" s="12"/>
    </row>
    <row r="1103" spans="6:6" ht="16.5" customHeight="1" x14ac:dyDescent="0.4">
      <c r="F1103" s="12"/>
    </row>
    <row r="1104" spans="6:6" ht="16.5" customHeight="1" x14ac:dyDescent="0.4">
      <c r="F1104" s="12"/>
    </row>
    <row r="1105" spans="6:6" ht="16.5" customHeight="1" x14ac:dyDescent="0.4">
      <c r="F1105" s="12"/>
    </row>
    <row r="1106" spans="6:6" ht="16.5" customHeight="1" x14ac:dyDescent="0.4">
      <c r="F1106" s="12"/>
    </row>
    <row r="1107" spans="6:6" ht="16.5" customHeight="1" x14ac:dyDescent="0.4">
      <c r="F1107" s="12"/>
    </row>
    <row r="1108" spans="6:6" ht="16.5" customHeight="1" x14ac:dyDescent="0.4">
      <c r="F1108" s="12"/>
    </row>
    <row r="1109" spans="6:6" ht="16.5" customHeight="1" x14ac:dyDescent="0.4">
      <c r="F1109" s="12"/>
    </row>
    <row r="1110" spans="6:6" ht="16.5" customHeight="1" x14ac:dyDescent="0.4">
      <c r="F1110" s="12"/>
    </row>
    <row r="1111" spans="6:6" ht="16.5" customHeight="1" x14ac:dyDescent="0.4">
      <c r="F1111" s="12"/>
    </row>
    <row r="1112" spans="6:6" ht="16.5" customHeight="1" x14ac:dyDescent="0.4">
      <c r="F1112" s="12"/>
    </row>
    <row r="1113" spans="6:6" ht="16.5" customHeight="1" x14ac:dyDescent="0.4">
      <c r="F1113" s="12"/>
    </row>
    <row r="1114" spans="6:6" ht="16.5" customHeight="1" x14ac:dyDescent="0.4">
      <c r="F1114" s="12"/>
    </row>
    <row r="1115" spans="6:6" ht="16.5" customHeight="1" x14ac:dyDescent="0.4">
      <c r="F1115" s="12"/>
    </row>
    <row r="1116" spans="6:6" ht="16.5" customHeight="1" x14ac:dyDescent="0.4">
      <c r="F1116" s="12"/>
    </row>
    <row r="1117" spans="6:6" ht="16.5" customHeight="1" x14ac:dyDescent="0.4">
      <c r="F1117" s="12"/>
    </row>
    <row r="1118" spans="6:6" ht="16.5" customHeight="1" x14ac:dyDescent="0.4">
      <c r="F1118" s="12"/>
    </row>
    <row r="1119" spans="6:6" ht="16.5" customHeight="1" x14ac:dyDescent="0.4">
      <c r="F1119" s="12"/>
    </row>
    <row r="1120" spans="6:6" ht="16.5" customHeight="1" x14ac:dyDescent="0.4">
      <c r="F1120" s="12"/>
    </row>
    <row r="1121" spans="6:6" ht="16.5" customHeight="1" x14ac:dyDescent="0.4">
      <c r="F1121" s="12"/>
    </row>
    <row r="1122" spans="6:6" ht="16.5" customHeight="1" x14ac:dyDescent="0.4">
      <c r="F1122" s="12"/>
    </row>
    <row r="1123" spans="6:6" ht="16.5" customHeight="1" x14ac:dyDescent="0.4">
      <c r="F1123" s="12"/>
    </row>
    <row r="1124" spans="6:6" ht="16.5" customHeight="1" x14ac:dyDescent="0.4">
      <c r="F1124" s="12"/>
    </row>
    <row r="1125" spans="6:6" ht="16.5" customHeight="1" x14ac:dyDescent="0.4">
      <c r="F1125" s="12"/>
    </row>
    <row r="1126" spans="6:6" ht="16.5" customHeight="1" x14ac:dyDescent="0.4">
      <c r="F1126" s="12"/>
    </row>
    <row r="1127" spans="6:6" ht="16.5" customHeight="1" x14ac:dyDescent="0.4">
      <c r="F1127" s="12"/>
    </row>
    <row r="1128" spans="6:6" ht="16.5" customHeight="1" x14ac:dyDescent="0.4">
      <c r="F1128" s="12"/>
    </row>
    <row r="1129" spans="6:6" ht="16.5" customHeight="1" x14ac:dyDescent="0.4">
      <c r="F1129" s="12"/>
    </row>
    <row r="1130" spans="6:6" ht="16.5" customHeight="1" x14ac:dyDescent="0.4">
      <c r="F1130" s="12"/>
    </row>
    <row r="1131" spans="6:6" ht="16.5" customHeight="1" x14ac:dyDescent="0.4">
      <c r="F1131" s="12"/>
    </row>
    <row r="1132" spans="6:6" ht="16.5" customHeight="1" x14ac:dyDescent="0.4">
      <c r="F1132" s="12"/>
    </row>
    <row r="1133" spans="6:6" ht="16.5" customHeight="1" x14ac:dyDescent="0.4">
      <c r="F1133" s="12"/>
    </row>
    <row r="1134" spans="6:6" ht="16.5" customHeight="1" x14ac:dyDescent="0.4">
      <c r="F1134" s="12"/>
    </row>
    <row r="1135" spans="6:6" ht="16.5" customHeight="1" x14ac:dyDescent="0.4">
      <c r="F1135" s="12"/>
    </row>
    <row r="1136" spans="6:6" ht="16.5" customHeight="1" x14ac:dyDescent="0.4">
      <c r="F1136" s="12"/>
    </row>
    <row r="1137" spans="6:6" ht="16.5" customHeight="1" x14ac:dyDescent="0.4">
      <c r="F1137" s="12"/>
    </row>
    <row r="1138" spans="6:6" ht="16.5" customHeight="1" x14ac:dyDescent="0.4">
      <c r="F1138" s="12"/>
    </row>
    <row r="1139" spans="6:6" ht="16.5" customHeight="1" x14ac:dyDescent="0.4">
      <c r="F1139" s="12"/>
    </row>
    <row r="1140" spans="6:6" ht="16.5" customHeight="1" x14ac:dyDescent="0.4">
      <c r="F1140" s="12"/>
    </row>
    <row r="1141" spans="6:6" ht="16.5" customHeight="1" x14ac:dyDescent="0.4">
      <c r="F1141" s="12"/>
    </row>
    <row r="1142" spans="6:6" ht="16.5" customHeight="1" x14ac:dyDescent="0.4">
      <c r="F1142" s="12"/>
    </row>
    <row r="1143" spans="6:6" ht="16.5" customHeight="1" x14ac:dyDescent="0.4">
      <c r="F1143" s="12"/>
    </row>
    <row r="1144" spans="6:6" ht="16.5" customHeight="1" x14ac:dyDescent="0.4">
      <c r="F1144" s="12"/>
    </row>
    <row r="1145" spans="6:6" ht="16.5" customHeight="1" x14ac:dyDescent="0.4">
      <c r="F1145" s="12"/>
    </row>
    <row r="1146" spans="6:6" ht="16.5" customHeight="1" x14ac:dyDescent="0.4">
      <c r="F1146" s="12"/>
    </row>
    <row r="1147" spans="6:6" ht="16.5" customHeight="1" x14ac:dyDescent="0.4">
      <c r="F1147" s="12"/>
    </row>
    <row r="1148" spans="6:6" ht="16.5" customHeight="1" x14ac:dyDescent="0.4">
      <c r="F1148" s="12"/>
    </row>
    <row r="1149" spans="6:6" ht="16.5" customHeight="1" x14ac:dyDescent="0.4">
      <c r="F1149" s="12"/>
    </row>
    <row r="1150" spans="6:6" ht="16.5" customHeight="1" x14ac:dyDescent="0.4">
      <c r="F1150" s="12"/>
    </row>
    <row r="1151" spans="6:6" ht="16.5" customHeight="1" x14ac:dyDescent="0.4">
      <c r="F1151" s="12"/>
    </row>
    <row r="1152" spans="6:6" ht="16.5" customHeight="1" x14ac:dyDescent="0.4">
      <c r="F1152" s="12"/>
    </row>
    <row r="1153" spans="6:6" ht="16.5" customHeight="1" x14ac:dyDescent="0.4">
      <c r="F1153" s="12"/>
    </row>
    <row r="1154" spans="6:6" ht="16.5" customHeight="1" x14ac:dyDescent="0.4">
      <c r="F1154" s="12"/>
    </row>
    <row r="1155" spans="6:6" ht="16.5" customHeight="1" x14ac:dyDescent="0.4">
      <c r="F1155" s="12"/>
    </row>
    <row r="1156" spans="6:6" ht="16.5" customHeight="1" x14ac:dyDescent="0.4">
      <c r="F1156" s="12"/>
    </row>
    <row r="1157" spans="6:6" ht="16.5" customHeight="1" x14ac:dyDescent="0.4">
      <c r="F1157" s="12"/>
    </row>
    <row r="1158" spans="6:6" ht="16.5" customHeight="1" x14ac:dyDescent="0.4">
      <c r="F1158" s="12"/>
    </row>
    <row r="1159" spans="6:6" ht="16.5" customHeight="1" x14ac:dyDescent="0.4">
      <c r="F1159" s="12"/>
    </row>
    <row r="1160" spans="6:6" ht="16.5" customHeight="1" x14ac:dyDescent="0.4">
      <c r="F1160" s="12"/>
    </row>
    <row r="1161" spans="6:6" ht="16.5" customHeight="1" x14ac:dyDescent="0.4">
      <c r="F1161" s="12"/>
    </row>
    <row r="1162" spans="6:6" ht="16.5" customHeight="1" x14ac:dyDescent="0.4">
      <c r="F1162" s="12"/>
    </row>
    <row r="1163" spans="6:6" ht="16.5" customHeight="1" x14ac:dyDescent="0.4">
      <c r="F1163" s="12"/>
    </row>
    <row r="1164" spans="6:6" ht="16.5" customHeight="1" x14ac:dyDescent="0.4">
      <c r="F1164" s="12"/>
    </row>
    <row r="1165" spans="6:6" ht="16.5" customHeight="1" x14ac:dyDescent="0.4">
      <c r="F1165" s="12"/>
    </row>
    <row r="1166" spans="6:6" ht="16.5" customHeight="1" x14ac:dyDescent="0.4">
      <c r="F1166" s="12"/>
    </row>
    <row r="1167" spans="6:6" ht="16.5" customHeight="1" x14ac:dyDescent="0.4">
      <c r="F1167" s="12"/>
    </row>
    <row r="1168" spans="6:6" ht="16.5" customHeight="1" x14ac:dyDescent="0.4">
      <c r="F1168" s="12"/>
    </row>
    <row r="1169" spans="6:6" ht="16.5" customHeight="1" x14ac:dyDescent="0.4">
      <c r="F1169" s="12"/>
    </row>
    <row r="1170" spans="6:6" ht="16.5" customHeight="1" x14ac:dyDescent="0.4">
      <c r="F1170" s="12"/>
    </row>
    <row r="1171" spans="6:6" ht="16.5" customHeight="1" x14ac:dyDescent="0.4">
      <c r="F1171" s="12"/>
    </row>
    <row r="1172" spans="6:6" ht="16.5" customHeight="1" x14ac:dyDescent="0.4">
      <c r="F1172" s="12"/>
    </row>
    <row r="1173" spans="6:6" ht="16.5" customHeight="1" x14ac:dyDescent="0.4">
      <c r="F1173" s="12"/>
    </row>
    <row r="1174" spans="6:6" ht="16.5" customHeight="1" x14ac:dyDescent="0.4">
      <c r="F1174" s="12"/>
    </row>
    <row r="1175" spans="6:6" ht="16.5" customHeight="1" x14ac:dyDescent="0.4">
      <c r="F1175" s="12"/>
    </row>
    <row r="1176" spans="6:6" ht="16.5" customHeight="1" x14ac:dyDescent="0.4">
      <c r="F1176" s="12"/>
    </row>
    <row r="1177" spans="6:6" ht="16.5" customHeight="1" x14ac:dyDescent="0.4">
      <c r="F1177" s="12"/>
    </row>
    <row r="1178" spans="6:6" ht="16.5" customHeight="1" x14ac:dyDescent="0.4">
      <c r="F1178" s="12"/>
    </row>
    <row r="1179" spans="6:6" ht="16.5" customHeight="1" x14ac:dyDescent="0.4">
      <c r="F1179" s="12"/>
    </row>
    <row r="1180" spans="6:6" ht="16.5" customHeight="1" x14ac:dyDescent="0.4">
      <c r="F1180" s="12"/>
    </row>
    <row r="1181" spans="6:6" ht="16.5" customHeight="1" x14ac:dyDescent="0.4">
      <c r="F1181" s="12"/>
    </row>
    <row r="1182" spans="6:6" ht="16.5" customHeight="1" x14ac:dyDescent="0.4">
      <c r="F1182" s="12"/>
    </row>
    <row r="1183" spans="6:6" ht="16.5" customHeight="1" x14ac:dyDescent="0.4">
      <c r="F1183" s="12"/>
    </row>
    <row r="1184" spans="6:6" ht="16.5" customHeight="1" x14ac:dyDescent="0.4">
      <c r="F1184" s="12"/>
    </row>
    <row r="1185" spans="6:6" ht="16.5" customHeight="1" x14ac:dyDescent="0.4">
      <c r="F1185" s="12"/>
    </row>
    <row r="1186" spans="6:6" ht="16.5" customHeight="1" x14ac:dyDescent="0.4">
      <c r="F1186" s="12"/>
    </row>
    <row r="1187" spans="6:6" ht="16.5" customHeight="1" x14ac:dyDescent="0.4">
      <c r="F1187" s="12"/>
    </row>
    <row r="1188" spans="6:6" ht="16.5" customHeight="1" x14ac:dyDescent="0.4">
      <c r="F1188" s="12"/>
    </row>
    <row r="1189" spans="6:6" ht="16.5" customHeight="1" x14ac:dyDescent="0.4">
      <c r="F1189" s="12"/>
    </row>
    <row r="1190" spans="6:6" ht="16.5" customHeight="1" x14ac:dyDescent="0.4">
      <c r="F1190" s="12"/>
    </row>
    <row r="1191" spans="6:6" ht="16.5" customHeight="1" x14ac:dyDescent="0.4">
      <c r="F1191" s="12"/>
    </row>
    <row r="1192" spans="6:6" ht="16.5" customHeight="1" x14ac:dyDescent="0.4">
      <c r="F1192" s="12"/>
    </row>
    <row r="1193" spans="6:6" ht="16.5" customHeight="1" x14ac:dyDescent="0.4">
      <c r="F1193" s="12"/>
    </row>
    <row r="1194" spans="6:6" ht="16.5" customHeight="1" x14ac:dyDescent="0.4">
      <c r="F1194" s="12"/>
    </row>
    <row r="1195" spans="6:6" ht="16.5" customHeight="1" x14ac:dyDescent="0.4">
      <c r="F1195" s="12"/>
    </row>
    <row r="1196" spans="6:6" ht="16.5" customHeight="1" x14ac:dyDescent="0.4">
      <c r="F1196" s="12"/>
    </row>
    <row r="1197" spans="6:6" ht="16.5" customHeight="1" x14ac:dyDescent="0.4">
      <c r="F1197" s="12"/>
    </row>
    <row r="1198" spans="6:6" ht="16.5" customHeight="1" x14ac:dyDescent="0.4">
      <c r="F1198" s="12"/>
    </row>
    <row r="1199" spans="6:6" ht="16.5" customHeight="1" x14ac:dyDescent="0.4">
      <c r="F1199" s="12"/>
    </row>
    <row r="1200" spans="6:6" ht="16.5" customHeight="1" x14ac:dyDescent="0.4">
      <c r="F1200" s="12"/>
    </row>
    <row r="1201" spans="6:6" ht="16.5" customHeight="1" x14ac:dyDescent="0.4">
      <c r="F1201" s="12"/>
    </row>
    <row r="1202" spans="6:6" ht="16.5" customHeight="1" x14ac:dyDescent="0.4">
      <c r="F1202" s="12"/>
    </row>
    <row r="1203" spans="6:6" ht="16.5" customHeight="1" x14ac:dyDescent="0.4">
      <c r="F1203" s="12"/>
    </row>
    <row r="1204" spans="6:6" ht="16.5" customHeight="1" x14ac:dyDescent="0.4">
      <c r="F1204" s="12"/>
    </row>
    <row r="1205" spans="6:6" ht="16.5" customHeight="1" x14ac:dyDescent="0.4">
      <c r="F1205" s="12"/>
    </row>
    <row r="1206" spans="6:6" ht="16.5" customHeight="1" x14ac:dyDescent="0.4">
      <c r="F1206" s="12"/>
    </row>
    <row r="1207" spans="6:6" ht="16.5" customHeight="1" x14ac:dyDescent="0.4">
      <c r="F1207" s="12"/>
    </row>
    <row r="1208" spans="6:6" ht="16.5" customHeight="1" x14ac:dyDescent="0.4">
      <c r="F1208" s="12"/>
    </row>
    <row r="1209" spans="6:6" ht="16.5" customHeight="1" x14ac:dyDescent="0.4">
      <c r="F1209" s="12"/>
    </row>
    <row r="1210" spans="6:6" ht="16.5" customHeight="1" x14ac:dyDescent="0.4">
      <c r="F1210" s="12"/>
    </row>
    <row r="1211" spans="6:6" ht="16.5" customHeight="1" x14ac:dyDescent="0.4">
      <c r="F1211" s="12"/>
    </row>
    <row r="1212" spans="6:6" ht="16.5" customHeight="1" x14ac:dyDescent="0.4">
      <c r="F1212" s="12"/>
    </row>
    <row r="1213" spans="6:6" ht="16.5" customHeight="1" x14ac:dyDescent="0.4">
      <c r="F1213" s="12"/>
    </row>
    <row r="1214" spans="6:6" ht="16.5" customHeight="1" x14ac:dyDescent="0.4">
      <c r="F1214" s="12"/>
    </row>
    <row r="1215" spans="6:6" ht="16.5" customHeight="1" x14ac:dyDescent="0.4">
      <c r="F1215" s="12"/>
    </row>
    <row r="1216" spans="6:6" ht="16.5" customHeight="1" x14ac:dyDescent="0.4">
      <c r="F1216" s="12"/>
    </row>
    <row r="1217" spans="6:6" ht="16.5" customHeight="1" x14ac:dyDescent="0.4">
      <c r="F1217" s="12"/>
    </row>
    <row r="1218" spans="6:6" ht="16.5" customHeight="1" x14ac:dyDescent="0.4">
      <c r="F1218" s="12"/>
    </row>
    <row r="1219" spans="6:6" ht="16.5" customHeight="1" x14ac:dyDescent="0.4">
      <c r="F1219" s="12"/>
    </row>
    <row r="1220" spans="6:6" ht="16.5" customHeight="1" x14ac:dyDescent="0.4">
      <c r="F1220" s="12"/>
    </row>
    <row r="1221" spans="6:6" ht="16.5" customHeight="1" x14ac:dyDescent="0.4">
      <c r="F1221" s="12"/>
    </row>
    <row r="1222" spans="6:6" ht="16.5" customHeight="1" x14ac:dyDescent="0.4">
      <c r="F1222" s="12"/>
    </row>
    <row r="1223" spans="6:6" ht="16.5" customHeight="1" x14ac:dyDescent="0.4">
      <c r="F1223" s="12"/>
    </row>
    <row r="1224" spans="6:6" ht="16.5" customHeight="1" x14ac:dyDescent="0.4">
      <c r="F1224" s="12"/>
    </row>
    <row r="1225" spans="6:6" ht="16.5" customHeight="1" x14ac:dyDescent="0.4">
      <c r="F1225" s="12"/>
    </row>
    <row r="1226" spans="6:6" ht="16.5" customHeight="1" x14ac:dyDescent="0.4">
      <c r="F1226" s="12"/>
    </row>
    <row r="1227" spans="6:6" ht="16.5" customHeight="1" x14ac:dyDescent="0.4">
      <c r="F1227" s="12"/>
    </row>
    <row r="1228" spans="6:6" ht="16.5" customHeight="1" x14ac:dyDescent="0.4">
      <c r="F1228" s="12"/>
    </row>
    <row r="1229" spans="6:6" ht="16.5" customHeight="1" x14ac:dyDescent="0.4">
      <c r="F1229" s="12"/>
    </row>
    <row r="1230" spans="6:6" ht="16.5" customHeight="1" x14ac:dyDescent="0.4">
      <c r="F1230" s="12"/>
    </row>
    <row r="1231" spans="6:6" ht="16.5" customHeight="1" x14ac:dyDescent="0.4">
      <c r="F1231" s="12"/>
    </row>
    <row r="1232" spans="6:6" ht="16.5" customHeight="1" x14ac:dyDescent="0.4">
      <c r="F1232" s="12"/>
    </row>
    <row r="1233" spans="6:6" ht="16.5" customHeight="1" x14ac:dyDescent="0.4">
      <c r="F1233" s="12"/>
    </row>
    <row r="1234" spans="6:6" ht="16.5" customHeight="1" x14ac:dyDescent="0.4">
      <c r="F1234" s="12"/>
    </row>
    <row r="1235" spans="6:6" ht="16.5" customHeight="1" x14ac:dyDescent="0.4">
      <c r="F1235" s="12"/>
    </row>
    <row r="1236" spans="6:6" ht="16.5" customHeight="1" x14ac:dyDescent="0.4">
      <c r="F1236" s="12"/>
    </row>
    <row r="1237" spans="6:6" ht="16.5" customHeight="1" x14ac:dyDescent="0.4">
      <c r="F1237" s="12"/>
    </row>
    <row r="1238" spans="6:6" ht="16.5" customHeight="1" x14ac:dyDescent="0.4">
      <c r="F1238" s="12"/>
    </row>
    <row r="1239" spans="6:6" ht="16.5" customHeight="1" x14ac:dyDescent="0.4">
      <c r="F1239" s="12"/>
    </row>
    <row r="1240" spans="6:6" ht="16.5" customHeight="1" x14ac:dyDescent="0.4">
      <c r="F1240" s="12"/>
    </row>
    <row r="1241" spans="6:6" ht="16.5" customHeight="1" x14ac:dyDescent="0.4">
      <c r="F1241" s="12"/>
    </row>
    <row r="1242" spans="6:6" ht="16.5" customHeight="1" x14ac:dyDescent="0.4">
      <c r="F1242" s="12"/>
    </row>
    <row r="1243" spans="6:6" ht="16.5" customHeight="1" x14ac:dyDescent="0.4">
      <c r="F1243" s="12"/>
    </row>
    <row r="1244" spans="6:6" ht="16.5" customHeight="1" x14ac:dyDescent="0.4">
      <c r="F1244" s="12"/>
    </row>
    <row r="1245" spans="6:6" ht="16.5" customHeight="1" x14ac:dyDescent="0.4">
      <c r="F1245" s="12"/>
    </row>
    <row r="1246" spans="6:6" ht="16.5" customHeight="1" x14ac:dyDescent="0.4">
      <c r="F1246" s="12"/>
    </row>
    <row r="1247" spans="6:6" ht="16.5" customHeight="1" x14ac:dyDescent="0.4">
      <c r="F1247" s="12"/>
    </row>
    <row r="1248" spans="6:6" ht="16.5" customHeight="1" x14ac:dyDescent="0.4">
      <c r="F1248" s="12"/>
    </row>
    <row r="1249" spans="6:6" ht="16.5" customHeight="1" x14ac:dyDescent="0.4">
      <c r="F1249" s="12"/>
    </row>
    <row r="1250" spans="6:6" ht="16.5" customHeight="1" x14ac:dyDescent="0.4">
      <c r="F1250" s="12"/>
    </row>
    <row r="1251" spans="6:6" ht="16.5" customHeight="1" x14ac:dyDescent="0.4">
      <c r="F1251" s="12"/>
    </row>
    <row r="1252" spans="6:6" ht="16.5" customHeight="1" x14ac:dyDescent="0.4">
      <c r="F1252" s="12"/>
    </row>
    <row r="1253" spans="6:6" ht="16.5" customHeight="1" x14ac:dyDescent="0.4">
      <c r="F1253" s="12"/>
    </row>
    <row r="1254" spans="6:6" ht="16.5" customHeight="1" x14ac:dyDescent="0.4">
      <c r="F1254" s="12"/>
    </row>
    <row r="1255" spans="6:6" ht="16.5" customHeight="1" x14ac:dyDescent="0.4">
      <c r="F1255" s="12"/>
    </row>
    <row r="1256" spans="6:6" ht="16.5" customHeight="1" x14ac:dyDescent="0.4">
      <c r="F1256" s="12"/>
    </row>
    <row r="1257" spans="6:6" ht="16.5" customHeight="1" x14ac:dyDescent="0.4">
      <c r="F1257" s="12"/>
    </row>
    <row r="1258" spans="6:6" ht="16.5" customHeight="1" x14ac:dyDescent="0.4">
      <c r="F1258" s="12"/>
    </row>
    <row r="1259" spans="6:6" ht="16.5" customHeight="1" x14ac:dyDescent="0.4">
      <c r="F1259" s="12"/>
    </row>
    <row r="1260" spans="6:6" ht="16.5" customHeight="1" x14ac:dyDescent="0.4">
      <c r="F1260" s="12"/>
    </row>
    <row r="1261" spans="6:6" ht="16.5" customHeight="1" x14ac:dyDescent="0.4">
      <c r="F1261" s="12"/>
    </row>
    <row r="1262" spans="6:6" ht="16.5" customHeight="1" x14ac:dyDescent="0.4">
      <c r="F1262" s="12"/>
    </row>
    <row r="1263" spans="6:6" ht="16.5" customHeight="1" x14ac:dyDescent="0.4">
      <c r="F1263" s="12"/>
    </row>
    <row r="1264" spans="6:6" ht="16.5" customHeight="1" x14ac:dyDescent="0.4">
      <c r="F1264" s="12"/>
    </row>
    <row r="1265" spans="6:6" ht="16.5" customHeight="1" x14ac:dyDescent="0.4">
      <c r="F1265" s="12"/>
    </row>
    <row r="1266" spans="6:6" ht="16.5" customHeight="1" x14ac:dyDescent="0.4">
      <c r="F1266" s="12"/>
    </row>
    <row r="1267" spans="6:6" ht="16.5" customHeight="1" x14ac:dyDescent="0.4">
      <c r="F1267" s="12"/>
    </row>
    <row r="1268" spans="6:6" ht="16.5" customHeight="1" x14ac:dyDescent="0.4">
      <c r="F1268" s="12"/>
    </row>
    <row r="1269" spans="6:6" ht="16.5" customHeight="1" x14ac:dyDescent="0.4">
      <c r="F1269" s="12"/>
    </row>
    <row r="1270" spans="6:6" ht="16.5" customHeight="1" x14ac:dyDescent="0.4">
      <c r="F1270" s="12"/>
    </row>
    <row r="1271" spans="6:6" ht="16.5" customHeight="1" x14ac:dyDescent="0.4">
      <c r="F1271" s="12"/>
    </row>
    <row r="1272" spans="6:6" ht="16.5" customHeight="1" x14ac:dyDescent="0.4">
      <c r="F1272" s="12"/>
    </row>
    <row r="1273" spans="6:6" ht="16.5" customHeight="1" x14ac:dyDescent="0.4">
      <c r="F1273" s="12"/>
    </row>
    <row r="1274" spans="6:6" ht="16.5" customHeight="1" x14ac:dyDescent="0.4">
      <c r="F1274" s="12"/>
    </row>
    <row r="1275" spans="6:6" ht="16.5" customHeight="1" x14ac:dyDescent="0.4">
      <c r="F1275" s="12"/>
    </row>
    <row r="1276" spans="6:6" ht="16.5" customHeight="1" x14ac:dyDescent="0.4">
      <c r="F1276" s="12"/>
    </row>
    <row r="1277" spans="6:6" ht="16.5" customHeight="1" x14ac:dyDescent="0.4">
      <c r="F1277" s="12"/>
    </row>
    <row r="1278" spans="6:6" ht="16.5" customHeight="1" x14ac:dyDescent="0.4">
      <c r="F1278" s="12"/>
    </row>
    <row r="1279" spans="6:6" ht="16.5" customHeight="1" x14ac:dyDescent="0.4">
      <c r="F1279" s="12"/>
    </row>
    <row r="1280" spans="6:6" ht="16.5" customHeight="1" x14ac:dyDescent="0.4">
      <c r="F1280" s="12"/>
    </row>
    <row r="1281" spans="6:6" ht="16.5" customHeight="1" x14ac:dyDescent="0.4">
      <c r="F1281" s="12"/>
    </row>
    <row r="1282" spans="6:6" ht="16.5" customHeight="1" x14ac:dyDescent="0.4">
      <c r="F1282" s="12"/>
    </row>
    <row r="1283" spans="6:6" ht="16.5" customHeight="1" x14ac:dyDescent="0.4">
      <c r="F1283" s="12"/>
    </row>
    <row r="1284" spans="6:6" ht="16.5" customHeight="1" x14ac:dyDescent="0.4">
      <c r="F1284" s="12"/>
    </row>
    <row r="1285" spans="6:6" ht="16.5" customHeight="1" x14ac:dyDescent="0.4">
      <c r="F1285" s="12"/>
    </row>
    <row r="1286" spans="6:6" ht="16.5" customHeight="1" x14ac:dyDescent="0.4">
      <c r="F1286" s="12"/>
    </row>
    <row r="1287" spans="6:6" ht="16.5" customHeight="1" x14ac:dyDescent="0.4">
      <c r="F1287" s="12"/>
    </row>
    <row r="1288" spans="6:6" ht="16.5" customHeight="1" x14ac:dyDescent="0.4">
      <c r="F1288" s="12"/>
    </row>
    <row r="1289" spans="6:6" ht="16.5" customHeight="1" x14ac:dyDescent="0.4">
      <c r="F1289" s="12"/>
    </row>
    <row r="1290" spans="6:6" ht="16.5" customHeight="1" x14ac:dyDescent="0.4">
      <c r="F1290" s="12"/>
    </row>
    <row r="1291" spans="6:6" ht="16.5" customHeight="1" x14ac:dyDescent="0.4">
      <c r="F1291" s="12"/>
    </row>
    <row r="1292" spans="6:6" ht="16.5" customHeight="1" x14ac:dyDescent="0.4">
      <c r="F1292" s="12"/>
    </row>
    <row r="1293" spans="6:6" ht="16.5" customHeight="1" x14ac:dyDescent="0.4">
      <c r="F1293" s="12"/>
    </row>
    <row r="1294" spans="6:6" ht="16.5" customHeight="1" x14ac:dyDescent="0.4">
      <c r="F1294" s="12"/>
    </row>
    <row r="1295" spans="6:6" ht="16.5" customHeight="1" x14ac:dyDescent="0.4">
      <c r="F1295" s="12"/>
    </row>
    <row r="1296" spans="6:6" ht="16.5" customHeight="1" x14ac:dyDescent="0.4">
      <c r="F1296" s="12"/>
    </row>
    <row r="1297" spans="6:6" ht="16.5" customHeight="1" x14ac:dyDescent="0.4">
      <c r="F1297" s="12"/>
    </row>
    <row r="1298" spans="6:6" ht="16.5" customHeight="1" x14ac:dyDescent="0.4">
      <c r="F1298" s="12"/>
    </row>
    <row r="1299" spans="6:6" ht="16.5" customHeight="1" x14ac:dyDescent="0.4">
      <c r="F1299" s="12"/>
    </row>
    <row r="1300" spans="6:6" ht="16.5" customHeight="1" x14ac:dyDescent="0.4">
      <c r="F1300" s="12"/>
    </row>
    <row r="1301" spans="6:6" ht="16.5" customHeight="1" x14ac:dyDescent="0.4">
      <c r="F1301" s="12"/>
    </row>
    <row r="1302" spans="6:6" ht="16.5" customHeight="1" x14ac:dyDescent="0.4">
      <c r="F1302" s="12"/>
    </row>
    <row r="1303" spans="6:6" ht="16.5" customHeight="1" x14ac:dyDescent="0.4">
      <c r="F1303" s="12"/>
    </row>
    <row r="1304" spans="6:6" ht="16.5" customHeight="1" x14ac:dyDescent="0.4">
      <c r="F1304" s="12"/>
    </row>
    <row r="1305" spans="6:6" ht="16.5" customHeight="1" x14ac:dyDescent="0.4">
      <c r="F1305" s="12"/>
    </row>
    <row r="1306" spans="6:6" ht="16.5" customHeight="1" x14ac:dyDescent="0.4">
      <c r="F1306" s="12"/>
    </row>
    <row r="1307" spans="6:6" ht="16.5" customHeight="1" x14ac:dyDescent="0.4">
      <c r="F1307" s="12"/>
    </row>
    <row r="1308" spans="6:6" ht="16.5" customHeight="1" x14ac:dyDescent="0.4">
      <c r="F1308" s="12"/>
    </row>
    <row r="1309" spans="6:6" ht="16.5" customHeight="1" x14ac:dyDescent="0.4">
      <c r="F1309" s="12"/>
    </row>
    <row r="1310" spans="6:6" ht="16.5" customHeight="1" x14ac:dyDescent="0.4">
      <c r="F1310" s="12"/>
    </row>
    <row r="1311" spans="6:6" ht="16.5" customHeight="1" x14ac:dyDescent="0.4">
      <c r="F1311" s="12"/>
    </row>
    <row r="1312" spans="6:6" ht="16.5" customHeight="1" x14ac:dyDescent="0.4">
      <c r="F1312" s="12"/>
    </row>
    <row r="1313" spans="6:6" ht="16.5" customHeight="1" x14ac:dyDescent="0.4">
      <c r="F1313" s="12"/>
    </row>
    <row r="1314" spans="6:6" ht="16.5" customHeight="1" x14ac:dyDescent="0.4">
      <c r="F1314" s="12"/>
    </row>
    <row r="1315" spans="6:6" ht="16.5" customHeight="1" x14ac:dyDescent="0.4">
      <c r="F1315" s="12"/>
    </row>
    <row r="1316" spans="6:6" ht="16.5" customHeight="1" x14ac:dyDescent="0.4">
      <c r="F1316" s="12"/>
    </row>
    <row r="1317" spans="6:6" ht="16.5" customHeight="1" x14ac:dyDescent="0.4">
      <c r="F1317" s="12"/>
    </row>
    <row r="1318" spans="6:6" ht="16.5" customHeight="1" x14ac:dyDescent="0.4">
      <c r="F1318" s="12"/>
    </row>
    <row r="1319" spans="6:6" ht="16.5" customHeight="1" x14ac:dyDescent="0.4">
      <c r="F1319" s="12"/>
    </row>
    <row r="1320" spans="6:6" ht="16.5" customHeight="1" x14ac:dyDescent="0.4">
      <c r="F1320" s="12"/>
    </row>
    <row r="1321" spans="6:6" ht="16.5" customHeight="1" x14ac:dyDescent="0.4">
      <c r="F1321" s="12"/>
    </row>
    <row r="1322" spans="6:6" ht="16.5" customHeight="1" x14ac:dyDescent="0.4">
      <c r="F1322" s="12"/>
    </row>
    <row r="1323" spans="6:6" ht="16.5" customHeight="1" x14ac:dyDescent="0.4">
      <c r="F1323" s="12"/>
    </row>
    <row r="1324" spans="6:6" ht="16.5" customHeight="1" x14ac:dyDescent="0.4">
      <c r="F1324" s="12"/>
    </row>
    <row r="1325" spans="6:6" ht="16.5" customHeight="1" x14ac:dyDescent="0.4">
      <c r="F1325" s="12"/>
    </row>
    <row r="1326" spans="6:6" ht="16.5" customHeight="1" x14ac:dyDescent="0.4">
      <c r="F1326" s="12"/>
    </row>
    <row r="1327" spans="6:6" ht="16.5" customHeight="1" x14ac:dyDescent="0.4">
      <c r="F1327" s="12"/>
    </row>
    <row r="1328" spans="6:6" ht="16.5" customHeight="1" x14ac:dyDescent="0.4">
      <c r="F1328" s="12"/>
    </row>
    <row r="1329" spans="6:6" ht="16.5" customHeight="1" x14ac:dyDescent="0.4">
      <c r="F1329" s="12"/>
    </row>
    <row r="1330" spans="6:6" ht="16.5" customHeight="1" x14ac:dyDescent="0.4">
      <c r="F1330" s="12"/>
    </row>
    <row r="1331" spans="6:6" ht="16.5" customHeight="1" x14ac:dyDescent="0.4">
      <c r="F1331" s="12"/>
    </row>
    <row r="1332" spans="6:6" ht="16.5" customHeight="1" x14ac:dyDescent="0.4">
      <c r="F1332" s="12"/>
    </row>
    <row r="1333" spans="6:6" ht="16.5" customHeight="1" x14ac:dyDescent="0.4">
      <c r="F1333" s="12"/>
    </row>
    <row r="1334" spans="6:6" ht="16.5" customHeight="1" x14ac:dyDescent="0.4">
      <c r="F1334" s="12"/>
    </row>
    <row r="1335" spans="6:6" ht="16.5" customHeight="1" x14ac:dyDescent="0.4">
      <c r="F1335" s="12"/>
    </row>
    <row r="1336" spans="6:6" ht="16.5" customHeight="1" x14ac:dyDescent="0.4">
      <c r="F1336" s="12"/>
    </row>
    <row r="1337" spans="6:6" ht="16.5" customHeight="1" x14ac:dyDescent="0.4">
      <c r="F1337" s="12"/>
    </row>
    <row r="1338" spans="6:6" ht="16.5" customHeight="1" x14ac:dyDescent="0.4">
      <c r="F1338" s="12"/>
    </row>
    <row r="1339" spans="6:6" ht="16.5" customHeight="1" x14ac:dyDescent="0.4">
      <c r="F1339" s="12"/>
    </row>
    <row r="1340" spans="6:6" ht="16.5" customHeight="1" x14ac:dyDescent="0.4">
      <c r="F1340" s="12"/>
    </row>
    <row r="1341" spans="6:6" ht="16.5" customHeight="1" x14ac:dyDescent="0.4">
      <c r="F1341" s="12"/>
    </row>
    <row r="1342" spans="6:6" ht="16.5" customHeight="1" x14ac:dyDescent="0.4">
      <c r="F1342" s="12"/>
    </row>
    <row r="1343" spans="6:6" ht="16.5" customHeight="1" x14ac:dyDescent="0.4">
      <c r="F1343" s="12"/>
    </row>
    <row r="1344" spans="6:6" ht="16.5" customHeight="1" x14ac:dyDescent="0.4">
      <c r="F1344" s="12"/>
    </row>
    <row r="1345" spans="6:6" ht="16.5" customHeight="1" x14ac:dyDescent="0.4">
      <c r="F1345" s="12"/>
    </row>
    <row r="1346" spans="6:6" ht="16.5" customHeight="1" x14ac:dyDescent="0.4">
      <c r="F1346" s="12"/>
    </row>
    <row r="1347" spans="6:6" ht="16.5" customHeight="1" x14ac:dyDescent="0.4">
      <c r="F1347" s="12"/>
    </row>
    <row r="1348" spans="6:6" ht="16.5" customHeight="1" x14ac:dyDescent="0.4">
      <c r="F1348" s="12"/>
    </row>
    <row r="1349" spans="6:6" ht="16.5" customHeight="1" x14ac:dyDescent="0.4">
      <c r="F1349" s="12"/>
    </row>
    <row r="1350" spans="6:6" ht="16.5" customHeight="1" x14ac:dyDescent="0.4">
      <c r="F1350" s="12"/>
    </row>
    <row r="1351" spans="6:6" ht="16.5" customHeight="1" x14ac:dyDescent="0.4">
      <c r="F1351" s="12"/>
    </row>
    <row r="1352" spans="6:6" ht="16.5" customHeight="1" x14ac:dyDescent="0.4">
      <c r="F1352" s="12"/>
    </row>
    <row r="1353" spans="6:6" ht="16.5" customHeight="1" x14ac:dyDescent="0.4">
      <c r="F1353" s="12"/>
    </row>
    <row r="1354" spans="6:6" ht="16.5" customHeight="1" x14ac:dyDescent="0.4">
      <c r="F1354" s="12"/>
    </row>
    <row r="1355" spans="6:6" ht="16.5" customHeight="1" x14ac:dyDescent="0.4">
      <c r="F1355" s="12"/>
    </row>
    <row r="1356" spans="6:6" ht="16.5" customHeight="1" x14ac:dyDescent="0.4">
      <c r="F1356" s="12"/>
    </row>
    <row r="1357" spans="6:6" ht="16.5" customHeight="1" x14ac:dyDescent="0.4">
      <c r="F1357" s="12"/>
    </row>
    <row r="1358" spans="6:6" ht="16.5" customHeight="1" x14ac:dyDescent="0.4">
      <c r="F1358" s="12"/>
    </row>
    <row r="1359" spans="6:6" ht="16.5" customHeight="1" x14ac:dyDescent="0.4">
      <c r="F1359" s="12"/>
    </row>
    <row r="1360" spans="6:6" ht="16.5" customHeight="1" x14ac:dyDescent="0.4">
      <c r="F1360" s="12"/>
    </row>
    <row r="1361" spans="6:6" ht="16.5" customHeight="1" x14ac:dyDescent="0.4">
      <c r="F1361" s="12"/>
    </row>
    <row r="1362" spans="6:6" ht="16.5" customHeight="1" x14ac:dyDescent="0.4">
      <c r="F1362" s="12"/>
    </row>
    <row r="1363" spans="6:6" ht="16.5" customHeight="1" x14ac:dyDescent="0.4">
      <c r="F1363" s="12"/>
    </row>
    <row r="1364" spans="6:6" ht="16.5" customHeight="1" x14ac:dyDescent="0.4">
      <c r="F1364" s="12"/>
    </row>
    <row r="1365" spans="6:6" ht="16.5" customHeight="1" x14ac:dyDescent="0.4">
      <c r="F1365" s="12"/>
    </row>
    <row r="1366" spans="6:6" ht="16.5" customHeight="1" x14ac:dyDescent="0.4">
      <c r="F1366" s="12"/>
    </row>
    <row r="1367" spans="6:6" ht="16.5" customHeight="1" x14ac:dyDescent="0.4">
      <c r="F1367" s="12"/>
    </row>
    <row r="1368" spans="6:6" ht="16.5" customHeight="1" x14ac:dyDescent="0.4">
      <c r="F1368" s="12"/>
    </row>
    <row r="1369" spans="6:6" ht="16.5" customHeight="1" x14ac:dyDescent="0.4">
      <c r="F1369" s="12"/>
    </row>
    <row r="1370" spans="6:6" ht="16.5" customHeight="1" x14ac:dyDescent="0.4">
      <c r="F1370" s="12"/>
    </row>
    <row r="1371" spans="6:6" ht="16.5" customHeight="1" x14ac:dyDescent="0.4">
      <c r="F1371" s="12"/>
    </row>
    <row r="1372" spans="6:6" ht="16.5" customHeight="1" x14ac:dyDescent="0.4">
      <c r="F1372" s="12"/>
    </row>
    <row r="1373" spans="6:6" ht="16.5" customHeight="1" x14ac:dyDescent="0.4">
      <c r="F1373" s="12"/>
    </row>
    <row r="1374" spans="6:6" ht="16.5" customHeight="1" x14ac:dyDescent="0.4">
      <c r="F1374" s="12"/>
    </row>
    <row r="1375" spans="6:6" ht="16.5" customHeight="1" x14ac:dyDescent="0.4">
      <c r="F1375" s="12"/>
    </row>
    <row r="1376" spans="6:6" ht="16.5" customHeight="1" x14ac:dyDescent="0.4">
      <c r="F1376" s="12"/>
    </row>
    <row r="1377" spans="6:6" ht="16.5" customHeight="1" x14ac:dyDescent="0.4">
      <c r="F1377" s="12"/>
    </row>
    <row r="1378" spans="6:6" ht="16.5" customHeight="1" x14ac:dyDescent="0.4">
      <c r="F1378" s="12"/>
    </row>
    <row r="1379" spans="6:6" ht="16.5" customHeight="1" x14ac:dyDescent="0.4">
      <c r="F1379" s="12"/>
    </row>
    <row r="1380" spans="6:6" ht="16.5" customHeight="1" x14ac:dyDescent="0.4">
      <c r="F1380" s="12"/>
    </row>
    <row r="1381" spans="6:6" ht="16.5" customHeight="1" x14ac:dyDescent="0.4">
      <c r="F1381" s="12"/>
    </row>
    <row r="1382" spans="6:6" ht="16.5" customHeight="1" x14ac:dyDescent="0.4">
      <c r="F1382" s="12"/>
    </row>
    <row r="1383" spans="6:6" ht="16.5" customHeight="1" x14ac:dyDescent="0.4">
      <c r="F1383" s="12"/>
    </row>
    <row r="1384" spans="6:6" ht="16.5" customHeight="1" x14ac:dyDescent="0.4">
      <c r="F1384" s="12"/>
    </row>
    <row r="1385" spans="6:6" ht="16.5" customHeight="1" x14ac:dyDescent="0.4">
      <c r="F1385" s="12"/>
    </row>
    <row r="1386" spans="6:6" ht="16.5" customHeight="1" x14ac:dyDescent="0.4">
      <c r="F1386" s="12"/>
    </row>
    <row r="1387" spans="6:6" ht="16.5" customHeight="1" x14ac:dyDescent="0.4">
      <c r="F1387" s="12"/>
    </row>
    <row r="1388" spans="6:6" ht="16.5" customHeight="1" x14ac:dyDescent="0.4">
      <c r="F1388" s="12"/>
    </row>
    <row r="1389" spans="6:6" ht="16.5" customHeight="1" x14ac:dyDescent="0.4">
      <c r="F1389" s="12"/>
    </row>
    <row r="1390" spans="6:6" ht="16.5" customHeight="1" x14ac:dyDescent="0.4">
      <c r="F1390" s="12"/>
    </row>
    <row r="1391" spans="6:6" ht="16.5" customHeight="1" x14ac:dyDescent="0.4">
      <c r="F1391" s="12"/>
    </row>
    <row r="1392" spans="6:6" ht="16.5" customHeight="1" x14ac:dyDescent="0.4">
      <c r="F1392" s="12"/>
    </row>
    <row r="1393" spans="6:6" ht="16.5" customHeight="1" x14ac:dyDescent="0.4">
      <c r="F1393" s="12"/>
    </row>
    <row r="1394" spans="6:6" ht="16.5" customHeight="1" x14ac:dyDescent="0.4">
      <c r="F1394" s="12"/>
    </row>
    <row r="1395" spans="6:6" ht="16.5" customHeight="1" x14ac:dyDescent="0.4">
      <c r="F1395" s="12"/>
    </row>
    <row r="1396" spans="6:6" ht="16.5" customHeight="1" x14ac:dyDescent="0.4">
      <c r="F1396" s="12"/>
    </row>
    <row r="1397" spans="6:6" ht="16.5" customHeight="1" x14ac:dyDescent="0.4">
      <c r="F1397" s="12"/>
    </row>
    <row r="1398" spans="6:6" ht="16.5" customHeight="1" x14ac:dyDescent="0.4">
      <c r="F1398" s="12"/>
    </row>
    <row r="1399" spans="6:6" ht="16.5" customHeight="1" x14ac:dyDescent="0.4">
      <c r="F1399" s="12"/>
    </row>
    <row r="1400" spans="6:6" ht="16.5" customHeight="1" x14ac:dyDescent="0.4">
      <c r="F1400" s="12"/>
    </row>
    <row r="1401" spans="6:6" ht="16.5" customHeight="1" x14ac:dyDescent="0.4">
      <c r="F1401" s="12"/>
    </row>
    <row r="1402" spans="6:6" ht="16.5" customHeight="1" x14ac:dyDescent="0.4">
      <c r="F1402" s="12"/>
    </row>
    <row r="1403" spans="6:6" ht="16.5" customHeight="1" x14ac:dyDescent="0.4">
      <c r="F1403" s="12"/>
    </row>
    <row r="1404" spans="6:6" ht="16.5" customHeight="1" x14ac:dyDescent="0.4">
      <c r="F1404" s="12"/>
    </row>
    <row r="1405" spans="6:6" ht="16.5" customHeight="1" x14ac:dyDescent="0.4">
      <c r="F1405" s="12"/>
    </row>
    <row r="1406" spans="6:6" ht="16.5" customHeight="1" x14ac:dyDescent="0.4">
      <c r="F1406" s="12"/>
    </row>
    <row r="1407" spans="6:6" ht="16.5" customHeight="1" x14ac:dyDescent="0.4">
      <c r="F1407" s="12"/>
    </row>
    <row r="1408" spans="6:6" ht="16.5" customHeight="1" x14ac:dyDescent="0.4">
      <c r="F1408" s="12"/>
    </row>
    <row r="1409" spans="6:6" ht="16.5" customHeight="1" x14ac:dyDescent="0.4">
      <c r="F1409" s="12"/>
    </row>
    <row r="1410" spans="6:6" ht="16.5" customHeight="1" x14ac:dyDescent="0.4">
      <c r="F1410" s="12"/>
    </row>
    <row r="1411" spans="6:6" ht="16.5" customHeight="1" x14ac:dyDescent="0.4">
      <c r="F1411" s="12"/>
    </row>
    <row r="1412" spans="6:6" ht="16.5" customHeight="1" x14ac:dyDescent="0.4">
      <c r="F1412" s="12"/>
    </row>
    <row r="1413" spans="6:6" ht="16.5" customHeight="1" x14ac:dyDescent="0.4">
      <c r="F1413" s="12"/>
    </row>
    <row r="1414" spans="6:6" ht="16.5" customHeight="1" x14ac:dyDescent="0.4">
      <c r="F1414" s="12"/>
    </row>
    <row r="1415" spans="6:6" ht="16.5" customHeight="1" x14ac:dyDescent="0.4">
      <c r="F1415" s="12"/>
    </row>
    <row r="1416" spans="6:6" ht="16.5" customHeight="1" x14ac:dyDescent="0.4">
      <c r="F1416" s="12"/>
    </row>
    <row r="1417" spans="6:6" ht="16.5" customHeight="1" x14ac:dyDescent="0.4">
      <c r="F1417" s="12"/>
    </row>
    <row r="1418" spans="6:6" ht="16.5" customHeight="1" x14ac:dyDescent="0.4">
      <c r="F1418" s="12"/>
    </row>
    <row r="1419" spans="6:6" ht="16.5" customHeight="1" x14ac:dyDescent="0.4">
      <c r="F1419" s="12"/>
    </row>
    <row r="1420" spans="6:6" ht="16.5" customHeight="1" x14ac:dyDescent="0.4">
      <c r="F1420" s="12"/>
    </row>
    <row r="1421" spans="6:6" ht="16.5" customHeight="1" x14ac:dyDescent="0.4">
      <c r="F1421" s="12"/>
    </row>
    <row r="1422" spans="6:6" ht="16.5" customHeight="1" x14ac:dyDescent="0.4">
      <c r="F1422" s="12"/>
    </row>
    <row r="1423" spans="6:6" ht="16.5" customHeight="1" x14ac:dyDescent="0.4">
      <c r="F1423" s="12"/>
    </row>
    <row r="1424" spans="6:6" ht="16.5" customHeight="1" x14ac:dyDescent="0.4">
      <c r="F1424" s="12"/>
    </row>
    <row r="1425" spans="6:6" ht="16.5" customHeight="1" x14ac:dyDescent="0.4">
      <c r="F1425" s="12"/>
    </row>
    <row r="1426" spans="6:6" ht="16.5" customHeight="1" x14ac:dyDescent="0.4">
      <c r="F1426" s="12"/>
    </row>
    <row r="1427" spans="6:6" ht="16.5" customHeight="1" x14ac:dyDescent="0.4">
      <c r="F1427" s="12"/>
    </row>
    <row r="1428" spans="6:6" ht="16.5" customHeight="1" x14ac:dyDescent="0.4">
      <c r="F1428" s="12"/>
    </row>
    <row r="1429" spans="6:6" ht="16.5" customHeight="1" x14ac:dyDescent="0.4">
      <c r="F1429" s="12"/>
    </row>
    <row r="1430" spans="6:6" ht="16.5" customHeight="1" x14ac:dyDescent="0.4">
      <c r="F1430" s="12"/>
    </row>
    <row r="1431" spans="6:6" ht="16.5" customHeight="1" x14ac:dyDescent="0.4">
      <c r="F1431" s="12"/>
    </row>
    <row r="1432" spans="6:6" ht="16.5" customHeight="1" x14ac:dyDescent="0.4">
      <c r="F1432" s="12"/>
    </row>
    <row r="1433" spans="6:6" ht="16.5" customHeight="1" x14ac:dyDescent="0.4">
      <c r="F1433" s="12"/>
    </row>
    <row r="1434" spans="6:6" ht="16.5" customHeight="1" x14ac:dyDescent="0.4">
      <c r="F1434" s="12"/>
    </row>
    <row r="1435" spans="6:6" ht="16.5" customHeight="1" x14ac:dyDescent="0.4">
      <c r="F1435" s="12"/>
    </row>
    <row r="1436" spans="6:6" ht="16.5" customHeight="1" x14ac:dyDescent="0.4">
      <c r="F1436" s="12"/>
    </row>
    <row r="1437" spans="6:6" ht="16.5" customHeight="1" x14ac:dyDescent="0.4">
      <c r="F1437" s="12"/>
    </row>
    <row r="1438" spans="6:6" ht="16.5" customHeight="1" x14ac:dyDescent="0.4">
      <c r="F1438" s="12"/>
    </row>
    <row r="1439" spans="6:6" ht="16.5" customHeight="1" x14ac:dyDescent="0.4">
      <c r="F1439" s="12"/>
    </row>
    <row r="1440" spans="6:6" ht="16.5" customHeight="1" x14ac:dyDescent="0.4">
      <c r="F1440" s="12"/>
    </row>
    <row r="1441" spans="6:6" ht="16.5" customHeight="1" x14ac:dyDescent="0.4">
      <c r="F1441" s="12"/>
    </row>
    <row r="1442" spans="6:6" ht="16.5" customHeight="1" x14ac:dyDescent="0.4">
      <c r="F1442" s="12"/>
    </row>
    <row r="1443" spans="6:6" ht="16.5" customHeight="1" x14ac:dyDescent="0.4">
      <c r="F1443" s="12"/>
    </row>
    <row r="1444" spans="6:6" ht="16.5" customHeight="1" x14ac:dyDescent="0.4">
      <c r="F1444" s="12"/>
    </row>
    <row r="1445" spans="6:6" ht="16.5" customHeight="1" x14ac:dyDescent="0.4">
      <c r="F1445" s="12"/>
    </row>
    <row r="1446" spans="6:6" ht="16.5" customHeight="1" x14ac:dyDescent="0.4">
      <c r="F1446" s="12"/>
    </row>
    <row r="1447" spans="6:6" ht="16.5" customHeight="1" x14ac:dyDescent="0.4">
      <c r="F1447" s="12"/>
    </row>
    <row r="1448" spans="6:6" ht="16.5" customHeight="1" x14ac:dyDescent="0.4">
      <c r="F1448" s="12"/>
    </row>
    <row r="1449" spans="6:6" ht="16.5" customHeight="1" x14ac:dyDescent="0.4">
      <c r="F1449" s="12"/>
    </row>
    <row r="1450" spans="6:6" ht="16.5" customHeight="1" x14ac:dyDescent="0.4">
      <c r="F1450" s="12"/>
    </row>
    <row r="1451" spans="6:6" ht="16.5" customHeight="1" x14ac:dyDescent="0.4">
      <c r="F1451" s="12"/>
    </row>
    <row r="1452" spans="6:6" ht="16.5" customHeight="1" x14ac:dyDescent="0.4">
      <c r="F1452" s="12"/>
    </row>
    <row r="1453" spans="6:6" ht="16.5" customHeight="1" x14ac:dyDescent="0.4">
      <c r="F1453" s="12"/>
    </row>
    <row r="1454" spans="6:6" ht="16.5" customHeight="1" x14ac:dyDescent="0.4">
      <c r="F1454" s="12"/>
    </row>
    <row r="1455" spans="6:6" ht="16.5" customHeight="1" x14ac:dyDescent="0.4">
      <c r="F1455" s="12"/>
    </row>
    <row r="1456" spans="6:6" ht="16.5" customHeight="1" x14ac:dyDescent="0.4">
      <c r="F1456" s="12"/>
    </row>
    <row r="1457" spans="6:6" ht="16.5" customHeight="1" x14ac:dyDescent="0.4">
      <c r="F1457" s="12"/>
    </row>
    <row r="1458" spans="6:6" ht="16.5" customHeight="1" x14ac:dyDescent="0.4">
      <c r="F1458" s="12"/>
    </row>
    <row r="1459" spans="6:6" ht="16.5" customHeight="1" x14ac:dyDescent="0.4">
      <c r="F1459" s="12"/>
    </row>
    <row r="1460" spans="6:6" ht="16.5" customHeight="1" x14ac:dyDescent="0.4">
      <c r="F1460" s="12"/>
    </row>
    <row r="1461" spans="6:6" ht="16.5" customHeight="1" x14ac:dyDescent="0.4">
      <c r="F1461" s="12"/>
    </row>
    <row r="1462" spans="6:6" ht="16.5" customHeight="1" x14ac:dyDescent="0.4">
      <c r="F1462" s="12"/>
    </row>
    <row r="1463" spans="6:6" ht="16.5" customHeight="1" x14ac:dyDescent="0.4">
      <c r="F1463" s="12"/>
    </row>
    <row r="1464" spans="6:6" ht="16.5" customHeight="1" x14ac:dyDescent="0.4">
      <c r="F1464" s="12"/>
    </row>
    <row r="1465" spans="6:6" ht="16.5" customHeight="1" x14ac:dyDescent="0.4">
      <c r="F1465" s="12"/>
    </row>
    <row r="1466" spans="6:6" ht="16.5" customHeight="1" x14ac:dyDescent="0.4">
      <c r="F1466" s="12"/>
    </row>
    <row r="1467" spans="6:6" ht="16.5" customHeight="1" x14ac:dyDescent="0.4">
      <c r="F1467" s="12"/>
    </row>
    <row r="1468" spans="6:6" ht="16.5" customHeight="1" x14ac:dyDescent="0.4">
      <c r="F1468" s="12"/>
    </row>
    <row r="1469" spans="6:6" ht="16.5" customHeight="1" x14ac:dyDescent="0.4">
      <c r="F1469" s="12"/>
    </row>
    <row r="1470" spans="6:6" ht="16.5" customHeight="1" x14ac:dyDescent="0.4">
      <c r="F1470" s="12"/>
    </row>
    <row r="1471" spans="6:6" ht="16.5" customHeight="1" x14ac:dyDescent="0.4">
      <c r="F1471" s="12"/>
    </row>
    <row r="1472" spans="6:6" ht="16.5" customHeight="1" x14ac:dyDescent="0.4">
      <c r="F1472" s="12"/>
    </row>
    <row r="1473" spans="6:6" ht="16.5" customHeight="1" x14ac:dyDescent="0.4">
      <c r="F1473" s="12"/>
    </row>
    <row r="1474" spans="6:6" ht="16.5" customHeight="1" x14ac:dyDescent="0.4">
      <c r="F1474" s="12"/>
    </row>
    <row r="1475" spans="6:6" ht="16.5" customHeight="1" x14ac:dyDescent="0.4">
      <c r="F1475" s="12"/>
    </row>
    <row r="1476" spans="6:6" ht="16.5" customHeight="1" x14ac:dyDescent="0.4">
      <c r="F1476" s="12"/>
    </row>
    <row r="1477" spans="6:6" ht="16.5" customHeight="1" x14ac:dyDescent="0.4">
      <c r="F1477" s="12"/>
    </row>
    <row r="1478" spans="6:6" ht="16.5" customHeight="1" x14ac:dyDescent="0.4">
      <c r="F1478" s="12"/>
    </row>
    <row r="1479" spans="6:6" ht="16.5" customHeight="1" x14ac:dyDescent="0.4">
      <c r="F1479" s="12"/>
    </row>
    <row r="1480" spans="6:6" ht="16.5" customHeight="1" x14ac:dyDescent="0.4">
      <c r="F1480" s="12"/>
    </row>
    <row r="1481" spans="6:6" ht="16.5" customHeight="1" x14ac:dyDescent="0.4">
      <c r="F1481" s="12"/>
    </row>
    <row r="1482" spans="6:6" ht="16.5" customHeight="1" x14ac:dyDescent="0.4">
      <c r="F1482" s="12"/>
    </row>
    <row r="1483" spans="6:6" ht="16.5" customHeight="1" x14ac:dyDescent="0.4">
      <c r="F1483" s="12"/>
    </row>
    <row r="1484" spans="6:6" ht="16.5" customHeight="1" x14ac:dyDescent="0.4">
      <c r="F1484" s="12"/>
    </row>
    <row r="1485" spans="6:6" ht="16.5" customHeight="1" x14ac:dyDescent="0.4">
      <c r="F1485" s="12"/>
    </row>
    <row r="1486" spans="6:6" ht="16.5" customHeight="1" x14ac:dyDescent="0.4">
      <c r="F1486" s="12"/>
    </row>
    <row r="1487" spans="6:6" ht="16.5" customHeight="1" x14ac:dyDescent="0.4">
      <c r="F1487" s="12"/>
    </row>
    <row r="1488" spans="6:6" ht="16.5" customHeight="1" x14ac:dyDescent="0.4">
      <c r="F1488" s="12"/>
    </row>
    <row r="1489" spans="6:6" ht="16.5" customHeight="1" x14ac:dyDescent="0.4">
      <c r="F1489" s="12"/>
    </row>
    <row r="1490" spans="6:6" ht="16.5" customHeight="1" x14ac:dyDescent="0.4">
      <c r="F1490" s="12"/>
    </row>
    <row r="1491" spans="6:6" ht="16.5" customHeight="1" x14ac:dyDescent="0.4">
      <c r="F1491" s="12"/>
    </row>
    <row r="1492" spans="6:6" ht="16.5" customHeight="1" x14ac:dyDescent="0.4">
      <c r="F1492" s="12"/>
    </row>
    <row r="1493" spans="6:6" ht="16.5" customHeight="1" x14ac:dyDescent="0.4">
      <c r="F1493" s="12"/>
    </row>
    <row r="1494" spans="6:6" ht="16.5" customHeight="1" x14ac:dyDescent="0.4">
      <c r="F1494" s="12"/>
    </row>
    <row r="1495" spans="6:6" ht="16.5" customHeight="1" x14ac:dyDescent="0.4">
      <c r="F1495" s="12"/>
    </row>
    <row r="1496" spans="6:6" ht="16.5" customHeight="1" x14ac:dyDescent="0.4">
      <c r="F1496" s="12"/>
    </row>
    <row r="1497" spans="6:6" ht="16.5" customHeight="1" x14ac:dyDescent="0.4">
      <c r="F1497" s="12"/>
    </row>
    <row r="1498" spans="6:6" ht="16.5" customHeight="1" x14ac:dyDescent="0.4">
      <c r="F1498" s="12"/>
    </row>
    <row r="1499" spans="6:6" ht="16.5" customHeight="1" x14ac:dyDescent="0.4">
      <c r="F1499" s="12"/>
    </row>
    <row r="1500" spans="6:6" ht="16.5" customHeight="1" x14ac:dyDescent="0.4">
      <c r="F1500" s="12"/>
    </row>
    <row r="1501" spans="6:6" ht="16.5" customHeight="1" x14ac:dyDescent="0.4">
      <c r="F1501" s="12"/>
    </row>
    <row r="1502" spans="6:6" ht="16.5" customHeight="1" x14ac:dyDescent="0.4">
      <c r="F1502" s="12"/>
    </row>
    <row r="1503" spans="6:6" ht="16.5" customHeight="1" x14ac:dyDescent="0.4">
      <c r="F1503" s="12"/>
    </row>
    <row r="1504" spans="6:6" ht="16.5" customHeight="1" x14ac:dyDescent="0.4">
      <c r="F1504" s="12"/>
    </row>
    <row r="1505" spans="6:6" ht="16.5" customHeight="1" x14ac:dyDescent="0.4">
      <c r="F1505" s="12"/>
    </row>
    <row r="1506" spans="6:6" ht="16.5" customHeight="1" x14ac:dyDescent="0.4">
      <c r="F1506" s="12"/>
    </row>
    <row r="1507" spans="6:6" ht="16.5" customHeight="1" x14ac:dyDescent="0.4">
      <c r="F1507" s="12"/>
    </row>
    <row r="1508" spans="6:6" ht="16.5" customHeight="1" x14ac:dyDescent="0.4">
      <c r="F1508" s="12"/>
    </row>
    <row r="1509" spans="6:6" ht="16.5" customHeight="1" x14ac:dyDescent="0.4">
      <c r="F1509" s="12"/>
    </row>
    <row r="1510" spans="6:6" ht="16.5" customHeight="1" x14ac:dyDescent="0.4">
      <c r="F1510" s="12"/>
    </row>
    <row r="1511" spans="6:6" ht="16.5" customHeight="1" x14ac:dyDescent="0.4">
      <c r="F1511" s="12"/>
    </row>
    <row r="1512" spans="6:6" ht="16.5" customHeight="1" x14ac:dyDescent="0.4">
      <c r="F1512" s="12"/>
    </row>
    <row r="1513" spans="6:6" ht="16.5" customHeight="1" x14ac:dyDescent="0.4">
      <c r="F1513" s="12"/>
    </row>
    <row r="1514" spans="6:6" ht="16.5" customHeight="1" x14ac:dyDescent="0.4">
      <c r="F1514" s="12"/>
    </row>
    <row r="1515" spans="6:6" ht="16.5" customHeight="1" x14ac:dyDescent="0.4">
      <c r="F1515" s="12"/>
    </row>
    <row r="1516" spans="6:6" ht="16.5" customHeight="1" x14ac:dyDescent="0.4">
      <c r="F1516" s="12"/>
    </row>
    <row r="1517" spans="6:6" ht="16.5" customHeight="1" x14ac:dyDescent="0.4">
      <c r="F1517" s="12"/>
    </row>
    <row r="1518" spans="6:6" ht="16.5" customHeight="1" x14ac:dyDescent="0.4">
      <c r="F1518" s="12"/>
    </row>
    <row r="1519" spans="6:6" ht="16.5" customHeight="1" x14ac:dyDescent="0.4">
      <c r="F1519" s="12"/>
    </row>
    <row r="1520" spans="6:6" ht="16.5" customHeight="1" x14ac:dyDescent="0.4">
      <c r="F1520" s="12"/>
    </row>
    <row r="1521" spans="6:6" ht="16.5" customHeight="1" x14ac:dyDescent="0.4">
      <c r="F1521" s="12"/>
    </row>
    <row r="1522" spans="6:6" ht="16.5" customHeight="1" x14ac:dyDescent="0.4">
      <c r="F1522" s="12"/>
    </row>
    <row r="1523" spans="6:6" ht="16.5" customHeight="1" x14ac:dyDescent="0.4">
      <c r="F1523" s="12"/>
    </row>
    <row r="1524" spans="6:6" ht="16.5" customHeight="1" x14ac:dyDescent="0.4">
      <c r="F1524" s="12"/>
    </row>
    <row r="1525" spans="6:6" ht="16.5" customHeight="1" x14ac:dyDescent="0.4">
      <c r="F1525" s="12"/>
    </row>
    <row r="1526" spans="6:6" ht="16.5" customHeight="1" x14ac:dyDescent="0.4">
      <c r="F1526" s="12"/>
    </row>
    <row r="1527" spans="6:6" ht="16.5" customHeight="1" x14ac:dyDescent="0.4">
      <c r="F1527" s="12"/>
    </row>
    <row r="1528" spans="6:6" ht="16.5" customHeight="1" x14ac:dyDescent="0.4">
      <c r="F1528" s="12"/>
    </row>
    <row r="1529" spans="6:6" ht="16.5" customHeight="1" x14ac:dyDescent="0.4">
      <c r="F1529" s="12"/>
    </row>
    <row r="1530" spans="6:6" ht="16.5" customHeight="1" x14ac:dyDescent="0.4">
      <c r="F1530" s="12"/>
    </row>
    <row r="1531" spans="6:6" ht="16.5" customHeight="1" x14ac:dyDescent="0.4">
      <c r="F1531" s="12"/>
    </row>
    <row r="1532" spans="6:6" ht="16.5" customHeight="1" x14ac:dyDescent="0.4">
      <c r="F1532" s="12"/>
    </row>
    <row r="1533" spans="6:6" ht="16.5" customHeight="1" x14ac:dyDescent="0.4">
      <c r="F1533" s="12"/>
    </row>
    <row r="1534" spans="6:6" ht="16.5" customHeight="1" x14ac:dyDescent="0.4">
      <c r="F1534" s="12"/>
    </row>
    <row r="1535" spans="6:6" ht="16.5" customHeight="1" x14ac:dyDescent="0.4">
      <c r="F1535" s="12"/>
    </row>
    <row r="1536" spans="6:6" ht="16.5" customHeight="1" x14ac:dyDescent="0.4">
      <c r="F1536" s="12"/>
    </row>
    <row r="1537" spans="6:6" ht="16.5" customHeight="1" x14ac:dyDescent="0.4">
      <c r="F1537" s="12"/>
    </row>
    <row r="1538" spans="6:6" ht="16.5" customHeight="1" x14ac:dyDescent="0.4">
      <c r="F1538" s="12"/>
    </row>
    <row r="1539" spans="6:6" ht="16.5" customHeight="1" x14ac:dyDescent="0.4">
      <c r="F1539" s="12"/>
    </row>
    <row r="1540" spans="6:6" ht="16.5" customHeight="1" x14ac:dyDescent="0.4">
      <c r="F1540" s="12"/>
    </row>
    <row r="1541" spans="6:6" ht="16.5" customHeight="1" x14ac:dyDescent="0.4">
      <c r="F1541" s="12"/>
    </row>
    <row r="1542" spans="6:6" ht="16.5" customHeight="1" x14ac:dyDescent="0.4">
      <c r="F1542" s="12"/>
    </row>
    <row r="1543" spans="6:6" ht="16.5" customHeight="1" x14ac:dyDescent="0.4">
      <c r="F1543" s="12"/>
    </row>
    <row r="1544" spans="6:6" ht="16.5" customHeight="1" x14ac:dyDescent="0.4">
      <c r="F1544" s="12"/>
    </row>
    <row r="1545" spans="6:6" ht="16.5" customHeight="1" x14ac:dyDescent="0.4">
      <c r="F1545" s="12"/>
    </row>
    <row r="1546" spans="6:6" ht="16.5" customHeight="1" x14ac:dyDescent="0.4">
      <c r="F1546" s="12"/>
    </row>
    <row r="1547" spans="6:6" ht="16.5" customHeight="1" x14ac:dyDescent="0.4">
      <c r="F1547" s="12"/>
    </row>
    <row r="1548" spans="6:6" ht="16.5" customHeight="1" x14ac:dyDescent="0.4">
      <c r="F1548" s="12"/>
    </row>
    <row r="1549" spans="6:6" ht="16.5" customHeight="1" x14ac:dyDescent="0.4">
      <c r="F1549" s="12"/>
    </row>
    <row r="1550" spans="6:6" ht="16.5" customHeight="1" x14ac:dyDescent="0.4">
      <c r="F1550" s="12"/>
    </row>
    <row r="1551" spans="6:6" ht="16.5" customHeight="1" x14ac:dyDescent="0.4">
      <c r="F1551" s="12"/>
    </row>
    <row r="1552" spans="6:6" ht="16.5" customHeight="1" x14ac:dyDescent="0.4">
      <c r="F1552" s="12"/>
    </row>
    <row r="1553" spans="6:6" ht="16.5" customHeight="1" x14ac:dyDescent="0.4">
      <c r="F1553" s="12"/>
    </row>
    <row r="1554" spans="6:6" ht="16.5" customHeight="1" x14ac:dyDescent="0.4">
      <c r="F1554" s="12"/>
    </row>
    <row r="1555" spans="6:6" ht="16.5" customHeight="1" x14ac:dyDescent="0.4">
      <c r="F1555" s="12"/>
    </row>
    <row r="1556" spans="6:6" ht="16.5" customHeight="1" x14ac:dyDescent="0.4">
      <c r="F1556" s="12"/>
    </row>
    <row r="1557" spans="6:6" ht="16.5" customHeight="1" x14ac:dyDescent="0.4">
      <c r="F1557" s="12"/>
    </row>
    <row r="1558" spans="6:6" ht="16.5" customHeight="1" x14ac:dyDescent="0.4">
      <c r="F1558" s="12"/>
    </row>
    <row r="1559" spans="6:6" ht="16.5" customHeight="1" x14ac:dyDescent="0.4">
      <c r="F1559" s="12"/>
    </row>
    <row r="1560" spans="6:6" ht="16.5" customHeight="1" x14ac:dyDescent="0.4">
      <c r="F1560" s="12"/>
    </row>
    <row r="1561" spans="6:6" ht="16.5" customHeight="1" x14ac:dyDescent="0.4">
      <c r="F1561" s="12"/>
    </row>
    <row r="1562" spans="6:6" ht="16.5" customHeight="1" x14ac:dyDescent="0.4">
      <c r="F1562" s="12"/>
    </row>
    <row r="1563" spans="6:6" ht="16.5" customHeight="1" x14ac:dyDescent="0.4">
      <c r="F1563" s="12"/>
    </row>
    <row r="1564" spans="6:6" ht="16.5" customHeight="1" x14ac:dyDescent="0.4">
      <c r="F1564" s="12"/>
    </row>
    <row r="1565" spans="6:6" ht="16.5" customHeight="1" x14ac:dyDescent="0.4">
      <c r="F1565" s="12"/>
    </row>
    <row r="1566" spans="6:6" ht="16.5" customHeight="1" x14ac:dyDescent="0.4">
      <c r="F1566" s="12"/>
    </row>
    <row r="1567" spans="6:6" ht="16.5" customHeight="1" x14ac:dyDescent="0.4">
      <c r="F1567" s="12"/>
    </row>
    <row r="1568" spans="6:6" ht="16.5" customHeight="1" x14ac:dyDescent="0.4">
      <c r="F1568" s="12"/>
    </row>
    <row r="1569" spans="6:6" ht="16.5" customHeight="1" x14ac:dyDescent="0.4">
      <c r="F1569" s="12"/>
    </row>
    <row r="1570" spans="6:6" ht="16.5" customHeight="1" x14ac:dyDescent="0.4">
      <c r="F1570" s="12"/>
    </row>
    <row r="1571" spans="6:6" ht="16.5" customHeight="1" x14ac:dyDescent="0.4">
      <c r="F1571" s="12"/>
    </row>
    <row r="1572" spans="6:6" ht="16.5" customHeight="1" x14ac:dyDescent="0.4">
      <c r="F1572" s="12"/>
    </row>
    <row r="1573" spans="6:6" ht="16.5" customHeight="1" x14ac:dyDescent="0.4">
      <c r="F1573" s="12"/>
    </row>
    <row r="1574" spans="6:6" ht="16.5" customHeight="1" x14ac:dyDescent="0.4">
      <c r="F1574" s="12"/>
    </row>
    <row r="1575" spans="6:6" ht="16.5" customHeight="1" x14ac:dyDescent="0.4">
      <c r="F1575" s="12"/>
    </row>
    <row r="1576" spans="6:6" ht="16.5" customHeight="1" x14ac:dyDescent="0.4">
      <c r="F1576" s="12"/>
    </row>
    <row r="1577" spans="6:6" ht="16.5" customHeight="1" x14ac:dyDescent="0.4">
      <c r="F1577" s="12"/>
    </row>
    <row r="1578" spans="6:6" ht="16.5" customHeight="1" x14ac:dyDescent="0.4">
      <c r="F1578" s="12"/>
    </row>
    <row r="1579" spans="6:6" ht="16.5" customHeight="1" x14ac:dyDescent="0.4">
      <c r="F1579" s="12"/>
    </row>
    <row r="1580" spans="6:6" ht="16.5" customHeight="1" x14ac:dyDescent="0.4">
      <c r="F1580" s="12"/>
    </row>
    <row r="1581" spans="6:6" ht="16.5" customHeight="1" x14ac:dyDescent="0.4">
      <c r="F1581" s="12"/>
    </row>
    <row r="1582" spans="6:6" ht="16.5" customHeight="1" x14ac:dyDescent="0.4">
      <c r="F1582" s="12"/>
    </row>
    <row r="1583" spans="6:6" ht="16.5" customHeight="1" x14ac:dyDescent="0.4">
      <c r="F1583" s="12"/>
    </row>
    <row r="1584" spans="6:6" ht="16.5" customHeight="1" x14ac:dyDescent="0.4">
      <c r="F1584" s="12"/>
    </row>
    <row r="1585" spans="6:6" ht="16.5" customHeight="1" x14ac:dyDescent="0.4">
      <c r="F1585" s="12"/>
    </row>
    <row r="1586" spans="6:6" ht="16.5" customHeight="1" x14ac:dyDescent="0.4">
      <c r="F1586" s="12"/>
    </row>
    <row r="1587" spans="6:6" ht="16.5" customHeight="1" x14ac:dyDescent="0.4">
      <c r="F1587" s="12"/>
    </row>
    <row r="1588" spans="6:6" ht="16.5" customHeight="1" x14ac:dyDescent="0.4">
      <c r="F1588" s="12"/>
    </row>
    <row r="1589" spans="6:6" ht="16.5" customHeight="1" x14ac:dyDescent="0.4">
      <c r="F1589" s="12"/>
    </row>
    <row r="1590" spans="6:6" ht="16.5" customHeight="1" x14ac:dyDescent="0.4">
      <c r="F1590" s="12"/>
    </row>
    <row r="1591" spans="6:6" ht="16.5" customHeight="1" x14ac:dyDescent="0.4">
      <c r="F1591" s="12"/>
    </row>
    <row r="1592" spans="6:6" ht="16.5" customHeight="1" x14ac:dyDescent="0.4">
      <c r="F1592" s="12"/>
    </row>
    <row r="1593" spans="6:6" ht="16.5" customHeight="1" x14ac:dyDescent="0.4">
      <c r="F1593" s="12"/>
    </row>
    <row r="1594" spans="6:6" ht="16.5" customHeight="1" x14ac:dyDescent="0.4">
      <c r="F1594" s="12"/>
    </row>
    <row r="1595" spans="6:6" ht="16.5" customHeight="1" x14ac:dyDescent="0.4">
      <c r="F1595" s="12"/>
    </row>
    <row r="1596" spans="6:6" ht="16.5" customHeight="1" x14ac:dyDescent="0.4">
      <c r="F1596" s="12"/>
    </row>
    <row r="1597" spans="6:6" ht="16.5" customHeight="1" x14ac:dyDescent="0.4">
      <c r="F1597" s="12"/>
    </row>
    <row r="1598" spans="6:6" ht="16.5" customHeight="1" x14ac:dyDescent="0.4">
      <c r="F1598" s="12"/>
    </row>
    <row r="1599" spans="6:6" ht="16.5" customHeight="1" x14ac:dyDescent="0.4">
      <c r="F1599" s="12"/>
    </row>
    <row r="1600" spans="6:6" ht="16.5" customHeight="1" x14ac:dyDescent="0.4">
      <c r="F1600" s="12"/>
    </row>
    <row r="1601" spans="6:6" ht="16.5" customHeight="1" x14ac:dyDescent="0.4">
      <c r="F1601" s="12"/>
    </row>
    <row r="1602" spans="6:6" ht="16.5" customHeight="1" x14ac:dyDescent="0.4">
      <c r="F1602" s="12"/>
    </row>
    <row r="1603" spans="6:6" ht="16.5" customHeight="1" x14ac:dyDescent="0.4">
      <c r="F1603" s="12"/>
    </row>
    <row r="1604" spans="6:6" ht="16.5" customHeight="1" x14ac:dyDescent="0.4">
      <c r="F1604" s="12"/>
    </row>
    <row r="1605" spans="6:6" ht="16.5" customHeight="1" x14ac:dyDescent="0.4">
      <c r="F1605" s="12"/>
    </row>
    <row r="1606" spans="6:6" ht="16.5" customHeight="1" x14ac:dyDescent="0.4">
      <c r="F1606" s="12"/>
    </row>
    <row r="1607" spans="6:6" ht="16.5" customHeight="1" x14ac:dyDescent="0.4">
      <c r="F1607" s="12"/>
    </row>
    <row r="1608" spans="6:6" ht="16.5" customHeight="1" x14ac:dyDescent="0.4">
      <c r="F1608" s="12"/>
    </row>
    <row r="1609" spans="6:6" ht="16.5" customHeight="1" x14ac:dyDescent="0.4">
      <c r="F1609" s="12"/>
    </row>
    <row r="1610" spans="6:6" ht="16.5" customHeight="1" x14ac:dyDescent="0.4">
      <c r="F1610" s="12"/>
    </row>
    <row r="1611" spans="6:6" ht="16.5" customHeight="1" x14ac:dyDescent="0.4">
      <c r="F1611" s="12"/>
    </row>
    <row r="1612" spans="6:6" ht="16.5" customHeight="1" x14ac:dyDescent="0.4">
      <c r="F1612" s="12"/>
    </row>
    <row r="1613" spans="6:6" ht="16.5" customHeight="1" x14ac:dyDescent="0.4">
      <c r="F1613" s="12"/>
    </row>
    <row r="1614" spans="6:6" ht="16.5" customHeight="1" x14ac:dyDescent="0.4">
      <c r="F1614" s="12"/>
    </row>
    <row r="1615" spans="6:6" ht="16.5" customHeight="1" x14ac:dyDescent="0.4">
      <c r="F1615" s="12"/>
    </row>
    <row r="1616" spans="6:6" ht="16.5" customHeight="1" x14ac:dyDescent="0.4">
      <c r="F1616" s="12"/>
    </row>
    <row r="1617" spans="6:6" ht="16.5" customHeight="1" x14ac:dyDescent="0.4">
      <c r="F1617" s="12"/>
    </row>
    <row r="1618" spans="6:6" ht="16.5" customHeight="1" x14ac:dyDescent="0.4">
      <c r="F1618" s="12"/>
    </row>
    <row r="1619" spans="6:6" ht="16.5" customHeight="1" x14ac:dyDescent="0.4">
      <c r="F1619" s="12"/>
    </row>
    <row r="1620" spans="6:6" ht="16.5" customHeight="1" x14ac:dyDescent="0.4">
      <c r="F1620" s="12"/>
    </row>
    <row r="1621" spans="6:6" ht="16.5" customHeight="1" x14ac:dyDescent="0.4">
      <c r="F1621" s="12"/>
    </row>
    <row r="1622" spans="6:6" ht="16.5" customHeight="1" x14ac:dyDescent="0.4">
      <c r="F1622" s="12"/>
    </row>
    <row r="1623" spans="6:6" ht="16.5" customHeight="1" x14ac:dyDescent="0.4">
      <c r="F1623" s="12"/>
    </row>
    <row r="1624" spans="6:6" ht="16.5" customHeight="1" x14ac:dyDescent="0.4">
      <c r="F1624" s="12"/>
    </row>
    <row r="1625" spans="6:6" ht="16.5" customHeight="1" x14ac:dyDescent="0.4">
      <c r="F1625" s="12"/>
    </row>
    <row r="1626" spans="6:6" ht="16.5" customHeight="1" x14ac:dyDescent="0.4">
      <c r="F1626" s="12"/>
    </row>
    <row r="1627" spans="6:6" ht="16.5" customHeight="1" x14ac:dyDescent="0.4">
      <c r="F1627" s="12"/>
    </row>
    <row r="1628" spans="6:6" ht="16.5" customHeight="1" x14ac:dyDescent="0.4">
      <c r="F1628" s="12"/>
    </row>
    <row r="1629" spans="6:6" ht="16.5" customHeight="1" x14ac:dyDescent="0.4">
      <c r="F1629" s="12"/>
    </row>
    <row r="1630" spans="6:6" ht="16.5" customHeight="1" x14ac:dyDescent="0.4">
      <c r="F1630" s="12"/>
    </row>
    <row r="1631" spans="6:6" ht="16.5" customHeight="1" x14ac:dyDescent="0.4">
      <c r="F1631" s="12"/>
    </row>
    <row r="1632" spans="6:6" ht="16.5" customHeight="1" x14ac:dyDescent="0.4">
      <c r="F1632" s="12"/>
    </row>
    <row r="1633" spans="6:6" ht="16.5" customHeight="1" x14ac:dyDescent="0.4">
      <c r="F1633" s="12"/>
    </row>
    <row r="1634" spans="6:6" ht="16.5" customHeight="1" x14ac:dyDescent="0.4">
      <c r="F1634" s="12"/>
    </row>
    <row r="1635" spans="6:6" ht="16.5" customHeight="1" x14ac:dyDescent="0.4">
      <c r="F1635" s="12"/>
    </row>
    <row r="1636" spans="6:6" ht="16.5" customHeight="1" x14ac:dyDescent="0.4">
      <c r="F1636" s="12"/>
    </row>
    <row r="1637" spans="6:6" ht="16.5" customHeight="1" x14ac:dyDescent="0.4">
      <c r="F1637" s="12"/>
    </row>
    <row r="1638" spans="6:6" ht="16.5" customHeight="1" x14ac:dyDescent="0.4">
      <c r="F1638" s="12"/>
    </row>
    <row r="1639" spans="6:6" ht="16.5" customHeight="1" x14ac:dyDescent="0.4">
      <c r="F1639" s="12"/>
    </row>
    <row r="1640" spans="6:6" ht="16.5" customHeight="1" x14ac:dyDescent="0.4">
      <c r="F1640" s="12"/>
    </row>
    <row r="1641" spans="6:6" ht="16.5" customHeight="1" x14ac:dyDescent="0.4">
      <c r="F1641" s="12"/>
    </row>
    <row r="1642" spans="6:6" ht="16.5" customHeight="1" x14ac:dyDescent="0.4">
      <c r="F1642" s="12"/>
    </row>
    <row r="1643" spans="6:6" ht="16.5" customHeight="1" x14ac:dyDescent="0.4">
      <c r="F1643" s="12"/>
    </row>
    <row r="1644" spans="6:6" ht="16.5" customHeight="1" x14ac:dyDescent="0.4">
      <c r="F1644" s="12"/>
    </row>
    <row r="1645" spans="6:6" ht="16.5" customHeight="1" x14ac:dyDescent="0.4">
      <c r="F1645" s="12"/>
    </row>
    <row r="1646" spans="6:6" ht="16.5" customHeight="1" x14ac:dyDescent="0.4">
      <c r="F1646" s="12"/>
    </row>
    <row r="1647" spans="6:6" ht="16.5" customHeight="1" x14ac:dyDescent="0.4">
      <c r="F1647" s="12"/>
    </row>
    <row r="1648" spans="6:6" ht="16.5" customHeight="1" x14ac:dyDescent="0.4">
      <c r="F1648" s="12"/>
    </row>
    <row r="1649" spans="6:6" ht="16.5" customHeight="1" x14ac:dyDescent="0.4">
      <c r="F1649" s="12"/>
    </row>
    <row r="1650" spans="6:6" ht="16.5" customHeight="1" x14ac:dyDescent="0.4">
      <c r="F1650" s="12"/>
    </row>
    <row r="1651" spans="6:6" ht="16.5" customHeight="1" x14ac:dyDescent="0.4">
      <c r="F1651" s="12"/>
    </row>
    <row r="1652" spans="6:6" ht="16.5" customHeight="1" x14ac:dyDescent="0.4">
      <c r="F1652" s="12"/>
    </row>
    <row r="1653" spans="6:6" ht="16.5" customHeight="1" x14ac:dyDescent="0.4">
      <c r="F1653" s="12"/>
    </row>
    <row r="1654" spans="6:6" ht="16.5" customHeight="1" x14ac:dyDescent="0.4">
      <c r="F1654" s="12"/>
    </row>
    <row r="1655" spans="6:6" ht="16.5" customHeight="1" x14ac:dyDescent="0.4">
      <c r="F1655" s="12"/>
    </row>
    <row r="1656" spans="6:6" ht="16.5" customHeight="1" x14ac:dyDescent="0.4">
      <c r="F1656" s="12"/>
    </row>
    <row r="1657" spans="6:6" ht="16.5" customHeight="1" x14ac:dyDescent="0.4">
      <c r="F1657" s="12"/>
    </row>
    <row r="1658" spans="6:6" ht="16.5" customHeight="1" x14ac:dyDescent="0.4">
      <c r="F1658" s="12"/>
    </row>
    <row r="1659" spans="6:6" ht="16.5" customHeight="1" x14ac:dyDescent="0.4">
      <c r="F1659" s="12"/>
    </row>
    <row r="1660" spans="6:6" ht="16.5" customHeight="1" x14ac:dyDescent="0.4">
      <c r="F1660" s="12"/>
    </row>
    <row r="1661" spans="6:6" ht="16.5" customHeight="1" x14ac:dyDescent="0.4">
      <c r="F1661" s="12"/>
    </row>
    <row r="1662" spans="6:6" ht="16.5" customHeight="1" x14ac:dyDescent="0.4">
      <c r="F1662" s="12"/>
    </row>
    <row r="1663" spans="6:6" ht="16.5" customHeight="1" x14ac:dyDescent="0.4">
      <c r="F1663" s="12"/>
    </row>
    <row r="1664" spans="6:6" ht="16.5" customHeight="1" x14ac:dyDescent="0.4">
      <c r="F1664" s="12"/>
    </row>
    <row r="1665" spans="6:6" ht="16.5" customHeight="1" x14ac:dyDescent="0.4">
      <c r="F1665" s="12"/>
    </row>
    <row r="1666" spans="6:6" ht="16.5" customHeight="1" x14ac:dyDescent="0.4">
      <c r="F1666" s="12"/>
    </row>
    <row r="1667" spans="6:6" ht="16.5" customHeight="1" x14ac:dyDescent="0.4">
      <c r="F1667" s="12"/>
    </row>
    <row r="1668" spans="6:6" ht="16.5" customHeight="1" x14ac:dyDescent="0.4">
      <c r="F1668" s="12"/>
    </row>
    <row r="1669" spans="6:6" ht="16.5" customHeight="1" x14ac:dyDescent="0.4">
      <c r="F1669" s="12"/>
    </row>
    <row r="1670" spans="6:6" ht="16.5" customHeight="1" x14ac:dyDescent="0.4">
      <c r="F1670" s="12"/>
    </row>
    <row r="1671" spans="6:6" ht="16.5" customHeight="1" x14ac:dyDescent="0.4">
      <c r="F1671" s="12"/>
    </row>
    <row r="1672" spans="6:6" ht="16.5" customHeight="1" x14ac:dyDescent="0.4">
      <c r="F1672" s="12"/>
    </row>
    <row r="1673" spans="6:6" ht="16.5" customHeight="1" x14ac:dyDescent="0.4">
      <c r="F1673" s="12"/>
    </row>
    <row r="1674" spans="6:6" ht="16.5" customHeight="1" x14ac:dyDescent="0.4">
      <c r="F1674" s="12"/>
    </row>
    <row r="1675" spans="6:6" ht="16.5" customHeight="1" x14ac:dyDescent="0.4">
      <c r="F1675" s="12"/>
    </row>
    <row r="1676" spans="6:6" ht="16.5" customHeight="1" x14ac:dyDescent="0.4">
      <c r="F1676" s="12"/>
    </row>
    <row r="1677" spans="6:6" ht="16.5" customHeight="1" x14ac:dyDescent="0.4">
      <c r="F1677" s="12"/>
    </row>
    <row r="1678" spans="6:6" ht="16.5" customHeight="1" x14ac:dyDescent="0.4">
      <c r="F1678" s="12"/>
    </row>
    <row r="1679" spans="6:6" ht="16.5" customHeight="1" x14ac:dyDescent="0.4">
      <c r="F1679" s="12"/>
    </row>
    <row r="1680" spans="6:6" ht="16.5" customHeight="1" x14ac:dyDescent="0.4">
      <c r="F1680" s="12"/>
    </row>
    <row r="1681" spans="6:6" ht="16.5" customHeight="1" x14ac:dyDescent="0.4">
      <c r="F1681" s="12"/>
    </row>
    <row r="1682" spans="6:6" ht="16.5" customHeight="1" x14ac:dyDescent="0.4">
      <c r="F1682" s="12"/>
    </row>
    <row r="1683" spans="6:6" ht="16.5" customHeight="1" x14ac:dyDescent="0.4">
      <c r="F1683" s="12"/>
    </row>
    <row r="1684" spans="6:6" ht="16.5" customHeight="1" x14ac:dyDescent="0.4">
      <c r="F1684" s="12"/>
    </row>
    <row r="1685" spans="6:6" ht="16.5" customHeight="1" x14ac:dyDescent="0.4">
      <c r="F1685" s="12"/>
    </row>
    <row r="1686" spans="6:6" ht="16.5" customHeight="1" x14ac:dyDescent="0.4">
      <c r="F1686" s="12"/>
    </row>
    <row r="1687" spans="6:6" ht="16.5" customHeight="1" x14ac:dyDescent="0.4">
      <c r="F1687" s="12"/>
    </row>
    <row r="1688" spans="6:6" ht="16.5" customHeight="1" x14ac:dyDescent="0.4">
      <c r="F1688" s="12"/>
    </row>
    <row r="1689" spans="6:6" ht="16.5" customHeight="1" x14ac:dyDescent="0.4">
      <c r="F1689" s="12"/>
    </row>
    <row r="1690" spans="6:6" ht="16.5" customHeight="1" x14ac:dyDescent="0.4">
      <c r="F1690" s="12"/>
    </row>
    <row r="1691" spans="6:6" ht="16.5" customHeight="1" x14ac:dyDescent="0.4">
      <c r="F1691" s="12"/>
    </row>
    <row r="1692" spans="6:6" ht="16.5" customHeight="1" x14ac:dyDescent="0.4">
      <c r="F1692" s="12"/>
    </row>
    <row r="1693" spans="6:6" ht="16.5" customHeight="1" x14ac:dyDescent="0.4">
      <c r="F1693" s="12"/>
    </row>
    <row r="1694" spans="6:6" ht="16.5" customHeight="1" x14ac:dyDescent="0.4">
      <c r="F1694" s="12"/>
    </row>
    <row r="1695" spans="6:6" ht="16.5" customHeight="1" x14ac:dyDescent="0.4">
      <c r="F1695" s="12"/>
    </row>
    <row r="1696" spans="6:6" ht="16.5" customHeight="1" x14ac:dyDescent="0.4">
      <c r="F1696" s="12"/>
    </row>
    <row r="1697" spans="6:6" ht="16.5" customHeight="1" x14ac:dyDescent="0.4">
      <c r="F1697" s="12"/>
    </row>
    <row r="1698" spans="6:6" ht="16.5" customHeight="1" x14ac:dyDescent="0.4">
      <c r="F1698" s="12"/>
    </row>
    <row r="1699" spans="6:6" ht="16.5" customHeight="1" x14ac:dyDescent="0.4">
      <c r="F1699" s="12"/>
    </row>
    <row r="1700" spans="6:6" ht="16.5" customHeight="1" x14ac:dyDescent="0.4">
      <c r="F1700" s="12"/>
    </row>
    <row r="1701" spans="6:6" ht="16.5" customHeight="1" x14ac:dyDescent="0.4">
      <c r="F1701" s="12"/>
    </row>
    <row r="1702" spans="6:6" ht="16.5" customHeight="1" x14ac:dyDescent="0.4">
      <c r="F1702" s="12"/>
    </row>
    <row r="1703" spans="6:6" ht="16.5" customHeight="1" x14ac:dyDescent="0.4">
      <c r="F1703" s="12"/>
    </row>
    <row r="1704" spans="6:6" ht="16.5" customHeight="1" x14ac:dyDescent="0.4">
      <c r="F1704" s="12"/>
    </row>
    <row r="1705" spans="6:6" ht="16.5" customHeight="1" x14ac:dyDescent="0.4">
      <c r="F1705" s="12"/>
    </row>
    <row r="1706" spans="6:6" ht="16.5" customHeight="1" x14ac:dyDescent="0.4">
      <c r="F1706" s="12"/>
    </row>
    <row r="1707" spans="6:6" ht="16.5" customHeight="1" x14ac:dyDescent="0.4">
      <c r="F1707" s="12"/>
    </row>
    <row r="1708" spans="6:6" ht="16.5" customHeight="1" x14ac:dyDescent="0.4">
      <c r="F1708" s="12"/>
    </row>
    <row r="1709" spans="6:6" ht="16.5" customHeight="1" x14ac:dyDescent="0.4">
      <c r="F1709" s="12"/>
    </row>
    <row r="1710" spans="6:6" ht="16.5" customHeight="1" x14ac:dyDescent="0.4">
      <c r="F1710" s="12"/>
    </row>
    <row r="1711" spans="6:6" ht="16.5" customHeight="1" x14ac:dyDescent="0.4">
      <c r="F1711" s="12"/>
    </row>
    <row r="1712" spans="6:6" ht="16.5" customHeight="1" x14ac:dyDescent="0.4">
      <c r="F1712" s="12"/>
    </row>
    <row r="1713" spans="6:6" ht="16.5" customHeight="1" x14ac:dyDescent="0.4">
      <c r="F1713" s="12"/>
    </row>
    <row r="1714" spans="6:6" ht="16.5" customHeight="1" x14ac:dyDescent="0.4">
      <c r="F1714" s="12"/>
    </row>
    <row r="1715" spans="6:6" ht="16.5" customHeight="1" x14ac:dyDescent="0.4">
      <c r="F1715" s="12"/>
    </row>
    <row r="1716" spans="6:6" ht="16.5" customHeight="1" x14ac:dyDescent="0.4">
      <c r="F1716" s="12"/>
    </row>
    <row r="1717" spans="6:6" ht="16.5" customHeight="1" x14ac:dyDescent="0.4">
      <c r="F1717" s="12"/>
    </row>
    <row r="1718" spans="6:6" ht="16.5" customHeight="1" x14ac:dyDescent="0.4">
      <c r="F1718" s="12"/>
    </row>
    <row r="1719" spans="6:6" ht="16.5" customHeight="1" x14ac:dyDescent="0.4">
      <c r="F1719" s="12"/>
    </row>
    <row r="1720" spans="6:6" ht="16.5" customHeight="1" x14ac:dyDescent="0.4">
      <c r="F1720" s="12"/>
    </row>
    <row r="1721" spans="6:6" ht="16.5" customHeight="1" x14ac:dyDescent="0.4">
      <c r="F1721" s="12"/>
    </row>
    <row r="1722" spans="6:6" ht="16.5" customHeight="1" x14ac:dyDescent="0.4">
      <c r="F1722" s="12"/>
    </row>
    <row r="1723" spans="6:6" ht="16.5" customHeight="1" x14ac:dyDescent="0.4">
      <c r="F1723" s="12"/>
    </row>
    <row r="1724" spans="6:6" ht="16.5" customHeight="1" x14ac:dyDescent="0.4">
      <c r="F1724" s="12"/>
    </row>
    <row r="1725" spans="6:6" ht="16.5" customHeight="1" x14ac:dyDescent="0.4">
      <c r="F1725" s="12"/>
    </row>
    <row r="1726" spans="6:6" ht="16.5" customHeight="1" x14ac:dyDescent="0.4">
      <c r="F1726" s="12"/>
    </row>
    <row r="1727" spans="6:6" ht="16.5" customHeight="1" x14ac:dyDescent="0.4">
      <c r="F1727" s="12"/>
    </row>
    <row r="1728" spans="6:6" ht="16.5" customHeight="1" x14ac:dyDescent="0.4">
      <c r="F1728" s="12"/>
    </row>
    <row r="1729" spans="6:6" ht="16.5" customHeight="1" x14ac:dyDescent="0.4">
      <c r="F1729" s="12"/>
    </row>
    <row r="1730" spans="6:6" ht="16.5" customHeight="1" x14ac:dyDescent="0.4">
      <c r="F1730" s="12"/>
    </row>
    <row r="1731" spans="6:6" ht="16.5" customHeight="1" x14ac:dyDescent="0.4">
      <c r="F1731" s="12"/>
    </row>
    <row r="1732" spans="6:6" ht="16.5" customHeight="1" x14ac:dyDescent="0.4">
      <c r="F1732" s="12"/>
    </row>
    <row r="1733" spans="6:6" ht="16.5" customHeight="1" x14ac:dyDescent="0.4">
      <c r="F1733" s="12"/>
    </row>
    <row r="1734" spans="6:6" ht="16.5" customHeight="1" x14ac:dyDescent="0.4">
      <c r="F1734" s="12"/>
    </row>
    <row r="1735" spans="6:6" ht="16.5" customHeight="1" x14ac:dyDescent="0.4">
      <c r="F1735" s="12"/>
    </row>
    <row r="1736" spans="6:6" ht="16.5" customHeight="1" x14ac:dyDescent="0.4">
      <c r="F1736" s="12"/>
    </row>
    <row r="1737" spans="6:6" ht="16.5" customHeight="1" x14ac:dyDescent="0.4">
      <c r="F1737" s="12"/>
    </row>
    <row r="1738" spans="6:6" ht="16.5" customHeight="1" x14ac:dyDescent="0.4">
      <c r="F1738" s="12"/>
    </row>
    <row r="1739" spans="6:6" ht="16.5" customHeight="1" x14ac:dyDescent="0.4">
      <c r="F1739" s="12"/>
    </row>
    <row r="1740" spans="6:6" ht="16.5" customHeight="1" x14ac:dyDescent="0.4">
      <c r="F1740" s="12"/>
    </row>
    <row r="1741" spans="6:6" ht="16.5" customHeight="1" x14ac:dyDescent="0.4">
      <c r="F1741" s="12"/>
    </row>
    <row r="1742" spans="6:6" ht="16.5" customHeight="1" x14ac:dyDescent="0.4">
      <c r="F1742" s="12"/>
    </row>
    <row r="1743" spans="6:6" ht="16.5" customHeight="1" x14ac:dyDescent="0.4">
      <c r="F1743" s="12"/>
    </row>
    <row r="1744" spans="6:6" ht="16.5" customHeight="1" x14ac:dyDescent="0.4">
      <c r="F1744" s="12"/>
    </row>
    <row r="1745" spans="6:6" ht="16.5" customHeight="1" x14ac:dyDescent="0.4">
      <c r="F1745" s="12"/>
    </row>
    <row r="1746" spans="6:6" ht="16.5" customHeight="1" x14ac:dyDescent="0.4">
      <c r="F1746" s="12"/>
    </row>
    <row r="1747" spans="6:6" ht="16.5" customHeight="1" x14ac:dyDescent="0.4">
      <c r="F1747" s="12"/>
    </row>
    <row r="1748" spans="6:6" ht="16.5" customHeight="1" x14ac:dyDescent="0.4">
      <c r="F1748" s="12"/>
    </row>
    <row r="1749" spans="6:6" ht="16.5" customHeight="1" x14ac:dyDescent="0.4">
      <c r="F1749" s="12"/>
    </row>
    <row r="1750" spans="6:6" ht="16.5" customHeight="1" x14ac:dyDescent="0.4">
      <c r="F1750" s="12"/>
    </row>
    <row r="1751" spans="6:6" ht="16.5" customHeight="1" x14ac:dyDescent="0.4">
      <c r="F1751" s="12"/>
    </row>
    <row r="1752" spans="6:6" ht="16.5" customHeight="1" x14ac:dyDescent="0.4">
      <c r="F1752" s="12"/>
    </row>
    <row r="1753" spans="6:6" ht="16.5" customHeight="1" x14ac:dyDescent="0.4">
      <c r="F1753" s="12"/>
    </row>
    <row r="1754" spans="6:6" ht="16.5" customHeight="1" x14ac:dyDescent="0.4">
      <c r="F1754" s="12"/>
    </row>
    <row r="1755" spans="6:6" ht="16.5" customHeight="1" x14ac:dyDescent="0.4">
      <c r="F1755" s="12"/>
    </row>
    <row r="1756" spans="6:6" ht="16.5" customHeight="1" x14ac:dyDescent="0.4">
      <c r="F1756" s="12"/>
    </row>
    <row r="1757" spans="6:6" ht="16.5" customHeight="1" x14ac:dyDescent="0.4">
      <c r="F1757" s="12"/>
    </row>
    <row r="1758" spans="6:6" ht="16.5" customHeight="1" x14ac:dyDescent="0.4">
      <c r="F1758" s="12"/>
    </row>
    <row r="1759" spans="6:6" ht="16.5" customHeight="1" x14ac:dyDescent="0.4">
      <c r="F1759" s="12"/>
    </row>
    <row r="1760" spans="6:6" ht="16.5" customHeight="1" x14ac:dyDescent="0.4">
      <c r="F1760" s="12"/>
    </row>
    <row r="1761" spans="6:6" ht="16.5" customHeight="1" x14ac:dyDescent="0.4">
      <c r="F1761" s="12"/>
    </row>
    <row r="1762" spans="6:6" ht="16.5" customHeight="1" x14ac:dyDescent="0.4">
      <c r="F1762" s="12"/>
    </row>
    <row r="1763" spans="6:6" ht="16.5" customHeight="1" x14ac:dyDescent="0.4">
      <c r="F1763" s="12"/>
    </row>
    <row r="1764" spans="6:6" ht="16.5" customHeight="1" x14ac:dyDescent="0.4">
      <c r="F1764" s="12"/>
    </row>
    <row r="1765" spans="6:6" ht="16.5" customHeight="1" x14ac:dyDescent="0.4">
      <c r="F1765" s="12"/>
    </row>
    <row r="1766" spans="6:6" ht="16.5" customHeight="1" x14ac:dyDescent="0.4">
      <c r="F1766" s="12"/>
    </row>
    <row r="1767" spans="6:6" ht="16.5" customHeight="1" x14ac:dyDescent="0.4">
      <c r="F1767" s="12"/>
    </row>
    <row r="1768" spans="6:6" ht="16.5" customHeight="1" x14ac:dyDescent="0.4">
      <c r="F1768" s="12"/>
    </row>
    <row r="1769" spans="6:6" ht="16.5" customHeight="1" x14ac:dyDescent="0.4">
      <c r="F1769" s="12"/>
    </row>
    <row r="1770" spans="6:6" ht="16.5" customHeight="1" x14ac:dyDescent="0.4">
      <c r="F1770" s="12"/>
    </row>
    <row r="1771" spans="6:6" ht="16.5" customHeight="1" x14ac:dyDescent="0.4">
      <c r="F1771" s="12"/>
    </row>
    <row r="1772" spans="6:6" ht="16.5" customHeight="1" x14ac:dyDescent="0.4">
      <c r="F1772" s="12"/>
    </row>
    <row r="1773" spans="6:6" ht="16.5" customHeight="1" x14ac:dyDescent="0.4">
      <c r="F1773" s="12"/>
    </row>
    <row r="1774" spans="6:6" ht="16.5" customHeight="1" x14ac:dyDescent="0.4">
      <c r="F1774" s="12"/>
    </row>
    <row r="1775" spans="6:6" ht="16.5" customHeight="1" x14ac:dyDescent="0.4">
      <c r="F1775" s="12"/>
    </row>
    <row r="1776" spans="6:6" ht="16.5" customHeight="1" x14ac:dyDescent="0.4">
      <c r="F1776" s="12"/>
    </row>
    <row r="1777" spans="6:6" ht="16.5" customHeight="1" x14ac:dyDescent="0.4">
      <c r="F1777" s="12"/>
    </row>
    <row r="1778" spans="6:6" ht="16.5" customHeight="1" x14ac:dyDescent="0.4">
      <c r="F1778" s="12"/>
    </row>
    <row r="1779" spans="6:6" ht="16.5" customHeight="1" x14ac:dyDescent="0.4">
      <c r="F1779" s="12"/>
    </row>
    <row r="1780" spans="6:6" ht="16.5" customHeight="1" x14ac:dyDescent="0.4">
      <c r="F1780" s="12"/>
    </row>
    <row r="1781" spans="6:6" ht="16.5" customHeight="1" x14ac:dyDescent="0.4">
      <c r="F1781" s="12"/>
    </row>
    <row r="1782" spans="6:6" ht="16.5" customHeight="1" x14ac:dyDescent="0.4">
      <c r="F1782" s="12"/>
    </row>
    <row r="1783" spans="6:6" ht="16.5" customHeight="1" x14ac:dyDescent="0.4">
      <c r="F1783" s="12"/>
    </row>
    <row r="1784" spans="6:6" ht="16.5" customHeight="1" x14ac:dyDescent="0.4">
      <c r="F1784" s="12"/>
    </row>
    <row r="1785" spans="6:6" ht="16.5" customHeight="1" x14ac:dyDescent="0.4">
      <c r="F1785" s="12"/>
    </row>
    <row r="1786" spans="6:6" ht="16.5" customHeight="1" x14ac:dyDescent="0.4">
      <c r="F1786" s="12"/>
    </row>
    <row r="1787" spans="6:6" ht="16.5" customHeight="1" x14ac:dyDescent="0.4">
      <c r="F1787" s="12"/>
    </row>
    <row r="1788" spans="6:6" ht="16.5" customHeight="1" x14ac:dyDescent="0.4">
      <c r="F1788" s="12"/>
    </row>
    <row r="1789" spans="6:6" ht="16.5" customHeight="1" x14ac:dyDescent="0.4">
      <c r="F1789" s="12"/>
    </row>
    <row r="1790" spans="6:6" ht="16.5" customHeight="1" x14ac:dyDescent="0.4">
      <c r="F1790" s="12"/>
    </row>
    <row r="1791" spans="6:6" ht="16.5" customHeight="1" x14ac:dyDescent="0.4">
      <c r="F1791" s="12"/>
    </row>
    <row r="1792" spans="6:6" ht="16.5" customHeight="1" x14ac:dyDescent="0.4">
      <c r="F1792" s="12"/>
    </row>
    <row r="1793" spans="6:6" ht="16.5" customHeight="1" x14ac:dyDescent="0.4">
      <c r="F1793" s="12"/>
    </row>
    <row r="1794" spans="6:6" ht="16.5" customHeight="1" x14ac:dyDescent="0.4">
      <c r="F1794" s="12"/>
    </row>
    <row r="1795" spans="6:6" ht="16.5" customHeight="1" x14ac:dyDescent="0.4">
      <c r="F1795" s="12"/>
    </row>
    <row r="1796" spans="6:6" ht="16.5" customHeight="1" x14ac:dyDescent="0.4">
      <c r="F1796" s="12"/>
    </row>
    <row r="1797" spans="6:6" ht="16.5" customHeight="1" x14ac:dyDescent="0.4">
      <c r="F1797" s="12"/>
    </row>
    <row r="1798" spans="6:6" ht="16.5" customHeight="1" x14ac:dyDescent="0.4">
      <c r="F1798" s="12"/>
    </row>
    <row r="1799" spans="6:6" ht="16.5" customHeight="1" x14ac:dyDescent="0.4">
      <c r="F1799" s="12"/>
    </row>
    <row r="1800" spans="6:6" ht="16.5" customHeight="1" x14ac:dyDescent="0.4">
      <c r="F1800" s="12"/>
    </row>
    <row r="1801" spans="6:6" ht="16.5" customHeight="1" x14ac:dyDescent="0.4">
      <c r="F1801" s="12"/>
    </row>
    <row r="1802" spans="6:6" ht="16.5" customHeight="1" x14ac:dyDescent="0.4">
      <c r="F1802" s="12"/>
    </row>
    <row r="1803" spans="6:6" ht="16.5" customHeight="1" x14ac:dyDescent="0.4">
      <c r="F1803" s="12"/>
    </row>
    <row r="1804" spans="6:6" ht="16.5" customHeight="1" x14ac:dyDescent="0.4">
      <c r="F1804" s="12"/>
    </row>
    <row r="1805" spans="6:6" ht="16.5" customHeight="1" x14ac:dyDescent="0.4">
      <c r="F1805" s="12"/>
    </row>
    <row r="1806" spans="6:6" ht="16.5" customHeight="1" x14ac:dyDescent="0.4">
      <c r="F1806" s="12"/>
    </row>
    <row r="1807" spans="6:6" ht="16.5" customHeight="1" x14ac:dyDescent="0.4">
      <c r="F1807" s="12"/>
    </row>
    <row r="1808" spans="6:6" ht="16.5" customHeight="1" x14ac:dyDescent="0.4">
      <c r="F1808" s="12"/>
    </row>
    <row r="1809" spans="6:6" ht="16.5" customHeight="1" x14ac:dyDescent="0.4">
      <c r="F1809" s="12"/>
    </row>
    <row r="1810" spans="6:6" ht="16.5" customHeight="1" x14ac:dyDescent="0.4">
      <c r="F1810" s="12"/>
    </row>
    <row r="1811" spans="6:6" ht="16.5" customHeight="1" x14ac:dyDescent="0.4">
      <c r="F1811" s="12"/>
    </row>
    <row r="1812" spans="6:6" ht="16.5" customHeight="1" x14ac:dyDescent="0.4">
      <c r="F1812" s="12"/>
    </row>
    <row r="1813" spans="6:6" ht="16.5" customHeight="1" x14ac:dyDescent="0.4">
      <c r="F1813" s="12"/>
    </row>
    <row r="1814" spans="6:6" ht="16.5" customHeight="1" x14ac:dyDescent="0.4">
      <c r="F1814" s="12"/>
    </row>
    <row r="1815" spans="6:6" ht="16.5" customHeight="1" x14ac:dyDescent="0.4">
      <c r="F1815" s="12"/>
    </row>
    <row r="1816" spans="6:6" ht="16.5" customHeight="1" x14ac:dyDescent="0.4">
      <c r="F1816" s="12"/>
    </row>
    <row r="1817" spans="6:6" ht="16.5" customHeight="1" x14ac:dyDescent="0.4">
      <c r="F1817" s="12"/>
    </row>
    <row r="1818" spans="6:6" ht="16.5" customHeight="1" x14ac:dyDescent="0.4">
      <c r="F1818" s="12"/>
    </row>
    <row r="1819" spans="6:6" ht="16.5" customHeight="1" x14ac:dyDescent="0.4">
      <c r="F1819" s="12"/>
    </row>
    <row r="1820" spans="6:6" ht="16.5" customHeight="1" x14ac:dyDescent="0.4">
      <c r="F1820" s="12"/>
    </row>
    <row r="1821" spans="6:6" ht="16.5" customHeight="1" x14ac:dyDescent="0.4">
      <c r="F1821" s="12"/>
    </row>
    <row r="1822" spans="6:6" ht="16.5" customHeight="1" x14ac:dyDescent="0.4">
      <c r="F1822" s="12"/>
    </row>
    <row r="1823" spans="6:6" ht="16.5" customHeight="1" x14ac:dyDescent="0.4">
      <c r="F1823" s="12"/>
    </row>
    <row r="1824" spans="6:6" ht="16.5" customHeight="1" x14ac:dyDescent="0.4">
      <c r="F1824" s="12"/>
    </row>
    <row r="1825" spans="6:6" ht="16.5" customHeight="1" x14ac:dyDescent="0.4">
      <c r="F1825" s="12"/>
    </row>
    <row r="1826" spans="6:6" ht="16.5" customHeight="1" x14ac:dyDescent="0.4">
      <c r="F1826" s="12"/>
    </row>
    <row r="1827" spans="6:6" ht="16.5" customHeight="1" x14ac:dyDescent="0.4">
      <c r="F1827" s="12"/>
    </row>
    <row r="1828" spans="6:6" ht="16.5" customHeight="1" x14ac:dyDescent="0.4">
      <c r="F1828" s="12"/>
    </row>
    <row r="1829" spans="6:6" ht="16.5" customHeight="1" x14ac:dyDescent="0.4">
      <c r="F1829" s="12"/>
    </row>
    <row r="1830" spans="6:6" ht="16.5" customHeight="1" x14ac:dyDescent="0.4">
      <c r="F1830" s="12"/>
    </row>
    <row r="1831" spans="6:6" ht="16.5" customHeight="1" x14ac:dyDescent="0.4">
      <c r="F1831" s="12"/>
    </row>
    <row r="1832" spans="6:6" ht="16.5" customHeight="1" x14ac:dyDescent="0.4">
      <c r="F1832" s="12"/>
    </row>
    <row r="1833" spans="6:6" ht="16.5" customHeight="1" x14ac:dyDescent="0.4">
      <c r="F1833" s="12"/>
    </row>
    <row r="1834" spans="6:6" ht="16.5" customHeight="1" x14ac:dyDescent="0.4">
      <c r="F1834" s="12"/>
    </row>
    <row r="1835" spans="6:6" ht="16.5" customHeight="1" x14ac:dyDescent="0.4">
      <c r="F1835" s="12"/>
    </row>
    <row r="1836" spans="6:6" ht="16.5" customHeight="1" x14ac:dyDescent="0.4">
      <c r="F1836" s="12"/>
    </row>
    <row r="1837" spans="6:6" ht="16.5" customHeight="1" x14ac:dyDescent="0.4">
      <c r="F1837" s="12"/>
    </row>
    <row r="1838" spans="6:6" ht="16.5" customHeight="1" x14ac:dyDescent="0.4">
      <c r="F1838" s="12"/>
    </row>
    <row r="1839" spans="6:6" ht="16.5" customHeight="1" x14ac:dyDescent="0.4">
      <c r="F1839" s="12"/>
    </row>
    <row r="1840" spans="6:6" ht="16.5" customHeight="1" x14ac:dyDescent="0.4">
      <c r="F1840" s="12"/>
    </row>
    <row r="1841" spans="6:6" ht="16.5" customHeight="1" x14ac:dyDescent="0.4">
      <c r="F1841" s="12"/>
    </row>
    <row r="1842" spans="6:6" ht="16.5" customHeight="1" x14ac:dyDescent="0.4">
      <c r="F1842" s="12"/>
    </row>
    <row r="1843" spans="6:6" ht="16.5" customHeight="1" x14ac:dyDescent="0.4">
      <c r="F1843" s="12"/>
    </row>
    <row r="1844" spans="6:6" ht="16.5" customHeight="1" x14ac:dyDescent="0.4">
      <c r="F1844" s="12"/>
    </row>
    <row r="1845" spans="6:6" ht="16.5" customHeight="1" x14ac:dyDescent="0.4">
      <c r="F1845" s="12"/>
    </row>
    <row r="1846" spans="6:6" ht="16.5" customHeight="1" x14ac:dyDescent="0.4">
      <c r="F1846" s="12"/>
    </row>
    <row r="1847" spans="6:6" ht="16.5" customHeight="1" x14ac:dyDescent="0.4">
      <c r="F1847" s="12"/>
    </row>
    <row r="1848" spans="6:6" ht="16.5" customHeight="1" x14ac:dyDescent="0.4">
      <c r="F1848" s="12"/>
    </row>
    <row r="1849" spans="6:6" ht="16.5" customHeight="1" x14ac:dyDescent="0.4">
      <c r="F1849" s="12"/>
    </row>
    <row r="1850" spans="6:6" ht="16.5" customHeight="1" x14ac:dyDescent="0.4">
      <c r="F1850" s="12"/>
    </row>
    <row r="1851" spans="6:6" ht="16.5" customHeight="1" x14ac:dyDescent="0.4">
      <c r="F1851" s="12"/>
    </row>
    <row r="1852" spans="6:6" ht="16.5" customHeight="1" x14ac:dyDescent="0.4">
      <c r="F1852" s="12"/>
    </row>
    <row r="1853" spans="6:6" ht="16.5" customHeight="1" x14ac:dyDescent="0.4">
      <c r="F1853" s="12"/>
    </row>
    <row r="1854" spans="6:6" ht="16.5" customHeight="1" x14ac:dyDescent="0.4">
      <c r="F1854" s="12"/>
    </row>
    <row r="1855" spans="6:6" ht="16.5" customHeight="1" x14ac:dyDescent="0.4">
      <c r="F1855" s="12"/>
    </row>
    <row r="1856" spans="6:6" ht="16.5" customHeight="1" x14ac:dyDescent="0.4">
      <c r="F1856" s="12"/>
    </row>
    <row r="1857" spans="6:6" ht="16.5" customHeight="1" x14ac:dyDescent="0.4">
      <c r="F1857" s="12"/>
    </row>
    <row r="1858" spans="6:6" ht="16.5" customHeight="1" x14ac:dyDescent="0.4">
      <c r="F1858" s="12"/>
    </row>
    <row r="1859" spans="6:6" ht="16.5" customHeight="1" x14ac:dyDescent="0.4">
      <c r="F1859" s="12"/>
    </row>
    <row r="1860" spans="6:6" ht="16.5" customHeight="1" x14ac:dyDescent="0.4">
      <c r="F1860" s="12"/>
    </row>
    <row r="1861" spans="6:6" ht="16.5" customHeight="1" x14ac:dyDescent="0.4">
      <c r="F1861" s="12"/>
    </row>
    <row r="1862" spans="6:6" ht="16.5" customHeight="1" x14ac:dyDescent="0.4">
      <c r="F1862" s="12"/>
    </row>
    <row r="1863" spans="6:6" ht="16.5" customHeight="1" x14ac:dyDescent="0.4">
      <c r="F1863" s="12"/>
    </row>
    <row r="1864" spans="6:6" ht="16.5" customHeight="1" x14ac:dyDescent="0.4">
      <c r="F1864" s="12"/>
    </row>
    <row r="1865" spans="6:6" ht="16.5" customHeight="1" x14ac:dyDescent="0.4">
      <c r="F1865" s="12"/>
    </row>
    <row r="1866" spans="6:6" ht="16.5" customHeight="1" x14ac:dyDescent="0.4">
      <c r="F1866" s="12"/>
    </row>
    <row r="1867" spans="6:6" ht="16.5" customHeight="1" x14ac:dyDescent="0.4">
      <c r="F1867" s="12"/>
    </row>
    <row r="1868" spans="6:6" ht="16.5" customHeight="1" x14ac:dyDescent="0.4">
      <c r="F1868" s="12"/>
    </row>
    <row r="1869" spans="6:6" ht="16.5" customHeight="1" x14ac:dyDescent="0.4">
      <c r="F1869" s="12"/>
    </row>
    <row r="1870" spans="6:6" ht="16.5" customHeight="1" x14ac:dyDescent="0.4">
      <c r="F1870" s="12"/>
    </row>
    <row r="1871" spans="6:6" ht="16.5" customHeight="1" x14ac:dyDescent="0.4">
      <c r="F1871" s="12"/>
    </row>
    <row r="1872" spans="6:6" ht="16.5" customHeight="1" x14ac:dyDescent="0.4">
      <c r="F1872" s="12"/>
    </row>
    <row r="1873" spans="6:6" ht="16.5" customHeight="1" x14ac:dyDescent="0.4">
      <c r="F1873" s="12"/>
    </row>
    <row r="1874" spans="6:6" ht="16.5" customHeight="1" x14ac:dyDescent="0.4">
      <c r="F1874" s="12"/>
    </row>
    <row r="1875" spans="6:6" ht="16.5" customHeight="1" x14ac:dyDescent="0.4">
      <c r="F1875" s="12"/>
    </row>
    <row r="1876" spans="6:6" ht="16.5" customHeight="1" x14ac:dyDescent="0.4">
      <c r="F1876" s="12"/>
    </row>
    <row r="1877" spans="6:6" ht="16.5" customHeight="1" x14ac:dyDescent="0.4">
      <c r="F1877" s="12"/>
    </row>
    <row r="1878" spans="6:6" ht="16.5" customHeight="1" x14ac:dyDescent="0.4">
      <c r="F1878" s="12"/>
    </row>
    <row r="1879" spans="6:6" ht="16.5" customHeight="1" x14ac:dyDescent="0.4">
      <c r="F1879" s="12"/>
    </row>
    <row r="1880" spans="6:6" ht="16.5" customHeight="1" x14ac:dyDescent="0.4">
      <c r="F1880" s="12"/>
    </row>
    <row r="1881" spans="6:6" ht="16.5" customHeight="1" x14ac:dyDescent="0.4">
      <c r="F1881" s="12"/>
    </row>
    <row r="1882" spans="6:6" ht="16.5" customHeight="1" x14ac:dyDescent="0.4">
      <c r="F1882" s="12"/>
    </row>
    <row r="1883" spans="6:6" ht="16.5" customHeight="1" x14ac:dyDescent="0.4">
      <c r="F1883" s="12"/>
    </row>
    <row r="1884" spans="6:6" ht="16.5" customHeight="1" x14ac:dyDescent="0.4">
      <c r="F1884" s="12"/>
    </row>
    <row r="1885" spans="6:6" ht="16.5" customHeight="1" x14ac:dyDescent="0.4">
      <c r="F1885" s="12"/>
    </row>
    <row r="1886" spans="6:6" ht="16.5" customHeight="1" x14ac:dyDescent="0.4">
      <c r="F1886" s="12"/>
    </row>
    <row r="1887" spans="6:6" ht="16.5" customHeight="1" x14ac:dyDescent="0.4">
      <c r="F1887" s="12"/>
    </row>
    <row r="1888" spans="6:6" ht="16.5" customHeight="1" x14ac:dyDescent="0.4">
      <c r="F1888" s="12"/>
    </row>
    <row r="1889" spans="6:6" ht="16.5" customHeight="1" x14ac:dyDescent="0.4">
      <c r="F1889" s="12"/>
    </row>
    <row r="1890" spans="6:6" ht="16.5" customHeight="1" x14ac:dyDescent="0.4">
      <c r="F1890" s="12"/>
    </row>
    <row r="1891" spans="6:6" ht="16.5" customHeight="1" x14ac:dyDescent="0.4">
      <c r="F1891" s="12"/>
    </row>
    <row r="1892" spans="6:6" ht="16.5" customHeight="1" x14ac:dyDescent="0.4">
      <c r="F1892" s="12"/>
    </row>
    <row r="1893" spans="6:6" ht="16.5" customHeight="1" x14ac:dyDescent="0.4">
      <c r="F1893" s="12"/>
    </row>
    <row r="1894" spans="6:6" ht="16.5" customHeight="1" x14ac:dyDescent="0.4">
      <c r="F1894" s="12"/>
    </row>
    <row r="1895" spans="6:6" ht="16.5" customHeight="1" x14ac:dyDescent="0.4">
      <c r="F1895" s="12"/>
    </row>
    <row r="1896" spans="6:6" ht="16.5" customHeight="1" x14ac:dyDescent="0.4">
      <c r="F1896" s="12"/>
    </row>
    <row r="1897" spans="6:6" ht="16.5" customHeight="1" x14ac:dyDescent="0.4">
      <c r="F1897" s="12"/>
    </row>
    <row r="1898" spans="6:6" ht="16.5" customHeight="1" x14ac:dyDescent="0.4">
      <c r="F1898" s="12"/>
    </row>
    <row r="1899" spans="6:6" ht="16.5" customHeight="1" x14ac:dyDescent="0.4">
      <c r="F1899" s="12"/>
    </row>
    <row r="1900" spans="6:6" ht="16.5" customHeight="1" x14ac:dyDescent="0.4">
      <c r="F1900" s="12"/>
    </row>
    <row r="1901" spans="6:6" ht="16.5" customHeight="1" x14ac:dyDescent="0.4">
      <c r="F1901" s="12"/>
    </row>
    <row r="1902" spans="6:6" ht="16.5" customHeight="1" x14ac:dyDescent="0.4">
      <c r="F1902" s="12"/>
    </row>
    <row r="1903" spans="6:6" ht="16.5" customHeight="1" x14ac:dyDescent="0.4">
      <c r="F1903" s="12"/>
    </row>
    <row r="1904" spans="6:6" ht="16.5" customHeight="1" x14ac:dyDescent="0.4">
      <c r="F1904" s="12"/>
    </row>
    <row r="1905" spans="6:6" ht="16.5" customHeight="1" x14ac:dyDescent="0.4">
      <c r="F1905" s="12"/>
    </row>
    <row r="1906" spans="6:6" ht="16.5" customHeight="1" x14ac:dyDescent="0.4">
      <c r="F1906" s="12"/>
    </row>
    <row r="1907" spans="6:6" ht="16.5" customHeight="1" x14ac:dyDescent="0.4">
      <c r="F1907" s="12"/>
    </row>
    <row r="1908" spans="6:6" ht="16.5" customHeight="1" x14ac:dyDescent="0.4">
      <c r="F1908" s="12"/>
    </row>
    <row r="1909" spans="6:6" ht="16.5" customHeight="1" x14ac:dyDescent="0.4">
      <c r="F1909" s="12"/>
    </row>
    <row r="1910" spans="6:6" ht="16.5" customHeight="1" x14ac:dyDescent="0.4">
      <c r="F1910" s="12"/>
    </row>
    <row r="1911" spans="6:6" ht="16.5" customHeight="1" x14ac:dyDescent="0.4">
      <c r="F1911" s="12"/>
    </row>
    <row r="1912" spans="6:6" ht="16.5" customHeight="1" x14ac:dyDescent="0.4">
      <c r="F1912" s="12"/>
    </row>
    <row r="1913" spans="6:6" ht="16.5" customHeight="1" x14ac:dyDescent="0.4">
      <c r="F1913" s="12"/>
    </row>
    <row r="1914" spans="6:6" ht="16.5" customHeight="1" x14ac:dyDescent="0.4">
      <c r="F1914" s="12"/>
    </row>
    <row r="1915" spans="6:6" ht="16.5" customHeight="1" x14ac:dyDescent="0.4">
      <c r="F1915" s="12"/>
    </row>
    <row r="1916" spans="6:6" ht="16.5" customHeight="1" x14ac:dyDescent="0.4">
      <c r="F1916" s="12"/>
    </row>
    <row r="1917" spans="6:6" ht="16.5" customHeight="1" x14ac:dyDescent="0.4">
      <c r="F1917" s="12"/>
    </row>
    <row r="1918" spans="6:6" ht="16.5" customHeight="1" x14ac:dyDescent="0.4">
      <c r="F1918" s="12"/>
    </row>
    <row r="1919" spans="6:6" ht="16.5" customHeight="1" x14ac:dyDescent="0.4">
      <c r="F1919" s="12"/>
    </row>
    <row r="1920" spans="6:6" ht="16.5" customHeight="1" x14ac:dyDescent="0.4">
      <c r="F1920" s="12"/>
    </row>
    <row r="1921" spans="6:6" ht="16.5" customHeight="1" x14ac:dyDescent="0.4">
      <c r="F1921" s="12"/>
    </row>
    <row r="1922" spans="6:6" ht="16.5" customHeight="1" x14ac:dyDescent="0.4">
      <c r="F1922" s="12"/>
    </row>
    <row r="1923" spans="6:6" ht="16.5" customHeight="1" x14ac:dyDescent="0.4">
      <c r="F1923" s="12"/>
    </row>
    <row r="1924" spans="6:6" ht="16.5" customHeight="1" x14ac:dyDescent="0.4">
      <c r="F1924" s="12"/>
    </row>
    <row r="1925" spans="6:6" ht="16.5" customHeight="1" x14ac:dyDescent="0.4">
      <c r="F1925" s="12"/>
    </row>
    <row r="1926" spans="6:6" ht="16.5" customHeight="1" x14ac:dyDescent="0.4">
      <c r="F1926" s="12"/>
    </row>
    <row r="1927" spans="6:6" ht="16.5" customHeight="1" x14ac:dyDescent="0.4">
      <c r="F1927" s="12"/>
    </row>
    <row r="1928" spans="6:6" ht="16.5" customHeight="1" x14ac:dyDescent="0.4">
      <c r="F1928" s="12"/>
    </row>
    <row r="1929" spans="6:6" ht="16.5" customHeight="1" x14ac:dyDescent="0.4">
      <c r="F1929" s="12"/>
    </row>
    <row r="1930" spans="6:6" ht="16.5" customHeight="1" x14ac:dyDescent="0.4">
      <c r="F1930" s="12"/>
    </row>
    <row r="1931" spans="6:6" ht="16.5" customHeight="1" x14ac:dyDescent="0.4">
      <c r="F1931" s="12"/>
    </row>
    <row r="1932" spans="6:6" ht="16.5" customHeight="1" x14ac:dyDescent="0.4">
      <c r="F1932" s="12"/>
    </row>
    <row r="1933" spans="6:6" ht="16.5" customHeight="1" x14ac:dyDescent="0.4">
      <c r="F1933" s="12"/>
    </row>
    <row r="1934" spans="6:6" ht="16.5" customHeight="1" x14ac:dyDescent="0.4">
      <c r="F1934" s="12"/>
    </row>
    <row r="1935" spans="6:6" ht="16.5" customHeight="1" x14ac:dyDescent="0.4">
      <c r="F1935" s="12"/>
    </row>
    <row r="1936" spans="6:6" ht="16.5" customHeight="1" x14ac:dyDescent="0.4">
      <c r="F1936" s="12"/>
    </row>
    <row r="1937" spans="6:6" ht="16.5" customHeight="1" x14ac:dyDescent="0.4">
      <c r="F1937" s="12"/>
    </row>
    <row r="1938" spans="6:6" ht="16.5" customHeight="1" x14ac:dyDescent="0.4">
      <c r="F1938" s="12"/>
    </row>
    <row r="1939" spans="6:6" ht="16.5" customHeight="1" x14ac:dyDescent="0.4">
      <c r="F1939" s="12"/>
    </row>
    <row r="1940" spans="6:6" ht="16.5" customHeight="1" x14ac:dyDescent="0.4">
      <c r="F1940" s="12"/>
    </row>
    <row r="1941" spans="6:6" ht="16.5" customHeight="1" x14ac:dyDescent="0.4">
      <c r="F1941" s="12"/>
    </row>
    <row r="1942" spans="6:6" ht="16.5" customHeight="1" x14ac:dyDescent="0.4">
      <c r="F1942" s="12"/>
    </row>
    <row r="1943" spans="6:6" ht="16.5" customHeight="1" x14ac:dyDescent="0.4">
      <c r="F1943" s="12"/>
    </row>
    <row r="1944" spans="6:6" ht="16.5" customHeight="1" x14ac:dyDescent="0.4">
      <c r="F1944" s="12"/>
    </row>
    <row r="1945" spans="6:6" ht="16.5" customHeight="1" x14ac:dyDescent="0.4">
      <c r="F1945" s="12"/>
    </row>
    <row r="1946" spans="6:6" ht="16.5" customHeight="1" x14ac:dyDescent="0.4">
      <c r="F1946" s="12"/>
    </row>
    <row r="1947" spans="6:6" ht="16.5" customHeight="1" x14ac:dyDescent="0.4">
      <c r="F1947" s="12"/>
    </row>
    <row r="1948" spans="6:6" ht="16.5" customHeight="1" x14ac:dyDescent="0.4">
      <c r="F1948" s="12"/>
    </row>
    <row r="1949" spans="6:6" ht="16.5" customHeight="1" x14ac:dyDescent="0.4">
      <c r="F1949" s="12"/>
    </row>
    <row r="1950" spans="6:6" ht="16.5" customHeight="1" x14ac:dyDescent="0.4">
      <c r="F1950" s="12"/>
    </row>
    <row r="1951" spans="6:6" ht="16.5" customHeight="1" x14ac:dyDescent="0.4">
      <c r="F1951" s="12"/>
    </row>
    <row r="1952" spans="6:6" ht="16.5" customHeight="1" x14ac:dyDescent="0.4">
      <c r="F1952" s="12"/>
    </row>
    <row r="1953" spans="6:6" ht="16.5" customHeight="1" x14ac:dyDescent="0.4">
      <c r="F1953" s="12"/>
    </row>
    <row r="1954" spans="6:6" ht="16.5" customHeight="1" x14ac:dyDescent="0.4">
      <c r="F1954" s="12"/>
    </row>
    <row r="1955" spans="6:6" ht="16.5" customHeight="1" x14ac:dyDescent="0.4">
      <c r="F1955" s="12"/>
    </row>
    <row r="1956" spans="6:6" ht="16.5" customHeight="1" x14ac:dyDescent="0.4">
      <c r="F1956" s="12"/>
    </row>
    <row r="1957" spans="6:6" ht="16.5" customHeight="1" x14ac:dyDescent="0.4">
      <c r="F1957" s="12"/>
    </row>
    <row r="1958" spans="6:6" ht="16.5" customHeight="1" x14ac:dyDescent="0.4">
      <c r="F1958" s="12"/>
    </row>
    <row r="1959" spans="6:6" ht="16.5" customHeight="1" x14ac:dyDescent="0.4">
      <c r="F1959" s="12"/>
    </row>
    <row r="1960" spans="6:6" ht="16.5" customHeight="1" x14ac:dyDescent="0.4">
      <c r="F1960" s="12"/>
    </row>
    <row r="1961" spans="6:6" ht="16.5" customHeight="1" x14ac:dyDescent="0.4">
      <c r="F1961" s="12"/>
    </row>
    <row r="1962" spans="6:6" ht="16.5" customHeight="1" x14ac:dyDescent="0.4">
      <c r="F1962" s="12"/>
    </row>
    <row r="1963" spans="6:6" ht="16.5" customHeight="1" x14ac:dyDescent="0.4">
      <c r="F1963" s="12"/>
    </row>
    <row r="1964" spans="6:6" ht="16.5" customHeight="1" x14ac:dyDescent="0.4">
      <c r="F1964" s="12"/>
    </row>
    <row r="1965" spans="6:6" ht="16.5" customHeight="1" x14ac:dyDescent="0.4">
      <c r="F1965" s="12"/>
    </row>
    <row r="1966" spans="6:6" ht="16.5" customHeight="1" x14ac:dyDescent="0.4">
      <c r="F1966" s="12"/>
    </row>
    <row r="1967" spans="6:6" ht="16.5" customHeight="1" x14ac:dyDescent="0.4">
      <c r="F1967" s="12"/>
    </row>
    <row r="1968" spans="6:6" ht="16.5" customHeight="1" x14ac:dyDescent="0.4">
      <c r="F1968" s="12"/>
    </row>
    <row r="1969" spans="6:6" ht="16.5" customHeight="1" x14ac:dyDescent="0.4">
      <c r="F1969" s="12"/>
    </row>
    <row r="1970" spans="6:6" ht="16.5" customHeight="1" x14ac:dyDescent="0.4">
      <c r="F1970" s="12"/>
    </row>
    <row r="1971" spans="6:6" ht="16.5" customHeight="1" x14ac:dyDescent="0.4">
      <c r="F1971" s="12"/>
    </row>
    <row r="1972" spans="6:6" ht="16.5" customHeight="1" x14ac:dyDescent="0.4">
      <c r="F1972" s="12"/>
    </row>
    <row r="1973" spans="6:6" ht="16.5" customHeight="1" x14ac:dyDescent="0.4">
      <c r="F1973" s="12"/>
    </row>
    <row r="1974" spans="6:6" ht="16.5" customHeight="1" x14ac:dyDescent="0.4">
      <c r="F1974" s="12"/>
    </row>
    <row r="1975" spans="6:6" ht="16.5" customHeight="1" x14ac:dyDescent="0.4">
      <c r="F1975" s="12"/>
    </row>
    <row r="1976" spans="6:6" ht="16.5" customHeight="1" x14ac:dyDescent="0.4">
      <c r="F1976" s="12"/>
    </row>
    <row r="1977" spans="6:6" ht="16.5" customHeight="1" x14ac:dyDescent="0.4">
      <c r="F1977" s="12"/>
    </row>
    <row r="1978" spans="6:6" ht="16.5" customHeight="1" x14ac:dyDescent="0.4">
      <c r="F1978" s="12"/>
    </row>
    <row r="1979" spans="6:6" ht="16.5" customHeight="1" x14ac:dyDescent="0.4">
      <c r="F1979" s="12"/>
    </row>
    <row r="1980" spans="6:6" ht="16.5" customHeight="1" x14ac:dyDescent="0.4">
      <c r="F1980" s="12"/>
    </row>
    <row r="1981" spans="6:6" ht="16.5" customHeight="1" x14ac:dyDescent="0.4">
      <c r="F1981" s="12"/>
    </row>
    <row r="1982" spans="6:6" ht="16.5" customHeight="1" x14ac:dyDescent="0.4">
      <c r="F1982" s="12"/>
    </row>
    <row r="1983" spans="6:6" ht="16.5" customHeight="1" x14ac:dyDescent="0.4">
      <c r="F1983" s="12"/>
    </row>
    <row r="1984" spans="6:6" ht="16.5" customHeight="1" x14ac:dyDescent="0.4">
      <c r="F1984" s="12"/>
    </row>
    <row r="1985" spans="6:6" ht="16.5" customHeight="1" x14ac:dyDescent="0.4">
      <c r="F1985" s="12"/>
    </row>
    <row r="1986" spans="6:6" ht="16.5" customHeight="1" x14ac:dyDescent="0.4">
      <c r="F1986" s="12"/>
    </row>
    <row r="1987" spans="6:6" ht="16.5" customHeight="1" x14ac:dyDescent="0.4">
      <c r="F1987" s="12"/>
    </row>
    <row r="1988" spans="6:6" ht="16.5" customHeight="1" x14ac:dyDescent="0.4">
      <c r="F1988" s="12"/>
    </row>
    <row r="1989" spans="6:6" ht="16.5" customHeight="1" x14ac:dyDescent="0.4">
      <c r="F1989" s="12"/>
    </row>
    <row r="1990" spans="6:6" ht="16.5" customHeight="1" x14ac:dyDescent="0.4">
      <c r="F1990" s="12"/>
    </row>
    <row r="1991" spans="6:6" ht="16.5" customHeight="1" x14ac:dyDescent="0.4">
      <c r="F1991" s="12"/>
    </row>
    <row r="1992" spans="6:6" ht="16.5" customHeight="1" x14ac:dyDescent="0.4">
      <c r="F1992" s="12"/>
    </row>
    <row r="1993" spans="6:6" ht="16.5" customHeight="1" x14ac:dyDescent="0.4">
      <c r="F1993" s="12"/>
    </row>
    <row r="1994" spans="6:6" ht="16.5" customHeight="1" x14ac:dyDescent="0.4">
      <c r="F1994" s="12"/>
    </row>
    <row r="1995" spans="6:6" ht="16.5" customHeight="1" x14ac:dyDescent="0.4">
      <c r="F1995" s="12"/>
    </row>
    <row r="1996" spans="6:6" ht="16.5" customHeight="1" x14ac:dyDescent="0.4">
      <c r="F1996" s="12"/>
    </row>
    <row r="1997" spans="6:6" ht="16.5" customHeight="1" x14ac:dyDescent="0.4">
      <c r="F1997" s="12"/>
    </row>
    <row r="1998" spans="6:6" ht="16.5" customHeight="1" x14ac:dyDescent="0.4">
      <c r="F1998" s="12"/>
    </row>
    <row r="1999" spans="6:6" ht="16.5" customHeight="1" x14ac:dyDescent="0.4">
      <c r="F1999" s="12"/>
    </row>
    <row r="2000" spans="6:6" ht="16.5" customHeight="1" x14ac:dyDescent="0.4">
      <c r="F2000" s="12"/>
    </row>
    <row r="2001" spans="6:6" ht="16.5" customHeight="1" x14ac:dyDescent="0.4">
      <c r="F2001" s="12"/>
    </row>
    <row r="2002" spans="6:6" ht="16.5" customHeight="1" x14ac:dyDescent="0.4">
      <c r="F2002" s="12"/>
    </row>
    <row r="2003" spans="6:6" ht="16.5" customHeight="1" x14ac:dyDescent="0.4">
      <c r="F2003" s="12"/>
    </row>
    <row r="2004" spans="6:6" ht="16.5" customHeight="1" x14ac:dyDescent="0.4">
      <c r="F2004" s="12"/>
    </row>
    <row r="2005" spans="6:6" ht="16.5" customHeight="1" x14ac:dyDescent="0.4">
      <c r="F2005" s="12"/>
    </row>
    <row r="2006" spans="6:6" ht="16.5" customHeight="1" x14ac:dyDescent="0.4">
      <c r="F2006" s="12"/>
    </row>
    <row r="2007" spans="6:6" ht="16.5" customHeight="1" x14ac:dyDescent="0.4">
      <c r="F2007" s="12"/>
    </row>
    <row r="2008" spans="6:6" ht="16.5" customHeight="1" x14ac:dyDescent="0.4">
      <c r="F2008" s="12"/>
    </row>
    <row r="2009" spans="6:6" ht="16.5" customHeight="1" x14ac:dyDescent="0.4">
      <c r="F2009" s="12"/>
    </row>
    <row r="2010" spans="6:6" ht="16.5" customHeight="1" x14ac:dyDescent="0.4">
      <c r="F2010" s="12"/>
    </row>
    <row r="2011" spans="6:6" ht="16.5" customHeight="1" x14ac:dyDescent="0.4">
      <c r="F2011" s="12"/>
    </row>
    <row r="2012" spans="6:6" ht="16.5" customHeight="1" x14ac:dyDescent="0.4">
      <c r="F2012" s="12"/>
    </row>
    <row r="2013" spans="6:6" ht="16.5" customHeight="1" x14ac:dyDescent="0.4">
      <c r="F2013" s="12"/>
    </row>
    <row r="2014" spans="6:6" ht="16.5" customHeight="1" x14ac:dyDescent="0.4">
      <c r="F2014" s="12"/>
    </row>
    <row r="2015" spans="6:6" ht="16.5" customHeight="1" x14ac:dyDescent="0.4">
      <c r="F2015" s="12"/>
    </row>
    <row r="2016" spans="6:6" ht="16.5" customHeight="1" x14ac:dyDescent="0.4">
      <c r="F2016" s="12"/>
    </row>
    <row r="2017" spans="6:6" ht="16.5" customHeight="1" x14ac:dyDescent="0.4">
      <c r="F2017" s="12"/>
    </row>
    <row r="2018" spans="6:6" ht="16.5" customHeight="1" x14ac:dyDescent="0.4">
      <c r="F2018" s="12"/>
    </row>
    <row r="2019" spans="6:6" ht="16.5" customHeight="1" x14ac:dyDescent="0.4">
      <c r="F2019" s="12"/>
    </row>
    <row r="2020" spans="6:6" ht="16.5" customHeight="1" x14ac:dyDescent="0.4">
      <c r="F2020" s="12"/>
    </row>
    <row r="2021" spans="6:6" ht="16.5" customHeight="1" x14ac:dyDescent="0.4">
      <c r="F2021" s="12"/>
    </row>
    <row r="2022" spans="6:6" ht="16.5" customHeight="1" x14ac:dyDescent="0.4">
      <c r="F2022" s="12"/>
    </row>
    <row r="2023" spans="6:6" ht="16.5" customHeight="1" x14ac:dyDescent="0.4">
      <c r="F2023" s="12"/>
    </row>
    <row r="2024" spans="6:6" ht="16.5" customHeight="1" x14ac:dyDescent="0.4">
      <c r="F2024" s="12"/>
    </row>
    <row r="2025" spans="6:6" ht="16.5" customHeight="1" x14ac:dyDescent="0.4">
      <c r="F2025" s="12"/>
    </row>
    <row r="2026" spans="6:6" ht="16.5" customHeight="1" x14ac:dyDescent="0.4">
      <c r="F2026" s="12"/>
    </row>
    <row r="2027" spans="6:6" ht="16.5" customHeight="1" x14ac:dyDescent="0.4">
      <c r="F2027" s="12"/>
    </row>
    <row r="2028" spans="6:6" ht="16.5" customHeight="1" x14ac:dyDescent="0.4">
      <c r="F2028" s="12"/>
    </row>
    <row r="2029" spans="6:6" ht="16.5" customHeight="1" x14ac:dyDescent="0.4">
      <c r="F2029" s="12"/>
    </row>
    <row r="2030" spans="6:6" ht="16.5" customHeight="1" x14ac:dyDescent="0.4">
      <c r="F2030" s="12"/>
    </row>
    <row r="2031" spans="6:6" ht="16.5" customHeight="1" x14ac:dyDescent="0.4">
      <c r="F2031" s="12"/>
    </row>
    <row r="2032" spans="6:6" ht="16.5" customHeight="1" x14ac:dyDescent="0.4">
      <c r="F2032" s="12"/>
    </row>
    <row r="2033" spans="6:6" ht="16.5" customHeight="1" x14ac:dyDescent="0.4">
      <c r="F2033" s="12"/>
    </row>
    <row r="2034" spans="6:6" ht="16.5" customHeight="1" x14ac:dyDescent="0.4">
      <c r="F2034" s="12"/>
    </row>
    <row r="2035" spans="6:6" ht="16.5" customHeight="1" x14ac:dyDescent="0.4">
      <c r="F2035" s="12"/>
    </row>
    <row r="2036" spans="6:6" ht="16.5" customHeight="1" x14ac:dyDescent="0.4">
      <c r="F2036" s="12"/>
    </row>
    <row r="2037" spans="6:6" ht="16.5" customHeight="1" x14ac:dyDescent="0.4">
      <c r="F2037" s="12"/>
    </row>
    <row r="2038" spans="6:6" ht="16.5" customHeight="1" x14ac:dyDescent="0.4">
      <c r="F2038" s="12"/>
    </row>
    <row r="2039" spans="6:6" ht="16.5" customHeight="1" x14ac:dyDescent="0.4">
      <c r="F2039" s="12"/>
    </row>
    <row r="2040" spans="6:6" ht="16.5" customHeight="1" x14ac:dyDescent="0.4">
      <c r="F2040" s="12"/>
    </row>
    <row r="2041" spans="6:6" ht="16.5" customHeight="1" x14ac:dyDescent="0.4">
      <c r="F2041" s="12"/>
    </row>
    <row r="2042" spans="6:6" ht="16.5" customHeight="1" x14ac:dyDescent="0.4">
      <c r="F2042" s="12"/>
    </row>
    <row r="2043" spans="6:6" ht="16.5" customHeight="1" x14ac:dyDescent="0.4">
      <c r="F2043" s="12"/>
    </row>
    <row r="2044" spans="6:6" ht="16.5" customHeight="1" x14ac:dyDescent="0.4">
      <c r="F2044" s="12"/>
    </row>
    <row r="2045" spans="6:6" ht="16.5" customHeight="1" x14ac:dyDescent="0.4">
      <c r="F2045" s="12"/>
    </row>
    <row r="2046" spans="6:6" ht="16.5" customHeight="1" x14ac:dyDescent="0.4">
      <c r="F2046" s="12"/>
    </row>
    <row r="2047" spans="6:6" ht="16.5" customHeight="1" x14ac:dyDescent="0.4">
      <c r="F2047" s="12"/>
    </row>
    <row r="2048" spans="6:6" ht="16.5" customHeight="1" x14ac:dyDescent="0.4">
      <c r="F2048" s="12"/>
    </row>
    <row r="2049" spans="6:6" ht="16.5" customHeight="1" x14ac:dyDescent="0.4">
      <c r="F2049" s="12"/>
    </row>
    <row r="2050" spans="6:6" ht="16.5" customHeight="1" x14ac:dyDescent="0.4">
      <c r="F2050" s="12"/>
    </row>
    <row r="2051" spans="6:6" ht="16.5" customHeight="1" x14ac:dyDescent="0.4">
      <c r="F2051" s="12"/>
    </row>
    <row r="2052" spans="6:6" ht="16.5" customHeight="1" x14ac:dyDescent="0.4">
      <c r="F2052" s="12"/>
    </row>
    <row r="2053" spans="6:6" ht="16.5" customHeight="1" x14ac:dyDescent="0.4">
      <c r="F2053" s="12"/>
    </row>
    <row r="2054" spans="6:6" ht="16.5" customHeight="1" x14ac:dyDescent="0.4">
      <c r="F2054" s="12"/>
    </row>
    <row r="2055" spans="6:6" ht="16.5" customHeight="1" x14ac:dyDescent="0.4">
      <c r="F2055" s="12"/>
    </row>
    <row r="2056" spans="6:6" ht="16.5" customHeight="1" x14ac:dyDescent="0.4">
      <c r="F2056" s="12"/>
    </row>
    <row r="2057" spans="6:6" ht="16.5" customHeight="1" x14ac:dyDescent="0.4">
      <c r="F2057" s="12"/>
    </row>
    <row r="2058" spans="6:6" ht="16.5" customHeight="1" x14ac:dyDescent="0.4">
      <c r="F2058" s="12"/>
    </row>
    <row r="2059" spans="6:6" ht="16.5" customHeight="1" x14ac:dyDescent="0.4">
      <c r="F2059" s="12"/>
    </row>
    <row r="2060" spans="6:6" ht="16.5" customHeight="1" x14ac:dyDescent="0.4">
      <c r="F2060" s="12"/>
    </row>
    <row r="2061" spans="6:6" ht="16.5" customHeight="1" x14ac:dyDescent="0.4">
      <c r="F2061" s="12"/>
    </row>
    <row r="2062" spans="6:6" ht="16.5" customHeight="1" x14ac:dyDescent="0.4">
      <c r="F2062" s="12"/>
    </row>
    <row r="2063" spans="6:6" ht="16.5" customHeight="1" x14ac:dyDescent="0.4">
      <c r="F2063" s="12"/>
    </row>
    <row r="2064" spans="6:6" ht="16.5" customHeight="1" x14ac:dyDescent="0.4">
      <c r="F2064" s="12"/>
    </row>
    <row r="2065" spans="6:6" ht="16.5" customHeight="1" x14ac:dyDescent="0.4">
      <c r="F2065" s="12"/>
    </row>
    <row r="2066" spans="6:6" ht="16.5" customHeight="1" x14ac:dyDescent="0.4">
      <c r="F2066" s="12"/>
    </row>
    <row r="2067" spans="6:6" ht="16.5" customHeight="1" x14ac:dyDescent="0.4">
      <c r="F2067" s="12"/>
    </row>
    <row r="2068" spans="6:6" ht="16.5" customHeight="1" x14ac:dyDescent="0.4">
      <c r="F2068" s="12"/>
    </row>
    <row r="2069" spans="6:6" ht="16.5" customHeight="1" x14ac:dyDescent="0.4">
      <c r="F2069" s="12"/>
    </row>
    <row r="2070" spans="6:6" ht="16.5" customHeight="1" x14ac:dyDescent="0.4">
      <c r="F2070" s="12"/>
    </row>
    <row r="2071" spans="6:6" ht="16.5" customHeight="1" x14ac:dyDescent="0.4">
      <c r="F2071" s="12"/>
    </row>
    <row r="2072" spans="6:6" ht="16.5" customHeight="1" x14ac:dyDescent="0.4">
      <c r="F2072" s="12"/>
    </row>
    <row r="2073" spans="6:6" ht="16.5" customHeight="1" x14ac:dyDescent="0.4">
      <c r="F2073" s="12"/>
    </row>
    <row r="2074" spans="6:6" ht="16.5" customHeight="1" x14ac:dyDescent="0.4">
      <c r="F2074" s="12"/>
    </row>
    <row r="2075" spans="6:6" ht="16.5" customHeight="1" x14ac:dyDescent="0.4">
      <c r="F2075" s="12"/>
    </row>
    <row r="2076" spans="6:6" ht="16.5" customHeight="1" x14ac:dyDescent="0.4">
      <c r="F2076" s="12"/>
    </row>
    <row r="2077" spans="6:6" ht="16.5" customHeight="1" x14ac:dyDescent="0.4">
      <c r="F2077" s="12"/>
    </row>
    <row r="2078" spans="6:6" ht="16.5" customHeight="1" x14ac:dyDescent="0.4">
      <c r="F2078" s="12"/>
    </row>
    <row r="2079" spans="6:6" ht="16.5" customHeight="1" x14ac:dyDescent="0.4">
      <c r="F2079" s="12"/>
    </row>
    <row r="2080" spans="6:6" ht="16.5" customHeight="1" x14ac:dyDescent="0.4">
      <c r="F2080" s="12"/>
    </row>
    <row r="2081" spans="6:6" ht="16.5" customHeight="1" x14ac:dyDescent="0.4">
      <c r="F2081" s="12"/>
    </row>
    <row r="2082" spans="6:6" ht="16.5" customHeight="1" x14ac:dyDescent="0.4">
      <c r="F2082" s="12"/>
    </row>
    <row r="2083" spans="6:6" ht="16.5" customHeight="1" x14ac:dyDescent="0.4">
      <c r="F2083" s="12"/>
    </row>
    <row r="2084" spans="6:6" ht="16.5" customHeight="1" x14ac:dyDescent="0.4">
      <c r="F2084" s="12"/>
    </row>
    <row r="2085" spans="6:6" ht="16.5" customHeight="1" x14ac:dyDescent="0.4">
      <c r="F2085" s="12"/>
    </row>
    <row r="2086" spans="6:6" ht="16.5" customHeight="1" x14ac:dyDescent="0.4">
      <c r="F2086" s="12"/>
    </row>
    <row r="2087" spans="6:6" ht="16.5" customHeight="1" x14ac:dyDescent="0.4">
      <c r="F2087" s="12"/>
    </row>
    <row r="2088" spans="6:6" ht="16.5" customHeight="1" x14ac:dyDescent="0.4">
      <c r="F2088" s="12"/>
    </row>
    <row r="2089" spans="6:6" ht="16.5" customHeight="1" x14ac:dyDescent="0.4">
      <c r="F2089" s="12"/>
    </row>
    <row r="2090" spans="6:6" ht="16.5" customHeight="1" x14ac:dyDescent="0.4">
      <c r="F2090" s="12"/>
    </row>
    <row r="2091" spans="6:6" ht="16.5" customHeight="1" x14ac:dyDescent="0.4">
      <c r="F2091" s="12"/>
    </row>
    <row r="2092" spans="6:6" ht="16.5" customHeight="1" x14ac:dyDescent="0.4">
      <c r="F2092" s="12"/>
    </row>
    <row r="2093" spans="6:6" ht="16.5" customHeight="1" x14ac:dyDescent="0.4">
      <c r="F2093" s="12"/>
    </row>
    <row r="2094" spans="6:6" ht="16.5" customHeight="1" x14ac:dyDescent="0.4">
      <c r="F2094" s="12"/>
    </row>
    <row r="2095" spans="6:6" ht="16.5" customHeight="1" x14ac:dyDescent="0.4">
      <c r="F2095" s="12"/>
    </row>
    <row r="2096" spans="6:6" ht="16.5" customHeight="1" x14ac:dyDescent="0.4">
      <c r="F2096" s="12"/>
    </row>
    <row r="2097" spans="6:6" ht="16.5" customHeight="1" x14ac:dyDescent="0.4">
      <c r="F2097" s="12"/>
    </row>
    <row r="2098" spans="6:6" ht="16.5" customHeight="1" x14ac:dyDescent="0.4">
      <c r="F2098" s="12"/>
    </row>
    <row r="2099" spans="6:6" ht="16.5" customHeight="1" x14ac:dyDescent="0.4">
      <c r="F2099" s="12"/>
    </row>
    <row r="2100" spans="6:6" ht="16.5" customHeight="1" x14ac:dyDescent="0.4">
      <c r="F2100" s="12"/>
    </row>
    <row r="2101" spans="6:6" ht="16.5" customHeight="1" x14ac:dyDescent="0.4">
      <c r="F2101" s="12"/>
    </row>
    <row r="2102" spans="6:6" ht="16.5" customHeight="1" x14ac:dyDescent="0.4">
      <c r="F2102" s="12"/>
    </row>
    <row r="2103" spans="6:6" ht="16.5" customHeight="1" x14ac:dyDescent="0.4">
      <c r="F2103" s="12"/>
    </row>
    <row r="2104" spans="6:6" ht="16.5" customHeight="1" x14ac:dyDescent="0.4">
      <c r="F2104" s="12"/>
    </row>
    <row r="2105" spans="6:6" ht="16.5" customHeight="1" x14ac:dyDescent="0.4">
      <c r="F2105" s="12"/>
    </row>
    <row r="2106" spans="6:6" ht="16.5" customHeight="1" x14ac:dyDescent="0.4">
      <c r="F2106" s="12"/>
    </row>
    <row r="2107" spans="6:6" ht="16.5" customHeight="1" x14ac:dyDescent="0.4">
      <c r="F2107" s="12"/>
    </row>
    <row r="2108" spans="6:6" ht="16.5" customHeight="1" x14ac:dyDescent="0.4">
      <c r="F2108" s="12"/>
    </row>
    <row r="2109" spans="6:6" ht="16.5" customHeight="1" x14ac:dyDescent="0.4">
      <c r="F2109" s="12"/>
    </row>
    <row r="2110" spans="6:6" ht="16.5" customHeight="1" x14ac:dyDescent="0.4">
      <c r="F2110" s="12"/>
    </row>
    <row r="2111" spans="6:6" ht="16.5" customHeight="1" x14ac:dyDescent="0.4">
      <c r="F2111" s="12"/>
    </row>
    <row r="2112" spans="6:6" ht="16.5" customHeight="1" x14ac:dyDescent="0.4">
      <c r="F2112" s="12"/>
    </row>
    <row r="2113" spans="6:6" ht="16.5" customHeight="1" x14ac:dyDescent="0.4">
      <c r="F2113" s="12"/>
    </row>
    <row r="2114" spans="6:6" ht="16.5" customHeight="1" x14ac:dyDescent="0.4">
      <c r="F2114" s="12"/>
    </row>
    <row r="2115" spans="6:6" ht="16.5" customHeight="1" x14ac:dyDescent="0.4">
      <c r="F2115" s="12"/>
    </row>
    <row r="2116" spans="6:6" ht="16.5" customHeight="1" x14ac:dyDescent="0.4">
      <c r="F2116" s="12"/>
    </row>
    <row r="2117" spans="6:6" ht="16.5" customHeight="1" x14ac:dyDescent="0.4">
      <c r="F2117" s="12"/>
    </row>
    <row r="2118" spans="6:6" ht="16.5" customHeight="1" x14ac:dyDescent="0.4">
      <c r="F2118" s="12"/>
    </row>
    <row r="2119" spans="6:6" ht="16.5" customHeight="1" x14ac:dyDescent="0.4">
      <c r="F2119" s="12"/>
    </row>
    <row r="2120" spans="6:6" ht="16.5" customHeight="1" x14ac:dyDescent="0.4">
      <c r="F2120" s="12"/>
    </row>
    <row r="2121" spans="6:6" ht="16.5" customHeight="1" x14ac:dyDescent="0.4">
      <c r="F2121" s="12"/>
    </row>
    <row r="2122" spans="6:6" ht="16.5" customHeight="1" x14ac:dyDescent="0.4">
      <c r="F2122" s="12"/>
    </row>
    <row r="2123" spans="6:6" ht="16.5" customHeight="1" x14ac:dyDescent="0.4">
      <c r="F2123" s="12"/>
    </row>
    <row r="2124" spans="6:6" ht="16.5" customHeight="1" x14ac:dyDescent="0.4">
      <c r="F2124" s="12"/>
    </row>
    <row r="2125" spans="6:6" ht="16.5" customHeight="1" x14ac:dyDescent="0.4">
      <c r="F2125" s="12"/>
    </row>
    <row r="2126" spans="6:6" ht="16.5" customHeight="1" x14ac:dyDescent="0.4">
      <c r="F2126" s="12"/>
    </row>
    <row r="2127" spans="6:6" ht="16.5" customHeight="1" x14ac:dyDescent="0.4">
      <c r="F2127" s="12"/>
    </row>
    <row r="2128" spans="6:6" ht="16.5" customHeight="1" x14ac:dyDescent="0.4">
      <c r="F2128" s="12"/>
    </row>
    <row r="2129" spans="6:6" ht="16.5" customHeight="1" x14ac:dyDescent="0.4">
      <c r="F2129" s="12"/>
    </row>
    <row r="2130" spans="6:6" ht="16.5" customHeight="1" x14ac:dyDescent="0.4">
      <c r="F2130" s="12"/>
    </row>
    <row r="2131" spans="6:6" ht="16.5" customHeight="1" x14ac:dyDescent="0.4">
      <c r="F2131" s="12"/>
    </row>
    <row r="2132" spans="6:6" ht="16.5" customHeight="1" x14ac:dyDescent="0.4">
      <c r="F2132" s="12"/>
    </row>
    <row r="2133" spans="6:6" ht="16.5" customHeight="1" x14ac:dyDescent="0.4">
      <c r="F2133" s="12"/>
    </row>
    <row r="2134" spans="6:6" ht="16.5" customHeight="1" x14ac:dyDescent="0.4">
      <c r="F2134" s="12"/>
    </row>
    <row r="2135" spans="6:6" ht="16.5" customHeight="1" x14ac:dyDescent="0.4">
      <c r="F2135" s="12"/>
    </row>
    <row r="2136" spans="6:6" ht="16.5" customHeight="1" x14ac:dyDescent="0.4">
      <c r="F2136" s="12"/>
    </row>
    <row r="2137" spans="6:6" ht="16.5" customHeight="1" x14ac:dyDescent="0.4">
      <c r="F2137" s="12"/>
    </row>
    <row r="2138" spans="6:6" ht="16.5" customHeight="1" x14ac:dyDescent="0.4">
      <c r="F2138" s="12"/>
    </row>
    <row r="2139" spans="6:6" ht="16.5" customHeight="1" x14ac:dyDescent="0.4">
      <c r="F2139" s="12"/>
    </row>
    <row r="2140" spans="6:6" ht="16.5" customHeight="1" x14ac:dyDescent="0.4">
      <c r="F2140" s="12"/>
    </row>
    <row r="2141" spans="6:6" ht="16.5" customHeight="1" x14ac:dyDescent="0.4">
      <c r="F2141" s="12"/>
    </row>
    <row r="2142" spans="6:6" ht="16.5" customHeight="1" x14ac:dyDescent="0.4">
      <c r="F2142" s="12"/>
    </row>
    <row r="2143" spans="6:6" ht="16.5" customHeight="1" x14ac:dyDescent="0.4">
      <c r="F2143" s="12"/>
    </row>
    <row r="2144" spans="6:6" ht="16.5" customHeight="1" x14ac:dyDescent="0.4">
      <c r="F2144" s="12"/>
    </row>
    <row r="2145" spans="6:6" ht="16.5" customHeight="1" x14ac:dyDescent="0.4">
      <c r="F2145" s="12"/>
    </row>
    <row r="2146" spans="6:6" ht="16.5" customHeight="1" x14ac:dyDescent="0.4">
      <c r="F2146" s="12"/>
    </row>
    <row r="2147" spans="6:6" ht="16.5" customHeight="1" x14ac:dyDescent="0.4">
      <c r="F2147" s="12"/>
    </row>
    <row r="2148" spans="6:6" ht="16.5" customHeight="1" x14ac:dyDescent="0.4">
      <c r="F2148" s="12"/>
    </row>
    <row r="2149" spans="6:6" ht="16.5" customHeight="1" x14ac:dyDescent="0.4">
      <c r="F2149" s="12"/>
    </row>
    <row r="2150" spans="6:6" ht="16.5" customHeight="1" x14ac:dyDescent="0.4">
      <c r="F2150" s="12"/>
    </row>
    <row r="2151" spans="6:6" ht="16.5" customHeight="1" x14ac:dyDescent="0.4">
      <c r="F2151" s="12"/>
    </row>
    <row r="2152" spans="6:6" ht="16.5" customHeight="1" x14ac:dyDescent="0.4">
      <c r="F2152" s="12"/>
    </row>
    <row r="2153" spans="6:6" ht="16.5" customHeight="1" x14ac:dyDescent="0.4">
      <c r="F2153" s="12"/>
    </row>
    <row r="2154" spans="6:6" ht="16.5" customHeight="1" x14ac:dyDescent="0.4">
      <c r="F2154" s="12"/>
    </row>
    <row r="2155" spans="6:6" ht="16.5" customHeight="1" x14ac:dyDescent="0.4">
      <c r="F2155" s="12"/>
    </row>
    <row r="2156" spans="6:6" ht="16.5" customHeight="1" x14ac:dyDescent="0.4">
      <c r="F2156" s="12"/>
    </row>
    <row r="2157" spans="6:6" ht="16.5" customHeight="1" x14ac:dyDescent="0.4">
      <c r="F2157" s="12"/>
    </row>
    <row r="2158" spans="6:6" ht="16.5" customHeight="1" x14ac:dyDescent="0.4">
      <c r="F2158" s="12"/>
    </row>
    <row r="2159" spans="6:6" ht="16.5" customHeight="1" x14ac:dyDescent="0.4">
      <c r="F2159" s="12"/>
    </row>
    <row r="2160" spans="6:6" ht="16.5" customHeight="1" x14ac:dyDescent="0.4">
      <c r="F2160" s="12"/>
    </row>
    <row r="2161" spans="6:6" ht="16.5" customHeight="1" x14ac:dyDescent="0.4">
      <c r="F2161" s="12"/>
    </row>
    <row r="2162" spans="6:6" ht="16.5" customHeight="1" x14ac:dyDescent="0.4">
      <c r="F2162" s="12"/>
    </row>
    <row r="2163" spans="6:6" ht="16.5" customHeight="1" x14ac:dyDescent="0.4">
      <c r="F2163" s="12"/>
    </row>
    <row r="2164" spans="6:6" ht="16.5" customHeight="1" x14ac:dyDescent="0.4">
      <c r="F2164" s="12"/>
    </row>
    <row r="2165" spans="6:6" ht="16.5" customHeight="1" x14ac:dyDescent="0.4">
      <c r="F2165" s="12"/>
    </row>
    <row r="2166" spans="6:6" ht="16.5" customHeight="1" x14ac:dyDescent="0.4">
      <c r="F2166" s="12"/>
    </row>
    <row r="2167" spans="6:6" ht="16.5" customHeight="1" x14ac:dyDescent="0.4">
      <c r="F2167" s="12"/>
    </row>
    <row r="2168" spans="6:6" ht="16.5" customHeight="1" x14ac:dyDescent="0.4">
      <c r="F2168" s="12"/>
    </row>
    <row r="2169" spans="6:6" ht="16.5" customHeight="1" x14ac:dyDescent="0.4">
      <c r="F2169" s="12"/>
    </row>
    <row r="2170" spans="6:6" ht="16.5" customHeight="1" x14ac:dyDescent="0.4">
      <c r="F2170" s="12"/>
    </row>
    <row r="2171" spans="6:6" ht="16.5" customHeight="1" x14ac:dyDescent="0.4">
      <c r="F2171" s="12"/>
    </row>
    <row r="2172" spans="6:6" ht="16.5" customHeight="1" x14ac:dyDescent="0.4">
      <c r="F2172" s="12"/>
    </row>
    <row r="2173" spans="6:6" ht="16.5" customHeight="1" x14ac:dyDescent="0.4">
      <c r="F2173" s="12"/>
    </row>
    <row r="2174" spans="6:6" ht="16.5" customHeight="1" x14ac:dyDescent="0.4">
      <c r="F2174" s="12"/>
    </row>
    <row r="2175" spans="6:6" ht="16.5" customHeight="1" x14ac:dyDescent="0.4">
      <c r="F2175" s="12"/>
    </row>
    <row r="2176" spans="6:6" ht="16.5" customHeight="1" x14ac:dyDescent="0.4">
      <c r="F2176" s="12"/>
    </row>
    <row r="2177" spans="6:6" ht="16.5" customHeight="1" x14ac:dyDescent="0.4">
      <c r="F2177" s="12"/>
    </row>
    <row r="2178" spans="6:6" ht="16.5" customHeight="1" x14ac:dyDescent="0.4">
      <c r="F2178" s="12"/>
    </row>
    <row r="2179" spans="6:6" ht="16.5" customHeight="1" x14ac:dyDescent="0.4">
      <c r="F2179" s="12"/>
    </row>
    <row r="2180" spans="6:6" ht="16.5" customHeight="1" x14ac:dyDescent="0.4">
      <c r="F2180" s="12"/>
    </row>
    <row r="2181" spans="6:6" ht="16.5" customHeight="1" x14ac:dyDescent="0.4">
      <c r="F2181" s="12"/>
    </row>
    <row r="2182" spans="6:6" ht="16.5" customHeight="1" x14ac:dyDescent="0.4">
      <c r="F2182" s="12"/>
    </row>
    <row r="2183" spans="6:6" ht="16.5" customHeight="1" x14ac:dyDescent="0.4">
      <c r="F2183" s="12"/>
    </row>
    <row r="2184" spans="6:6" ht="16.5" customHeight="1" x14ac:dyDescent="0.4">
      <c r="F2184" s="12"/>
    </row>
    <row r="2185" spans="6:6" ht="16.5" customHeight="1" x14ac:dyDescent="0.4">
      <c r="F2185" s="12"/>
    </row>
    <row r="2186" spans="6:6" ht="16.5" customHeight="1" x14ac:dyDescent="0.4">
      <c r="F2186" s="12"/>
    </row>
    <row r="2187" spans="6:6" ht="16.5" customHeight="1" x14ac:dyDescent="0.4">
      <c r="F2187" s="12"/>
    </row>
    <row r="2188" spans="6:6" ht="16.5" customHeight="1" x14ac:dyDescent="0.4">
      <c r="F2188" s="12"/>
    </row>
    <row r="2189" spans="6:6" ht="16.5" customHeight="1" x14ac:dyDescent="0.4">
      <c r="F2189" s="12"/>
    </row>
    <row r="2190" spans="6:6" ht="16.5" customHeight="1" x14ac:dyDescent="0.4">
      <c r="F2190" s="12"/>
    </row>
    <row r="2191" spans="6:6" ht="16.5" customHeight="1" x14ac:dyDescent="0.4">
      <c r="F2191" s="12"/>
    </row>
    <row r="2192" spans="6:6" ht="16.5" customHeight="1" x14ac:dyDescent="0.4">
      <c r="F2192" s="12"/>
    </row>
    <row r="2193" spans="6:6" ht="16.5" customHeight="1" x14ac:dyDescent="0.4">
      <c r="F2193" s="12"/>
    </row>
    <row r="2194" spans="6:6" ht="16.5" customHeight="1" x14ac:dyDescent="0.4">
      <c r="F2194" s="12"/>
    </row>
    <row r="2195" spans="6:6" ht="16.5" customHeight="1" x14ac:dyDescent="0.4">
      <c r="F2195" s="12"/>
    </row>
    <row r="2196" spans="6:6" ht="16.5" customHeight="1" x14ac:dyDescent="0.4">
      <c r="F2196" s="12"/>
    </row>
    <row r="2197" spans="6:6" ht="16.5" customHeight="1" x14ac:dyDescent="0.4">
      <c r="F2197" s="12"/>
    </row>
    <row r="2198" spans="6:6" ht="16.5" customHeight="1" x14ac:dyDescent="0.4">
      <c r="F2198" s="12"/>
    </row>
    <row r="2199" spans="6:6" ht="16.5" customHeight="1" x14ac:dyDescent="0.4">
      <c r="F2199" s="12"/>
    </row>
    <row r="2200" spans="6:6" ht="16.5" customHeight="1" x14ac:dyDescent="0.4">
      <c r="F2200" s="12"/>
    </row>
    <row r="2201" spans="6:6" ht="16.5" customHeight="1" x14ac:dyDescent="0.4">
      <c r="F2201" s="12"/>
    </row>
    <row r="2202" spans="6:6" ht="16.5" customHeight="1" x14ac:dyDescent="0.4">
      <c r="F2202" s="12"/>
    </row>
    <row r="2203" spans="6:6" ht="16.5" customHeight="1" x14ac:dyDescent="0.4">
      <c r="F2203" s="12"/>
    </row>
    <row r="2204" spans="6:6" ht="16.5" customHeight="1" x14ac:dyDescent="0.4">
      <c r="F2204" s="12"/>
    </row>
    <row r="2205" spans="6:6" ht="16.5" customHeight="1" x14ac:dyDescent="0.4">
      <c r="F2205" s="12"/>
    </row>
    <row r="2206" spans="6:6" ht="16.5" customHeight="1" x14ac:dyDescent="0.4">
      <c r="F2206" s="12"/>
    </row>
    <row r="2207" spans="6:6" ht="16.5" customHeight="1" x14ac:dyDescent="0.4">
      <c r="F2207" s="12"/>
    </row>
    <row r="2208" spans="6:6" ht="16.5" customHeight="1" x14ac:dyDescent="0.4">
      <c r="F2208" s="12"/>
    </row>
    <row r="2209" spans="6:6" ht="16.5" customHeight="1" x14ac:dyDescent="0.4">
      <c r="F2209" s="12"/>
    </row>
    <row r="2210" spans="6:6" ht="16.5" customHeight="1" x14ac:dyDescent="0.4">
      <c r="F2210" s="12"/>
    </row>
    <row r="2211" spans="6:6" ht="16.5" customHeight="1" x14ac:dyDescent="0.4">
      <c r="F2211" s="12"/>
    </row>
    <row r="2212" spans="6:6" ht="16.5" customHeight="1" x14ac:dyDescent="0.4">
      <c r="F2212" s="12"/>
    </row>
    <row r="2213" spans="6:6" ht="16.5" customHeight="1" x14ac:dyDescent="0.4">
      <c r="F2213" s="12"/>
    </row>
    <row r="2214" spans="6:6" ht="16.5" customHeight="1" x14ac:dyDescent="0.4">
      <c r="F2214" s="12"/>
    </row>
    <row r="2215" spans="6:6" ht="16.5" customHeight="1" x14ac:dyDescent="0.4">
      <c r="F2215" s="12"/>
    </row>
    <row r="2216" spans="6:6" ht="16.5" customHeight="1" x14ac:dyDescent="0.4">
      <c r="F2216" s="12"/>
    </row>
    <row r="2217" spans="6:6" ht="16.5" customHeight="1" x14ac:dyDescent="0.4">
      <c r="F2217" s="12"/>
    </row>
    <row r="2218" spans="6:6" ht="16.5" customHeight="1" x14ac:dyDescent="0.4">
      <c r="F2218" s="12"/>
    </row>
    <row r="2219" spans="6:6" ht="16.5" customHeight="1" x14ac:dyDescent="0.4">
      <c r="F2219" s="12"/>
    </row>
    <row r="2220" spans="6:6" ht="16.5" customHeight="1" x14ac:dyDescent="0.4">
      <c r="F2220" s="12"/>
    </row>
    <row r="2221" spans="6:6" ht="16.5" customHeight="1" x14ac:dyDescent="0.4">
      <c r="F2221" s="12"/>
    </row>
    <row r="2222" spans="6:6" ht="16.5" customHeight="1" x14ac:dyDescent="0.4">
      <c r="F2222" s="12"/>
    </row>
    <row r="2223" spans="6:6" ht="16.5" customHeight="1" x14ac:dyDescent="0.4">
      <c r="F2223" s="12"/>
    </row>
    <row r="2224" spans="6:6" ht="16.5" customHeight="1" x14ac:dyDescent="0.4">
      <c r="F2224" s="12"/>
    </row>
    <row r="2225" spans="6:6" ht="16.5" customHeight="1" x14ac:dyDescent="0.4">
      <c r="F2225" s="12"/>
    </row>
    <row r="2226" spans="6:6" ht="16.5" customHeight="1" x14ac:dyDescent="0.4">
      <c r="F2226" s="12"/>
    </row>
    <row r="2227" spans="6:6" ht="16.5" customHeight="1" x14ac:dyDescent="0.4">
      <c r="F2227" s="12"/>
    </row>
    <row r="2228" spans="6:6" ht="16.5" customHeight="1" x14ac:dyDescent="0.4">
      <c r="F2228" s="12"/>
    </row>
    <row r="2229" spans="6:6" ht="16.5" customHeight="1" x14ac:dyDescent="0.4">
      <c r="F2229" s="12"/>
    </row>
    <row r="2230" spans="6:6" ht="16.5" customHeight="1" x14ac:dyDescent="0.4">
      <c r="F2230" s="12"/>
    </row>
    <row r="2231" spans="6:6" ht="16.5" customHeight="1" x14ac:dyDescent="0.4">
      <c r="F2231" s="12"/>
    </row>
    <row r="2232" spans="6:6" ht="16.5" customHeight="1" x14ac:dyDescent="0.4">
      <c r="F2232" s="12"/>
    </row>
    <row r="2233" spans="6:6" ht="16.5" customHeight="1" x14ac:dyDescent="0.4">
      <c r="F2233" s="12"/>
    </row>
    <row r="2234" spans="6:6" ht="16.5" customHeight="1" x14ac:dyDescent="0.4">
      <c r="F2234" s="12"/>
    </row>
    <row r="2235" spans="6:6" ht="16.5" customHeight="1" x14ac:dyDescent="0.4">
      <c r="F2235" s="12"/>
    </row>
    <row r="2236" spans="6:6" ht="16.5" customHeight="1" x14ac:dyDescent="0.4">
      <c r="F2236" s="12"/>
    </row>
    <row r="2237" spans="6:6" ht="16.5" customHeight="1" x14ac:dyDescent="0.4">
      <c r="F2237" s="12"/>
    </row>
    <row r="2238" spans="6:6" ht="16.5" customHeight="1" x14ac:dyDescent="0.4">
      <c r="F2238" s="12"/>
    </row>
    <row r="2239" spans="6:6" ht="16.5" customHeight="1" x14ac:dyDescent="0.4">
      <c r="F2239" s="12"/>
    </row>
    <row r="2240" spans="6:6" ht="16.5" customHeight="1" x14ac:dyDescent="0.4">
      <c r="F2240" s="12"/>
    </row>
    <row r="2241" spans="6:6" ht="16.5" customHeight="1" x14ac:dyDescent="0.4">
      <c r="F2241" s="12"/>
    </row>
    <row r="2242" spans="6:6" ht="16.5" customHeight="1" x14ac:dyDescent="0.4">
      <c r="F2242" s="12"/>
    </row>
    <row r="2243" spans="6:6" ht="16.5" customHeight="1" x14ac:dyDescent="0.4">
      <c r="F2243" s="12"/>
    </row>
    <row r="2244" spans="6:6" ht="16.5" customHeight="1" x14ac:dyDescent="0.4">
      <c r="F2244" s="12"/>
    </row>
    <row r="2245" spans="6:6" ht="16.5" customHeight="1" x14ac:dyDescent="0.4">
      <c r="F2245" s="12"/>
    </row>
    <row r="2246" spans="6:6" ht="16.5" customHeight="1" x14ac:dyDescent="0.4">
      <c r="F2246" s="12"/>
    </row>
    <row r="2247" spans="6:6" ht="16.5" customHeight="1" x14ac:dyDescent="0.4">
      <c r="F2247" s="12"/>
    </row>
    <row r="2248" spans="6:6" ht="16.5" customHeight="1" x14ac:dyDescent="0.4">
      <c r="F2248" s="12"/>
    </row>
    <row r="2249" spans="6:6" ht="16.5" customHeight="1" x14ac:dyDescent="0.4">
      <c r="F2249" s="12"/>
    </row>
    <row r="2250" spans="6:6" ht="16.5" customHeight="1" x14ac:dyDescent="0.4">
      <c r="F2250" s="12"/>
    </row>
    <row r="2251" spans="6:6" ht="16.5" customHeight="1" x14ac:dyDescent="0.4">
      <c r="F2251" s="12"/>
    </row>
    <row r="2252" spans="6:6" ht="16.5" customHeight="1" x14ac:dyDescent="0.4">
      <c r="F2252" s="12"/>
    </row>
    <row r="2253" spans="6:6" ht="16.5" customHeight="1" x14ac:dyDescent="0.4">
      <c r="F2253" s="12"/>
    </row>
    <row r="2254" spans="6:6" ht="16.5" customHeight="1" x14ac:dyDescent="0.4">
      <c r="F2254" s="12"/>
    </row>
    <row r="2255" spans="6:6" ht="16.5" customHeight="1" x14ac:dyDescent="0.4">
      <c r="F2255" s="12"/>
    </row>
    <row r="2256" spans="6:6" ht="16.5" customHeight="1" x14ac:dyDescent="0.4">
      <c r="F2256" s="12"/>
    </row>
    <row r="2257" spans="6:6" ht="16.5" customHeight="1" x14ac:dyDescent="0.4">
      <c r="F2257" s="12"/>
    </row>
    <row r="2258" spans="6:6" ht="16.5" customHeight="1" x14ac:dyDescent="0.4">
      <c r="F2258" s="12"/>
    </row>
    <row r="2259" spans="6:6" ht="16.5" customHeight="1" x14ac:dyDescent="0.4">
      <c r="F2259" s="12"/>
    </row>
    <row r="2260" spans="6:6" ht="16.5" customHeight="1" x14ac:dyDescent="0.4">
      <c r="F2260" s="12"/>
    </row>
    <row r="2261" spans="6:6" ht="16.5" customHeight="1" x14ac:dyDescent="0.4">
      <c r="F2261" s="12"/>
    </row>
    <row r="2262" spans="6:6" ht="16.5" customHeight="1" x14ac:dyDescent="0.4">
      <c r="F2262" s="12"/>
    </row>
    <row r="2263" spans="6:6" ht="16.5" customHeight="1" x14ac:dyDescent="0.4">
      <c r="F2263" s="12"/>
    </row>
    <row r="2264" spans="6:6" ht="16.5" customHeight="1" x14ac:dyDescent="0.4">
      <c r="F2264" s="12"/>
    </row>
    <row r="2265" spans="6:6" ht="16.5" customHeight="1" x14ac:dyDescent="0.4">
      <c r="F2265" s="12"/>
    </row>
    <row r="2266" spans="6:6" ht="16.5" customHeight="1" x14ac:dyDescent="0.4">
      <c r="F2266" s="12"/>
    </row>
    <row r="2267" spans="6:6" ht="16.5" customHeight="1" x14ac:dyDescent="0.4">
      <c r="F2267" s="12"/>
    </row>
    <row r="2268" spans="6:6" ht="16.5" customHeight="1" x14ac:dyDescent="0.4">
      <c r="F2268" s="12"/>
    </row>
    <row r="2269" spans="6:6" ht="16.5" customHeight="1" x14ac:dyDescent="0.4">
      <c r="F2269" s="12"/>
    </row>
    <row r="2270" spans="6:6" ht="16.5" customHeight="1" x14ac:dyDescent="0.4">
      <c r="F2270" s="12"/>
    </row>
    <row r="2271" spans="6:6" ht="16.5" customHeight="1" x14ac:dyDescent="0.4">
      <c r="F2271" s="12"/>
    </row>
    <row r="2272" spans="6:6" ht="16.5" customHeight="1" x14ac:dyDescent="0.4">
      <c r="F2272" s="12"/>
    </row>
    <row r="2273" spans="6:6" ht="16.5" customHeight="1" x14ac:dyDescent="0.4">
      <c r="F2273" s="12"/>
    </row>
    <row r="2274" spans="6:6" ht="16.5" customHeight="1" x14ac:dyDescent="0.4">
      <c r="F2274" s="12"/>
    </row>
    <row r="2275" spans="6:6" ht="16.5" customHeight="1" x14ac:dyDescent="0.4">
      <c r="F2275" s="12"/>
    </row>
    <row r="2276" spans="6:6" ht="16.5" customHeight="1" x14ac:dyDescent="0.4">
      <c r="F2276" s="12"/>
    </row>
    <row r="2277" spans="6:6" ht="16.5" customHeight="1" x14ac:dyDescent="0.4">
      <c r="F2277" s="12"/>
    </row>
    <row r="2278" spans="6:6" ht="16.5" customHeight="1" x14ac:dyDescent="0.4">
      <c r="F2278" s="12"/>
    </row>
    <row r="2279" spans="6:6" ht="16.5" customHeight="1" x14ac:dyDescent="0.4">
      <c r="F2279" s="12"/>
    </row>
    <row r="2280" spans="6:6" ht="16.5" customHeight="1" x14ac:dyDescent="0.4">
      <c r="F2280" s="12"/>
    </row>
    <row r="2281" spans="6:6" ht="16.5" customHeight="1" x14ac:dyDescent="0.4">
      <c r="F2281" s="12"/>
    </row>
    <row r="2282" spans="6:6" ht="16.5" customHeight="1" x14ac:dyDescent="0.4">
      <c r="F2282" s="12"/>
    </row>
    <row r="2283" spans="6:6" ht="16.5" customHeight="1" x14ac:dyDescent="0.4">
      <c r="F2283" s="12"/>
    </row>
    <row r="2284" spans="6:6" ht="16.5" customHeight="1" x14ac:dyDescent="0.4">
      <c r="F2284" s="12"/>
    </row>
    <row r="2285" spans="6:6" ht="16.5" customHeight="1" x14ac:dyDescent="0.4">
      <c r="F2285" s="12"/>
    </row>
    <row r="2286" spans="6:6" ht="16.5" customHeight="1" x14ac:dyDescent="0.4">
      <c r="F2286" s="12"/>
    </row>
    <row r="2287" spans="6:6" ht="16.5" customHeight="1" x14ac:dyDescent="0.4">
      <c r="F2287" s="12"/>
    </row>
    <row r="2288" spans="6:6" ht="16.5" customHeight="1" x14ac:dyDescent="0.4">
      <c r="F2288" s="12"/>
    </row>
    <row r="2289" spans="6:6" ht="16.5" customHeight="1" x14ac:dyDescent="0.4">
      <c r="F2289" s="12"/>
    </row>
    <row r="2290" spans="6:6" ht="16.5" customHeight="1" x14ac:dyDescent="0.4">
      <c r="F2290" s="12"/>
    </row>
    <row r="2291" spans="6:6" ht="16.5" customHeight="1" x14ac:dyDescent="0.4">
      <c r="F2291" s="12"/>
    </row>
    <row r="2292" spans="6:6" ht="16.5" customHeight="1" x14ac:dyDescent="0.4">
      <c r="F2292" s="12"/>
    </row>
    <row r="2293" spans="6:6" ht="16.5" customHeight="1" x14ac:dyDescent="0.4">
      <c r="F2293" s="12"/>
    </row>
    <row r="2294" spans="6:6" ht="16.5" customHeight="1" x14ac:dyDescent="0.4">
      <c r="F2294" s="12"/>
    </row>
    <row r="2295" spans="6:6" ht="16.5" customHeight="1" x14ac:dyDescent="0.4">
      <c r="F2295" s="12"/>
    </row>
    <row r="2296" spans="6:6" ht="16.5" customHeight="1" x14ac:dyDescent="0.4">
      <c r="F2296" s="12"/>
    </row>
    <row r="2297" spans="6:6" ht="16.5" customHeight="1" x14ac:dyDescent="0.4">
      <c r="F2297" s="12"/>
    </row>
    <row r="2298" spans="6:6" ht="16.5" customHeight="1" x14ac:dyDescent="0.4">
      <c r="F2298" s="12"/>
    </row>
    <row r="2299" spans="6:6" ht="16.5" customHeight="1" x14ac:dyDescent="0.4">
      <c r="F2299" s="12"/>
    </row>
    <row r="2300" spans="6:6" ht="16.5" customHeight="1" x14ac:dyDescent="0.4">
      <c r="F2300" s="12"/>
    </row>
    <row r="2301" spans="6:6" ht="16.5" customHeight="1" x14ac:dyDescent="0.4">
      <c r="F2301" s="12"/>
    </row>
    <row r="2302" spans="6:6" ht="16.5" customHeight="1" x14ac:dyDescent="0.4">
      <c r="F2302" s="12"/>
    </row>
    <row r="2303" spans="6:6" ht="16.5" customHeight="1" x14ac:dyDescent="0.4">
      <c r="F2303" s="12"/>
    </row>
    <row r="2304" spans="6:6" ht="16.5" customHeight="1" x14ac:dyDescent="0.4">
      <c r="F2304" s="12"/>
    </row>
    <row r="2305" spans="6:6" ht="16.5" customHeight="1" x14ac:dyDescent="0.4">
      <c r="F2305" s="12"/>
    </row>
    <row r="2306" spans="6:6" ht="16.5" customHeight="1" x14ac:dyDescent="0.4">
      <c r="F2306" s="12"/>
    </row>
    <row r="2307" spans="6:6" ht="16.5" customHeight="1" x14ac:dyDescent="0.4">
      <c r="F2307" s="12"/>
    </row>
    <row r="2308" spans="6:6" ht="16.5" customHeight="1" x14ac:dyDescent="0.4">
      <c r="F2308" s="12"/>
    </row>
    <row r="2309" spans="6:6" ht="16.5" customHeight="1" x14ac:dyDescent="0.4">
      <c r="F2309" s="12"/>
    </row>
    <row r="2310" spans="6:6" ht="16.5" customHeight="1" x14ac:dyDescent="0.4">
      <c r="F2310" s="12"/>
    </row>
    <row r="2311" spans="6:6" ht="16.5" customHeight="1" x14ac:dyDescent="0.4">
      <c r="F2311" s="12"/>
    </row>
    <row r="2312" spans="6:6" ht="16.5" customHeight="1" x14ac:dyDescent="0.4">
      <c r="F2312" s="12"/>
    </row>
    <row r="2313" spans="6:6" ht="16.5" customHeight="1" x14ac:dyDescent="0.4">
      <c r="F2313" s="12"/>
    </row>
    <row r="2314" spans="6:6" ht="16.5" customHeight="1" x14ac:dyDescent="0.4">
      <c r="F2314" s="12"/>
    </row>
    <row r="2315" spans="6:6" ht="16.5" customHeight="1" x14ac:dyDescent="0.4">
      <c r="F2315" s="12"/>
    </row>
    <row r="2316" spans="6:6" ht="16.5" customHeight="1" x14ac:dyDescent="0.4">
      <c r="F2316" s="12"/>
    </row>
    <row r="2317" spans="6:6" ht="16.5" customHeight="1" x14ac:dyDescent="0.4">
      <c r="F2317" s="12"/>
    </row>
    <row r="2318" spans="6:6" ht="16.5" customHeight="1" x14ac:dyDescent="0.4">
      <c r="F2318" s="12"/>
    </row>
    <row r="2319" spans="6:6" ht="16.5" customHeight="1" x14ac:dyDescent="0.4">
      <c r="F2319" s="12"/>
    </row>
    <row r="2320" spans="6:6" ht="16.5" customHeight="1" x14ac:dyDescent="0.4">
      <c r="F2320" s="12"/>
    </row>
    <row r="2321" spans="6:6" ht="16.5" customHeight="1" x14ac:dyDescent="0.4">
      <c r="F2321" s="12"/>
    </row>
    <row r="2322" spans="6:6" ht="16.5" customHeight="1" x14ac:dyDescent="0.4">
      <c r="F2322" s="12"/>
    </row>
    <row r="2323" spans="6:6" ht="16.5" customHeight="1" x14ac:dyDescent="0.4">
      <c r="F2323" s="12"/>
    </row>
    <row r="2324" spans="6:6" ht="16.5" customHeight="1" x14ac:dyDescent="0.4">
      <c r="F2324" s="12"/>
    </row>
    <row r="2325" spans="6:6" ht="16.5" customHeight="1" x14ac:dyDescent="0.4">
      <c r="F2325" s="12"/>
    </row>
    <row r="2326" spans="6:6" ht="16.5" customHeight="1" x14ac:dyDescent="0.4">
      <c r="F2326" s="12"/>
    </row>
    <row r="2327" spans="6:6" ht="16.5" customHeight="1" x14ac:dyDescent="0.4">
      <c r="F2327" s="12"/>
    </row>
    <row r="2328" spans="6:6" ht="16.5" customHeight="1" x14ac:dyDescent="0.4">
      <c r="F2328" s="12"/>
    </row>
    <row r="2329" spans="6:6" ht="16.5" customHeight="1" x14ac:dyDescent="0.4">
      <c r="F2329" s="12"/>
    </row>
    <row r="2330" spans="6:6" ht="16.5" customHeight="1" x14ac:dyDescent="0.4">
      <c r="F2330" s="12"/>
    </row>
    <row r="2331" spans="6:6" ht="16.5" customHeight="1" x14ac:dyDescent="0.4">
      <c r="F2331" s="12"/>
    </row>
    <row r="2332" spans="6:6" ht="16.5" customHeight="1" x14ac:dyDescent="0.4">
      <c r="F2332" s="12"/>
    </row>
    <row r="2333" spans="6:6" ht="16.5" customHeight="1" x14ac:dyDescent="0.4">
      <c r="F2333" s="12"/>
    </row>
    <row r="2334" spans="6:6" ht="16.5" customHeight="1" x14ac:dyDescent="0.4">
      <c r="F2334" s="12"/>
    </row>
    <row r="2335" spans="6:6" ht="16.5" customHeight="1" x14ac:dyDescent="0.4">
      <c r="F2335" s="12"/>
    </row>
    <row r="2336" spans="6:6" ht="16.5" customHeight="1" x14ac:dyDescent="0.4">
      <c r="F2336" s="12"/>
    </row>
    <row r="2337" spans="6:6" ht="16.5" customHeight="1" x14ac:dyDescent="0.4">
      <c r="F2337" s="12"/>
    </row>
    <row r="2338" spans="6:6" ht="16.5" customHeight="1" x14ac:dyDescent="0.4">
      <c r="F2338" s="12"/>
    </row>
    <row r="2339" spans="6:6" ht="16.5" customHeight="1" x14ac:dyDescent="0.4">
      <c r="F2339" s="12"/>
    </row>
    <row r="2340" spans="6:6" ht="16.5" customHeight="1" x14ac:dyDescent="0.4">
      <c r="F2340" s="12"/>
    </row>
    <row r="2341" spans="6:6" ht="16.5" customHeight="1" x14ac:dyDescent="0.4">
      <c r="F2341" s="12"/>
    </row>
    <row r="2342" spans="6:6" ht="16.5" customHeight="1" x14ac:dyDescent="0.4">
      <c r="F2342" s="12"/>
    </row>
    <row r="2343" spans="6:6" ht="16.5" customHeight="1" x14ac:dyDescent="0.4">
      <c r="F2343" s="12"/>
    </row>
    <row r="2344" spans="6:6" ht="16.5" customHeight="1" x14ac:dyDescent="0.4">
      <c r="F2344" s="12"/>
    </row>
    <row r="2345" spans="6:6" ht="16.5" customHeight="1" x14ac:dyDescent="0.4">
      <c r="F2345" s="12"/>
    </row>
    <row r="2346" spans="6:6" ht="16.5" customHeight="1" x14ac:dyDescent="0.4">
      <c r="F2346" s="12"/>
    </row>
    <row r="2347" spans="6:6" ht="16.5" customHeight="1" x14ac:dyDescent="0.4">
      <c r="F2347" s="12"/>
    </row>
    <row r="2348" spans="6:6" ht="16.5" customHeight="1" x14ac:dyDescent="0.4">
      <c r="F2348" s="12"/>
    </row>
    <row r="2349" spans="6:6" ht="16.5" customHeight="1" x14ac:dyDescent="0.4">
      <c r="F2349" s="12"/>
    </row>
    <row r="2350" spans="6:6" ht="16.5" customHeight="1" x14ac:dyDescent="0.4">
      <c r="F2350" s="12"/>
    </row>
    <row r="2351" spans="6:6" ht="16.5" customHeight="1" x14ac:dyDescent="0.4">
      <c r="F2351" s="12"/>
    </row>
    <row r="2352" spans="6:6" ht="16.5" customHeight="1" x14ac:dyDescent="0.4">
      <c r="F2352" s="12"/>
    </row>
    <row r="2353" spans="6:6" ht="16.5" customHeight="1" x14ac:dyDescent="0.4">
      <c r="F2353" s="12"/>
    </row>
    <row r="2354" spans="6:6" ht="16.5" customHeight="1" x14ac:dyDescent="0.4">
      <c r="F2354" s="12"/>
    </row>
    <row r="2355" spans="6:6" ht="16.5" customHeight="1" x14ac:dyDescent="0.4">
      <c r="F2355" s="12"/>
    </row>
    <row r="2356" spans="6:6" ht="16.5" customHeight="1" x14ac:dyDescent="0.4">
      <c r="F2356" s="12"/>
    </row>
    <row r="2357" spans="6:6" ht="16.5" customHeight="1" x14ac:dyDescent="0.4">
      <c r="F2357" s="12"/>
    </row>
    <row r="2358" spans="6:6" ht="16.5" customHeight="1" x14ac:dyDescent="0.4">
      <c r="F2358" s="12"/>
    </row>
    <row r="2359" spans="6:6" ht="16.5" customHeight="1" x14ac:dyDescent="0.4">
      <c r="F2359" s="12"/>
    </row>
    <row r="2360" spans="6:6" ht="16.5" customHeight="1" x14ac:dyDescent="0.4">
      <c r="F2360" s="12"/>
    </row>
    <row r="2361" spans="6:6" ht="16.5" customHeight="1" x14ac:dyDescent="0.4">
      <c r="F2361" s="12"/>
    </row>
    <row r="2362" spans="6:6" ht="16.5" customHeight="1" x14ac:dyDescent="0.4">
      <c r="F2362" s="12"/>
    </row>
    <row r="2363" spans="6:6" ht="16.5" customHeight="1" x14ac:dyDescent="0.4">
      <c r="F2363" s="12"/>
    </row>
    <row r="2364" spans="6:6" ht="16.5" customHeight="1" x14ac:dyDescent="0.4">
      <c r="F2364" s="12"/>
    </row>
    <row r="2365" spans="6:6" ht="16.5" customHeight="1" x14ac:dyDescent="0.4">
      <c r="F2365" s="12"/>
    </row>
    <row r="2366" spans="6:6" ht="16.5" customHeight="1" x14ac:dyDescent="0.4">
      <c r="F2366" s="12"/>
    </row>
    <row r="2367" spans="6:6" ht="16.5" customHeight="1" x14ac:dyDescent="0.4">
      <c r="F2367" s="12"/>
    </row>
    <row r="2368" spans="6:6" ht="16.5" customHeight="1" x14ac:dyDescent="0.4">
      <c r="F2368" s="12"/>
    </row>
    <row r="2369" spans="6:6" ht="16.5" customHeight="1" x14ac:dyDescent="0.4">
      <c r="F2369" s="12"/>
    </row>
    <row r="2370" spans="6:6" ht="16.5" customHeight="1" x14ac:dyDescent="0.4">
      <c r="F2370" s="12"/>
    </row>
    <row r="2371" spans="6:6" ht="16.5" customHeight="1" x14ac:dyDescent="0.4">
      <c r="F2371" s="12"/>
    </row>
    <row r="2372" spans="6:6" ht="16.5" customHeight="1" x14ac:dyDescent="0.4">
      <c r="F2372" s="12"/>
    </row>
    <row r="2373" spans="6:6" ht="16.5" customHeight="1" x14ac:dyDescent="0.4">
      <c r="F2373" s="12"/>
    </row>
    <row r="2374" spans="6:6" ht="16.5" customHeight="1" x14ac:dyDescent="0.4">
      <c r="F2374" s="12"/>
    </row>
    <row r="2375" spans="6:6" ht="16.5" customHeight="1" x14ac:dyDescent="0.4">
      <c r="F2375" s="12"/>
    </row>
    <row r="2376" spans="6:6" ht="16.5" customHeight="1" x14ac:dyDescent="0.4">
      <c r="F2376" s="12"/>
    </row>
    <row r="2377" spans="6:6" ht="16.5" customHeight="1" x14ac:dyDescent="0.4">
      <c r="F2377" s="12"/>
    </row>
    <row r="2378" spans="6:6" ht="16.5" customHeight="1" x14ac:dyDescent="0.4">
      <c r="F2378" s="12"/>
    </row>
    <row r="2379" spans="6:6" ht="16.5" customHeight="1" x14ac:dyDescent="0.4">
      <c r="F2379" s="12"/>
    </row>
    <row r="2380" spans="6:6" ht="16.5" customHeight="1" x14ac:dyDescent="0.4">
      <c r="F2380" s="12"/>
    </row>
    <row r="2381" spans="6:6" ht="16.5" customHeight="1" x14ac:dyDescent="0.4">
      <c r="F2381" s="12"/>
    </row>
    <row r="2382" spans="6:6" ht="16.5" customHeight="1" x14ac:dyDescent="0.4">
      <c r="F2382" s="12"/>
    </row>
    <row r="2383" spans="6:6" ht="16.5" customHeight="1" x14ac:dyDescent="0.4">
      <c r="F2383" s="12"/>
    </row>
    <row r="2384" spans="6:6" ht="16.5" customHeight="1" x14ac:dyDescent="0.4">
      <c r="F2384" s="12"/>
    </row>
    <row r="2385" spans="6:6" ht="16.5" customHeight="1" x14ac:dyDescent="0.4">
      <c r="F2385" s="12"/>
    </row>
    <row r="2386" spans="6:6" ht="16.5" customHeight="1" x14ac:dyDescent="0.4">
      <c r="F2386" s="12"/>
    </row>
    <row r="2387" spans="6:6" ht="16.5" customHeight="1" x14ac:dyDescent="0.4">
      <c r="F2387" s="12"/>
    </row>
    <row r="2388" spans="6:6" ht="16.5" customHeight="1" x14ac:dyDescent="0.4">
      <c r="F2388" s="12"/>
    </row>
    <row r="2389" spans="6:6" ht="16.5" customHeight="1" x14ac:dyDescent="0.4">
      <c r="F2389" s="12"/>
    </row>
    <row r="2390" spans="6:6" ht="16.5" customHeight="1" x14ac:dyDescent="0.4">
      <c r="F2390" s="12"/>
    </row>
    <row r="2391" spans="6:6" ht="16.5" customHeight="1" x14ac:dyDescent="0.4">
      <c r="F2391" s="12"/>
    </row>
    <row r="2392" spans="6:6" ht="16.5" customHeight="1" x14ac:dyDescent="0.4">
      <c r="F2392" s="12"/>
    </row>
    <row r="2393" spans="6:6" ht="16.5" customHeight="1" x14ac:dyDescent="0.4">
      <c r="F2393" s="12"/>
    </row>
    <row r="2394" spans="6:6" ht="16.5" customHeight="1" x14ac:dyDescent="0.4">
      <c r="F2394" s="12"/>
    </row>
    <row r="2395" spans="6:6" ht="16.5" customHeight="1" x14ac:dyDescent="0.4">
      <c r="F2395" s="12"/>
    </row>
    <row r="2396" spans="6:6" ht="16.5" customHeight="1" x14ac:dyDescent="0.4">
      <c r="F2396" s="12"/>
    </row>
    <row r="2397" spans="6:6" ht="16.5" customHeight="1" x14ac:dyDescent="0.4">
      <c r="F2397" s="12"/>
    </row>
    <row r="2398" spans="6:6" ht="16.5" customHeight="1" x14ac:dyDescent="0.4">
      <c r="F2398" s="12"/>
    </row>
    <row r="2399" spans="6:6" ht="16.5" customHeight="1" x14ac:dyDescent="0.4">
      <c r="F2399" s="12"/>
    </row>
    <row r="2400" spans="6:6" ht="16.5" customHeight="1" x14ac:dyDescent="0.4">
      <c r="F2400" s="12"/>
    </row>
    <row r="2401" spans="6:6" ht="16.5" customHeight="1" x14ac:dyDescent="0.4">
      <c r="F2401" s="12"/>
    </row>
    <row r="2402" spans="6:6" ht="16.5" customHeight="1" x14ac:dyDescent="0.4">
      <c r="F2402" s="12"/>
    </row>
    <row r="2403" spans="6:6" ht="16.5" customHeight="1" x14ac:dyDescent="0.4">
      <c r="F2403" s="12"/>
    </row>
    <row r="2404" spans="6:6" ht="16.5" customHeight="1" x14ac:dyDescent="0.4">
      <c r="F2404" s="12"/>
    </row>
    <row r="2405" spans="6:6" ht="16.5" customHeight="1" x14ac:dyDescent="0.4">
      <c r="F2405" s="12"/>
    </row>
    <row r="2406" spans="6:6" ht="16.5" customHeight="1" x14ac:dyDescent="0.4">
      <c r="F2406" s="12"/>
    </row>
    <row r="2407" spans="6:6" ht="16.5" customHeight="1" x14ac:dyDescent="0.4">
      <c r="F2407" s="12"/>
    </row>
    <row r="2408" spans="6:6" ht="16.5" customHeight="1" x14ac:dyDescent="0.4">
      <c r="F2408" s="12"/>
    </row>
    <row r="2409" spans="6:6" ht="16.5" customHeight="1" x14ac:dyDescent="0.4">
      <c r="F2409" s="12"/>
    </row>
    <row r="2410" spans="6:6" ht="16.5" customHeight="1" x14ac:dyDescent="0.4">
      <c r="F2410" s="12"/>
    </row>
    <row r="2411" spans="6:6" ht="16.5" customHeight="1" x14ac:dyDescent="0.4">
      <c r="F2411" s="12"/>
    </row>
    <row r="2412" spans="6:6" ht="16.5" customHeight="1" x14ac:dyDescent="0.4">
      <c r="F2412" s="12"/>
    </row>
    <row r="2413" spans="6:6" ht="16.5" customHeight="1" x14ac:dyDescent="0.4">
      <c r="F2413" s="12"/>
    </row>
    <row r="2414" spans="6:6" ht="16.5" customHeight="1" x14ac:dyDescent="0.4">
      <c r="F2414" s="12"/>
    </row>
    <row r="2415" spans="6:6" ht="16.5" customHeight="1" x14ac:dyDescent="0.4">
      <c r="F2415" s="12"/>
    </row>
    <row r="2416" spans="6:6" ht="16.5" customHeight="1" x14ac:dyDescent="0.4">
      <c r="F2416" s="12"/>
    </row>
    <row r="2417" spans="6:6" ht="16.5" customHeight="1" x14ac:dyDescent="0.4">
      <c r="F2417" s="12"/>
    </row>
    <row r="2418" spans="6:6" ht="16.5" customHeight="1" x14ac:dyDescent="0.4">
      <c r="F2418" s="12"/>
    </row>
    <row r="2419" spans="6:6" ht="16.5" customHeight="1" x14ac:dyDescent="0.4">
      <c r="F2419" s="12"/>
    </row>
    <row r="2420" spans="6:6" ht="16.5" customHeight="1" x14ac:dyDescent="0.4">
      <c r="F2420" s="12"/>
    </row>
    <row r="2421" spans="6:6" ht="16.5" customHeight="1" x14ac:dyDescent="0.4">
      <c r="F2421" s="12"/>
    </row>
    <row r="2422" spans="6:6" ht="16.5" customHeight="1" x14ac:dyDescent="0.4">
      <c r="F2422" s="12"/>
    </row>
    <row r="2423" spans="6:6" ht="16.5" customHeight="1" x14ac:dyDescent="0.4">
      <c r="F2423" s="12"/>
    </row>
    <row r="2424" spans="6:6" ht="16.5" customHeight="1" x14ac:dyDescent="0.4">
      <c r="F2424" s="12"/>
    </row>
    <row r="2425" spans="6:6" ht="16.5" customHeight="1" x14ac:dyDescent="0.4">
      <c r="F2425" s="12"/>
    </row>
    <row r="2426" spans="6:6" ht="16.5" customHeight="1" x14ac:dyDescent="0.4">
      <c r="F2426" s="12"/>
    </row>
    <row r="2427" spans="6:6" ht="16.5" customHeight="1" x14ac:dyDescent="0.4">
      <c r="F2427" s="12"/>
    </row>
    <row r="2428" spans="6:6" ht="16.5" customHeight="1" x14ac:dyDescent="0.4">
      <c r="F2428" s="12"/>
    </row>
    <row r="2429" spans="6:6" ht="16.5" customHeight="1" x14ac:dyDescent="0.4">
      <c r="F2429" s="12"/>
    </row>
    <row r="2430" spans="6:6" ht="16.5" customHeight="1" x14ac:dyDescent="0.4">
      <c r="F2430" s="12"/>
    </row>
    <row r="2431" spans="6:6" ht="16.5" customHeight="1" x14ac:dyDescent="0.4">
      <c r="F2431" s="12"/>
    </row>
    <row r="2432" spans="6:6" ht="16.5" customHeight="1" x14ac:dyDescent="0.4">
      <c r="F2432" s="12"/>
    </row>
    <row r="2433" spans="6:6" ht="16.5" customHeight="1" x14ac:dyDescent="0.4">
      <c r="F2433" s="12"/>
    </row>
    <row r="2434" spans="6:6" ht="16.5" customHeight="1" x14ac:dyDescent="0.4">
      <c r="F2434" s="12"/>
    </row>
    <row r="2435" spans="6:6" ht="16.5" customHeight="1" x14ac:dyDescent="0.4">
      <c r="F2435" s="12"/>
    </row>
    <row r="2436" spans="6:6" ht="16.5" customHeight="1" x14ac:dyDescent="0.4">
      <c r="F2436" s="12"/>
    </row>
    <row r="2437" spans="6:6" ht="16.5" customHeight="1" x14ac:dyDescent="0.4">
      <c r="F2437" s="12"/>
    </row>
    <row r="2438" spans="6:6" ht="16.5" customHeight="1" x14ac:dyDescent="0.4">
      <c r="F2438" s="12"/>
    </row>
    <row r="2439" spans="6:6" ht="16.5" customHeight="1" x14ac:dyDescent="0.4">
      <c r="F2439" s="12"/>
    </row>
    <row r="2440" spans="6:6" ht="16.5" customHeight="1" x14ac:dyDescent="0.4">
      <c r="F2440" s="12"/>
    </row>
    <row r="2441" spans="6:6" ht="16.5" customHeight="1" x14ac:dyDescent="0.4">
      <c r="F2441" s="12"/>
    </row>
    <row r="2442" spans="6:6" ht="16.5" customHeight="1" x14ac:dyDescent="0.4">
      <c r="F2442" s="12"/>
    </row>
    <row r="2443" spans="6:6" ht="16.5" customHeight="1" x14ac:dyDescent="0.4">
      <c r="F2443" s="12"/>
    </row>
    <row r="2444" spans="6:6" ht="16.5" customHeight="1" x14ac:dyDescent="0.4">
      <c r="F2444" s="12"/>
    </row>
    <row r="2445" spans="6:6" ht="16.5" customHeight="1" x14ac:dyDescent="0.4">
      <c r="F2445" s="12"/>
    </row>
    <row r="2446" spans="6:6" ht="16.5" customHeight="1" x14ac:dyDescent="0.4">
      <c r="F2446" s="12"/>
    </row>
    <row r="2447" spans="6:6" ht="16.5" customHeight="1" x14ac:dyDescent="0.4">
      <c r="F2447" s="12"/>
    </row>
    <row r="2448" spans="6:6" ht="16.5" customHeight="1" x14ac:dyDescent="0.4">
      <c r="F2448" s="12"/>
    </row>
    <row r="2449" spans="6:6" ht="16.5" customHeight="1" x14ac:dyDescent="0.4">
      <c r="F2449" s="12"/>
    </row>
    <row r="2450" spans="6:6" ht="16.5" customHeight="1" x14ac:dyDescent="0.4">
      <c r="F2450" s="12"/>
    </row>
    <row r="2451" spans="6:6" ht="16.5" customHeight="1" x14ac:dyDescent="0.4">
      <c r="F2451" s="12"/>
    </row>
    <row r="2452" spans="6:6" ht="16.5" customHeight="1" x14ac:dyDescent="0.4">
      <c r="F2452" s="12"/>
    </row>
    <row r="2453" spans="6:6" ht="16.5" customHeight="1" x14ac:dyDescent="0.4">
      <c r="F2453" s="12"/>
    </row>
    <row r="2454" spans="6:6" ht="16.5" customHeight="1" x14ac:dyDescent="0.4">
      <c r="F2454" s="12"/>
    </row>
    <row r="2455" spans="6:6" ht="16.5" customHeight="1" x14ac:dyDescent="0.4">
      <c r="F2455" s="12"/>
    </row>
    <row r="2456" spans="6:6" ht="16.5" customHeight="1" x14ac:dyDescent="0.4">
      <c r="F2456" s="12"/>
    </row>
    <row r="2457" spans="6:6" ht="16.5" customHeight="1" x14ac:dyDescent="0.4">
      <c r="F2457" s="12"/>
    </row>
    <row r="2458" spans="6:6" ht="16.5" customHeight="1" x14ac:dyDescent="0.4">
      <c r="F2458" s="12"/>
    </row>
    <row r="2459" spans="6:6" ht="16.5" customHeight="1" x14ac:dyDescent="0.4">
      <c r="F2459" s="12"/>
    </row>
    <row r="2460" spans="6:6" ht="16.5" customHeight="1" x14ac:dyDescent="0.4">
      <c r="F2460" s="12"/>
    </row>
    <row r="2461" spans="6:6" ht="16.5" customHeight="1" x14ac:dyDescent="0.4">
      <c r="F2461" s="12"/>
    </row>
    <row r="2462" spans="6:6" ht="16.5" customHeight="1" x14ac:dyDescent="0.4">
      <c r="F2462" s="12"/>
    </row>
    <row r="2463" spans="6:6" ht="16.5" customHeight="1" x14ac:dyDescent="0.4">
      <c r="F2463" s="12"/>
    </row>
    <row r="2464" spans="6:6" ht="16.5" customHeight="1" x14ac:dyDescent="0.4">
      <c r="F2464" s="12"/>
    </row>
    <row r="2465" spans="6:6" ht="16.5" customHeight="1" x14ac:dyDescent="0.4">
      <c r="F2465" s="12"/>
    </row>
    <row r="2466" spans="6:6" ht="16.5" customHeight="1" x14ac:dyDescent="0.4">
      <c r="F2466" s="12"/>
    </row>
    <row r="2467" spans="6:6" ht="16.5" customHeight="1" x14ac:dyDescent="0.4">
      <c r="F2467" s="12"/>
    </row>
    <row r="2468" spans="6:6" ht="16.5" customHeight="1" x14ac:dyDescent="0.4">
      <c r="F2468" s="12"/>
    </row>
    <row r="2469" spans="6:6" ht="16.5" customHeight="1" x14ac:dyDescent="0.4">
      <c r="F2469" s="12"/>
    </row>
    <row r="2470" spans="6:6" ht="16.5" customHeight="1" x14ac:dyDescent="0.4">
      <c r="F2470" s="12"/>
    </row>
    <row r="2471" spans="6:6" ht="16.5" customHeight="1" x14ac:dyDescent="0.4">
      <c r="F2471" s="12"/>
    </row>
    <row r="2472" spans="6:6" ht="16.5" customHeight="1" x14ac:dyDescent="0.4">
      <c r="F2472" s="12"/>
    </row>
    <row r="2473" spans="6:6" ht="16.5" customHeight="1" x14ac:dyDescent="0.4">
      <c r="F2473" s="12"/>
    </row>
    <row r="2474" spans="6:6" ht="16.5" customHeight="1" x14ac:dyDescent="0.4">
      <c r="F2474" s="12"/>
    </row>
    <row r="2475" spans="6:6" ht="16.5" customHeight="1" x14ac:dyDescent="0.4">
      <c r="F2475" s="12"/>
    </row>
    <row r="2476" spans="6:6" ht="16.5" customHeight="1" x14ac:dyDescent="0.4">
      <c r="F2476" s="12"/>
    </row>
    <row r="2477" spans="6:6" ht="16.5" customHeight="1" x14ac:dyDescent="0.4">
      <c r="F2477" s="12"/>
    </row>
    <row r="2478" spans="6:6" ht="16.5" customHeight="1" x14ac:dyDescent="0.4">
      <c r="F2478" s="12"/>
    </row>
    <row r="2479" spans="6:6" ht="16.5" customHeight="1" x14ac:dyDescent="0.4">
      <c r="F2479" s="12"/>
    </row>
    <row r="2480" spans="6:6" ht="16.5" customHeight="1" x14ac:dyDescent="0.4">
      <c r="F2480" s="12"/>
    </row>
    <row r="2481" spans="6:6" ht="16.5" customHeight="1" x14ac:dyDescent="0.4">
      <c r="F2481" s="12"/>
    </row>
    <row r="2482" spans="6:6" ht="16.5" customHeight="1" x14ac:dyDescent="0.4">
      <c r="F2482" s="12"/>
    </row>
    <row r="2483" spans="6:6" ht="16.5" customHeight="1" x14ac:dyDescent="0.4">
      <c r="F2483" s="12"/>
    </row>
    <row r="2484" spans="6:6" ht="16.5" customHeight="1" x14ac:dyDescent="0.4">
      <c r="F2484" s="12"/>
    </row>
    <row r="2485" spans="6:6" ht="16.5" customHeight="1" x14ac:dyDescent="0.4">
      <c r="F2485" s="12"/>
    </row>
    <row r="2486" spans="6:6" ht="16.5" customHeight="1" x14ac:dyDescent="0.4">
      <c r="F2486" s="12"/>
    </row>
    <row r="2487" spans="6:6" ht="16.5" customHeight="1" x14ac:dyDescent="0.4">
      <c r="F2487" s="12"/>
    </row>
    <row r="2488" spans="6:6" ht="16.5" customHeight="1" x14ac:dyDescent="0.4">
      <c r="F2488" s="12"/>
    </row>
    <row r="2489" spans="6:6" ht="16.5" customHeight="1" x14ac:dyDescent="0.4">
      <c r="F2489" s="12"/>
    </row>
    <row r="2490" spans="6:6" ht="16.5" customHeight="1" x14ac:dyDescent="0.4">
      <c r="F2490" s="12"/>
    </row>
    <row r="2491" spans="6:6" ht="16.5" customHeight="1" x14ac:dyDescent="0.4">
      <c r="F2491" s="12"/>
    </row>
    <row r="2492" spans="6:6" ht="16.5" customHeight="1" x14ac:dyDescent="0.4">
      <c r="F2492" s="12"/>
    </row>
    <row r="2493" spans="6:6" ht="16.5" customHeight="1" x14ac:dyDescent="0.4">
      <c r="F2493" s="12"/>
    </row>
    <row r="2494" spans="6:6" ht="16.5" customHeight="1" x14ac:dyDescent="0.4">
      <c r="F2494" s="12"/>
    </row>
    <row r="2495" spans="6:6" ht="16.5" customHeight="1" x14ac:dyDescent="0.4">
      <c r="F2495" s="12"/>
    </row>
    <row r="2496" spans="6:6" ht="16.5" customHeight="1" x14ac:dyDescent="0.4">
      <c r="F2496" s="12"/>
    </row>
    <row r="2497" spans="6:6" ht="16.5" customHeight="1" x14ac:dyDescent="0.4">
      <c r="F2497" s="12"/>
    </row>
    <row r="2498" spans="6:6" ht="16.5" customHeight="1" x14ac:dyDescent="0.4">
      <c r="F2498" s="12"/>
    </row>
    <row r="2499" spans="6:6" ht="16.5" customHeight="1" x14ac:dyDescent="0.4">
      <c r="F2499" s="12"/>
    </row>
    <row r="2500" spans="6:6" ht="16.5" customHeight="1" x14ac:dyDescent="0.4">
      <c r="F2500" s="12"/>
    </row>
    <row r="2501" spans="6:6" ht="16.5" customHeight="1" x14ac:dyDescent="0.4">
      <c r="F2501" s="12"/>
    </row>
    <row r="2502" spans="6:6" ht="16.5" customHeight="1" x14ac:dyDescent="0.4">
      <c r="F2502" s="12"/>
    </row>
    <row r="2503" spans="6:6" ht="16.5" customHeight="1" x14ac:dyDescent="0.4">
      <c r="F2503" s="12"/>
    </row>
    <row r="2504" spans="6:6" ht="16.5" customHeight="1" x14ac:dyDescent="0.4">
      <c r="F2504" s="12"/>
    </row>
    <row r="2505" spans="6:6" ht="16.5" customHeight="1" x14ac:dyDescent="0.4">
      <c r="F2505" s="12"/>
    </row>
    <row r="2506" spans="6:6" ht="16.5" customHeight="1" x14ac:dyDescent="0.4">
      <c r="F2506" s="12"/>
    </row>
    <row r="2507" spans="6:6" ht="16.5" customHeight="1" x14ac:dyDescent="0.4">
      <c r="F2507" s="12"/>
    </row>
    <row r="2508" spans="6:6" ht="16.5" customHeight="1" x14ac:dyDescent="0.4">
      <c r="F2508" s="12"/>
    </row>
    <row r="2509" spans="6:6" ht="16.5" customHeight="1" x14ac:dyDescent="0.4">
      <c r="F2509" s="12"/>
    </row>
    <row r="2510" spans="6:6" ht="16.5" customHeight="1" x14ac:dyDescent="0.4">
      <c r="F2510" s="12"/>
    </row>
    <row r="2511" spans="6:6" ht="16.5" customHeight="1" x14ac:dyDescent="0.4">
      <c r="F2511" s="12"/>
    </row>
    <row r="2512" spans="6:6" ht="16.5" customHeight="1" x14ac:dyDescent="0.4">
      <c r="F2512" s="12"/>
    </row>
    <row r="2513" spans="6:6" ht="16.5" customHeight="1" x14ac:dyDescent="0.4">
      <c r="F2513" s="12"/>
    </row>
    <row r="2514" spans="6:6" ht="16.5" customHeight="1" x14ac:dyDescent="0.4">
      <c r="F2514" s="12"/>
    </row>
    <row r="2515" spans="6:6" ht="16.5" customHeight="1" x14ac:dyDescent="0.4">
      <c r="F2515" s="12"/>
    </row>
    <row r="2516" spans="6:6" ht="16.5" customHeight="1" x14ac:dyDescent="0.4">
      <c r="F2516" s="12"/>
    </row>
    <row r="2517" spans="6:6" ht="16.5" customHeight="1" x14ac:dyDescent="0.4">
      <c r="F2517" s="12"/>
    </row>
    <row r="2518" spans="6:6" ht="16.5" customHeight="1" x14ac:dyDescent="0.4">
      <c r="F2518" s="12"/>
    </row>
    <row r="2519" spans="6:6" ht="16.5" customHeight="1" x14ac:dyDescent="0.4">
      <c r="F2519" s="12"/>
    </row>
    <row r="2520" spans="6:6" ht="16.5" customHeight="1" x14ac:dyDescent="0.4">
      <c r="F2520" s="12"/>
    </row>
    <row r="2521" spans="6:6" ht="16.5" customHeight="1" x14ac:dyDescent="0.4">
      <c r="F2521" s="12"/>
    </row>
    <row r="2522" spans="6:6" ht="16.5" customHeight="1" x14ac:dyDescent="0.4">
      <c r="F2522" s="12"/>
    </row>
    <row r="2523" spans="6:6" ht="16.5" customHeight="1" x14ac:dyDescent="0.4">
      <c r="F2523" s="12"/>
    </row>
    <row r="2524" spans="6:6" ht="16.5" customHeight="1" x14ac:dyDescent="0.4">
      <c r="F2524" s="12"/>
    </row>
    <row r="2525" spans="6:6" ht="16.5" customHeight="1" x14ac:dyDescent="0.4">
      <c r="F2525" s="12"/>
    </row>
    <row r="2526" spans="6:6" ht="16.5" customHeight="1" x14ac:dyDescent="0.4">
      <c r="F2526" s="12"/>
    </row>
    <row r="2527" spans="6:6" ht="16.5" customHeight="1" x14ac:dyDescent="0.4">
      <c r="F2527" s="12"/>
    </row>
    <row r="2528" spans="6:6" ht="16.5" customHeight="1" x14ac:dyDescent="0.4">
      <c r="F2528" s="12"/>
    </row>
    <row r="2529" spans="6:6" ht="16.5" customHeight="1" x14ac:dyDescent="0.4">
      <c r="F2529" s="12"/>
    </row>
    <row r="2530" spans="6:6" ht="16.5" customHeight="1" x14ac:dyDescent="0.4">
      <c r="F2530" s="12"/>
    </row>
    <row r="2531" spans="6:6" ht="16.5" customHeight="1" x14ac:dyDescent="0.4">
      <c r="F2531" s="12"/>
    </row>
    <row r="2532" spans="6:6" ht="16.5" customHeight="1" x14ac:dyDescent="0.4">
      <c r="F2532" s="12"/>
    </row>
    <row r="2533" spans="6:6" ht="16.5" customHeight="1" x14ac:dyDescent="0.4">
      <c r="F2533" s="12"/>
    </row>
    <row r="2534" spans="6:6" ht="16.5" customHeight="1" x14ac:dyDescent="0.4">
      <c r="F2534" s="12"/>
    </row>
    <row r="2535" spans="6:6" ht="16.5" customHeight="1" x14ac:dyDescent="0.4">
      <c r="F2535" s="12"/>
    </row>
    <row r="2536" spans="6:6" ht="16.5" customHeight="1" x14ac:dyDescent="0.4">
      <c r="F2536" s="12"/>
    </row>
    <row r="2537" spans="6:6" ht="16.5" customHeight="1" x14ac:dyDescent="0.4">
      <c r="F2537" s="12"/>
    </row>
    <row r="2538" spans="6:6" ht="16.5" customHeight="1" x14ac:dyDescent="0.4">
      <c r="F2538" s="12"/>
    </row>
    <row r="2539" spans="6:6" ht="16.5" customHeight="1" x14ac:dyDescent="0.4">
      <c r="F2539" s="12"/>
    </row>
    <row r="2540" spans="6:6" ht="16.5" customHeight="1" x14ac:dyDescent="0.4">
      <c r="F2540" s="12"/>
    </row>
    <row r="2541" spans="6:6" ht="16.5" customHeight="1" x14ac:dyDescent="0.4">
      <c r="F2541" s="12"/>
    </row>
    <row r="2542" spans="6:6" ht="16.5" customHeight="1" x14ac:dyDescent="0.4">
      <c r="F2542" s="12"/>
    </row>
    <row r="2543" spans="6:6" ht="16.5" customHeight="1" x14ac:dyDescent="0.4">
      <c r="F2543" s="12"/>
    </row>
    <row r="2544" spans="6:6" ht="16.5" customHeight="1" x14ac:dyDescent="0.4">
      <c r="F2544" s="12"/>
    </row>
    <row r="2545" spans="6:6" ht="16.5" customHeight="1" x14ac:dyDescent="0.4">
      <c r="F2545" s="12"/>
    </row>
    <row r="2546" spans="6:6" ht="16.5" customHeight="1" x14ac:dyDescent="0.4">
      <c r="F2546" s="12"/>
    </row>
    <row r="2547" spans="6:6" ht="16.5" customHeight="1" x14ac:dyDescent="0.4">
      <c r="F2547" s="12"/>
    </row>
    <row r="2548" spans="6:6" ht="16.5" customHeight="1" x14ac:dyDescent="0.4">
      <c r="F2548" s="12"/>
    </row>
    <row r="2549" spans="6:6" ht="16.5" customHeight="1" x14ac:dyDescent="0.4">
      <c r="F2549" s="12"/>
    </row>
    <row r="2550" spans="6:6" ht="16.5" customHeight="1" x14ac:dyDescent="0.4">
      <c r="F2550" s="12"/>
    </row>
    <row r="2551" spans="6:6" ht="16.5" customHeight="1" x14ac:dyDescent="0.4">
      <c r="F2551" s="12"/>
    </row>
    <row r="2552" spans="6:6" ht="16.5" customHeight="1" x14ac:dyDescent="0.4">
      <c r="F2552" s="12"/>
    </row>
    <row r="2553" spans="6:6" ht="16.5" customHeight="1" x14ac:dyDescent="0.4">
      <c r="F2553" s="12"/>
    </row>
    <row r="2554" spans="6:6" ht="16.5" customHeight="1" x14ac:dyDescent="0.4">
      <c r="F2554" s="12"/>
    </row>
    <row r="2555" spans="6:6" ht="16.5" customHeight="1" x14ac:dyDescent="0.4">
      <c r="F2555" s="12"/>
    </row>
    <row r="2556" spans="6:6" ht="16.5" customHeight="1" x14ac:dyDescent="0.4">
      <c r="F2556" s="12"/>
    </row>
    <row r="2557" spans="6:6" ht="16.5" customHeight="1" x14ac:dyDescent="0.4">
      <c r="F2557" s="12"/>
    </row>
    <row r="2558" spans="6:6" ht="16.5" customHeight="1" x14ac:dyDescent="0.4">
      <c r="F2558" s="12"/>
    </row>
    <row r="2559" spans="6:6" ht="16.5" customHeight="1" x14ac:dyDescent="0.4">
      <c r="F2559" s="12"/>
    </row>
    <row r="2560" spans="6:6" ht="16.5" customHeight="1" x14ac:dyDescent="0.4">
      <c r="F2560" s="12"/>
    </row>
    <row r="2561" spans="6:6" ht="16.5" customHeight="1" x14ac:dyDescent="0.4">
      <c r="F2561" s="12"/>
    </row>
    <row r="2562" spans="6:6" ht="16.5" customHeight="1" x14ac:dyDescent="0.4">
      <c r="F2562" s="12"/>
    </row>
    <row r="2563" spans="6:6" ht="16.5" customHeight="1" x14ac:dyDescent="0.4">
      <c r="F2563" s="12"/>
    </row>
    <row r="2564" spans="6:6" ht="16.5" customHeight="1" x14ac:dyDescent="0.4">
      <c r="F2564" s="12"/>
    </row>
    <row r="2565" spans="6:6" ht="16.5" customHeight="1" x14ac:dyDescent="0.4">
      <c r="F2565" s="12"/>
    </row>
    <row r="2566" spans="6:6" ht="16.5" customHeight="1" x14ac:dyDescent="0.4">
      <c r="F2566" s="12"/>
    </row>
    <row r="2567" spans="6:6" ht="16.5" customHeight="1" x14ac:dyDescent="0.4">
      <c r="F2567" s="12"/>
    </row>
    <row r="2568" spans="6:6" ht="16.5" customHeight="1" x14ac:dyDescent="0.4">
      <c r="F2568" s="12"/>
    </row>
    <row r="2569" spans="6:6" ht="16.5" customHeight="1" x14ac:dyDescent="0.4">
      <c r="F2569" s="12"/>
    </row>
    <row r="2570" spans="6:6" ht="16.5" customHeight="1" x14ac:dyDescent="0.4">
      <c r="F2570" s="12"/>
    </row>
    <row r="2571" spans="6:6" ht="16.5" customHeight="1" x14ac:dyDescent="0.4">
      <c r="F2571" s="12"/>
    </row>
    <row r="2572" spans="6:6" ht="16.5" customHeight="1" x14ac:dyDescent="0.4">
      <c r="F2572" s="12"/>
    </row>
    <row r="2573" spans="6:6" ht="16.5" customHeight="1" x14ac:dyDescent="0.4">
      <c r="F2573" s="12"/>
    </row>
    <row r="2574" spans="6:6" ht="16.5" customHeight="1" x14ac:dyDescent="0.4">
      <c r="F2574" s="12"/>
    </row>
    <row r="2575" spans="6:6" ht="16.5" customHeight="1" x14ac:dyDescent="0.4">
      <c r="F2575" s="12"/>
    </row>
    <row r="2576" spans="6:6" ht="16.5" customHeight="1" x14ac:dyDescent="0.4">
      <c r="F2576" s="12"/>
    </row>
    <row r="2577" spans="6:6" ht="16.5" customHeight="1" x14ac:dyDescent="0.4">
      <c r="F2577" s="12"/>
    </row>
    <row r="2578" spans="6:6" ht="16.5" customHeight="1" x14ac:dyDescent="0.4">
      <c r="F2578" s="12"/>
    </row>
    <row r="2579" spans="6:6" ht="16.5" customHeight="1" x14ac:dyDescent="0.4">
      <c r="F2579" s="12"/>
    </row>
    <row r="2580" spans="6:6" ht="16.5" customHeight="1" x14ac:dyDescent="0.4">
      <c r="F2580" s="12"/>
    </row>
    <row r="2581" spans="6:6" ht="16.5" customHeight="1" x14ac:dyDescent="0.4">
      <c r="F2581" s="12"/>
    </row>
    <row r="2582" spans="6:6" ht="16.5" customHeight="1" x14ac:dyDescent="0.4">
      <c r="F2582" s="12"/>
    </row>
    <row r="2583" spans="6:6" ht="16.5" customHeight="1" x14ac:dyDescent="0.4">
      <c r="F2583" s="12"/>
    </row>
    <row r="2584" spans="6:6" ht="16.5" customHeight="1" x14ac:dyDescent="0.4">
      <c r="F2584" s="12"/>
    </row>
    <row r="2585" spans="6:6" ht="16.5" customHeight="1" x14ac:dyDescent="0.4">
      <c r="F2585" s="12"/>
    </row>
    <row r="2586" spans="6:6" ht="16.5" customHeight="1" x14ac:dyDescent="0.4">
      <c r="F2586" s="12"/>
    </row>
    <row r="2587" spans="6:6" ht="16.5" customHeight="1" x14ac:dyDescent="0.4">
      <c r="F2587" s="12"/>
    </row>
    <row r="2588" spans="6:6" ht="16.5" customHeight="1" x14ac:dyDescent="0.4">
      <c r="F2588" s="12"/>
    </row>
    <row r="2589" spans="6:6" ht="16.5" customHeight="1" x14ac:dyDescent="0.4">
      <c r="F2589" s="12"/>
    </row>
    <row r="2590" spans="6:6" ht="16.5" customHeight="1" x14ac:dyDescent="0.4">
      <c r="F2590" s="12"/>
    </row>
    <row r="2591" spans="6:6" ht="16.5" customHeight="1" x14ac:dyDescent="0.4">
      <c r="F2591" s="12"/>
    </row>
    <row r="2592" spans="6:6" ht="16.5" customHeight="1" x14ac:dyDescent="0.4">
      <c r="F2592" s="12"/>
    </row>
    <row r="2593" spans="6:6" ht="16.5" customHeight="1" x14ac:dyDescent="0.4">
      <c r="F2593" s="12"/>
    </row>
    <row r="2594" spans="6:6" ht="16.5" customHeight="1" x14ac:dyDescent="0.4">
      <c r="F2594" s="12"/>
    </row>
    <row r="2595" spans="6:6" ht="16.5" customHeight="1" x14ac:dyDescent="0.4">
      <c r="F2595" s="12"/>
    </row>
    <row r="2596" spans="6:6" ht="16.5" customHeight="1" x14ac:dyDescent="0.4">
      <c r="F2596" s="12"/>
    </row>
    <row r="2597" spans="6:6" ht="16.5" customHeight="1" x14ac:dyDescent="0.4">
      <c r="F2597" s="12"/>
    </row>
    <row r="2598" spans="6:6" ht="16.5" customHeight="1" x14ac:dyDescent="0.4">
      <c r="F2598" s="12"/>
    </row>
    <row r="2599" spans="6:6" ht="16.5" customHeight="1" x14ac:dyDescent="0.4">
      <c r="F2599" s="12"/>
    </row>
    <row r="2600" spans="6:6" ht="16.5" customHeight="1" x14ac:dyDescent="0.4">
      <c r="F2600" s="12"/>
    </row>
    <row r="2601" spans="6:6" ht="16.5" customHeight="1" x14ac:dyDescent="0.4">
      <c r="F2601" s="12"/>
    </row>
    <row r="2602" spans="6:6" ht="16.5" customHeight="1" x14ac:dyDescent="0.4">
      <c r="F2602" s="12"/>
    </row>
    <row r="2603" spans="6:6" ht="16.5" customHeight="1" x14ac:dyDescent="0.4">
      <c r="F2603" s="12"/>
    </row>
    <row r="2604" spans="6:6" ht="16.5" customHeight="1" x14ac:dyDescent="0.4">
      <c r="F2604" s="12"/>
    </row>
    <row r="2605" spans="6:6" ht="16.5" customHeight="1" x14ac:dyDescent="0.4">
      <c r="F2605" s="12"/>
    </row>
    <row r="2606" spans="6:6" ht="16.5" customHeight="1" x14ac:dyDescent="0.4">
      <c r="F2606" s="12"/>
    </row>
    <row r="2607" spans="6:6" ht="16.5" customHeight="1" x14ac:dyDescent="0.4">
      <c r="F2607" s="12"/>
    </row>
    <row r="2608" spans="6:6" ht="16.5" customHeight="1" x14ac:dyDescent="0.4">
      <c r="F2608" s="12"/>
    </row>
    <row r="2609" spans="6:6" ht="16.5" customHeight="1" x14ac:dyDescent="0.4">
      <c r="F2609" s="12"/>
    </row>
    <row r="2610" spans="6:6" ht="16.5" customHeight="1" x14ac:dyDescent="0.4">
      <c r="F2610" s="12"/>
    </row>
    <row r="2611" spans="6:6" ht="16.5" customHeight="1" x14ac:dyDescent="0.4">
      <c r="F2611" s="12"/>
    </row>
    <row r="2612" spans="6:6" ht="16.5" customHeight="1" x14ac:dyDescent="0.4">
      <c r="F2612" s="12"/>
    </row>
    <row r="2613" spans="6:6" ht="16.5" customHeight="1" x14ac:dyDescent="0.4">
      <c r="F2613" s="12"/>
    </row>
    <row r="2614" spans="6:6" ht="16.5" customHeight="1" x14ac:dyDescent="0.4">
      <c r="F2614" s="12"/>
    </row>
    <row r="2615" spans="6:6" ht="16.5" customHeight="1" x14ac:dyDescent="0.4">
      <c r="F2615" s="12"/>
    </row>
    <row r="2616" spans="6:6" ht="16.5" customHeight="1" x14ac:dyDescent="0.4">
      <c r="F2616" s="12"/>
    </row>
    <row r="2617" spans="6:6" ht="16.5" customHeight="1" x14ac:dyDescent="0.4">
      <c r="F2617" s="12"/>
    </row>
    <row r="2618" spans="6:6" ht="16.5" customHeight="1" x14ac:dyDescent="0.4">
      <c r="F2618" s="12"/>
    </row>
    <row r="2619" spans="6:6" ht="16.5" customHeight="1" x14ac:dyDescent="0.4">
      <c r="F2619" s="12"/>
    </row>
    <row r="2620" spans="6:6" ht="16.5" customHeight="1" x14ac:dyDescent="0.4">
      <c r="F2620" s="12"/>
    </row>
    <row r="2621" spans="6:6" ht="16.5" customHeight="1" x14ac:dyDescent="0.4">
      <c r="F2621" s="12"/>
    </row>
    <row r="2622" spans="6:6" ht="16.5" customHeight="1" x14ac:dyDescent="0.4">
      <c r="F2622" s="12"/>
    </row>
    <row r="2623" spans="6:6" ht="16.5" customHeight="1" x14ac:dyDescent="0.4">
      <c r="F2623" s="12"/>
    </row>
    <row r="2624" spans="6:6" ht="16.5" customHeight="1" x14ac:dyDescent="0.4">
      <c r="F2624" s="12"/>
    </row>
    <row r="2625" spans="6:6" ht="16.5" customHeight="1" x14ac:dyDescent="0.4">
      <c r="F2625" s="12"/>
    </row>
    <row r="2626" spans="6:6" ht="16.5" customHeight="1" x14ac:dyDescent="0.4">
      <c r="F2626" s="12"/>
    </row>
    <row r="2627" spans="6:6" ht="16.5" customHeight="1" x14ac:dyDescent="0.4">
      <c r="F2627" s="12"/>
    </row>
    <row r="2628" spans="6:6" ht="16.5" customHeight="1" x14ac:dyDescent="0.4">
      <c r="F2628" s="12"/>
    </row>
    <row r="2629" spans="6:6" ht="16.5" customHeight="1" x14ac:dyDescent="0.4">
      <c r="F2629" s="12"/>
    </row>
    <row r="2630" spans="6:6" ht="16.5" customHeight="1" x14ac:dyDescent="0.4">
      <c r="F2630" s="12"/>
    </row>
    <row r="2631" spans="6:6" ht="16.5" customHeight="1" x14ac:dyDescent="0.4">
      <c r="F2631" s="12"/>
    </row>
    <row r="2632" spans="6:6" ht="16.5" customHeight="1" x14ac:dyDescent="0.4">
      <c r="F2632" s="12"/>
    </row>
    <row r="2633" spans="6:6" ht="16.5" customHeight="1" x14ac:dyDescent="0.4">
      <c r="F2633" s="12"/>
    </row>
    <row r="2634" spans="6:6" ht="16.5" customHeight="1" x14ac:dyDescent="0.4">
      <c r="F2634" s="12"/>
    </row>
    <row r="2635" spans="6:6" ht="16.5" customHeight="1" x14ac:dyDescent="0.4">
      <c r="F2635" s="12"/>
    </row>
    <row r="2636" spans="6:6" ht="16.5" customHeight="1" x14ac:dyDescent="0.4">
      <c r="F2636" s="12"/>
    </row>
    <row r="2637" spans="6:6" ht="16.5" customHeight="1" x14ac:dyDescent="0.4">
      <c r="F2637" s="12"/>
    </row>
    <row r="2638" spans="6:6" ht="16.5" customHeight="1" x14ac:dyDescent="0.4">
      <c r="F2638" s="12"/>
    </row>
    <row r="2639" spans="6:6" ht="16.5" customHeight="1" x14ac:dyDescent="0.4">
      <c r="F2639" s="12"/>
    </row>
    <row r="2640" spans="6:6" ht="16.5" customHeight="1" x14ac:dyDescent="0.4">
      <c r="F2640" s="12"/>
    </row>
    <row r="2641" spans="6:6" ht="16.5" customHeight="1" x14ac:dyDescent="0.4">
      <c r="F2641" s="12"/>
    </row>
    <row r="2642" spans="6:6" ht="16.5" customHeight="1" x14ac:dyDescent="0.4">
      <c r="F2642" s="12"/>
    </row>
    <row r="2643" spans="6:6" ht="16.5" customHeight="1" x14ac:dyDescent="0.4">
      <c r="F2643" s="12"/>
    </row>
    <row r="2644" spans="6:6" ht="16.5" customHeight="1" x14ac:dyDescent="0.4">
      <c r="F2644" s="12"/>
    </row>
    <row r="2645" spans="6:6" ht="16.5" customHeight="1" x14ac:dyDescent="0.4">
      <c r="F2645" s="12"/>
    </row>
    <row r="2646" spans="6:6" ht="16.5" customHeight="1" x14ac:dyDescent="0.4">
      <c r="F2646" s="12"/>
    </row>
    <row r="2647" spans="6:6" ht="16.5" customHeight="1" x14ac:dyDescent="0.4">
      <c r="F2647" s="12"/>
    </row>
    <row r="2648" spans="6:6" ht="16.5" customHeight="1" x14ac:dyDescent="0.4">
      <c r="F2648" s="12"/>
    </row>
    <row r="2649" spans="6:6" ht="16.5" customHeight="1" x14ac:dyDescent="0.4">
      <c r="F2649" s="12"/>
    </row>
    <row r="2650" spans="6:6" ht="16.5" customHeight="1" x14ac:dyDescent="0.4">
      <c r="F2650" s="12"/>
    </row>
    <row r="2651" spans="6:6" ht="16.5" customHeight="1" x14ac:dyDescent="0.4">
      <c r="F2651" s="12"/>
    </row>
    <row r="2652" spans="6:6" ht="16.5" customHeight="1" x14ac:dyDescent="0.4">
      <c r="F2652" s="12"/>
    </row>
    <row r="2653" spans="6:6" ht="16.5" customHeight="1" x14ac:dyDescent="0.4">
      <c r="F2653" s="12"/>
    </row>
    <row r="2654" spans="6:6" ht="16.5" customHeight="1" x14ac:dyDescent="0.4">
      <c r="F2654" s="12"/>
    </row>
    <row r="2655" spans="6:6" ht="16.5" customHeight="1" x14ac:dyDescent="0.4">
      <c r="F2655" s="12"/>
    </row>
    <row r="2656" spans="6:6" ht="16.5" customHeight="1" x14ac:dyDescent="0.4">
      <c r="F2656" s="12"/>
    </row>
    <row r="2657" spans="6:6" ht="16.5" customHeight="1" x14ac:dyDescent="0.4">
      <c r="F2657" s="12"/>
    </row>
    <row r="2658" spans="6:6" ht="16.5" customHeight="1" x14ac:dyDescent="0.4">
      <c r="F2658" s="12"/>
    </row>
    <row r="2659" spans="6:6" ht="16.5" customHeight="1" x14ac:dyDescent="0.4">
      <c r="F2659" s="12"/>
    </row>
    <row r="2660" spans="6:6" ht="16.5" customHeight="1" x14ac:dyDescent="0.4">
      <c r="F2660" s="12"/>
    </row>
    <row r="2661" spans="6:6" ht="16.5" customHeight="1" x14ac:dyDescent="0.4">
      <c r="F2661" s="12"/>
    </row>
    <row r="2662" spans="6:6" ht="16.5" customHeight="1" x14ac:dyDescent="0.4">
      <c r="F2662" s="12"/>
    </row>
    <row r="2663" spans="6:6" ht="16.5" customHeight="1" x14ac:dyDescent="0.4">
      <c r="F2663" s="12"/>
    </row>
    <row r="2664" spans="6:6" ht="16.5" customHeight="1" x14ac:dyDescent="0.4">
      <c r="F2664" s="12"/>
    </row>
    <row r="2665" spans="6:6" ht="16.5" customHeight="1" x14ac:dyDescent="0.4">
      <c r="F2665" s="12"/>
    </row>
    <row r="2666" spans="6:6" ht="16.5" customHeight="1" x14ac:dyDescent="0.4">
      <c r="F2666" s="12"/>
    </row>
    <row r="2667" spans="6:6" ht="16.5" customHeight="1" x14ac:dyDescent="0.4">
      <c r="F2667" s="12"/>
    </row>
    <row r="2668" spans="6:6" ht="16.5" customHeight="1" x14ac:dyDescent="0.4">
      <c r="F2668" s="12"/>
    </row>
    <row r="2669" spans="6:6" ht="16.5" customHeight="1" x14ac:dyDescent="0.4">
      <c r="F2669" s="12"/>
    </row>
    <row r="2670" spans="6:6" ht="16.5" customHeight="1" x14ac:dyDescent="0.4">
      <c r="F2670" s="12"/>
    </row>
    <row r="2671" spans="6:6" ht="16.5" customHeight="1" x14ac:dyDescent="0.4">
      <c r="F2671" s="12"/>
    </row>
    <row r="2672" spans="6:6" ht="16.5" customHeight="1" x14ac:dyDescent="0.4">
      <c r="F2672" s="12"/>
    </row>
    <row r="2673" spans="6:6" ht="16.5" customHeight="1" x14ac:dyDescent="0.4">
      <c r="F2673" s="12"/>
    </row>
    <row r="2674" spans="6:6" ht="16.5" customHeight="1" x14ac:dyDescent="0.4">
      <c r="F2674" s="12"/>
    </row>
    <row r="2675" spans="6:6" ht="16.5" customHeight="1" x14ac:dyDescent="0.4">
      <c r="F2675" s="12"/>
    </row>
    <row r="2676" spans="6:6" ht="16.5" customHeight="1" x14ac:dyDescent="0.4">
      <c r="F2676" s="12"/>
    </row>
    <row r="2677" spans="6:6" ht="16.5" customHeight="1" x14ac:dyDescent="0.4">
      <c r="F2677" s="12"/>
    </row>
    <row r="2678" spans="6:6" ht="16.5" customHeight="1" x14ac:dyDescent="0.4">
      <c r="F2678" s="12"/>
    </row>
    <row r="2679" spans="6:6" ht="16.5" customHeight="1" x14ac:dyDescent="0.4">
      <c r="F2679" s="12"/>
    </row>
    <row r="2680" spans="6:6" ht="16.5" customHeight="1" x14ac:dyDescent="0.4">
      <c r="F2680" s="12"/>
    </row>
    <row r="2681" spans="6:6" ht="16.5" customHeight="1" x14ac:dyDescent="0.4">
      <c r="F2681" s="12"/>
    </row>
    <row r="2682" spans="6:6" ht="16.5" customHeight="1" x14ac:dyDescent="0.4">
      <c r="F2682" s="12"/>
    </row>
    <row r="2683" spans="6:6" ht="16.5" customHeight="1" x14ac:dyDescent="0.4">
      <c r="F2683" s="12"/>
    </row>
    <row r="2684" spans="6:6" ht="16.5" customHeight="1" x14ac:dyDescent="0.4">
      <c r="F2684" s="12"/>
    </row>
    <row r="2685" spans="6:6" ht="16.5" customHeight="1" x14ac:dyDescent="0.4">
      <c r="F2685" s="12"/>
    </row>
    <row r="2686" spans="6:6" ht="16.5" customHeight="1" x14ac:dyDescent="0.4">
      <c r="F2686" s="12"/>
    </row>
    <row r="2687" spans="6:6" ht="16.5" customHeight="1" x14ac:dyDescent="0.4">
      <c r="F2687" s="12"/>
    </row>
    <row r="2688" spans="6:6" ht="16.5" customHeight="1" x14ac:dyDescent="0.4">
      <c r="F2688" s="12"/>
    </row>
    <row r="2689" spans="6:6" ht="16.5" customHeight="1" x14ac:dyDescent="0.4">
      <c r="F2689" s="12"/>
    </row>
    <row r="2690" spans="6:6" ht="16.5" customHeight="1" x14ac:dyDescent="0.4">
      <c r="F2690" s="12"/>
    </row>
    <row r="2691" spans="6:6" ht="16.5" customHeight="1" x14ac:dyDescent="0.4">
      <c r="F2691" s="12"/>
    </row>
    <row r="2692" spans="6:6" ht="16.5" customHeight="1" x14ac:dyDescent="0.4">
      <c r="F2692" s="12"/>
    </row>
    <row r="2693" spans="6:6" ht="16.5" customHeight="1" x14ac:dyDescent="0.4">
      <c r="F2693" s="12"/>
    </row>
    <row r="2694" spans="6:6" ht="16.5" customHeight="1" x14ac:dyDescent="0.4">
      <c r="F2694" s="12"/>
    </row>
    <row r="2695" spans="6:6" ht="16.5" customHeight="1" x14ac:dyDescent="0.4">
      <c r="F2695" s="12"/>
    </row>
    <row r="2696" spans="6:6" ht="16.5" customHeight="1" x14ac:dyDescent="0.4">
      <c r="F2696" s="12"/>
    </row>
    <row r="2697" spans="6:6" ht="16.5" customHeight="1" x14ac:dyDescent="0.4">
      <c r="F2697" s="12"/>
    </row>
    <row r="2698" spans="6:6" ht="16.5" customHeight="1" x14ac:dyDescent="0.4">
      <c r="F2698" s="12"/>
    </row>
    <row r="2699" spans="6:6" ht="16.5" customHeight="1" x14ac:dyDescent="0.4">
      <c r="F2699" s="12"/>
    </row>
    <row r="2700" spans="6:6" ht="16.5" customHeight="1" x14ac:dyDescent="0.4">
      <c r="F2700" s="12"/>
    </row>
    <row r="2701" spans="6:6" ht="16.5" customHeight="1" x14ac:dyDescent="0.4">
      <c r="F2701" s="12"/>
    </row>
    <row r="2702" spans="6:6" ht="16.5" customHeight="1" x14ac:dyDescent="0.4">
      <c r="F2702" s="12"/>
    </row>
    <row r="2703" spans="6:6" ht="16.5" customHeight="1" x14ac:dyDescent="0.4">
      <c r="F2703" s="12"/>
    </row>
    <row r="2704" spans="6:6" ht="16.5" customHeight="1" x14ac:dyDescent="0.4">
      <c r="F2704" s="12"/>
    </row>
    <row r="2705" spans="6:6" ht="16.5" customHeight="1" x14ac:dyDescent="0.4">
      <c r="F2705" s="12"/>
    </row>
    <row r="2706" spans="6:6" ht="16.5" customHeight="1" x14ac:dyDescent="0.4">
      <c r="F2706" s="12"/>
    </row>
    <row r="2707" spans="6:6" ht="16.5" customHeight="1" x14ac:dyDescent="0.4">
      <c r="F2707" s="12"/>
    </row>
    <row r="2708" spans="6:6" ht="16.5" customHeight="1" x14ac:dyDescent="0.4">
      <c r="F2708" s="12"/>
    </row>
    <row r="2709" spans="6:6" ht="16.5" customHeight="1" x14ac:dyDescent="0.4">
      <c r="F2709" s="12"/>
    </row>
    <row r="2710" spans="6:6" ht="16.5" customHeight="1" x14ac:dyDescent="0.4">
      <c r="F2710" s="12"/>
    </row>
    <row r="2711" spans="6:6" ht="16.5" customHeight="1" x14ac:dyDescent="0.4">
      <c r="F2711" s="12"/>
    </row>
    <row r="2712" spans="6:6" ht="16.5" customHeight="1" x14ac:dyDescent="0.4">
      <c r="F2712" s="12"/>
    </row>
    <row r="2713" spans="6:6" ht="16.5" customHeight="1" x14ac:dyDescent="0.4">
      <c r="F2713" s="12"/>
    </row>
    <row r="2714" spans="6:6" ht="16.5" customHeight="1" x14ac:dyDescent="0.4">
      <c r="F2714" s="12"/>
    </row>
    <row r="2715" spans="6:6" ht="16.5" customHeight="1" x14ac:dyDescent="0.4">
      <c r="F2715" s="12"/>
    </row>
    <row r="2716" spans="6:6" ht="16.5" customHeight="1" x14ac:dyDescent="0.4">
      <c r="F2716" s="12"/>
    </row>
    <row r="2717" spans="6:6" ht="16.5" customHeight="1" x14ac:dyDescent="0.4">
      <c r="F2717" s="12"/>
    </row>
    <row r="2718" spans="6:6" ht="16.5" customHeight="1" x14ac:dyDescent="0.4">
      <c r="F2718" s="12"/>
    </row>
    <row r="2719" spans="6:6" ht="16.5" customHeight="1" x14ac:dyDescent="0.4">
      <c r="F2719" s="12"/>
    </row>
    <row r="2720" spans="6:6" ht="16.5" customHeight="1" x14ac:dyDescent="0.4">
      <c r="F2720" s="12"/>
    </row>
    <row r="2721" spans="6:6" ht="16.5" customHeight="1" x14ac:dyDescent="0.4">
      <c r="F2721" s="12"/>
    </row>
    <row r="2722" spans="6:6" ht="16.5" customHeight="1" x14ac:dyDescent="0.4">
      <c r="F2722" s="12"/>
    </row>
    <row r="2723" spans="6:6" ht="16.5" customHeight="1" x14ac:dyDescent="0.4">
      <c r="F2723" s="12"/>
    </row>
    <row r="2724" spans="6:6" ht="16.5" customHeight="1" x14ac:dyDescent="0.4">
      <c r="F2724" s="12"/>
    </row>
    <row r="2725" spans="6:6" ht="16.5" customHeight="1" x14ac:dyDescent="0.4">
      <c r="F2725" s="12"/>
    </row>
    <row r="2726" spans="6:6" ht="16.5" customHeight="1" x14ac:dyDescent="0.4">
      <c r="F2726" s="12"/>
    </row>
    <row r="2727" spans="6:6" ht="16.5" customHeight="1" x14ac:dyDescent="0.4">
      <c r="F2727" s="12"/>
    </row>
    <row r="2728" spans="6:6" ht="16.5" customHeight="1" x14ac:dyDescent="0.4">
      <c r="F2728" s="12"/>
    </row>
    <row r="2729" spans="6:6" ht="16.5" customHeight="1" x14ac:dyDescent="0.4">
      <c r="F2729" s="12"/>
    </row>
    <row r="2730" spans="6:6" ht="16.5" customHeight="1" x14ac:dyDescent="0.4">
      <c r="F2730" s="12"/>
    </row>
    <row r="2731" spans="6:6" ht="16.5" customHeight="1" x14ac:dyDescent="0.4">
      <c r="F2731" s="12"/>
    </row>
    <row r="2732" spans="6:6" ht="16.5" customHeight="1" x14ac:dyDescent="0.4">
      <c r="F2732" s="12"/>
    </row>
    <row r="2733" spans="6:6" ht="16.5" customHeight="1" x14ac:dyDescent="0.4">
      <c r="F2733" s="12"/>
    </row>
    <row r="2734" spans="6:6" ht="16.5" customHeight="1" x14ac:dyDescent="0.4">
      <c r="F2734" s="12"/>
    </row>
    <row r="2735" spans="6:6" ht="16.5" customHeight="1" x14ac:dyDescent="0.4">
      <c r="F2735" s="12"/>
    </row>
    <row r="2736" spans="6:6" ht="16.5" customHeight="1" x14ac:dyDescent="0.4">
      <c r="F2736" s="12"/>
    </row>
    <row r="2737" spans="6:6" ht="16.5" customHeight="1" x14ac:dyDescent="0.4">
      <c r="F2737" s="12"/>
    </row>
    <row r="2738" spans="6:6" ht="16.5" customHeight="1" x14ac:dyDescent="0.4">
      <c r="F2738" s="12"/>
    </row>
    <row r="2739" spans="6:6" ht="16.5" customHeight="1" x14ac:dyDescent="0.4">
      <c r="F2739" s="12"/>
    </row>
    <row r="2740" spans="6:6" ht="16.5" customHeight="1" x14ac:dyDescent="0.4">
      <c r="F2740" s="12"/>
    </row>
    <row r="2741" spans="6:6" ht="16.5" customHeight="1" x14ac:dyDescent="0.4">
      <c r="F2741" s="12"/>
    </row>
    <row r="2742" spans="6:6" ht="16.5" customHeight="1" x14ac:dyDescent="0.4">
      <c r="F2742" s="12"/>
    </row>
    <row r="2743" spans="6:6" ht="16.5" customHeight="1" x14ac:dyDescent="0.4">
      <c r="F2743" s="12"/>
    </row>
    <row r="2744" spans="6:6" ht="16.5" customHeight="1" x14ac:dyDescent="0.4">
      <c r="F2744" s="12"/>
    </row>
    <row r="2745" spans="6:6" ht="16.5" customHeight="1" x14ac:dyDescent="0.4">
      <c r="F2745" s="12"/>
    </row>
    <row r="2746" spans="6:6" ht="16.5" customHeight="1" x14ac:dyDescent="0.4">
      <c r="F2746" s="12"/>
    </row>
    <row r="2747" spans="6:6" ht="16.5" customHeight="1" x14ac:dyDescent="0.4">
      <c r="F2747" s="12"/>
    </row>
    <row r="2748" spans="6:6" ht="16.5" customHeight="1" x14ac:dyDescent="0.4">
      <c r="F2748" s="12"/>
    </row>
    <row r="2749" spans="6:6" ht="16.5" customHeight="1" x14ac:dyDescent="0.4">
      <c r="F2749" s="12"/>
    </row>
    <row r="2750" spans="6:6" ht="16.5" customHeight="1" x14ac:dyDescent="0.4">
      <c r="F2750" s="12"/>
    </row>
    <row r="2751" spans="6:6" ht="16.5" customHeight="1" x14ac:dyDescent="0.4">
      <c r="F2751" s="12"/>
    </row>
    <row r="2752" spans="6:6" ht="16.5" customHeight="1" x14ac:dyDescent="0.4">
      <c r="F2752" s="12"/>
    </row>
    <row r="2753" spans="6:6" ht="16.5" customHeight="1" x14ac:dyDescent="0.4">
      <c r="F2753" s="12"/>
    </row>
    <row r="2754" spans="6:6" ht="16.5" customHeight="1" x14ac:dyDescent="0.4">
      <c r="F2754" s="12"/>
    </row>
    <row r="2755" spans="6:6" ht="16.5" customHeight="1" x14ac:dyDescent="0.4">
      <c r="F2755" s="12"/>
    </row>
    <row r="2756" spans="6:6" ht="16.5" customHeight="1" x14ac:dyDescent="0.4">
      <c r="F2756" s="12"/>
    </row>
    <row r="2757" spans="6:6" ht="16.5" customHeight="1" x14ac:dyDescent="0.4">
      <c r="F2757" s="12"/>
    </row>
    <row r="2758" spans="6:6" ht="16.5" customHeight="1" x14ac:dyDescent="0.4">
      <c r="F2758" s="12"/>
    </row>
    <row r="2759" spans="6:6" ht="16.5" customHeight="1" x14ac:dyDescent="0.4">
      <c r="F2759" s="12"/>
    </row>
    <row r="2760" spans="6:6" ht="16.5" customHeight="1" x14ac:dyDescent="0.4">
      <c r="F2760" s="12"/>
    </row>
    <row r="2761" spans="6:6" ht="16.5" customHeight="1" x14ac:dyDescent="0.4">
      <c r="F2761" s="12"/>
    </row>
    <row r="2762" spans="6:6" ht="16.5" customHeight="1" x14ac:dyDescent="0.4">
      <c r="F2762" s="12"/>
    </row>
    <row r="2763" spans="6:6" ht="16.5" customHeight="1" x14ac:dyDescent="0.4">
      <c r="F2763" s="12"/>
    </row>
    <row r="2764" spans="6:6" ht="16.5" customHeight="1" x14ac:dyDescent="0.4">
      <c r="F2764" s="12"/>
    </row>
    <row r="2765" spans="6:6" ht="16.5" customHeight="1" x14ac:dyDescent="0.4">
      <c r="F2765" s="12"/>
    </row>
    <row r="2766" spans="6:6" ht="16.5" customHeight="1" x14ac:dyDescent="0.4">
      <c r="F2766" s="12"/>
    </row>
    <row r="2767" spans="6:6" ht="16.5" customHeight="1" x14ac:dyDescent="0.4">
      <c r="F2767" s="12"/>
    </row>
    <row r="2768" spans="6:6" ht="16.5" customHeight="1" x14ac:dyDescent="0.4">
      <c r="F2768" s="12"/>
    </row>
    <row r="2769" spans="6:6" ht="16.5" customHeight="1" x14ac:dyDescent="0.4">
      <c r="F2769" s="12"/>
    </row>
    <row r="2770" spans="6:6" ht="16.5" customHeight="1" x14ac:dyDescent="0.4">
      <c r="F2770" s="12"/>
    </row>
    <row r="2771" spans="6:6" ht="16.5" customHeight="1" x14ac:dyDescent="0.4">
      <c r="F2771" s="12"/>
    </row>
    <row r="2772" spans="6:6" ht="16.5" customHeight="1" x14ac:dyDescent="0.4">
      <c r="F2772" s="12"/>
    </row>
    <row r="2773" spans="6:6" ht="16.5" customHeight="1" x14ac:dyDescent="0.4">
      <c r="F2773" s="12"/>
    </row>
    <row r="2774" spans="6:6" ht="16.5" customHeight="1" x14ac:dyDescent="0.4">
      <c r="F2774" s="12"/>
    </row>
    <row r="2775" spans="6:6" ht="16.5" customHeight="1" x14ac:dyDescent="0.4">
      <c r="F2775" s="12"/>
    </row>
    <row r="2776" spans="6:6" ht="16.5" customHeight="1" x14ac:dyDescent="0.4">
      <c r="F2776" s="12"/>
    </row>
    <row r="2777" spans="6:6" ht="16.5" customHeight="1" x14ac:dyDescent="0.4">
      <c r="F2777" s="12"/>
    </row>
    <row r="2778" spans="6:6" ht="16.5" customHeight="1" x14ac:dyDescent="0.4">
      <c r="F2778" s="12"/>
    </row>
    <row r="2779" spans="6:6" ht="16.5" customHeight="1" x14ac:dyDescent="0.4">
      <c r="F2779" s="12"/>
    </row>
    <row r="2780" spans="6:6" ht="16.5" customHeight="1" x14ac:dyDescent="0.4">
      <c r="F2780" s="12"/>
    </row>
    <row r="2781" spans="6:6" ht="16.5" customHeight="1" x14ac:dyDescent="0.4">
      <c r="F2781" s="12"/>
    </row>
    <row r="2782" spans="6:6" ht="16.5" customHeight="1" x14ac:dyDescent="0.4">
      <c r="F2782" s="12"/>
    </row>
    <row r="2783" spans="6:6" ht="16.5" customHeight="1" x14ac:dyDescent="0.4">
      <c r="F2783" s="12"/>
    </row>
    <row r="2784" spans="6:6" ht="16.5" customHeight="1" x14ac:dyDescent="0.4">
      <c r="F2784" s="12"/>
    </row>
    <row r="2785" spans="6:6" ht="16.5" customHeight="1" x14ac:dyDescent="0.4">
      <c r="F2785" s="12"/>
    </row>
    <row r="2786" spans="6:6" ht="16.5" customHeight="1" x14ac:dyDescent="0.4">
      <c r="F2786" s="12"/>
    </row>
    <row r="2787" spans="6:6" ht="16.5" customHeight="1" x14ac:dyDescent="0.4">
      <c r="F2787" s="12"/>
    </row>
    <row r="2788" spans="6:6" ht="16.5" customHeight="1" x14ac:dyDescent="0.4">
      <c r="F2788" s="12"/>
    </row>
    <row r="2789" spans="6:6" ht="16.5" customHeight="1" x14ac:dyDescent="0.4">
      <c r="F2789" s="12"/>
    </row>
    <row r="2790" spans="6:6" ht="16.5" customHeight="1" x14ac:dyDescent="0.4">
      <c r="F2790" s="12"/>
    </row>
    <row r="2791" spans="6:6" ht="16.5" customHeight="1" x14ac:dyDescent="0.4">
      <c r="F2791" s="12"/>
    </row>
    <row r="2792" spans="6:6" ht="16.5" customHeight="1" x14ac:dyDescent="0.4">
      <c r="F2792" s="12"/>
    </row>
    <row r="2793" spans="6:6" ht="16.5" customHeight="1" x14ac:dyDescent="0.4">
      <c r="F2793" s="12"/>
    </row>
    <row r="2794" spans="6:6" ht="16.5" customHeight="1" x14ac:dyDescent="0.4">
      <c r="F2794" s="12"/>
    </row>
    <row r="2795" spans="6:6" ht="16.5" customHeight="1" x14ac:dyDescent="0.4">
      <c r="F2795" s="12"/>
    </row>
    <row r="2796" spans="6:6" ht="16.5" customHeight="1" x14ac:dyDescent="0.4">
      <c r="F2796" s="12"/>
    </row>
    <row r="2797" spans="6:6" ht="16.5" customHeight="1" x14ac:dyDescent="0.4">
      <c r="F2797" s="12"/>
    </row>
    <row r="2798" spans="6:6" ht="16.5" customHeight="1" x14ac:dyDescent="0.4">
      <c r="F2798" s="12"/>
    </row>
    <row r="2799" spans="6:6" ht="16.5" customHeight="1" x14ac:dyDescent="0.4">
      <c r="F2799" s="12"/>
    </row>
    <row r="2800" spans="6:6" ht="16.5" customHeight="1" x14ac:dyDescent="0.4">
      <c r="F2800" s="12"/>
    </row>
    <row r="2801" spans="6:6" ht="16.5" customHeight="1" x14ac:dyDescent="0.4">
      <c r="F2801" s="12"/>
    </row>
    <row r="2802" spans="6:6" ht="16.5" customHeight="1" x14ac:dyDescent="0.4">
      <c r="F2802" s="12"/>
    </row>
    <row r="2803" spans="6:6" ht="16.5" customHeight="1" x14ac:dyDescent="0.4">
      <c r="F2803" s="12"/>
    </row>
    <row r="2804" spans="6:6" ht="16.5" customHeight="1" x14ac:dyDescent="0.4">
      <c r="F2804" s="12"/>
    </row>
    <row r="2805" spans="6:6" ht="16.5" customHeight="1" x14ac:dyDescent="0.4">
      <c r="F2805" s="12"/>
    </row>
    <row r="2806" spans="6:6" ht="16.5" customHeight="1" x14ac:dyDescent="0.4">
      <c r="F2806" s="12"/>
    </row>
    <row r="2807" spans="6:6" ht="16.5" customHeight="1" x14ac:dyDescent="0.4">
      <c r="F2807" s="12"/>
    </row>
    <row r="2808" spans="6:6" ht="16.5" customHeight="1" x14ac:dyDescent="0.4">
      <c r="F2808" s="12"/>
    </row>
    <row r="2809" spans="6:6" ht="16.5" customHeight="1" x14ac:dyDescent="0.4">
      <c r="F2809" s="12"/>
    </row>
    <row r="2810" spans="6:6" ht="16.5" customHeight="1" x14ac:dyDescent="0.4">
      <c r="F2810" s="12"/>
    </row>
    <row r="2811" spans="6:6" ht="16.5" customHeight="1" x14ac:dyDescent="0.4">
      <c r="F2811" s="12"/>
    </row>
    <row r="2812" spans="6:6" ht="16.5" customHeight="1" x14ac:dyDescent="0.4">
      <c r="F2812" s="12"/>
    </row>
    <row r="2813" spans="6:6" ht="16.5" customHeight="1" x14ac:dyDescent="0.4">
      <c r="F2813" s="12"/>
    </row>
    <row r="2814" spans="6:6" ht="16.5" customHeight="1" x14ac:dyDescent="0.4">
      <c r="F2814" s="12"/>
    </row>
    <row r="2815" spans="6:6" ht="16.5" customHeight="1" x14ac:dyDescent="0.4">
      <c r="F2815" s="12"/>
    </row>
    <row r="2816" spans="6:6" ht="16.5" customHeight="1" x14ac:dyDescent="0.4">
      <c r="F2816" s="12"/>
    </row>
    <row r="2817" spans="6:6" ht="16.5" customHeight="1" x14ac:dyDescent="0.4">
      <c r="F2817" s="12"/>
    </row>
    <row r="2818" spans="6:6" ht="16.5" customHeight="1" x14ac:dyDescent="0.4">
      <c r="F2818" s="12"/>
    </row>
    <row r="2819" spans="6:6" ht="16.5" customHeight="1" x14ac:dyDescent="0.4">
      <c r="F2819" s="12"/>
    </row>
    <row r="2820" spans="6:6" ht="16.5" customHeight="1" x14ac:dyDescent="0.4">
      <c r="F2820" s="12"/>
    </row>
    <row r="2821" spans="6:6" ht="16.5" customHeight="1" x14ac:dyDescent="0.4">
      <c r="F2821" s="12"/>
    </row>
    <row r="2822" spans="6:6" ht="16.5" customHeight="1" x14ac:dyDescent="0.4">
      <c r="F2822" s="12"/>
    </row>
    <row r="2823" spans="6:6" ht="16.5" customHeight="1" x14ac:dyDescent="0.4">
      <c r="F2823" s="12"/>
    </row>
    <row r="2824" spans="6:6" ht="16.5" customHeight="1" x14ac:dyDescent="0.4">
      <c r="F2824" s="12"/>
    </row>
    <row r="2825" spans="6:6" ht="16.5" customHeight="1" x14ac:dyDescent="0.4">
      <c r="F2825" s="12"/>
    </row>
    <row r="2826" spans="6:6" ht="16.5" customHeight="1" x14ac:dyDescent="0.4">
      <c r="F2826" s="12"/>
    </row>
    <row r="2827" spans="6:6" ht="16.5" customHeight="1" x14ac:dyDescent="0.4">
      <c r="F2827" s="12"/>
    </row>
    <row r="2828" spans="6:6" ht="16.5" customHeight="1" x14ac:dyDescent="0.4">
      <c r="F2828" s="12"/>
    </row>
    <row r="2829" spans="6:6" ht="16.5" customHeight="1" x14ac:dyDescent="0.4">
      <c r="F2829" s="12"/>
    </row>
    <row r="2830" spans="6:6" ht="16.5" customHeight="1" x14ac:dyDescent="0.4">
      <c r="F2830" s="12"/>
    </row>
    <row r="2831" spans="6:6" ht="16.5" customHeight="1" x14ac:dyDescent="0.4">
      <c r="F2831" s="12"/>
    </row>
    <row r="2832" spans="6:6" ht="16.5" customHeight="1" x14ac:dyDescent="0.4">
      <c r="F2832" s="12"/>
    </row>
    <row r="2833" spans="6:6" ht="16.5" customHeight="1" x14ac:dyDescent="0.4">
      <c r="F2833" s="12"/>
    </row>
    <row r="2834" spans="6:6" ht="16.5" customHeight="1" x14ac:dyDescent="0.4">
      <c r="F2834" s="12"/>
    </row>
    <row r="2835" spans="6:6" ht="16.5" customHeight="1" x14ac:dyDescent="0.4">
      <c r="F2835" s="12"/>
    </row>
    <row r="2836" spans="6:6" ht="16.5" customHeight="1" x14ac:dyDescent="0.4">
      <c r="F2836" s="12"/>
    </row>
    <row r="2837" spans="6:6" ht="16.5" customHeight="1" x14ac:dyDescent="0.4">
      <c r="F2837" s="12"/>
    </row>
    <row r="2838" spans="6:6" ht="16.5" customHeight="1" x14ac:dyDescent="0.4">
      <c r="F2838" s="12"/>
    </row>
    <row r="2839" spans="6:6" ht="16.5" customHeight="1" x14ac:dyDescent="0.4">
      <c r="F2839" s="12"/>
    </row>
    <row r="2840" spans="6:6" ht="16.5" customHeight="1" x14ac:dyDescent="0.4">
      <c r="F2840" s="12"/>
    </row>
    <row r="2841" spans="6:6" ht="16.5" customHeight="1" x14ac:dyDescent="0.4">
      <c r="F2841" s="12"/>
    </row>
    <row r="2842" spans="6:6" ht="16.5" customHeight="1" x14ac:dyDescent="0.4">
      <c r="F2842" s="12"/>
    </row>
    <row r="2843" spans="6:6" ht="16.5" customHeight="1" x14ac:dyDescent="0.4">
      <c r="F2843" s="12"/>
    </row>
    <row r="2844" spans="6:6" ht="16.5" customHeight="1" x14ac:dyDescent="0.4">
      <c r="F2844" s="12"/>
    </row>
    <row r="2845" spans="6:6" ht="16.5" customHeight="1" x14ac:dyDescent="0.4">
      <c r="F2845" s="12"/>
    </row>
    <row r="2846" spans="6:6" ht="16.5" customHeight="1" x14ac:dyDescent="0.4">
      <c r="F2846" s="12"/>
    </row>
    <row r="2847" spans="6:6" ht="16.5" customHeight="1" x14ac:dyDescent="0.4">
      <c r="F2847" s="12"/>
    </row>
    <row r="2848" spans="6:6" ht="16.5" customHeight="1" x14ac:dyDescent="0.4">
      <c r="F2848" s="12"/>
    </row>
    <row r="2849" spans="6:6" ht="16.5" customHeight="1" x14ac:dyDescent="0.4">
      <c r="F2849" s="12"/>
    </row>
    <row r="2850" spans="6:6" ht="16.5" customHeight="1" x14ac:dyDescent="0.4">
      <c r="F2850" s="12"/>
    </row>
    <row r="2851" spans="6:6" ht="16.5" customHeight="1" x14ac:dyDescent="0.4">
      <c r="F2851" s="12"/>
    </row>
    <row r="2852" spans="6:6" ht="16.5" customHeight="1" x14ac:dyDescent="0.4">
      <c r="F2852" s="12"/>
    </row>
    <row r="2853" spans="6:6" ht="16.5" customHeight="1" x14ac:dyDescent="0.4">
      <c r="F2853" s="12"/>
    </row>
    <row r="2854" spans="6:6" ht="16.5" customHeight="1" x14ac:dyDescent="0.4">
      <c r="F2854" s="12"/>
    </row>
    <row r="2855" spans="6:6" ht="16.5" customHeight="1" x14ac:dyDescent="0.4">
      <c r="F2855" s="12"/>
    </row>
    <row r="2856" spans="6:6" ht="16.5" customHeight="1" x14ac:dyDescent="0.4">
      <c r="F2856" s="12"/>
    </row>
    <row r="2857" spans="6:6" ht="16.5" customHeight="1" x14ac:dyDescent="0.4">
      <c r="F2857" s="12"/>
    </row>
    <row r="2858" spans="6:6" ht="16.5" customHeight="1" x14ac:dyDescent="0.4">
      <c r="F2858" s="12"/>
    </row>
    <row r="2859" spans="6:6" ht="16.5" customHeight="1" x14ac:dyDescent="0.4">
      <c r="F2859" s="12"/>
    </row>
    <row r="2860" spans="6:6" ht="16.5" customHeight="1" x14ac:dyDescent="0.4">
      <c r="F2860" s="12"/>
    </row>
    <row r="2861" spans="6:6" ht="16.5" customHeight="1" x14ac:dyDescent="0.4">
      <c r="F2861" s="12"/>
    </row>
    <row r="2862" spans="6:6" ht="16.5" customHeight="1" x14ac:dyDescent="0.4">
      <c r="F2862" s="12"/>
    </row>
    <row r="2863" spans="6:6" ht="16.5" customHeight="1" x14ac:dyDescent="0.4">
      <c r="F2863" s="12"/>
    </row>
    <row r="2864" spans="6:6" ht="16.5" customHeight="1" x14ac:dyDescent="0.4">
      <c r="F2864" s="12"/>
    </row>
    <row r="2865" spans="6:6" ht="16.5" customHeight="1" x14ac:dyDescent="0.4">
      <c r="F2865" s="12"/>
    </row>
    <row r="2866" spans="6:6" ht="16.5" customHeight="1" x14ac:dyDescent="0.4">
      <c r="F2866" s="12"/>
    </row>
    <row r="2867" spans="6:6" ht="16.5" customHeight="1" x14ac:dyDescent="0.4">
      <c r="F2867" s="12"/>
    </row>
    <row r="2868" spans="6:6" ht="16.5" customHeight="1" x14ac:dyDescent="0.4">
      <c r="F2868" s="12"/>
    </row>
    <row r="2869" spans="6:6" ht="16.5" customHeight="1" x14ac:dyDescent="0.4">
      <c r="F2869" s="12"/>
    </row>
    <row r="2870" spans="6:6" ht="16.5" customHeight="1" x14ac:dyDescent="0.4">
      <c r="F2870" s="12"/>
    </row>
    <row r="2871" spans="6:6" ht="16.5" customHeight="1" x14ac:dyDescent="0.4">
      <c r="F2871" s="12"/>
    </row>
    <row r="2872" spans="6:6" ht="16.5" customHeight="1" x14ac:dyDescent="0.4">
      <c r="F2872" s="12"/>
    </row>
    <row r="2873" spans="6:6" ht="16.5" customHeight="1" x14ac:dyDescent="0.4">
      <c r="F2873" s="12"/>
    </row>
    <row r="2874" spans="6:6" ht="16.5" customHeight="1" x14ac:dyDescent="0.4">
      <c r="F2874" s="12"/>
    </row>
    <row r="2875" spans="6:6" ht="16.5" customHeight="1" x14ac:dyDescent="0.4">
      <c r="F2875" s="12"/>
    </row>
    <row r="2876" spans="6:6" ht="16.5" customHeight="1" x14ac:dyDescent="0.4">
      <c r="F2876" s="12"/>
    </row>
    <row r="2877" spans="6:6" ht="16.5" customHeight="1" x14ac:dyDescent="0.4">
      <c r="F2877" s="12"/>
    </row>
    <row r="2878" spans="6:6" ht="16.5" customHeight="1" x14ac:dyDescent="0.4">
      <c r="F2878" s="12"/>
    </row>
    <row r="2879" spans="6:6" ht="16.5" customHeight="1" x14ac:dyDescent="0.4">
      <c r="F2879" s="12"/>
    </row>
    <row r="2880" spans="6:6" ht="16.5" customHeight="1" x14ac:dyDescent="0.4">
      <c r="F2880" s="12"/>
    </row>
    <row r="2881" spans="6:6" ht="16.5" customHeight="1" x14ac:dyDescent="0.4">
      <c r="F2881" s="12"/>
    </row>
    <row r="2882" spans="6:6" ht="16.5" customHeight="1" x14ac:dyDescent="0.4">
      <c r="F2882" s="12"/>
    </row>
    <row r="2883" spans="6:6" ht="16.5" customHeight="1" x14ac:dyDescent="0.4">
      <c r="F2883" s="12"/>
    </row>
    <row r="2884" spans="6:6" ht="16.5" customHeight="1" x14ac:dyDescent="0.4">
      <c r="F2884" s="12"/>
    </row>
    <row r="2885" spans="6:6" ht="16.5" customHeight="1" x14ac:dyDescent="0.4">
      <c r="F2885" s="12"/>
    </row>
    <row r="2886" spans="6:6" ht="16.5" customHeight="1" x14ac:dyDescent="0.4">
      <c r="F2886" s="12"/>
    </row>
    <row r="2887" spans="6:6" ht="16.5" customHeight="1" x14ac:dyDescent="0.4">
      <c r="F2887" s="12"/>
    </row>
    <row r="2888" spans="6:6" ht="16.5" customHeight="1" x14ac:dyDescent="0.4">
      <c r="F2888" s="12"/>
    </row>
    <row r="2889" spans="6:6" ht="16.5" customHeight="1" x14ac:dyDescent="0.4">
      <c r="F2889" s="12"/>
    </row>
    <row r="2890" spans="6:6" ht="16.5" customHeight="1" x14ac:dyDescent="0.4">
      <c r="F2890" s="12"/>
    </row>
    <row r="2891" spans="6:6" ht="16.5" customHeight="1" x14ac:dyDescent="0.4">
      <c r="F2891" s="12"/>
    </row>
    <row r="2892" spans="6:6" ht="16.5" customHeight="1" x14ac:dyDescent="0.4">
      <c r="F2892" s="12"/>
    </row>
    <row r="2893" spans="6:6" ht="16.5" customHeight="1" x14ac:dyDescent="0.4">
      <c r="F2893" s="12"/>
    </row>
    <row r="2894" spans="6:6" ht="16.5" customHeight="1" x14ac:dyDescent="0.4">
      <c r="F2894" s="12"/>
    </row>
    <row r="2895" spans="6:6" ht="16.5" customHeight="1" x14ac:dyDescent="0.4">
      <c r="F2895" s="12"/>
    </row>
    <row r="2896" spans="6:6" ht="16.5" customHeight="1" x14ac:dyDescent="0.4">
      <c r="F2896" s="12"/>
    </row>
    <row r="2897" spans="6:6" ht="16.5" customHeight="1" x14ac:dyDescent="0.4">
      <c r="F2897" s="12"/>
    </row>
    <row r="2898" spans="6:6" ht="16.5" customHeight="1" x14ac:dyDescent="0.4">
      <c r="F2898" s="12"/>
    </row>
    <row r="2899" spans="6:6" ht="16.5" customHeight="1" x14ac:dyDescent="0.4">
      <c r="F2899" s="12"/>
    </row>
    <row r="2900" spans="6:6" ht="16.5" customHeight="1" x14ac:dyDescent="0.4">
      <c r="F2900" s="12"/>
    </row>
    <row r="2901" spans="6:6" ht="16.5" customHeight="1" x14ac:dyDescent="0.4">
      <c r="F2901" s="12"/>
    </row>
    <row r="2902" spans="6:6" ht="16.5" customHeight="1" x14ac:dyDescent="0.4">
      <c r="F2902" s="12"/>
    </row>
    <row r="2903" spans="6:6" ht="16.5" customHeight="1" x14ac:dyDescent="0.4">
      <c r="F2903" s="12"/>
    </row>
    <row r="2904" spans="6:6" ht="16.5" customHeight="1" x14ac:dyDescent="0.4">
      <c r="F2904" s="12"/>
    </row>
    <row r="2905" spans="6:6" ht="16.5" customHeight="1" x14ac:dyDescent="0.4">
      <c r="F2905" s="12"/>
    </row>
    <row r="2906" spans="6:6" ht="16.5" customHeight="1" x14ac:dyDescent="0.4">
      <c r="F2906" s="12"/>
    </row>
    <row r="2907" spans="6:6" ht="16.5" customHeight="1" x14ac:dyDescent="0.4">
      <c r="F2907" s="12"/>
    </row>
    <row r="2908" spans="6:6" ht="16.5" customHeight="1" x14ac:dyDescent="0.4">
      <c r="F2908" s="12"/>
    </row>
    <row r="2909" spans="6:6" ht="16.5" customHeight="1" x14ac:dyDescent="0.4">
      <c r="F2909" s="12"/>
    </row>
    <row r="2910" spans="6:6" ht="16.5" customHeight="1" x14ac:dyDescent="0.4">
      <c r="F2910" s="12"/>
    </row>
    <row r="2911" spans="6:6" ht="16.5" customHeight="1" x14ac:dyDescent="0.4">
      <c r="F2911" s="12"/>
    </row>
    <row r="2912" spans="6:6" ht="16.5" customHeight="1" x14ac:dyDescent="0.4">
      <c r="F2912" s="12"/>
    </row>
    <row r="2913" spans="6:6" ht="16.5" customHeight="1" x14ac:dyDescent="0.4">
      <c r="F2913" s="12"/>
    </row>
    <row r="2914" spans="6:6" ht="16.5" customHeight="1" x14ac:dyDescent="0.4">
      <c r="F2914" s="12"/>
    </row>
    <row r="2915" spans="6:6" ht="16.5" customHeight="1" x14ac:dyDescent="0.4">
      <c r="F2915" s="12"/>
    </row>
    <row r="2916" spans="6:6" ht="16.5" customHeight="1" x14ac:dyDescent="0.4">
      <c r="F2916" s="12"/>
    </row>
    <row r="2917" spans="6:6" ht="16.5" customHeight="1" x14ac:dyDescent="0.4">
      <c r="F2917" s="12"/>
    </row>
    <row r="2918" spans="6:6" ht="16.5" customHeight="1" x14ac:dyDescent="0.4">
      <c r="F2918" s="12"/>
    </row>
    <row r="2919" spans="6:6" ht="16.5" customHeight="1" x14ac:dyDescent="0.4">
      <c r="F2919" s="12"/>
    </row>
    <row r="2920" spans="6:6" ht="16.5" customHeight="1" x14ac:dyDescent="0.4">
      <c r="F2920" s="12"/>
    </row>
    <row r="2921" spans="6:6" ht="16.5" customHeight="1" x14ac:dyDescent="0.4">
      <c r="F2921" s="12"/>
    </row>
    <row r="2922" spans="6:6" ht="16.5" customHeight="1" x14ac:dyDescent="0.4">
      <c r="F2922" s="12"/>
    </row>
    <row r="2923" spans="6:6" ht="16.5" customHeight="1" x14ac:dyDescent="0.4">
      <c r="F2923" s="12"/>
    </row>
    <row r="2924" spans="6:6" ht="16.5" customHeight="1" x14ac:dyDescent="0.4">
      <c r="F2924" s="12"/>
    </row>
    <row r="2925" spans="6:6" ht="16.5" customHeight="1" x14ac:dyDescent="0.4">
      <c r="F2925" s="12"/>
    </row>
    <row r="2926" spans="6:6" ht="16.5" customHeight="1" x14ac:dyDescent="0.4">
      <c r="F2926" s="12"/>
    </row>
    <row r="2927" spans="6:6" ht="16.5" customHeight="1" x14ac:dyDescent="0.4">
      <c r="F2927" s="12"/>
    </row>
    <row r="2928" spans="6:6" ht="16.5" customHeight="1" x14ac:dyDescent="0.4">
      <c r="F2928" s="12"/>
    </row>
    <row r="2929" spans="6:6" ht="16.5" customHeight="1" x14ac:dyDescent="0.4">
      <c r="F2929" s="12"/>
    </row>
    <row r="2930" spans="6:6" ht="16.5" customHeight="1" x14ac:dyDescent="0.4">
      <c r="F2930" s="12"/>
    </row>
    <row r="2931" spans="6:6" ht="16.5" customHeight="1" x14ac:dyDescent="0.4">
      <c r="F2931" s="12"/>
    </row>
    <row r="2932" spans="6:6" ht="16.5" customHeight="1" x14ac:dyDescent="0.4">
      <c r="F2932" s="12"/>
    </row>
    <row r="2933" spans="6:6" ht="16.5" customHeight="1" x14ac:dyDescent="0.4">
      <c r="F2933" s="12"/>
    </row>
    <row r="2934" spans="6:6" ht="16.5" customHeight="1" x14ac:dyDescent="0.4">
      <c r="F2934" s="12"/>
    </row>
    <row r="2935" spans="6:6" ht="16.5" customHeight="1" x14ac:dyDescent="0.4">
      <c r="F2935" s="12"/>
    </row>
    <row r="2936" spans="6:6" ht="16.5" customHeight="1" x14ac:dyDescent="0.4">
      <c r="F2936" s="12"/>
    </row>
    <row r="2937" spans="6:6" ht="16.5" customHeight="1" x14ac:dyDescent="0.4">
      <c r="F2937" s="12"/>
    </row>
    <row r="2938" spans="6:6" ht="16.5" customHeight="1" x14ac:dyDescent="0.4">
      <c r="F2938" s="12"/>
    </row>
    <row r="2939" spans="6:6" ht="16.5" customHeight="1" x14ac:dyDescent="0.4">
      <c r="F2939" s="12"/>
    </row>
    <row r="2940" spans="6:6" ht="16.5" customHeight="1" x14ac:dyDescent="0.4">
      <c r="F2940" s="12"/>
    </row>
    <row r="2941" spans="6:6" ht="16.5" customHeight="1" x14ac:dyDescent="0.4">
      <c r="F2941" s="12"/>
    </row>
    <row r="2942" spans="6:6" ht="16.5" customHeight="1" x14ac:dyDescent="0.4">
      <c r="F2942" s="12"/>
    </row>
    <row r="2943" spans="6:6" ht="16.5" customHeight="1" x14ac:dyDescent="0.4">
      <c r="F2943" s="12"/>
    </row>
    <row r="2944" spans="6:6" ht="16.5" customHeight="1" x14ac:dyDescent="0.4">
      <c r="F2944" s="12"/>
    </row>
    <row r="2945" spans="6:6" ht="16.5" customHeight="1" x14ac:dyDescent="0.4">
      <c r="F2945" s="12"/>
    </row>
    <row r="2946" spans="6:6" ht="16.5" customHeight="1" x14ac:dyDescent="0.4">
      <c r="F2946" s="12"/>
    </row>
    <row r="2947" spans="6:6" ht="16.5" customHeight="1" x14ac:dyDescent="0.4">
      <c r="F2947" s="12"/>
    </row>
    <row r="2948" spans="6:6" ht="16.5" customHeight="1" x14ac:dyDescent="0.4">
      <c r="F2948" s="12"/>
    </row>
    <row r="2949" spans="6:6" ht="16.5" customHeight="1" x14ac:dyDescent="0.4">
      <c r="F2949" s="12"/>
    </row>
    <row r="2950" spans="6:6" ht="16.5" customHeight="1" x14ac:dyDescent="0.4">
      <c r="F2950" s="12"/>
    </row>
    <row r="2951" spans="6:6" ht="16.5" customHeight="1" x14ac:dyDescent="0.4">
      <c r="F2951" s="12"/>
    </row>
    <row r="2952" spans="6:6" ht="16.5" customHeight="1" x14ac:dyDescent="0.4">
      <c r="F2952" s="12"/>
    </row>
    <row r="2953" spans="6:6" ht="16.5" customHeight="1" x14ac:dyDescent="0.4">
      <c r="F2953" s="12"/>
    </row>
    <row r="2954" spans="6:6" ht="16.5" customHeight="1" x14ac:dyDescent="0.4">
      <c r="F2954" s="12"/>
    </row>
    <row r="2955" spans="6:6" ht="16.5" customHeight="1" x14ac:dyDescent="0.4">
      <c r="F2955" s="12"/>
    </row>
    <row r="2956" spans="6:6" ht="16.5" customHeight="1" x14ac:dyDescent="0.4">
      <c r="F2956" s="12"/>
    </row>
    <row r="2957" spans="6:6" ht="16.5" customHeight="1" x14ac:dyDescent="0.4">
      <c r="F2957" s="12"/>
    </row>
    <row r="2958" spans="6:6" ht="16.5" customHeight="1" x14ac:dyDescent="0.4">
      <c r="F2958" s="12"/>
    </row>
    <row r="2959" spans="6:6" ht="16.5" customHeight="1" x14ac:dyDescent="0.4">
      <c r="F2959" s="12"/>
    </row>
    <row r="2960" spans="6:6" ht="16.5" customHeight="1" x14ac:dyDescent="0.4">
      <c r="F2960" s="12"/>
    </row>
    <row r="2961" spans="6:6" ht="16.5" customHeight="1" x14ac:dyDescent="0.4">
      <c r="F2961" s="12"/>
    </row>
    <row r="2962" spans="6:6" ht="16.5" customHeight="1" x14ac:dyDescent="0.4">
      <c r="F2962" s="12"/>
    </row>
    <row r="2963" spans="6:6" ht="16.5" customHeight="1" x14ac:dyDescent="0.4">
      <c r="F2963" s="12"/>
    </row>
    <row r="2964" spans="6:6" ht="16.5" customHeight="1" x14ac:dyDescent="0.4">
      <c r="F2964" s="12"/>
    </row>
    <row r="2965" spans="6:6" ht="16.5" customHeight="1" x14ac:dyDescent="0.4">
      <c r="F2965" s="12"/>
    </row>
    <row r="2966" spans="6:6" ht="16.5" customHeight="1" x14ac:dyDescent="0.4">
      <c r="F2966" s="12"/>
    </row>
    <row r="2967" spans="6:6" ht="16.5" customHeight="1" x14ac:dyDescent="0.4">
      <c r="F2967" s="12"/>
    </row>
    <row r="2968" spans="6:6" ht="16.5" customHeight="1" x14ac:dyDescent="0.4">
      <c r="F2968" s="12"/>
    </row>
    <row r="2969" spans="6:6" ht="16.5" customHeight="1" x14ac:dyDescent="0.4">
      <c r="F2969" s="12"/>
    </row>
    <row r="2970" spans="6:6" ht="16.5" customHeight="1" x14ac:dyDescent="0.4">
      <c r="F2970" s="12"/>
    </row>
    <row r="2971" spans="6:6" ht="16.5" customHeight="1" x14ac:dyDescent="0.4">
      <c r="F2971" s="12"/>
    </row>
    <row r="2972" spans="6:6" ht="16.5" customHeight="1" x14ac:dyDescent="0.4">
      <c r="F2972" s="12"/>
    </row>
    <row r="2973" spans="6:6" ht="16.5" customHeight="1" x14ac:dyDescent="0.4">
      <c r="F2973" s="12"/>
    </row>
    <row r="2974" spans="6:6" ht="16.5" customHeight="1" x14ac:dyDescent="0.4">
      <c r="F2974" s="12"/>
    </row>
    <row r="2975" spans="6:6" ht="16.5" customHeight="1" x14ac:dyDescent="0.4">
      <c r="F2975" s="12"/>
    </row>
    <row r="2976" spans="6:6" ht="16.5" customHeight="1" x14ac:dyDescent="0.4">
      <c r="F2976" s="12"/>
    </row>
    <row r="2977" spans="6:6" ht="16.5" customHeight="1" x14ac:dyDescent="0.4">
      <c r="F2977" s="12"/>
    </row>
    <row r="2978" spans="6:6" ht="16.5" customHeight="1" x14ac:dyDescent="0.4">
      <c r="F2978" s="12"/>
    </row>
    <row r="2979" spans="6:6" ht="16.5" customHeight="1" x14ac:dyDescent="0.4">
      <c r="F2979" s="12"/>
    </row>
    <row r="2980" spans="6:6" ht="16.5" customHeight="1" x14ac:dyDescent="0.4">
      <c r="F2980" s="12"/>
    </row>
    <row r="2981" spans="6:6" ht="16.5" customHeight="1" x14ac:dyDescent="0.4">
      <c r="F2981" s="12"/>
    </row>
    <row r="2982" spans="6:6" ht="16.5" customHeight="1" x14ac:dyDescent="0.4">
      <c r="F2982" s="12"/>
    </row>
    <row r="2983" spans="6:6" ht="16.5" customHeight="1" x14ac:dyDescent="0.4">
      <c r="F2983" s="12"/>
    </row>
    <row r="2984" spans="6:6" ht="16.5" customHeight="1" x14ac:dyDescent="0.4">
      <c r="F2984" s="12"/>
    </row>
    <row r="2985" spans="6:6" ht="16.5" customHeight="1" x14ac:dyDescent="0.4">
      <c r="F2985" s="12"/>
    </row>
    <row r="2986" spans="6:6" ht="16.5" customHeight="1" x14ac:dyDescent="0.4">
      <c r="F2986" s="12"/>
    </row>
    <row r="2987" spans="6:6" ht="16.5" customHeight="1" x14ac:dyDescent="0.4">
      <c r="F2987" s="12"/>
    </row>
    <row r="2988" spans="6:6" ht="16.5" customHeight="1" x14ac:dyDescent="0.4">
      <c r="F2988" s="12"/>
    </row>
    <row r="2989" spans="6:6" ht="16.5" customHeight="1" x14ac:dyDescent="0.4">
      <c r="F2989" s="12"/>
    </row>
    <row r="2990" spans="6:6" ht="16.5" customHeight="1" x14ac:dyDescent="0.4">
      <c r="F2990" s="12"/>
    </row>
    <row r="2991" spans="6:6" ht="16.5" customHeight="1" x14ac:dyDescent="0.4">
      <c r="F2991" s="12"/>
    </row>
    <row r="2992" spans="6:6" ht="16.5" customHeight="1" x14ac:dyDescent="0.4">
      <c r="F2992" s="12"/>
    </row>
    <row r="2993" spans="6:6" ht="16.5" customHeight="1" x14ac:dyDescent="0.4">
      <c r="F2993" s="12"/>
    </row>
    <row r="2994" spans="6:6" ht="16.5" customHeight="1" x14ac:dyDescent="0.4">
      <c r="F2994" s="12"/>
    </row>
    <row r="2995" spans="6:6" ht="16.5" customHeight="1" x14ac:dyDescent="0.4">
      <c r="F2995" s="12"/>
    </row>
    <row r="2996" spans="6:6" ht="16.5" customHeight="1" x14ac:dyDescent="0.4">
      <c r="F2996" s="12"/>
    </row>
    <row r="2997" spans="6:6" ht="16.5" customHeight="1" x14ac:dyDescent="0.4">
      <c r="F2997" s="12"/>
    </row>
    <row r="2998" spans="6:6" ht="16.5" customHeight="1" x14ac:dyDescent="0.4">
      <c r="F2998" s="12"/>
    </row>
    <row r="2999" spans="6:6" ht="16.5" customHeight="1" x14ac:dyDescent="0.4">
      <c r="F2999" s="12"/>
    </row>
    <row r="3000" spans="6:6" ht="16.5" customHeight="1" x14ac:dyDescent="0.4">
      <c r="F3000" s="12"/>
    </row>
    <row r="3001" spans="6:6" ht="16.5" customHeight="1" x14ac:dyDescent="0.4">
      <c r="F3001" s="12"/>
    </row>
    <row r="3002" spans="6:6" ht="16.5" customHeight="1" x14ac:dyDescent="0.4">
      <c r="F3002" s="12"/>
    </row>
    <row r="3003" spans="6:6" ht="16.5" customHeight="1" x14ac:dyDescent="0.4">
      <c r="F3003" s="12"/>
    </row>
    <row r="3004" spans="6:6" ht="16.5" customHeight="1" x14ac:dyDescent="0.4">
      <c r="F3004" s="12"/>
    </row>
    <row r="3005" spans="6:6" ht="16.5" customHeight="1" x14ac:dyDescent="0.4">
      <c r="F3005" s="12"/>
    </row>
    <row r="3006" spans="6:6" ht="16.5" customHeight="1" x14ac:dyDescent="0.4">
      <c r="F3006" s="12"/>
    </row>
    <row r="3007" spans="6:6" ht="16.5" customHeight="1" x14ac:dyDescent="0.4">
      <c r="F3007" s="12"/>
    </row>
    <row r="3008" spans="6:6" ht="16.5" customHeight="1" x14ac:dyDescent="0.4">
      <c r="F3008" s="12"/>
    </row>
    <row r="3009" spans="6:6" ht="16.5" customHeight="1" x14ac:dyDescent="0.4">
      <c r="F3009" s="12"/>
    </row>
    <row r="3010" spans="6:6" ht="16.5" customHeight="1" x14ac:dyDescent="0.4">
      <c r="F3010" s="12"/>
    </row>
    <row r="3011" spans="6:6" ht="16.5" customHeight="1" x14ac:dyDescent="0.4">
      <c r="F3011" s="12"/>
    </row>
    <row r="3012" spans="6:6" ht="16.5" customHeight="1" x14ac:dyDescent="0.4">
      <c r="F3012" s="12"/>
    </row>
    <row r="3013" spans="6:6" ht="16.5" customHeight="1" x14ac:dyDescent="0.4">
      <c r="F3013" s="12"/>
    </row>
    <row r="3014" spans="6:6" ht="16.5" customHeight="1" x14ac:dyDescent="0.4">
      <c r="F3014" s="12"/>
    </row>
    <row r="3015" spans="6:6" ht="16.5" customHeight="1" x14ac:dyDescent="0.4">
      <c r="F3015" s="12"/>
    </row>
    <row r="3016" spans="6:6" ht="16.5" customHeight="1" x14ac:dyDescent="0.4">
      <c r="F3016" s="12"/>
    </row>
    <row r="3017" spans="6:6" ht="16.5" customHeight="1" x14ac:dyDescent="0.4">
      <c r="F3017" s="12"/>
    </row>
    <row r="3018" spans="6:6" ht="16.5" customHeight="1" x14ac:dyDescent="0.4">
      <c r="F3018" s="12"/>
    </row>
    <row r="3019" spans="6:6" ht="16.5" customHeight="1" x14ac:dyDescent="0.4">
      <c r="F3019" s="12"/>
    </row>
    <row r="3020" spans="6:6" ht="16.5" customHeight="1" x14ac:dyDescent="0.4">
      <c r="F3020" s="12"/>
    </row>
    <row r="3021" spans="6:6" ht="16.5" customHeight="1" x14ac:dyDescent="0.4">
      <c r="F3021" s="12"/>
    </row>
    <row r="3022" spans="6:6" ht="16.5" customHeight="1" x14ac:dyDescent="0.4">
      <c r="F3022" s="12"/>
    </row>
    <row r="3023" spans="6:6" ht="16.5" customHeight="1" x14ac:dyDescent="0.4">
      <c r="F3023" s="12"/>
    </row>
    <row r="3024" spans="6:6" ht="16.5" customHeight="1" x14ac:dyDescent="0.4">
      <c r="F3024" s="12"/>
    </row>
    <row r="3025" spans="6:6" ht="16.5" customHeight="1" x14ac:dyDescent="0.4">
      <c r="F3025" s="12"/>
    </row>
    <row r="3026" spans="6:6" ht="16.5" customHeight="1" x14ac:dyDescent="0.4">
      <c r="F3026" s="12"/>
    </row>
    <row r="3027" spans="6:6" ht="16.5" customHeight="1" x14ac:dyDescent="0.4">
      <c r="F3027" s="12"/>
    </row>
    <row r="3028" spans="6:6" ht="16.5" customHeight="1" x14ac:dyDescent="0.4">
      <c r="F3028" s="12"/>
    </row>
    <row r="3029" spans="6:6" ht="16.5" customHeight="1" x14ac:dyDescent="0.4">
      <c r="F3029" s="12"/>
    </row>
    <row r="3030" spans="6:6" ht="16.5" customHeight="1" x14ac:dyDescent="0.4">
      <c r="F3030" s="12"/>
    </row>
    <row r="3031" spans="6:6" ht="16.5" customHeight="1" x14ac:dyDescent="0.4">
      <c r="F3031" s="12"/>
    </row>
    <row r="3032" spans="6:6" ht="16.5" customHeight="1" x14ac:dyDescent="0.4">
      <c r="F3032" s="12"/>
    </row>
    <row r="3033" spans="6:6" ht="16.5" customHeight="1" x14ac:dyDescent="0.4">
      <c r="F3033" s="12"/>
    </row>
    <row r="3034" spans="6:6" ht="16.5" customHeight="1" x14ac:dyDescent="0.4">
      <c r="F3034" s="12"/>
    </row>
    <row r="3035" spans="6:6" ht="16.5" customHeight="1" x14ac:dyDescent="0.4">
      <c r="F3035" s="12"/>
    </row>
    <row r="3036" spans="6:6" ht="16.5" customHeight="1" x14ac:dyDescent="0.4">
      <c r="F3036" s="12"/>
    </row>
    <row r="3037" spans="6:6" ht="16.5" customHeight="1" x14ac:dyDescent="0.4">
      <c r="F3037" s="12"/>
    </row>
    <row r="3038" spans="6:6" ht="16.5" customHeight="1" x14ac:dyDescent="0.4">
      <c r="F3038" s="12"/>
    </row>
    <row r="3039" spans="6:6" ht="16.5" customHeight="1" x14ac:dyDescent="0.4">
      <c r="F3039" s="12"/>
    </row>
    <row r="3040" spans="6:6" ht="16.5" customHeight="1" x14ac:dyDescent="0.4">
      <c r="F3040" s="12"/>
    </row>
    <row r="3041" spans="6:6" ht="16.5" customHeight="1" x14ac:dyDescent="0.4">
      <c r="F3041" s="12"/>
    </row>
    <row r="3042" spans="6:6" ht="16.5" customHeight="1" x14ac:dyDescent="0.4">
      <c r="F3042" s="12"/>
    </row>
    <row r="3043" spans="6:6" ht="16.5" customHeight="1" x14ac:dyDescent="0.4">
      <c r="F3043" s="12"/>
    </row>
    <row r="3044" spans="6:6" ht="16.5" customHeight="1" x14ac:dyDescent="0.4">
      <c r="F3044" s="12"/>
    </row>
    <row r="3045" spans="6:6" ht="16.5" customHeight="1" x14ac:dyDescent="0.4">
      <c r="F3045" s="12"/>
    </row>
    <row r="3046" spans="6:6" ht="16.5" customHeight="1" x14ac:dyDescent="0.4">
      <c r="F3046" s="12"/>
    </row>
    <row r="3047" spans="6:6" ht="16.5" customHeight="1" x14ac:dyDescent="0.4">
      <c r="F3047" s="12"/>
    </row>
    <row r="3048" spans="6:6" ht="16.5" customHeight="1" x14ac:dyDescent="0.4">
      <c r="F3048" s="12"/>
    </row>
    <row r="3049" spans="6:6" ht="16.5" customHeight="1" x14ac:dyDescent="0.4">
      <c r="F3049" s="12"/>
    </row>
    <row r="3050" spans="6:6" ht="16.5" customHeight="1" x14ac:dyDescent="0.4">
      <c r="F3050" s="12"/>
    </row>
    <row r="3051" spans="6:6" ht="16.5" customHeight="1" x14ac:dyDescent="0.4">
      <c r="F3051" s="12"/>
    </row>
    <row r="3052" spans="6:6" ht="16.5" customHeight="1" x14ac:dyDescent="0.4">
      <c r="F3052" s="12"/>
    </row>
    <row r="3053" spans="6:6" ht="16.5" customHeight="1" x14ac:dyDescent="0.4">
      <c r="F3053" s="12"/>
    </row>
    <row r="3054" spans="6:6" ht="16.5" customHeight="1" x14ac:dyDescent="0.4">
      <c r="F3054" s="12"/>
    </row>
    <row r="3055" spans="6:6" ht="16.5" customHeight="1" x14ac:dyDescent="0.4">
      <c r="F3055" s="12"/>
    </row>
    <row r="3056" spans="6:6" ht="16.5" customHeight="1" x14ac:dyDescent="0.4">
      <c r="F3056" s="12"/>
    </row>
    <row r="3057" spans="6:6" ht="16.5" customHeight="1" x14ac:dyDescent="0.4">
      <c r="F3057" s="12"/>
    </row>
    <row r="3058" spans="6:6" ht="16.5" customHeight="1" x14ac:dyDescent="0.4">
      <c r="F3058" s="12"/>
    </row>
    <row r="3059" spans="6:6" ht="16.5" customHeight="1" x14ac:dyDescent="0.4">
      <c r="F3059" s="12"/>
    </row>
    <row r="3060" spans="6:6" ht="16.5" customHeight="1" x14ac:dyDescent="0.4">
      <c r="F3060" s="12"/>
    </row>
    <row r="3061" spans="6:6" ht="16.5" customHeight="1" x14ac:dyDescent="0.4">
      <c r="F3061" s="12"/>
    </row>
    <row r="3062" spans="6:6" ht="16.5" customHeight="1" x14ac:dyDescent="0.4">
      <c r="F3062" s="12"/>
    </row>
    <row r="3063" spans="6:6" ht="16.5" customHeight="1" x14ac:dyDescent="0.4">
      <c r="F3063" s="12"/>
    </row>
    <row r="3064" spans="6:6" ht="16.5" customHeight="1" x14ac:dyDescent="0.4">
      <c r="F3064" s="12"/>
    </row>
    <row r="3065" spans="6:6" ht="16.5" customHeight="1" x14ac:dyDescent="0.4">
      <c r="F3065" s="12"/>
    </row>
    <row r="3066" spans="6:6" ht="16.5" customHeight="1" x14ac:dyDescent="0.4">
      <c r="F3066" s="12"/>
    </row>
    <row r="3067" spans="6:6" ht="16.5" customHeight="1" x14ac:dyDescent="0.4">
      <c r="F3067" s="12"/>
    </row>
    <row r="3068" spans="6:6" ht="16.5" customHeight="1" x14ac:dyDescent="0.4">
      <c r="F3068" s="12"/>
    </row>
    <row r="3069" spans="6:6" ht="16.5" customHeight="1" x14ac:dyDescent="0.4">
      <c r="F3069" s="12"/>
    </row>
    <row r="3070" spans="6:6" ht="16.5" customHeight="1" x14ac:dyDescent="0.4">
      <c r="F3070" s="12"/>
    </row>
    <row r="3071" spans="6:6" ht="16.5" customHeight="1" x14ac:dyDescent="0.4">
      <c r="F3071" s="12"/>
    </row>
    <row r="3072" spans="6:6" ht="16.5" customHeight="1" x14ac:dyDescent="0.4">
      <c r="F3072" s="12"/>
    </row>
    <row r="3073" spans="6:6" ht="16.5" customHeight="1" x14ac:dyDescent="0.4">
      <c r="F3073" s="12"/>
    </row>
    <row r="3074" spans="6:6" ht="16.5" customHeight="1" x14ac:dyDescent="0.4">
      <c r="F3074" s="12"/>
    </row>
    <row r="3075" spans="6:6" ht="16.5" customHeight="1" x14ac:dyDescent="0.4">
      <c r="F3075" s="12"/>
    </row>
    <row r="3076" spans="6:6" ht="16.5" customHeight="1" x14ac:dyDescent="0.4">
      <c r="F3076" s="12"/>
    </row>
    <row r="3077" spans="6:6" ht="16.5" customHeight="1" x14ac:dyDescent="0.4">
      <c r="F3077" s="12"/>
    </row>
    <row r="3078" spans="6:6" ht="16.5" customHeight="1" x14ac:dyDescent="0.4">
      <c r="F3078" s="12"/>
    </row>
    <row r="3079" spans="6:6" ht="16.5" customHeight="1" x14ac:dyDescent="0.4">
      <c r="F3079" s="12"/>
    </row>
    <row r="3080" spans="6:6" ht="16.5" customHeight="1" x14ac:dyDescent="0.4">
      <c r="F3080" s="12"/>
    </row>
    <row r="3081" spans="6:6" ht="16.5" customHeight="1" x14ac:dyDescent="0.4">
      <c r="F3081" s="12"/>
    </row>
    <row r="3082" spans="6:6" ht="16.5" customHeight="1" x14ac:dyDescent="0.4">
      <c r="F3082" s="12"/>
    </row>
    <row r="3083" spans="6:6" ht="16.5" customHeight="1" x14ac:dyDescent="0.4">
      <c r="F3083" s="12"/>
    </row>
    <row r="3084" spans="6:6" ht="16.5" customHeight="1" x14ac:dyDescent="0.4">
      <c r="F3084" s="12"/>
    </row>
    <row r="3085" spans="6:6" ht="16.5" customHeight="1" x14ac:dyDescent="0.4">
      <c r="F3085" s="12"/>
    </row>
    <row r="3086" spans="6:6" ht="16.5" customHeight="1" x14ac:dyDescent="0.4">
      <c r="F3086" s="12"/>
    </row>
    <row r="3087" spans="6:6" ht="16.5" customHeight="1" x14ac:dyDescent="0.4">
      <c r="F3087" s="12"/>
    </row>
    <row r="3088" spans="6:6" ht="16.5" customHeight="1" x14ac:dyDescent="0.4">
      <c r="F3088" s="12"/>
    </row>
    <row r="3089" spans="6:6" ht="16.5" customHeight="1" x14ac:dyDescent="0.4">
      <c r="F3089" s="12"/>
    </row>
    <row r="3090" spans="6:6" ht="16.5" customHeight="1" x14ac:dyDescent="0.4">
      <c r="F3090" s="12"/>
    </row>
    <row r="3091" spans="6:6" ht="16.5" customHeight="1" x14ac:dyDescent="0.4">
      <c r="F3091" s="12"/>
    </row>
    <row r="3092" spans="6:6" ht="16.5" customHeight="1" x14ac:dyDescent="0.4">
      <c r="F3092" s="12"/>
    </row>
    <row r="3093" spans="6:6" ht="16.5" customHeight="1" x14ac:dyDescent="0.4">
      <c r="F3093" s="12"/>
    </row>
    <row r="3094" spans="6:6" ht="16.5" customHeight="1" x14ac:dyDescent="0.4">
      <c r="F3094" s="12"/>
    </row>
    <row r="3095" spans="6:6" ht="16.5" customHeight="1" x14ac:dyDescent="0.4">
      <c r="F3095" s="12"/>
    </row>
    <row r="3096" spans="6:6" ht="16.5" customHeight="1" x14ac:dyDescent="0.4">
      <c r="F3096" s="12"/>
    </row>
    <row r="3097" spans="6:6" ht="16.5" customHeight="1" x14ac:dyDescent="0.4">
      <c r="F3097" s="12"/>
    </row>
    <row r="3098" spans="6:6" ht="16.5" customHeight="1" x14ac:dyDescent="0.4">
      <c r="F3098" s="12"/>
    </row>
    <row r="3099" spans="6:6" ht="16.5" customHeight="1" x14ac:dyDescent="0.4">
      <c r="F3099" s="12"/>
    </row>
    <row r="3100" spans="6:6" ht="16.5" customHeight="1" x14ac:dyDescent="0.4">
      <c r="F3100" s="12"/>
    </row>
    <row r="3101" spans="6:6" ht="16.5" customHeight="1" x14ac:dyDescent="0.4">
      <c r="F3101" s="12"/>
    </row>
    <row r="3102" spans="6:6" ht="16.5" customHeight="1" x14ac:dyDescent="0.4">
      <c r="F3102" s="12"/>
    </row>
    <row r="3103" spans="6:6" ht="16.5" customHeight="1" x14ac:dyDescent="0.4">
      <c r="F3103" s="12"/>
    </row>
    <row r="3104" spans="6:6" ht="16.5" customHeight="1" x14ac:dyDescent="0.4">
      <c r="F3104" s="12"/>
    </row>
    <row r="3105" spans="6:6" ht="16.5" customHeight="1" x14ac:dyDescent="0.4">
      <c r="F3105" s="12"/>
    </row>
    <row r="3106" spans="6:6" ht="16.5" customHeight="1" x14ac:dyDescent="0.4">
      <c r="F3106" s="12"/>
    </row>
    <row r="3107" spans="6:6" ht="16.5" customHeight="1" x14ac:dyDescent="0.4">
      <c r="F3107" s="12"/>
    </row>
    <row r="3108" spans="6:6" ht="16.5" customHeight="1" x14ac:dyDescent="0.4">
      <c r="F3108" s="12"/>
    </row>
    <row r="3109" spans="6:6" ht="16.5" customHeight="1" x14ac:dyDescent="0.4">
      <c r="F3109" s="12"/>
    </row>
    <row r="3110" spans="6:6" ht="16.5" customHeight="1" x14ac:dyDescent="0.4">
      <c r="F3110" s="12"/>
    </row>
    <row r="3111" spans="6:6" ht="16.5" customHeight="1" x14ac:dyDescent="0.4">
      <c r="F3111" s="12"/>
    </row>
    <row r="3112" spans="6:6" ht="16.5" customHeight="1" x14ac:dyDescent="0.4">
      <c r="F3112" s="12"/>
    </row>
    <row r="3113" spans="6:6" ht="16.5" customHeight="1" x14ac:dyDescent="0.4">
      <c r="F3113" s="12"/>
    </row>
    <row r="3114" spans="6:6" ht="16.5" customHeight="1" x14ac:dyDescent="0.4">
      <c r="F3114" s="12"/>
    </row>
    <row r="3115" spans="6:6" ht="16.5" customHeight="1" x14ac:dyDescent="0.4">
      <c r="F3115" s="12"/>
    </row>
    <row r="3116" spans="6:6" ht="16.5" customHeight="1" x14ac:dyDescent="0.4">
      <c r="F3116" s="12"/>
    </row>
    <row r="3117" spans="6:6" ht="16.5" customHeight="1" x14ac:dyDescent="0.4">
      <c r="F3117" s="12"/>
    </row>
    <row r="3118" spans="6:6" ht="16.5" customHeight="1" x14ac:dyDescent="0.4">
      <c r="F3118" s="12"/>
    </row>
    <row r="3119" spans="6:6" ht="16.5" customHeight="1" x14ac:dyDescent="0.4">
      <c r="F3119" s="12"/>
    </row>
    <row r="3120" spans="6:6" ht="16.5" customHeight="1" x14ac:dyDescent="0.4">
      <c r="F3120" s="12"/>
    </row>
    <row r="3121" spans="6:6" ht="16.5" customHeight="1" x14ac:dyDescent="0.4">
      <c r="F3121" s="12"/>
    </row>
    <row r="3122" spans="6:6" ht="16.5" customHeight="1" x14ac:dyDescent="0.4">
      <c r="F3122" s="12"/>
    </row>
    <row r="3123" spans="6:6" ht="16.5" customHeight="1" x14ac:dyDescent="0.4">
      <c r="F3123" s="12"/>
    </row>
    <row r="3124" spans="6:6" ht="16.5" customHeight="1" x14ac:dyDescent="0.4">
      <c r="F3124" s="12"/>
    </row>
    <row r="3125" spans="6:6" ht="16.5" customHeight="1" x14ac:dyDescent="0.4">
      <c r="F3125" s="12"/>
    </row>
    <row r="3126" spans="6:6" ht="16.5" customHeight="1" x14ac:dyDescent="0.4">
      <c r="F3126" s="12"/>
    </row>
    <row r="3127" spans="6:6" ht="16.5" customHeight="1" x14ac:dyDescent="0.4">
      <c r="F3127" s="12"/>
    </row>
    <row r="3128" spans="6:6" ht="16.5" customHeight="1" x14ac:dyDescent="0.4">
      <c r="F3128" s="12"/>
    </row>
    <row r="3129" spans="6:6" ht="16.5" customHeight="1" x14ac:dyDescent="0.4">
      <c r="F3129" s="12"/>
    </row>
    <row r="3130" spans="6:6" ht="16.5" customHeight="1" x14ac:dyDescent="0.4">
      <c r="F3130" s="12"/>
    </row>
    <row r="3131" spans="6:6" ht="16.5" customHeight="1" x14ac:dyDescent="0.4">
      <c r="F3131" s="12"/>
    </row>
    <row r="3132" spans="6:6" ht="16.5" customHeight="1" x14ac:dyDescent="0.4">
      <c r="F3132" s="12"/>
    </row>
    <row r="3133" spans="6:6" ht="16.5" customHeight="1" x14ac:dyDescent="0.4">
      <c r="F3133" s="12"/>
    </row>
    <row r="3134" spans="6:6" ht="16.5" customHeight="1" x14ac:dyDescent="0.4">
      <c r="F3134" s="12"/>
    </row>
    <row r="3135" spans="6:6" ht="16.5" customHeight="1" x14ac:dyDescent="0.4">
      <c r="F3135" s="12"/>
    </row>
    <row r="3136" spans="6:6" ht="16.5" customHeight="1" x14ac:dyDescent="0.4">
      <c r="F3136" s="12"/>
    </row>
    <row r="3137" spans="6:6" ht="16.5" customHeight="1" x14ac:dyDescent="0.4">
      <c r="F3137" s="12"/>
    </row>
    <row r="3138" spans="6:6" ht="16.5" customHeight="1" x14ac:dyDescent="0.4">
      <c r="F3138" s="12"/>
    </row>
    <row r="3139" spans="6:6" ht="16.5" customHeight="1" x14ac:dyDescent="0.4">
      <c r="F3139" s="12"/>
    </row>
    <row r="3140" spans="6:6" ht="16.5" customHeight="1" x14ac:dyDescent="0.4">
      <c r="F3140" s="12"/>
    </row>
    <row r="3141" spans="6:6" ht="16.5" customHeight="1" x14ac:dyDescent="0.4">
      <c r="F3141" s="12"/>
    </row>
    <row r="3142" spans="6:6" ht="16.5" customHeight="1" x14ac:dyDescent="0.4">
      <c r="F3142" s="12"/>
    </row>
    <row r="3143" spans="6:6" ht="16.5" customHeight="1" x14ac:dyDescent="0.4">
      <c r="F3143" s="12"/>
    </row>
    <row r="3144" spans="6:6" ht="16.5" customHeight="1" x14ac:dyDescent="0.4">
      <c r="F3144" s="12"/>
    </row>
    <row r="3145" spans="6:6" ht="16.5" customHeight="1" x14ac:dyDescent="0.4">
      <c r="F3145" s="12"/>
    </row>
    <row r="3146" spans="6:6" ht="16.5" customHeight="1" x14ac:dyDescent="0.4">
      <c r="F3146" s="12"/>
    </row>
    <row r="3147" spans="6:6" ht="16.5" customHeight="1" x14ac:dyDescent="0.4">
      <c r="F3147" s="12"/>
    </row>
    <row r="3148" spans="6:6" ht="16.5" customHeight="1" x14ac:dyDescent="0.4">
      <c r="F3148" s="12"/>
    </row>
    <row r="3149" spans="6:6" ht="16.5" customHeight="1" x14ac:dyDescent="0.4">
      <c r="F3149" s="12"/>
    </row>
    <row r="3150" spans="6:6" ht="16.5" customHeight="1" x14ac:dyDescent="0.4">
      <c r="F3150" s="12"/>
    </row>
    <row r="3151" spans="6:6" ht="16.5" customHeight="1" x14ac:dyDescent="0.4">
      <c r="F3151" s="12"/>
    </row>
    <row r="3152" spans="6:6" ht="16.5" customHeight="1" x14ac:dyDescent="0.4">
      <c r="F3152" s="12"/>
    </row>
    <row r="3153" spans="6:6" ht="16.5" customHeight="1" x14ac:dyDescent="0.4">
      <c r="F3153" s="12"/>
    </row>
    <row r="3154" spans="6:6" ht="16.5" customHeight="1" x14ac:dyDescent="0.4">
      <c r="F3154" s="12"/>
    </row>
    <row r="3155" spans="6:6" ht="16.5" customHeight="1" x14ac:dyDescent="0.4">
      <c r="F3155" s="12"/>
    </row>
    <row r="3156" spans="6:6" ht="16.5" customHeight="1" x14ac:dyDescent="0.4">
      <c r="F3156" s="12"/>
    </row>
    <row r="3157" spans="6:6" ht="16.5" customHeight="1" x14ac:dyDescent="0.4">
      <c r="F3157" s="12"/>
    </row>
    <row r="3158" spans="6:6" ht="16.5" customHeight="1" x14ac:dyDescent="0.4">
      <c r="F3158" s="12"/>
    </row>
    <row r="3159" spans="6:6" ht="16.5" customHeight="1" x14ac:dyDescent="0.4">
      <c r="F3159" s="12"/>
    </row>
    <row r="3160" spans="6:6" ht="16.5" customHeight="1" x14ac:dyDescent="0.4">
      <c r="F3160" s="12"/>
    </row>
    <row r="3161" spans="6:6" ht="16.5" customHeight="1" x14ac:dyDescent="0.4">
      <c r="F3161" s="12"/>
    </row>
    <row r="3162" spans="6:6" ht="16.5" customHeight="1" x14ac:dyDescent="0.4">
      <c r="F3162" s="12"/>
    </row>
    <row r="3163" spans="6:6" ht="16.5" customHeight="1" x14ac:dyDescent="0.4">
      <c r="F3163" s="12"/>
    </row>
    <row r="3164" spans="6:6" ht="16.5" customHeight="1" x14ac:dyDescent="0.4">
      <c r="F3164" s="12"/>
    </row>
    <row r="3165" spans="6:6" ht="16.5" customHeight="1" x14ac:dyDescent="0.4">
      <c r="F3165" s="12"/>
    </row>
    <row r="3166" spans="6:6" ht="16.5" customHeight="1" x14ac:dyDescent="0.4">
      <c r="F3166" s="12"/>
    </row>
    <row r="3167" spans="6:6" ht="16.5" customHeight="1" x14ac:dyDescent="0.4">
      <c r="F3167" s="12"/>
    </row>
    <row r="3168" spans="6:6" ht="16.5" customHeight="1" x14ac:dyDescent="0.4">
      <c r="F3168" s="12"/>
    </row>
    <row r="3169" spans="6:6" ht="16.5" customHeight="1" x14ac:dyDescent="0.4">
      <c r="F3169" s="12"/>
    </row>
    <row r="3170" spans="6:6" ht="16.5" customHeight="1" x14ac:dyDescent="0.4">
      <c r="F3170" s="12"/>
    </row>
    <row r="3171" spans="6:6" ht="16.5" customHeight="1" x14ac:dyDescent="0.4">
      <c r="F3171" s="12"/>
    </row>
    <row r="3172" spans="6:6" ht="16.5" customHeight="1" x14ac:dyDescent="0.4">
      <c r="F3172" s="12"/>
    </row>
    <row r="3173" spans="6:6" ht="16.5" customHeight="1" x14ac:dyDescent="0.4">
      <c r="F3173" s="12"/>
    </row>
    <row r="3174" spans="6:6" ht="16.5" customHeight="1" x14ac:dyDescent="0.4">
      <c r="F3174" s="12"/>
    </row>
    <row r="3175" spans="6:6" ht="16.5" customHeight="1" x14ac:dyDescent="0.4">
      <c r="F3175" s="12"/>
    </row>
    <row r="3176" spans="6:6" ht="16.5" customHeight="1" x14ac:dyDescent="0.4">
      <c r="F3176" s="12"/>
    </row>
    <row r="3177" spans="6:6" ht="16.5" customHeight="1" x14ac:dyDescent="0.4">
      <c r="F3177" s="12"/>
    </row>
    <row r="3178" spans="6:6" ht="16.5" customHeight="1" x14ac:dyDescent="0.4">
      <c r="F3178" s="12"/>
    </row>
    <row r="3179" spans="6:6" ht="16.5" customHeight="1" x14ac:dyDescent="0.4">
      <c r="F3179" s="12"/>
    </row>
    <row r="3180" spans="6:6" ht="16.5" customHeight="1" x14ac:dyDescent="0.4">
      <c r="F3180" s="12"/>
    </row>
    <row r="3181" spans="6:6" ht="16.5" customHeight="1" x14ac:dyDescent="0.4">
      <c r="F3181" s="12"/>
    </row>
    <row r="3182" spans="6:6" ht="16.5" customHeight="1" x14ac:dyDescent="0.4">
      <c r="F3182" s="12"/>
    </row>
    <row r="3183" spans="6:6" ht="16.5" customHeight="1" x14ac:dyDescent="0.4">
      <c r="F3183" s="12"/>
    </row>
    <row r="3184" spans="6:6" ht="16.5" customHeight="1" x14ac:dyDescent="0.4">
      <c r="F3184" s="12"/>
    </row>
    <row r="3185" spans="6:6" ht="16.5" customHeight="1" x14ac:dyDescent="0.4">
      <c r="F3185" s="12"/>
    </row>
    <row r="3186" spans="6:6" ht="16.5" customHeight="1" x14ac:dyDescent="0.4">
      <c r="F3186" s="12"/>
    </row>
    <row r="3187" spans="6:6" ht="16.5" customHeight="1" x14ac:dyDescent="0.4">
      <c r="F3187" s="12"/>
    </row>
    <row r="3188" spans="6:6" ht="16.5" customHeight="1" x14ac:dyDescent="0.4">
      <c r="F3188" s="12"/>
    </row>
    <row r="3189" spans="6:6" ht="16.5" customHeight="1" x14ac:dyDescent="0.4">
      <c r="F3189" s="34"/>
    </row>
    <row r="3190" spans="6:6" ht="16.5" customHeight="1" x14ac:dyDescent="0.4">
      <c r="F3190" s="34"/>
    </row>
    <row r="3191" spans="6:6" ht="16.5" customHeight="1" x14ac:dyDescent="0.4">
      <c r="F3191" s="34"/>
    </row>
    <row r="3192" spans="6:6" ht="16.5" customHeight="1" x14ac:dyDescent="0.4">
      <c r="F3192" s="34"/>
    </row>
    <row r="3193" spans="6:6" ht="16.5" customHeight="1" x14ac:dyDescent="0.4">
      <c r="F3193" s="34"/>
    </row>
    <row r="3194" spans="6:6" ht="16.5" customHeight="1" x14ac:dyDescent="0.4">
      <c r="F3194" s="34"/>
    </row>
    <row r="3195" spans="6:6" ht="16.5" customHeight="1" x14ac:dyDescent="0.4">
      <c r="F3195" s="34"/>
    </row>
    <row r="3196" spans="6:6" ht="16.5" customHeight="1" x14ac:dyDescent="0.4">
      <c r="F3196" s="34"/>
    </row>
    <row r="3197" spans="6:6" ht="16.5" customHeight="1" x14ac:dyDescent="0.4">
      <c r="F3197" s="34"/>
    </row>
    <row r="3198" spans="6:6" ht="16.5" customHeight="1" x14ac:dyDescent="0.4">
      <c r="F3198" s="34"/>
    </row>
    <row r="3199" spans="6:6" ht="16.5" customHeight="1" x14ac:dyDescent="0.4">
      <c r="F3199" s="34"/>
    </row>
    <row r="3200" spans="6:6" ht="16.5" customHeight="1" x14ac:dyDescent="0.4">
      <c r="F3200" s="34"/>
    </row>
    <row r="3201" spans="6:6" ht="16.5" customHeight="1" x14ac:dyDescent="0.4">
      <c r="F3201" s="34"/>
    </row>
    <row r="3202" spans="6:6" ht="16.5" customHeight="1" x14ac:dyDescent="0.4">
      <c r="F3202" s="34"/>
    </row>
    <row r="3203" spans="6:6" ht="16.5" customHeight="1" x14ac:dyDescent="0.4">
      <c r="F3203" s="34"/>
    </row>
    <row r="3204" spans="6:6" ht="16.5" customHeight="1" x14ac:dyDescent="0.4">
      <c r="F3204" s="34"/>
    </row>
    <row r="3205" spans="6:6" ht="16.5" customHeight="1" x14ac:dyDescent="0.4">
      <c r="F3205" s="34"/>
    </row>
    <row r="3206" spans="6:6" ht="16.5" customHeight="1" x14ac:dyDescent="0.4">
      <c r="F3206" s="34"/>
    </row>
    <row r="3207" spans="6:6" ht="16.5" customHeight="1" x14ac:dyDescent="0.4">
      <c r="F3207" s="34"/>
    </row>
    <row r="3208" spans="6:6" ht="16.5" customHeight="1" x14ac:dyDescent="0.4">
      <c r="F3208" s="34"/>
    </row>
    <row r="3209" spans="6:6" ht="16.5" customHeight="1" x14ac:dyDescent="0.4">
      <c r="F3209" s="34"/>
    </row>
    <row r="3210" spans="6:6" ht="16.5" customHeight="1" x14ac:dyDescent="0.4">
      <c r="F3210" s="34"/>
    </row>
    <row r="3211" spans="6:6" ht="16.5" customHeight="1" x14ac:dyDescent="0.4">
      <c r="F3211" s="34"/>
    </row>
    <row r="3212" spans="6:6" ht="16.5" customHeight="1" x14ac:dyDescent="0.4">
      <c r="F3212" s="34"/>
    </row>
    <row r="3213" spans="6:6" ht="16.5" customHeight="1" x14ac:dyDescent="0.4">
      <c r="F3213" s="34"/>
    </row>
    <row r="3214" spans="6:6" ht="16.5" customHeight="1" x14ac:dyDescent="0.4">
      <c r="F3214" s="34"/>
    </row>
    <row r="3215" spans="6:6" ht="16.5" customHeight="1" x14ac:dyDescent="0.4">
      <c r="F3215" s="34"/>
    </row>
    <row r="3216" spans="6:6" ht="16.5" customHeight="1" x14ac:dyDescent="0.4">
      <c r="F3216" s="34"/>
    </row>
    <row r="3217" spans="6:6" ht="16.5" customHeight="1" x14ac:dyDescent="0.4">
      <c r="F3217" s="34"/>
    </row>
    <row r="3218" spans="6:6" ht="16.5" customHeight="1" x14ac:dyDescent="0.4">
      <c r="F3218" s="34"/>
    </row>
    <row r="3219" spans="6:6" ht="16.5" customHeight="1" x14ac:dyDescent="0.4">
      <c r="F3219" s="34"/>
    </row>
    <row r="3220" spans="6:6" ht="16.5" customHeight="1" x14ac:dyDescent="0.4">
      <c r="F3220" s="34"/>
    </row>
    <row r="3221" spans="6:6" ht="16.5" customHeight="1" x14ac:dyDescent="0.4">
      <c r="F3221" s="34"/>
    </row>
    <row r="3222" spans="6:6" ht="16.5" customHeight="1" x14ac:dyDescent="0.4">
      <c r="F3222" s="34"/>
    </row>
    <row r="3223" spans="6:6" ht="16.5" customHeight="1" x14ac:dyDescent="0.4">
      <c r="F3223" s="34"/>
    </row>
    <row r="3224" spans="6:6" ht="16.5" customHeight="1" x14ac:dyDescent="0.4">
      <c r="F3224" s="34"/>
    </row>
    <row r="3225" spans="6:6" ht="16.5" customHeight="1" x14ac:dyDescent="0.4">
      <c r="F3225" s="34"/>
    </row>
    <row r="3226" spans="6:6" ht="16.5" customHeight="1" x14ac:dyDescent="0.4">
      <c r="F3226" s="34"/>
    </row>
    <row r="3227" spans="6:6" ht="16.5" customHeight="1" x14ac:dyDescent="0.4">
      <c r="F3227" s="34"/>
    </row>
    <row r="3228" spans="6:6" ht="16.5" customHeight="1" x14ac:dyDescent="0.4">
      <c r="F3228" s="34"/>
    </row>
    <row r="3229" spans="6:6" ht="16.5" customHeight="1" x14ac:dyDescent="0.4">
      <c r="F3229" s="34"/>
    </row>
    <row r="3230" spans="6:6" ht="16.5" customHeight="1" x14ac:dyDescent="0.4">
      <c r="F3230" s="34"/>
    </row>
    <row r="3231" spans="6:6" ht="16.5" customHeight="1" x14ac:dyDescent="0.4">
      <c r="F3231" s="34"/>
    </row>
    <row r="3232" spans="6:6" ht="16.5" customHeight="1" x14ac:dyDescent="0.4">
      <c r="F3232" s="34"/>
    </row>
    <row r="3233" spans="6:6" ht="16.5" customHeight="1" x14ac:dyDescent="0.4">
      <c r="F3233" s="34"/>
    </row>
    <row r="3234" spans="6:6" ht="16.5" customHeight="1" x14ac:dyDescent="0.4">
      <c r="F3234" s="34"/>
    </row>
    <row r="3235" spans="6:6" ht="16.5" customHeight="1" x14ac:dyDescent="0.4">
      <c r="F3235" s="34"/>
    </row>
    <row r="3236" spans="6:6" ht="16.5" customHeight="1" x14ac:dyDescent="0.4">
      <c r="F3236" s="34"/>
    </row>
    <row r="3237" spans="6:6" ht="16.5" customHeight="1" x14ac:dyDescent="0.4">
      <c r="F3237" s="34"/>
    </row>
    <row r="3238" spans="6:6" ht="16.5" customHeight="1" x14ac:dyDescent="0.4">
      <c r="F3238" s="34"/>
    </row>
    <row r="3239" spans="6:6" ht="16.5" customHeight="1" x14ac:dyDescent="0.4">
      <c r="F3239" s="34"/>
    </row>
    <row r="3240" spans="6:6" ht="16.5" customHeight="1" x14ac:dyDescent="0.4">
      <c r="F3240" s="34"/>
    </row>
    <row r="3241" spans="6:6" ht="16.5" customHeight="1" x14ac:dyDescent="0.4">
      <c r="F3241" s="34"/>
    </row>
    <row r="3242" spans="6:6" ht="16.5" customHeight="1" x14ac:dyDescent="0.4">
      <c r="F3242" s="34"/>
    </row>
    <row r="3243" spans="6:6" ht="16.5" customHeight="1" x14ac:dyDescent="0.4">
      <c r="F3243" s="34"/>
    </row>
    <row r="3244" spans="6:6" ht="16.5" customHeight="1" x14ac:dyDescent="0.4">
      <c r="F3244" s="34"/>
    </row>
    <row r="3245" spans="6:6" ht="16.5" customHeight="1" x14ac:dyDescent="0.4">
      <c r="F3245" s="34"/>
    </row>
    <row r="3246" spans="6:6" ht="16.5" customHeight="1" x14ac:dyDescent="0.4">
      <c r="F3246" s="34"/>
    </row>
    <row r="3247" spans="6:6" ht="16.5" customHeight="1" x14ac:dyDescent="0.4">
      <c r="F3247" s="34"/>
    </row>
    <row r="3248" spans="6:6" ht="16.5" customHeight="1" x14ac:dyDescent="0.4">
      <c r="F3248" s="34"/>
    </row>
    <row r="3249" spans="6:6" ht="16.5" customHeight="1" x14ac:dyDescent="0.4">
      <c r="F3249" s="34"/>
    </row>
    <row r="3250" spans="6:6" ht="16.5" customHeight="1" x14ac:dyDescent="0.4">
      <c r="F3250" s="34"/>
    </row>
    <row r="3251" spans="6:6" ht="16.5" customHeight="1" x14ac:dyDescent="0.4">
      <c r="F3251" s="34"/>
    </row>
    <row r="3252" spans="6:6" ht="16.5" customHeight="1" x14ac:dyDescent="0.4">
      <c r="F3252" s="34"/>
    </row>
    <row r="3253" spans="6:6" ht="16.5" customHeight="1" x14ac:dyDescent="0.4">
      <c r="F3253" s="34"/>
    </row>
    <row r="3254" spans="6:6" ht="16.5" customHeight="1" x14ac:dyDescent="0.4">
      <c r="F3254" s="34"/>
    </row>
    <row r="3255" spans="6:6" ht="16.5" customHeight="1" x14ac:dyDescent="0.4">
      <c r="F3255" s="34"/>
    </row>
    <row r="3256" spans="6:6" ht="16.5" customHeight="1" x14ac:dyDescent="0.4">
      <c r="F3256" s="34"/>
    </row>
    <row r="3257" spans="6:6" ht="16.5" customHeight="1" x14ac:dyDescent="0.4">
      <c r="F3257" s="34"/>
    </row>
    <row r="3258" spans="6:6" ht="16.5" customHeight="1" x14ac:dyDescent="0.4">
      <c r="F3258" s="34"/>
    </row>
    <row r="3259" spans="6:6" ht="16.5" customHeight="1" x14ac:dyDescent="0.4">
      <c r="F3259" s="34"/>
    </row>
    <row r="3260" spans="6:6" ht="16.5" customHeight="1" x14ac:dyDescent="0.4">
      <c r="F3260" s="34"/>
    </row>
    <row r="3261" spans="6:6" ht="16.5" customHeight="1" x14ac:dyDescent="0.4">
      <c r="F3261" s="34"/>
    </row>
    <row r="3262" spans="6:6" ht="16.5" customHeight="1" x14ac:dyDescent="0.4">
      <c r="F3262" s="34"/>
    </row>
    <row r="3263" spans="6:6" ht="16.5" customHeight="1" x14ac:dyDescent="0.4">
      <c r="F3263" s="34"/>
    </row>
    <row r="3264" spans="6:6" ht="16.5" customHeight="1" x14ac:dyDescent="0.4">
      <c r="F3264" s="34"/>
    </row>
    <row r="3265" spans="6:6" ht="16.5" customHeight="1" x14ac:dyDescent="0.4">
      <c r="F3265" s="34"/>
    </row>
    <row r="3266" spans="6:6" ht="16.5" customHeight="1" x14ac:dyDescent="0.4">
      <c r="F3266" s="34"/>
    </row>
    <row r="3267" spans="6:6" ht="16.5" customHeight="1" x14ac:dyDescent="0.4">
      <c r="F3267" s="34"/>
    </row>
    <row r="3268" spans="6:6" ht="16.5" customHeight="1" x14ac:dyDescent="0.4">
      <c r="F3268" s="34"/>
    </row>
    <row r="3269" spans="6:6" ht="16.5" customHeight="1" x14ac:dyDescent="0.4">
      <c r="F3269" s="34"/>
    </row>
    <row r="3270" spans="6:6" ht="16.5" customHeight="1" x14ac:dyDescent="0.4">
      <c r="F3270" s="34"/>
    </row>
    <row r="3271" spans="6:6" ht="16.5" customHeight="1" x14ac:dyDescent="0.4">
      <c r="F3271" s="34"/>
    </row>
    <row r="3272" spans="6:6" ht="16.5" customHeight="1" x14ac:dyDescent="0.4">
      <c r="F3272" s="34"/>
    </row>
    <row r="3273" spans="6:6" ht="16.5" customHeight="1" x14ac:dyDescent="0.4">
      <c r="F3273" s="34"/>
    </row>
    <row r="3274" spans="6:6" ht="16.5" customHeight="1" x14ac:dyDescent="0.4">
      <c r="F3274" s="34"/>
    </row>
    <row r="3275" spans="6:6" ht="16.5" customHeight="1" x14ac:dyDescent="0.4">
      <c r="F3275" s="34"/>
    </row>
    <row r="3276" spans="6:6" ht="16.5" customHeight="1" x14ac:dyDescent="0.4">
      <c r="F3276" s="34"/>
    </row>
    <row r="3277" spans="6:6" ht="16.5" customHeight="1" x14ac:dyDescent="0.4">
      <c r="F3277" s="34"/>
    </row>
    <row r="3278" spans="6:6" ht="16.5" customHeight="1" x14ac:dyDescent="0.4">
      <c r="F3278" s="34"/>
    </row>
    <row r="3279" spans="6:6" ht="16.5" customHeight="1" x14ac:dyDescent="0.4">
      <c r="F3279" s="34"/>
    </row>
    <row r="3280" spans="6:6" ht="16.5" customHeight="1" x14ac:dyDescent="0.4">
      <c r="F3280" s="34"/>
    </row>
    <row r="3281" spans="6:6" ht="16.5" customHeight="1" x14ac:dyDescent="0.4">
      <c r="F3281" s="34"/>
    </row>
    <row r="3282" spans="6:6" ht="16.5" customHeight="1" x14ac:dyDescent="0.4">
      <c r="F3282" s="34"/>
    </row>
    <row r="3283" spans="6:6" ht="16.5" customHeight="1" x14ac:dyDescent="0.4">
      <c r="F3283" s="34"/>
    </row>
    <row r="3284" spans="6:6" ht="16.5" customHeight="1" x14ac:dyDescent="0.4">
      <c r="F3284" s="34"/>
    </row>
    <row r="3285" spans="6:6" ht="16.5" customHeight="1" x14ac:dyDescent="0.4">
      <c r="F3285" s="34"/>
    </row>
    <row r="3286" spans="6:6" ht="16.5" customHeight="1" x14ac:dyDescent="0.4">
      <c r="F3286" s="34"/>
    </row>
    <row r="3287" spans="6:6" ht="16.5" customHeight="1" x14ac:dyDescent="0.4">
      <c r="F3287" s="34"/>
    </row>
    <row r="3288" spans="6:6" ht="16.5" customHeight="1" x14ac:dyDescent="0.4">
      <c r="F3288" s="34"/>
    </row>
    <row r="3289" spans="6:6" ht="16.5" customHeight="1" x14ac:dyDescent="0.4">
      <c r="F3289" s="34"/>
    </row>
    <row r="3290" spans="6:6" ht="16.5" customHeight="1" x14ac:dyDescent="0.4">
      <c r="F3290" s="34"/>
    </row>
    <row r="3291" spans="6:6" ht="16.5" customHeight="1" x14ac:dyDescent="0.4">
      <c r="F3291" s="34"/>
    </row>
    <row r="3292" spans="6:6" ht="16.5" customHeight="1" x14ac:dyDescent="0.4">
      <c r="F3292" s="34"/>
    </row>
    <row r="3293" spans="6:6" ht="16.5" customHeight="1" x14ac:dyDescent="0.4">
      <c r="F3293" s="34"/>
    </row>
    <row r="3294" spans="6:6" ht="16.5" customHeight="1" x14ac:dyDescent="0.4">
      <c r="F3294" s="34"/>
    </row>
    <row r="3295" spans="6:6" ht="16.5" customHeight="1" x14ac:dyDescent="0.4">
      <c r="F3295" s="34"/>
    </row>
    <row r="3296" spans="6:6" ht="16.5" customHeight="1" x14ac:dyDescent="0.4">
      <c r="F3296" s="34"/>
    </row>
    <row r="3297" spans="6:6" ht="16.5" customHeight="1" x14ac:dyDescent="0.4">
      <c r="F3297" s="34"/>
    </row>
    <row r="3298" spans="6:6" ht="16.5" customHeight="1" x14ac:dyDescent="0.4">
      <c r="F3298" s="34"/>
    </row>
    <row r="3299" spans="6:6" ht="16.5" customHeight="1" x14ac:dyDescent="0.4">
      <c r="F3299" s="34"/>
    </row>
    <row r="3300" spans="6:6" ht="16.5" customHeight="1" x14ac:dyDescent="0.4">
      <c r="F3300" s="34"/>
    </row>
    <row r="3301" spans="6:6" ht="16.5" customHeight="1" x14ac:dyDescent="0.4">
      <c r="F3301" s="34"/>
    </row>
    <row r="3302" spans="6:6" ht="16.5" customHeight="1" x14ac:dyDescent="0.4">
      <c r="F3302" s="34"/>
    </row>
    <row r="3303" spans="6:6" ht="16.5" customHeight="1" x14ac:dyDescent="0.4">
      <c r="F3303" s="34"/>
    </row>
    <row r="3304" spans="6:6" ht="16.5" customHeight="1" x14ac:dyDescent="0.4">
      <c r="F3304" s="34"/>
    </row>
    <row r="3305" spans="6:6" ht="16.5" customHeight="1" x14ac:dyDescent="0.4">
      <c r="F3305" s="34"/>
    </row>
    <row r="3306" spans="6:6" ht="16.5" customHeight="1" x14ac:dyDescent="0.4">
      <c r="F3306" s="34"/>
    </row>
    <row r="3307" spans="6:6" ht="16.5" customHeight="1" x14ac:dyDescent="0.4">
      <c r="F3307" s="34"/>
    </row>
    <row r="3308" spans="6:6" ht="16.5" customHeight="1" x14ac:dyDescent="0.4">
      <c r="F3308" s="34"/>
    </row>
    <row r="3309" spans="6:6" ht="16.5" customHeight="1" x14ac:dyDescent="0.4">
      <c r="F3309" s="34"/>
    </row>
    <row r="3310" spans="6:6" ht="16.5" customHeight="1" x14ac:dyDescent="0.4">
      <c r="F3310" s="34"/>
    </row>
    <row r="3311" spans="6:6" ht="16.5" customHeight="1" x14ac:dyDescent="0.4">
      <c r="F3311" s="34"/>
    </row>
    <row r="3312" spans="6:6" ht="16.5" customHeight="1" x14ac:dyDescent="0.4">
      <c r="F3312" s="34"/>
    </row>
    <row r="3313" spans="6:6" ht="16.5" customHeight="1" x14ac:dyDescent="0.4">
      <c r="F3313" s="34"/>
    </row>
    <row r="3314" spans="6:6" ht="16.5" customHeight="1" x14ac:dyDescent="0.4">
      <c r="F3314" s="34"/>
    </row>
    <row r="3315" spans="6:6" ht="16.5" customHeight="1" x14ac:dyDescent="0.4">
      <c r="F3315" s="34"/>
    </row>
    <row r="3316" spans="6:6" ht="16.5" customHeight="1" x14ac:dyDescent="0.4">
      <c r="F3316" s="34"/>
    </row>
    <row r="3317" spans="6:6" ht="16.5" customHeight="1" x14ac:dyDescent="0.4">
      <c r="F3317" s="34"/>
    </row>
    <row r="3318" spans="6:6" ht="16.5" customHeight="1" x14ac:dyDescent="0.4">
      <c r="F3318" s="34"/>
    </row>
    <row r="3319" spans="6:6" ht="16.5" customHeight="1" x14ac:dyDescent="0.4">
      <c r="F3319" s="34"/>
    </row>
    <row r="3320" spans="6:6" ht="16.5" customHeight="1" x14ac:dyDescent="0.4">
      <c r="F3320" s="34"/>
    </row>
    <row r="3321" spans="6:6" ht="16.5" customHeight="1" x14ac:dyDescent="0.4">
      <c r="F3321" s="34"/>
    </row>
    <row r="3322" spans="6:6" ht="16.5" customHeight="1" x14ac:dyDescent="0.4">
      <c r="F3322" s="34"/>
    </row>
    <row r="3323" spans="6:6" ht="16.5" customHeight="1" x14ac:dyDescent="0.4">
      <c r="F3323" s="34"/>
    </row>
    <row r="3324" spans="6:6" ht="16.5" customHeight="1" x14ac:dyDescent="0.4">
      <c r="F3324" s="34"/>
    </row>
    <row r="3325" spans="6:6" ht="16.5" customHeight="1" x14ac:dyDescent="0.4">
      <c r="F3325" s="34"/>
    </row>
    <row r="3326" spans="6:6" ht="16.5" customHeight="1" x14ac:dyDescent="0.4">
      <c r="F3326" s="34"/>
    </row>
    <row r="3327" spans="6:6" ht="16.5" customHeight="1" x14ac:dyDescent="0.4">
      <c r="F3327" s="34"/>
    </row>
    <row r="3328" spans="6:6" ht="16.5" customHeight="1" x14ac:dyDescent="0.4">
      <c r="F3328" s="34"/>
    </row>
    <row r="3329" spans="6:6" ht="16.5" customHeight="1" x14ac:dyDescent="0.4">
      <c r="F3329" s="34"/>
    </row>
    <row r="3330" spans="6:6" ht="16.5" customHeight="1" x14ac:dyDescent="0.4">
      <c r="F3330" s="34"/>
    </row>
    <row r="3331" spans="6:6" ht="16.5" customHeight="1" x14ac:dyDescent="0.4">
      <c r="F3331" s="34"/>
    </row>
    <row r="3332" spans="6:6" ht="16.5" customHeight="1" x14ac:dyDescent="0.4">
      <c r="F3332" s="34"/>
    </row>
    <row r="3333" spans="6:6" ht="16.5" customHeight="1" x14ac:dyDescent="0.4">
      <c r="F3333" s="34"/>
    </row>
    <row r="3334" spans="6:6" ht="16.5" customHeight="1" x14ac:dyDescent="0.4">
      <c r="F3334" s="34"/>
    </row>
    <row r="3335" spans="6:6" ht="16.5" customHeight="1" x14ac:dyDescent="0.4">
      <c r="F3335" s="34"/>
    </row>
    <row r="3336" spans="6:6" ht="16.5" customHeight="1" x14ac:dyDescent="0.4">
      <c r="F3336" s="34"/>
    </row>
    <row r="3337" spans="6:6" ht="16.5" customHeight="1" x14ac:dyDescent="0.4">
      <c r="F3337" s="34"/>
    </row>
    <row r="3338" spans="6:6" ht="16.5" customHeight="1" x14ac:dyDescent="0.4">
      <c r="F3338" s="34"/>
    </row>
    <row r="3339" spans="6:6" ht="16.5" customHeight="1" x14ac:dyDescent="0.4">
      <c r="F3339" s="34"/>
    </row>
    <row r="3340" spans="6:6" ht="16.5" customHeight="1" x14ac:dyDescent="0.4">
      <c r="F3340" s="34"/>
    </row>
    <row r="3341" spans="6:6" ht="16.5" customHeight="1" x14ac:dyDescent="0.4">
      <c r="F3341" s="34"/>
    </row>
    <row r="3342" spans="6:6" ht="16.5" customHeight="1" x14ac:dyDescent="0.4">
      <c r="F3342" s="34"/>
    </row>
    <row r="3343" spans="6:6" ht="16.5" customHeight="1" x14ac:dyDescent="0.4">
      <c r="F3343" s="34"/>
    </row>
    <row r="3344" spans="6:6" ht="16.5" customHeight="1" x14ac:dyDescent="0.4">
      <c r="F3344" s="34"/>
    </row>
    <row r="3345" spans="6:6" ht="16.5" customHeight="1" x14ac:dyDescent="0.4">
      <c r="F3345" s="34"/>
    </row>
    <row r="3346" spans="6:6" ht="16.5" customHeight="1" x14ac:dyDescent="0.4">
      <c r="F3346" s="34"/>
    </row>
    <row r="3347" spans="6:6" ht="16.5" customHeight="1" x14ac:dyDescent="0.4">
      <c r="F3347" s="34"/>
    </row>
    <row r="3348" spans="6:6" ht="16.5" customHeight="1" x14ac:dyDescent="0.4">
      <c r="F3348" s="34"/>
    </row>
    <row r="3349" spans="6:6" ht="16.5" customHeight="1" x14ac:dyDescent="0.4">
      <c r="F3349" s="34"/>
    </row>
    <row r="3350" spans="6:6" ht="16.5" customHeight="1" x14ac:dyDescent="0.4">
      <c r="F3350" s="34"/>
    </row>
    <row r="3351" spans="6:6" ht="16.5" customHeight="1" x14ac:dyDescent="0.4">
      <c r="F3351" s="34"/>
    </row>
    <row r="3352" spans="6:6" ht="16.5" customHeight="1" x14ac:dyDescent="0.4">
      <c r="F3352" s="34"/>
    </row>
    <row r="3353" spans="6:6" ht="16.5" customHeight="1" x14ac:dyDescent="0.4">
      <c r="F3353" s="34"/>
    </row>
    <row r="3354" spans="6:6" ht="16.5" customHeight="1" x14ac:dyDescent="0.4">
      <c r="F3354" s="34"/>
    </row>
    <row r="3355" spans="6:6" ht="16.5" customHeight="1" x14ac:dyDescent="0.4">
      <c r="F3355" s="34"/>
    </row>
    <row r="3356" spans="6:6" ht="16.5" customHeight="1" x14ac:dyDescent="0.4">
      <c r="F3356" s="34"/>
    </row>
    <row r="3357" spans="6:6" ht="16.5" customHeight="1" x14ac:dyDescent="0.4">
      <c r="F3357" s="34"/>
    </row>
    <row r="3358" spans="6:6" ht="16.5" customHeight="1" x14ac:dyDescent="0.4">
      <c r="F3358" s="34"/>
    </row>
    <row r="3359" spans="6:6" ht="16.5" customHeight="1" x14ac:dyDescent="0.4">
      <c r="F3359" s="34"/>
    </row>
    <row r="3360" spans="6:6" ht="16.5" customHeight="1" x14ac:dyDescent="0.4">
      <c r="F3360" s="34"/>
    </row>
    <row r="3361" spans="6:6" ht="16.5" customHeight="1" x14ac:dyDescent="0.4">
      <c r="F3361" s="34"/>
    </row>
    <row r="3362" spans="6:6" ht="16.5" customHeight="1" x14ac:dyDescent="0.4">
      <c r="F3362" s="34"/>
    </row>
    <row r="3363" spans="6:6" ht="16.5" customHeight="1" x14ac:dyDescent="0.4">
      <c r="F3363" s="34"/>
    </row>
    <row r="3364" spans="6:6" ht="16.5" customHeight="1" x14ac:dyDescent="0.4">
      <c r="F3364" s="34"/>
    </row>
    <row r="3365" spans="6:6" ht="16.5" customHeight="1" x14ac:dyDescent="0.4">
      <c r="F3365" s="34"/>
    </row>
    <row r="3366" spans="6:6" ht="16.5" customHeight="1" x14ac:dyDescent="0.4">
      <c r="F3366" s="34"/>
    </row>
    <row r="3367" spans="6:6" ht="16.5" customHeight="1" x14ac:dyDescent="0.4">
      <c r="F3367" s="34"/>
    </row>
    <row r="3368" spans="6:6" ht="16.5" customHeight="1" x14ac:dyDescent="0.4">
      <c r="F3368" s="34"/>
    </row>
    <row r="3369" spans="6:6" ht="16.5" customHeight="1" x14ac:dyDescent="0.4">
      <c r="F3369" s="34"/>
    </row>
    <row r="3370" spans="6:6" ht="16.5" customHeight="1" x14ac:dyDescent="0.4">
      <c r="F3370" s="34"/>
    </row>
    <row r="3371" spans="6:6" ht="16.5" customHeight="1" x14ac:dyDescent="0.4">
      <c r="F3371" s="34"/>
    </row>
    <row r="3372" spans="6:6" ht="16.5" customHeight="1" x14ac:dyDescent="0.4">
      <c r="F3372" s="34"/>
    </row>
    <row r="3373" spans="6:6" ht="16.5" customHeight="1" x14ac:dyDescent="0.4">
      <c r="F3373" s="34"/>
    </row>
    <row r="3374" spans="6:6" ht="16.5" customHeight="1" x14ac:dyDescent="0.4">
      <c r="F3374" s="34"/>
    </row>
    <row r="3375" spans="6:6" ht="16.5" customHeight="1" x14ac:dyDescent="0.4">
      <c r="F3375" s="34"/>
    </row>
    <row r="3376" spans="6:6" ht="16.5" customHeight="1" x14ac:dyDescent="0.4">
      <c r="F3376" s="34"/>
    </row>
    <row r="3377" spans="6:6" ht="16.5" customHeight="1" x14ac:dyDescent="0.4">
      <c r="F3377" s="34"/>
    </row>
    <row r="3378" spans="6:6" ht="16.5" customHeight="1" x14ac:dyDescent="0.4">
      <c r="F3378" s="34"/>
    </row>
    <row r="3379" spans="6:6" ht="16.5" customHeight="1" x14ac:dyDescent="0.4">
      <c r="F3379" s="34"/>
    </row>
    <row r="3380" spans="6:6" ht="16.5" customHeight="1" x14ac:dyDescent="0.4">
      <c r="F3380" s="34"/>
    </row>
    <row r="3381" spans="6:6" ht="16.5" customHeight="1" x14ac:dyDescent="0.4">
      <c r="F3381" s="34"/>
    </row>
    <row r="3382" spans="6:6" ht="16.5" customHeight="1" x14ac:dyDescent="0.4">
      <c r="F3382" s="34"/>
    </row>
    <row r="3383" spans="6:6" ht="16.5" customHeight="1" x14ac:dyDescent="0.4">
      <c r="F3383" s="34"/>
    </row>
    <row r="3384" spans="6:6" ht="16.5" customHeight="1" x14ac:dyDescent="0.4">
      <c r="F3384" s="34"/>
    </row>
    <row r="3385" spans="6:6" ht="16.5" customHeight="1" x14ac:dyDescent="0.4">
      <c r="F3385" s="34"/>
    </row>
    <row r="3386" spans="6:6" ht="16.5" customHeight="1" x14ac:dyDescent="0.4">
      <c r="F3386" s="34"/>
    </row>
    <row r="3387" spans="6:6" ht="16.5" customHeight="1" x14ac:dyDescent="0.4">
      <c r="F3387" s="34"/>
    </row>
    <row r="3388" spans="6:6" ht="16.5" customHeight="1" x14ac:dyDescent="0.4">
      <c r="F3388" s="34"/>
    </row>
    <row r="3389" spans="6:6" ht="16.5" customHeight="1" x14ac:dyDescent="0.4">
      <c r="F3389" s="34"/>
    </row>
    <row r="3390" spans="6:6" ht="16.5" customHeight="1" x14ac:dyDescent="0.4">
      <c r="F3390" s="34"/>
    </row>
    <row r="3391" spans="6:6" ht="16.5" customHeight="1" x14ac:dyDescent="0.4">
      <c r="F3391" s="34"/>
    </row>
    <row r="3392" spans="6:6" ht="16.5" customHeight="1" x14ac:dyDescent="0.4">
      <c r="F3392" s="34"/>
    </row>
    <row r="3393" spans="6:6" ht="16.5" customHeight="1" x14ac:dyDescent="0.4">
      <c r="F3393" s="34"/>
    </row>
    <row r="3394" spans="6:6" ht="16.5" customHeight="1" x14ac:dyDescent="0.4">
      <c r="F3394" s="34"/>
    </row>
    <row r="3395" spans="6:6" ht="16.5" customHeight="1" x14ac:dyDescent="0.4">
      <c r="F3395" s="34"/>
    </row>
    <row r="3396" spans="6:6" ht="16.5" customHeight="1" x14ac:dyDescent="0.4">
      <c r="F3396" s="34"/>
    </row>
    <row r="3397" spans="6:6" ht="16.5" customHeight="1" x14ac:dyDescent="0.4">
      <c r="F3397" s="34"/>
    </row>
    <row r="3398" spans="6:6" ht="16.5" customHeight="1" x14ac:dyDescent="0.4">
      <c r="F3398" s="34"/>
    </row>
    <row r="3399" spans="6:6" ht="16.5" customHeight="1" x14ac:dyDescent="0.4">
      <c r="F3399" s="34"/>
    </row>
    <row r="3400" spans="6:6" ht="16.5" customHeight="1" x14ac:dyDescent="0.4">
      <c r="F3400" s="34"/>
    </row>
    <row r="3401" spans="6:6" ht="16.5" customHeight="1" x14ac:dyDescent="0.4">
      <c r="F3401" s="34"/>
    </row>
    <row r="3402" spans="6:6" ht="16.5" customHeight="1" x14ac:dyDescent="0.4">
      <c r="F3402" s="34"/>
    </row>
    <row r="3403" spans="6:6" ht="16.5" customHeight="1" x14ac:dyDescent="0.4">
      <c r="F3403" s="34"/>
    </row>
    <row r="3404" spans="6:6" ht="16.5" customHeight="1" x14ac:dyDescent="0.4">
      <c r="F3404" s="34"/>
    </row>
    <row r="3405" spans="6:6" ht="16.5" customHeight="1" x14ac:dyDescent="0.4">
      <c r="F3405" s="34"/>
    </row>
    <row r="3406" spans="6:6" ht="16.5" customHeight="1" x14ac:dyDescent="0.4">
      <c r="F3406" s="34"/>
    </row>
    <row r="3407" spans="6:6" ht="16.5" customHeight="1" x14ac:dyDescent="0.4">
      <c r="F3407" s="34"/>
    </row>
    <row r="3408" spans="6:6" ht="16.5" customHeight="1" x14ac:dyDescent="0.4">
      <c r="F3408" s="34"/>
    </row>
    <row r="3409" spans="6:6" ht="16.5" customHeight="1" x14ac:dyDescent="0.4">
      <c r="F3409" s="34"/>
    </row>
    <row r="3410" spans="6:6" ht="16.5" customHeight="1" x14ac:dyDescent="0.4">
      <c r="F3410" s="34"/>
    </row>
    <row r="3411" spans="6:6" ht="16.5" customHeight="1" x14ac:dyDescent="0.4">
      <c r="F3411" s="34"/>
    </row>
    <row r="3412" spans="6:6" ht="16.5" customHeight="1" x14ac:dyDescent="0.4">
      <c r="F3412" s="34"/>
    </row>
    <row r="3413" spans="6:6" ht="16.5" customHeight="1" x14ac:dyDescent="0.4">
      <c r="F3413" s="34"/>
    </row>
    <row r="3414" spans="6:6" ht="16.5" customHeight="1" x14ac:dyDescent="0.4">
      <c r="F3414" s="34"/>
    </row>
    <row r="3415" spans="6:6" ht="16.5" customHeight="1" x14ac:dyDescent="0.4">
      <c r="F3415" s="34"/>
    </row>
    <row r="3416" spans="6:6" ht="16.5" customHeight="1" x14ac:dyDescent="0.4">
      <c r="F3416" s="34"/>
    </row>
    <row r="3417" spans="6:6" ht="16.5" customHeight="1" x14ac:dyDescent="0.4">
      <c r="F3417" s="34"/>
    </row>
    <row r="3418" spans="6:6" ht="16.5" customHeight="1" x14ac:dyDescent="0.4">
      <c r="F3418" s="34"/>
    </row>
    <row r="3419" spans="6:6" ht="16.5" customHeight="1" x14ac:dyDescent="0.4">
      <c r="F3419" s="34"/>
    </row>
    <row r="3420" spans="6:6" ht="16.5" customHeight="1" x14ac:dyDescent="0.4">
      <c r="F3420" s="34"/>
    </row>
    <row r="3421" spans="6:6" ht="16.5" customHeight="1" x14ac:dyDescent="0.4">
      <c r="F3421" s="34"/>
    </row>
    <row r="3422" spans="6:6" ht="16.5" customHeight="1" x14ac:dyDescent="0.4">
      <c r="F3422" s="34"/>
    </row>
    <row r="3423" spans="6:6" ht="16.5" customHeight="1" x14ac:dyDescent="0.4">
      <c r="F3423" s="34"/>
    </row>
    <row r="3424" spans="6:6" ht="16.5" customHeight="1" x14ac:dyDescent="0.4">
      <c r="F3424" s="34"/>
    </row>
    <row r="3425" spans="6:6" ht="16.5" customHeight="1" x14ac:dyDescent="0.4">
      <c r="F3425" s="34"/>
    </row>
    <row r="3426" spans="6:6" ht="16.5" customHeight="1" x14ac:dyDescent="0.4">
      <c r="F3426" s="34"/>
    </row>
    <row r="3427" spans="6:6" ht="16.5" customHeight="1" x14ac:dyDescent="0.4">
      <c r="F3427" s="34"/>
    </row>
    <row r="3428" spans="6:6" ht="16.5" customHeight="1" x14ac:dyDescent="0.4">
      <c r="F3428" s="34"/>
    </row>
    <row r="3429" spans="6:6" ht="16.5" customHeight="1" x14ac:dyDescent="0.4">
      <c r="F3429" s="34"/>
    </row>
    <row r="3430" spans="6:6" ht="16.5" customHeight="1" x14ac:dyDescent="0.4">
      <c r="F3430" s="34"/>
    </row>
    <row r="3431" spans="6:6" ht="16.5" customHeight="1" x14ac:dyDescent="0.4">
      <c r="F3431" s="34"/>
    </row>
    <row r="3432" spans="6:6" ht="16.5" customHeight="1" x14ac:dyDescent="0.4">
      <c r="F3432" s="34"/>
    </row>
    <row r="3433" spans="6:6" ht="16.5" customHeight="1" x14ac:dyDescent="0.4">
      <c r="F3433" s="34"/>
    </row>
    <row r="3434" spans="6:6" ht="16.5" customHeight="1" x14ac:dyDescent="0.4">
      <c r="F3434" s="34"/>
    </row>
    <row r="3435" spans="6:6" ht="16.5" customHeight="1" x14ac:dyDescent="0.4">
      <c r="F3435" s="34"/>
    </row>
    <row r="3436" spans="6:6" ht="16.5" customHeight="1" x14ac:dyDescent="0.4">
      <c r="F3436" s="34"/>
    </row>
    <row r="3437" spans="6:6" ht="16.5" customHeight="1" x14ac:dyDescent="0.4">
      <c r="F3437" s="34"/>
    </row>
    <row r="3438" spans="6:6" ht="16.5" customHeight="1" x14ac:dyDescent="0.4">
      <c r="F3438" s="34"/>
    </row>
    <row r="3439" spans="6:6" ht="16.5" customHeight="1" x14ac:dyDescent="0.4">
      <c r="F3439" s="34"/>
    </row>
    <row r="3440" spans="6:6" ht="16.5" customHeight="1" x14ac:dyDescent="0.4">
      <c r="F3440" s="34"/>
    </row>
    <row r="3441" spans="6:6" ht="16.5" customHeight="1" x14ac:dyDescent="0.4">
      <c r="F3441" s="34"/>
    </row>
    <row r="3442" spans="6:6" ht="16.5" customHeight="1" x14ac:dyDescent="0.4">
      <c r="F3442" s="34"/>
    </row>
    <row r="3443" spans="6:6" ht="16.5" customHeight="1" x14ac:dyDescent="0.4">
      <c r="F3443" s="34"/>
    </row>
    <row r="3444" spans="6:6" ht="16.5" customHeight="1" x14ac:dyDescent="0.4">
      <c r="F3444" s="34"/>
    </row>
    <row r="3445" spans="6:6" ht="16.5" customHeight="1" x14ac:dyDescent="0.4">
      <c r="F3445" s="34"/>
    </row>
    <row r="3446" spans="6:6" ht="16.5" customHeight="1" x14ac:dyDescent="0.4">
      <c r="F3446" s="34"/>
    </row>
    <row r="3447" spans="6:6" ht="16.5" customHeight="1" x14ac:dyDescent="0.4">
      <c r="F3447" s="34"/>
    </row>
    <row r="3448" spans="6:6" ht="16.5" customHeight="1" x14ac:dyDescent="0.4">
      <c r="F3448" s="34"/>
    </row>
    <row r="3449" spans="6:6" ht="16.5" customHeight="1" x14ac:dyDescent="0.4">
      <c r="F3449" s="34"/>
    </row>
    <row r="3450" spans="6:6" ht="16.5" customHeight="1" x14ac:dyDescent="0.4">
      <c r="F3450" s="34"/>
    </row>
    <row r="3451" spans="6:6" ht="16.5" customHeight="1" x14ac:dyDescent="0.4">
      <c r="F3451" s="34"/>
    </row>
    <row r="3452" spans="6:6" ht="16.5" customHeight="1" x14ac:dyDescent="0.4">
      <c r="F3452" s="34"/>
    </row>
    <row r="3453" spans="6:6" ht="16.5" customHeight="1" x14ac:dyDescent="0.4">
      <c r="F3453" s="34"/>
    </row>
    <row r="3454" spans="6:6" ht="16.5" customHeight="1" x14ac:dyDescent="0.4">
      <c r="F3454" s="34"/>
    </row>
    <row r="3455" spans="6:6" ht="16.5" customHeight="1" x14ac:dyDescent="0.4">
      <c r="F3455" s="34"/>
    </row>
    <row r="3456" spans="6:6" ht="16.5" customHeight="1" x14ac:dyDescent="0.4">
      <c r="F3456" s="34"/>
    </row>
    <row r="3457" spans="6:6" ht="16.5" customHeight="1" x14ac:dyDescent="0.4">
      <c r="F3457" s="34"/>
    </row>
    <row r="3458" spans="6:6" ht="16.5" customHeight="1" x14ac:dyDescent="0.4">
      <c r="F3458" s="34"/>
    </row>
    <row r="3459" spans="6:6" ht="16.5" customHeight="1" x14ac:dyDescent="0.4">
      <c r="F3459" s="34"/>
    </row>
    <row r="3460" spans="6:6" ht="16.5" customHeight="1" x14ac:dyDescent="0.4">
      <c r="F3460" s="34"/>
    </row>
    <row r="3461" spans="6:6" ht="16.5" customHeight="1" x14ac:dyDescent="0.4">
      <c r="F3461" s="34"/>
    </row>
    <row r="3462" spans="6:6" ht="16.5" customHeight="1" x14ac:dyDescent="0.4">
      <c r="F3462" s="34"/>
    </row>
    <row r="3463" spans="6:6" ht="16.5" customHeight="1" x14ac:dyDescent="0.4">
      <c r="F3463" s="34"/>
    </row>
    <row r="3464" spans="6:6" ht="16.5" customHeight="1" x14ac:dyDescent="0.4">
      <c r="F3464" s="34"/>
    </row>
    <row r="3465" spans="6:6" ht="16.5" customHeight="1" x14ac:dyDescent="0.4">
      <c r="F3465" s="34"/>
    </row>
    <row r="3466" spans="6:6" ht="16.5" customHeight="1" x14ac:dyDescent="0.4">
      <c r="F3466" s="34"/>
    </row>
    <row r="3467" spans="6:6" ht="16.5" customHeight="1" x14ac:dyDescent="0.4">
      <c r="F3467" s="34"/>
    </row>
    <row r="3468" spans="6:6" ht="16.5" customHeight="1" x14ac:dyDescent="0.4">
      <c r="F3468" s="34"/>
    </row>
    <row r="3469" spans="6:6" ht="16.5" customHeight="1" x14ac:dyDescent="0.4">
      <c r="F3469" s="34"/>
    </row>
    <row r="3470" spans="6:6" ht="16.5" customHeight="1" x14ac:dyDescent="0.4">
      <c r="F3470" s="34"/>
    </row>
    <row r="3471" spans="6:6" ht="16.5" customHeight="1" x14ac:dyDescent="0.4">
      <c r="F3471" s="34"/>
    </row>
    <row r="3472" spans="6:6" ht="16.5" customHeight="1" x14ac:dyDescent="0.4">
      <c r="F3472" s="34"/>
    </row>
    <row r="3473" spans="6:6" ht="16.5" customHeight="1" x14ac:dyDescent="0.4">
      <c r="F3473" s="34"/>
    </row>
    <row r="3474" spans="6:6" ht="16.5" customHeight="1" x14ac:dyDescent="0.4">
      <c r="F3474" s="34"/>
    </row>
    <row r="3475" spans="6:6" ht="16.5" customHeight="1" x14ac:dyDescent="0.4">
      <c r="F3475" s="34"/>
    </row>
    <row r="3476" spans="6:6" ht="16.5" customHeight="1" x14ac:dyDescent="0.4">
      <c r="F3476" s="34"/>
    </row>
    <row r="3477" spans="6:6" ht="16.5" customHeight="1" x14ac:dyDescent="0.4">
      <c r="F3477" s="34"/>
    </row>
    <row r="3478" spans="6:6" ht="16.5" customHeight="1" x14ac:dyDescent="0.4">
      <c r="F3478" s="34"/>
    </row>
    <row r="3479" spans="6:6" ht="16.5" customHeight="1" x14ac:dyDescent="0.4">
      <c r="F3479" s="34"/>
    </row>
    <row r="3480" spans="6:6" ht="16.5" customHeight="1" x14ac:dyDescent="0.4">
      <c r="F3480" s="34"/>
    </row>
    <row r="3481" spans="6:6" ht="16.5" customHeight="1" x14ac:dyDescent="0.4">
      <c r="F3481" s="34"/>
    </row>
    <row r="3482" spans="6:6" ht="16.5" customHeight="1" x14ac:dyDescent="0.4">
      <c r="F3482" s="34"/>
    </row>
    <row r="3483" spans="6:6" ht="16.5" customHeight="1" x14ac:dyDescent="0.4">
      <c r="F3483" s="34"/>
    </row>
    <row r="3484" spans="6:6" ht="16.5" customHeight="1" x14ac:dyDescent="0.4">
      <c r="F3484" s="34"/>
    </row>
    <row r="3485" spans="6:6" ht="16.5" customHeight="1" x14ac:dyDescent="0.4">
      <c r="F3485" s="34"/>
    </row>
    <row r="3486" spans="6:6" ht="16.5" customHeight="1" x14ac:dyDescent="0.4">
      <c r="F3486" s="34"/>
    </row>
    <row r="3487" spans="6:6" ht="16.5" customHeight="1" x14ac:dyDescent="0.4">
      <c r="F3487" s="34"/>
    </row>
    <row r="3488" spans="6:6" ht="16.5" customHeight="1" x14ac:dyDescent="0.4">
      <c r="F3488" s="34"/>
    </row>
    <row r="3489" spans="6:6" ht="16.5" customHeight="1" x14ac:dyDescent="0.4">
      <c r="F3489" s="34"/>
    </row>
    <row r="3490" spans="6:6" ht="16.5" customHeight="1" x14ac:dyDescent="0.4">
      <c r="F3490" s="34"/>
    </row>
    <row r="3491" spans="6:6" ht="16.5" customHeight="1" x14ac:dyDescent="0.4">
      <c r="F3491" s="34"/>
    </row>
    <row r="3492" spans="6:6" ht="16.5" customHeight="1" x14ac:dyDescent="0.4">
      <c r="F3492" s="34"/>
    </row>
    <row r="3493" spans="6:6" ht="16.5" customHeight="1" x14ac:dyDescent="0.4">
      <c r="F3493" s="34"/>
    </row>
    <row r="3494" spans="6:6" ht="16.5" customHeight="1" x14ac:dyDescent="0.4">
      <c r="F3494" s="34"/>
    </row>
    <row r="3495" spans="6:6" ht="16.5" customHeight="1" x14ac:dyDescent="0.4">
      <c r="F3495" s="34"/>
    </row>
    <row r="3496" spans="6:6" ht="16.5" customHeight="1" x14ac:dyDescent="0.4">
      <c r="F3496" s="34"/>
    </row>
    <row r="3497" spans="6:6" ht="16.5" customHeight="1" x14ac:dyDescent="0.4">
      <c r="F3497" s="34"/>
    </row>
    <row r="3498" spans="6:6" ht="16.5" customHeight="1" x14ac:dyDescent="0.4">
      <c r="F3498" s="34"/>
    </row>
    <row r="3499" spans="6:6" ht="16.5" customHeight="1" x14ac:dyDescent="0.4">
      <c r="F3499" s="34"/>
    </row>
    <row r="3500" spans="6:6" ht="16.5" customHeight="1" x14ac:dyDescent="0.4">
      <c r="F3500" s="34"/>
    </row>
    <row r="3501" spans="6:6" ht="16.5" customHeight="1" x14ac:dyDescent="0.4">
      <c r="F3501" s="34"/>
    </row>
    <row r="3502" spans="6:6" ht="16.5" customHeight="1" x14ac:dyDescent="0.4">
      <c r="F3502" s="34"/>
    </row>
    <row r="3503" spans="6:6" ht="16.5" customHeight="1" x14ac:dyDescent="0.4">
      <c r="F3503" s="34"/>
    </row>
    <row r="3504" spans="6:6" ht="16.5" customHeight="1" x14ac:dyDescent="0.4">
      <c r="F3504" s="34"/>
    </row>
    <row r="3505" spans="6:6" ht="16.5" customHeight="1" x14ac:dyDescent="0.4">
      <c r="F3505" s="34"/>
    </row>
    <row r="3506" spans="6:6" ht="16.5" customHeight="1" x14ac:dyDescent="0.4">
      <c r="F3506" s="34"/>
    </row>
    <row r="3507" spans="6:6" ht="16.5" customHeight="1" x14ac:dyDescent="0.4">
      <c r="F3507" s="34"/>
    </row>
    <row r="3508" spans="6:6" ht="16.5" customHeight="1" x14ac:dyDescent="0.4">
      <c r="F3508" s="34"/>
    </row>
    <row r="3509" spans="6:6" ht="16.5" customHeight="1" x14ac:dyDescent="0.4">
      <c r="F3509" s="34"/>
    </row>
    <row r="3510" spans="6:6" ht="16.5" customHeight="1" x14ac:dyDescent="0.4">
      <c r="F3510" s="34"/>
    </row>
    <row r="3511" spans="6:6" ht="16.5" customHeight="1" x14ac:dyDescent="0.4">
      <c r="F3511" s="34"/>
    </row>
    <row r="3512" spans="6:6" ht="16.5" customHeight="1" x14ac:dyDescent="0.4">
      <c r="F3512" s="34"/>
    </row>
    <row r="3513" spans="6:6" ht="16.5" customHeight="1" x14ac:dyDescent="0.4">
      <c r="F3513" s="34"/>
    </row>
    <row r="3514" spans="6:6" ht="16.5" customHeight="1" x14ac:dyDescent="0.4">
      <c r="F3514" s="34"/>
    </row>
    <row r="3515" spans="6:6" ht="16.5" customHeight="1" x14ac:dyDescent="0.4">
      <c r="F3515" s="34"/>
    </row>
    <row r="3516" spans="6:6" ht="16.5" customHeight="1" x14ac:dyDescent="0.4">
      <c r="F3516" s="34"/>
    </row>
    <row r="3517" spans="6:6" ht="16.5" customHeight="1" x14ac:dyDescent="0.4">
      <c r="F3517" s="34"/>
    </row>
    <row r="3518" spans="6:6" ht="16.5" customHeight="1" x14ac:dyDescent="0.4">
      <c r="F3518" s="34"/>
    </row>
    <row r="3519" spans="6:6" ht="16.5" customHeight="1" x14ac:dyDescent="0.4">
      <c r="F3519" s="34"/>
    </row>
    <row r="3520" spans="6:6" ht="16.5" customHeight="1" x14ac:dyDescent="0.4">
      <c r="F3520" s="34"/>
    </row>
    <row r="3521" spans="6:6" ht="16.5" customHeight="1" x14ac:dyDescent="0.4">
      <c r="F3521" s="34"/>
    </row>
    <row r="3522" spans="6:6" ht="16.5" customHeight="1" x14ac:dyDescent="0.4">
      <c r="F3522" s="34"/>
    </row>
    <row r="3523" spans="6:6" ht="16.5" customHeight="1" x14ac:dyDescent="0.4">
      <c r="F3523" s="34"/>
    </row>
    <row r="3524" spans="6:6" ht="16.5" customHeight="1" x14ac:dyDescent="0.4">
      <c r="F3524" s="34"/>
    </row>
    <row r="3525" spans="6:6" ht="16.5" customHeight="1" x14ac:dyDescent="0.4">
      <c r="F3525" s="34"/>
    </row>
    <row r="3526" spans="6:6" ht="16.5" customHeight="1" x14ac:dyDescent="0.4">
      <c r="F3526" s="34"/>
    </row>
    <row r="3527" spans="6:6" ht="16.5" customHeight="1" x14ac:dyDescent="0.4">
      <c r="F3527" s="34"/>
    </row>
    <row r="3528" spans="6:6" ht="16.5" customHeight="1" x14ac:dyDescent="0.4">
      <c r="F3528" s="34"/>
    </row>
    <row r="3529" spans="6:6" ht="16.5" customHeight="1" x14ac:dyDescent="0.4">
      <c r="F3529" s="34"/>
    </row>
    <row r="3530" spans="6:6" ht="16.5" customHeight="1" x14ac:dyDescent="0.4">
      <c r="F3530" s="34"/>
    </row>
    <row r="3531" spans="6:6" ht="16.5" customHeight="1" x14ac:dyDescent="0.4">
      <c r="F3531" s="34"/>
    </row>
    <row r="3532" spans="6:6" ht="16.5" customHeight="1" x14ac:dyDescent="0.4">
      <c r="F3532" s="34"/>
    </row>
    <row r="3533" spans="6:6" ht="16.5" customHeight="1" x14ac:dyDescent="0.4">
      <c r="F3533" s="34"/>
    </row>
    <row r="3534" spans="6:6" ht="16.5" customHeight="1" x14ac:dyDescent="0.4">
      <c r="F3534" s="34"/>
    </row>
    <row r="3535" spans="6:6" ht="16.5" customHeight="1" x14ac:dyDescent="0.4">
      <c r="F3535" s="34"/>
    </row>
    <row r="3536" spans="6:6" ht="16.5" customHeight="1" x14ac:dyDescent="0.4">
      <c r="F3536" s="34"/>
    </row>
    <row r="3537" spans="6:6" ht="16.5" customHeight="1" x14ac:dyDescent="0.4">
      <c r="F3537" s="34"/>
    </row>
    <row r="3538" spans="6:6" ht="16.5" customHeight="1" x14ac:dyDescent="0.4">
      <c r="F3538" s="34"/>
    </row>
    <row r="3539" spans="6:6" ht="16.5" customHeight="1" x14ac:dyDescent="0.4">
      <c r="F3539" s="34"/>
    </row>
    <row r="3540" spans="6:6" ht="16.5" customHeight="1" x14ac:dyDescent="0.4">
      <c r="F3540" s="34"/>
    </row>
    <row r="3541" spans="6:6" ht="16.5" customHeight="1" x14ac:dyDescent="0.4">
      <c r="F3541" s="34"/>
    </row>
    <row r="3542" spans="6:6" ht="16.5" customHeight="1" x14ac:dyDescent="0.4">
      <c r="F3542" s="34"/>
    </row>
    <row r="3543" spans="6:6" ht="16.5" customHeight="1" x14ac:dyDescent="0.4">
      <c r="F3543" s="34"/>
    </row>
    <row r="3544" spans="6:6" ht="16.5" customHeight="1" x14ac:dyDescent="0.4">
      <c r="F3544" s="34"/>
    </row>
    <row r="3545" spans="6:6" ht="16.5" customHeight="1" x14ac:dyDescent="0.4">
      <c r="F3545" s="34"/>
    </row>
    <row r="3546" spans="6:6" ht="16.5" customHeight="1" x14ac:dyDescent="0.4">
      <c r="F3546" s="34"/>
    </row>
    <row r="3547" spans="6:6" ht="16.5" customHeight="1" x14ac:dyDescent="0.4">
      <c r="F3547" s="34"/>
    </row>
    <row r="3548" spans="6:6" ht="16.5" customHeight="1" x14ac:dyDescent="0.4">
      <c r="F3548" s="34"/>
    </row>
    <row r="3549" spans="6:6" ht="16.5" customHeight="1" x14ac:dyDescent="0.4">
      <c r="F3549" s="34"/>
    </row>
    <row r="3550" spans="6:6" ht="16.5" customHeight="1" x14ac:dyDescent="0.4">
      <c r="F3550" s="34"/>
    </row>
    <row r="3551" spans="6:6" ht="16.5" customHeight="1" x14ac:dyDescent="0.4">
      <c r="F3551" s="34"/>
    </row>
    <row r="3552" spans="6:6" ht="16.5" customHeight="1" x14ac:dyDescent="0.4">
      <c r="F3552" s="34"/>
    </row>
    <row r="3553" spans="6:6" ht="16.5" customHeight="1" x14ac:dyDescent="0.4">
      <c r="F3553" s="34"/>
    </row>
    <row r="3554" spans="6:6" ht="16.5" customHeight="1" x14ac:dyDescent="0.4">
      <c r="F3554" s="34"/>
    </row>
    <row r="3555" spans="6:6" ht="16.5" customHeight="1" x14ac:dyDescent="0.4">
      <c r="F3555" s="34"/>
    </row>
    <row r="3556" spans="6:6" ht="16.5" customHeight="1" x14ac:dyDescent="0.4">
      <c r="F3556" s="34"/>
    </row>
    <row r="3557" spans="6:6" ht="16.5" customHeight="1" x14ac:dyDescent="0.4">
      <c r="F3557" s="34"/>
    </row>
    <row r="3558" spans="6:6" ht="16.5" customHeight="1" x14ac:dyDescent="0.4">
      <c r="F3558" s="34"/>
    </row>
    <row r="3559" spans="6:6" ht="16.5" customHeight="1" x14ac:dyDescent="0.4">
      <c r="F3559" s="34"/>
    </row>
    <row r="3560" spans="6:6" ht="16.5" customHeight="1" x14ac:dyDescent="0.4">
      <c r="F3560" s="34"/>
    </row>
    <row r="3561" spans="6:6" ht="16.5" customHeight="1" x14ac:dyDescent="0.4">
      <c r="F3561" s="34"/>
    </row>
    <row r="3562" spans="6:6" ht="16.5" customHeight="1" x14ac:dyDescent="0.4">
      <c r="F3562" s="34"/>
    </row>
    <row r="3563" spans="6:6" ht="16.5" customHeight="1" x14ac:dyDescent="0.4">
      <c r="F3563" s="34"/>
    </row>
    <row r="3564" spans="6:6" ht="16.5" customHeight="1" x14ac:dyDescent="0.4">
      <c r="F3564" s="34"/>
    </row>
    <row r="3565" spans="6:6" ht="16.5" customHeight="1" x14ac:dyDescent="0.4">
      <c r="F3565" s="34"/>
    </row>
    <row r="3566" spans="6:6" ht="16.5" customHeight="1" x14ac:dyDescent="0.4">
      <c r="F3566" s="34"/>
    </row>
    <row r="3567" spans="6:6" ht="16.5" customHeight="1" x14ac:dyDescent="0.4">
      <c r="F3567" s="34"/>
    </row>
    <row r="3568" spans="6:6" ht="16.5" customHeight="1" x14ac:dyDescent="0.4">
      <c r="F3568" s="34"/>
    </row>
    <row r="3569" spans="6:6" ht="16.5" customHeight="1" x14ac:dyDescent="0.4">
      <c r="F3569" s="34"/>
    </row>
    <row r="3570" spans="6:6" ht="16.5" customHeight="1" x14ac:dyDescent="0.4">
      <c r="F3570" s="34"/>
    </row>
    <row r="3571" spans="6:6" ht="16.5" customHeight="1" x14ac:dyDescent="0.4">
      <c r="F3571" s="34"/>
    </row>
    <row r="3572" spans="6:6" ht="16.5" customHeight="1" x14ac:dyDescent="0.4">
      <c r="F3572" s="34"/>
    </row>
    <row r="3573" spans="6:6" ht="16.5" customHeight="1" x14ac:dyDescent="0.4">
      <c r="F3573" s="34"/>
    </row>
    <row r="3574" spans="6:6" ht="16.5" customHeight="1" x14ac:dyDescent="0.4">
      <c r="F3574" s="34"/>
    </row>
    <row r="3575" spans="6:6" ht="16.5" customHeight="1" x14ac:dyDescent="0.4">
      <c r="F3575" s="34"/>
    </row>
    <row r="3576" spans="6:6" ht="16.5" customHeight="1" x14ac:dyDescent="0.4">
      <c r="F3576" s="34"/>
    </row>
    <row r="3577" spans="6:6" ht="16.5" customHeight="1" x14ac:dyDescent="0.4">
      <c r="F3577" s="34"/>
    </row>
    <row r="3578" spans="6:6" ht="16.5" customHeight="1" x14ac:dyDescent="0.4">
      <c r="F3578" s="34"/>
    </row>
    <row r="3579" spans="6:6" ht="16.5" customHeight="1" x14ac:dyDescent="0.4">
      <c r="F3579" s="34"/>
    </row>
    <row r="3580" spans="6:6" ht="16.5" customHeight="1" x14ac:dyDescent="0.4">
      <c r="F3580" s="34"/>
    </row>
    <row r="3581" spans="6:6" ht="16.5" customHeight="1" x14ac:dyDescent="0.4">
      <c r="F3581" s="34"/>
    </row>
    <row r="3582" spans="6:6" ht="16.5" customHeight="1" x14ac:dyDescent="0.4">
      <c r="F3582" s="34"/>
    </row>
    <row r="3583" spans="6:6" ht="16.5" customHeight="1" x14ac:dyDescent="0.4">
      <c r="F3583" s="34"/>
    </row>
    <row r="3584" spans="6:6" ht="16.5" customHeight="1" x14ac:dyDescent="0.4">
      <c r="F3584" s="34"/>
    </row>
    <row r="3585" spans="6:6" ht="16.5" customHeight="1" x14ac:dyDescent="0.4">
      <c r="F3585" s="34"/>
    </row>
    <row r="3586" spans="6:6" ht="16.5" customHeight="1" x14ac:dyDescent="0.4">
      <c r="F3586" s="34"/>
    </row>
    <row r="3587" spans="6:6" ht="16.5" customHeight="1" x14ac:dyDescent="0.4">
      <c r="F3587" s="34"/>
    </row>
    <row r="3588" spans="6:6" ht="16.5" customHeight="1" x14ac:dyDescent="0.4">
      <c r="F3588" s="34"/>
    </row>
    <row r="3589" spans="6:6" ht="16.5" customHeight="1" x14ac:dyDescent="0.4">
      <c r="F3589" s="34"/>
    </row>
    <row r="3590" spans="6:6" ht="16.5" customHeight="1" x14ac:dyDescent="0.4">
      <c r="F3590" s="34"/>
    </row>
    <row r="3591" spans="6:6" ht="16.5" customHeight="1" x14ac:dyDescent="0.4">
      <c r="F3591" s="34"/>
    </row>
    <row r="3592" spans="6:6" ht="16.5" customHeight="1" x14ac:dyDescent="0.4">
      <c r="F3592" s="34"/>
    </row>
    <row r="3593" spans="6:6" ht="16.5" customHeight="1" x14ac:dyDescent="0.4">
      <c r="F3593" s="34"/>
    </row>
    <row r="3594" spans="6:6" ht="16.5" customHeight="1" x14ac:dyDescent="0.4">
      <c r="F3594" s="34"/>
    </row>
    <row r="3595" spans="6:6" ht="16.5" customHeight="1" x14ac:dyDescent="0.4">
      <c r="F3595" s="34"/>
    </row>
    <row r="3596" spans="6:6" ht="16.5" customHeight="1" x14ac:dyDescent="0.4">
      <c r="F3596" s="34"/>
    </row>
    <row r="3597" spans="6:6" ht="16.5" customHeight="1" x14ac:dyDescent="0.4">
      <c r="F3597" s="34"/>
    </row>
    <row r="3598" spans="6:6" ht="16.5" customHeight="1" x14ac:dyDescent="0.4">
      <c r="F3598" s="34"/>
    </row>
    <row r="3599" spans="6:6" ht="16.5" customHeight="1" x14ac:dyDescent="0.4">
      <c r="F3599" s="34"/>
    </row>
    <row r="3600" spans="6:6" ht="16.5" customHeight="1" x14ac:dyDescent="0.4">
      <c r="F3600" s="34"/>
    </row>
    <row r="3601" spans="6:6" ht="16.5" customHeight="1" x14ac:dyDescent="0.4">
      <c r="F3601" s="34"/>
    </row>
    <row r="3602" spans="6:6" ht="16.5" customHeight="1" x14ac:dyDescent="0.4">
      <c r="F3602" s="34"/>
    </row>
    <row r="3603" spans="6:6" ht="16.5" customHeight="1" x14ac:dyDescent="0.4">
      <c r="F3603" s="34"/>
    </row>
    <row r="3604" spans="6:6" ht="16.5" customHeight="1" x14ac:dyDescent="0.4">
      <c r="F3604" s="34"/>
    </row>
    <row r="3605" spans="6:6" ht="16.5" customHeight="1" x14ac:dyDescent="0.4">
      <c r="F3605" s="34"/>
    </row>
    <row r="3606" spans="6:6" ht="16.5" customHeight="1" x14ac:dyDescent="0.4">
      <c r="F3606" s="34"/>
    </row>
    <row r="3607" spans="6:6" ht="16.5" customHeight="1" x14ac:dyDescent="0.4">
      <c r="F3607" s="34"/>
    </row>
    <row r="3608" spans="6:6" ht="16.5" customHeight="1" x14ac:dyDescent="0.4">
      <c r="F3608" s="34"/>
    </row>
    <row r="3609" spans="6:6" ht="16.5" customHeight="1" x14ac:dyDescent="0.4">
      <c r="F3609" s="34"/>
    </row>
    <row r="3610" spans="6:6" ht="16.5" customHeight="1" x14ac:dyDescent="0.4">
      <c r="F3610" s="34"/>
    </row>
    <row r="3611" spans="6:6" ht="16.5" customHeight="1" x14ac:dyDescent="0.4">
      <c r="F3611" s="34"/>
    </row>
    <row r="3612" spans="6:6" ht="16.5" customHeight="1" x14ac:dyDescent="0.4">
      <c r="F3612" s="34"/>
    </row>
    <row r="3613" spans="6:6" ht="16.5" customHeight="1" x14ac:dyDescent="0.4">
      <c r="F3613" s="34"/>
    </row>
    <row r="3614" spans="6:6" ht="16.5" customHeight="1" x14ac:dyDescent="0.4">
      <c r="F3614" s="34"/>
    </row>
    <row r="3615" spans="6:6" ht="16.5" customHeight="1" x14ac:dyDescent="0.4">
      <c r="F3615" s="34"/>
    </row>
    <row r="3616" spans="6:6" ht="16.5" customHeight="1" x14ac:dyDescent="0.4">
      <c r="F3616" s="34"/>
    </row>
    <row r="3617" spans="6:6" ht="16.5" customHeight="1" x14ac:dyDescent="0.4">
      <c r="F3617" s="34"/>
    </row>
    <row r="3618" spans="6:6" ht="16.5" customHeight="1" x14ac:dyDescent="0.4">
      <c r="F3618" s="34"/>
    </row>
    <row r="3619" spans="6:6" ht="16.5" customHeight="1" x14ac:dyDescent="0.4">
      <c r="F3619" s="34"/>
    </row>
    <row r="3620" spans="6:6" ht="16.5" customHeight="1" x14ac:dyDescent="0.4">
      <c r="F3620" s="34"/>
    </row>
    <row r="3621" spans="6:6" ht="16.5" customHeight="1" x14ac:dyDescent="0.4">
      <c r="F3621" s="34"/>
    </row>
    <row r="3622" spans="6:6" ht="16.5" customHeight="1" x14ac:dyDescent="0.4">
      <c r="F3622" s="34"/>
    </row>
    <row r="3623" spans="6:6" ht="16.5" customHeight="1" x14ac:dyDescent="0.4">
      <c r="F3623" s="34"/>
    </row>
    <row r="3624" spans="6:6" ht="16.5" customHeight="1" x14ac:dyDescent="0.4">
      <c r="F3624" s="34"/>
    </row>
    <row r="3625" spans="6:6" ht="16.5" customHeight="1" x14ac:dyDescent="0.4">
      <c r="F3625" s="34"/>
    </row>
    <row r="3626" spans="6:6" ht="16.5" customHeight="1" x14ac:dyDescent="0.4">
      <c r="F3626" s="34"/>
    </row>
    <row r="3627" spans="6:6" ht="16.5" customHeight="1" x14ac:dyDescent="0.4">
      <c r="F3627" s="34"/>
    </row>
    <row r="3628" spans="6:6" ht="16.5" customHeight="1" x14ac:dyDescent="0.4">
      <c r="F3628" s="34"/>
    </row>
    <row r="3629" spans="6:6" ht="16.5" customHeight="1" x14ac:dyDescent="0.4">
      <c r="F3629" s="34"/>
    </row>
    <row r="3630" spans="6:6" ht="16.5" customHeight="1" x14ac:dyDescent="0.4">
      <c r="F3630" s="34"/>
    </row>
    <row r="3631" spans="6:6" ht="16.5" customHeight="1" x14ac:dyDescent="0.4">
      <c r="F3631" s="34"/>
    </row>
    <row r="3632" spans="6:6" ht="16.5" customHeight="1" x14ac:dyDescent="0.4">
      <c r="F3632" s="34"/>
    </row>
    <row r="3633" spans="6:6" ht="16.5" customHeight="1" x14ac:dyDescent="0.4">
      <c r="F3633" s="34"/>
    </row>
    <row r="3634" spans="6:6" ht="16.5" customHeight="1" x14ac:dyDescent="0.4">
      <c r="F3634" s="34"/>
    </row>
    <row r="3635" spans="6:6" ht="16.5" customHeight="1" x14ac:dyDescent="0.4">
      <c r="F3635" s="34"/>
    </row>
    <row r="3636" spans="6:6" ht="16.5" customHeight="1" x14ac:dyDescent="0.4">
      <c r="F3636" s="34"/>
    </row>
    <row r="3637" spans="6:6" ht="16.5" customHeight="1" x14ac:dyDescent="0.4">
      <c r="F3637" s="34"/>
    </row>
    <row r="3638" spans="6:6" ht="16.5" customHeight="1" x14ac:dyDescent="0.4">
      <c r="F3638" s="34"/>
    </row>
    <row r="3639" spans="6:6" ht="16.5" customHeight="1" x14ac:dyDescent="0.4">
      <c r="F3639" s="34"/>
    </row>
    <row r="3640" spans="6:6" ht="16.5" customHeight="1" x14ac:dyDescent="0.4">
      <c r="F3640" s="34"/>
    </row>
    <row r="3641" spans="6:6" ht="16.5" customHeight="1" x14ac:dyDescent="0.4">
      <c r="F3641" s="34"/>
    </row>
    <row r="3642" spans="6:6" ht="16.5" customHeight="1" x14ac:dyDescent="0.4">
      <c r="F3642" s="34"/>
    </row>
    <row r="3643" spans="6:6" ht="16.5" customHeight="1" x14ac:dyDescent="0.4">
      <c r="F3643" s="34"/>
    </row>
    <row r="3644" spans="6:6" ht="16.5" customHeight="1" x14ac:dyDescent="0.4">
      <c r="F3644" s="34"/>
    </row>
    <row r="3645" spans="6:6" ht="16.5" customHeight="1" x14ac:dyDescent="0.4">
      <c r="F3645" s="34"/>
    </row>
    <row r="3646" spans="6:6" ht="16.5" customHeight="1" x14ac:dyDescent="0.4">
      <c r="F3646" s="34"/>
    </row>
    <row r="3647" spans="6:6" ht="16.5" customHeight="1" x14ac:dyDescent="0.4">
      <c r="F3647" s="34"/>
    </row>
    <row r="3648" spans="6:6" ht="16.5" customHeight="1" x14ac:dyDescent="0.4">
      <c r="F3648" s="34"/>
    </row>
    <row r="3649" spans="6:6" ht="16.5" customHeight="1" x14ac:dyDescent="0.4">
      <c r="F3649" s="34"/>
    </row>
    <row r="3650" spans="6:6" ht="16.5" customHeight="1" x14ac:dyDescent="0.4">
      <c r="F3650" s="34"/>
    </row>
    <row r="3651" spans="6:6" ht="16.5" customHeight="1" x14ac:dyDescent="0.4">
      <c r="F3651" s="34"/>
    </row>
    <row r="3652" spans="6:6" ht="16.5" customHeight="1" x14ac:dyDescent="0.4">
      <c r="F3652" s="34"/>
    </row>
    <row r="3653" spans="6:6" ht="16.5" customHeight="1" x14ac:dyDescent="0.4">
      <c r="F3653" s="34"/>
    </row>
    <row r="3654" spans="6:6" ht="16.5" customHeight="1" x14ac:dyDescent="0.4">
      <c r="F3654" s="34"/>
    </row>
    <row r="3655" spans="6:6" ht="16.5" customHeight="1" x14ac:dyDescent="0.4">
      <c r="F3655" s="34"/>
    </row>
    <row r="3656" spans="6:6" ht="16.5" customHeight="1" x14ac:dyDescent="0.4">
      <c r="F3656" s="34"/>
    </row>
    <row r="3657" spans="6:6" ht="16.5" customHeight="1" x14ac:dyDescent="0.4">
      <c r="F3657" s="34"/>
    </row>
    <row r="3658" spans="6:6" ht="16.5" customHeight="1" x14ac:dyDescent="0.4">
      <c r="F3658" s="34"/>
    </row>
    <row r="3659" spans="6:6" ht="16.5" customHeight="1" x14ac:dyDescent="0.4">
      <c r="F3659" s="34"/>
    </row>
    <row r="3660" spans="6:6" ht="16.5" customHeight="1" x14ac:dyDescent="0.4">
      <c r="F3660" s="34"/>
    </row>
    <row r="3661" spans="6:6" ht="16.5" customHeight="1" x14ac:dyDescent="0.4">
      <c r="F3661" s="34"/>
    </row>
    <row r="3662" spans="6:6" ht="16.5" customHeight="1" x14ac:dyDescent="0.4">
      <c r="F3662" s="34"/>
    </row>
    <row r="3663" spans="6:6" ht="16.5" customHeight="1" x14ac:dyDescent="0.4">
      <c r="F3663" s="34"/>
    </row>
    <row r="3664" spans="6:6" ht="16.5" customHeight="1" x14ac:dyDescent="0.4">
      <c r="F3664" s="34"/>
    </row>
    <row r="3665" spans="6:6" ht="16.5" customHeight="1" x14ac:dyDescent="0.4">
      <c r="F3665" s="34"/>
    </row>
    <row r="3666" spans="6:6" ht="16.5" customHeight="1" x14ac:dyDescent="0.4">
      <c r="F3666" s="34"/>
    </row>
    <row r="3667" spans="6:6" ht="16.5" customHeight="1" x14ac:dyDescent="0.4">
      <c r="F3667" s="34"/>
    </row>
    <row r="3668" spans="6:6" ht="16.5" customHeight="1" x14ac:dyDescent="0.4">
      <c r="F3668" s="34"/>
    </row>
    <row r="3669" spans="6:6" ht="16.5" customHeight="1" x14ac:dyDescent="0.4">
      <c r="F3669" s="34"/>
    </row>
    <row r="3670" spans="6:6" ht="16.5" customHeight="1" x14ac:dyDescent="0.4">
      <c r="F3670" s="34"/>
    </row>
    <row r="3671" spans="6:6" ht="16.5" customHeight="1" x14ac:dyDescent="0.4">
      <c r="F3671" s="34"/>
    </row>
    <row r="3672" spans="6:6" ht="16.5" customHeight="1" x14ac:dyDescent="0.4">
      <c r="F3672" s="34"/>
    </row>
    <row r="3673" spans="6:6" ht="16.5" customHeight="1" x14ac:dyDescent="0.4">
      <c r="F3673" s="34"/>
    </row>
    <row r="3674" spans="6:6" ht="16.5" customHeight="1" x14ac:dyDescent="0.4">
      <c r="F3674" s="34"/>
    </row>
    <row r="3675" spans="6:6" ht="16.5" customHeight="1" x14ac:dyDescent="0.4">
      <c r="F3675" s="34"/>
    </row>
    <row r="3676" spans="6:6" ht="16.5" customHeight="1" x14ac:dyDescent="0.4">
      <c r="F3676" s="34"/>
    </row>
    <row r="3677" spans="6:6" ht="16.5" customHeight="1" x14ac:dyDescent="0.4">
      <c r="F3677" s="34"/>
    </row>
    <row r="3678" spans="6:6" ht="16.5" customHeight="1" x14ac:dyDescent="0.4">
      <c r="F3678" s="34"/>
    </row>
    <row r="3679" spans="6:6" ht="16.5" customHeight="1" x14ac:dyDescent="0.4">
      <c r="F3679" s="34"/>
    </row>
    <row r="3680" spans="6:6" ht="16.5" customHeight="1" x14ac:dyDescent="0.4">
      <c r="F3680" s="34"/>
    </row>
    <row r="3681" spans="6:6" ht="16.5" customHeight="1" x14ac:dyDescent="0.4">
      <c r="F3681" s="34"/>
    </row>
    <row r="3682" spans="6:6" ht="16.5" customHeight="1" x14ac:dyDescent="0.4">
      <c r="F3682" s="34"/>
    </row>
    <row r="3683" spans="6:6" ht="16.5" customHeight="1" x14ac:dyDescent="0.4">
      <c r="F3683" s="34"/>
    </row>
    <row r="3684" spans="6:6" ht="16.5" customHeight="1" x14ac:dyDescent="0.4">
      <c r="F3684" s="34"/>
    </row>
    <row r="3685" spans="6:6" ht="16.5" customHeight="1" x14ac:dyDescent="0.4">
      <c r="F3685" s="34"/>
    </row>
    <row r="3686" spans="6:6" ht="16.5" customHeight="1" x14ac:dyDescent="0.4">
      <c r="F3686" s="34"/>
    </row>
    <row r="3687" spans="6:6" ht="16.5" customHeight="1" x14ac:dyDescent="0.4">
      <c r="F3687" s="34"/>
    </row>
    <row r="3688" spans="6:6" ht="16.5" customHeight="1" x14ac:dyDescent="0.4">
      <c r="F3688" s="34"/>
    </row>
    <row r="3689" spans="6:6" ht="16.5" customHeight="1" x14ac:dyDescent="0.4">
      <c r="F3689" s="34"/>
    </row>
    <row r="3690" spans="6:6" ht="16.5" customHeight="1" x14ac:dyDescent="0.4">
      <c r="F3690" s="34"/>
    </row>
    <row r="3691" spans="6:6" ht="16.5" customHeight="1" x14ac:dyDescent="0.4">
      <c r="F3691" s="34"/>
    </row>
    <row r="3692" spans="6:6" ht="16.5" customHeight="1" x14ac:dyDescent="0.4">
      <c r="F3692" s="34"/>
    </row>
    <row r="3693" spans="6:6" ht="16.5" customHeight="1" x14ac:dyDescent="0.4">
      <c r="F3693" s="34"/>
    </row>
    <row r="3694" spans="6:6" ht="16.5" customHeight="1" x14ac:dyDescent="0.4">
      <c r="F3694" s="34"/>
    </row>
    <row r="3695" spans="6:6" ht="16.5" customHeight="1" x14ac:dyDescent="0.4">
      <c r="F3695" s="34"/>
    </row>
    <row r="3696" spans="6:6" ht="16.5" customHeight="1" x14ac:dyDescent="0.4">
      <c r="F3696" s="34"/>
    </row>
    <row r="3697" spans="6:6" ht="16.5" customHeight="1" x14ac:dyDescent="0.4">
      <c r="F3697" s="34"/>
    </row>
    <row r="3698" spans="6:6" ht="16.5" customHeight="1" x14ac:dyDescent="0.4">
      <c r="F3698" s="34"/>
    </row>
    <row r="3699" spans="6:6" ht="16.5" customHeight="1" x14ac:dyDescent="0.4">
      <c r="F3699" s="34"/>
    </row>
    <row r="3700" spans="6:6" ht="16.5" customHeight="1" x14ac:dyDescent="0.4">
      <c r="F3700" s="34"/>
    </row>
    <row r="3701" spans="6:6" ht="16.5" customHeight="1" x14ac:dyDescent="0.4">
      <c r="F3701" s="34"/>
    </row>
    <row r="3702" spans="6:6" ht="16.5" customHeight="1" x14ac:dyDescent="0.4">
      <c r="F3702" s="34"/>
    </row>
    <row r="3703" spans="6:6" ht="16.5" customHeight="1" x14ac:dyDescent="0.4">
      <c r="F3703" s="34"/>
    </row>
    <row r="3704" spans="6:6" ht="16.5" customHeight="1" x14ac:dyDescent="0.4">
      <c r="F3704" s="34"/>
    </row>
    <row r="3705" spans="6:6" ht="16.5" customHeight="1" x14ac:dyDescent="0.4">
      <c r="F3705" s="34"/>
    </row>
    <row r="3706" spans="6:6" ht="16.5" customHeight="1" x14ac:dyDescent="0.4">
      <c r="F3706" s="34"/>
    </row>
    <row r="3707" spans="6:6" ht="16.5" customHeight="1" x14ac:dyDescent="0.4">
      <c r="F3707" s="34"/>
    </row>
    <row r="3708" spans="6:6" ht="16.5" customHeight="1" x14ac:dyDescent="0.4">
      <c r="F3708" s="34"/>
    </row>
    <row r="3709" spans="6:6" ht="16.5" customHeight="1" x14ac:dyDescent="0.4">
      <c r="F3709" s="34"/>
    </row>
    <row r="3710" spans="6:6" ht="16.5" customHeight="1" x14ac:dyDescent="0.4">
      <c r="F3710" s="34"/>
    </row>
    <row r="3711" spans="6:6" ht="16.5" customHeight="1" x14ac:dyDescent="0.4">
      <c r="F3711" s="34"/>
    </row>
    <row r="3712" spans="6:6" ht="16.5" customHeight="1" x14ac:dyDescent="0.4">
      <c r="F3712" s="34"/>
    </row>
    <row r="3713" spans="6:6" ht="16.5" customHeight="1" x14ac:dyDescent="0.4">
      <c r="F3713" s="34"/>
    </row>
    <row r="3714" spans="6:6" ht="16.5" customHeight="1" x14ac:dyDescent="0.4">
      <c r="F3714" s="34"/>
    </row>
    <row r="3715" spans="6:6" ht="16.5" customHeight="1" x14ac:dyDescent="0.4">
      <c r="F3715" s="34"/>
    </row>
    <row r="3716" spans="6:6" ht="16.5" customHeight="1" x14ac:dyDescent="0.4">
      <c r="F3716" s="34"/>
    </row>
    <row r="3717" spans="6:6" ht="16.5" customHeight="1" x14ac:dyDescent="0.4">
      <c r="F3717" s="34"/>
    </row>
    <row r="3718" spans="6:6" ht="16.5" customHeight="1" x14ac:dyDescent="0.4">
      <c r="F3718" s="34"/>
    </row>
    <row r="3719" spans="6:6" ht="16.5" customHeight="1" x14ac:dyDescent="0.4">
      <c r="F3719" s="34"/>
    </row>
    <row r="3720" spans="6:6" ht="16.5" customHeight="1" x14ac:dyDescent="0.4">
      <c r="F3720" s="34"/>
    </row>
    <row r="3721" spans="6:6" ht="16.5" customHeight="1" x14ac:dyDescent="0.4">
      <c r="F3721" s="34"/>
    </row>
    <row r="3722" spans="6:6" ht="16.5" customHeight="1" x14ac:dyDescent="0.4">
      <c r="F3722" s="34"/>
    </row>
    <row r="3723" spans="6:6" ht="16.5" customHeight="1" x14ac:dyDescent="0.4">
      <c r="F3723" s="34"/>
    </row>
    <row r="3724" spans="6:6" ht="16.5" customHeight="1" x14ac:dyDescent="0.4">
      <c r="F3724" s="34"/>
    </row>
    <row r="3725" spans="6:6" ht="16.5" customHeight="1" x14ac:dyDescent="0.4">
      <c r="F3725" s="34"/>
    </row>
    <row r="3726" spans="6:6" ht="16.5" customHeight="1" x14ac:dyDescent="0.4">
      <c r="F3726" s="34"/>
    </row>
    <row r="3727" spans="6:6" ht="16.5" customHeight="1" x14ac:dyDescent="0.4">
      <c r="F3727" s="34"/>
    </row>
    <row r="3728" spans="6:6" ht="16.5" customHeight="1" x14ac:dyDescent="0.4">
      <c r="F3728" s="34"/>
    </row>
    <row r="3729" spans="6:6" ht="16.5" customHeight="1" x14ac:dyDescent="0.4">
      <c r="F3729" s="34"/>
    </row>
    <row r="3730" spans="6:6" ht="16.5" customHeight="1" x14ac:dyDescent="0.4">
      <c r="F3730" s="34"/>
    </row>
    <row r="3731" spans="6:6" ht="16.5" customHeight="1" x14ac:dyDescent="0.4">
      <c r="F3731" s="34"/>
    </row>
    <row r="3732" spans="6:6" ht="16.5" customHeight="1" x14ac:dyDescent="0.4">
      <c r="F3732" s="34"/>
    </row>
    <row r="3733" spans="6:6" ht="16.5" customHeight="1" x14ac:dyDescent="0.4">
      <c r="F3733" s="34"/>
    </row>
    <row r="3734" spans="6:6" ht="16.5" customHeight="1" x14ac:dyDescent="0.4">
      <c r="F3734" s="34"/>
    </row>
    <row r="3735" spans="6:6" ht="16.5" customHeight="1" x14ac:dyDescent="0.4">
      <c r="F3735" s="34"/>
    </row>
    <row r="3736" spans="6:6" ht="16.5" customHeight="1" x14ac:dyDescent="0.4">
      <c r="F3736" s="34"/>
    </row>
    <row r="3737" spans="6:6" ht="16.5" customHeight="1" x14ac:dyDescent="0.4">
      <c r="F3737" s="34"/>
    </row>
    <row r="3738" spans="6:6" ht="16.5" customHeight="1" x14ac:dyDescent="0.4">
      <c r="F3738" s="34"/>
    </row>
    <row r="3739" spans="6:6" ht="16.5" customHeight="1" x14ac:dyDescent="0.4">
      <c r="F3739" s="34"/>
    </row>
    <row r="3740" spans="6:6" ht="16.5" customHeight="1" x14ac:dyDescent="0.4">
      <c r="F3740" s="34"/>
    </row>
    <row r="3741" spans="6:6" ht="16.5" customHeight="1" x14ac:dyDescent="0.4">
      <c r="F3741" s="34"/>
    </row>
    <row r="3742" spans="6:6" ht="16.5" customHeight="1" x14ac:dyDescent="0.4">
      <c r="F3742" s="34"/>
    </row>
    <row r="3743" spans="6:6" ht="16.5" customHeight="1" x14ac:dyDescent="0.4">
      <c r="F3743" s="34"/>
    </row>
    <row r="3744" spans="6:6" ht="16.5" customHeight="1" x14ac:dyDescent="0.4">
      <c r="F3744" s="34"/>
    </row>
    <row r="3745" spans="6:6" ht="16.5" customHeight="1" x14ac:dyDescent="0.4">
      <c r="F3745" s="34"/>
    </row>
    <row r="3746" spans="6:6" ht="16.5" customHeight="1" x14ac:dyDescent="0.4">
      <c r="F3746" s="34"/>
    </row>
    <row r="3747" spans="6:6" ht="16.5" customHeight="1" x14ac:dyDescent="0.4">
      <c r="F3747" s="34"/>
    </row>
    <row r="3748" spans="6:6" ht="16.5" customHeight="1" x14ac:dyDescent="0.4">
      <c r="F3748" s="34"/>
    </row>
    <row r="3749" spans="6:6" ht="16.5" customHeight="1" x14ac:dyDescent="0.4">
      <c r="F3749" s="34"/>
    </row>
    <row r="3750" spans="6:6" ht="16.5" customHeight="1" x14ac:dyDescent="0.4">
      <c r="F3750" s="34"/>
    </row>
    <row r="3751" spans="6:6" ht="16.5" customHeight="1" x14ac:dyDescent="0.4">
      <c r="F3751" s="34"/>
    </row>
    <row r="3752" spans="6:6" ht="16.5" customHeight="1" x14ac:dyDescent="0.4">
      <c r="F3752" s="34"/>
    </row>
    <row r="3753" spans="6:6" ht="16.5" customHeight="1" x14ac:dyDescent="0.4">
      <c r="F3753" s="34"/>
    </row>
    <row r="3754" spans="6:6" ht="16.5" customHeight="1" x14ac:dyDescent="0.4">
      <c r="F3754" s="34"/>
    </row>
    <row r="3755" spans="6:6" ht="16.5" customHeight="1" x14ac:dyDescent="0.4">
      <c r="F3755" s="34"/>
    </row>
    <row r="3756" spans="6:6" ht="16.5" customHeight="1" x14ac:dyDescent="0.4">
      <c r="F3756" s="34"/>
    </row>
    <row r="3757" spans="6:6" ht="16.5" customHeight="1" x14ac:dyDescent="0.4">
      <c r="F3757" s="34"/>
    </row>
    <row r="3758" spans="6:6" ht="16.5" customHeight="1" x14ac:dyDescent="0.4">
      <c r="F3758" s="34"/>
    </row>
    <row r="3759" spans="6:6" ht="16.5" customHeight="1" x14ac:dyDescent="0.4">
      <c r="F3759" s="34"/>
    </row>
    <row r="3760" spans="6:6" ht="16.5" customHeight="1" x14ac:dyDescent="0.4">
      <c r="F3760" s="34"/>
    </row>
    <row r="3761" spans="6:6" ht="16.5" customHeight="1" x14ac:dyDescent="0.4">
      <c r="F3761" s="34"/>
    </row>
    <row r="3762" spans="6:6" ht="16.5" customHeight="1" x14ac:dyDescent="0.4">
      <c r="F3762" s="34"/>
    </row>
    <row r="3763" spans="6:6" ht="16.5" customHeight="1" x14ac:dyDescent="0.4">
      <c r="F3763" s="34"/>
    </row>
    <row r="3764" spans="6:6" ht="16.5" customHeight="1" x14ac:dyDescent="0.4">
      <c r="F3764" s="34"/>
    </row>
    <row r="3765" spans="6:6" ht="16.5" customHeight="1" x14ac:dyDescent="0.4">
      <c r="F3765" s="34"/>
    </row>
    <row r="3766" spans="6:6" ht="16.5" customHeight="1" x14ac:dyDescent="0.4">
      <c r="F3766" s="34"/>
    </row>
    <row r="3767" spans="6:6" ht="16.5" customHeight="1" x14ac:dyDescent="0.4">
      <c r="F3767" s="34"/>
    </row>
    <row r="3768" spans="6:6" ht="16.5" customHeight="1" x14ac:dyDescent="0.4">
      <c r="F3768" s="34"/>
    </row>
    <row r="3769" spans="6:6" ht="16.5" customHeight="1" x14ac:dyDescent="0.4">
      <c r="F3769" s="34"/>
    </row>
    <row r="3770" spans="6:6" ht="16.5" customHeight="1" x14ac:dyDescent="0.4">
      <c r="F3770" s="34"/>
    </row>
    <row r="3771" spans="6:6" ht="16.5" customHeight="1" x14ac:dyDescent="0.4">
      <c r="F3771" s="34"/>
    </row>
    <row r="3772" spans="6:6" ht="16.5" customHeight="1" x14ac:dyDescent="0.4">
      <c r="F3772" s="34"/>
    </row>
    <row r="3773" spans="6:6" ht="16.5" customHeight="1" x14ac:dyDescent="0.4">
      <c r="F3773" s="34"/>
    </row>
    <row r="3774" spans="6:6" ht="16.5" customHeight="1" x14ac:dyDescent="0.4">
      <c r="F3774" s="34"/>
    </row>
    <row r="3775" spans="6:6" ht="16.5" customHeight="1" x14ac:dyDescent="0.4">
      <c r="F3775" s="34"/>
    </row>
    <row r="3776" spans="6:6" ht="16.5" customHeight="1" x14ac:dyDescent="0.4">
      <c r="F3776" s="34"/>
    </row>
    <row r="3777" spans="6:6" ht="16.5" customHeight="1" x14ac:dyDescent="0.4">
      <c r="F3777" s="34"/>
    </row>
    <row r="3778" spans="6:6" ht="16.5" customHeight="1" x14ac:dyDescent="0.4">
      <c r="F3778" s="34"/>
    </row>
    <row r="3779" spans="6:6" ht="16.5" customHeight="1" x14ac:dyDescent="0.4">
      <c r="F3779" s="34"/>
    </row>
    <row r="3780" spans="6:6" ht="16.5" customHeight="1" x14ac:dyDescent="0.4">
      <c r="F3780" s="34"/>
    </row>
    <row r="3781" spans="6:6" ht="16.5" customHeight="1" x14ac:dyDescent="0.4">
      <c r="F3781" s="34"/>
    </row>
    <row r="3782" spans="6:6" ht="16.5" customHeight="1" x14ac:dyDescent="0.4">
      <c r="F3782" s="34"/>
    </row>
    <row r="3783" spans="6:6" ht="16.5" customHeight="1" x14ac:dyDescent="0.4">
      <c r="F3783" s="34"/>
    </row>
    <row r="3784" spans="6:6" ht="16.5" customHeight="1" x14ac:dyDescent="0.4">
      <c r="F3784" s="34"/>
    </row>
    <row r="3785" spans="6:6" ht="16.5" customHeight="1" x14ac:dyDescent="0.4">
      <c r="F3785" s="34"/>
    </row>
    <row r="3786" spans="6:6" ht="16.5" customHeight="1" x14ac:dyDescent="0.4">
      <c r="F3786" s="34"/>
    </row>
    <row r="3787" spans="6:6" ht="16.5" customHeight="1" x14ac:dyDescent="0.4">
      <c r="F3787" s="34"/>
    </row>
    <row r="3788" spans="6:6" ht="16.5" customHeight="1" x14ac:dyDescent="0.4">
      <c r="F3788" s="34"/>
    </row>
    <row r="3789" spans="6:6" ht="16.5" customHeight="1" x14ac:dyDescent="0.4">
      <c r="F3789" s="34"/>
    </row>
    <row r="3790" spans="6:6" ht="16.5" customHeight="1" x14ac:dyDescent="0.4">
      <c r="F3790" s="34"/>
    </row>
    <row r="3791" spans="6:6" ht="16.5" customHeight="1" x14ac:dyDescent="0.4">
      <c r="F3791" s="34"/>
    </row>
    <row r="3792" spans="6:6" ht="16.5" customHeight="1" x14ac:dyDescent="0.4">
      <c r="F3792" s="34"/>
    </row>
    <row r="3793" spans="6:6" ht="16.5" customHeight="1" x14ac:dyDescent="0.4">
      <c r="F3793" s="34"/>
    </row>
    <row r="3794" spans="6:6" ht="16.5" customHeight="1" x14ac:dyDescent="0.4">
      <c r="F3794" s="34"/>
    </row>
    <row r="3795" spans="6:6" ht="16.5" customHeight="1" x14ac:dyDescent="0.4">
      <c r="F3795" s="34"/>
    </row>
    <row r="3796" spans="6:6" ht="16.5" customHeight="1" x14ac:dyDescent="0.4">
      <c r="F3796" s="34"/>
    </row>
    <row r="3797" spans="6:6" ht="16.5" customHeight="1" x14ac:dyDescent="0.4">
      <c r="F3797" s="34"/>
    </row>
    <row r="3798" spans="6:6" ht="16.5" customHeight="1" x14ac:dyDescent="0.4">
      <c r="F3798" s="34"/>
    </row>
    <row r="3799" spans="6:6" ht="16.5" customHeight="1" x14ac:dyDescent="0.4">
      <c r="F3799" s="34"/>
    </row>
    <row r="3800" spans="6:6" ht="16.5" customHeight="1" x14ac:dyDescent="0.4">
      <c r="F3800" s="34"/>
    </row>
    <row r="3801" spans="6:6" ht="16.5" customHeight="1" x14ac:dyDescent="0.4">
      <c r="F3801" s="34"/>
    </row>
    <row r="3802" spans="6:6" ht="16.5" customHeight="1" x14ac:dyDescent="0.4">
      <c r="F3802" s="34"/>
    </row>
    <row r="3803" spans="6:6" ht="16.5" customHeight="1" x14ac:dyDescent="0.4">
      <c r="F3803" s="34"/>
    </row>
    <row r="3804" spans="6:6" ht="16.5" customHeight="1" x14ac:dyDescent="0.4">
      <c r="F3804" s="34"/>
    </row>
    <row r="3805" spans="6:6" ht="16.5" customHeight="1" x14ac:dyDescent="0.4">
      <c r="F3805" s="34"/>
    </row>
    <row r="3806" spans="6:6" ht="16.5" customHeight="1" x14ac:dyDescent="0.4">
      <c r="F3806" s="34"/>
    </row>
    <row r="3807" spans="6:6" ht="16.5" customHeight="1" x14ac:dyDescent="0.4">
      <c r="F3807" s="34"/>
    </row>
    <row r="3808" spans="6:6" ht="16.5" customHeight="1" x14ac:dyDescent="0.4">
      <c r="F3808" s="34"/>
    </row>
    <row r="3809" spans="6:6" ht="16.5" customHeight="1" x14ac:dyDescent="0.4">
      <c r="F3809" s="34"/>
    </row>
    <row r="3810" spans="6:6" ht="16.5" customHeight="1" x14ac:dyDescent="0.4">
      <c r="F3810" s="34"/>
    </row>
    <row r="3811" spans="6:6" ht="16.5" customHeight="1" x14ac:dyDescent="0.4">
      <c r="F3811" s="34"/>
    </row>
    <row r="3812" spans="6:6" ht="16.5" customHeight="1" x14ac:dyDescent="0.4">
      <c r="F3812" s="34"/>
    </row>
    <row r="3813" spans="6:6" ht="16.5" customHeight="1" x14ac:dyDescent="0.4">
      <c r="F3813" s="34"/>
    </row>
    <row r="3814" spans="6:6" ht="16.5" customHeight="1" x14ac:dyDescent="0.4">
      <c r="F3814" s="34"/>
    </row>
    <row r="3815" spans="6:6" ht="16.5" customHeight="1" x14ac:dyDescent="0.4">
      <c r="F3815" s="34"/>
    </row>
    <row r="3816" spans="6:6" ht="16.5" customHeight="1" x14ac:dyDescent="0.4">
      <c r="F3816" s="34"/>
    </row>
    <row r="3817" spans="6:6" ht="16.5" customHeight="1" x14ac:dyDescent="0.4">
      <c r="F3817" s="34"/>
    </row>
    <row r="3818" spans="6:6" ht="16.5" customHeight="1" x14ac:dyDescent="0.4">
      <c r="F3818" s="34"/>
    </row>
    <row r="3819" spans="6:6" ht="16.5" customHeight="1" x14ac:dyDescent="0.4">
      <c r="F3819" s="34"/>
    </row>
    <row r="3820" spans="6:6" ht="16.5" customHeight="1" x14ac:dyDescent="0.4">
      <c r="F3820" s="34"/>
    </row>
    <row r="3821" spans="6:6" ht="16.5" customHeight="1" x14ac:dyDescent="0.4">
      <c r="F3821" s="34"/>
    </row>
    <row r="3822" spans="6:6" ht="16.5" customHeight="1" x14ac:dyDescent="0.4">
      <c r="F3822" s="34"/>
    </row>
    <row r="3823" spans="6:6" ht="16.5" customHeight="1" x14ac:dyDescent="0.4">
      <c r="F3823" s="34"/>
    </row>
    <row r="3824" spans="6:6" ht="16.5" customHeight="1" x14ac:dyDescent="0.4">
      <c r="F3824" s="34"/>
    </row>
    <row r="3825" spans="6:6" ht="16.5" customHeight="1" x14ac:dyDescent="0.4">
      <c r="F3825" s="34"/>
    </row>
    <row r="3826" spans="6:6" ht="16.5" customHeight="1" x14ac:dyDescent="0.4">
      <c r="F3826" s="34"/>
    </row>
    <row r="3827" spans="6:6" ht="16.5" customHeight="1" x14ac:dyDescent="0.4">
      <c r="F3827" s="34"/>
    </row>
    <row r="3828" spans="6:6" ht="16.5" customHeight="1" x14ac:dyDescent="0.4">
      <c r="F3828" s="34"/>
    </row>
    <row r="3829" spans="6:6" ht="16.5" customHeight="1" x14ac:dyDescent="0.4">
      <c r="F3829" s="34"/>
    </row>
    <row r="3830" spans="6:6" ht="16.5" customHeight="1" x14ac:dyDescent="0.4">
      <c r="F3830" s="34"/>
    </row>
    <row r="3831" spans="6:6" ht="16.5" customHeight="1" x14ac:dyDescent="0.4">
      <c r="F3831" s="34"/>
    </row>
    <row r="3832" spans="6:6" ht="16.5" customHeight="1" x14ac:dyDescent="0.4">
      <c r="F3832" s="34"/>
    </row>
    <row r="3833" spans="6:6" ht="16.5" customHeight="1" x14ac:dyDescent="0.4">
      <c r="F3833" s="34"/>
    </row>
    <row r="3834" spans="6:6" ht="16.5" customHeight="1" x14ac:dyDescent="0.4">
      <c r="F3834" s="34"/>
    </row>
    <row r="3835" spans="6:6" ht="16.5" customHeight="1" x14ac:dyDescent="0.4">
      <c r="F3835" s="34"/>
    </row>
    <row r="3836" spans="6:6" ht="16.5" customHeight="1" x14ac:dyDescent="0.4">
      <c r="F3836" s="34"/>
    </row>
    <row r="3837" spans="6:6" ht="16.5" customHeight="1" x14ac:dyDescent="0.4">
      <c r="F3837" s="34"/>
    </row>
    <row r="3838" spans="6:6" ht="16.5" customHeight="1" x14ac:dyDescent="0.4">
      <c r="F3838" s="34"/>
    </row>
    <row r="3839" spans="6:6" ht="16.5" customHeight="1" x14ac:dyDescent="0.4">
      <c r="F3839" s="34"/>
    </row>
    <row r="3840" spans="6:6" ht="16.5" customHeight="1" x14ac:dyDescent="0.4">
      <c r="F3840" s="34"/>
    </row>
    <row r="3841" spans="6:6" ht="16.5" customHeight="1" x14ac:dyDescent="0.4">
      <c r="F3841" s="34"/>
    </row>
    <row r="3842" spans="6:6" ht="16.5" customHeight="1" x14ac:dyDescent="0.4">
      <c r="F3842" s="34"/>
    </row>
    <row r="3843" spans="6:6" ht="16.5" customHeight="1" x14ac:dyDescent="0.4">
      <c r="F3843" s="34"/>
    </row>
    <row r="3844" spans="6:6" ht="16.5" customHeight="1" x14ac:dyDescent="0.4">
      <c r="F3844" s="34"/>
    </row>
    <row r="3845" spans="6:6" ht="16.5" customHeight="1" x14ac:dyDescent="0.4">
      <c r="F3845" s="34"/>
    </row>
    <row r="3846" spans="6:6" ht="16.5" customHeight="1" x14ac:dyDescent="0.4">
      <c r="F3846" s="34"/>
    </row>
    <row r="3847" spans="6:6" ht="16.5" customHeight="1" x14ac:dyDescent="0.4">
      <c r="F3847" s="34"/>
    </row>
    <row r="3848" spans="6:6" ht="16.5" customHeight="1" x14ac:dyDescent="0.4">
      <c r="F3848" s="34"/>
    </row>
    <row r="3849" spans="6:6" ht="16.5" customHeight="1" x14ac:dyDescent="0.4">
      <c r="F3849" s="34"/>
    </row>
    <row r="3850" spans="6:6" ht="16.5" customHeight="1" x14ac:dyDescent="0.4">
      <c r="F3850" s="34"/>
    </row>
    <row r="3851" spans="6:6" ht="16.5" customHeight="1" x14ac:dyDescent="0.4">
      <c r="F3851" s="34"/>
    </row>
    <row r="3852" spans="6:6" ht="16.5" customHeight="1" x14ac:dyDescent="0.4">
      <c r="F3852" s="34"/>
    </row>
    <row r="3853" spans="6:6" ht="16.5" customHeight="1" x14ac:dyDescent="0.4">
      <c r="F3853" s="34"/>
    </row>
    <row r="3854" spans="6:6" ht="16.5" customHeight="1" x14ac:dyDescent="0.4">
      <c r="F3854" s="34"/>
    </row>
    <row r="3855" spans="6:6" ht="16.5" customHeight="1" x14ac:dyDescent="0.4">
      <c r="F3855" s="34"/>
    </row>
    <row r="3856" spans="6:6" ht="16.5" customHeight="1" x14ac:dyDescent="0.4">
      <c r="F3856" s="34"/>
    </row>
    <row r="3857" spans="6:6" ht="16.5" customHeight="1" x14ac:dyDescent="0.4">
      <c r="F3857" s="34"/>
    </row>
    <row r="3858" spans="6:6" ht="16.5" customHeight="1" x14ac:dyDescent="0.4">
      <c r="F3858" s="34"/>
    </row>
    <row r="3859" spans="6:6" ht="16.5" customHeight="1" x14ac:dyDescent="0.4">
      <c r="F3859" s="34"/>
    </row>
    <row r="3860" spans="6:6" ht="16.5" customHeight="1" x14ac:dyDescent="0.4">
      <c r="F3860" s="34"/>
    </row>
    <row r="3861" spans="6:6" ht="16.5" customHeight="1" x14ac:dyDescent="0.4">
      <c r="F3861" s="34"/>
    </row>
    <row r="3862" spans="6:6" ht="16.5" customHeight="1" x14ac:dyDescent="0.4">
      <c r="F3862" s="34"/>
    </row>
    <row r="3863" spans="6:6" ht="16.5" customHeight="1" x14ac:dyDescent="0.4">
      <c r="F3863" s="34"/>
    </row>
    <row r="3864" spans="6:6" ht="16.5" customHeight="1" x14ac:dyDescent="0.4">
      <c r="F3864" s="34"/>
    </row>
    <row r="3865" spans="6:6" ht="16.5" customHeight="1" x14ac:dyDescent="0.4">
      <c r="F3865" s="34"/>
    </row>
    <row r="3866" spans="6:6" ht="16.5" customHeight="1" x14ac:dyDescent="0.4">
      <c r="F3866" s="34"/>
    </row>
    <row r="3867" spans="6:6" ht="16.5" customHeight="1" x14ac:dyDescent="0.4">
      <c r="F3867" s="34"/>
    </row>
    <row r="3868" spans="6:6" ht="16.5" customHeight="1" x14ac:dyDescent="0.4">
      <c r="F3868" s="34"/>
    </row>
    <row r="3869" spans="6:6" ht="16.5" customHeight="1" x14ac:dyDescent="0.4">
      <c r="F3869" s="34"/>
    </row>
    <row r="3870" spans="6:6" ht="16.5" customHeight="1" x14ac:dyDescent="0.4">
      <c r="F3870" s="34"/>
    </row>
    <row r="3871" spans="6:6" ht="16.5" customHeight="1" x14ac:dyDescent="0.4">
      <c r="F3871" s="34"/>
    </row>
    <row r="3872" spans="6:6" ht="16.5" customHeight="1" x14ac:dyDescent="0.4">
      <c r="F3872" s="34"/>
    </row>
    <row r="3873" spans="6:6" ht="16.5" customHeight="1" x14ac:dyDescent="0.4">
      <c r="F3873" s="34"/>
    </row>
    <row r="3874" spans="6:6" ht="16.5" customHeight="1" x14ac:dyDescent="0.4">
      <c r="F3874" s="34"/>
    </row>
    <row r="3875" spans="6:6" ht="16.5" customHeight="1" x14ac:dyDescent="0.4">
      <c r="F3875" s="34"/>
    </row>
    <row r="3876" spans="6:6" ht="16.5" customHeight="1" x14ac:dyDescent="0.4">
      <c r="F3876" s="34"/>
    </row>
    <row r="3877" spans="6:6" ht="16.5" customHeight="1" x14ac:dyDescent="0.4">
      <c r="F3877" s="34"/>
    </row>
    <row r="3878" spans="6:6" ht="16.5" customHeight="1" x14ac:dyDescent="0.4">
      <c r="F3878" s="34"/>
    </row>
    <row r="3879" spans="6:6" ht="16.5" customHeight="1" x14ac:dyDescent="0.4">
      <c r="F3879" s="34"/>
    </row>
    <row r="3880" spans="6:6" ht="16.5" customHeight="1" x14ac:dyDescent="0.4">
      <c r="F3880" s="34"/>
    </row>
    <row r="3881" spans="6:6" ht="16.5" customHeight="1" x14ac:dyDescent="0.4">
      <c r="F3881" s="34"/>
    </row>
    <row r="3882" spans="6:6" ht="16.5" customHeight="1" x14ac:dyDescent="0.4">
      <c r="F3882" s="34"/>
    </row>
    <row r="3883" spans="6:6" ht="16.5" customHeight="1" x14ac:dyDescent="0.4">
      <c r="F3883" s="34"/>
    </row>
    <row r="3884" spans="6:6" ht="16.5" customHeight="1" x14ac:dyDescent="0.4">
      <c r="F3884" s="34"/>
    </row>
    <row r="3885" spans="6:6" ht="16.5" customHeight="1" x14ac:dyDescent="0.4">
      <c r="F3885" s="34"/>
    </row>
    <row r="3886" spans="6:6" ht="16.5" customHeight="1" x14ac:dyDescent="0.4">
      <c r="F3886" s="34"/>
    </row>
    <row r="3887" spans="6:6" ht="16.5" customHeight="1" x14ac:dyDescent="0.4">
      <c r="F3887" s="34"/>
    </row>
    <row r="3888" spans="6:6" ht="16.5" customHeight="1" x14ac:dyDescent="0.4">
      <c r="F3888" s="34"/>
    </row>
    <row r="3889" spans="6:6" ht="16.5" customHeight="1" x14ac:dyDescent="0.4">
      <c r="F3889" s="34"/>
    </row>
    <row r="3890" spans="6:6" ht="16.5" customHeight="1" x14ac:dyDescent="0.4">
      <c r="F3890" s="34"/>
    </row>
    <row r="3891" spans="6:6" ht="16.5" customHeight="1" x14ac:dyDescent="0.4">
      <c r="F3891" s="34"/>
    </row>
    <row r="3892" spans="6:6" ht="16.5" customHeight="1" x14ac:dyDescent="0.4">
      <c r="F3892" s="34"/>
    </row>
    <row r="3893" spans="6:6" ht="16.5" customHeight="1" x14ac:dyDescent="0.4">
      <c r="F3893" s="34"/>
    </row>
    <row r="3894" spans="6:6" ht="16.5" customHeight="1" x14ac:dyDescent="0.4">
      <c r="F3894" s="34"/>
    </row>
    <row r="3895" spans="6:6" ht="16.5" customHeight="1" x14ac:dyDescent="0.4">
      <c r="F3895" s="34"/>
    </row>
    <row r="3896" spans="6:6" ht="16.5" customHeight="1" x14ac:dyDescent="0.4">
      <c r="F3896" s="34"/>
    </row>
    <row r="3897" spans="6:6" ht="16.5" customHeight="1" x14ac:dyDescent="0.4">
      <c r="F3897" s="34"/>
    </row>
    <row r="3898" spans="6:6" ht="16.5" customHeight="1" x14ac:dyDescent="0.4">
      <c r="F3898" s="34"/>
    </row>
    <row r="3899" spans="6:6" ht="16.5" customHeight="1" x14ac:dyDescent="0.4">
      <c r="F3899" s="34"/>
    </row>
    <row r="3900" spans="6:6" ht="16.5" customHeight="1" x14ac:dyDescent="0.4">
      <c r="F3900" s="34"/>
    </row>
    <row r="3901" spans="6:6" ht="16.5" customHeight="1" x14ac:dyDescent="0.4">
      <c r="F3901" s="34"/>
    </row>
    <row r="3902" spans="6:6" ht="16.5" customHeight="1" x14ac:dyDescent="0.4">
      <c r="F3902" s="34"/>
    </row>
    <row r="3903" spans="6:6" ht="16.5" customHeight="1" x14ac:dyDescent="0.4">
      <c r="F3903" s="34"/>
    </row>
    <row r="3904" spans="6:6" ht="16.5" customHeight="1" x14ac:dyDescent="0.4">
      <c r="F3904" s="34"/>
    </row>
    <row r="3905" spans="6:6" ht="16.5" customHeight="1" x14ac:dyDescent="0.4">
      <c r="F3905" s="34"/>
    </row>
    <row r="3906" spans="6:6" ht="16.5" customHeight="1" x14ac:dyDescent="0.4">
      <c r="F3906" s="34"/>
    </row>
    <row r="3907" spans="6:6" ht="16.5" customHeight="1" x14ac:dyDescent="0.4">
      <c r="F3907" s="34"/>
    </row>
    <row r="3908" spans="6:6" ht="16.5" customHeight="1" x14ac:dyDescent="0.4">
      <c r="F3908" s="34"/>
    </row>
    <row r="3909" spans="6:6" ht="16.5" customHeight="1" x14ac:dyDescent="0.4">
      <c r="F3909" s="34"/>
    </row>
    <row r="3910" spans="6:6" ht="16.5" customHeight="1" x14ac:dyDescent="0.4">
      <c r="F3910" s="34"/>
    </row>
    <row r="3911" spans="6:6" ht="16.5" customHeight="1" x14ac:dyDescent="0.4">
      <c r="F3911" s="34"/>
    </row>
    <row r="3912" spans="6:6" ht="16.5" customHeight="1" x14ac:dyDescent="0.4">
      <c r="F3912" s="34"/>
    </row>
    <row r="3913" spans="6:6" ht="16.5" customHeight="1" x14ac:dyDescent="0.4">
      <c r="F3913" s="34"/>
    </row>
    <row r="3914" spans="6:6" ht="16.5" customHeight="1" x14ac:dyDescent="0.4">
      <c r="F3914" s="34"/>
    </row>
    <row r="3915" spans="6:6" ht="16.5" customHeight="1" x14ac:dyDescent="0.4">
      <c r="F3915" s="34"/>
    </row>
    <row r="3916" spans="6:6" ht="16.5" customHeight="1" x14ac:dyDescent="0.4">
      <c r="F3916" s="34"/>
    </row>
    <row r="3917" spans="6:6" ht="16.5" customHeight="1" x14ac:dyDescent="0.4">
      <c r="F3917" s="34"/>
    </row>
    <row r="3918" spans="6:6" ht="16.5" customHeight="1" x14ac:dyDescent="0.4">
      <c r="F3918" s="34"/>
    </row>
    <row r="3919" spans="6:6" ht="16.5" customHeight="1" x14ac:dyDescent="0.4">
      <c r="F3919" s="34"/>
    </row>
    <row r="3920" spans="6:6" ht="16.5" customHeight="1" x14ac:dyDescent="0.4">
      <c r="F3920" s="34"/>
    </row>
    <row r="3921" spans="6:6" ht="16.5" customHeight="1" x14ac:dyDescent="0.4">
      <c r="F3921" s="34"/>
    </row>
    <row r="3922" spans="6:6" ht="16.5" customHeight="1" x14ac:dyDescent="0.4">
      <c r="F3922" s="34"/>
    </row>
    <row r="3923" spans="6:6" ht="16.5" customHeight="1" x14ac:dyDescent="0.4">
      <c r="F3923" s="34"/>
    </row>
    <row r="3924" spans="6:6" ht="16.5" customHeight="1" x14ac:dyDescent="0.4">
      <c r="F3924" s="34"/>
    </row>
    <row r="3925" spans="6:6" ht="16.5" customHeight="1" x14ac:dyDescent="0.4">
      <c r="F3925" s="34"/>
    </row>
    <row r="3926" spans="6:6" ht="16.5" customHeight="1" x14ac:dyDescent="0.4">
      <c r="F3926" s="34"/>
    </row>
    <row r="3927" spans="6:6" ht="16.5" customHeight="1" x14ac:dyDescent="0.4">
      <c r="F3927" s="34"/>
    </row>
    <row r="3928" spans="6:6" ht="16.5" customHeight="1" x14ac:dyDescent="0.4">
      <c r="F3928" s="34"/>
    </row>
    <row r="3929" spans="6:6" ht="16.5" customHeight="1" x14ac:dyDescent="0.4">
      <c r="F3929" s="34"/>
    </row>
    <row r="3930" spans="6:6" ht="16.5" customHeight="1" x14ac:dyDescent="0.4">
      <c r="F3930" s="34"/>
    </row>
    <row r="3931" spans="6:6" ht="16.5" customHeight="1" x14ac:dyDescent="0.4">
      <c r="F3931" s="34"/>
    </row>
    <row r="3932" spans="6:6" ht="16.5" customHeight="1" x14ac:dyDescent="0.4">
      <c r="F3932" s="34"/>
    </row>
    <row r="3933" spans="6:6" ht="16.5" customHeight="1" x14ac:dyDescent="0.4">
      <c r="F3933" s="34"/>
    </row>
    <row r="3934" spans="6:6" ht="16.5" customHeight="1" x14ac:dyDescent="0.4">
      <c r="F3934" s="34"/>
    </row>
    <row r="3935" spans="6:6" ht="16.5" customHeight="1" x14ac:dyDescent="0.4">
      <c r="F3935" s="34"/>
    </row>
    <row r="3936" spans="6:6" ht="16.5" customHeight="1" x14ac:dyDescent="0.4">
      <c r="F3936" s="34"/>
    </row>
    <row r="3937" spans="6:6" ht="16.5" customHeight="1" x14ac:dyDescent="0.4">
      <c r="F3937" s="34"/>
    </row>
    <row r="3938" spans="6:6" ht="16.5" customHeight="1" x14ac:dyDescent="0.4">
      <c r="F3938" s="34"/>
    </row>
    <row r="3939" spans="6:6" ht="16.5" customHeight="1" x14ac:dyDescent="0.4">
      <c r="F3939" s="34"/>
    </row>
    <row r="3940" spans="6:6" ht="16.5" customHeight="1" x14ac:dyDescent="0.4">
      <c r="F3940" s="34"/>
    </row>
    <row r="3941" spans="6:6" ht="16.5" customHeight="1" x14ac:dyDescent="0.4">
      <c r="F3941" s="34"/>
    </row>
    <row r="3942" spans="6:6" ht="16.5" customHeight="1" x14ac:dyDescent="0.4">
      <c r="F3942" s="34"/>
    </row>
    <row r="3943" spans="6:6" ht="16.5" customHeight="1" x14ac:dyDescent="0.4">
      <c r="F3943" s="34"/>
    </row>
    <row r="3944" spans="6:6" ht="16.5" customHeight="1" x14ac:dyDescent="0.4">
      <c r="F3944" s="34"/>
    </row>
    <row r="3945" spans="6:6" ht="16.5" customHeight="1" x14ac:dyDescent="0.4">
      <c r="F3945" s="34"/>
    </row>
    <row r="3946" spans="6:6" ht="16.5" customHeight="1" x14ac:dyDescent="0.4">
      <c r="F3946" s="34"/>
    </row>
    <row r="3947" spans="6:6" ht="16.5" customHeight="1" x14ac:dyDescent="0.4">
      <c r="F3947" s="34"/>
    </row>
    <row r="3948" spans="6:6" ht="16.5" customHeight="1" x14ac:dyDescent="0.4">
      <c r="F3948" s="34"/>
    </row>
    <row r="3949" spans="6:6" ht="16.5" customHeight="1" x14ac:dyDescent="0.4">
      <c r="F3949" s="34"/>
    </row>
    <row r="3950" spans="6:6" ht="16.5" customHeight="1" x14ac:dyDescent="0.4">
      <c r="F3950" s="34"/>
    </row>
    <row r="3951" spans="6:6" ht="16.5" customHeight="1" x14ac:dyDescent="0.4">
      <c r="F3951" s="34"/>
    </row>
    <row r="3952" spans="6:6" ht="16.5" customHeight="1" x14ac:dyDescent="0.4">
      <c r="F3952" s="34"/>
    </row>
    <row r="3953" spans="6:6" ht="16.5" customHeight="1" x14ac:dyDescent="0.4">
      <c r="F3953" s="34"/>
    </row>
    <row r="3954" spans="6:6" ht="16.5" customHeight="1" x14ac:dyDescent="0.4">
      <c r="F3954" s="34"/>
    </row>
    <row r="3955" spans="6:6" ht="16.5" customHeight="1" x14ac:dyDescent="0.4">
      <c r="F3955" s="34"/>
    </row>
    <row r="3956" spans="6:6" ht="16.5" customHeight="1" x14ac:dyDescent="0.4">
      <c r="F3956" s="34"/>
    </row>
    <row r="3957" spans="6:6" ht="16.5" customHeight="1" x14ac:dyDescent="0.4">
      <c r="F3957" s="34"/>
    </row>
    <row r="3958" spans="6:6" ht="16.5" customHeight="1" x14ac:dyDescent="0.4">
      <c r="F3958" s="34"/>
    </row>
    <row r="3959" spans="6:6" ht="16.5" customHeight="1" x14ac:dyDescent="0.4">
      <c r="F3959" s="34"/>
    </row>
    <row r="3960" spans="6:6" ht="16.5" customHeight="1" x14ac:dyDescent="0.4">
      <c r="F3960" s="34"/>
    </row>
    <row r="3961" spans="6:6" ht="16.5" customHeight="1" x14ac:dyDescent="0.4">
      <c r="F3961" s="34"/>
    </row>
    <row r="3962" spans="6:6" ht="16.5" customHeight="1" x14ac:dyDescent="0.4">
      <c r="F3962" s="34"/>
    </row>
    <row r="3963" spans="6:6" ht="16.5" customHeight="1" x14ac:dyDescent="0.4">
      <c r="F3963" s="34"/>
    </row>
    <row r="3964" spans="6:6" ht="16.5" customHeight="1" x14ac:dyDescent="0.4">
      <c r="F3964" s="34"/>
    </row>
    <row r="3965" spans="6:6" ht="16.5" customHeight="1" x14ac:dyDescent="0.4">
      <c r="F3965" s="34"/>
    </row>
    <row r="3966" spans="6:6" ht="16.5" customHeight="1" x14ac:dyDescent="0.4">
      <c r="F3966" s="34"/>
    </row>
    <row r="3967" spans="6:6" ht="16.5" customHeight="1" x14ac:dyDescent="0.4">
      <c r="F3967" s="34"/>
    </row>
    <row r="3968" spans="6:6" ht="16.5" customHeight="1" x14ac:dyDescent="0.4">
      <c r="F3968" s="34"/>
    </row>
    <row r="3969" spans="6:6" ht="16.5" customHeight="1" x14ac:dyDescent="0.4">
      <c r="F3969" s="34"/>
    </row>
    <row r="3970" spans="6:6" ht="16.5" customHeight="1" x14ac:dyDescent="0.4">
      <c r="F3970" s="34"/>
    </row>
    <row r="3971" spans="6:6" ht="16.5" customHeight="1" x14ac:dyDescent="0.4">
      <c r="F3971" s="34"/>
    </row>
    <row r="3972" spans="6:6" ht="16.5" customHeight="1" x14ac:dyDescent="0.4">
      <c r="F3972" s="34"/>
    </row>
    <row r="3973" spans="6:6" ht="16.5" customHeight="1" x14ac:dyDescent="0.4">
      <c r="F3973" s="34"/>
    </row>
    <row r="3974" spans="6:6" ht="16.5" customHeight="1" x14ac:dyDescent="0.4">
      <c r="F3974" s="34"/>
    </row>
    <row r="3975" spans="6:6" ht="16.5" customHeight="1" x14ac:dyDescent="0.4">
      <c r="F3975" s="34"/>
    </row>
    <row r="3976" spans="6:6" ht="16.5" customHeight="1" x14ac:dyDescent="0.4">
      <c r="F3976" s="34"/>
    </row>
    <row r="3977" spans="6:6" ht="16.5" customHeight="1" x14ac:dyDescent="0.4">
      <c r="F3977" s="34"/>
    </row>
    <row r="3978" spans="6:6" ht="16.5" customHeight="1" x14ac:dyDescent="0.4">
      <c r="F3978" s="34"/>
    </row>
    <row r="3979" spans="6:6" ht="16.5" customHeight="1" x14ac:dyDescent="0.4">
      <c r="F3979" s="34"/>
    </row>
    <row r="3980" spans="6:6" ht="16.5" customHeight="1" x14ac:dyDescent="0.4">
      <c r="F3980" s="34"/>
    </row>
    <row r="3981" spans="6:6" ht="16.5" customHeight="1" x14ac:dyDescent="0.4">
      <c r="F3981" s="34"/>
    </row>
    <row r="3982" spans="6:6" ht="16.5" customHeight="1" x14ac:dyDescent="0.4">
      <c r="F3982" s="34"/>
    </row>
    <row r="3983" spans="6:6" ht="16.5" customHeight="1" x14ac:dyDescent="0.4">
      <c r="F3983" s="34"/>
    </row>
    <row r="3984" spans="6:6" ht="16.5" customHeight="1" x14ac:dyDescent="0.4">
      <c r="F3984" s="34"/>
    </row>
    <row r="3985" spans="6:6" ht="16.5" customHeight="1" x14ac:dyDescent="0.4">
      <c r="F3985" s="34"/>
    </row>
    <row r="3986" spans="6:6" ht="16.5" customHeight="1" x14ac:dyDescent="0.4">
      <c r="F3986" s="34"/>
    </row>
    <row r="3987" spans="6:6" ht="16.5" customHeight="1" x14ac:dyDescent="0.4">
      <c r="F3987" s="34"/>
    </row>
    <row r="3988" spans="6:6" ht="16.5" customHeight="1" x14ac:dyDescent="0.4">
      <c r="F3988" s="34"/>
    </row>
    <row r="3989" spans="6:6" ht="16.5" customHeight="1" x14ac:dyDescent="0.4">
      <c r="F3989" s="34"/>
    </row>
    <row r="3990" spans="6:6" ht="16.5" customHeight="1" x14ac:dyDescent="0.4">
      <c r="F3990" s="34"/>
    </row>
    <row r="3991" spans="6:6" ht="16.5" customHeight="1" x14ac:dyDescent="0.4">
      <c r="F3991" s="34"/>
    </row>
    <row r="3992" spans="6:6" ht="16.5" customHeight="1" x14ac:dyDescent="0.4">
      <c r="F3992" s="34"/>
    </row>
    <row r="3993" spans="6:6" ht="16.5" customHeight="1" x14ac:dyDescent="0.4">
      <c r="F3993" s="34"/>
    </row>
    <row r="3994" spans="6:6" ht="16.5" customHeight="1" x14ac:dyDescent="0.4">
      <c r="F3994" s="34"/>
    </row>
    <row r="3995" spans="6:6" ht="16.5" customHeight="1" x14ac:dyDescent="0.4">
      <c r="F3995" s="34"/>
    </row>
    <row r="3996" spans="6:6" ht="16.5" customHeight="1" x14ac:dyDescent="0.4">
      <c r="F3996" s="34"/>
    </row>
    <row r="3997" spans="6:6" ht="16.5" customHeight="1" x14ac:dyDescent="0.4">
      <c r="F3997" s="34"/>
    </row>
    <row r="3998" spans="6:6" ht="16.5" customHeight="1" x14ac:dyDescent="0.4">
      <c r="F3998" s="34"/>
    </row>
    <row r="3999" spans="6:6" ht="16.5" customHeight="1" x14ac:dyDescent="0.4">
      <c r="F3999" s="34"/>
    </row>
    <row r="4000" spans="6:6" ht="16.5" customHeight="1" x14ac:dyDescent="0.4">
      <c r="F4000" s="34"/>
    </row>
    <row r="4001" spans="6:6" ht="16.5" customHeight="1" x14ac:dyDescent="0.4">
      <c r="F4001" s="34"/>
    </row>
    <row r="4002" spans="6:6" ht="16.5" customHeight="1" x14ac:dyDescent="0.4">
      <c r="F4002" s="34"/>
    </row>
    <row r="4003" spans="6:6" ht="16.5" customHeight="1" x14ac:dyDescent="0.4">
      <c r="F4003" s="34"/>
    </row>
    <row r="4004" spans="6:6" ht="16.5" customHeight="1" x14ac:dyDescent="0.4">
      <c r="F4004" s="34"/>
    </row>
    <row r="4005" spans="6:6" ht="16.5" customHeight="1" x14ac:dyDescent="0.4">
      <c r="F4005" s="34"/>
    </row>
    <row r="4006" spans="6:6" ht="16.5" customHeight="1" x14ac:dyDescent="0.4">
      <c r="F4006" s="34"/>
    </row>
    <row r="4007" spans="6:6" ht="16.5" customHeight="1" x14ac:dyDescent="0.4">
      <c r="F4007" s="34"/>
    </row>
    <row r="4008" spans="6:6" ht="16.5" customHeight="1" x14ac:dyDescent="0.4">
      <c r="F4008" s="34"/>
    </row>
    <row r="4009" spans="6:6" ht="16.5" customHeight="1" x14ac:dyDescent="0.4">
      <c r="F4009" s="34"/>
    </row>
    <row r="4010" spans="6:6" ht="16.5" customHeight="1" x14ac:dyDescent="0.4">
      <c r="F4010" s="34"/>
    </row>
    <row r="4011" spans="6:6" ht="16.5" customHeight="1" x14ac:dyDescent="0.4">
      <c r="F4011" s="34"/>
    </row>
    <row r="4012" spans="6:6" ht="16.5" customHeight="1" x14ac:dyDescent="0.4">
      <c r="F4012" s="34"/>
    </row>
    <row r="4013" spans="6:6" ht="16.5" customHeight="1" x14ac:dyDescent="0.4">
      <c r="F4013" s="34"/>
    </row>
    <row r="4014" spans="6:6" ht="16.5" customHeight="1" x14ac:dyDescent="0.4">
      <c r="F4014" s="34"/>
    </row>
    <row r="4015" spans="6:6" ht="16.5" customHeight="1" x14ac:dyDescent="0.4">
      <c r="F4015" s="34"/>
    </row>
    <row r="4016" spans="6:6" ht="16.5" customHeight="1" x14ac:dyDescent="0.4">
      <c r="F4016" s="34"/>
    </row>
    <row r="4017" spans="6:6" ht="16.5" customHeight="1" x14ac:dyDescent="0.4">
      <c r="F4017" s="34"/>
    </row>
    <row r="4018" spans="6:6" ht="16.5" customHeight="1" x14ac:dyDescent="0.4">
      <c r="F4018" s="34"/>
    </row>
    <row r="4019" spans="6:6" ht="16.5" customHeight="1" x14ac:dyDescent="0.4">
      <c r="F4019" s="34"/>
    </row>
    <row r="4020" spans="6:6" ht="16.5" customHeight="1" x14ac:dyDescent="0.4">
      <c r="F4020" s="34"/>
    </row>
    <row r="4021" spans="6:6" ht="16.5" customHeight="1" x14ac:dyDescent="0.4">
      <c r="F4021" s="34"/>
    </row>
    <row r="4022" spans="6:6" ht="16.5" customHeight="1" x14ac:dyDescent="0.4">
      <c r="F4022" s="34"/>
    </row>
    <row r="4023" spans="6:6" ht="16.5" customHeight="1" x14ac:dyDescent="0.4">
      <c r="F4023" s="34"/>
    </row>
    <row r="4024" spans="6:6" ht="16.5" customHeight="1" x14ac:dyDescent="0.4">
      <c r="F4024" s="34"/>
    </row>
    <row r="4025" spans="6:6" ht="16.5" customHeight="1" x14ac:dyDescent="0.4">
      <c r="F4025" s="34"/>
    </row>
    <row r="4026" spans="6:6" ht="16.5" customHeight="1" x14ac:dyDescent="0.4">
      <c r="F4026" s="34"/>
    </row>
    <row r="4027" spans="6:6" ht="16.5" customHeight="1" x14ac:dyDescent="0.4">
      <c r="F4027" s="34"/>
    </row>
    <row r="4028" spans="6:6" ht="16.5" customHeight="1" x14ac:dyDescent="0.4">
      <c r="F4028" s="34"/>
    </row>
    <row r="4029" spans="6:6" ht="16.5" customHeight="1" x14ac:dyDescent="0.4">
      <c r="F4029" s="34"/>
    </row>
    <row r="4030" spans="6:6" ht="16.5" customHeight="1" x14ac:dyDescent="0.4">
      <c r="F4030" s="34"/>
    </row>
    <row r="4031" spans="6:6" ht="16.5" customHeight="1" x14ac:dyDescent="0.4">
      <c r="F4031" s="34"/>
    </row>
    <row r="4032" spans="6:6" ht="16.5" customHeight="1" x14ac:dyDescent="0.4">
      <c r="F4032" s="34"/>
    </row>
    <row r="4033" spans="6:6" ht="16.5" customHeight="1" x14ac:dyDescent="0.4">
      <c r="F4033" s="34"/>
    </row>
    <row r="4034" spans="6:6" ht="16.5" customHeight="1" x14ac:dyDescent="0.4">
      <c r="F4034" s="34"/>
    </row>
    <row r="4035" spans="6:6" ht="16.5" customHeight="1" x14ac:dyDescent="0.4">
      <c r="F4035" s="34"/>
    </row>
    <row r="4036" spans="6:6" ht="16.5" customHeight="1" x14ac:dyDescent="0.4">
      <c r="F4036" s="34"/>
    </row>
    <row r="4037" spans="6:6" ht="16.5" customHeight="1" x14ac:dyDescent="0.4">
      <c r="F4037" s="34"/>
    </row>
    <row r="4038" spans="6:6" ht="16.5" customHeight="1" x14ac:dyDescent="0.4">
      <c r="F4038" s="34"/>
    </row>
    <row r="4039" spans="6:6" ht="16.5" customHeight="1" x14ac:dyDescent="0.4">
      <c r="F4039" s="34"/>
    </row>
    <row r="4040" spans="6:6" ht="16.5" customHeight="1" x14ac:dyDescent="0.4">
      <c r="F4040" s="34"/>
    </row>
    <row r="4041" spans="6:6" ht="16.5" customHeight="1" x14ac:dyDescent="0.4">
      <c r="F4041" s="34"/>
    </row>
    <row r="4042" spans="6:6" ht="16.5" customHeight="1" x14ac:dyDescent="0.4">
      <c r="F4042" s="34"/>
    </row>
    <row r="4043" spans="6:6" ht="16.5" customHeight="1" x14ac:dyDescent="0.4">
      <c r="F4043" s="34"/>
    </row>
    <row r="4044" spans="6:6" ht="16.5" customHeight="1" x14ac:dyDescent="0.4">
      <c r="F4044" s="34"/>
    </row>
    <row r="4045" spans="6:6" ht="16.5" customHeight="1" x14ac:dyDescent="0.4">
      <c r="F4045" s="34"/>
    </row>
    <row r="4046" spans="6:6" ht="16.5" customHeight="1" x14ac:dyDescent="0.4">
      <c r="F4046" s="34"/>
    </row>
    <row r="4047" spans="6:6" ht="16.5" customHeight="1" x14ac:dyDescent="0.4">
      <c r="F4047" s="34"/>
    </row>
    <row r="4048" spans="6:6" ht="16.5" customHeight="1" x14ac:dyDescent="0.4">
      <c r="F4048" s="34"/>
    </row>
    <row r="4049" spans="6:6" ht="16.5" customHeight="1" x14ac:dyDescent="0.4">
      <c r="F4049" s="34"/>
    </row>
    <row r="4050" spans="6:6" ht="16.5" customHeight="1" x14ac:dyDescent="0.4">
      <c r="F4050" s="34"/>
    </row>
    <row r="4051" spans="6:6" ht="16.5" customHeight="1" x14ac:dyDescent="0.4">
      <c r="F4051" s="34"/>
    </row>
    <row r="4052" spans="6:6" ht="16.5" customHeight="1" x14ac:dyDescent="0.4">
      <c r="F4052" s="34"/>
    </row>
    <row r="4053" spans="6:6" ht="16.5" customHeight="1" x14ac:dyDescent="0.4">
      <c r="F4053" s="34"/>
    </row>
    <row r="4054" spans="6:6" ht="16.5" customHeight="1" x14ac:dyDescent="0.4">
      <c r="F4054" s="34"/>
    </row>
    <row r="4055" spans="6:6" ht="16.5" customHeight="1" x14ac:dyDescent="0.4">
      <c r="F4055" s="34"/>
    </row>
    <row r="4056" spans="6:6" ht="16.5" customHeight="1" x14ac:dyDescent="0.4">
      <c r="F4056" s="34"/>
    </row>
    <row r="4057" spans="6:6" ht="16.5" customHeight="1" x14ac:dyDescent="0.4">
      <c r="F4057" s="34"/>
    </row>
    <row r="4058" spans="6:6" ht="16.5" customHeight="1" x14ac:dyDescent="0.4">
      <c r="F4058" s="34"/>
    </row>
    <row r="4059" spans="6:6" ht="16.5" customHeight="1" x14ac:dyDescent="0.4">
      <c r="F4059" s="34"/>
    </row>
    <row r="4060" spans="6:6" ht="16.5" customHeight="1" x14ac:dyDescent="0.4">
      <c r="F4060" s="34"/>
    </row>
    <row r="4061" spans="6:6" ht="16.5" customHeight="1" x14ac:dyDescent="0.4">
      <c r="F4061" s="34"/>
    </row>
    <row r="4062" spans="6:6" ht="16.5" customHeight="1" x14ac:dyDescent="0.4">
      <c r="F4062" s="34"/>
    </row>
    <row r="4063" spans="6:6" ht="16.5" customHeight="1" x14ac:dyDescent="0.4">
      <c r="F4063" s="34"/>
    </row>
    <row r="4064" spans="6:6" ht="16.5" customHeight="1" x14ac:dyDescent="0.4">
      <c r="F4064" s="34"/>
    </row>
    <row r="4065" spans="6:6" ht="16.5" customHeight="1" x14ac:dyDescent="0.4">
      <c r="F4065" s="34"/>
    </row>
    <row r="4066" spans="6:6" ht="16.5" customHeight="1" x14ac:dyDescent="0.4">
      <c r="F4066" s="34"/>
    </row>
    <row r="4067" spans="6:6" ht="16.5" customHeight="1" x14ac:dyDescent="0.4">
      <c r="F4067" s="34"/>
    </row>
    <row r="4068" spans="6:6" ht="16.5" customHeight="1" x14ac:dyDescent="0.4">
      <c r="F4068" s="34"/>
    </row>
    <row r="4069" spans="6:6" ht="16.5" customHeight="1" x14ac:dyDescent="0.4">
      <c r="F4069" s="34"/>
    </row>
    <row r="4070" spans="6:6" ht="16.5" customHeight="1" x14ac:dyDescent="0.4">
      <c r="F4070" s="34"/>
    </row>
    <row r="4071" spans="6:6" ht="16.5" customHeight="1" x14ac:dyDescent="0.4">
      <c r="F4071" s="34"/>
    </row>
    <row r="4072" spans="6:6" ht="16.5" customHeight="1" x14ac:dyDescent="0.4">
      <c r="F4072" s="34"/>
    </row>
    <row r="4073" spans="6:6" ht="16.5" customHeight="1" x14ac:dyDescent="0.4">
      <c r="F4073" s="34"/>
    </row>
    <row r="4074" spans="6:6" ht="16.5" customHeight="1" x14ac:dyDescent="0.4">
      <c r="F4074" s="34"/>
    </row>
    <row r="4075" spans="6:6" ht="16.5" customHeight="1" x14ac:dyDescent="0.4">
      <c r="F4075" s="34"/>
    </row>
    <row r="4076" spans="6:6" ht="16.5" customHeight="1" x14ac:dyDescent="0.4">
      <c r="F4076" s="34"/>
    </row>
    <row r="4077" spans="6:6" ht="16.5" customHeight="1" x14ac:dyDescent="0.4">
      <c r="F4077" s="34"/>
    </row>
    <row r="4078" spans="6:6" ht="16.5" customHeight="1" x14ac:dyDescent="0.4">
      <c r="F4078" s="34"/>
    </row>
    <row r="4079" spans="6:6" ht="16.5" customHeight="1" x14ac:dyDescent="0.4">
      <c r="F4079" s="34"/>
    </row>
    <row r="4080" spans="6:6" ht="16.5" customHeight="1" x14ac:dyDescent="0.4">
      <c r="F4080" s="34"/>
    </row>
    <row r="4081" spans="6:6" ht="16.5" customHeight="1" x14ac:dyDescent="0.4">
      <c r="F4081" s="34"/>
    </row>
    <row r="4082" spans="6:6" ht="16.5" customHeight="1" x14ac:dyDescent="0.4">
      <c r="F4082" s="34"/>
    </row>
    <row r="4083" spans="6:6" ht="16.5" customHeight="1" x14ac:dyDescent="0.4">
      <c r="F4083" s="34"/>
    </row>
    <row r="4084" spans="6:6" ht="16.5" customHeight="1" x14ac:dyDescent="0.4">
      <c r="F4084" s="34"/>
    </row>
    <row r="4085" spans="6:6" ht="16.5" customHeight="1" x14ac:dyDescent="0.4">
      <c r="F4085" s="34"/>
    </row>
    <row r="4086" spans="6:6" ht="16.5" customHeight="1" x14ac:dyDescent="0.4">
      <c r="F4086" s="34"/>
    </row>
    <row r="4087" spans="6:6" ht="16.5" customHeight="1" x14ac:dyDescent="0.4">
      <c r="F4087" s="34"/>
    </row>
    <row r="4088" spans="6:6" ht="16.5" customHeight="1" x14ac:dyDescent="0.4">
      <c r="F4088" s="34"/>
    </row>
    <row r="4089" spans="6:6" ht="16.5" customHeight="1" x14ac:dyDescent="0.4">
      <c r="F4089" s="34"/>
    </row>
    <row r="4090" spans="6:6" ht="16.5" customHeight="1" x14ac:dyDescent="0.4">
      <c r="F4090" s="34"/>
    </row>
    <row r="4091" spans="6:6" ht="16.5" customHeight="1" x14ac:dyDescent="0.4">
      <c r="F4091" s="34"/>
    </row>
    <row r="4092" spans="6:6" ht="16.5" customHeight="1" x14ac:dyDescent="0.4">
      <c r="F4092" s="34"/>
    </row>
    <row r="4093" spans="6:6" ht="16.5" customHeight="1" x14ac:dyDescent="0.4">
      <c r="F4093" s="34"/>
    </row>
    <row r="4094" spans="6:6" ht="16.5" customHeight="1" x14ac:dyDescent="0.4">
      <c r="F4094" s="34"/>
    </row>
    <row r="4095" spans="6:6" ht="16.5" customHeight="1" x14ac:dyDescent="0.4">
      <c r="F4095" s="34"/>
    </row>
    <row r="4096" spans="6:6" ht="16.5" customHeight="1" x14ac:dyDescent="0.4">
      <c r="F4096" s="34"/>
    </row>
    <row r="4097" spans="6:6" ht="16.5" customHeight="1" x14ac:dyDescent="0.4">
      <c r="F4097" s="34"/>
    </row>
    <row r="4098" spans="6:6" ht="16.5" customHeight="1" x14ac:dyDescent="0.4">
      <c r="F4098" s="34"/>
    </row>
    <row r="4099" spans="6:6" ht="16.5" customHeight="1" x14ac:dyDescent="0.4">
      <c r="F4099" s="34"/>
    </row>
    <row r="4100" spans="6:6" ht="16.5" customHeight="1" x14ac:dyDescent="0.4">
      <c r="F4100" s="34"/>
    </row>
    <row r="4101" spans="6:6" ht="16.5" customHeight="1" x14ac:dyDescent="0.4">
      <c r="F4101" s="34"/>
    </row>
    <row r="4102" spans="6:6" ht="16.5" customHeight="1" x14ac:dyDescent="0.4">
      <c r="F4102" s="34"/>
    </row>
    <row r="4103" spans="6:6" ht="16.5" customHeight="1" x14ac:dyDescent="0.4">
      <c r="F4103" s="34"/>
    </row>
    <row r="4104" spans="6:6" ht="16.5" customHeight="1" x14ac:dyDescent="0.4">
      <c r="F4104" s="34"/>
    </row>
    <row r="4105" spans="6:6" ht="16.5" customHeight="1" x14ac:dyDescent="0.4">
      <c r="F4105" s="34"/>
    </row>
    <row r="4106" spans="6:6" ht="16.5" customHeight="1" x14ac:dyDescent="0.4">
      <c r="F4106" s="34"/>
    </row>
    <row r="4107" spans="6:6" ht="16.5" customHeight="1" x14ac:dyDescent="0.4">
      <c r="F4107" s="34"/>
    </row>
    <row r="4108" spans="6:6" ht="16.5" customHeight="1" x14ac:dyDescent="0.4">
      <c r="F4108" s="34"/>
    </row>
    <row r="4109" spans="6:6" ht="16.5" customHeight="1" x14ac:dyDescent="0.4">
      <c r="F4109" s="34"/>
    </row>
    <row r="4110" spans="6:6" ht="16.5" customHeight="1" x14ac:dyDescent="0.4">
      <c r="F4110" s="34"/>
    </row>
    <row r="4111" spans="6:6" ht="16.5" customHeight="1" x14ac:dyDescent="0.4">
      <c r="F4111" s="34"/>
    </row>
    <row r="4112" spans="6:6" ht="16.5" customHeight="1" x14ac:dyDescent="0.4">
      <c r="F4112" s="34"/>
    </row>
    <row r="4113" spans="6:6" ht="16.5" customHeight="1" x14ac:dyDescent="0.4">
      <c r="F4113" s="34"/>
    </row>
    <row r="4114" spans="6:6" ht="16.5" customHeight="1" x14ac:dyDescent="0.4">
      <c r="F4114" s="34"/>
    </row>
    <row r="4115" spans="6:6" ht="16.5" customHeight="1" x14ac:dyDescent="0.4">
      <c r="F4115" s="34"/>
    </row>
    <row r="4116" spans="6:6" ht="16.5" customHeight="1" x14ac:dyDescent="0.4">
      <c r="F4116" s="34"/>
    </row>
    <row r="4117" spans="6:6" ht="16.5" customHeight="1" x14ac:dyDescent="0.4">
      <c r="F4117" s="34"/>
    </row>
    <row r="4118" spans="6:6" ht="16.5" customHeight="1" x14ac:dyDescent="0.4">
      <c r="F4118" s="34"/>
    </row>
    <row r="4119" spans="6:6" ht="16.5" customHeight="1" x14ac:dyDescent="0.4">
      <c r="F4119" s="34"/>
    </row>
    <row r="4120" spans="6:6" ht="16.5" customHeight="1" x14ac:dyDescent="0.4">
      <c r="F4120" s="34"/>
    </row>
    <row r="4121" spans="6:6" ht="16.5" customHeight="1" x14ac:dyDescent="0.4">
      <c r="F4121" s="34"/>
    </row>
    <row r="4122" spans="6:6" ht="16.5" customHeight="1" x14ac:dyDescent="0.4">
      <c r="F4122" s="34"/>
    </row>
    <row r="4123" spans="6:6" ht="16.5" customHeight="1" x14ac:dyDescent="0.4">
      <c r="F4123" s="34"/>
    </row>
    <row r="4124" spans="6:6" ht="16.5" customHeight="1" x14ac:dyDescent="0.4">
      <c r="F4124" s="34"/>
    </row>
    <row r="4125" spans="6:6" ht="16.5" customHeight="1" x14ac:dyDescent="0.4">
      <c r="F4125" s="34"/>
    </row>
    <row r="4126" spans="6:6" ht="16.5" customHeight="1" x14ac:dyDescent="0.4">
      <c r="F4126" s="34"/>
    </row>
    <row r="4127" spans="6:6" ht="16.5" customHeight="1" x14ac:dyDescent="0.4">
      <c r="F4127" s="34"/>
    </row>
    <row r="4128" spans="6:6" ht="16.5" customHeight="1" x14ac:dyDescent="0.4">
      <c r="F4128" s="34"/>
    </row>
    <row r="4129" spans="6:6" ht="16.5" customHeight="1" x14ac:dyDescent="0.4">
      <c r="F4129" s="34"/>
    </row>
    <row r="4130" spans="6:6" ht="16.5" customHeight="1" x14ac:dyDescent="0.4">
      <c r="F4130" s="34"/>
    </row>
    <row r="4131" spans="6:6" ht="16.5" customHeight="1" x14ac:dyDescent="0.4">
      <c r="F4131" s="34"/>
    </row>
    <row r="4132" spans="6:6" ht="16.5" customHeight="1" x14ac:dyDescent="0.4">
      <c r="F4132" s="34"/>
    </row>
    <row r="4133" spans="6:6" ht="16.5" customHeight="1" x14ac:dyDescent="0.4">
      <c r="F4133" s="34"/>
    </row>
    <row r="4134" spans="6:6" ht="16.5" customHeight="1" x14ac:dyDescent="0.4">
      <c r="F4134" s="34"/>
    </row>
    <row r="4135" spans="6:6" ht="16.5" customHeight="1" x14ac:dyDescent="0.4">
      <c r="F4135" s="34"/>
    </row>
    <row r="4136" spans="6:6" ht="16.5" customHeight="1" x14ac:dyDescent="0.4">
      <c r="F4136" s="34"/>
    </row>
    <row r="4137" spans="6:6" ht="16.5" customHeight="1" x14ac:dyDescent="0.4">
      <c r="F4137" s="34"/>
    </row>
    <row r="4138" spans="6:6" ht="16.5" customHeight="1" x14ac:dyDescent="0.4">
      <c r="F4138" s="34"/>
    </row>
    <row r="4139" spans="6:6" ht="16.5" customHeight="1" x14ac:dyDescent="0.4">
      <c r="F4139" s="34"/>
    </row>
    <row r="4140" spans="6:6" ht="16.5" customHeight="1" x14ac:dyDescent="0.4">
      <c r="F4140" s="34"/>
    </row>
    <row r="4141" spans="6:6" ht="16.5" customHeight="1" x14ac:dyDescent="0.4">
      <c r="F4141" s="34"/>
    </row>
    <row r="4142" spans="6:6" ht="16.5" customHeight="1" x14ac:dyDescent="0.4">
      <c r="F4142" s="34"/>
    </row>
    <row r="4143" spans="6:6" ht="16.5" customHeight="1" x14ac:dyDescent="0.4">
      <c r="F4143" s="34"/>
    </row>
    <row r="4144" spans="6:6" ht="16.5" customHeight="1" x14ac:dyDescent="0.4">
      <c r="F4144" s="34"/>
    </row>
    <row r="4145" spans="6:6" ht="16.5" customHeight="1" x14ac:dyDescent="0.4">
      <c r="F4145" s="34"/>
    </row>
    <row r="4146" spans="6:6" ht="16.5" customHeight="1" x14ac:dyDescent="0.4">
      <c r="F4146" s="34"/>
    </row>
    <row r="4147" spans="6:6" ht="16.5" customHeight="1" x14ac:dyDescent="0.4">
      <c r="F4147" s="34"/>
    </row>
    <row r="4148" spans="6:6" ht="16.5" customHeight="1" x14ac:dyDescent="0.4">
      <c r="F4148" s="34"/>
    </row>
    <row r="4149" spans="6:6" ht="16.5" customHeight="1" x14ac:dyDescent="0.4">
      <c r="F4149" s="34"/>
    </row>
    <row r="4150" spans="6:6" ht="16.5" customHeight="1" x14ac:dyDescent="0.4">
      <c r="F4150" s="34"/>
    </row>
    <row r="4151" spans="6:6" ht="16.5" customHeight="1" x14ac:dyDescent="0.4">
      <c r="F4151" s="34"/>
    </row>
    <row r="4152" spans="6:6" ht="16.5" customHeight="1" x14ac:dyDescent="0.4">
      <c r="F4152" s="34"/>
    </row>
    <row r="4153" spans="6:6" ht="16.5" customHeight="1" x14ac:dyDescent="0.4">
      <c r="F4153" s="34"/>
    </row>
    <row r="4154" spans="6:6" ht="16.5" customHeight="1" x14ac:dyDescent="0.4">
      <c r="F4154" s="34"/>
    </row>
    <row r="4155" spans="6:6" ht="16.5" customHeight="1" x14ac:dyDescent="0.4">
      <c r="F4155" s="34"/>
    </row>
    <row r="4156" spans="6:6" ht="16.5" customHeight="1" x14ac:dyDescent="0.4">
      <c r="F4156" s="34"/>
    </row>
    <row r="4157" spans="6:6" ht="16.5" customHeight="1" x14ac:dyDescent="0.4">
      <c r="F4157" s="34"/>
    </row>
    <row r="4158" spans="6:6" ht="16.5" customHeight="1" x14ac:dyDescent="0.4">
      <c r="F4158" s="34"/>
    </row>
    <row r="4159" spans="6:6" ht="16.5" customHeight="1" x14ac:dyDescent="0.4">
      <c r="F4159" s="34"/>
    </row>
    <row r="4160" spans="6:6" ht="16.5" customHeight="1" x14ac:dyDescent="0.4">
      <c r="F4160" s="34"/>
    </row>
    <row r="4161" spans="6:6" ht="16.5" customHeight="1" x14ac:dyDescent="0.4">
      <c r="F4161" s="34"/>
    </row>
    <row r="4162" spans="6:6" ht="16.5" customHeight="1" x14ac:dyDescent="0.4">
      <c r="F4162" s="34"/>
    </row>
    <row r="4163" spans="6:6" ht="16.5" customHeight="1" x14ac:dyDescent="0.4">
      <c r="F4163" s="34"/>
    </row>
    <row r="4164" spans="6:6" ht="16.5" customHeight="1" x14ac:dyDescent="0.4">
      <c r="F4164" s="34"/>
    </row>
    <row r="4165" spans="6:6" ht="16.5" customHeight="1" x14ac:dyDescent="0.4">
      <c r="F4165" s="34"/>
    </row>
    <row r="4166" spans="6:6" ht="16.5" customHeight="1" x14ac:dyDescent="0.4">
      <c r="F4166" s="34"/>
    </row>
    <row r="4167" spans="6:6" ht="16.5" customHeight="1" x14ac:dyDescent="0.4">
      <c r="F4167" s="34"/>
    </row>
    <row r="4168" spans="6:6" ht="16.5" customHeight="1" x14ac:dyDescent="0.4">
      <c r="F4168" s="34"/>
    </row>
    <row r="4169" spans="6:6" ht="16.5" customHeight="1" x14ac:dyDescent="0.4">
      <c r="F4169" s="34"/>
    </row>
    <row r="4170" spans="6:6" ht="16.5" customHeight="1" x14ac:dyDescent="0.4">
      <c r="F4170" s="34"/>
    </row>
    <row r="4171" spans="6:6" ht="16.5" customHeight="1" x14ac:dyDescent="0.4">
      <c r="F4171" s="34"/>
    </row>
    <row r="4172" spans="6:6" ht="16.5" customHeight="1" x14ac:dyDescent="0.4">
      <c r="F4172" s="34"/>
    </row>
    <row r="4173" spans="6:6" ht="16.5" customHeight="1" x14ac:dyDescent="0.4">
      <c r="F4173" s="34"/>
    </row>
    <row r="4174" spans="6:6" ht="16.5" customHeight="1" x14ac:dyDescent="0.4">
      <c r="F4174" s="34"/>
    </row>
    <row r="4175" spans="6:6" ht="16.5" customHeight="1" x14ac:dyDescent="0.4">
      <c r="F4175" s="34"/>
    </row>
    <row r="4176" spans="6:6" ht="16.5" customHeight="1" x14ac:dyDescent="0.4">
      <c r="F4176" s="34"/>
    </row>
    <row r="4177" spans="6:6" ht="16.5" customHeight="1" x14ac:dyDescent="0.4">
      <c r="F4177" s="34"/>
    </row>
    <row r="4178" spans="6:6" ht="16.5" customHeight="1" x14ac:dyDescent="0.4">
      <c r="F4178" s="34"/>
    </row>
    <row r="4179" spans="6:6" ht="16.5" customHeight="1" x14ac:dyDescent="0.4">
      <c r="F4179" s="34"/>
    </row>
    <row r="4180" spans="6:6" ht="16.5" customHeight="1" x14ac:dyDescent="0.4">
      <c r="F4180" s="34"/>
    </row>
    <row r="4181" spans="6:6" ht="16.5" customHeight="1" x14ac:dyDescent="0.4">
      <c r="F4181" s="34"/>
    </row>
    <row r="4182" spans="6:6" ht="16.5" customHeight="1" x14ac:dyDescent="0.4">
      <c r="F4182" s="34"/>
    </row>
    <row r="4183" spans="6:6" ht="16.5" customHeight="1" x14ac:dyDescent="0.4">
      <c r="F4183" s="34"/>
    </row>
    <row r="4184" spans="6:6" ht="16.5" customHeight="1" x14ac:dyDescent="0.4">
      <c r="F4184" s="34"/>
    </row>
    <row r="4185" spans="6:6" ht="16.5" customHeight="1" x14ac:dyDescent="0.4">
      <c r="F4185" s="34"/>
    </row>
    <row r="4186" spans="6:6" ht="16.5" customHeight="1" x14ac:dyDescent="0.4">
      <c r="F4186" s="34"/>
    </row>
    <row r="4187" spans="6:6" ht="16.5" customHeight="1" x14ac:dyDescent="0.4">
      <c r="F4187" s="34"/>
    </row>
    <row r="4188" spans="6:6" ht="16.5" customHeight="1" x14ac:dyDescent="0.4">
      <c r="F4188" s="34"/>
    </row>
    <row r="4189" spans="6:6" ht="16.5" customHeight="1" x14ac:dyDescent="0.4">
      <c r="F4189" s="34"/>
    </row>
    <row r="4190" spans="6:6" ht="16.5" customHeight="1" x14ac:dyDescent="0.4">
      <c r="F4190" s="34"/>
    </row>
    <row r="4191" spans="6:6" ht="16.5" customHeight="1" x14ac:dyDescent="0.4">
      <c r="F4191" s="34"/>
    </row>
    <row r="4192" spans="6:6" ht="16.5" customHeight="1" x14ac:dyDescent="0.4">
      <c r="F4192" s="34"/>
    </row>
    <row r="4193" spans="6:6" ht="16.5" customHeight="1" x14ac:dyDescent="0.4">
      <c r="F4193" s="34"/>
    </row>
    <row r="4194" spans="6:6" ht="16.5" customHeight="1" x14ac:dyDescent="0.4">
      <c r="F4194" s="34"/>
    </row>
    <row r="4195" spans="6:6" ht="16.5" customHeight="1" x14ac:dyDescent="0.4">
      <c r="F4195" s="34"/>
    </row>
    <row r="4196" spans="6:6" ht="16.5" customHeight="1" x14ac:dyDescent="0.4">
      <c r="F4196" s="34"/>
    </row>
    <row r="4197" spans="6:6" ht="16.5" customHeight="1" x14ac:dyDescent="0.4">
      <c r="F4197" s="34"/>
    </row>
    <row r="4198" spans="6:6" ht="16.5" customHeight="1" x14ac:dyDescent="0.4">
      <c r="F4198" s="34"/>
    </row>
    <row r="4199" spans="6:6" ht="16.5" customHeight="1" x14ac:dyDescent="0.4">
      <c r="F4199" s="34"/>
    </row>
    <row r="4200" spans="6:6" ht="16.5" customHeight="1" x14ac:dyDescent="0.4">
      <c r="F4200" s="34"/>
    </row>
    <row r="4201" spans="6:6" ht="16.5" customHeight="1" x14ac:dyDescent="0.4">
      <c r="F4201" s="34"/>
    </row>
    <row r="4202" spans="6:6" ht="16.5" customHeight="1" x14ac:dyDescent="0.4">
      <c r="F4202" s="34"/>
    </row>
    <row r="4203" spans="6:6" ht="16.5" customHeight="1" x14ac:dyDescent="0.4">
      <c r="F4203" s="34"/>
    </row>
    <row r="4204" spans="6:6" ht="16.5" customHeight="1" x14ac:dyDescent="0.4">
      <c r="F4204" s="34"/>
    </row>
    <row r="4205" spans="6:6" ht="16.5" customHeight="1" x14ac:dyDescent="0.4">
      <c r="F4205" s="34"/>
    </row>
    <row r="4206" spans="6:6" ht="16.5" customHeight="1" x14ac:dyDescent="0.4">
      <c r="F4206" s="34"/>
    </row>
    <row r="4207" spans="6:6" ht="16.5" customHeight="1" x14ac:dyDescent="0.4">
      <c r="F4207" s="34"/>
    </row>
    <row r="4208" spans="6:6" ht="16.5" customHeight="1" x14ac:dyDescent="0.4">
      <c r="F4208" s="34"/>
    </row>
    <row r="4209" spans="6:6" ht="16.5" customHeight="1" x14ac:dyDescent="0.4">
      <c r="F4209" s="34"/>
    </row>
    <row r="4210" spans="6:6" ht="16.5" customHeight="1" x14ac:dyDescent="0.4">
      <c r="F4210" s="34"/>
    </row>
    <row r="4211" spans="6:6" ht="16.5" customHeight="1" x14ac:dyDescent="0.4">
      <c r="F4211" s="34"/>
    </row>
    <row r="4212" spans="6:6" ht="16.5" customHeight="1" x14ac:dyDescent="0.4">
      <c r="F4212" s="34"/>
    </row>
    <row r="4213" spans="6:6" ht="16.5" customHeight="1" x14ac:dyDescent="0.4">
      <c r="F4213" s="34"/>
    </row>
    <row r="4214" spans="6:6" ht="16.5" customHeight="1" x14ac:dyDescent="0.4">
      <c r="F4214" s="34"/>
    </row>
    <row r="4215" spans="6:6" ht="16.5" customHeight="1" x14ac:dyDescent="0.4">
      <c r="F4215" s="34"/>
    </row>
    <row r="4216" spans="6:6" ht="16.5" customHeight="1" x14ac:dyDescent="0.4">
      <c r="F4216" s="34"/>
    </row>
    <row r="4217" spans="6:6" ht="16.5" customHeight="1" x14ac:dyDescent="0.4">
      <c r="F4217" s="34"/>
    </row>
    <row r="4218" spans="6:6" ht="16.5" customHeight="1" x14ac:dyDescent="0.4">
      <c r="F4218" s="34"/>
    </row>
    <row r="4219" spans="6:6" ht="16.5" customHeight="1" x14ac:dyDescent="0.4">
      <c r="F4219" s="34"/>
    </row>
    <row r="4220" spans="6:6" ht="16.5" customHeight="1" x14ac:dyDescent="0.4">
      <c r="F4220" s="34"/>
    </row>
    <row r="4221" spans="6:6" ht="16.5" customHeight="1" x14ac:dyDescent="0.4">
      <c r="F4221" s="34"/>
    </row>
    <row r="4222" spans="6:6" ht="16.5" customHeight="1" x14ac:dyDescent="0.4">
      <c r="F4222" s="34"/>
    </row>
    <row r="4223" spans="6:6" ht="16.5" customHeight="1" x14ac:dyDescent="0.4">
      <c r="F4223" s="34"/>
    </row>
    <row r="4224" spans="6:6" ht="16.5" customHeight="1" x14ac:dyDescent="0.4">
      <c r="F4224" s="34"/>
    </row>
    <row r="4225" spans="6:6" ht="16.5" customHeight="1" x14ac:dyDescent="0.4">
      <c r="F4225" s="34"/>
    </row>
    <row r="4226" spans="6:6" ht="16.5" customHeight="1" x14ac:dyDescent="0.4">
      <c r="F4226" s="34"/>
    </row>
    <row r="4227" spans="6:6" ht="16.5" customHeight="1" x14ac:dyDescent="0.4">
      <c r="F4227" s="34"/>
    </row>
    <row r="4228" spans="6:6" ht="16.5" customHeight="1" x14ac:dyDescent="0.4">
      <c r="F4228" s="34"/>
    </row>
    <row r="4229" spans="6:6" ht="16.5" customHeight="1" x14ac:dyDescent="0.4">
      <c r="F4229" s="34"/>
    </row>
    <row r="4230" spans="6:6" ht="16.5" customHeight="1" x14ac:dyDescent="0.4">
      <c r="F4230" s="34"/>
    </row>
    <row r="4231" spans="6:6" ht="16.5" customHeight="1" x14ac:dyDescent="0.4">
      <c r="F4231" s="34"/>
    </row>
    <row r="4232" spans="6:6" ht="16.5" customHeight="1" x14ac:dyDescent="0.4">
      <c r="F4232" s="34"/>
    </row>
    <row r="4233" spans="6:6" ht="16.5" customHeight="1" x14ac:dyDescent="0.4">
      <c r="F4233" s="34"/>
    </row>
    <row r="4234" spans="6:6" ht="16.5" customHeight="1" x14ac:dyDescent="0.4">
      <c r="F4234" s="34"/>
    </row>
    <row r="4235" spans="6:6" ht="16.5" customHeight="1" x14ac:dyDescent="0.4">
      <c r="F4235" s="34"/>
    </row>
    <row r="4236" spans="6:6" ht="16.5" customHeight="1" x14ac:dyDescent="0.4">
      <c r="F4236" s="34"/>
    </row>
    <row r="4237" spans="6:6" ht="16.5" customHeight="1" x14ac:dyDescent="0.4">
      <c r="F4237" s="34"/>
    </row>
    <row r="4238" spans="6:6" ht="16.5" customHeight="1" x14ac:dyDescent="0.4">
      <c r="F4238" s="34"/>
    </row>
    <row r="4239" spans="6:6" ht="16.5" customHeight="1" x14ac:dyDescent="0.4">
      <c r="F4239" s="34"/>
    </row>
    <row r="4240" spans="6:6" ht="16.5" customHeight="1" x14ac:dyDescent="0.4">
      <c r="F4240" s="34"/>
    </row>
    <row r="4241" spans="6:6" ht="16.5" customHeight="1" x14ac:dyDescent="0.4">
      <c r="F4241" s="34"/>
    </row>
    <row r="4242" spans="6:6" ht="16.5" customHeight="1" x14ac:dyDescent="0.4">
      <c r="F4242" s="34"/>
    </row>
    <row r="4243" spans="6:6" ht="16.5" customHeight="1" x14ac:dyDescent="0.4">
      <c r="F4243" s="34"/>
    </row>
    <row r="4244" spans="6:6" ht="16.5" customHeight="1" x14ac:dyDescent="0.4">
      <c r="F4244" s="34"/>
    </row>
    <row r="4245" spans="6:6" ht="16.5" customHeight="1" x14ac:dyDescent="0.4">
      <c r="F4245" s="34"/>
    </row>
    <row r="4246" spans="6:6" ht="16.5" customHeight="1" x14ac:dyDescent="0.4">
      <c r="F4246" s="34"/>
    </row>
    <row r="4247" spans="6:6" ht="16.5" customHeight="1" x14ac:dyDescent="0.4">
      <c r="F4247" s="34"/>
    </row>
    <row r="4248" spans="6:6" ht="16.5" customHeight="1" x14ac:dyDescent="0.4">
      <c r="F4248" s="34"/>
    </row>
    <row r="4249" spans="6:6" ht="16.5" customHeight="1" x14ac:dyDescent="0.4">
      <c r="F4249" s="34"/>
    </row>
    <row r="4250" spans="6:6" ht="16.5" customHeight="1" x14ac:dyDescent="0.4">
      <c r="F4250" s="34"/>
    </row>
    <row r="4251" spans="6:6" ht="16.5" customHeight="1" x14ac:dyDescent="0.4">
      <c r="F4251" s="34"/>
    </row>
    <row r="4252" spans="6:6" ht="16.5" customHeight="1" x14ac:dyDescent="0.4">
      <c r="F4252" s="34"/>
    </row>
    <row r="4253" spans="6:6" ht="16.5" customHeight="1" x14ac:dyDescent="0.4">
      <c r="F4253" s="34"/>
    </row>
    <row r="4254" spans="6:6" ht="16.5" customHeight="1" x14ac:dyDescent="0.4">
      <c r="F4254" s="34"/>
    </row>
    <row r="4255" spans="6:6" ht="16.5" customHeight="1" x14ac:dyDescent="0.4">
      <c r="F4255" s="34"/>
    </row>
    <row r="4256" spans="6:6" ht="16.5" customHeight="1" x14ac:dyDescent="0.4">
      <c r="F4256" s="34"/>
    </row>
    <row r="4257" spans="6:6" ht="16.5" customHeight="1" x14ac:dyDescent="0.4">
      <c r="F4257" s="34"/>
    </row>
    <row r="4258" spans="6:6" ht="16.5" customHeight="1" x14ac:dyDescent="0.4">
      <c r="F4258" s="34"/>
    </row>
    <row r="4259" spans="6:6" ht="16.5" customHeight="1" x14ac:dyDescent="0.4">
      <c r="F4259" s="34"/>
    </row>
    <row r="4260" spans="6:6" ht="16.5" customHeight="1" x14ac:dyDescent="0.4">
      <c r="F4260" s="34"/>
    </row>
    <row r="4261" spans="6:6" ht="16.5" customHeight="1" x14ac:dyDescent="0.4">
      <c r="F4261" s="34"/>
    </row>
    <row r="4262" spans="6:6" ht="16.5" customHeight="1" x14ac:dyDescent="0.4">
      <c r="F4262" s="34"/>
    </row>
    <row r="4263" spans="6:6" ht="16.5" customHeight="1" x14ac:dyDescent="0.4">
      <c r="F4263" s="34"/>
    </row>
    <row r="4264" spans="6:6" ht="16.5" customHeight="1" x14ac:dyDescent="0.4">
      <c r="F4264" s="34"/>
    </row>
    <row r="4265" spans="6:6" ht="16.5" customHeight="1" x14ac:dyDescent="0.4">
      <c r="F4265" s="34"/>
    </row>
    <row r="4266" spans="6:6" ht="16.5" customHeight="1" x14ac:dyDescent="0.4">
      <c r="F4266" s="34"/>
    </row>
    <row r="4267" spans="6:6" ht="16.5" customHeight="1" x14ac:dyDescent="0.4">
      <c r="F4267" s="34"/>
    </row>
    <row r="4268" spans="6:6" ht="16.5" customHeight="1" x14ac:dyDescent="0.4">
      <c r="F4268" s="34"/>
    </row>
    <row r="4269" spans="6:6" ht="16.5" customHeight="1" x14ac:dyDescent="0.4">
      <c r="F4269" s="34"/>
    </row>
    <row r="4270" spans="6:6" ht="16.5" customHeight="1" x14ac:dyDescent="0.4">
      <c r="F4270" s="34"/>
    </row>
    <row r="4271" spans="6:6" ht="16.5" customHeight="1" x14ac:dyDescent="0.4">
      <c r="F4271" s="34"/>
    </row>
    <row r="4272" spans="6:6" ht="16.5" customHeight="1" x14ac:dyDescent="0.4">
      <c r="F4272" s="34"/>
    </row>
    <row r="4273" spans="6:6" ht="16.5" customHeight="1" x14ac:dyDescent="0.4">
      <c r="F4273" s="34"/>
    </row>
    <row r="4274" spans="6:6" ht="16.5" customHeight="1" x14ac:dyDescent="0.4">
      <c r="F4274" s="34"/>
    </row>
    <row r="4275" spans="6:6" ht="16.5" customHeight="1" x14ac:dyDescent="0.4">
      <c r="F4275" s="34"/>
    </row>
    <row r="4276" spans="6:6" ht="16.5" customHeight="1" x14ac:dyDescent="0.4">
      <c r="F4276" s="34"/>
    </row>
    <row r="4277" spans="6:6" ht="16.5" customHeight="1" x14ac:dyDescent="0.4">
      <c r="F4277" s="34"/>
    </row>
    <row r="4278" spans="6:6" ht="16.5" customHeight="1" x14ac:dyDescent="0.4">
      <c r="F4278" s="34"/>
    </row>
    <row r="4279" spans="6:6" ht="16.5" customHeight="1" x14ac:dyDescent="0.4">
      <c r="F4279" s="34"/>
    </row>
    <row r="4280" spans="6:6" ht="16.5" customHeight="1" x14ac:dyDescent="0.4">
      <c r="F4280" s="34"/>
    </row>
    <row r="4281" spans="6:6" ht="16.5" customHeight="1" x14ac:dyDescent="0.4">
      <c r="F4281" s="34"/>
    </row>
    <row r="4282" spans="6:6" ht="16.5" customHeight="1" x14ac:dyDescent="0.4">
      <c r="F4282" s="34"/>
    </row>
    <row r="4283" spans="6:6" ht="16.5" customHeight="1" x14ac:dyDescent="0.4">
      <c r="F4283" s="34"/>
    </row>
    <row r="4284" spans="6:6" ht="16.5" customHeight="1" x14ac:dyDescent="0.4">
      <c r="F4284" s="34"/>
    </row>
    <row r="4285" spans="6:6" ht="16.5" customHeight="1" x14ac:dyDescent="0.4">
      <c r="F4285" s="34"/>
    </row>
    <row r="4286" spans="6:6" ht="16.5" customHeight="1" x14ac:dyDescent="0.4">
      <c r="F4286" s="34"/>
    </row>
    <row r="4287" spans="6:6" ht="16.5" customHeight="1" x14ac:dyDescent="0.4">
      <c r="F4287" s="34"/>
    </row>
    <row r="4288" spans="6:6" ht="16.5" customHeight="1" x14ac:dyDescent="0.4">
      <c r="F4288" s="34"/>
    </row>
    <row r="4289" spans="6:6" ht="16.5" customHeight="1" x14ac:dyDescent="0.4">
      <c r="F4289" s="34"/>
    </row>
    <row r="4290" spans="6:6" ht="16.5" customHeight="1" x14ac:dyDescent="0.4">
      <c r="F4290" s="34"/>
    </row>
    <row r="4291" spans="6:6" ht="16.5" customHeight="1" x14ac:dyDescent="0.4">
      <c r="F4291" s="34"/>
    </row>
    <row r="4292" spans="6:6" ht="16.5" customHeight="1" x14ac:dyDescent="0.4">
      <c r="F4292" s="34"/>
    </row>
    <row r="4293" spans="6:6" ht="16.5" customHeight="1" x14ac:dyDescent="0.4">
      <c r="F4293" s="34"/>
    </row>
    <row r="4294" spans="6:6" ht="16.5" customHeight="1" x14ac:dyDescent="0.4">
      <c r="F4294" s="34"/>
    </row>
    <row r="4295" spans="6:6" ht="16.5" customHeight="1" x14ac:dyDescent="0.4">
      <c r="F4295" s="34"/>
    </row>
    <row r="4296" spans="6:6" ht="16.5" customHeight="1" x14ac:dyDescent="0.4">
      <c r="F4296" s="34"/>
    </row>
    <row r="4297" spans="6:6" ht="16.5" customHeight="1" x14ac:dyDescent="0.4">
      <c r="F4297" s="34"/>
    </row>
    <row r="4298" spans="6:6" ht="16.5" customHeight="1" x14ac:dyDescent="0.4">
      <c r="F4298" s="34"/>
    </row>
    <row r="4299" spans="6:6" ht="16.5" customHeight="1" x14ac:dyDescent="0.4">
      <c r="F4299" s="34"/>
    </row>
    <row r="4300" spans="6:6" ht="16.5" customHeight="1" x14ac:dyDescent="0.4">
      <c r="F4300" s="34"/>
    </row>
    <row r="4301" spans="6:6" ht="16.5" customHeight="1" x14ac:dyDescent="0.4">
      <c r="F4301" s="34"/>
    </row>
    <row r="4302" spans="6:6" ht="16.5" customHeight="1" x14ac:dyDescent="0.4">
      <c r="F4302" s="34"/>
    </row>
    <row r="4303" spans="6:6" ht="16.5" customHeight="1" x14ac:dyDescent="0.4">
      <c r="F4303" s="34"/>
    </row>
    <row r="4304" spans="6:6" ht="16.5" customHeight="1" x14ac:dyDescent="0.4">
      <c r="F4304" s="34"/>
    </row>
    <row r="4305" spans="6:6" ht="16.5" customHeight="1" x14ac:dyDescent="0.4">
      <c r="F4305" s="34"/>
    </row>
    <row r="4306" spans="6:6" ht="16.5" customHeight="1" x14ac:dyDescent="0.4">
      <c r="F4306" s="34"/>
    </row>
    <row r="4307" spans="6:6" ht="16.5" customHeight="1" x14ac:dyDescent="0.4">
      <c r="F4307" s="34"/>
    </row>
    <row r="4308" spans="6:6" ht="16.5" customHeight="1" x14ac:dyDescent="0.4">
      <c r="F4308" s="34"/>
    </row>
    <row r="4309" spans="6:6" ht="16.5" customHeight="1" x14ac:dyDescent="0.4">
      <c r="F4309" s="34"/>
    </row>
    <row r="4310" spans="6:6" ht="16.5" customHeight="1" x14ac:dyDescent="0.4">
      <c r="F4310" s="34"/>
    </row>
    <row r="4311" spans="6:6" ht="16.5" customHeight="1" x14ac:dyDescent="0.4">
      <c r="F4311" s="34"/>
    </row>
    <row r="4312" spans="6:6" ht="16.5" customHeight="1" x14ac:dyDescent="0.4">
      <c r="F4312" s="34"/>
    </row>
    <row r="4313" spans="6:6" ht="16.5" customHeight="1" x14ac:dyDescent="0.4">
      <c r="F4313" s="34"/>
    </row>
    <row r="4314" spans="6:6" ht="16.5" customHeight="1" x14ac:dyDescent="0.4">
      <c r="F4314" s="34"/>
    </row>
    <row r="4315" spans="6:6" ht="16.5" customHeight="1" x14ac:dyDescent="0.4">
      <c r="F4315" s="34"/>
    </row>
    <row r="4316" spans="6:6" ht="16.5" customHeight="1" x14ac:dyDescent="0.4">
      <c r="F4316" s="34"/>
    </row>
    <row r="4317" spans="6:6" ht="16.5" customHeight="1" x14ac:dyDescent="0.4">
      <c r="F4317" s="34"/>
    </row>
    <row r="4318" spans="6:6" ht="16.5" customHeight="1" x14ac:dyDescent="0.4">
      <c r="F4318" s="34"/>
    </row>
    <row r="4319" spans="6:6" ht="16.5" customHeight="1" x14ac:dyDescent="0.4">
      <c r="F4319" s="34"/>
    </row>
    <row r="4320" spans="6:6" ht="16.5" customHeight="1" x14ac:dyDescent="0.4">
      <c r="F4320" s="34"/>
    </row>
    <row r="4321" spans="6:6" ht="16.5" customHeight="1" x14ac:dyDescent="0.4">
      <c r="F4321" s="34"/>
    </row>
    <row r="4322" spans="6:6" ht="16.5" customHeight="1" x14ac:dyDescent="0.4">
      <c r="F4322" s="34"/>
    </row>
    <row r="4323" spans="6:6" ht="16.5" customHeight="1" x14ac:dyDescent="0.4">
      <c r="F4323" s="34"/>
    </row>
    <row r="4324" spans="6:6" ht="16.5" customHeight="1" x14ac:dyDescent="0.4">
      <c r="F4324" s="34"/>
    </row>
    <row r="4325" spans="6:6" ht="16.5" customHeight="1" x14ac:dyDescent="0.4">
      <c r="F4325" s="34"/>
    </row>
    <row r="4326" spans="6:6" ht="16.5" customHeight="1" x14ac:dyDescent="0.4">
      <c r="F4326" s="34"/>
    </row>
    <row r="4327" spans="6:6" ht="16.5" customHeight="1" x14ac:dyDescent="0.4">
      <c r="F4327" s="34"/>
    </row>
    <row r="4328" spans="6:6" ht="16.5" customHeight="1" x14ac:dyDescent="0.4">
      <c r="F4328" s="34"/>
    </row>
    <row r="4329" spans="6:6" ht="16.5" customHeight="1" x14ac:dyDescent="0.4">
      <c r="F4329" s="34"/>
    </row>
    <row r="4330" spans="6:6" ht="16.5" customHeight="1" x14ac:dyDescent="0.4">
      <c r="F4330" s="34"/>
    </row>
    <row r="4331" spans="6:6" ht="16.5" customHeight="1" x14ac:dyDescent="0.4">
      <c r="F4331" s="34"/>
    </row>
    <row r="4332" spans="6:6" ht="16.5" customHeight="1" x14ac:dyDescent="0.4">
      <c r="F4332" s="34"/>
    </row>
    <row r="4333" spans="6:6" ht="16.5" customHeight="1" x14ac:dyDescent="0.4">
      <c r="F4333" s="34"/>
    </row>
    <row r="4334" spans="6:6" ht="16.5" customHeight="1" x14ac:dyDescent="0.4">
      <c r="F4334" s="34"/>
    </row>
    <row r="4335" spans="6:6" ht="16.5" customHeight="1" x14ac:dyDescent="0.4">
      <c r="F4335" s="34"/>
    </row>
    <row r="4336" spans="6:6" ht="16.5" customHeight="1" x14ac:dyDescent="0.4">
      <c r="F4336" s="34"/>
    </row>
    <row r="4337" spans="6:6" ht="16.5" customHeight="1" x14ac:dyDescent="0.4">
      <c r="F4337" s="34"/>
    </row>
    <row r="4338" spans="6:6" ht="16.5" customHeight="1" x14ac:dyDescent="0.4">
      <c r="F4338" s="34"/>
    </row>
    <row r="4339" spans="6:6" ht="16.5" customHeight="1" x14ac:dyDescent="0.4">
      <c r="F4339" s="34"/>
    </row>
    <row r="4340" spans="6:6" ht="16.5" customHeight="1" x14ac:dyDescent="0.4">
      <c r="F4340" s="34"/>
    </row>
    <row r="4341" spans="6:6" ht="16.5" customHeight="1" x14ac:dyDescent="0.4">
      <c r="F4341" s="34"/>
    </row>
    <row r="4342" spans="6:6" ht="16.5" customHeight="1" x14ac:dyDescent="0.4">
      <c r="F4342" s="34"/>
    </row>
    <row r="4343" spans="6:6" ht="16.5" customHeight="1" x14ac:dyDescent="0.4">
      <c r="F4343" s="34"/>
    </row>
    <row r="4344" spans="6:6" ht="16.5" customHeight="1" x14ac:dyDescent="0.4">
      <c r="F4344" s="34"/>
    </row>
    <row r="4345" spans="6:6" ht="16.5" customHeight="1" x14ac:dyDescent="0.4">
      <c r="F4345" s="34"/>
    </row>
    <row r="4346" spans="6:6" ht="16.5" customHeight="1" x14ac:dyDescent="0.4">
      <c r="F4346" s="34"/>
    </row>
    <row r="4347" spans="6:6" ht="16.5" customHeight="1" x14ac:dyDescent="0.4">
      <c r="F4347" s="34"/>
    </row>
    <row r="4348" spans="6:6" ht="16.5" customHeight="1" x14ac:dyDescent="0.4">
      <c r="F4348" s="34"/>
    </row>
    <row r="4349" spans="6:6" ht="16.5" customHeight="1" x14ac:dyDescent="0.4">
      <c r="F4349" s="34"/>
    </row>
    <row r="4350" spans="6:6" ht="16.5" customHeight="1" x14ac:dyDescent="0.4">
      <c r="F4350" s="34"/>
    </row>
    <row r="4351" spans="6:6" ht="16.5" customHeight="1" x14ac:dyDescent="0.4">
      <c r="F4351" s="34"/>
    </row>
    <row r="4352" spans="6:6" ht="16.5" customHeight="1" x14ac:dyDescent="0.4">
      <c r="F4352" s="34"/>
    </row>
    <row r="4353" spans="6:6" ht="16.5" customHeight="1" x14ac:dyDescent="0.4">
      <c r="F4353" s="34"/>
    </row>
    <row r="4354" spans="6:6" ht="16.5" customHeight="1" x14ac:dyDescent="0.4">
      <c r="F4354" s="34"/>
    </row>
    <row r="4355" spans="6:6" ht="16.5" customHeight="1" x14ac:dyDescent="0.4">
      <c r="F4355" s="34"/>
    </row>
    <row r="4356" spans="6:6" ht="16.5" customHeight="1" x14ac:dyDescent="0.4">
      <c r="F4356" s="34"/>
    </row>
    <row r="4357" spans="6:6" ht="16.5" customHeight="1" x14ac:dyDescent="0.4">
      <c r="F4357" s="34"/>
    </row>
    <row r="4358" spans="6:6" ht="16.5" customHeight="1" x14ac:dyDescent="0.4">
      <c r="F4358" s="34"/>
    </row>
    <row r="4359" spans="6:6" ht="16.5" customHeight="1" x14ac:dyDescent="0.4">
      <c r="F4359" s="34"/>
    </row>
    <row r="4360" spans="6:6" ht="16.5" customHeight="1" x14ac:dyDescent="0.4">
      <c r="F4360" s="34"/>
    </row>
    <row r="4361" spans="6:6" ht="16.5" customHeight="1" x14ac:dyDescent="0.4">
      <c r="F4361" s="34"/>
    </row>
    <row r="4362" spans="6:6" ht="16.5" customHeight="1" x14ac:dyDescent="0.4">
      <c r="F4362" s="34"/>
    </row>
    <row r="4363" spans="6:6" ht="16.5" customHeight="1" x14ac:dyDescent="0.4">
      <c r="F4363" s="34"/>
    </row>
    <row r="4364" spans="6:6" ht="16.5" customHeight="1" x14ac:dyDescent="0.4">
      <c r="F4364" s="34"/>
    </row>
    <row r="4365" spans="6:6" ht="16.5" customHeight="1" x14ac:dyDescent="0.4">
      <c r="F4365" s="34"/>
    </row>
    <row r="4366" spans="6:6" ht="16.5" customHeight="1" x14ac:dyDescent="0.4">
      <c r="F4366" s="34"/>
    </row>
    <row r="4367" spans="6:6" ht="16.5" customHeight="1" x14ac:dyDescent="0.4">
      <c r="F4367" s="34"/>
    </row>
    <row r="4368" spans="6:6" ht="16.5" customHeight="1" x14ac:dyDescent="0.4">
      <c r="F4368" s="34"/>
    </row>
    <row r="4369" spans="6:6" ht="16.5" customHeight="1" x14ac:dyDescent="0.4">
      <c r="F4369" s="34"/>
    </row>
    <row r="4370" spans="6:6" ht="16.5" customHeight="1" x14ac:dyDescent="0.4">
      <c r="F4370" s="34"/>
    </row>
    <row r="4371" spans="6:6" ht="16.5" customHeight="1" x14ac:dyDescent="0.4">
      <c r="F4371" s="34"/>
    </row>
    <row r="4372" spans="6:6" ht="16.5" customHeight="1" x14ac:dyDescent="0.4">
      <c r="F4372" s="34"/>
    </row>
    <row r="4373" spans="6:6" ht="16.5" customHeight="1" x14ac:dyDescent="0.4">
      <c r="F4373" s="34"/>
    </row>
    <row r="4374" spans="6:6" ht="16.5" customHeight="1" x14ac:dyDescent="0.4">
      <c r="F4374" s="34"/>
    </row>
    <row r="4375" spans="6:6" ht="16.5" customHeight="1" x14ac:dyDescent="0.4">
      <c r="F4375" s="34"/>
    </row>
    <row r="4376" spans="6:6" ht="16.5" customHeight="1" x14ac:dyDescent="0.4">
      <c r="F4376" s="34"/>
    </row>
    <row r="4377" spans="6:6" ht="16.5" customHeight="1" x14ac:dyDescent="0.4">
      <c r="F4377" s="34"/>
    </row>
    <row r="4378" spans="6:6" ht="16.5" customHeight="1" x14ac:dyDescent="0.4">
      <c r="F4378" s="34"/>
    </row>
    <row r="4379" spans="6:6" ht="16.5" customHeight="1" x14ac:dyDescent="0.4">
      <c r="F4379" s="34"/>
    </row>
    <row r="4380" spans="6:6" ht="16.5" customHeight="1" x14ac:dyDescent="0.4">
      <c r="F4380" s="34"/>
    </row>
    <row r="4381" spans="6:6" ht="16.5" customHeight="1" x14ac:dyDescent="0.4">
      <c r="F4381" s="34"/>
    </row>
    <row r="4382" spans="6:6" ht="16.5" customHeight="1" x14ac:dyDescent="0.4">
      <c r="F4382" s="34"/>
    </row>
    <row r="4383" spans="6:6" ht="16.5" customHeight="1" x14ac:dyDescent="0.4">
      <c r="F4383" s="34"/>
    </row>
    <row r="4384" spans="6:6" ht="16.5" customHeight="1" x14ac:dyDescent="0.4">
      <c r="F4384" s="34"/>
    </row>
    <row r="4385" spans="6:6" ht="16.5" customHeight="1" x14ac:dyDescent="0.4">
      <c r="F4385" s="34"/>
    </row>
    <row r="4386" spans="6:6" ht="16.5" customHeight="1" x14ac:dyDescent="0.4">
      <c r="F4386" s="34"/>
    </row>
    <row r="4387" spans="6:6" ht="16.5" customHeight="1" x14ac:dyDescent="0.4">
      <c r="F4387" s="34"/>
    </row>
    <row r="4388" spans="6:6" ht="16.5" customHeight="1" x14ac:dyDescent="0.4">
      <c r="F4388" s="34"/>
    </row>
    <row r="4389" spans="6:6" ht="16.5" customHeight="1" x14ac:dyDescent="0.4">
      <c r="F4389" s="34"/>
    </row>
    <row r="4390" spans="6:6" ht="16.5" customHeight="1" x14ac:dyDescent="0.4">
      <c r="F4390" s="34"/>
    </row>
    <row r="4391" spans="6:6" ht="16.5" customHeight="1" x14ac:dyDescent="0.4">
      <c r="F4391" s="34"/>
    </row>
    <row r="4392" spans="6:6" ht="16.5" customHeight="1" x14ac:dyDescent="0.4">
      <c r="F4392" s="34"/>
    </row>
    <row r="4393" spans="6:6" ht="16.5" customHeight="1" x14ac:dyDescent="0.4">
      <c r="F4393" s="34"/>
    </row>
    <row r="4394" spans="6:6" ht="16.5" customHeight="1" x14ac:dyDescent="0.4">
      <c r="F4394" s="34"/>
    </row>
    <row r="4395" spans="6:6" ht="16.5" customHeight="1" x14ac:dyDescent="0.4">
      <c r="F4395" s="34"/>
    </row>
    <row r="4396" spans="6:6" ht="16.5" customHeight="1" x14ac:dyDescent="0.4">
      <c r="F4396" s="34"/>
    </row>
    <row r="4397" spans="6:6" ht="16.5" customHeight="1" x14ac:dyDescent="0.4">
      <c r="F4397" s="34"/>
    </row>
    <row r="4398" spans="6:6" ht="16.5" customHeight="1" x14ac:dyDescent="0.4">
      <c r="F4398" s="34"/>
    </row>
    <row r="4399" spans="6:6" ht="16.5" customHeight="1" x14ac:dyDescent="0.4">
      <c r="F4399" s="34"/>
    </row>
    <row r="4400" spans="6:6" ht="16.5" customHeight="1" x14ac:dyDescent="0.4">
      <c r="F4400" s="34"/>
    </row>
    <row r="4401" spans="6:6" ht="16.5" customHeight="1" x14ac:dyDescent="0.4">
      <c r="F4401" s="34"/>
    </row>
    <row r="4402" spans="6:6" ht="16.5" customHeight="1" x14ac:dyDescent="0.4">
      <c r="F4402" s="34"/>
    </row>
    <row r="4403" spans="6:6" ht="16.5" customHeight="1" x14ac:dyDescent="0.4">
      <c r="F4403" s="34"/>
    </row>
    <row r="4404" spans="6:6" ht="16.5" customHeight="1" x14ac:dyDescent="0.4">
      <c r="F4404" s="34"/>
    </row>
    <row r="4405" spans="6:6" ht="16.5" customHeight="1" x14ac:dyDescent="0.4">
      <c r="F4405" s="34"/>
    </row>
    <row r="4406" spans="6:6" ht="16.5" customHeight="1" x14ac:dyDescent="0.4">
      <c r="F4406" s="34"/>
    </row>
    <row r="4407" spans="6:6" ht="16.5" customHeight="1" x14ac:dyDescent="0.4">
      <c r="F4407" s="34"/>
    </row>
    <row r="4408" spans="6:6" ht="16.5" customHeight="1" x14ac:dyDescent="0.4">
      <c r="F4408" s="34"/>
    </row>
    <row r="4409" spans="6:6" ht="16.5" customHeight="1" x14ac:dyDescent="0.4">
      <c r="F4409" s="34"/>
    </row>
    <row r="4410" spans="6:6" ht="16.5" customHeight="1" x14ac:dyDescent="0.4">
      <c r="F4410" s="34"/>
    </row>
    <row r="4411" spans="6:6" ht="16.5" customHeight="1" x14ac:dyDescent="0.4">
      <c r="F4411" s="34"/>
    </row>
    <row r="4412" spans="6:6" ht="16.5" customHeight="1" x14ac:dyDescent="0.4">
      <c r="F4412" s="34"/>
    </row>
    <row r="4413" spans="6:6" ht="16.5" customHeight="1" x14ac:dyDescent="0.4">
      <c r="F4413" s="34"/>
    </row>
    <row r="4414" spans="6:6" ht="16.5" customHeight="1" x14ac:dyDescent="0.4">
      <c r="F4414" s="34"/>
    </row>
    <row r="4415" spans="6:6" ht="16.5" customHeight="1" x14ac:dyDescent="0.4">
      <c r="F4415" s="34"/>
    </row>
    <row r="4416" spans="6:6" ht="16.5" customHeight="1" x14ac:dyDescent="0.4">
      <c r="F4416" s="34"/>
    </row>
    <row r="4417" spans="6:6" ht="16.5" customHeight="1" x14ac:dyDescent="0.4">
      <c r="F4417" s="34"/>
    </row>
    <row r="4418" spans="6:6" ht="16.5" customHeight="1" x14ac:dyDescent="0.4">
      <c r="F4418" s="34"/>
    </row>
    <row r="4419" spans="6:6" ht="16.5" customHeight="1" x14ac:dyDescent="0.4">
      <c r="F4419" s="34"/>
    </row>
    <row r="4420" spans="6:6" ht="16.5" customHeight="1" x14ac:dyDescent="0.4">
      <c r="F4420" s="34"/>
    </row>
    <row r="4421" spans="6:6" ht="16.5" customHeight="1" x14ac:dyDescent="0.4">
      <c r="F4421" s="34"/>
    </row>
    <row r="4422" spans="6:6" ht="16.5" customHeight="1" x14ac:dyDescent="0.4">
      <c r="F4422" s="34"/>
    </row>
    <row r="4423" spans="6:6" ht="16.5" customHeight="1" x14ac:dyDescent="0.4">
      <c r="F4423" s="34"/>
    </row>
    <row r="4424" spans="6:6" ht="16.5" customHeight="1" x14ac:dyDescent="0.4">
      <c r="F4424" s="34"/>
    </row>
    <row r="4425" spans="6:6" ht="16.5" customHeight="1" x14ac:dyDescent="0.4">
      <c r="F4425" s="34"/>
    </row>
    <row r="4426" spans="6:6" ht="16.5" customHeight="1" x14ac:dyDescent="0.4">
      <c r="F4426" s="34"/>
    </row>
    <row r="4427" spans="6:6" ht="16.5" customHeight="1" x14ac:dyDescent="0.4">
      <c r="F4427" s="34"/>
    </row>
    <row r="4428" spans="6:6" ht="16.5" customHeight="1" x14ac:dyDescent="0.4">
      <c r="F4428" s="34"/>
    </row>
    <row r="4429" spans="6:6" ht="16.5" customHeight="1" x14ac:dyDescent="0.4">
      <c r="F4429" s="34"/>
    </row>
    <row r="4430" spans="6:6" ht="16.5" customHeight="1" x14ac:dyDescent="0.4">
      <c r="F4430" s="34"/>
    </row>
    <row r="4431" spans="6:6" ht="16.5" customHeight="1" x14ac:dyDescent="0.4">
      <c r="F4431" s="34"/>
    </row>
    <row r="4432" spans="6:6" ht="16.5" customHeight="1" x14ac:dyDescent="0.4">
      <c r="F4432" s="34"/>
    </row>
    <row r="4433" spans="6:6" ht="16.5" customHeight="1" x14ac:dyDescent="0.4">
      <c r="F4433" s="34"/>
    </row>
    <row r="4434" spans="6:6" ht="16.5" customHeight="1" x14ac:dyDescent="0.4">
      <c r="F4434" s="34"/>
    </row>
    <row r="4435" spans="6:6" ht="16.5" customHeight="1" x14ac:dyDescent="0.4">
      <c r="F4435" s="34"/>
    </row>
    <row r="4436" spans="6:6" ht="16.5" customHeight="1" x14ac:dyDescent="0.4">
      <c r="F4436" s="34"/>
    </row>
    <row r="4437" spans="6:6" ht="16.5" customHeight="1" x14ac:dyDescent="0.4">
      <c r="F4437" s="34"/>
    </row>
    <row r="4438" spans="6:6" ht="16.5" customHeight="1" x14ac:dyDescent="0.4">
      <c r="F4438" s="34"/>
    </row>
    <row r="4439" spans="6:6" ht="16.5" customHeight="1" x14ac:dyDescent="0.4">
      <c r="F4439" s="34"/>
    </row>
    <row r="4440" spans="6:6" ht="16.5" customHeight="1" x14ac:dyDescent="0.4">
      <c r="F4440" s="34"/>
    </row>
    <row r="4441" spans="6:6" ht="16.5" customHeight="1" x14ac:dyDescent="0.4">
      <c r="F4441" s="34"/>
    </row>
    <row r="4442" spans="6:6" ht="16.5" customHeight="1" x14ac:dyDescent="0.4">
      <c r="F4442" s="34"/>
    </row>
    <row r="4443" spans="6:6" ht="16.5" customHeight="1" x14ac:dyDescent="0.4">
      <c r="F4443" s="34"/>
    </row>
    <row r="4444" spans="6:6" ht="16.5" customHeight="1" x14ac:dyDescent="0.4">
      <c r="F4444" s="34"/>
    </row>
    <row r="4445" spans="6:6" ht="16.5" customHeight="1" x14ac:dyDescent="0.4">
      <c r="F4445" s="34"/>
    </row>
    <row r="4446" spans="6:6" ht="16.5" customHeight="1" x14ac:dyDescent="0.4">
      <c r="F4446" s="34"/>
    </row>
    <row r="4447" spans="6:6" ht="16.5" customHeight="1" x14ac:dyDescent="0.4">
      <c r="F4447" s="34"/>
    </row>
    <row r="4448" spans="6:6" ht="16.5" customHeight="1" x14ac:dyDescent="0.4">
      <c r="F4448" s="34"/>
    </row>
    <row r="4449" spans="6:6" ht="16.5" customHeight="1" x14ac:dyDescent="0.4">
      <c r="F4449" s="34"/>
    </row>
    <row r="4450" spans="6:6" ht="16.5" customHeight="1" x14ac:dyDescent="0.4">
      <c r="F4450" s="34"/>
    </row>
    <row r="4451" spans="6:6" ht="16.5" customHeight="1" x14ac:dyDescent="0.4">
      <c r="F4451" s="34"/>
    </row>
    <row r="4452" spans="6:6" ht="16.5" customHeight="1" x14ac:dyDescent="0.4">
      <c r="F4452" s="34"/>
    </row>
    <row r="4453" spans="6:6" ht="16.5" customHeight="1" x14ac:dyDescent="0.4">
      <c r="F4453" s="34"/>
    </row>
    <row r="4454" spans="6:6" ht="16.5" customHeight="1" x14ac:dyDescent="0.4">
      <c r="F4454" s="34"/>
    </row>
    <row r="4455" spans="6:6" ht="16.5" customHeight="1" x14ac:dyDescent="0.4">
      <c r="F4455" s="34"/>
    </row>
    <row r="4456" spans="6:6" ht="16.5" customHeight="1" x14ac:dyDescent="0.4">
      <c r="F4456" s="34"/>
    </row>
    <row r="4457" spans="6:6" ht="16.5" customHeight="1" x14ac:dyDescent="0.4">
      <c r="F4457" s="34"/>
    </row>
    <row r="4458" spans="6:6" ht="16.5" customHeight="1" x14ac:dyDescent="0.4">
      <c r="F4458" s="34"/>
    </row>
    <row r="4459" spans="6:6" ht="16.5" customHeight="1" x14ac:dyDescent="0.4">
      <c r="F4459" s="34"/>
    </row>
    <row r="4460" spans="6:6" ht="16.5" customHeight="1" x14ac:dyDescent="0.4">
      <c r="F4460" s="34"/>
    </row>
    <row r="4461" spans="6:6" ht="16.5" customHeight="1" x14ac:dyDescent="0.4">
      <c r="F4461" s="34"/>
    </row>
    <row r="4462" spans="6:6" ht="16.5" customHeight="1" x14ac:dyDescent="0.4">
      <c r="F4462" s="34"/>
    </row>
    <row r="4463" spans="6:6" ht="16.5" customHeight="1" x14ac:dyDescent="0.4">
      <c r="F4463" s="34"/>
    </row>
    <row r="4464" spans="6:6" ht="16.5" customHeight="1" x14ac:dyDescent="0.4">
      <c r="F4464" s="34"/>
    </row>
    <row r="4465" spans="6:6" ht="16.5" customHeight="1" x14ac:dyDescent="0.4">
      <c r="F4465" s="34"/>
    </row>
    <row r="4466" spans="6:6" ht="16.5" customHeight="1" x14ac:dyDescent="0.4">
      <c r="F4466" s="34"/>
    </row>
    <row r="4467" spans="6:6" ht="16.5" customHeight="1" x14ac:dyDescent="0.4">
      <c r="F4467" s="34"/>
    </row>
    <row r="4468" spans="6:6" ht="16.5" customHeight="1" x14ac:dyDescent="0.4">
      <c r="F4468" s="34"/>
    </row>
    <row r="4469" spans="6:6" ht="16.5" customHeight="1" x14ac:dyDescent="0.4">
      <c r="F4469" s="34"/>
    </row>
    <row r="4470" spans="6:6" ht="16.5" customHeight="1" x14ac:dyDescent="0.4">
      <c r="F4470" s="34"/>
    </row>
    <row r="4471" spans="6:6" ht="16.5" customHeight="1" x14ac:dyDescent="0.4">
      <c r="F4471" s="34"/>
    </row>
    <row r="4472" spans="6:6" ht="16.5" customHeight="1" x14ac:dyDescent="0.4">
      <c r="F4472" s="34"/>
    </row>
    <row r="4473" spans="6:6" ht="16.5" customHeight="1" x14ac:dyDescent="0.4">
      <c r="F4473" s="34"/>
    </row>
    <row r="4474" spans="6:6" ht="16.5" customHeight="1" x14ac:dyDescent="0.4">
      <c r="F4474" s="34"/>
    </row>
    <row r="4475" spans="6:6" ht="16.5" customHeight="1" x14ac:dyDescent="0.4">
      <c r="F4475" s="34"/>
    </row>
    <row r="4476" spans="6:6" ht="16.5" customHeight="1" x14ac:dyDescent="0.4">
      <c r="F4476" s="34"/>
    </row>
    <row r="4477" spans="6:6" ht="16.5" customHeight="1" x14ac:dyDescent="0.4">
      <c r="F4477" s="34"/>
    </row>
    <row r="4478" spans="6:6" ht="16.5" customHeight="1" x14ac:dyDescent="0.4">
      <c r="F4478" s="34"/>
    </row>
    <row r="4479" spans="6:6" ht="16.5" customHeight="1" x14ac:dyDescent="0.4">
      <c r="F4479" s="34"/>
    </row>
    <row r="4480" spans="6:6" ht="16.5" customHeight="1" x14ac:dyDescent="0.4">
      <c r="F4480" s="34"/>
    </row>
    <row r="4481" spans="6:6" ht="16.5" customHeight="1" x14ac:dyDescent="0.4">
      <c r="F4481" s="34"/>
    </row>
    <row r="4482" spans="6:6" ht="16.5" customHeight="1" x14ac:dyDescent="0.4">
      <c r="F4482" s="34"/>
    </row>
    <row r="4483" spans="6:6" ht="16.5" customHeight="1" x14ac:dyDescent="0.4">
      <c r="F4483" s="34"/>
    </row>
    <row r="4484" spans="6:6" ht="16.5" customHeight="1" x14ac:dyDescent="0.4">
      <c r="F4484" s="34"/>
    </row>
    <row r="4485" spans="6:6" ht="16.5" customHeight="1" x14ac:dyDescent="0.4">
      <c r="F4485" s="34"/>
    </row>
    <row r="4486" spans="6:6" ht="16.5" customHeight="1" x14ac:dyDescent="0.4">
      <c r="F4486" s="34"/>
    </row>
    <row r="4487" spans="6:6" ht="16.5" customHeight="1" x14ac:dyDescent="0.4">
      <c r="F4487" s="34"/>
    </row>
    <row r="4488" spans="6:6" ht="16.5" customHeight="1" x14ac:dyDescent="0.4">
      <c r="F4488" s="34"/>
    </row>
    <row r="4489" spans="6:6" ht="16.5" customHeight="1" x14ac:dyDescent="0.4">
      <c r="F4489" s="34"/>
    </row>
    <row r="4490" spans="6:6" ht="16.5" customHeight="1" x14ac:dyDescent="0.4">
      <c r="F4490" s="34"/>
    </row>
    <row r="4491" spans="6:6" ht="16.5" customHeight="1" x14ac:dyDescent="0.4">
      <c r="F4491" s="34"/>
    </row>
    <row r="4492" spans="6:6" ht="16.5" customHeight="1" x14ac:dyDescent="0.4">
      <c r="F4492" s="34"/>
    </row>
    <row r="4493" spans="6:6" ht="16.5" customHeight="1" x14ac:dyDescent="0.4">
      <c r="F4493" s="34"/>
    </row>
    <row r="4494" spans="6:6" ht="16.5" customHeight="1" x14ac:dyDescent="0.4">
      <c r="F4494" s="34"/>
    </row>
    <row r="4495" spans="6:6" ht="16.5" customHeight="1" x14ac:dyDescent="0.4">
      <c r="F4495" s="34"/>
    </row>
    <row r="4496" spans="6:6" ht="16.5" customHeight="1" x14ac:dyDescent="0.4">
      <c r="F4496" s="34"/>
    </row>
    <row r="4497" spans="6:6" ht="16.5" customHeight="1" x14ac:dyDescent="0.4">
      <c r="F4497" s="34"/>
    </row>
    <row r="4498" spans="6:6" ht="16.5" customHeight="1" x14ac:dyDescent="0.4">
      <c r="F4498" s="34"/>
    </row>
    <row r="4499" spans="6:6" ht="16.5" customHeight="1" x14ac:dyDescent="0.4">
      <c r="F4499" s="34"/>
    </row>
    <row r="4500" spans="6:6" ht="16.5" customHeight="1" x14ac:dyDescent="0.4">
      <c r="F4500" s="34"/>
    </row>
    <row r="4501" spans="6:6" ht="16.5" customHeight="1" x14ac:dyDescent="0.4">
      <c r="F4501" s="34"/>
    </row>
    <row r="4502" spans="6:6" ht="16.5" customHeight="1" x14ac:dyDescent="0.4">
      <c r="F4502" s="34"/>
    </row>
    <row r="4503" spans="6:6" ht="16.5" customHeight="1" x14ac:dyDescent="0.4">
      <c r="F4503" s="34"/>
    </row>
    <row r="4504" spans="6:6" ht="16.5" customHeight="1" x14ac:dyDescent="0.4">
      <c r="F4504" s="34"/>
    </row>
    <row r="4505" spans="6:6" ht="16.5" customHeight="1" x14ac:dyDescent="0.4">
      <c r="F4505" s="34"/>
    </row>
    <row r="4506" spans="6:6" ht="16.5" customHeight="1" x14ac:dyDescent="0.4">
      <c r="F4506" s="34"/>
    </row>
    <row r="4507" spans="6:6" ht="16.5" customHeight="1" x14ac:dyDescent="0.4">
      <c r="F4507" s="34"/>
    </row>
    <row r="4508" spans="6:6" ht="16.5" customHeight="1" x14ac:dyDescent="0.4">
      <c r="F4508" s="34"/>
    </row>
    <row r="4509" spans="6:6" ht="16.5" customHeight="1" x14ac:dyDescent="0.4">
      <c r="F4509" s="34"/>
    </row>
    <row r="4510" spans="6:6" ht="16.5" customHeight="1" x14ac:dyDescent="0.4">
      <c r="F4510" s="34"/>
    </row>
    <row r="4511" spans="6:6" ht="16.5" customHeight="1" x14ac:dyDescent="0.4">
      <c r="F4511" s="34"/>
    </row>
    <row r="4512" spans="6:6" ht="16.5" customHeight="1" x14ac:dyDescent="0.4">
      <c r="F4512" s="34"/>
    </row>
    <row r="4513" spans="6:6" ht="16.5" customHeight="1" x14ac:dyDescent="0.4">
      <c r="F4513" s="34"/>
    </row>
    <row r="4514" spans="6:6" ht="16.5" customHeight="1" x14ac:dyDescent="0.4">
      <c r="F4514" s="34"/>
    </row>
    <row r="4515" spans="6:6" ht="16.5" customHeight="1" x14ac:dyDescent="0.4">
      <c r="F4515" s="34"/>
    </row>
    <row r="4516" spans="6:6" ht="16.5" customHeight="1" x14ac:dyDescent="0.4">
      <c r="F4516" s="34"/>
    </row>
    <row r="4517" spans="6:6" ht="16.5" customHeight="1" x14ac:dyDescent="0.4">
      <c r="F4517" s="34"/>
    </row>
    <row r="4518" spans="6:6" ht="16.5" customHeight="1" x14ac:dyDescent="0.4">
      <c r="F4518" s="34"/>
    </row>
    <row r="4519" spans="6:6" ht="16.5" customHeight="1" x14ac:dyDescent="0.4">
      <c r="F4519" s="34"/>
    </row>
    <row r="4520" spans="6:6" ht="16.5" customHeight="1" x14ac:dyDescent="0.4">
      <c r="F4520" s="34"/>
    </row>
    <row r="4521" spans="6:6" ht="16.5" customHeight="1" x14ac:dyDescent="0.4">
      <c r="F4521" s="34"/>
    </row>
    <row r="4522" spans="6:6" ht="16.5" customHeight="1" x14ac:dyDescent="0.4">
      <c r="F4522" s="34"/>
    </row>
    <row r="4523" spans="6:6" ht="16.5" customHeight="1" x14ac:dyDescent="0.4">
      <c r="F4523" s="34"/>
    </row>
    <row r="4524" spans="6:6" ht="16.5" customHeight="1" x14ac:dyDescent="0.4">
      <c r="F4524" s="34"/>
    </row>
    <row r="4525" spans="6:6" ht="16.5" customHeight="1" x14ac:dyDescent="0.4">
      <c r="F4525" s="34"/>
    </row>
    <row r="4526" spans="6:6" ht="16.5" customHeight="1" x14ac:dyDescent="0.4">
      <c r="F4526" s="34"/>
    </row>
    <row r="4527" spans="6:6" ht="16.5" customHeight="1" x14ac:dyDescent="0.4">
      <c r="F4527" s="34"/>
    </row>
    <row r="4528" spans="6:6" ht="16.5" customHeight="1" x14ac:dyDescent="0.4">
      <c r="F4528" s="34"/>
    </row>
    <row r="4529" spans="6:6" ht="16.5" customHeight="1" x14ac:dyDescent="0.4">
      <c r="F4529" s="34"/>
    </row>
    <row r="4530" spans="6:6" ht="16.5" customHeight="1" x14ac:dyDescent="0.4">
      <c r="F4530" s="34"/>
    </row>
    <row r="4531" spans="6:6" ht="16.5" customHeight="1" x14ac:dyDescent="0.4">
      <c r="F4531" s="34"/>
    </row>
    <row r="4532" spans="6:6" ht="16.5" customHeight="1" x14ac:dyDescent="0.4">
      <c r="F4532" s="34"/>
    </row>
    <row r="4533" spans="6:6" ht="16.5" customHeight="1" x14ac:dyDescent="0.4">
      <c r="F4533" s="34"/>
    </row>
    <row r="4534" spans="6:6" ht="16.5" customHeight="1" x14ac:dyDescent="0.4">
      <c r="F4534" s="34"/>
    </row>
    <row r="4535" spans="6:6" ht="16.5" customHeight="1" x14ac:dyDescent="0.4">
      <c r="F4535" s="34"/>
    </row>
    <row r="4536" spans="6:6" ht="16.5" customHeight="1" x14ac:dyDescent="0.4">
      <c r="F4536" s="34"/>
    </row>
    <row r="4537" spans="6:6" ht="16.5" customHeight="1" x14ac:dyDescent="0.4">
      <c r="F4537" s="34"/>
    </row>
    <row r="4538" spans="6:6" ht="16.5" customHeight="1" x14ac:dyDescent="0.4">
      <c r="F4538" s="34"/>
    </row>
    <row r="4539" spans="6:6" ht="16.5" customHeight="1" x14ac:dyDescent="0.4">
      <c r="F4539" s="34"/>
    </row>
    <row r="4540" spans="6:6" ht="16.5" customHeight="1" x14ac:dyDescent="0.4">
      <c r="F4540" s="34"/>
    </row>
    <row r="4541" spans="6:6" ht="16.5" customHeight="1" x14ac:dyDescent="0.4">
      <c r="F4541" s="34"/>
    </row>
    <row r="4542" spans="6:6" ht="16.5" customHeight="1" x14ac:dyDescent="0.4">
      <c r="F4542" s="34"/>
    </row>
    <row r="4543" spans="6:6" ht="16.5" customHeight="1" x14ac:dyDescent="0.4">
      <c r="F4543" s="34"/>
    </row>
    <row r="4544" spans="6:6" ht="16.5" customHeight="1" x14ac:dyDescent="0.4">
      <c r="F4544" s="34"/>
    </row>
    <row r="4545" spans="6:6" ht="16.5" customHeight="1" x14ac:dyDescent="0.4">
      <c r="F4545" s="34"/>
    </row>
    <row r="4546" spans="6:6" ht="16.5" customHeight="1" x14ac:dyDescent="0.4">
      <c r="F4546" s="34"/>
    </row>
    <row r="4547" spans="6:6" ht="16.5" customHeight="1" x14ac:dyDescent="0.4">
      <c r="F4547" s="34"/>
    </row>
    <row r="4548" spans="6:6" ht="16.5" customHeight="1" x14ac:dyDescent="0.4">
      <c r="F4548" s="34"/>
    </row>
    <row r="4549" spans="6:6" ht="16.5" customHeight="1" x14ac:dyDescent="0.4">
      <c r="F4549" s="34"/>
    </row>
    <row r="4550" spans="6:6" ht="16.5" customHeight="1" x14ac:dyDescent="0.4">
      <c r="F4550" s="34"/>
    </row>
    <row r="4551" spans="6:6" ht="16.5" customHeight="1" x14ac:dyDescent="0.4">
      <c r="F4551" s="34"/>
    </row>
    <row r="4552" spans="6:6" ht="16.5" customHeight="1" x14ac:dyDescent="0.4">
      <c r="F4552" s="34"/>
    </row>
    <row r="4553" spans="6:6" ht="16.5" customHeight="1" x14ac:dyDescent="0.4">
      <c r="F4553" s="34"/>
    </row>
    <row r="4554" spans="6:6" ht="16.5" customHeight="1" x14ac:dyDescent="0.4">
      <c r="F4554" s="34"/>
    </row>
    <row r="4555" spans="6:6" ht="16.5" customHeight="1" x14ac:dyDescent="0.4">
      <c r="F4555" s="34"/>
    </row>
    <row r="4556" spans="6:6" ht="16.5" customHeight="1" x14ac:dyDescent="0.4">
      <c r="F4556" s="34"/>
    </row>
    <row r="4557" spans="6:6" ht="16.5" customHeight="1" x14ac:dyDescent="0.4">
      <c r="F4557" s="34"/>
    </row>
    <row r="4558" spans="6:6" ht="16.5" customHeight="1" x14ac:dyDescent="0.4">
      <c r="F4558" s="34"/>
    </row>
    <row r="4559" spans="6:6" ht="16.5" customHeight="1" x14ac:dyDescent="0.4">
      <c r="F4559" s="34"/>
    </row>
    <row r="4560" spans="6:6" ht="16.5" customHeight="1" x14ac:dyDescent="0.4">
      <c r="F4560" s="34"/>
    </row>
    <row r="4561" spans="6:6" ht="16.5" customHeight="1" x14ac:dyDescent="0.4">
      <c r="F4561" s="34"/>
    </row>
    <row r="4562" spans="6:6" ht="16.5" customHeight="1" x14ac:dyDescent="0.4">
      <c r="F4562" s="34"/>
    </row>
    <row r="4563" spans="6:6" ht="16.5" customHeight="1" x14ac:dyDescent="0.4">
      <c r="F4563" s="34"/>
    </row>
    <row r="4564" spans="6:6" ht="16.5" customHeight="1" x14ac:dyDescent="0.4">
      <c r="F4564" s="34"/>
    </row>
    <row r="4565" spans="6:6" ht="16.5" customHeight="1" x14ac:dyDescent="0.4">
      <c r="F4565" s="34"/>
    </row>
    <row r="4566" spans="6:6" ht="16.5" customHeight="1" x14ac:dyDescent="0.4">
      <c r="F4566" s="34"/>
    </row>
    <row r="4567" spans="6:6" ht="16.5" customHeight="1" x14ac:dyDescent="0.4">
      <c r="F4567" s="34"/>
    </row>
    <row r="4568" spans="6:6" ht="16.5" customHeight="1" x14ac:dyDescent="0.4">
      <c r="F4568" s="34"/>
    </row>
    <row r="4569" spans="6:6" ht="16.5" customHeight="1" x14ac:dyDescent="0.4">
      <c r="F4569" s="34"/>
    </row>
    <row r="4570" spans="6:6" ht="16.5" customHeight="1" x14ac:dyDescent="0.4">
      <c r="F4570" s="34"/>
    </row>
    <row r="4571" spans="6:6" ht="16.5" customHeight="1" x14ac:dyDescent="0.4">
      <c r="F4571" s="34"/>
    </row>
    <row r="4572" spans="6:6" ht="16.5" customHeight="1" x14ac:dyDescent="0.4">
      <c r="F4572" s="34"/>
    </row>
    <row r="4573" spans="6:6" ht="16.5" customHeight="1" x14ac:dyDescent="0.4">
      <c r="F4573" s="34"/>
    </row>
    <row r="4574" spans="6:6" ht="16.5" customHeight="1" x14ac:dyDescent="0.4">
      <c r="F4574" s="34"/>
    </row>
    <row r="4575" spans="6:6" ht="16.5" customHeight="1" x14ac:dyDescent="0.4">
      <c r="F4575" s="34"/>
    </row>
    <row r="4576" spans="6:6" ht="16.5" customHeight="1" x14ac:dyDescent="0.4">
      <c r="F4576" s="34"/>
    </row>
    <row r="4577" spans="6:6" ht="16.5" customHeight="1" x14ac:dyDescent="0.4">
      <c r="F4577" s="34"/>
    </row>
    <row r="4578" spans="6:6" ht="16.5" customHeight="1" x14ac:dyDescent="0.4">
      <c r="F4578" s="34"/>
    </row>
    <row r="4579" spans="6:6" ht="16.5" customHeight="1" x14ac:dyDescent="0.4">
      <c r="F4579" s="34"/>
    </row>
    <row r="4580" spans="6:6" ht="16.5" customHeight="1" x14ac:dyDescent="0.4">
      <c r="F4580" s="34"/>
    </row>
    <row r="4581" spans="6:6" ht="16.5" customHeight="1" x14ac:dyDescent="0.4">
      <c r="F4581" s="34"/>
    </row>
    <row r="4582" spans="6:6" ht="16.5" customHeight="1" x14ac:dyDescent="0.4">
      <c r="F4582" s="34"/>
    </row>
    <row r="4583" spans="6:6" ht="16.5" customHeight="1" x14ac:dyDescent="0.4">
      <c r="F4583" s="34"/>
    </row>
    <row r="4584" spans="6:6" ht="16.5" customHeight="1" x14ac:dyDescent="0.4">
      <c r="F4584" s="34"/>
    </row>
    <row r="4585" spans="6:6" ht="16.5" customHeight="1" x14ac:dyDescent="0.4">
      <c r="F4585" s="34"/>
    </row>
    <row r="4586" spans="6:6" ht="16.5" customHeight="1" x14ac:dyDescent="0.4">
      <c r="F4586" s="34"/>
    </row>
    <row r="4587" spans="6:6" ht="16.5" customHeight="1" x14ac:dyDescent="0.4">
      <c r="F4587" s="34"/>
    </row>
    <row r="4588" spans="6:6" ht="16.5" customHeight="1" x14ac:dyDescent="0.4">
      <c r="F4588" s="34"/>
    </row>
    <row r="4589" spans="6:6" ht="16.5" customHeight="1" x14ac:dyDescent="0.4">
      <c r="F4589" s="34"/>
    </row>
    <row r="4590" spans="6:6" ht="16.5" customHeight="1" x14ac:dyDescent="0.4">
      <c r="F4590" s="34"/>
    </row>
    <row r="4591" spans="6:6" ht="16.5" customHeight="1" x14ac:dyDescent="0.4">
      <c r="F4591" s="34"/>
    </row>
    <row r="4592" spans="6:6" ht="16.5" customHeight="1" x14ac:dyDescent="0.4">
      <c r="F4592" s="34"/>
    </row>
    <row r="4593" spans="6:6" ht="16.5" customHeight="1" x14ac:dyDescent="0.4">
      <c r="F4593" s="34"/>
    </row>
    <row r="4594" spans="6:6" ht="16.5" customHeight="1" x14ac:dyDescent="0.4">
      <c r="F4594" s="34"/>
    </row>
    <row r="4595" spans="6:6" ht="16.5" customHeight="1" x14ac:dyDescent="0.4">
      <c r="F4595" s="34"/>
    </row>
    <row r="4596" spans="6:6" ht="16.5" customHeight="1" x14ac:dyDescent="0.4">
      <c r="F4596" s="34"/>
    </row>
    <row r="4597" spans="6:6" ht="16.5" customHeight="1" x14ac:dyDescent="0.4">
      <c r="F4597" s="34"/>
    </row>
    <row r="4598" spans="6:6" ht="16.5" customHeight="1" x14ac:dyDescent="0.4">
      <c r="F4598" s="34"/>
    </row>
    <row r="4599" spans="6:6" ht="16.5" customHeight="1" x14ac:dyDescent="0.4">
      <c r="F4599" s="34"/>
    </row>
    <row r="4600" spans="6:6" ht="16.5" customHeight="1" x14ac:dyDescent="0.4">
      <c r="F4600" s="34"/>
    </row>
    <row r="4601" spans="6:6" ht="16.5" customHeight="1" x14ac:dyDescent="0.4">
      <c r="F4601" s="34"/>
    </row>
    <row r="4602" spans="6:6" ht="16.5" customHeight="1" x14ac:dyDescent="0.4">
      <c r="F4602" s="34"/>
    </row>
    <row r="4603" spans="6:6" ht="16.5" customHeight="1" x14ac:dyDescent="0.4">
      <c r="F4603" s="34"/>
    </row>
    <row r="4604" spans="6:6" ht="16.5" customHeight="1" x14ac:dyDescent="0.4">
      <c r="F4604" s="34"/>
    </row>
    <row r="4605" spans="6:6" ht="16.5" customHeight="1" x14ac:dyDescent="0.4">
      <c r="F4605" s="34"/>
    </row>
    <row r="4606" spans="6:6" ht="16.5" customHeight="1" x14ac:dyDescent="0.4">
      <c r="F4606" s="34"/>
    </row>
    <row r="4607" spans="6:6" ht="16.5" customHeight="1" x14ac:dyDescent="0.4">
      <c r="F4607" s="34"/>
    </row>
    <row r="4608" spans="6:6" ht="16.5" customHeight="1" x14ac:dyDescent="0.4">
      <c r="F4608" s="34"/>
    </row>
    <row r="4609" spans="6:6" ht="16.5" customHeight="1" x14ac:dyDescent="0.4">
      <c r="F4609" s="34"/>
    </row>
    <row r="4610" spans="6:6" ht="16.5" customHeight="1" x14ac:dyDescent="0.4">
      <c r="F4610" s="34"/>
    </row>
    <row r="4611" spans="6:6" ht="16.5" customHeight="1" x14ac:dyDescent="0.4">
      <c r="F4611" s="34"/>
    </row>
    <row r="4612" spans="6:6" ht="16.5" customHeight="1" x14ac:dyDescent="0.4">
      <c r="F4612" s="34"/>
    </row>
    <row r="4613" spans="6:6" ht="16.5" customHeight="1" x14ac:dyDescent="0.4">
      <c r="F4613" s="34"/>
    </row>
    <row r="4614" spans="6:6" ht="16.5" customHeight="1" x14ac:dyDescent="0.4">
      <c r="F4614" s="34"/>
    </row>
    <row r="4615" spans="6:6" ht="16.5" customHeight="1" x14ac:dyDescent="0.4">
      <c r="F4615" s="34"/>
    </row>
    <row r="4616" spans="6:6" ht="16.5" customHeight="1" x14ac:dyDescent="0.4">
      <c r="F4616" s="34"/>
    </row>
    <row r="4617" spans="6:6" ht="16.5" customHeight="1" x14ac:dyDescent="0.4">
      <c r="F4617" s="34"/>
    </row>
    <row r="4618" spans="6:6" ht="16.5" customHeight="1" x14ac:dyDescent="0.4">
      <c r="F4618" s="34"/>
    </row>
    <row r="4619" spans="6:6" ht="16.5" customHeight="1" x14ac:dyDescent="0.4">
      <c r="F4619" s="34"/>
    </row>
    <row r="4620" spans="6:6" ht="16.5" customHeight="1" x14ac:dyDescent="0.4">
      <c r="F4620" s="34"/>
    </row>
    <row r="4621" spans="6:6" ht="16.5" customHeight="1" x14ac:dyDescent="0.4">
      <c r="F4621" s="34"/>
    </row>
    <row r="4622" spans="6:6" ht="16.5" customHeight="1" x14ac:dyDescent="0.4">
      <c r="F4622" s="34"/>
    </row>
    <row r="4623" spans="6:6" ht="16.5" customHeight="1" x14ac:dyDescent="0.4">
      <c r="F4623" s="34"/>
    </row>
    <row r="4624" spans="6:6" ht="16.5" customHeight="1" x14ac:dyDescent="0.4">
      <c r="F4624" s="34"/>
    </row>
    <row r="4625" spans="6:6" ht="16.5" customHeight="1" x14ac:dyDescent="0.4">
      <c r="F4625" s="34"/>
    </row>
    <row r="4626" spans="6:6" ht="16.5" customHeight="1" x14ac:dyDescent="0.4">
      <c r="F4626" s="34"/>
    </row>
    <row r="4627" spans="6:6" ht="16.5" customHeight="1" x14ac:dyDescent="0.4">
      <c r="F4627" s="34"/>
    </row>
    <row r="4628" spans="6:6" ht="16.5" customHeight="1" x14ac:dyDescent="0.4">
      <c r="F4628" s="34"/>
    </row>
    <row r="4629" spans="6:6" ht="16.5" customHeight="1" x14ac:dyDescent="0.4">
      <c r="F4629" s="34"/>
    </row>
    <row r="4630" spans="6:6" ht="16.5" customHeight="1" x14ac:dyDescent="0.4">
      <c r="F4630" s="34"/>
    </row>
    <row r="4631" spans="6:6" ht="16.5" customHeight="1" x14ac:dyDescent="0.4">
      <c r="F4631" s="34"/>
    </row>
    <row r="4632" spans="6:6" ht="16.5" customHeight="1" x14ac:dyDescent="0.4">
      <c r="F4632" s="34"/>
    </row>
    <row r="4633" spans="6:6" ht="16.5" customHeight="1" x14ac:dyDescent="0.4">
      <c r="F4633" s="34"/>
    </row>
    <row r="4634" spans="6:6" ht="16.5" customHeight="1" x14ac:dyDescent="0.4">
      <c r="F4634" s="34"/>
    </row>
    <row r="4635" spans="6:6" ht="16.5" customHeight="1" x14ac:dyDescent="0.4">
      <c r="F4635" s="34"/>
    </row>
    <row r="4636" spans="6:6" ht="16.5" customHeight="1" x14ac:dyDescent="0.4">
      <c r="F4636" s="34"/>
    </row>
    <row r="4637" spans="6:6" ht="16.5" customHeight="1" x14ac:dyDescent="0.4">
      <c r="F4637" s="34"/>
    </row>
    <row r="4638" spans="6:6" ht="16.5" customHeight="1" x14ac:dyDescent="0.4">
      <c r="F4638" s="34"/>
    </row>
    <row r="4639" spans="6:6" ht="16.5" customHeight="1" x14ac:dyDescent="0.4">
      <c r="F4639" s="34"/>
    </row>
    <row r="4640" spans="6:6" ht="16.5" customHeight="1" x14ac:dyDescent="0.4">
      <c r="F4640" s="34"/>
    </row>
    <row r="4641" spans="6:6" ht="16.5" customHeight="1" x14ac:dyDescent="0.4">
      <c r="F4641" s="34"/>
    </row>
    <row r="4642" spans="6:6" ht="16.5" customHeight="1" x14ac:dyDescent="0.4">
      <c r="F4642" s="34"/>
    </row>
    <row r="4643" spans="6:6" ht="16.5" customHeight="1" x14ac:dyDescent="0.4">
      <c r="F4643" s="34"/>
    </row>
    <row r="4644" spans="6:6" ht="16.5" customHeight="1" x14ac:dyDescent="0.4">
      <c r="F4644" s="34"/>
    </row>
    <row r="4645" spans="6:6" ht="16.5" customHeight="1" x14ac:dyDescent="0.4">
      <c r="F4645" s="34"/>
    </row>
    <row r="4646" spans="6:6" ht="16.5" customHeight="1" x14ac:dyDescent="0.4">
      <c r="F4646" s="34"/>
    </row>
    <row r="4647" spans="6:6" ht="16.5" customHeight="1" x14ac:dyDescent="0.4">
      <c r="F4647" s="34"/>
    </row>
    <row r="4648" spans="6:6" ht="16.5" customHeight="1" x14ac:dyDescent="0.4">
      <c r="F4648" s="34"/>
    </row>
    <row r="4649" spans="6:6" ht="16.5" customHeight="1" x14ac:dyDescent="0.4">
      <c r="F4649" s="34"/>
    </row>
    <row r="4650" spans="6:6" ht="16.5" customHeight="1" x14ac:dyDescent="0.4">
      <c r="F4650" s="34"/>
    </row>
    <row r="4651" spans="6:6" ht="16.5" customHeight="1" x14ac:dyDescent="0.4">
      <c r="F4651" s="34"/>
    </row>
    <row r="4652" spans="6:6" ht="16.5" customHeight="1" x14ac:dyDescent="0.4">
      <c r="F4652" s="34"/>
    </row>
    <row r="4653" spans="6:6" ht="16.5" customHeight="1" x14ac:dyDescent="0.4">
      <c r="F4653" s="34"/>
    </row>
    <row r="4654" spans="6:6" ht="16.5" customHeight="1" x14ac:dyDescent="0.4">
      <c r="F4654" s="34"/>
    </row>
    <row r="4655" spans="6:6" ht="16.5" customHeight="1" x14ac:dyDescent="0.4">
      <c r="F4655" s="34"/>
    </row>
    <row r="4656" spans="6:6" ht="16.5" customHeight="1" x14ac:dyDescent="0.4">
      <c r="F4656" s="34"/>
    </row>
    <row r="4657" spans="6:6" ht="16.5" customHeight="1" x14ac:dyDescent="0.4">
      <c r="F4657" s="34"/>
    </row>
    <row r="4658" spans="6:6" ht="16.5" customHeight="1" x14ac:dyDescent="0.4">
      <c r="F4658" s="34"/>
    </row>
    <row r="4659" spans="6:6" ht="16.5" customHeight="1" x14ac:dyDescent="0.4">
      <c r="F4659" s="34"/>
    </row>
    <row r="4660" spans="6:6" ht="16.5" customHeight="1" x14ac:dyDescent="0.4">
      <c r="F4660" s="34"/>
    </row>
    <row r="4661" spans="6:6" ht="16.5" customHeight="1" x14ac:dyDescent="0.4">
      <c r="F4661" s="34"/>
    </row>
    <row r="4662" spans="6:6" ht="16.5" customHeight="1" x14ac:dyDescent="0.4">
      <c r="F4662" s="34"/>
    </row>
    <row r="4663" spans="6:6" ht="16.5" customHeight="1" x14ac:dyDescent="0.4">
      <c r="F4663" s="34"/>
    </row>
    <row r="4664" spans="6:6" ht="16.5" customHeight="1" x14ac:dyDescent="0.4">
      <c r="F4664" s="34"/>
    </row>
    <row r="4665" spans="6:6" ht="16.5" customHeight="1" x14ac:dyDescent="0.4">
      <c r="F4665" s="34"/>
    </row>
    <row r="4666" spans="6:6" ht="16.5" customHeight="1" x14ac:dyDescent="0.4">
      <c r="F4666" s="34"/>
    </row>
    <row r="4667" spans="6:6" ht="16.5" customHeight="1" x14ac:dyDescent="0.4">
      <c r="F4667" s="34"/>
    </row>
    <row r="4668" spans="6:6" ht="16.5" customHeight="1" x14ac:dyDescent="0.4">
      <c r="F4668" s="34"/>
    </row>
    <row r="4669" spans="6:6" ht="16.5" customHeight="1" x14ac:dyDescent="0.4">
      <c r="F4669" s="34"/>
    </row>
    <row r="4670" spans="6:6" ht="16.5" customHeight="1" x14ac:dyDescent="0.4">
      <c r="F4670" s="34"/>
    </row>
    <row r="4671" spans="6:6" ht="16.5" customHeight="1" x14ac:dyDescent="0.4">
      <c r="F4671" s="34"/>
    </row>
    <row r="4672" spans="6:6" ht="16.5" customHeight="1" x14ac:dyDescent="0.4">
      <c r="F4672" s="34"/>
    </row>
    <row r="4673" spans="6:6" ht="16.5" customHeight="1" x14ac:dyDescent="0.4">
      <c r="F4673" s="34"/>
    </row>
    <row r="4674" spans="6:6" ht="16.5" customHeight="1" x14ac:dyDescent="0.4">
      <c r="F4674" s="34"/>
    </row>
    <row r="4675" spans="6:6" ht="16.5" customHeight="1" x14ac:dyDescent="0.4">
      <c r="F4675" s="34"/>
    </row>
    <row r="4676" spans="6:6" ht="16.5" customHeight="1" x14ac:dyDescent="0.4">
      <c r="F4676" s="34"/>
    </row>
    <row r="4677" spans="6:6" ht="16.5" customHeight="1" x14ac:dyDescent="0.4">
      <c r="F4677" s="34"/>
    </row>
    <row r="4678" spans="6:6" ht="16.5" customHeight="1" x14ac:dyDescent="0.4">
      <c r="F4678" s="34"/>
    </row>
    <row r="4679" spans="6:6" ht="16.5" customHeight="1" x14ac:dyDescent="0.4">
      <c r="F4679" s="34"/>
    </row>
    <row r="4680" spans="6:6" ht="16.5" customHeight="1" x14ac:dyDescent="0.4">
      <c r="F4680" s="34"/>
    </row>
    <row r="4681" spans="6:6" ht="16.5" customHeight="1" x14ac:dyDescent="0.4">
      <c r="F4681" s="34"/>
    </row>
    <row r="4682" spans="6:6" ht="16.5" customHeight="1" x14ac:dyDescent="0.4">
      <c r="F4682" s="34"/>
    </row>
    <row r="4683" spans="6:6" ht="16.5" customHeight="1" x14ac:dyDescent="0.4">
      <c r="F4683" s="34"/>
    </row>
    <row r="4684" spans="6:6" ht="16.5" customHeight="1" x14ac:dyDescent="0.4">
      <c r="F4684" s="34"/>
    </row>
    <row r="4685" spans="6:6" ht="16.5" customHeight="1" x14ac:dyDescent="0.4">
      <c r="F4685" s="34"/>
    </row>
    <row r="4686" spans="6:6" ht="16.5" customHeight="1" x14ac:dyDescent="0.4">
      <c r="F4686" s="34"/>
    </row>
    <row r="4687" spans="6:6" ht="16.5" customHeight="1" x14ac:dyDescent="0.4">
      <c r="F4687" s="34"/>
    </row>
    <row r="4688" spans="6:6" ht="16.5" customHeight="1" x14ac:dyDescent="0.4">
      <c r="F4688" s="34"/>
    </row>
    <row r="4689" spans="6:6" ht="16.5" customHeight="1" x14ac:dyDescent="0.4">
      <c r="F4689" s="34"/>
    </row>
    <row r="4690" spans="6:6" ht="16.5" customHeight="1" x14ac:dyDescent="0.4">
      <c r="F4690" s="34"/>
    </row>
    <row r="4691" spans="6:6" ht="16.5" customHeight="1" x14ac:dyDescent="0.4">
      <c r="F4691" s="34"/>
    </row>
    <row r="4692" spans="6:6" ht="16.5" customHeight="1" x14ac:dyDescent="0.4">
      <c r="F4692" s="34"/>
    </row>
    <row r="4693" spans="6:6" ht="16.5" customHeight="1" x14ac:dyDescent="0.4">
      <c r="F4693" s="34"/>
    </row>
    <row r="4694" spans="6:6" ht="16.5" customHeight="1" x14ac:dyDescent="0.4">
      <c r="F4694" s="34"/>
    </row>
    <row r="4695" spans="6:6" ht="16.5" customHeight="1" x14ac:dyDescent="0.4">
      <c r="F4695" s="34"/>
    </row>
    <row r="4696" spans="6:6" ht="16.5" customHeight="1" x14ac:dyDescent="0.4">
      <c r="F4696" s="34"/>
    </row>
    <row r="4697" spans="6:6" ht="16.5" customHeight="1" x14ac:dyDescent="0.4">
      <c r="F4697" s="34"/>
    </row>
    <row r="4698" spans="6:6" ht="16.5" customHeight="1" x14ac:dyDescent="0.4">
      <c r="F4698" s="34"/>
    </row>
    <row r="4699" spans="6:6" ht="16.5" customHeight="1" x14ac:dyDescent="0.4">
      <c r="F4699" s="34"/>
    </row>
    <row r="4700" spans="6:6" ht="16.5" customHeight="1" x14ac:dyDescent="0.4">
      <c r="F4700" s="34"/>
    </row>
    <row r="4701" spans="6:6" ht="16.5" customHeight="1" x14ac:dyDescent="0.4">
      <c r="F4701" s="34"/>
    </row>
    <row r="4702" spans="6:6" ht="16.5" customHeight="1" x14ac:dyDescent="0.4">
      <c r="F4702" s="34"/>
    </row>
    <row r="4703" spans="6:6" ht="16.5" customHeight="1" x14ac:dyDescent="0.4">
      <c r="F4703" s="34"/>
    </row>
    <row r="4704" spans="6:6" ht="16.5" customHeight="1" x14ac:dyDescent="0.4">
      <c r="F4704" s="34"/>
    </row>
    <row r="4705" spans="6:6" ht="16.5" customHeight="1" x14ac:dyDescent="0.4">
      <c r="F4705" s="34"/>
    </row>
    <row r="4706" spans="6:6" ht="16.5" customHeight="1" x14ac:dyDescent="0.4">
      <c r="F4706" s="34"/>
    </row>
    <row r="4707" spans="6:6" ht="16.5" customHeight="1" x14ac:dyDescent="0.4">
      <c r="F4707" s="34"/>
    </row>
    <row r="4708" spans="6:6" ht="16.5" customHeight="1" x14ac:dyDescent="0.4">
      <c r="F4708" s="34"/>
    </row>
    <row r="4709" spans="6:6" ht="16.5" customHeight="1" x14ac:dyDescent="0.4">
      <c r="F4709" s="34"/>
    </row>
    <row r="4710" spans="6:6" ht="16.5" customHeight="1" x14ac:dyDescent="0.4">
      <c r="F4710" s="34"/>
    </row>
    <row r="4711" spans="6:6" ht="16.5" customHeight="1" x14ac:dyDescent="0.4">
      <c r="F4711" s="34"/>
    </row>
    <row r="4712" spans="6:6" ht="16.5" customHeight="1" x14ac:dyDescent="0.4">
      <c r="F4712" s="34"/>
    </row>
    <row r="4713" spans="6:6" ht="16.5" customHeight="1" x14ac:dyDescent="0.4">
      <c r="F4713" s="34"/>
    </row>
    <row r="4714" spans="6:6" ht="16.5" customHeight="1" x14ac:dyDescent="0.4">
      <c r="F4714" s="34"/>
    </row>
    <row r="4715" spans="6:6" ht="16.5" customHeight="1" x14ac:dyDescent="0.4">
      <c r="F4715" s="34"/>
    </row>
    <row r="4716" spans="6:6" ht="16.5" customHeight="1" x14ac:dyDescent="0.4">
      <c r="F4716" s="34"/>
    </row>
    <row r="4717" spans="6:6" ht="16.5" customHeight="1" x14ac:dyDescent="0.4">
      <c r="F4717" s="34"/>
    </row>
    <row r="4718" spans="6:6" ht="16.5" customHeight="1" x14ac:dyDescent="0.4">
      <c r="F4718" s="34"/>
    </row>
    <row r="4719" spans="6:6" ht="16.5" customHeight="1" x14ac:dyDescent="0.4">
      <c r="F4719" s="34"/>
    </row>
    <row r="4720" spans="6:6" ht="16.5" customHeight="1" x14ac:dyDescent="0.4">
      <c r="F4720" s="34"/>
    </row>
    <row r="4721" spans="6:6" ht="16.5" customHeight="1" x14ac:dyDescent="0.4">
      <c r="F4721" s="34"/>
    </row>
    <row r="4722" spans="6:6" ht="16.5" customHeight="1" x14ac:dyDescent="0.4">
      <c r="F4722" s="34"/>
    </row>
    <row r="4723" spans="6:6" ht="16.5" customHeight="1" x14ac:dyDescent="0.4">
      <c r="F4723" s="34"/>
    </row>
    <row r="4724" spans="6:6" ht="16.5" customHeight="1" x14ac:dyDescent="0.4">
      <c r="F4724" s="34"/>
    </row>
    <row r="4725" spans="6:6" ht="16.5" customHeight="1" x14ac:dyDescent="0.4">
      <c r="F4725" s="34"/>
    </row>
    <row r="4726" spans="6:6" ht="16.5" customHeight="1" x14ac:dyDescent="0.4">
      <c r="F4726" s="34"/>
    </row>
    <row r="4727" spans="6:6" ht="16.5" customHeight="1" x14ac:dyDescent="0.4">
      <c r="F4727" s="34"/>
    </row>
    <row r="4728" spans="6:6" ht="16.5" customHeight="1" x14ac:dyDescent="0.4">
      <c r="F4728" s="34"/>
    </row>
    <row r="4729" spans="6:6" ht="16.5" customHeight="1" x14ac:dyDescent="0.4">
      <c r="F4729" s="34"/>
    </row>
    <row r="4730" spans="6:6" ht="16.5" customHeight="1" x14ac:dyDescent="0.4">
      <c r="F4730" s="34"/>
    </row>
    <row r="4731" spans="6:6" ht="16.5" customHeight="1" x14ac:dyDescent="0.4">
      <c r="F4731" s="34"/>
    </row>
    <row r="4732" spans="6:6" ht="16.5" customHeight="1" x14ac:dyDescent="0.4">
      <c r="F4732" s="34"/>
    </row>
    <row r="4733" spans="6:6" ht="16.5" customHeight="1" x14ac:dyDescent="0.4">
      <c r="F4733" s="34"/>
    </row>
    <row r="4734" spans="6:6" ht="16.5" customHeight="1" x14ac:dyDescent="0.4">
      <c r="F4734" s="34"/>
    </row>
    <row r="4735" spans="6:6" ht="16.5" customHeight="1" x14ac:dyDescent="0.4">
      <c r="F4735" s="34"/>
    </row>
    <row r="4736" spans="6:6" ht="16.5" customHeight="1" x14ac:dyDescent="0.4">
      <c r="F4736" s="34"/>
    </row>
    <row r="4737" spans="6:6" ht="16.5" customHeight="1" x14ac:dyDescent="0.4">
      <c r="F4737" s="34"/>
    </row>
    <row r="4738" spans="6:6" ht="16.5" customHeight="1" x14ac:dyDescent="0.4">
      <c r="F4738" s="34"/>
    </row>
    <row r="4739" spans="6:6" ht="16.5" customHeight="1" x14ac:dyDescent="0.4">
      <c r="F4739" s="34"/>
    </row>
    <row r="4740" spans="6:6" ht="16.5" customHeight="1" x14ac:dyDescent="0.4">
      <c r="F4740" s="34"/>
    </row>
    <row r="4741" spans="6:6" ht="16.5" customHeight="1" x14ac:dyDescent="0.4">
      <c r="F4741" s="34"/>
    </row>
    <row r="4742" spans="6:6" ht="16.5" customHeight="1" x14ac:dyDescent="0.4">
      <c r="F4742" s="34"/>
    </row>
    <row r="4743" spans="6:6" ht="16.5" customHeight="1" x14ac:dyDescent="0.4">
      <c r="F4743" s="34"/>
    </row>
    <row r="4744" spans="6:6" ht="16.5" customHeight="1" x14ac:dyDescent="0.4">
      <c r="F4744" s="34"/>
    </row>
    <row r="4745" spans="6:6" ht="16.5" customHeight="1" x14ac:dyDescent="0.4">
      <c r="F4745" s="34"/>
    </row>
    <row r="4746" spans="6:6" ht="16.5" customHeight="1" x14ac:dyDescent="0.4">
      <c r="F4746" s="34"/>
    </row>
    <row r="4747" spans="6:6" ht="16.5" customHeight="1" x14ac:dyDescent="0.4">
      <c r="F4747" s="34"/>
    </row>
    <row r="4748" spans="6:6" ht="16.5" customHeight="1" x14ac:dyDescent="0.4">
      <c r="F4748" s="34"/>
    </row>
    <row r="4749" spans="6:6" ht="16.5" customHeight="1" x14ac:dyDescent="0.4">
      <c r="F4749" s="34"/>
    </row>
    <row r="4750" spans="6:6" ht="16.5" customHeight="1" x14ac:dyDescent="0.4">
      <c r="F4750" s="34"/>
    </row>
    <row r="4751" spans="6:6" ht="16.5" customHeight="1" x14ac:dyDescent="0.4">
      <c r="F4751" s="34"/>
    </row>
    <row r="4752" spans="6:6" ht="16.5" customHeight="1" x14ac:dyDescent="0.4">
      <c r="F4752" s="34"/>
    </row>
    <row r="4753" spans="6:6" ht="16.5" customHeight="1" x14ac:dyDescent="0.4">
      <c r="F4753" s="34"/>
    </row>
    <row r="4754" spans="6:6" ht="16.5" customHeight="1" x14ac:dyDescent="0.4">
      <c r="F4754" s="34"/>
    </row>
    <row r="4755" spans="6:6" ht="16.5" customHeight="1" x14ac:dyDescent="0.4">
      <c r="F4755" s="34"/>
    </row>
    <row r="4756" spans="6:6" ht="16.5" customHeight="1" x14ac:dyDescent="0.4">
      <c r="F4756" s="34"/>
    </row>
    <row r="4757" spans="6:6" ht="16.5" customHeight="1" x14ac:dyDescent="0.4">
      <c r="F4757" s="34"/>
    </row>
    <row r="4758" spans="6:6" ht="16.5" customHeight="1" x14ac:dyDescent="0.4">
      <c r="F4758" s="34"/>
    </row>
    <row r="4759" spans="6:6" ht="16.5" customHeight="1" x14ac:dyDescent="0.4">
      <c r="F4759" s="34"/>
    </row>
    <row r="4760" spans="6:6" ht="16.5" customHeight="1" x14ac:dyDescent="0.4">
      <c r="F4760" s="34"/>
    </row>
    <row r="4761" spans="6:6" ht="16.5" customHeight="1" x14ac:dyDescent="0.4">
      <c r="F4761" s="34"/>
    </row>
    <row r="4762" spans="6:6" ht="16.5" customHeight="1" x14ac:dyDescent="0.4">
      <c r="F4762" s="34"/>
    </row>
    <row r="4763" spans="6:6" ht="16.5" customHeight="1" x14ac:dyDescent="0.4">
      <c r="F4763" s="34"/>
    </row>
    <row r="4764" spans="6:6" ht="16.5" customHeight="1" x14ac:dyDescent="0.4">
      <c r="F4764" s="34"/>
    </row>
    <row r="4765" spans="6:6" ht="16.5" customHeight="1" x14ac:dyDescent="0.4">
      <c r="F4765" s="34"/>
    </row>
    <row r="4766" spans="6:6" ht="16.5" customHeight="1" x14ac:dyDescent="0.4">
      <c r="F4766" s="34"/>
    </row>
    <row r="4767" spans="6:6" ht="16.5" customHeight="1" x14ac:dyDescent="0.4">
      <c r="F4767" s="34"/>
    </row>
    <row r="4768" spans="6:6" ht="16.5" customHeight="1" x14ac:dyDescent="0.4">
      <c r="F4768" s="34"/>
    </row>
    <row r="4769" spans="6:6" ht="16.5" customHeight="1" x14ac:dyDescent="0.4">
      <c r="F4769" s="34"/>
    </row>
    <row r="4770" spans="6:6" ht="16.5" customHeight="1" x14ac:dyDescent="0.4">
      <c r="F4770" s="34"/>
    </row>
    <row r="4771" spans="6:6" ht="16.5" customHeight="1" x14ac:dyDescent="0.4">
      <c r="F4771" s="34"/>
    </row>
    <row r="4772" spans="6:6" ht="16.5" customHeight="1" x14ac:dyDescent="0.4">
      <c r="F4772" s="34"/>
    </row>
    <row r="4773" spans="6:6" ht="16.5" customHeight="1" x14ac:dyDescent="0.4">
      <c r="F4773" s="34"/>
    </row>
    <row r="4774" spans="6:6" ht="16.5" customHeight="1" x14ac:dyDescent="0.4">
      <c r="F4774" s="34"/>
    </row>
    <row r="4775" spans="6:6" ht="16.5" customHeight="1" x14ac:dyDescent="0.4">
      <c r="F4775" s="34"/>
    </row>
    <row r="4776" spans="6:6" ht="16.5" customHeight="1" x14ac:dyDescent="0.4">
      <c r="F4776" s="34"/>
    </row>
    <row r="4777" spans="6:6" ht="16.5" customHeight="1" x14ac:dyDescent="0.4">
      <c r="F4777" s="34"/>
    </row>
    <row r="4778" spans="6:6" ht="16.5" customHeight="1" x14ac:dyDescent="0.4">
      <c r="F4778" s="34"/>
    </row>
    <row r="4779" spans="6:6" ht="16.5" customHeight="1" x14ac:dyDescent="0.4">
      <c r="F4779" s="34"/>
    </row>
    <row r="4780" spans="6:6" ht="16.5" customHeight="1" x14ac:dyDescent="0.4">
      <c r="F4780" s="34"/>
    </row>
    <row r="4781" spans="6:6" ht="16.5" customHeight="1" x14ac:dyDescent="0.4">
      <c r="F4781" s="34"/>
    </row>
    <row r="4782" spans="6:6" ht="16.5" customHeight="1" x14ac:dyDescent="0.4">
      <c r="F4782" s="34"/>
    </row>
    <row r="4783" spans="6:6" ht="16.5" customHeight="1" x14ac:dyDescent="0.4">
      <c r="F4783" s="34"/>
    </row>
    <row r="4784" spans="6:6" ht="16.5" customHeight="1" x14ac:dyDescent="0.4">
      <c r="F4784" s="34"/>
    </row>
    <row r="4785" spans="6:6" ht="16.5" customHeight="1" x14ac:dyDescent="0.4">
      <c r="F4785" s="34"/>
    </row>
    <row r="4786" spans="6:6" ht="16.5" customHeight="1" x14ac:dyDescent="0.4">
      <c r="F4786" s="34"/>
    </row>
    <row r="4787" spans="6:6" ht="16.5" customHeight="1" x14ac:dyDescent="0.4">
      <c r="F4787" s="34"/>
    </row>
    <row r="4788" spans="6:6" ht="16.5" customHeight="1" x14ac:dyDescent="0.4">
      <c r="F4788" s="34"/>
    </row>
    <row r="4789" spans="6:6" ht="16.5" customHeight="1" x14ac:dyDescent="0.4">
      <c r="F4789" s="34"/>
    </row>
    <row r="4790" spans="6:6" ht="16.5" customHeight="1" x14ac:dyDescent="0.4">
      <c r="F4790" s="34"/>
    </row>
    <row r="4791" spans="6:6" ht="16.5" customHeight="1" x14ac:dyDescent="0.4">
      <c r="F4791" s="34"/>
    </row>
    <row r="4792" spans="6:6" ht="16.5" customHeight="1" x14ac:dyDescent="0.4">
      <c r="F4792" s="34"/>
    </row>
    <row r="4793" spans="6:6" ht="16.5" customHeight="1" x14ac:dyDescent="0.4">
      <c r="F4793" s="34"/>
    </row>
    <row r="4794" spans="6:6" ht="16.5" customHeight="1" x14ac:dyDescent="0.4">
      <c r="F4794" s="34"/>
    </row>
    <row r="4795" spans="6:6" ht="16.5" customHeight="1" x14ac:dyDescent="0.4">
      <c r="F4795" s="34"/>
    </row>
    <row r="4796" spans="6:6" ht="16.5" customHeight="1" x14ac:dyDescent="0.4">
      <c r="F4796" s="34"/>
    </row>
    <row r="4797" spans="6:6" ht="16.5" customHeight="1" x14ac:dyDescent="0.4">
      <c r="F4797" s="34"/>
    </row>
    <row r="4798" spans="6:6" ht="16.5" customHeight="1" x14ac:dyDescent="0.4">
      <c r="F4798" s="34"/>
    </row>
    <row r="4799" spans="6:6" ht="16.5" customHeight="1" x14ac:dyDescent="0.4">
      <c r="F4799" s="34"/>
    </row>
    <row r="4800" spans="6:6" ht="16.5" customHeight="1" x14ac:dyDescent="0.4">
      <c r="F4800" s="34"/>
    </row>
    <row r="4801" spans="6:6" ht="16.5" customHeight="1" x14ac:dyDescent="0.4">
      <c r="F4801" s="34"/>
    </row>
    <row r="4802" spans="6:6" ht="16.5" customHeight="1" x14ac:dyDescent="0.4">
      <c r="F4802" s="34"/>
    </row>
    <row r="4803" spans="6:6" ht="16.5" customHeight="1" x14ac:dyDescent="0.4">
      <c r="F4803" s="34"/>
    </row>
    <row r="4804" spans="6:6" ht="16.5" customHeight="1" x14ac:dyDescent="0.4">
      <c r="F4804" s="34"/>
    </row>
    <row r="4805" spans="6:6" ht="16.5" customHeight="1" x14ac:dyDescent="0.4">
      <c r="F4805" s="34"/>
    </row>
    <row r="4806" spans="6:6" ht="16.5" customHeight="1" x14ac:dyDescent="0.4">
      <c r="F4806" s="34"/>
    </row>
    <row r="4807" spans="6:6" ht="16.5" customHeight="1" x14ac:dyDescent="0.4">
      <c r="F4807" s="34"/>
    </row>
    <row r="4808" spans="6:6" ht="16.5" customHeight="1" x14ac:dyDescent="0.4">
      <c r="F4808" s="34"/>
    </row>
    <row r="4809" spans="6:6" ht="16.5" customHeight="1" x14ac:dyDescent="0.4">
      <c r="F4809" s="34"/>
    </row>
    <row r="4810" spans="6:6" ht="16.5" customHeight="1" x14ac:dyDescent="0.4">
      <c r="F4810" s="34"/>
    </row>
    <row r="4811" spans="6:6" ht="16.5" customHeight="1" x14ac:dyDescent="0.4">
      <c r="F4811" s="34"/>
    </row>
    <row r="4812" spans="6:6" ht="16.5" customHeight="1" x14ac:dyDescent="0.4">
      <c r="F4812" s="34"/>
    </row>
    <row r="4813" spans="6:6" ht="16.5" customHeight="1" x14ac:dyDescent="0.4">
      <c r="F4813" s="34"/>
    </row>
    <row r="4814" spans="6:6" ht="16.5" customHeight="1" x14ac:dyDescent="0.4">
      <c r="F4814" s="34"/>
    </row>
    <row r="4815" spans="6:6" ht="16.5" customHeight="1" x14ac:dyDescent="0.4">
      <c r="F4815" s="34"/>
    </row>
    <row r="4816" spans="6:6" ht="16.5" customHeight="1" x14ac:dyDescent="0.4">
      <c r="F4816" s="34"/>
    </row>
    <row r="4817" spans="6:6" ht="16.5" customHeight="1" x14ac:dyDescent="0.4">
      <c r="F4817" s="34"/>
    </row>
    <row r="4818" spans="6:6" ht="16.5" customHeight="1" x14ac:dyDescent="0.4">
      <c r="F4818" s="34"/>
    </row>
    <row r="4819" spans="6:6" ht="16.5" customHeight="1" x14ac:dyDescent="0.4">
      <c r="F4819" s="34"/>
    </row>
    <row r="4820" spans="6:6" ht="16.5" customHeight="1" x14ac:dyDescent="0.4">
      <c r="F4820" s="34"/>
    </row>
    <row r="4821" spans="6:6" ht="16.5" customHeight="1" x14ac:dyDescent="0.4">
      <c r="F4821" s="34"/>
    </row>
    <row r="4822" spans="6:6" ht="16.5" customHeight="1" x14ac:dyDescent="0.4">
      <c r="F4822" s="34"/>
    </row>
    <row r="4823" spans="6:6" ht="16.5" customHeight="1" x14ac:dyDescent="0.4">
      <c r="F4823" s="34"/>
    </row>
    <row r="4824" spans="6:6" ht="16.5" customHeight="1" x14ac:dyDescent="0.4">
      <c r="F4824" s="34"/>
    </row>
    <row r="4825" spans="6:6" ht="16.5" customHeight="1" x14ac:dyDescent="0.4">
      <c r="F4825" s="34"/>
    </row>
    <row r="4826" spans="6:6" ht="16.5" customHeight="1" x14ac:dyDescent="0.4">
      <c r="F4826" s="34"/>
    </row>
    <row r="4827" spans="6:6" ht="16.5" customHeight="1" x14ac:dyDescent="0.4">
      <c r="F4827" s="34"/>
    </row>
    <row r="4828" spans="6:6" ht="16.5" customHeight="1" x14ac:dyDescent="0.4">
      <c r="F4828" s="34"/>
    </row>
    <row r="4829" spans="6:6" ht="16.5" customHeight="1" x14ac:dyDescent="0.4">
      <c r="F4829" s="34"/>
    </row>
    <row r="4830" spans="6:6" ht="16.5" customHeight="1" x14ac:dyDescent="0.4">
      <c r="F4830" s="34"/>
    </row>
    <row r="4831" spans="6:6" ht="16.5" customHeight="1" x14ac:dyDescent="0.4">
      <c r="F4831" s="34"/>
    </row>
    <row r="4832" spans="6:6" ht="16.5" customHeight="1" x14ac:dyDescent="0.4">
      <c r="F4832" s="34"/>
    </row>
    <row r="4833" spans="6:6" ht="16.5" customHeight="1" x14ac:dyDescent="0.4">
      <c r="F4833" s="34"/>
    </row>
    <row r="4834" spans="6:6" ht="16.5" customHeight="1" x14ac:dyDescent="0.4">
      <c r="F4834" s="34"/>
    </row>
    <row r="4835" spans="6:6" ht="16.5" customHeight="1" x14ac:dyDescent="0.4">
      <c r="F4835" s="34"/>
    </row>
    <row r="4836" spans="6:6" ht="16.5" customHeight="1" x14ac:dyDescent="0.4">
      <c r="F4836" s="34"/>
    </row>
    <row r="4837" spans="6:6" ht="16.5" customHeight="1" x14ac:dyDescent="0.4">
      <c r="F4837" s="34"/>
    </row>
    <row r="4838" spans="6:6" ht="16.5" customHeight="1" x14ac:dyDescent="0.4">
      <c r="F4838" s="34"/>
    </row>
    <row r="4839" spans="6:6" ht="16.5" customHeight="1" x14ac:dyDescent="0.4">
      <c r="F4839" s="34"/>
    </row>
    <row r="4840" spans="6:6" ht="16.5" customHeight="1" x14ac:dyDescent="0.4">
      <c r="F4840" s="34"/>
    </row>
    <row r="4841" spans="6:6" ht="16.5" customHeight="1" x14ac:dyDescent="0.4">
      <c r="F4841" s="34"/>
    </row>
    <row r="4842" spans="6:6" ht="16.5" customHeight="1" x14ac:dyDescent="0.4">
      <c r="F4842" s="34"/>
    </row>
    <row r="4843" spans="6:6" ht="16.5" customHeight="1" x14ac:dyDescent="0.4">
      <c r="F4843" s="34"/>
    </row>
    <row r="4844" spans="6:6" ht="16.5" customHeight="1" x14ac:dyDescent="0.4">
      <c r="F4844" s="34"/>
    </row>
    <row r="4845" spans="6:6" ht="16.5" customHeight="1" x14ac:dyDescent="0.4">
      <c r="F4845" s="34"/>
    </row>
    <row r="4846" spans="6:6" ht="16.5" customHeight="1" x14ac:dyDescent="0.4">
      <c r="F4846" s="34"/>
    </row>
    <row r="4847" spans="6:6" ht="16.5" customHeight="1" x14ac:dyDescent="0.4">
      <c r="F4847" s="34"/>
    </row>
    <row r="4848" spans="6:6" ht="16.5" customHeight="1" x14ac:dyDescent="0.4">
      <c r="F4848" s="34"/>
    </row>
    <row r="4849" spans="6:6" ht="16.5" customHeight="1" x14ac:dyDescent="0.4">
      <c r="F4849" s="34"/>
    </row>
    <row r="4850" spans="6:6" ht="16.5" customHeight="1" x14ac:dyDescent="0.4">
      <c r="F4850" s="34"/>
    </row>
    <row r="4851" spans="6:6" ht="16.5" customHeight="1" x14ac:dyDescent="0.4">
      <c r="F4851" s="34"/>
    </row>
    <row r="4852" spans="6:6" ht="16.5" customHeight="1" x14ac:dyDescent="0.4">
      <c r="F4852" s="34"/>
    </row>
    <row r="4853" spans="6:6" ht="16.5" customHeight="1" x14ac:dyDescent="0.4">
      <c r="F4853" s="34"/>
    </row>
    <row r="4854" spans="6:6" ht="16.5" customHeight="1" x14ac:dyDescent="0.4">
      <c r="F4854" s="34"/>
    </row>
    <row r="4855" spans="6:6" ht="16.5" customHeight="1" x14ac:dyDescent="0.4">
      <c r="F4855" s="34"/>
    </row>
    <row r="4856" spans="6:6" ht="16.5" customHeight="1" x14ac:dyDescent="0.4">
      <c r="F4856" s="34"/>
    </row>
    <row r="4857" spans="6:6" ht="16.5" customHeight="1" x14ac:dyDescent="0.4">
      <c r="F4857" s="34"/>
    </row>
    <row r="4858" spans="6:6" ht="16.5" customHeight="1" x14ac:dyDescent="0.4">
      <c r="F4858" s="34"/>
    </row>
    <row r="4859" spans="6:6" ht="16.5" customHeight="1" x14ac:dyDescent="0.4">
      <c r="F4859" s="34"/>
    </row>
    <row r="4860" spans="6:6" ht="16.5" customHeight="1" x14ac:dyDescent="0.4">
      <c r="F4860" s="34"/>
    </row>
    <row r="4861" spans="6:6" ht="16.5" customHeight="1" x14ac:dyDescent="0.4">
      <c r="F4861" s="34"/>
    </row>
    <row r="4862" spans="6:6" ht="16.5" customHeight="1" x14ac:dyDescent="0.4">
      <c r="F4862" s="34"/>
    </row>
    <row r="4863" spans="6:6" ht="16.5" customHeight="1" x14ac:dyDescent="0.4">
      <c r="F4863" s="34"/>
    </row>
    <row r="4864" spans="6:6" ht="16.5" customHeight="1" x14ac:dyDescent="0.4">
      <c r="F4864" s="34"/>
    </row>
    <row r="4865" spans="6:6" ht="16.5" customHeight="1" x14ac:dyDescent="0.4">
      <c r="F4865" s="34"/>
    </row>
    <row r="4866" spans="6:6" ht="16.5" customHeight="1" x14ac:dyDescent="0.4">
      <c r="F4866" s="34"/>
    </row>
    <row r="4867" spans="6:6" ht="16.5" customHeight="1" x14ac:dyDescent="0.4">
      <c r="F4867" s="34"/>
    </row>
    <row r="4868" spans="6:6" ht="16.5" customHeight="1" x14ac:dyDescent="0.4">
      <c r="F4868" s="34"/>
    </row>
    <row r="4869" spans="6:6" ht="16.5" customHeight="1" x14ac:dyDescent="0.4">
      <c r="F4869" s="34"/>
    </row>
    <row r="4870" spans="6:6" ht="16.5" customHeight="1" x14ac:dyDescent="0.4">
      <c r="F4870" s="34"/>
    </row>
    <row r="4871" spans="6:6" ht="16.5" customHeight="1" x14ac:dyDescent="0.4">
      <c r="F4871" s="34"/>
    </row>
    <row r="4872" spans="6:6" ht="16.5" customHeight="1" x14ac:dyDescent="0.4">
      <c r="F4872" s="34"/>
    </row>
    <row r="4873" spans="6:6" ht="16.5" customHeight="1" x14ac:dyDescent="0.4">
      <c r="F4873" s="34"/>
    </row>
    <row r="4874" spans="6:6" ht="16.5" customHeight="1" x14ac:dyDescent="0.4">
      <c r="F4874" s="34"/>
    </row>
    <row r="4875" spans="6:6" ht="16.5" customHeight="1" x14ac:dyDescent="0.4">
      <c r="F4875" s="34"/>
    </row>
    <row r="4876" spans="6:6" ht="16.5" customHeight="1" x14ac:dyDescent="0.4">
      <c r="F4876" s="34"/>
    </row>
    <row r="4877" spans="6:6" ht="16.5" customHeight="1" x14ac:dyDescent="0.4">
      <c r="F4877" s="34"/>
    </row>
    <row r="4878" spans="6:6" ht="16.5" customHeight="1" x14ac:dyDescent="0.4">
      <c r="F4878" s="34"/>
    </row>
    <row r="4879" spans="6:6" ht="16.5" customHeight="1" x14ac:dyDescent="0.4">
      <c r="F4879" s="34"/>
    </row>
    <row r="4880" spans="6:6" ht="16.5" customHeight="1" x14ac:dyDescent="0.4">
      <c r="F4880" s="34"/>
    </row>
    <row r="4881" spans="6:6" ht="16.5" customHeight="1" x14ac:dyDescent="0.4">
      <c r="F4881" s="34"/>
    </row>
    <row r="4882" spans="6:6" ht="16.5" customHeight="1" x14ac:dyDescent="0.4">
      <c r="F4882" s="34"/>
    </row>
    <row r="4883" spans="6:6" ht="16.5" customHeight="1" x14ac:dyDescent="0.4">
      <c r="F4883" s="34"/>
    </row>
    <row r="4884" spans="6:6" ht="16.5" customHeight="1" x14ac:dyDescent="0.4">
      <c r="F4884" s="34"/>
    </row>
    <row r="4885" spans="6:6" ht="16.5" customHeight="1" x14ac:dyDescent="0.4">
      <c r="F4885" s="34"/>
    </row>
    <row r="4886" spans="6:6" ht="16.5" customHeight="1" x14ac:dyDescent="0.4">
      <c r="F4886" s="34"/>
    </row>
    <row r="4887" spans="6:6" ht="16.5" customHeight="1" x14ac:dyDescent="0.4">
      <c r="F4887" s="34"/>
    </row>
    <row r="4888" spans="6:6" ht="16.5" customHeight="1" x14ac:dyDescent="0.4">
      <c r="F4888" s="34"/>
    </row>
    <row r="4889" spans="6:6" ht="16.5" customHeight="1" x14ac:dyDescent="0.4">
      <c r="F4889" s="34"/>
    </row>
    <row r="4890" spans="6:6" ht="16.5" customHeight="1" x14ac:dyDescent="0.4">
      <c r="F4890" s="34"/>
    </row>
    <row r="4891" spans="6:6" ht="16.5" customHeight="1" x14ac:dyDescent="0.4">
      <c r="F4891" s="34"/>
    </row>
    <row r="4892" spans="6:6" ht="16.5" customHeight="1" x14ac:dyDescent="0.4">
      <c r="F4892" s="34"/>
    </row>
    <row r="4893" spans="6:6" ht="16.5" customHeight="1" x14ac:dyDescent="0.4">
      <c r="F4893" s="34"/>
    </row>
    <row r="4894" spans="6:6" ht="16.5" customHeight="1" x14ac:dyDescent="0.4">
      <c r="F4894" s="34"/>
    </row>
    <row r="4895" spans="6:6" ht="16.5" customHeight="1" x14ac:dyDescent="0.4">
      <c r="F4895" s="34"/>
    </row>
    <row r="4896" spans="6:6" ht="16.5" customHeight="1" x14ac:dyDescent="0.4">
      <c r="F4896" s="34"/>
    </row>
    <row r="4897" spans="6:6" ht="16.5" customHeight="1" x14ac:dyDescent="0.4">
      <c r="F4897" s="34"/>
    </row>
    <row r="4898" spans="6:6" ht="16.5" customHeight="1" x14ac:dyDescent="0.4">
      <c r="F4898" s="34"/>
    </row>
    <row r="4899" spans="6:6" ht="16.5" customHeight="1" x14ac:dyDescent="0.4">
      <c r="F4899" s="34"/>
    </row>
    <row r="4900" spans="6:6" ht="16.5" customHeight="1" x14ac:dyDescent="0.4">
      <c r="F4900" s="34"/>
    </row>
    <row r="4901" spans="6:6" ht="16.5" customHeight="1" x14ac:dyDescent="0.4">
      <c r="F4901" s="34"/>
    </row>
    <row r="4902" spans="6:6" ht="16.5" customHeight="1" x14ac:dyDescent="0.4">
      <c r="F4902" s="34"/>
    </row>
    <row r="4903" spans="6:6" ht="16.5" customHeight="1" x14ac:dyDescent="0.4">
      <c r="F4903" s="34"/>
    </row>
    <row r="4904" spans="6:6" ht="16.5" customHeight="1" x14ac:dyDescent="0.4">
      <c r="F4904" s="34"/>
    </row>
    <row r="4905" spans="6:6" ht="16.5" customHeight="1" x14ac:dyDescent="0.4">
      <c r="F4905" s="34"/>
    </row>
    <row r="4906" spans="6:6" ht="16.5" customHeight="1" x14ac:dyDescent="0.4">
      <c r="F4906" s="34"/>
    </row>
    <row r="4907" spans="6:6" ht="16.5" customHeight="1" x14ac:dyDescent="0.4">
      <c r="F4907" s="34"/>
    </row>
    <row r="4908" spans="6:6" ht="16.5" customHeight="1" x14ac:dyDescent="0.4">
      <c r="F4908" s="34"/>
    </row>
    <row r="4909" spans="6:6" ht="16.5" customHeight="1" x14ac:dyDescent="0.4">
      <c r="F4909" s="34"/>
    </row>
    <row r="4910" spans="6:6" ht="16.5" customHeight="1" x14ac:dyDescent="0.4">
      <c r="F4910" s="34"/>
    </row>
    <row r="4911" spans="6:6" ht="16.5" customHeight="1" x14ac:dyDescent="0.4">
      <c r="F4911" s="34"/>
    </row>
    <row r="4912" spans="6:6" ht="16.5" customHeight="1" x14ac:dyDescent="0.4">
      <c r="F4912" s="34"/>
    </row>
    <row r="4913" spans="6:6" ht="16.5" customHeight="1" x14ac:dyDescent="0.4">
      <c r="F4913" s="34"/>
    </row>
    <row r="4914" spans="6:6" ht="16.5" customHeight="1" x14ac:dyDescent="0.4">
      <c r="F4914" s="34"/>
    </row>
    <row r="4915" spans="6:6" ht="16.5" customHeight="1" x14ac:dyDescent="0.4">
      <c r="F4915" s="34"/>
    </row>
    <row r="4916" spans="6:6" ht="16.5" customHeight="1" x14ac:dyDescent="0.4">
      <c r="F4916" s="34"/>
    </row>
    <row r="4917" spans="6:6" ht="16.5" customHeight="1" x14ac:dyDescent="0.4">
      <c r="F4917" s="34"/>
    </row>
    <row r="4918" spans="6:6" ht="16.5" customHeight="1" x14ac:dyDescent="0.4">
      <c r="F4918" s="34"/>
    </row>
    <row r="4919" spans="6:6" ht="16.5" customHeight="1" x14ac:dyDescent="0.4">
      <c r="F4919" s="34"/>
    </row>
    <row r="4920" spans="6:6" ht="16.5" customHeight="1" x14ac:dyDescent="0.4">
      <c r="F4920" s="34"/>
    </row>
    <row r="4921" spans="6:6" ht="16.5" customHeight="1" x14ac:dyDescent="0.4">
      <c r="F4921" s="34"/>
    </row>
    <row r="4922" spans="6:6" ht="16.5" customHeight="1" x14ac:dyDescent="0.4">
      <c r="F4922" s="34"/>
    </row>
    <row r="4923" spans="6:6" ht="16.5" customHeight="1" x14ac:dyDescent="0.4">
      <c r="F4923" s="34"/>
    </row>
    <row r="4924" spans="6:6" ht="16.5" customHeight="1" x14ac:dyDescent="0.4">
      <c r="F4924" s="34"/>
    </row>
    <row r="4925" spans="6:6" ht="16.5" customHeight="1" x14ac:dyDescent="0.4">
      <c r="F4925" s="34"/>
    </row>
    <row r="4926" spans="6:6" ht="16.5" customHeight="1" x14ac:dyDescent="0.4">
      <c r="F4926" s="34"/>
    </row>
    <row r="4927" spans="6:6" ht="16.5" customHeight="1" x14ac:dyDescent="0.4">
      <c r="F4927" s="34"/>
    </row>
    <row r="4928" spans="6:6" ht="16.5" customHeight="1" x14ac:dyDescent="0.4">
      <c r="F4928" s="34"/>
    </row>
    <row r="4929" spans="6:6" ht="16.5" customHeight="1" x14ac:dyDescent="0.4">
      <c r="F4929" s="34"/>
    </row>
    <row r="4930" spans="6:6" ht="16.5" customHeight="1" x14ac:dyDescent="0.4">
      <c r="F4930" s="34"/>
    </row>
    <row r="4931" spans="6:6" ht="16.5" customHeight="1" x14ac:dyDescent="0.4">
      <c r="F4931" s="34"/>
    </row>
    <row r="4932" spans="6:6" ht="16.5" customHeight="1" x14ac:dyDescent="0.4">
      <c r="F4932" s="34"/>
    </row>
    <row r="4933" spans="6:6" ht="16.5" customHeight="1" x14ac:dyDescent="0.4">
      <c r="F4933" s="34"/>
    </row>
    <row r="4934" spans="6:6" ht="16.5" customHeight="1" x14ac:dyDescent="0.4">
      <c r="F4934" s="34"/>
    </row>
    <row r="4935" spans="6:6" ht="16.5" customHeight="1" x14ac:dyDescent="0.4">
      <c r="F4935" s="34"/>
    </row>
    <row r="4936" spans="6:6" ht="16.5" customHeight="1" x14ac:dyDescent="0.4">
      <c r="F4936" s="34"/>
    </row>
    <row r="4937" spans="6:6" ht="16.5" customHeight="1" x14ac:dyDescent="0.4">
      <c r="F4937" s="34"/>
    </row>
    <row r="4938" spans="6:6" ht="16.5" customHeight="1" x14ac:dyDescent="0.4">
      <c r="F4938" s="34"/>
    </row>
    <row r="4939" spans="6:6" ht="16.5" customHeight="1" x14ac:dyDescent="0.4">
      <c r="F4939" s="34"/>
    </row>
    <row r="4940" spans="6:6" ht="16.5" customHeight="1" x14ac:dyDescent="0.4">
      <c r="F4940" s="34"/>
    </row>
    <row r="4941" spans="6:6" ht="16.5" customHeight="1" x14ac:dyDescent="0.4">
      <c r="F4941" s="34"/>
    </row>
    <row r="4942" spans="6:6" ht="16.5" customHeight="1" x14ac:dyDescent="0.4">
      <c r="F4942" s="34"/>
    </row>
    <row r="4943" spans="6:6" ht="16.5" customHeight="1" x14ac:dyDescent="0.4">
      <c r="F4943" s="34"/>
    </row>
    <row r="4944" spans="6:6" ht="16.5" customHeight="1" x14ac:dyDescent="0.4">
      <c r="F4944" s="34"/>
    </row>
    <row r="4945" spans="6:6" ht="16.5" customHeight="1" x14ac:dyDescent="0.4">
      <c r="F4945" s="34"/>
    </row>
    <row r="4946" spans="6:6" ht="16.5" customHeight="1" x14ac:dyDescent="0.4">
      <c r="F4946" s="34"/>
    </row>
    <row r="4947" spans="6:6" ht="16.5" customHeight="1" x14ac:dyDescent="0.4">
      <c r="F4947" s="34"/>
    </row>
    <row r="4948" spans="6:6" ht="16.5" customHeight="1" x14ac:dyDescent="0.4">
      <c r="F4948" s="34"/>
    </row>
    <row r="4949" spans="6:6" ht="16.5" customHeight="1" x14ac:dyDescent="0.4">
      <c r="F4949" s="34"/>
    </row>
    <row r="4950" spans="6:6" ht="16.5" customHeight="1" x14ac:dyDescent="0.4">
      <c r="F4950" s="34"/>
    </row>
    <row r="4951" spans="6:6" ht="16.5" customHeight="1" x14ac:dyDescent="0.4">
      <c r="F4951" s="34"/>
    </row>
    <row r="4952" spans="6:6" ht="16.5" customHeight="1" x14ac:dyDescent="0.4">
      <c r="F4952" s="34"/>
    </row>
    <row r="4953" spans="6:6" ht="16.5" customHeight="1" x14ac:dyDescent="0.4">
      <c r="F4953" s="34"/>
    </row>
    <row r="4954" spans="6:6" ht="16.5" customHeight="1" x14ac:dyDescent="0.4">
      <c r="F4954" s="34"/>
    </row>
    <row r="4955" spans="6:6" ht="16.5" customHeight="1" x14ac:dyDescent="0.4">
      <c r="F4955" s="34"/>
    </row>
    <row r="4956" spans="6:6" ht="16.5" customHeight="1" x14ac:dyDescent="0.4">
      <c r="F4956" s="34"/>
    </row>
    <row r="4957" spans="6:6" ht="16.5" customHeight="1" x14ac:dyDescent="0.4">
      <c r="F4957" s="34"/>
    </row>
    <row r="4958" spans="6:6" ht="16.5" customHeight="1" x14ac:dyDescent="0.4">
      <c r="F4958" s="34"/>
    </row>
    <row r="4959" spans="6:6" ht="16.5" customHeight="1" x14ac:dyDescent="0.4">
      <c r="F4959" s="34"/>
    </row>
    <row r="4960" spans="6:6" ht="16.5" customHeight="1" x14ac:dyDescent="0.4">
      <c r="F4960" s="34"/>
    </row>
    <row r="4961" spans="6:6" ht="16.5" customHeight="1" x14ac:dyDescent="0.4">
      <c r="F4961" s="34"/>
    </row>
    <row r="4962" spans="6:6" ht="16.5" customHeight="1" x14ac:dyDescent="0.4">
      <c r="F4962" s="34"/>
    </row>
    <row r="4963" spans="6:6" ht="16.5" customHeight="1" x14ac:dyDescent="0.4">
      <c r="F4963" s="34"/>
    </row>
    <row r="4964" spans="6:6" ht="16.5" customHeight="1" x14ac:dyDescent="0.4">
      <c r="F4964" s="34"/>
    </row>
    <row r="4965" spans="6:6" ht="16.5" customHeight="1" x14ac:dyDescent="0.4">
      <c r="F4965" s="34"/>
    </row>
    <row r="4966" spans="6:6" ht="16.5" customHeight="1" x14ac:dyDescent="0.4">
      <c r="F4966" s="34"/>
    </row>
    <row r="4967" spans="6:6" ht="16.5" customHeight="1" x14ac:dyDescent="0.4">
      <c r="F4967" s="34"/>
    </row>
    <row r="4968" spans="6:6" ht="16.5" customHeight="1" x14ac:dyDescent="0.4">
      <c r="F4968" s="34"/>
    </row>
    <row r="4969" spans="6:6" ht="16.5" customHeight="1" x14ac:dyDescent="0.4">
      <c r="F4969" s="34"/>
    </row>
    <row r="4970" spans="6:6" ht="16.5" customHeight="1" x14ac:dyDescent="0.4">
      <c r="F4970" s="34"/>
    </row>
    <row r="4971" spans="6:6" ht="16.5" customHeight="1" x14ac:dyDescent="0.4">
      <c r="F4971" s="34"/>
    </row>
    <row r="4972" spans="6:6" ht="16.5" customHeight="1" x14ac:dyDescent="0.4">
      <c r="F4972" s="34"/>
    </row>
    <row r="4973" spans="6:6" ht="16.5" customHeight="1" x14ac:dyDescent="0.4">
      <c r="F4973" s="34"/>
    </row>
    <row r="4974" spans="6:6" ht="16.5" customHeight="1" x14ac:dyDescent="0.4">
      <c r="F4974" s="34"/>
    </row>
    <row r="4975" spans="6:6" ht="16.5" customHeight="1" x14ac:dyDescent="0.4">
      <c r="F4975" s="34"/>
    </row>
    <row r="4976" spans="6:6" ht="16.5" customHeight="1" x14ac:dyDescent="0.4">
      <c r="F4976" s="34"/>
    </row>
    <row r="4977" spans="6:6" ht="16.5" customHeight="1" x14ac:dyDescent="0.4">
      <c r="F4977" s="34"/>
    </row>
    <row r="4978" spans="6:6" ht="16.5" customHeight="1" x14ac:dyDescent="0.4">
      <c r="F4978" s="34"/>
    </row>
    <row r="4979" spans="6:6" ht="16.5" customHeight="1" x14ac:dyDescent="0.4">
      <c r="F4979" s="34"/>
    </row>
    <row r="4980" spans="6:6" ht="16.5" customHeight="1" x14ac:dyDescent="0.4">
      <c r="F4980" s="34"/>
    </row>
    <row r="4981" spans="6:6" ht="16.5" customHeight="1" x14ac:dyDescent="0.4">
      <c r="F4981" s="34"/>
    </row>
    <row r="4982" spans="6:6" ht="16.5" customHeight="1" x14ac:dyDescent="0.4">
      <c r="F4982" s="34"/>
    </row>
    <row r="4983" spans="6:6" ht="16.5" customHeight="1" x14ac:dyDescent="0.4">
      <c r="F4983" s="34"/>
    </row>
    <row r="4984" spans="6:6" ht="16.5" customHeight="1" x14ac:dyDescent="0.4">
      <c r="F4984" s="34"/>
    </row>
    <row r="4985" spans="6:6" ht="16.5" customHeight="1" x14ac:dyDescent="0.4">
      <c r="F4985" s="34"/>
    </row>
    <row r="4986" spans="6:6" ht="16.5" customHeight="1" x14ac:dyDescent="0.4">
      <c r="F4986" s="34"/>
    </row>
    <row r="4987" spans="6:6" ht="16.5" customHeight="1" x14ac:dyDescent="0.4">
      <c r="F4987" s="34"/>
    </row>
    <row r="4988" spans="6:6" ht="16.5" customHeight="1" x14ac:dyDescent="0.4">
      <c r="F4988" s="34"/>
    </row>
    <row r="4989" spans="6:6" ht="16.5" customHeight="1" x14ac:dyDescent="0.4">
      <c r="F4989" s="34"/>
    </row>
    <row r="4990" spans="6:6" ht="16.5" customHeight="1" x14ac:dyDescent="0.4">
      <c r="F4990" s="34"/>
    </row>
    <row r="4991" spans="6:6" ht="16.5" customHeight="1" x14ac:dyDescent="0.4">
      <c r="F4991" s="34"/>
    </row>
    <row r="4992" spans="6:6" ht="16.5" customHeight="1" x14ac:dyDescent="0.4">
      <c r="F4992" s="34"/>
    </row>
    <row r="4993" spans="6:6" ht="16.5" customHeight="1" x14ac:dyDescent="0.4">
      <c r="F4993" s="34"/>
    </row>
    <row r="4994" spans="6:6" ht="16.5" customHeight="1" x14ac:dyDescent="0.4">
      <c r="F4994" s="34"/>
    </row>
    <row r="4995" spans="6:6" ht="16.5" customHeight="1" x14ac:dyDescent="0.4">
      <c r="F4995" s="34"/>
    </row>
    <row r="4996" spans="6:6" ht="16.5" customHeight="1" x14ac:dyDescent="0.4">
      <c r="F4996" s="34"/>
    </row>
    <row r="4997" spans="6:6" ht="16.5" customHeight="1" x14ac:dyDescent="0.4">
      <c r="F4997" s="34"/>
    </row>
    <row r="4998" spans="6:6" ht="16.5" customHeight="1" x14ac:dyDescent="0.4">
      <c r="F4998" s="34"/>
    </row>
    <row r="4999" spans="6:6" ht="16.5" customHeight="1" x14ac:dyDescent="0.4">
      <c r="F4999" s="34"/>
    </row>
    <row r="5000" spans="6:6" ht="16.5" customHeight="1" x14ac:dyDescent="0.4">
      <c r="F5000" s="34"/>
    </row>
    <row r="5001" spans="6:6" ht="16.5" customHeight="1" x14ac:dyDescent="0.4">
      <c r="F5001" s="34"/>
    </row>
    <row r="5002" spans="6:6" ht="16.5" customHeight="1" x14ac:dyDescent="0.4">
      <c r="F5002" s="34"/>
    </row>
    <row r="5003" spans="6:6" ht="16.5" customHeight="1" x14ac:dyDescent="0.4">
      <c r="F5003" s="34"/>
    </row>
    <row r="5004" spans="6:6" ht="16.5" customHeight="1" x14ac:dyDescent="0.4">
      <c r="F5004" s="34"/>
    </row>
    <row r="5005" spans="6:6" ht="16.5" customHeight="1" x14ac:dyDescent="0.4">
      <c r="F5005" s="34"/>
    </row>
    <row r="5006" spans="6:6" ht="16.5" customHeight="1" x14ac:dyDescent="0.4">
      <c r="F5006" s="34"/>
    </row>
    <row r="5007" spans="6:6" ht="16.5" customHeight="1" x14ac:dyDescent="0.4">
      <c r="F5007" s="34"/>
    </row>
    <row r="5008" spans="6:6" ht="16.5" customHeight="1" x14ac:dyDescent="0.4">
      <c r="F5008" s="34"/>
    </row>
    <row r="5009" spans="6:6" ht="16.5" customHeight="1" x14ac:dyDescent="0.4">
      <c r="F5009" s="34"/>
    </row>
    <row r="5010" spans="6:6" ht="16.5" customHeight="1" x14ac:dyDescent="0.4">
      <c r="F5010" s="34"/>
    </row>
    <row r="5011" spans="6:6" ht="16.5" customHeight="1" x14ac:dyDescent="0.4">
      <c r="F5011" s="34"/>
    </row>
    <row r="5012" spans="6:6" ht="16.5" customHeight="1" x14ac:dyDescent="0.4">
      <c r="F5012" s="34"/>
    </row>
    <row r="5013" spans="6:6" ht="16.5" customHeight="1" x14ac:dyDescent="0.4">
      <c r="F5013" s="34"/>
    </row>
    <row r="5014" spans="6:6" ht="16.5" customHeight="1" x14ac:dyDescent="0.4">
      <c r="F5014" s="34"/>
    </row>
    <row r="5015" spans="6:6" ht="16.5" customHeight="1" x14ac:dyDescent="0.4">
      <c r="F5015" s="34"/>
    </row>
    <row r="5016" spans="6:6" ht="16.5" customHeight="1" x14ac:dyDescent="0.4">
      <c r="F5016" s="34"/>
    </row>
    <row r="5017" spans="6:6" ht="16.5" customHeight="1" x14ac:dyDescent="0.4">
      <c r="F5017" s="34"/>
    </row>
    <row r="5018" spans="6:6" ht="16.5" customHeight="1" x14ac:dyDescent="0.4">
      <c r="F5018" s="34"/>
    </row>
    <row r="5019" spans="6:6" ht="16.5" customHeight="1" x14ac:dyDescent="0.4">
      <c r="F5019" s="34"/>
    </row>
    <row r="5020" spans="6:6" ht="16.5" customHeight="1" x14ac:dyDescent="0.4">
      <c r="F5020" s="34"/>
    </row>
    <row r="5021" spans="6:6" ht="16.5" customHeight="1" x14ac:dyDescent="0.4">
      <c r="F5021" s="34"/>
    </row>
    <row r="5022" spans="6:6" ht="16.5" customHeight="1" x14ac:dyDescent="0.4">
      <c r="F5022" s="34"/>
    </row>
    <row r="5023" spans="6:6" ht="16.5" customHeight="1" x14ac:dyDescent="0.4">
      <c r="F5023" s="34"/>
    </row>
    <row r="5024" spans="6:6" ht="16.5" customHeight="1" x14ac:dyDescent="0.4">
      <c r="F5024" s="34"/>
    </row>
    <row r="5025" spans="6:6" ht="16.5" customHeight="1" x14ac:dyDescent="0.4">
      <c r="F5025" s="34"/>
    </row>
    <row r="5026" spans="6:6" ht="16.5" customHeight="1" x14ac:dyDescent="0.4">
      <c r="F5026" s="34"/>
    </row>
    <row r="5027" spans="6:6" ht="16.5" customHeight="1" x14ac:dyDescent="0.4">
      <c r="F5027" s="34"/>
    </row>
    <row r="5028" spans="6:6" ht="16.5" customHeight="1" x14ac:dyDescent="0.4">
      <c r="F5028" s="34"/>
    </row>
    <row r="5029" spans="6:6" ht="16.5" customHeight="1" x14ac:dyDescent="0.4">
      <c r="F5029" s="34"/>
    </row>
    <row r="5030" spans="6:6" ht="16.5" customHeight="1" x14ac:dyDescent="0.4">
      <c r="F5030" s="34"/>
    </row>
    <row r="5031" spans="6:6" ht="16.5" customHeight="1" x14ac:dyDescent="0.4">
      <c r="F5031" s="34"/>
    </row>
    <row r="5032" spans="6:6" ht="16.5" customHeight="1" x14ac:dyDescent="0.4">
      <c r="F5032" s="34"/>
    </row>
    <row r="5033" spans="6:6" ht="16.5" customHeight="1" x14ac:dyDescent="0.4">
      <c r="F5033" s="34"/>
    </row>
    <row r="5034" spans="6:6" ht="16.5" customHeight="1" x14ac:dyDescent="0.4">
      <c r="F5034" s="34"/>
    </row>
    <row r="5035" spans="6:6" ht="16.5" customHeight="1" x14ac:dyDescent="0.4">
      <c r="F5035" s="34"/>
    </row>
    <row r="5036" spans="6:6" ht="16.5" customHeight="1" x14ac:dyDescent="0.4">
      <c r="F5036" s="34"/>
    </row>
    <row r="5037" spans="6:6" ht="16.5" customHeight="1" x14ac:dyDescent="0.4">
      <c r="F5037" s="34"/>
    </row>
    <row r="5038" spans="6:6" ht="16.5" customHeight="1" x14ac:dyDescent="0.4">
      <c r="F5038" s="34"/>
    </row>
    <row r="5039" spans="6:6" ht="16.5" customHeight="1" x14ac:dyDescent="0.4">
      <c r="F5039" s="34"/>
    </row>
    <row r="5040" spans="6:6" ht="16.5" customHeight="1" x14ac:dyDescent="0.4">
      <c r="F5040" s="34"/>
    </row>
    <row r="5041" spans="6:6" ht="16.5" customHeight="1" x14ac:dyDescent="0.4">
      <c r="F5041" s="34"/>
    </row>
    <row r="5042" spans="6:6" ht="16.5" customHeight="1" x14ac:dyDescent="0.4">
      <c r="F5042" s="34"/>
    </row>
    <row r="5043" spans="6:6" ht="16.5" customHeight="1" x14ac:dyDescent="0.4">
      <c r="F5043" s="34"/>
    </row>
    <row r="5044" spans="6:6" ht="16.5" customHeight="1" x14ac:dyDescent="0.4">
      <c r="F5044" s="34"/>
    </row>
    <row r="5045" spans="6:6" ht="16.5" customHeight="1" x14ac:dyDescent="0.4">
      <c r="F5045" s="34"/>
    </row>
    <row r="5046" spans="6:6" ht="16.5" customHeight="1" x14ac:dyDescent="0.4">
      <c r="F5046" s="34"/>
    </row>
    <row r="5047" spans="6:6" ht="16.5" customHeight="1" x14ac:dyDescent="0.4">
      <c r="F5047" s="34"/>
    </row>
    <row r="5048" spans="6:6" ht="16.5" customHeight="1" x14ac:dyDescent="0.4">
      <c r="F5048" s="34"/>
    </row>
    <row r="5049" spans="6:6" ht="16.5" customHeight="1" x14ac:dyDescent="0.4">
      <c r="F5049" s="34"/>
    </row>
    <row r="5050" spans="6:6" ht="16.5" customHeight="1" x14ac:dyDescent="0.4">
      <c r="F5050" s="34"/>
    </row>
    <row r="5051" spans="6:6" ht="16.5" customHeight="1" x14ac:dyDescent="0.4">
      <c r="F5051" s="34"/>
    </row>
    <row r="5052" spans="6:6" ht="16.5" customHeight="1" x14ac:dyDescent="0.4">
      <c r="F5052" s="34"/>
    </row>
    <row r="5053" spans="6:6" ht="16.5" customHeight="1" x14ac:dyDescent="0.4">
      <c r="F5053" s="34"/>
    </row>
    <row r="5054" spans="6:6" ht="16.5" customHeight="1" x14ac:dyDescent="0.4">
      <c r="F5054" s="34"/>
    </row>
    <row r="5055" spans="6:6" ht="16.5" customHeight="1" x14ac:dyDescent="0.4">
      <c r="F5055" s="34"/>
    </row>
    <row r="5056" spans="6:6" ht="16.5" customHeight="1" x14ac:dyDescent="0.4">
      <c r="F5056" s="34"/>
    </row>
    <row r="5057" spans="6:6" ht="16.5" customHeight="1" x14ac:dyDescent="0.4">
      <c r="F5057" s="34"/>
    </row>
    <row r="5058" spans="6:6" ht="16.5" customHeight="1" x14ac:dyDescent="0.4">
      <c r="F5058" s="34"/>
    </row>
    <row r="5059" spans="6:6" ht="16.5" customHeight="1" x14ac:dyDescent="0.4">
      <c r="F5059" s="34"/>
    </row>
    <row r="5060" spans="6:6" ht="16.5" customHeight="1" x14ac:dyDescent="0.4">
      <c r="F5060" s="34"/>
    </row>
    <row r="5061" spans="6:6" ht="16.5" customHeight="1" x14ac:dyDescent="0.4">
      <c r="F5061" s="34"/>
    </row>
    <row r="5062" spans="6:6" ht="16.5" customHeight="1" x14ac:dyDescent="0.4">
      <c r="F5062" s="34"/>
    </row>
    <row r="5063" spans="6:6" ht="16.5" customHeight="1" x14ac:dyDescent="0.4">
      <c r="F5063" s="34"/>
    </row>
    <row r="5064" spans="6:6" ht="16.5" customHeight="1" x14ac:dyDescent="0.4">
      <c r="F5064" s="34"/>
    </row>
    <row r="5065" spans="6:6" ht="16.5" customHeight="1" x14ac:dyDescent="0.4">
      <c r="F5065" s="34"/>
    </row>
    <row r="5066" spans="6:6" ht="16.5" customHeight="1" x14ac:dyDescent="0.4">
      <c r="F5066" s="34"/>
    </row>
    <row r="5067" spans="6:6" ht="16.5" customHeight="1" x14ac:dyDescent="0.4">
      <c r="F5067" s="34"/>
    </row>
    <row r="5068" spans="6:6" ht="16.5" customHeight="1" x14ac:dyDescent="0.4">
      <c r="F5068" s="34"/>
    </row>
    <row r="5069" spans="6:6" ht="16.5" customHeight="1" x14ac:dyDescent="0.4">
      <c r="F5069" s="34"/>
    </row>
    <row r="5070" spans="6:6" ht="16.5" customHeight="1" x14ac:dyDescent="0.4">
      <c r="F5070" s="34"/>
    </row>
    <row r="5071" spans="6:6" ht="16.5" customHeight="1" x14ac:dyDescent="0.4">
      <c r="F5071" s="34"/>
    </row>
    <row r="5072" spans="6:6" ht="16.5" customHeight="1" x14ac:dyDescent="0.4">
      <c r="F5072" s="34"/>
    </row>
    <row r="5073" spans="6:6" ht="16.5" customHeight="1" x14ac:dyDescent="0.4">
      <c r="F5073" s="34"/>
    </row>
    <row r="5074" spans="6:6" ht="16.5" customHeight="1" x14ac:dyDescent="0.4">
      <c r="F5074" s="34"/>
    </row>
    <row r="5075" spans="6:6" ht="16.5" customHeight="1" x14ac:dyDescent="0.4">
      <c r="F5075" s="34"/>
    </row>
    <row r="5076" spans="6:6" ht="16.5" customHeight="1" x14ac:dyDescent="0.4">
      <c r="F5076" s="34"/>
    </row>
    <row r="5077" spans="6:6" ht="16.5" customHeight="1" x14ac:dyDescent="0.4">
      <c r="F5077" s="34"/>
    </row>
    <row r="5078" spans="6:6" ht="16.5" customHeight="1" x14ac:dyDescent="0.4">
      <c r="F5078" s="34"/>
    </row>
    <row r="5079" spans="6:6" ht="16.5" customHeight="1" x14ac:dyDescent="0.4">
      <c r="F5079" s="34"/>
    </row>
    <row r="5080" spans="6:6" ht="16.5" customHeight="1" x14ac:dyDescent="0.4">
      <c r="F5080" s="34"/>
    </row>
    <row r="5081" spans="6:6" ht="16.5" customHeight="1" x14ac:dyDescent="0.4">
      <c r="F5081" s="34"/>
    </row>
    <row r="5082" spans="6:6" ht="16.5" customHeight="1" x14ac:dyDescent="0.4">
      <c r="F5082" s="34"/>
    </row>
    <row r="5083" spans="6:6" ht="16.5" customHeight="1" x14ac:dyDescent="0.4">
      <c r="F5083" s="34"/>
    </row>
    <row r="5084" spans="6:6" ht="16.5" customHeight="1" x14ac:dyDescent="0.4">
      <c r="F5084" s="34"/>
    </row>
    <row r="5085" spans="6:6" ht="16.5" customHeight="1" x14ac:dyDescent="0.4">
      <c r="F5085" s="34"/>
    </row>
    <row r="5086" spans="6:6" ht="16.5" customHeight="1" x14ac:dyDescent="0.4">
      <c r="F5086" s="34"/>
    </row>
    <row r="5087" spans="6:6" ht="16.5" customHeight="1" x14ac:dyDescent="0.4">
      <c r="F5087" s="34"/>
    </row>
    <row r="5088" spans="6:6" ht="16.5" customHeight="1" x14ac:dyDescent="0.4">
      <c r="F5088" s="34"/>
    </row>
    <row r="5089" spans="6:6" ht="16.5" customHeight="1" x14ac:dyDescent="0.4">
      <c r="F5089" s="34"/>
    </row>
    <row r="5090" spans="6:6" ht="16.5" customHeight="1" x14ac:dyDescent="0.4">
      <c r="F5090" s="34"/>
    </row>
    <row r="5091" spans="6:6" ht="16.5" customHeight="1" x14ac:dyDescent="0.4">
      <c r="F5091" s="34"/>
    </row>
    <row r="5092" spans="6:6" ht="16.5" customHeight="1" x14ac:dyDescent="0.4">
      <c r="F5092" s="34"/>
    </row>
    <row r="5093" spans="6:6" ht="16.5" customHeight="1" x14ac:dyDescent="0.4">
      <c r="F5093" s="34"/>
    </row>
    <row r="5094" spans="6:6" ht="16.5" customHeight="1" x14ac:dyDescent="0.4">
      <c r="F5094" s="34"/>
    </row>
    <row r="5095" spans="6:6" ht="16.5" customHeight="1" x14ac:dyDescent="0.4">
      <c r="F5095" s="34"/>
    </row>
    <row r="5096" spans="6:6" ht="16.5" customHeight="1" x14ac:dyDescent="0.4">
      <c r="F5096" s="34"/>
    </row>
    <row r="5097" spans="6:6" ht="16.5" customHeight="1" x14ac:dyDescent="0.4">
      <c r="F5097" s="34"/>
    </row>
    <row r="5098" spans="6:6" ht="16.5" customHeight="1" x14ac:dyDescent="0.4">
      <c r="F5098" s="34"/>
    </row>
    <row r="5099" spans="6:6" ht="16.5" customHeight="1" x14ac:dyDescent="0.4">
      <c r="F5099" s="34"/>
    </row>
    <row r="5100" spans="6:6" ht="16.5" customHeight="1" x14ac:dyDescent="0.4">
      <c r="F5100" s="34"/>
    </row>
    <row r="5101" spans="6:6" ht="16.5" customHeight="1" x14ac:dyDescent="0.4">
      <c r="F5101" s="34"/>
    </row>
    <row r="5102" spans="6:6" ht="16.5" customHeight="1" x14ac:dyDescent="0.4">
      <c r="F5102" s="34"/>
    </row>
    <row r="5103" spans="6:6" ht="16.5" customHeight="1" x14ac:dyDescent="0.4">
      <c r="F5103" s="34"/>
    </row>
    <row r="5104" spans="6:6" ht="16.5" customHeight="1" x14ac:dyDescent="0.4">
      <c r="F5104" s="34"/>
    </row>
    <row r="5105" spans="6:6" ht="16.5" customHeight="1" x14ac:dyDescent="0.4">
      <c r="F5105" s="34"/>
    </row>
    <row r="5106" spans="6:6" ht="16.5" customHeight="1" x14ac:dyDescent="0.4">
      <c r="F5106" s="34"/>
    </row>
    <row r="5107" spans="6:6" ht="16.5" customHeight="1" x14ac:dyDescent="0.4">
      <c r="F5107" s="34"/>
    </row>
    <row r="5108" spans="6:6" ht="16.5" customHeight="1" x14ac:dyDescent="0.4">
      <c r="F5108" s="34"/>
    </row>
    <row r="5109" spans="6:6" ht="16.5" customHeight="1" x14ac:dyDescent="0.4">
      <c r="F5109" s="34"/>
    </row>
    <row r="5110" spans="6:6" ht="16.5" customHeight="1" x14ac:dyDescent="0.4">
      <c r="F5110" s="34"/>
    </row>
    <row r="5111" spans="6:6" ht="16.5" customHeight="1" x14ac:dyDescent="0.4">
      <c r="F5111" s="34"/>
    </row>
    <row r="5112" spans="6:6" ht="16.5" customHeight="1" x14ac:dyDescent="0.4">
      <c r="F5112" s="34"/>
    </row>
    <row r="5113" spans="6:6" ht="16.5" customHeight="1" x14ac:dyDescent="0.4">
      <c r="F5113" s="34"/>
    </row>
    <row r="5114" spans="6:6" ht="16.5" customHeight="1" x14ac:dyDescent="0.4">
      <c r="F5114" s="34"/>
    </row>
    <row r="5115" spans="6:6" ht="16.5" customHeight="1" x14ac:dyDescent="0.4">
      <c r="F5115" s="34"/>
    </row>
    <row r="5116" spans="6:6" ht="16.5" customHeight="1" x14ac:dyDescent="0.4">
      <c r="F5116" s="34"/>
    </row>
    <row r="5117" spans="6:6" ht="16.5" customHeight="1" x14ac:dyDescent="0.4">
      <c r="F5117" s="34"/>
    </row>
    <row r="5118" spans="6:6" ht="16.5" customHeight="1" x14ac:dyDescent="0.4">
      <c r="F5118" s="34"/>
    </row>
    <row r="5119" spans="6:6" ht="16.5" customHeight="1" x14ac:dyDescent="0.4">
      <c r="F5119" s="34"/>
    </row>
    <row r="5120" spans="6:6" ht="16.5" customHeight="1" x14ac:dyDescent="0.4">
      <c r="F5120" s="34"/>
    </row>
    <row r="5121" spans="6:6" ht="16.5" customHeight="1" x14ac:dyDescent="0.4">
      <c r="F5121" s="34"/>
    </row>
    <row r="5122" spans="6:6" ht="16.5" customHeight="1" x14ac:dyDescent="0.4">
      <c r="F5122" s="34"/>
    </row>
    <row r="5123" spans="6:6" ht="16.5" customHeight="1" x14ac:dyDescent="0.4">
      <c r="F5123" s="34"/>
    </row>
    <row r="5124" spans="6:6" ht="16.5" customHeight="1" x14ac:dyDescent="0.4">
      <c r="F5124" s="34"/>
    </row>
    <row r="5125" spans="6:6" ht="16.5" customHeight="1" x14ac:dyDescent="0.4">
      <c r="F5125" s="34"/>
    </row>
    <row r="5126" spans="6:6" ht="16.5" customHeight="1" x14ac:dyDescent="0.4">
      <c r="F5126" s="34"/>
    </row>
    <row r="5127" spans="6:6" ht="16.5" customHeight="1" x14ac:dyDescent="0.4">
      <c r="F5127" s="34"/>
    </row>
    <row r="5128" spans="6:6" ht="16.5" customHeight="1" x14ac:dyDescent="0.4">
      <c r="F5128" s="34"/>
    </row>
    <row r="5129" spans="6:6" ht="16.5" customHeight="1" x14ac:dyDescent="0.4">
      <c r="F5129" s="34"/>
    </row>
    <row r="5130" spans="6:6" ht="16.5" customHeight="1" x14ac:dyDescent="0.4">
      <c r="F5130" s="34"/>
    </row>
    <row r="5131" spans="6:6" ht="16.5" customHeight="1" x14ac:dyDescent="0.4">
      <c r="F5131" s="34"/>
    </row>
    <row r="5132" spans="6:6" ht="16.5" customHeight="1" x14ac:dyDescent="0.4">
      <c r="F5132" s="34"/>
    </row>
    <row r="5133" spans="6:6" ht="16.5" customHeight="1" x14ac:dyDescent="0.4">
      <c r="F5133" s="34"/>
    </row>
    <row r="5134" spans="6:6" ht="16.5" customHeight="1" x14ac:dyDescent="0.4">
      <c r="F5134" s="34"/>
    </row>
    <row r="5135" spans="6:6" ht="16.5" customHeight="1" x14ac:dyDescent="0.4">
      <c r="F5135" s="34"/>
    </row>
    <row r="5136" spans="6:6" ht="16.5" customHeight="1" x14ac:dyDescent="0.4">
      <c r="F5136" s="34"/>
    </row>
    <row r="5137" spans="6:6" ht="16.5" customHeight="1" x14ac:dyDescent="0.4">
      <c r="F5137" s="34"/>
    </row>
    <row r="5138" spans="6:6" ht="16.5" customHeight="1" x14ac:dyDescent="0.4">
      <c r="F5138" s="34"/>
    </row>
    <row r="5139" spans="6:6" ht="16.5" customHeight="1" x14ac:dyDescent="0.4">
      <c r="F5139" s="34"/>
    </row>
    <row r="5140" spans="6:6" ht="16.5" customHeight="1" x14ac:dyDescent="0.4">
      <c r="F5140" s="34"/>
    </row>
    <row r="5141" spans="6:6" ht="16.5" customHeight="1" x14ac:dyDescent="0.4">
      <c r="F5141" s="34"/>
    </row>
    <row r="5142" spans="6:6" ht="16.5" customHeight="1" x14ac:dyDescent="0.4">
      <c r="F5142" s="34"/>
    </row>
    <row r="5143" spans="6:6" ht="16.5" customHeight="1" x14ac:dyDescent="0.4">
      <c r="F5143" s="34"/>
    </row>
    <row r="5144" spans="6:6" ht="16.5" customHeight="1" x14ac:dyDescent="0.4">
      <c r="F5144" s="34"/>
    </row>
    <row r="5145" spans="6:6" ht="16.5" customHeight="1" x14ac:dyDescent="0.4">
      <c r="F5145" s="34"/>
    </row>
    <row r="5146" spans="6:6" ht="16.5" customHeight="1" x14ac:dyDescent="0.4">
      <c r="F5146" s="34"/>
    </row>
    <row r="5147" spans="6:6" ht="16.5" customHeight="1" x14ac:dyDescent="0.4">
      <c r="F5147" s="34"/>
    </row>
    <row r="5148" spans="6:6" ht="16.5" customHeight="1" x14ac:dyDescent="0.4">
      <c r="F5148" s="34"/>
    </row>
    <row r="5149" spans="6:6" ht="16.5" customHeight="1" x14ac:dyDescent="0.4">
      <c r="F5149" s="34"/>
    </row>
    <row r="5150" spans="6:6" ht="16.5" customHeight="1" x14ac:dyDescent="0.4">
      <c r="F5150" s="34"/>
    </row>
    <row r="5151" spans="6:6" ht="16.5" customHeight="1" x14ac:dyDescent="0.4">
      <c r="F5151" s="34"/>
    </row>
    <row r="5152" spans="6:6" ht="16.5" customHeight="1" x14ac:dyDescent="0.4">
      <c r="F5152" s="34"/>
    </row>
    <row r="5153" spans="6:6" ht="16.5" customHeight="1" x14ac:dyDescent="0.4">
      <c r="F5153" s="34"/>
    </row>
    <row r="5154" spans="6:6" ht="16.5" customHeight="1" x14ac:dyDescent="0.4">
      <c r="F5154" s="34"/>
    </row>
    <row r="5155" spans="6:6" ht="16.5" customHeight="1" x14ac:dyDescent="0.4">
      <c r="F5155" s="34"/>
    </row>
    <row r="5156" spans="6:6" ht="16.5" customHeight="1" x14ac:dyDescent="0.4">
      <c r="F5156" s="34"/>
    </row>
    <row r="5157" spans="6:6" ht="16.5" customHeight="1" x14ac:dyDescent="0.4">
      <c r="F5157" s="34"/>
    </row>
    <row r="5158" spans="6:6" ht="16.5" customHeight="1" x14ac:dyDescent="0.4">
      <c r="F5158" s="34"/>
    </row>
    <row r="5159" spans="6:6" ht="16.5" customHeight="1" x14ac:dyDescent="0.4">
      <c r="F5159" s="34"/>
    </row>
    <row r="5160" spans="6:6" ht="16.5" customHeight="1" x14ac:dyDescent="0.4">
      <c r="F5160" s="34"/>
    </row>
    <row r="5161" spans="6:6" ht="16.5" customHeight="1" x14ac:dyDescent="0.4">
      <c r="F5161" s="34"/>
    </row>
    <row r="5162" spans="6:6" ht="16.5" customHeight="1" x14ac:dyDescent="0.4">
      <c r="F5162" s="34"/>
    </row>
    <row r="5163" spans="6:6" ht="16.5" customHeight="1" x14ac:dyDescent="0.4">
      <c r="F5163" s="34"/>
    </row>
    <row r="5164" spans="6:6" ht="16.5" customHeight="1" x14ac:dyDescent="0.4">
      <c r="F5164" s="34"/>
    </row>
    <row r="5165" spans="6:6" ht="16.5" customHeight="1" x14ac:dyDescent="0.4">
      <c r="F5165" s="34"/>
    </row>
    <row r="5166" spans="6:6" ht="16.5" customHeight="1" x14ac:dyDescent="0.4">
      <c r="F5166" s="34"/>
    </row>
    <row r="5167" spans="6:6" ht="16.5" customHeight="1" x14ac:dyDescent="0.4">
      <c r="F5167" s="34"/>
    </row>
    <row r="5168" spans="6:6" ht="16.5" customHeight="1" x14ac:dyDescent="0.4">
      <c r="F5168" s="34"/>
    </row>
    <row r="5169" spans="6:6" ht="16.5" customHeight="1" x14ac:dyDescent="0.4">
      <c r="F5169" s="34"/>
    </row>
    <row r="5170" spans="6:6" ht="16.5" customHeight="1" x14ac:dyDescent="0.4">
      <c r="F5170" s="34"/>
    </row>
    <row r="5171" spans="6:6" ht="16.5" customHeight="1" x14ac:dyDescent="0.4">
      <c r="F5171" s="34"/>
    </row>
    <row r="5172" spans="6:6" ht="16.5" customHeight="1" x14ac:dyDescent="0.4">
      <c r="F5172" s="34"/>
    </row>
    <row r="5173" spans="6:6" ht="16.5" customHeight="1" x14ac:dyDescent="0.4">
      <c r="F5173" s="34"/>
    </row>
    <row r="5174" spans="6:6" ht="16.5" customHeight="1" x14ac:dyDescent="0.4">
      <c r="F5174" s="34"/>
    </row>
    <row r="5175" spans="6:6" ht="16.5" customHeight="1" x14ac:dyDescent="0.4">
      <c r="F5175" s="34"/>
    </row>
    <row r="5176" spans="6:6" ht="16.5" customHeight="1" x14ac:dyDescent="0.4">
      <c r="F5176" s="34"/>
    </row>
    <row r="5177" spans="6:6" ht="16.5" customHeight="1" x14ac:dyDescent="0.4">
      <c r="F5177" s="34"/>
    </row>
    <row r="5178" spans="6:6" ht="16.5" customHeight="1" x14ac:dyDescent="0.4">
      <c r="F5178" s="34"/>
    </row>
    <row r="5179" spans="6:6" ht="16.5" customHeight="1" x14ac:dyDescent="0.4">
      <c r="F5179" s="34"/>
    </row>
    <row r="5180" spans="6:6" ht="16.5" customHeight="1" x14ac:dyDescent="0.4">
      <c r="F5180" s="34"/>
    </row>
    <row r="5181" spans="6:6" ht="16.5" customHeight="1" x14ac:dyDescent="0.4">
      <c r="F5181" s="34"/>
    </row>
    <row r="5182" spans="6:6" ht="16.5" customHeight="1" x14ac:dyDescent="0.4">
      <c r="F5182" s="34"/>
    </row>
    <row r="5183" spans="6:6" ht="16.5" customHeight="1" x14ac:dyDescent="0.4">
      <c r="F5183" s="34"/>
    </row>
    <row r="5184" spans="6:6" ht="16.5" customHeight="1" x14ac:dyDescent="0.4">
      <c r="F5184" s="34"/>
    </row>
    <row r="5185" spans="6:6" ht="16.5" customHeight="1" x14ac:dyDescent="0.4">
      <c r="F5185" s="34"/>
    </row>
    <row r="5186" spans="6:6" ht="16.5" customHeight="1" x14ac:dyDescent="0.4">
      <c r="F5186" s="34"/>
    </row>
    <row r="5187" spans="6:6" ht="16.5" customHeight="1" x14ac:dyDescent="0.4">
      <c r="F5187" s="34"/>
    </row>
    <row r="5188" spans="6:6" ht="16.5" customHeight="1" x14ac:dyDescent="0.4">
      <c r="F5188" s="34"/>
    </row>
    <row r="5189" spans="6:6" ht="16.5" customHeight="1" x14ac:dyDescent="0.4">
      <c r="F5189" s="34"/>
    </row>
    <row r="5190" spans="6:6" ht="16.5" customHeight="1" x14ac:dyDescent="0.4">
      <c r="F5190" s="34"/>
    </row>
    <row r="5191" spans="6:6" ht="16.5" customHeight="1" x14ac:dyDescent="0.4">
      <c r="F5191" s="34"/>
    </row>
    <row r="5192" spans="6:6" ht="16.5" customHeight="1" x14ac:dyDescent="0.4">
      <c r="F5192" s="34"/>
    </row>
    <row r="5193" spans="6:6" ht="16.5" customHeight="1" x14ac:dyDescent="0.4">
      <c r="F5193" s="34"/>
    </row>
    <row r="5194" spans="6:6" ht="16.5" customHeight="1" x14ac:dyDescent="0.4">
      <c r="F5194" s="34"/>
    </row>
    <row r="5195" spans="6:6" ht="16.5" customHeight="1" x14ac:dyDescent="0.4">
      <c r="F5195" s="34"/>
    </row>
    <row r="5196" spans="6:6" ht="16.5" customHeight="1" x14ac:dyDescent="0.4">
      <c r="F5196" s="34"/>
    </row>
    <row r="5197" spans="6:6" ht="16.5" customHeight="1" x14ac:dyDescent="0.4">
      <c r="F5197" s="34"/>
    </row>
    <row r="5198" spans="6:6" ht="16.5" customHeight="1" x14ac:dyDescent="0.4">
      <c r="F5198" s="34"/>
    </row>
    <row r="5199" spans="6:6" ht="16.5" customHeight="1" x14ac:dyDescent="0.4">
      <c r="F5199" s="34"/>
    </row>
    <row r="5200" spans="6:6" ht="16.5" customHeight="1" x14ac:dyDescent="0.4">
      <c r="F5200" s="34"/>
    </row>
    <row r="5201" spans="6:6" ht="16.5" customHeight="1" x14ac:dyDescent="0.4">
      <c r="F5201" s="34"/>
    </row>
    <row r="5202" spans="6:6" ht="16.5" customHeight="1" x14ac:dyDescent="0.4">
      <c r="F5202" s="34"/>
    </row>
    <row r="5203" spans="6:6" ht="16.5" customHeight="1" x14ac:dyDescent="0.4">
      <c r="F5203" s="34"/>
    </row>
    <row r="5204" spans="6:6" ht="16.5" customHeight="1" x14ac:dyDescent="0.4">
      <c r="F5204" s="34"/>
    </row>
    <row r="5205" spans="6:6" ht="16.5" customHeight="1" x14ac:dyDescent="0.4">
      <c r="F5205" s="34"/>
    </row>
    <row r="5206" spans="6:6" ht="16.5" customHeight="1" x14ac:dyDescent="0.4">
      <c r="F5206" s="34"/>
    </row>
    <row r="5207" spans="6:6" ht="16.5" customHeight="1" x14ac:dyDescent="0.4">
      <c r="F5207" s="34"/>
    </row>
    <row r="5208" spans="6:6" ht="16.5" customHeight="1" x14ac:dyDescent="0.4">
      <c r="F5208" s="34"/>
    </row>
    <row r="5209" spans="6:6" ht="16.5" customHeight="1" x14ac:dyDescent="0.4">
      <c r="F5209" s="34"/>
    </row>
    <row r="5210" spans="6:6" ht="16.5" customHeight="1" x14ac:dyDescent="0.4">
      <c r="F5210" s="34"/>
    </row>
    <row r="5211" spans="6:6" ht="16.5" customHeight="1" x14ac:dyDescent="0.4">
      <c r="F5211" s="34"/>
    </row>
    <row r="5212" spans="6:6" ht="16.5" customHeight="1" x14ac:dyDescent="0.4">
      <c r="F5212" s="34"/>
    </row>
    <row r="5213" spans="6:6" ht="16.5" customHeight="1" x14ac:dyDescent="0.4">
      <c r="F5213" s="34"/>
    </row>
    <row r="5214" spans="6:6" ht="16.5" customHeight="1" x14ac:dyDescent="0.4">
      <c r="F5214" s="34"/>
    </row>
    <row r="5215" spans="6:6" ht="16.5" customHeight="1" x14ac:dyDescent="0.4">
      <c r="F5215" s="34"/>
    </row>
    <row r="5216" spans="6:6" ht="16.5" customHeight="1" x14ac:dyDescent="0.4">
      <c r="F5216" s="34"/>
    </row>
    <row r="5217" spans="6:6" ht="16.5" customHeight="1" x14ac:dyDescent="0.4">
      <c r="F5217" s="34"/>
    </row>
    <row r="5218" spans="6:6" ht="16.5" customHeight="1" x14ac:dyDescent="0.4">
      <c r="F5218" s="34"/>
    </row>
    <row r="5219" spans="6:6" ht="16.5" customHeight="1" x14ac:dyDescent="0.4">
      <c r="F5219" s="34"/>
    </row>
    <row r="5220" spans="6:6" ht="16.5" customHeight="1" x14ac:dyDescent="0.4">
      <c r="F5220" s="34"/>
    </row>
    <row r="5221" spans="6:6" ht="16.5" customHeight="1" x14ac:dyDescent="0.4">
      <c r="F5221" s="34"/>
    </row>
    <row r="5222" spans="6:6" ht="16.5" customHeight="1" x14ac:dyDescent="0.4">
      <c r="F5222" s="34"/>
    </row>
    <row r="5223" spans="6:6" ht="16.5" customHeight="1" x14ac:dyDescent="0.4">
      <c r="F5223" s="34"/>
    </row>
    <row r="5224" spans="6:6" ht="16.5" customHeight="1" x14ac:dyDescent="0.4">
      <c r="F5224" s="34"/>
    </row>
    <row r="5225" spans="6:6" ht="16.5" customHeight="1" x14ac:dyDescent="0.4">
      <c r="F5225" s="34"/>
    </row>
    <row r="5226" spans="6:6" ht="16.5" customHeight="1" x14ac:dyDescent="0.4">
      <c r="F5226" s="34"/>
    </row>
    <row r="5227" spans="6:6" ht="16.5" customHeight="1" x14ac:dyDescent="0.4">
      <c r="F5227" s="34"/>
    </row>
    <row r="5228" spans="6:6" ht="16.5" customHeight="1" x14ac:dyDescent="0.4">
      <c r="F5228" s="34"/>
    </row>
    <row r="5229" spans="6:6" ht="16.5" customHeight="1" x14ac:dyDescent="0.4">
      <c r="F5229" s="34"/>
    </row>
    <row r="5230" spans="6:6" ht="16.5" customHeight="1" x14ac:dyDescent="0.4">
      <c r="F5230" s="34"/>
    </row>
    <row r="5231" spans="6:6" ht="16.5" customHeight="1" x14ac:dyDescent="0.4">
      <c r="F5231" s="34"/>
    </row>
    <row r="5232" spans="6:6" ht="16.5" customHeight="1" x14ac:dyDescent="0.4">
      <c r="F5232" s="34"/>
    </row>
    <row r="5233" spans="6:6" ht="16.5" customHeight="1" x14ac:dyDescent="0.4">
      <c r="F5233" s="34"/>
    </row>
    <row r="5234" spans="6:6" ht="16.5" customHeight="1" x14ac:dyDescent="0.4">
      <c r="F5234" s="34"/>
    </row>
    <row r="5235" spans="6:6" ht="16.5" customHeight="1" x14ac:dyDescent="0.4">
      <c r="F5235" s="34"/>
    </row>
    <row r="5236" spans="6:6" ht="16.5" customHeight="1" x14ac:dyDescent="0.4">
      <c r="F5236" s="34"/>
    </row>
    <row r="5237" spans="6:6" ht="16.5" customHeight="1" x14ac:dyDescent="0.4">
      <c r="F5237" s="34"/>
    </row>
    <row r="5238" spans="6:6" ht="16.5" customHeight="1" x14ac:dyDescent="0.4">
      <c r="F5238" s="34"/>
    </row>
    <row r="5239" spans="6:6" ht="16.5" customHeight="1" x14ac:dyDescent="0.4">
      <c r="F5239" s="34"/>
    </row>
    <row r="5240" spans="6:6" ht="16.5" customHeight="1" x14ac:dyDescent="0.4">
      <c r="F5240" s="34"/>
    </row>
    <row r="5241" spans="6:6" ht="16.5" customHeight="1" x14ac:dyDescent="0.4">
      <c r="F5241" s="34"/>
    </row>
    <row r="5242" spans="6:6" ht="16.5" customHeight="1" x14ac:dyDescent="0.4">
      <c r="F5242" s="34"/>
    </row>
    <row r="5243" spans="6:6" ht="16.5" customHeight="1" x14ac:dyDescent="0.4">
      <c r="F5243" s="34"/>
    </row>
    <row r="5244" spans="6:6" ht="16.5" customHeight="1" x14ac:dyDescent="0.4">
      <c r="F5244" s="34"/>
    </row>
    <row r="5245" spans="6:6" ht="16.5" customHeight="1" x14ac:dyDescent="0.4">
      <c r="F5245" s="34"/>
    </row>
    <row r="5246" spans="6:6" ht="16.5" customHeight="1" x14ac:dyDescent="0.4">
      <c r="F5246" s="34"/>
    </row>
    <row r="5247" spans="6:6" ht="16.5" customHeight="1" x14ac:dyDescent="0.4">
      <c r="F5247" s="34"/>
    </row>
    <row r="5248" spans="6:6" ht="16.5" customHeight="1" x14ac:dyDescent="0.4">
      <c r="F5248" s="34"/>
    </row>
    <row r="5249" spans="6:6" ht="16.5" customHeight="1" x14ac:dyDescent="0.4">
      <c r="F5249" s="34"/>
    </row>
    <row r="5250" spans="6:6" ht="16.5" customHeight="1" x14ac:dyDescent="0.4">
      <c r="F5250" s="34"/>
    </row>
    <row r="5251" spans="6:6" ht="16.5" customHeight="1" x14ac:dyDescent="0.4">
      <c r="F5251" s="34"/>
    </row>
    <row r="5252" spans="6:6" ht="16.5" customHeight="1" x14ac:dyDescent="0.4">
      <c r="F5252" s="34"/>
    </row>
    <row r="5253" spans="6:6" ht="16.5" customHeight="1" x14ac:dyDescent="0.4">
      <c r="F5253" s="34"/>
    </row>
    <row r="5254" spans="6:6" ht="16.5" customHeight="1" x14ac:dyDescent="0.4">
      <c r="F5254" s="34"/>
    </row>
    <row r="5255" spans="6:6" ht="16.5" customHeight="1" x14ac:dyDescent="0.4">
      <c r="F5255" s="34"/>
    </row>
    <row r="5256" spans="6:6" ht="16.5" customHeight="1" x14ac:dyDescent="0.4">
      <c r="F5256" s="34"/>
    </row>
    <row r="5257" spans="6:6" ht="16.5" customHeight="1" x14ac:dyDescent="0.4">
      <c r="F5257" s="34"/>
    </row>
    <row r="5258" spans="6:6" ht="16.5" customHeight="1" x14ac:dyDescent="0.4">
      <c r="F5258" s="34"/>
    </row>
    <row r="5259" spans="6:6" ht="16.5" customHeight="1" x14ac:dyDescent="0.4">
      <c r="F5259" s="34"/>
    </row>
    <row r="5260" spans="6:6" ht="16.5" customHeight="1" x14ac:dyDescent="0.4">
      <c r="F5260" s="34"/>
    </row>
    <row r="5261" spans="6:6" ht="16.5" customHeight="1" x14ac:dyDescent="0.4">
      <c r="F5261" s="34"/>
    </row>
    <row r="5262" spans="6:6" ht="16.5" customHeight="1" x14ac:dyDescent="0.4">
      <c r="F5262" s="34"/>
    </row>
    <row r="5263" spans="6:6" ht="16.5" customHeight="1" x14ac:dyDescent="0.4">
      <c r="F5263" s="34"/>
    </row>
    <row r="5264" spans="6:6" ht="16.5" customHeight="1" x14ac:dyDescent="0.4">
      <c r="F5264" s="34"/>
    </row>
    <row r="5265" spans="6:6" ht="16.5" customHeight="1" x14ac:dyDescent="0.4">
      <c r="F5265" s="34"/>
    </row>
    <row r="5266" spans="6:6" ht="16.5" customHeight="1" x14ac:dyDescent="0.4">
      <c r="F5266" s="34"/>
    </row>
    <row r="5267" spans="6:6" ht="16.5" customHeight="1" x14ac:dyDescent="0.4">
      <c r="F5267" s="34"/>
    </row>
    <row r="5268" spans="6:6" ht="16.5" customHeight="1" x14ac:dyDescent="0.4">
      <c r="F5268" s="34"/>
    </row>
    <row r="5269" spans="6:6" ht="16.5" customHeight="1" x14ac:dyDescent="0.4">
      <c r="F5269" s="34"/>
    </row>
    <row r="5270" spans="6:6" ht="16.5" customHeight="1" x14ac:dyDescent="0.4">
      <c r="F5270" s="34"/>
    </row>
    <row r="5271" spans="6:6" ht="16.5" customHeight="1" x14ac:dyDescent="0.4">
      <c r="F5271" s="34"/>
    </row>
    <row r="5272" spans="6:6" ht="16.5" customHeight="1" x14ac:dyDescent="0.4">
      <c r="F5272" s="34"/>
    </row>
    <row r="5273" spans="6:6" ht="16.5" customHeight="1" x14ac:dyDescent="0.4">
      <c r="F5273" s="34"/>
    </row>
    <row r="5274" spans="6:6" ht="16.5" customHeight="1" x14ac:dyDescent="0.4">
      <c r="F5274" s="34"/>
    </row>
    <row r="5275" spans="6:6" ht="16.5" customHeight="1" x14ac:dyDescent="0.4">
      <c r="F5275" s="34"/>
    </row>
    <row r="5276" spans="6:6" ht="16.5" customHeight="1" x14ac:dyDescent="0.4">
      <c r="F5276" s="34"/>
    </row>
    <row r="5277" spans="6:6" ht="16.5" customHeight="1" x14ac:dyDescent="0.4">
      <c r="F5277" s="34"/>
    </row>
    <row r="5278" spans="6:6" ht="16.5" customHeight="1" x14ac:dyDescent="0.4">
      <c r="F5278" s="34"/>
    </row>
    <row r="5279" spans="6:6" ht="16.5" customHeight="1" x14ac:dyDescent="0.4">
      <c r="F5279" s="34"/>
    </row>
    <row r="5280" spans="6:6" ht="16.5" customHeight="1" x14ac:dyDescent="0.4">
      <c r="F5280" s="34"/>
    </row>
    <row r="5281" spans="6:6" ht="16.5" customHeight="1" x14ac:dyDescent="0.4">
      <c r="F5281" s="34"/>
    </row>
    <row r="5282" spans="6:6" ht="16.5" customHeight="1" x14ac:dyDescent="0.4">
      <c r="F5282" s="34"/>
    </row>
    <row r="5283" spans="6:6" ht="16.5" customHeight="1" x14ac:dyDescent="0.4">
      <c r="F5283" s="34"/>
    </row>
    <row r="5284" spans="6:6" ht="16.5" customHeight="1" x14ac:dyDescent="0.4">
      <c r="F5284" s="34"/>
    </row>
    <row r="5285" spans="6:6" ht="16.5" customHeight="1" x14ac:dyDescent="0.4">
      <c r="F5285" s="34"/>
    </row>
    <row r="5286" spans="6:6" ht="16.5" customHeight="1" x14ac:dyDescent="0.4">
      <c r="F5286" s="34"/>
    </row>
    <row r="5287" spans="6:6" ht="16.5" customHeight="1" x14ac:dyDescent="0.4">
      <c r="F5287" s="34"/>
    </row>
    <row r="5288" spans="6:6" ht="16.5" customHeight="1" x14ac:dyDescent="0.4">
      <c r="F5288" s="34"/>
    </row>
    <row r="5289" spans="6:6" ht="16.5" customHeight="1" x14ac:dyDescent="0.4">
      <c r="F5289" s="34"/>
    </row>
    <row r="5290" spans="6:6" ht="16.5" customHeight="1" x14ac:dyDescent="0.4">
      <c r="F5290" s="34"/>
    </row>
    <row r="5291" spans="6:6" ht="16.5" customHeight="1" x14ac:dyDescent="0.4">
      <c r="F5291" s="34"/>
    </row>
    <row r="5292" spans="6:6" ht="16.5" customHeight="1" x14ac:dyDescent="0.4">
      <c r="F5292" s="34"/>
    </row>
    <row r="5293" spans="6:6" ht="16.5" customHeight="1" x14ac:dyDescent="0.4">
      <c r="F5293" s="34"/>
    </row>
    <row r="5294" spans="6:6" ht="16.5" customHeight="1" x14ac:dyDescent="0.4">
      <c r="F5294" s="34"/>
    </row>
    <row r="5295" spans="6:6" ht="16.5" customHeight="1" x14ac:dyDescent="0.4">
      <c r="F5295" s="34"/>
    </row>
    <row r="5296" spans="6:6" ht="16.5" customHeight="1" x14ac:dyDescent="0.4">
      <c r="F5296" s="34"/>
    </row>
    <row r="5297" spans="6:6" ht="16.5" customHeight="1" x14ac:dyDescent="0.4">
      <c r="F5297" s="34"/>
    </row>
    <row r="5298" spans="6:6" ht="16.5" customHeight="1" x14ac:dyDescent="0.4">
      <c r="F5298" s="34"/>
    </row>
    <row r="5299" spans="6:6" ht="16.5" customHeight="1" x14ac:dyDescent="0.4">
      <c r="F5299" s="34"/>
    </row>
    <row r="5300" spans="6:6" ht="16.5" customHeight="1" x14ac:dyDescent="0.4">
      <c r="F5300" s="34"/>
    </row>
    <row r="5301" spans="6:6" ht="16.5" customHeight="1" x14ac:dyDescent="0.4">
      <c r="F5301" s="34"/>
    </row>
    <row r="5302" spans="6:6" ht="16.5" customHeight="1" x14ac:dyDescent="0.4">
      <c r="F5302" s="34"/>
    </row>
    <row r="5303" spans="6:6" ht="16.5" customHeight="1" x14ac:dyDescent="0.4">
      <c r="F5303" s="34"/>
    </row>
    <row r="5304" spans="6:6" ht="16.5" customHeight="1" x14ac:dyDescent="0.4">
      <c r="F5304" s="34"/>
    </row>
    <row r="5305" spans="6:6" ht="16.5" customHeight="1" x14ac:dyDescent="0.4">
      <c r="F5305" s="34"/>
    </row>
    <row r="5306" spans="6:6" ht="16.5" customHeight="1" x14ac:dyDescent="0.4">
      <c r="F5306" s="34"/>
    </row>
    <row r="5307" spans="6:6" ht="16.5" customHeight="1" x14ac:dyDescent="0.4">
      <c r="F5307" s="34"/>
    </row>
    <row r="5308" spans="6:6" ht="16.5" customHeight="1" x14ac:dyDescent="0.4">
      <c r="F5308" s="34"/>
    </row>
    <row r="5309" spans="6:6" ht="16.5" customHeight="1" x14ac:dyDescent="0.4">
      <c r="F5309" s="34"/>
    </row>
    <row r="5310" spans="6:6" ht="16.5" customHeight="1" x14ac:dyDescent="0.4">
      <c r="F5310" s="34"/>
    </row>
    <row r="5311" spans="6:6" ht="16.5" customHeight="1" x14ac:dyDescent="0.4">
      <c r="F5311" s="34"/>
    </row>
    <row r="5312" spans="6:6" ht="16.5" customHeight="1" x14ac:dyDescent="0.4">
      <c r="F5312" s="34"/>
    </row>
    <row r="5313" spans="6:6" ht="16.5" customHeight="1" x14ac:dyDescent="0.4">
      <c r="F5313" s="34"/>
    </row>
    <row r="5314" spans="6:6" ht="16.5" customHeight="1" x14ac:dyDescent="0.4">
      <c r="F5314" s="34"/>
    </row>
    <row r="5315" spans="6:6" ht="16.5" customHeight="1" x14ac:dyDescent="0.4">
      <c r="F5315" s="34"/>
    </row>
    <row r="5316" spans="6:6" ht="16.5" customHeight="1" x14ac:dyDescent="0.4">
      <c r="F5316" s="34"/>
    </row>
    <row r="5317" spans="6:6" ht="16.5" customHeight="1" x14ac:dyDescent="0.4">
      <c r="F5317" s="34"/>
    </row>
    <row r="5318" spans="6:6" ht="16.5" customHeight="1" x14ac:dyDescent="0.4">
      <c r="F5318" s="34"/>
    </row>
    <row r="5319" spans="6:6" ht="16.5" customHeight="1" x14ac:dyDescent="0.4">
      <c r="F5319" s="34"/>
    </row>
    <row r="5320" spans="6:6" ht="16.5" customHeight="1" x14ac:dyDescent="0.4">
      <c r="F5320" s="34"/>
    </row>
    <row r="5321" spans="6:6" ht="16.5" customHeight="1" x14ac:dyDescent="0.4">
      <c r="F5321" s="34"/>
    </row>
    <row r="5322" spans="6:6" ht="16.5" customHeight="1" x14ac:dyDescent="0.4">
      <c r="F5322" s="34"/>
    </row>
    <row r="5323" spans="6:6" ht="16.5" customHeight="1" x14ac:dyDescent="0.4">
      <c r="F5323" s="34"/>
    </row>
    <row r="5324" spans="6:6" ht="16.5" customHeight="1" x14ac:dyDescent="0.4">
      <c r="F5324" s="34"/>
    </row>
    <row r="5325" spans="6:6" ht="16.5" customHeight="1" x14ac:dyDescent="0.4">
      <c r="F5325" s="34"/>
    </row>
    <row r="5326" spans="6:6" ht="16.5" customHeight="1" x14ac:dyDescent="0.4">
      <c r="F5326" s="34"/>
    </row>
    <row r="5327" spans="6:6" ht="16.5" customHeight="1" x14ac:dyDescent="0.4">
      <c r="F5327" s="34"/>
    </row>
    <row r="5328" spans="6:6" ht="16.5" customHeight="1" x14ac:dyDescent="0.4">
      <c r="F5328" s="34"/>
    </row>
    <row r="5329" spans="6:6" ht="16.5" customHeight="1" x14ac:dyDescent="0.4">
      <c r="F5329" s="34"/>
    </row>
    <row r="5330" spans="6:6" ht="16.5" customHeight="1" x14ac:dyDescent="0.4">
      <c r="F5330" s="34"/>
    </row>
    <row r="5331" spans="6:6" ht="16.5" customHeight="1" x14ac:dyDescent="0.4">
      <c r="F5331" s="34"/>
    </row>
    <row r="5332" spans="6:6" ht="16.5" customHeight="1" x14ac:dyDescent="0.4">
      <c r="F5332" s="34"/>
    </row>
    <row r="5333" spans="6:6" ht="16.5" customHeight="1" x14ac:dyDescent="0.4">
      <c r="F5333" s="34"/>
    </row>
    <row r="5334" spans="6:6" ht="16.5" customHeight="1" x14ac:dyDescent="0.4">
      <c r="F5334" s="34"/>
    </row>
    <row r="5335" spans="6:6" ht="16.5" customHeight="1" x14ac:dyDescent="0.4">
      <c r="F5335" s="34"/>
    </row>
    <row r="5336" spans="6:6" ht="16.5" customHeight="1" x14ac:dyDescent="0.4">
      <c r="F5336" s="34"/>
    </row>
    <row r="5337" spans="6:6" ht="16.5" customHeight="1" x14ac:dyDescent="0.4">
      <c r="F5337" s="34"/>
    </row>
    <row r="5338" spans="6:6" ht="16.5" customHeight="1" x14ac:dyDescent="0.4">
      <c r="F5338" s="34"/>
    </row>
    <row r="5339" spans="6:6" ht="16.5" customHeight="1" x14ac:dyDescent="0.4">
      <c r="F5339" s="34"/>
    </row>
    <row r="5340" spans="6:6" ht="16.5" customHeight="1" x14ac:dyDescent="0.4">
      <c r="F5340" s="34"/>
    </row>
    <row r="5341" spans="6:6" ht="16.5" customHeight="1" x14ac:dyDescent="0.4">
      <c r="F5341" s="34"/>
    </row>
    <row r="5342" spans="6:6" ht="16.5" customHeight="1" x14ac:dyDescent="0.4">
      <c r="F5342" s="34"/>
    </row>
    <row r="5343" spans="6:6" ht="16.5" customHeight="1" x14ac:dyDescent="0.4">
      <c r="F5343" s="34"/>
    </row>
    <row r="5344" spans="6:6" ht="16.5" customHeight="1" x14ac:dyDescent="0.4">
      <c r="F5344" s="34"/>
    </row>
    <row r="5345" spans="6:6" ht="16.5" customHeight="1" x14ac:dyDescent="0.4">
      <c r="F5345" s="34"/>
    </row>
    <row r="5346" spans="6:6" ht="16.5" customHeight="1" x14ac:dyDescent="0.4">
      <c r="F5346" s="34"/>
    </row>
    <row r="5347" spans="6:6" ht="16.5" customHeight="1" x14ac:dyDescent="0.4">
      <c r="F5347" s="34"/>
    </row>
    <row r="5348" spans="6:6" ht="16.5" customHeight="1" x14ac:dyDescent="0.4">
      <c r="F5348" s="34"/>
    </row>
    <row r="5349" spans="6:6" ht="16.5" customHeight="1" x14ac:dyDescent="0.4">
      <c r="F5349" s="34"/>
    </row>
    <row r="5350" spans="6:6" ht="16.5" customHeight="1" x14ac:dyDescent="0.4">
      <c r="F5350" s="34"/>
    </row>
    <row r="5351" spans="6:6" ht="16.5" customHeight="1" x14ac:dyDescent="0.4">
      <c r="F5351" s="34"/>
    </row>
    <row r="5352" spans="6:6" ht="16.5" customHeight="1" x14ac:dyDescent="0.4">
      <c r="F5352" s="34"/>
    </row>
    <row r="5353" spans="6:6" ht="16.5" customHeight="1" x14ac:dyDescent="0.4">
      <c r="F5353" s="34"/>
    </row>
    <row r="5354" spans="6:6" ht="16.5" customHeight="1" x14ac:dyDescent="0.4">
      <c r="F5354" s="34"/>
    </row>
    <row r="5355" spans="6:6" ht="16.5" customHeight="1" x14ac:dyDescent="0.4">
      <c r="F5355" s="34"/>
    </row>
    <row r="5356" spans="6:6" ht="16.5" customHeight="1" x14ac:dyDescent="0.4">
      <c r="F5356" s="34"/>
    </row>
    <row r="5357" spans="6:6" ht="16.5" customHeight="1" x14ac:dyDescent="0.4">
      <c r="F5357" s="34"/>
    </row>
    <row r="5358" spans="6:6" ht="16.5" customHeight="1" x14ac:dyDescent="0.4">
      <c r="F5358" s="34"/>
    </row>
    <row r="5359" spans="6:6" ht="16.5" customHeight="1" x14ac:dyDescent="0.4">
      <c r="F5359" s="34"/>
    </row>
    <row r="5360" spans="6:6" ht="16.5" customHeight="1" x14ac:dyDescent="0.4">
      <c r="F5360" s="34"/>
    </row>
    <row r="5361" spans="6:6" ht="16.5" customHeight="1" x14ac:dyDescent="0.4">
      <c r="F5361" s="34"/>
    </row>
    <row r="5362" spans="6:6" ht="16.5" customHeight="1" x14ac:dyDescent="0.4">
      <c r="F5362" s="34"/>
    </row>
    <row r="5363" spans="6:6" ht="16.5" customHeight="1" x14ac:dyDescent="0.4">
      <c r="F5363" s="34"/>
    </row>
    <row r="5364" spans="6:6" ht="16.5" customHeight="1" x14ac:dyDescent="0.4">
      <c r="F5364" s="34"/>
    </row>
    <row r="5365" spans="6:6" ht="16.5" customHeight="1" x14ac:dyDescent="0.4">
      <c r="F5365" s="34"/>
    </row>
    <row r="5366" spans="6:6" ht="16.5" customHeight="1" x14ac:dyDescent="0.4">
      <c r="F5366" s="34"/>
    </row>
    <row r="5367" spans="6:6" ht="16.5" customHeight="1" x14ac:dyDescent="0.4">
      <c r="F5367" s="34"/>
    </row>
    <row r="5368" spans="6:6" ht="16.5" customHeight="1" x14ac:dyDescent="0.4">
      <c r="F5368" s="34"/>
    </row>
    <row r="5369" spans="6:6" ht="16.5" customHeight="1" x14ac:dyDescent="0.4">
      <c r="F5369" s="34"/>
    </row>
    <row r="5370" spans="6:6" ht="16.5" customHeight="1" x14ac:dyDescent="0.4">
      <c r="F5370" s="34"/>
    </row>
    <row r="5371" spans="6:6" ht="16.5" customHeight="1" x14ac:dyDescent="0.4">
      <c r="F5371" s="34"/>
    </row>
    <row r="5372" spans="6:6" ht="16.5" customHeight="1" x14ac:dyDescent="0.4">
      <c r="F5372" s="34"/>
    </row>
    <row r="5373" spans="6:6" ht="16.5" customHeight="1" x14ac:dyDescent="0.4">
      <c r="F5373" s="34"/>
    </row>
    <row r="5374" spans="6:6" ht="16.5" customHeight="1" x14ac:dyDescent="0.4">
      <c r="F5374" s="34"/>
    </row>
    <row r="5375" spans="6:6" ht="16.5" customHeight="1" x14ac:dyDescent="0.4">
      <c r="F5375" s="34"/>
    </row>
    <row r="5376" spans="6:6" ht="16.5" customHeight="1" x14ac:dyDescent="0.4">
      <c r="F5376" s="34"/>
    </row>
    <row r="5377" spans="6:6" ht="16.5" customHeight="1" x14ac:dyDescent="0.4">
      <c r="F5377" s="34"/>
    </row>
    <row r="5378" spans="6:6" ht="16.5" customHeight="1" x14ac:dyDescent="0.4">
      <c r="F5378" s="34"/>
    </row>
    <row r="5379" spans="6:6" ht="16.5" customHeight="1" x14ac:dyDescent="0.4">
      <c r="F5379" s="34"/>
    </row>
    <row r="5380" spans="6:6" ht="16.5" customHeight="1" x14ac:dyDescent="0.4">
      <c r="F5380" s="34"/>
    </row>
    <row r="5381" spans="6:6" ht="16.5" customHeight="1" x14ac:dyDescent="0.4">
      <c r="F5381" s="34"/>
    </row>
    <row r="5382" spans="6:6" ht="16.5" customHeight="1" x14ac:dyDescent="0.4">
      <c r="F5382" s="34"/>
    </row>
    <row r="5383" spans="6:6" ht="16.5" customHeight="1" x14ac:dyDescent="0.4">
      <c r="F5383" s="34"/>
    </row>
    <row r="5384" spans="6:6" ht="16.5" customHeight="1" x14ac:dyDescent="0.4">
      <c r="F5384" s="34"/>
    </row>
    <row r="5385" spans="6:6" ht="16.5" customHeight="1" x14ac:dyDescent="0.4">
      <c r="F5385" s="34"/>
    </row>
    <row r="5386" spans="6:6" ht="16.5" customHeight="1" x14ac:dyDescent="0.4">
      <c r="F5386" s="34"/>
    </row>
    <row r="5387" spans="6:6" ht="16.5" customHeight="1" x14ac:dyDescent="0.4">
      <c r="F5387" s="34"/>
    </row>
    <row r="5388" spans="6:6" ht="16.5" customHeight="1" x14ac:dyDescent="0.4">
      <c r="F5388" s="34"/>
    </row>
    <row r="5389" spans="6:6" ht="16.5" customHeight="1" x14ac:dyDescent="0.4">
      <c r="F5389" s="34"/>
    </row>
    <row r="5390" spans="6:6" ht="16.5" customHeight="1" x14ac:dyDescent="0.4">
      <c r="F5390" s="34"/>
    </row>
    <row r="5391" spans="6:6" ht="16.5" customHeight="1" x14ac:dyDescent="0.4">
      <c r="F5391" s="34"/>
    </row>
    <row r="5392" spans="6:6" ht="16.5" customHeight="1" x14ac:dyDescent="0.4">
      <c r="F5392" s="34"/>
    </row>
    <row r="5393" spans="6:6" ht="16.5" customHeight="1" x14ac:dyDescent="0.4">
      <c r="F5393" s="34"/>
    </row>
    <row r="5394" spans="6:6" ht="16.5" customHeight="1" x14ac:dyDescent="0.4">
      <c r="F5394" s="34"/>
    </row>
    <row r="5395" spans="6:6" ht="16.5" customHeight="1" x14ac:dyDescent="0.4">
      <c r="F5395" s="34"/>
    </row>
    <row r="5396" spans="6:6" ht="16.5" customHeight="1" x14ac:dyDescent="0.4">
      <c r="F5396" s="34"/>
    </row>
    <row r="5397" spans="6:6" ht="16.5" customHeight="1" x14ac:dyDescent="0.4">
      <c r="F5397" s="34"/>
    </row>
    <row r="5398" spans="6:6" ht="16.5" customHeight="1" x14ac:dyDescent="0.4">
      <c r="F5398" s="34"/>
    </row>
    <row r="5399" spans="6:6" ht="16.5" customHeight="1" x14ac:dyDescent="0.4">
      <c r="F5399" s="34"/>
    </row>
    <row r="5400" spans="6:6" ht="16.5" customHeight="1" x14ac:dyDescent="0.4">
      <c r="F5400" s="34"/>
    </row>
    <row r="5401" spans="6:6" ht="16.5" customHeight="1" x14ac:dyDescent="0.4">
      <c r="F5401" s="34"/>
    </row>
    <row r="5402" spans="6:6" ht="16.5" customHeight="1" x14ac:dyDescent="0.4">
      <c r="F5402" s="34"/>
    </row>
    <row r="5403" spans="6:6" ht="16.5" customHeight="1" x14ac:dyDescent="0.4">
      <c r="F5403" s="34"/>
    </row>
    <row r="5404" spans="6:6" ht="16.5" customHeight="1" x14ac:dyDescent="0.4">
      <c r="F5404" s="34"/>
    </row>
    <row r="5405" spans="6:6" ht="16.5" customHeight="1" x14ac:dyDescent="0.4">
      <c r="F5405" s="34"/>
    </row>
    <row r="5406" spans="6:6" ht="16.5" customHeight="1" x14ac:dyDescent="0.4">
      <c r="F5406" s="34"/>
    </row>
    <row r="5407" spans="6:6" ht="16.5" customHeight="1" x14ac:dyDescent="0.4">
      <c r="F5407" s="34"/>
    </row>
    <row r="5408" spans="6:6" ht="16.5" customHeight="1" x14ac:dyDescent="0.4">
      <c r="F5408" s="34"/>
    </row>
    <row r="5409" spans="6:6" ht="16.5" customHeight="1" x14ac:dyDescent="0.4">
      <c r="F5409" s="34"/>
    </row>
    <row r="5410" spans="6:6" ht="16.5" customHeight="1" x14ac:dyDescent="0.4">
      <c r="F5410" s="34"/>
    </row>
    <row r="5411" spans="6:6" ht="16.5" customHeight="1" x14ac:dyDescent="0.4">
      <c r="F5411" s="34"/>
    </row>
    <row r="5412" spans="6:6" ht="16.5" customHeight="1" x14ac:dyDescent="0.4">
      <c r="F5412" s="34"/>
    </row>
    <row r="5413" spans="6:6" ht="16.5" customHeight="1" x14ac:dyDescent="0.4">
      <c r="F5413" s="34"/>
    </row>
    <row r="5414" spans="6:6" ht="16.5" customHeight="1" x14ac:dyDescent="0.4">
      <c r="F5414" s="34"/>
    </row>
    <row r="5415" spans="6:6" ht="16.5" customHeight="1" x14ac:dyDescent="0.4">
      <c r="F5415" s="34"/>
    </row>
    <row r="5416" spans="6:6" ht="16.5" customHeight="1" x14ac:dyDescent="0.4">
      <c r="F5416" s="34"/>
    </row>
    <row r="5417" spans="6:6" ht="16.5" customHeight="1" x14ac:dyDescent="0.4">
      <c r="F5417" s="34"/>
    </row>
    <row r="5418" spans="6:6" ht="16.5" customHeight="1" x14ac:dyDescent="0.4">
      <c r="F5418" s="34"/>
    </row>
    <row r="5419" spans="6:6" ht="16.5" customHeight="1" x14ac:dyDescent="0.4">
      <c r="F5419" s="34"/>
    </row>
    <row r="5420" spans="6:6" ht="16.5" customHeight="1" x14ac:dyDescent="0.4">
      <c r="F5420" s="34"/>
    </row>
    <row r="5421" spans="6:6" ht="16.5" customHeight="1" x14ac:dyDescent="0.4">
      <c r="F5421" s="34"/>
    </row>
    <row r="5422" spans="6:6" ht="16.5" customHeight="1" x14ac:dyDescent="0.4">
      <c r="F5422" s="34"/>
    </row>
    <row r="5423" spans="6:6" ht="16.5" customHeight="1" x14ac:dyDescent="0.4">
      <c r="F5423" s="34"/>
    </row>
    <row r="5424" spans="6:6" ht="16.5" customHeight="1" x14ac:dyDescent="0.4">
      <c r="F5424" s="34"/>
    </row>
    <row r="5425" spans="6:6" ht="16.5" customHeight="1" x14ac:dyDescent="0.4">
      <c r="F5425" s="34"/>
    </row>
    <row r="5426" spans="6:6" ht="16.5" customHeight="1" x14ac:dyDescent="0.4">
      <c r="F5426" s="34"/>
    </row>
    <row r="5427" spans="6:6" ht="16.5" customHeight="1" x14ac:dyDescent="0.4">
      <c r="F5427" s="34"/>
    </row>
    <row r="5428" spans="6:6" ht="16.5" customHeight="1" x14ac:dyDescent="0.4">
      <c r="F5428" s="34"/>
    </row>
    <row r="5429" spans="6:6" ht="16.5" customHeight="1" x14ac:dyDescent="0.4">
      <c r="F5429" s="34"/>
    </row>
    <row r="5430" spans="6:6" ht="16.5" customHeight="1" x14ac:dyDescent="0.4">
      <c r="F5430" s="34"/>
    </row>
    <row r="5431" spans="6:6" ht="16.5" customHeight="1" x14ac:dyDescent="0.4">
      <c r="F5431" s="34"/>
    </row>
    <row r="5432" spans="6:6" ht="16.5" customHeight="1" x14ac:dyDescent="0.4">
      <c r="F5432" s="34"/>
    </row>
    <row r="5433" spans="6:6" ht="16.5" customHeight="1" x14ac:dyDescent="0.4">
      <c r="F5433" s="34"/>
    </row>
    <row r="5434" spans="6:6" ht="16.5" customHeight="1" x14ac:dyDescent="0.4">
      <c r="F5434" s="34"/>
    </row>
    <row r="5435" spans="6:6" ht="16.5" customHeight="1" x14ac:dyDescent="0.4">
      <c r="F5435" s="34"/>
    </row>
    <row r="5436" spans="6:6" ht="16.5" customHeight="1" x14ac:dyDescent="0.4">
      <c r="F5436" s="34"/>
    </row>
    <row r="5437" spans="6:6" ht="16.5" customHeight="1" x14ac:dyDescent="0.4">
      <c r="F5437" s="34"/>
    </row>
    <row r="5438" spans="6:6" ht="16.5" customHeight="1" x14ac:dyDescent="0.4">
      <c r="F5438" s="34"/>
    </row>
    <row r="5439" spans="6:6" ht="16.5" customHeight="1" x14ac:dyDescent="0.4">
      <c r="F5439" s="34"/>
    </row>
    <row r="5440" spans="6:6" ht="16.5" customHeight="1" x14ac:dyDescent="0.4">
      <c r="F5440" s="34"/>
    </row>
    <row r="5441" spans="6:6" ht="16.5" customHeight="1" x14ac:dyDescent="0.4">
      <c r="F5441" s="34"/>
    </row>
    <row r="5442" spans="6:6" ht="16.5" customHeight="1" x14ac:dyDescent="0.4">
      <c r="F5442" s="34"/>
    </row>
    <row r="5443" spans="6:6" ht="16.5" customHeight="1" x14ac:dyDescent="0.4">
      <c r="F5443" s="34"/>
    </row>
    <row r="5444" spans="6:6" ht="16.5" customHeight="1" x14ac:dyDescent="0.4">
      <c r="F5444" s="34"/>
    </row>
    <row r="5445" spans="6:6" ht="16.5" customHeight="1" x14ac:dyDescent="0.4">
      <c r="F5445" s="34"/>
    </row>
    <row r="5446" spans="6:6" ht="16.5" customHeight="1" x14ac:dyDescent="0.4">
      <c r="F5446" s="34"/>
    </row>
    <row r="5447" spans="6:6" ht="16.5" customHeight="1" x14ac:dyDescent="0.4">
      <c r="F5447" s="34"/>
    </row>
    <row r="5448" spans="6:6" ht="16.5" customHeight="1" x14ac:dyDescent="0.4">
      <c r="F5448" s="34"/>
    </row>
    <row r="5449" spans="6:6" ht="16.5" customHeight="1" x14ac:dyDescent="0.4">
      <c r="F5449" s="34"/>
    </row>
    <row r="5450" spans="6:6" ht="16.5" customHeight="1" x14ac:dyDescent="0.4">
      <c r="F5450" s="34"/>
    </row>
    <row r="5451" spans="6:6" ht="16.5" customHeight="1" x14ac:dyDescent="0.4">
      <c r="F5451" s="34"/>
    </row>
    <row r="5452" spans="6:6" ht="16.5" customHeight="1" x14ac:dyDescent="0.4">
      <c r="F5452" s="34"/>
    </row>
    <row r="5453" spans="6:6" ht="16.5" customHeight="1" x14ac:dyDescent="0.4">
      <c r="F5453" s="34"/>
    </row>
    <row r="5454" spans="6:6" ht="16.5" customHeight="1" x14ac:dyDescent="0.4">
      <c r="F5454" s="34"/>
    </row>
    <row r="5455" spans="6:6" ht="16.5" customHeight="1" x14ac:dyDescent="0.4">
      <c r="F5455" s="34"/>
    </row>
    <row r="5456" spans="6:6" ht="16.5" customHeight="1" x14ac:dyDescent="0.4">
      <c r="F5456" s="34"/>
    </row>
    <row r="5457" spans="6:6" ht="16.5" customHeight="1" x14ac:dyDescent="0.4">
      <c r="F5457" s="34"/>
    </row>
    <row r="5458" spans="6:6" ht="16.5" customHeight="1" x14ac:dyDescent="0.4">
      <c r="F5458" s="34"/>
    </row>
    <row r="5459" spans="6:6" ht="16.5" customHeight="1" x14ac:dyDescent="0.4">
      <c r="F5459" s="34"/>
    </row>
    <row r="5460" spans="6:6" ht="16.5" customHeight="1" x14ac:dyDescent="0.4">
      <c r="F5460" s="34"/>
    </row>
    <row r="5461" spans="6:6" ht="16.5" customHeight="1" x14ac:dyDescent="0.4">
      <c r="F5461" s="34"/>
    </row>
    <row r="5462" spans="6:6" ht="16.5" customHeight="1" x14ac:dyDescent="0.4">
      <c r="F5462" s="34"/>
    </row>
    <row r="5463" spans="6:6" ht="16.5" customHeight="1" x14ac:dyDescent="0.4">
      <c r="F5463" s="34"/>
    </row>
    <row r="5464" spans="6:6" ht="16.5" customHeight="1" x14ac:dyDescent="0.4">
      <c r="F5464" s="34"/>
    </row>
    <row r="5465" spans="6:6" ht="16.5" customHeight="1" x14ac:dyDescent="0.4">
      <c r="F5465" s="34"/>
    </row>
    <row r="5466" spans="6:6" ht="16.5" customHeight="1" x14ac:dyDescent="0.4">
      <c r="F5466" s="34"/>
    </row>
    <row r="5467" spans="6:6" ht="16.5" customHeight="1" x14ac:dyDescent="0.4">
      <c r="F5467" s="34"/>
    </row>
    <row r="5468" spans="6:6" ht="16.5" customHeight="1" x14ac:dyDescent="0.4">
      <c r="F5468" s="34"/>
    </row>
    <row r="5469" spans="6:6" ht="16.5" customHeight="1" x14ac:dyDescent="0.4">
      <c r="F5469" s="34"/>
    </row>
    <row r="5470" spans="6:6" ht="16.5" customHeight="1" x14ac:dyDescent="0.4">
      <c r="F5470" s="34"/>
    </row>
    <row r="5471" spans="6:6" ht="16.5" customHeight="1" x14ac:dyDescent="0.4">
      <c r="F5471" s="34"/>
    </row>
    <row r="5472" spans="6:6" ht="16.5" customHeight="1" x14ac:dyDescent="0.4">
      <c r="F5472" s="34"/>
    </row>
    <row r="5473" spans="6:6" ht="16.5" customHeight="1" x14ac:dyDescent="0.4">
      <c r="F5473" s="34"/>
    </row>
    <row r="5474" spans="6:6" ht="16.5" customHeight="1" x14ac:dyDescent="0.4">
      <c r="F5474" s="34"/>
    </row>
    <row r="5475" spans="6:6" ht="16.5" customHeight="1" x14ac:dyDescent="0.4">
      <c r="F5475" s="34"/>
    </row>
    <row r="5476" spans="6:6" ht="16.5" customHeight="1" x14ac:dyDescent="0.4">
      <c r="F5476" s="34"/>
    </row>
    <row r="5477" spans="6:6" ht="16.5" customHeight="1" x14ac:dyDescent="0.4">
      <c r="F5477" s="34"/>
    </row>
    <row r="5478" spans="6:6" ht="16.5" customHeight="1" x14ac:dyDescent="0.4">
      <c r="F5478" s="34"/>
    </row>
    <row r="5479" spans="6:6" ht="16.5" customHeight="1" x14ac:dyDescent="0.4">
      <c r="F5479" s="34"/>
    </row>
    <row r="5480" spans="6:6" ht="16.5" customHeight="1" x14ac:dyDescent="0.4">
      <c r="F5480" s="34"/>
    </row>
    <row r="5481" spans="6:6" ht="16.5" customHeight="1" x14ac:dyDescent="0.4">
      <c r="F5481" s="34"/>
    </row>
    <row r="5482" spans="6:6" ht="16.5" customHeight="1" x14ac:dyDescent="0.4">
      <c r="F5482" s="34"/>
    </row>
    <row r="5483" spans="6:6" ht="16.5" customHeight="1" x14ac:dyDescent="0.4">
      <c r="F5483" s="34"/>
    </row>
    <row r="5484" spans="6:6" ht="16.5" customHeight="1" x14ac:dyDescent="0.4">
      <c r="F5484" s="34"/>
    </row>
    <row r="5485" spans="6:6" ht="16.5" customHeight="1" x14ac:dyDescent="0.4">
      <c r="F5485" s="34"/>
    </row>
    <row r="5486" spans="6:6" ht="16.5" customHeight="1" x14ac:dyDescent="0.4">
      <c r="F5486" s="34"/>
    </row>
    <row r="5487" spans="6:6" ht="16.5" customHeight="1" x14ac:dyDescent="0.4">
      <c r="F5487" s="34"/>
    </row>
    <row r="5488" spans="6:6" ht="16.5" customHeight="1" x14ac:dyDescent="0.4">
      <c r="F5488" s="34"/>
    </row>
    <row r="5489" spans="6:6" ht="16.5" customHeight="1" x14ac:dyDescent="0.4">
      <c r="F5489" s="34"/>
    </row>
    <row r="5490" spans="6:6" ht="16.5" customHeight="1" x14ac:dyDescent="0.4">
      <c r="F5490" s="34"/>
    </row>
    <row r="5491" spans="6:6" ht="16.5" customHeight="1" x14ac:dyDescent="0.4">
      <c r="F5491" s="34"/>
    </row>
    <row r="5492" spans="6:6" ht="16.5" customHeight="1" x14ac:dyDescent="0.4">
      <c r="F5492" s="34"/>
    </row>
    <row r="5493" spans="6:6" ht="16.5" customHeight="1" x14ac:dyDescent="0.4">
      <c r="F5493" s="34"/>
    </row>
    <row r="5494" spans="6:6" ht="16.5" customHeight="1" x14ac:dyDescent="0.4">
      <c r="F5494" s="34"/>
    </row>
    <row r="5495" spans="6:6" ht="16.5" customHeight="1" x14ac:dyDescent="0.4">
      <c r="F5495" s="34"/>
    </row>
    <row r="5496" spans="6:6" ht="16.5" customHeight="1" x14ac:dyDescent="0.4">
      <c r="F5496" s="34"/>
    </row>
    <row r="5497" spans="6:6" ht="16.5" customHeight="1" x14ac:dyDescent="0.4">
      <c r="F5497" s="34"/>
    </row>
    <row r="5498" spans="6:6" ht="16.5" customHeight="1" x14ac:dyDescent="0.4">
      <c r="F5498" s="34"/>
    </row>
    <row r="5499" spans="6:6" ht="16.5" customHeight="1" x14ac:dyDescent="0.4">
      <c r="F5499" s="34"/>
    </row>
    <row r="5500" spans="6:6" ht="16.5" customHeight="1" x14ac:dyDescent="0.4">
      <c r="F5500" s="34"/>
    </row>
    <row r="5501" spans="6:6" ht="16.5" customHeight="1" x14ac:dyDescent="0.4">
      <c r="F5501" s="34"/>
    </row>
    <row r="5502" spans="6:6" ht="16.5" customHeight="1" x14ac:dyDescent="0.4">
      <c r="F5502" s="34"/>
    </row>
    <row r="5503" spans="6:6" ht="16.5" customHeight="1" x14ac:dyDescent="0.4">
      <c r="F5503" s="34"/>
    </row>
    <row r="5504" spans="6:6" ht="16.5" customHeight="1" x14ac:dyDescent="0.4">
      <c r="F5504" s="34"/>
    </row>
    <row r="5505" spans="6:6" ht="16.5" customHeight="1" x14ac:dyDescent="0.4">
      <c r="F5505" s="34"/>
    </row>
    <row r="5506" spans="6:6" ht="16.5" customHeight="1" x14ac:dyDescent="0.4">
      <c r="F5506" s="34"/>
    </row>
    <row r="5507" spans="6:6" ht="16.5" customHeight="1" x14ac:dyDescent="0.4">
      <c r="F5507" s="34"/>
    </row>
    <row r="5508" spans="6:6" ht="16.5" customHeight="1" x14ac:dyDescent="0.4">
      <c r="F5508" s="34"/>
    </row>
    <row r="5509" spans="6:6" ht="16.5" customHeight="1" x14ac:dyDescent="0.4">
      <c r="F5509" s="34"/>
    </row>
    <row r="5510" spans="6:6" ht="16.5" customHeight="1" x14ac:dyDescent="0.4">
      <c r="F5510" s="34"/>
    </row>
    <row r="5511" spans="6:6" ht="16.5" customHeight="1" x14ac:dyDescent="0.4">
      <c r="F5511" s="34"/>
    </row>
    <row r="5512" spans="6:6" ht="16.5" customHeight="1" x14ac:dyDescent="0.4">
      <c r="F5512" s="34"/>
    </row>
    <row r="5513" spans="6:6" ht="16.5" customHeight="1" x14ac:dyDescent="0.4">
      <c r="F5513" s="34"/>
    </row>
    <row r="5514" spans="6:6" ht="16.5" customHeight="1" x14ac:dyDescent="0.4">
      <c r="F5514" s="34"/>
    </row>
    <row r="5515" spans="6:6" ht="16.5" customHeight="1" x14ac:dyDescent="0.4">
      <c r="F5515" s="34"/>
    </row>
    <row r="5516" spans="6:6" ht="16.5" customHeight="1" x14ac:dyDescent="0.4">
      <c r="F5516" s="34"/>
    </row>
    <row r="5517" spans="6:6" ht="16.5" customHeight="1" x14ac:dyDescent="0.4">
      <c r="F5517" s="34"/>
    </row>
    <row r="5518" spans="6:6" ht="16.5" customHeight="1" x14ac:dyDescent="0.4">
      <c r="F5518" s="34"/>
    </row>
    <row r="5519" spans="6:6" ht="16.5" customHeight="1" x14ac:dyDescent="0.4">
      <c r="F5519" s="34"/>
    </row>
    <row r="5520" spans="6:6" ht="16.5" customHeight="1" x14ac:dyDescent="0.4">
      <c r="F5520" s="34"/>
    </row>
    <row r="5521" spans="6:6" ht="16.5" customHeight="1" x14ac:dyDescent="0.4">
      <c r="F5521" s="34"/>
    </row>
    <row r="5522" spans="6:6" ht="16.5" customHeight="1" x14ac:dyDescent="0.4">
      <c r="F5522" s="34"/>
    </row>
    <row r="5523" spans="6:6" ht="16.5" customHeight="1" x14ac:dyDescent="0.4">
      <c r="F5523" s="34"/>
    </row>
    <row r="5524" spans="6:6" ht="16.5" customHeight="1" x14ac:dyDescent="0.4">
      <c r="F5524" s="34"/>
    </row>
    <row r="5525" spans="6:6" ht="16.5" customHeight="1" x14ac:dyDescent="0.4">
      <c r="F5525" s="34"/>
    </row>
    <row r="5526" spans="6:6" ht="16.5" customHeight="1" x14ac:dyDescent="0.4">
      <c r="F5526" s="34"/>
    </row>
    <row r="5527" spans="6:6" ht="16.5" customHeight="1" x14ac:dyDescent="0.4">
      <c r="F5527" s="34"/>
    </row>
    <row r="5528" spans="6:6" ht="16.5" customHeight="1" x14ac:dyDescent="0.4">
      <c r="F5528" s="34"/>
    </row>
    <row r="5529" spans="6:6" ht="16.5" customHeight="1" x14ac:dyDescent="0.4">
      <c r="F5529" s="34"/>
    </row>
    <row r="5530" spans="6:6" ht="16.5" customHeight="1" x14ac:dyDescent="0.4">
      <c r="F5530" s="34"/>
    </row>
    <row r="5531" spans="6:6" ht="16.5" customHeight="1" x14ac:dyDescent="0.4">
      <c r="F5531" s="34"/>
    </row>
    <row r="5532" spans="6:6" ht="16.5" customHeight="1" x14ac:dyDescent="0.4">
      <c r="F5532" s="34"/>
    </row>
    <row r="5533" spans="6:6" ht="16.5" customHeight="1" x14ac:dyDescent="0.4">
      <c r="F5533" s="34"/>
    </row>
    <row r="5534" spans="6:6" ht="16.5" customHeight="1" x14ac:dyDescent="0.4">
      <c r="F5534" s="34"/>
    </row>
    <row r="5535" spans="6:6" ht="16.5" customHeight="1" x14ac:dyDescent="0.4">
      <c r="F5535" s="34"/>
    </row>
    <row r="5536" spans="6:6" ht="16.5" customHeight="1" x14ac:dyDescent="0.4">
      <c r="F5536" s="34"/>
    </row>
    <row r="5537" spans="6:6" ht="16.5" customHeight="1" x14ac:dyDescent="0.4">
      <c r="F5537" s="34"/>
    </row>
    <row r="5538" spans="6:6" ht="16.5" customHeight="1" x14ac:dyDescent="0.4">
      <c r="F5538" s="34"/>
    </row>
    <row r="5539" spans="6:6" ht="16.5" customHeight="1" x14ac:dyDescent="0.4">
      <c r="F5539" s="34"/>
    </row>
    <row r="5540" spans="6:6" ht="16.5" customHeight="1" x14ac:dyDescent="0.4">
      <c r="F5540" s="34"/>
    </row>
    <row r="5541" spans="6:6" ht="16.5" customHeight="1" x14ac:dyDescent="0.4">
      <c r="F5541" s="34"/>
    </row>
    <row r="5542" spans="6:6" ht="16.5" customHeight="1" x14ac:dyDescent="0.4">
      <c r="F5542" s="34"/>
    </row>
    <row r="5543" spans="6:6" ht="16.5" customHeight="1" x14ac:dyDescent="0.4">
      <c r="F5543" s="34"/>
    </row>
    <row r="5544" spans="6:6" ht="16.5" customHeight="1" x14ac:dyDescent="0.4">
      <c r="F5544" s="34"/>
    </row>
    <row r="5545" spans="6:6" ht="16.5" customHeight="1" x14ac:dyDescent="0.4">
      <c r="F5545" s="34"/>
    </row>
    <row r="5546" spans="6:6" ht="16.5" customHeight="1" x14ac:dyDescent="0.4">
      <c r="F5546" s="34"/>
    </row>
    <row r="5547" spans="6:6" ht="16.5" customHeight="1" x14ac:dyDescent="0.4">
      <c r="F5547" s="34"/>
    </row>
    <row r="5548" spans="6:6" ht="16.5" customHeight="1" x14ac:dyDescent="0.4">
      <c r="F5548" s="34"/>
    </row>
    <row r="5549" spans="6:6" ht="16.5" customHeight="1" x14ac:dyDescent="0.4">
      <c r="F5549" s="34"/>
    </row>
    <row r="5550" spans="6:6" ht="16.5" customHeight="1" x14ac:dyDescent="0.4">
      <c r="F5550" s="34"/>
    </row>
    <row r="5551" spans="6:6" ht="16.5" customHeight="1" x14ac:dyDescent="0.4">
      <c r="F5551" s="34"/>
    </row>
    <row r="5552" spans="6:6" ht="16.5" customHeight="1" x14ac:dyDescent="0.4">
      <c r="F5552" s="34"/>
    </row>
    <row r="5553" spans="6:6" ht="16.5" customHeight="1" x14ac:dyDescent="0.4">
      <c r="F5553" s="34"/>
    </row>
    <row r="5554" spans="6:6" ht="16.5" customHeight="1" x14ac:dyDescent="0.4">
      <c r="F5554" s="34"/>
    </row>
    <row r="5555" spans="6:6" ht="16.5" customHeight="1" x14ac:dyDescent="0.4">
      <c r="F5555" s="34"/>
    </row>
    <row r="5556" spans="6:6" ht="16.5" customHeight="1" x14ac:dyDescent="0.4">
      <c r="F5556" s="34"/>
    </row>
    <row r="5557" spans="6:6" ht="16.5" customHeight="1" x14ac:dyDescent="0.4">
      <c r="F5557" s="34"/>
    </row>
    <row r="5558" spans="6:6" ht="16.5" customHeight="1" x14ac:dyDescent="0.4">
      <c r="F5558" s="34"/>
    </row>
    <row r="5559" spans="6:6" ht="16.5" customHeight="1" x14ac:dyDescent="0.4">
      <c r="F5559" s="34"/>
    </row>
    <row r="5560" spans="6:6" ht="16.5" customHeight="1" x14ac:dyDescent="0.4">
      <c r="F5560" s="34"/>
    </row>
    <row r="5561" spans="6:6" ht="16.5" customHeight="1" x14ac:dyDescent="0.4">
      <c r="F5561" s="34"/>
    </row>
    <row r="5562" spans="6:6" ht="16.5" customHeight="1" x14ac:dyDescent="0.4">
      <c r="F5562" s="34"/>
    </row>
    <row r="5563" spans="6:6" ht="16.5" customHeight="1" x14ac:dyDescent="0.4">
      <c r="F5563" s="34"/>
    </row>
    <row r="5564" spans="6:6" ht="16.5" customHeight="1" x14ac:dyDescent="0.4">
      <c r="F5564" s="34"/>
    </row>
    <row r="5565" spans="6:6" ht="16.5" customHeight="1" x14ac:dyDescent="0.4">
      <c r="F5565" s="34"/>
    </row>
    <row r="5566" spans="6:6" ht="16.5" customHeight="1" x14ac:dyDescent="0.4">
      <c r="F5566" s="34"/>
    </row>
    <row r="5567" spans="6:6" ht="16.5" customHeight="1" x14ac:dyDescent="0.4">
      <c r="F5567" s="34"/>
    </row>
    <row r="5568" spans="6:6" ht="16.5" customHeight="1" x14ac:dyDescent="0.4">
      <c r="F5568" s="34"/>
    </row>
    <row r="5569" spans="6:6" ht="16.5" customHeight="1" x14ac:dyDescent="0.4">
      <c r="F5569" s="34"/>
    </row>
    <row r="5570" spans="6:6" ht="16.5" customHeight="1" x14ac:dyDescent="0.4">
      <c r="F5570" s="34"/>
    </row>
    <row r="5571" spans="6:6" ht="16.5" customHeight="1" x14ac:dyDescent="0.4">
      <c r="F5571" s="34"/>
    </row>
    <row r="5572" spans="6:6" ht="16.5" customHeight="1" x14ac:dyDescent="0.4">
      <c r="F5572" s="34"/>
    </row>
    <row r="5573" spans="6:6" ht="16.5" customHeight="1" x14ac:dyDescent="0.4">
      <c r="F5573" s="34"/>
    </row>
    <row r="5574" spans="6:6" ht="16.5" customHeight="1" x14ac:dyDescent="0.4">
      <c r="F5574" s="34"/>
    </row>
    <row r="5575" spans="6:6" ht="16.5" customHeight="1" x14ac:dyDescent="0.4">
      <c r="F5575" s="34"/>
    </row>
    <row r="5576" spans="6:6" ht="16.5" customHeight="1" x14ac:dyDescent="0.4">
      <c r="F5576" s="34"/>
    </row>
    <row r="5577" spans="6:6" ht="16.5" customHeight="1" x14ac:dyDescent="0.4">
      <c r="F5577" s="34"/>
    </row>
    <row r="5578" spans="6:6" ht="16.5" customHeight="1" x14ac:dyDescent="0.4">
      <c r="F5578" s="34"/>
    </row>
    <row r="5579" spans="6:6" ht="16.5" customHeight="1" x14ac:dyDescent="0.4">
      <c r="F5579" s="34"/>
    </row>
    <row r="5580" spans="6:6" ht="16.5" customHeight="1" x14ac:dyDescent="0.4">
      <c r="F5580" s="34"/>
    </row>
    <row r="5581" spans="6:6" ht="16.5" customHeight="1" x14ac:dyDescent="0.4">
      <c r="F5581" s="34"/>
    </row>
    <row r="5582" spans="6:6" ht="16.5" customHeight="1" x14ac:dyDescent="0.4">
      <c r="F5582" s="34"/>
    </row>
    <row r="5583" spans="6:6" ht="16.5" customHeight="1" x14ac:dyDescent="0.4">
      <c r="F5583" s="34"/>
    </row>
    <row r="5584" spans="6:6" ht="16.5" customHeight="1" x14ac:dyDescent="0.4">
      <c r="F5584" s="34"/>
    </row>
    <row r="5585" spans="6:6" ht="16.5" customHeight="1" x14ac:dyDescent="0.4">
      <c r="F5585" s="34"/>
    </row>
    <row r="5586" spans="6:6" ht="16.5" customHeight="1" x14ac:dyDescent="0.4">
      <c r="F5586" s="34"/>
    </row>
    <row r="5587" spans="6:6" ht="16.5" customHeight="1" x14ac:dyDescent="0.4">
      <c r="F5587" s="34"/>
    </row>
    <row r="5588" spans="6:6" ht="16.5" customHeight="1" x14ac:dyDescent="0.4">
      <c r="F5588" s="34"/>
    </row>
    <row r="5589" spans="6:6" ht="16.5" customHeight="1" x14ac:dyDescent="0.4">
      <c r="F5589" s="34"/>
    </row>
    <row r="5590" spans="6:6" ht="16.5" customHeight="1" x14ac:dyDescent="0.4">
      <c r="F5590" s="34"/>
    </row>
    <row r="5591" spans="6:6" ht="16.5" customHeight="1" x14ac:dyDescent="0.4">
      <c r="F5591" s="34"/>
    </row>
    <row r="5592" spans="6:6" ht="16.5" customHeight="1" x14ac:dyDescent="0.4">
      <c r="F5592" s="34"/>
    </row>
    <row r="5593" spans="6:6" ht="16.5" customHeight="1" x14ac:dyDescent="0.4">
      <c r="F5593" s="34"/>
    </row>
    <row r="5594" spans="6:6" ht="16.5" customHeight="1" x14ac:dyDescent="0.4">
      <c r="F5594" s="34"/>
    </row>
    <row r="5595" spans="6:6" ht="16.5" customHeight="1" x14ac:dyDescent="0.4">
      <c r="F5595" s="34"/>
    </row>
    <row r="5596" spans="6:6" ht="16.5" customHeight="1" x14ac:dyDescent="0.4">
      <c r="F5596" s="34"/>
    </row>
    <row r="5597" spans="6:6" ht="16.5" customHeight="1" x14ac:dyDescent="0.4">
      <c r="F5597" s="34"/>
    </row>
    <row r="5598" spans="6:6" ht="16.5" customHeight="1" x14ac:dyDescent="0.4">
      <c r="F5598" s="34"/>
    </row>
    <row r="5599" spans="6:6" ht="16.5" customHeight="1" x14ac:dyDescent="0.4">
      <c r="F5599" s="34"/>
    </row>
    <row r="5600" spans="6:6" ht="16.5" customHeight="1" x14ac:dyDescent="0.4">
      <c r="F5600" s="34"/>
    </row>
    <row r="5601" spans="6:6" ht="16.5" customHeight="1" x14ac:dyDescent="0.4">
      <c r="F5601" s="34"/>
    </row>
    <row r="5602" spans="6:6" ht="16.5" customHeight="1" x14ac:dyDescent="0.4">
      <c r="F5602" s="34"/>
    </row>
    <row r="5603" spans="6:6" ht="16.5" customHeight="1" x14ac:dyDescent="0.4">
      <c r="F5603" s="34"/>
    </row>
    <row r="5604" spans="6:6" ht="16.5" customHeight="1" x14ac:dyDescent="0.4">
      <c r="F5604" s="34"/>
    </row>
    <row r="5605" spans="6:6" ht="16.5" customHeight="1" x14ac:dyDescent="0.4">
      <c r="F5605" s="34"/>
    </row>
    <row r="5606" spans="6:6" ht="16.5" customHeight="1" x14ac:dyDescent="0.4">
      <c r="F5606" s="34"/>
    </row>
    <row r="5607" spans="6:6" ht="16.5" customHeight="1" x14ac:dyDescent="0.4">
      <c r="F5607" s="34"/>
    </row>
    <row r="5608" spans="6:6" ht="16.5" customHeight="1" x14ac:dyDescent="0.4">
      <c r="F5608" s="34"/>
    </row>
    <row r="5609" spans="6:6" ht="16.5" customHeight="1" x14ac:dyDescent="0.4">
      <c r="F5609" s="34"/>
    </row>
    <row r="5610" spans="6:6" ht="16.5" customHeight="1" x14ac:dyDescent="0.4">
      <c r="F5610" s="34"/>
    </row>
    <row r="5611" spans="6:6" ht="16.5" customHeight="1" x14ac:dyDescent="0.4">
      <c r="F5611" s="34"/>
    </row>
    <row r="5612" spans="6:6" ht="16.5" customHeight="1" x14ac:dyDescent="0.4">
      <c r="F5612" s="34"/>
    </row>
    <row r="5613" spans="6:6" ht="16.5" customHeight="1" x14ac:dyDescent="0.4">
      <c r="F5613" s="34"/>
    </row>
    <row r="5614" spans="6:6" ht="16.5" customHeight="1" x14ac:dyDescent="0.4">
      <c r="F5614" s="34"/>
    </row>
    <row r="5615" spans="6:6" ht="16.5" customHeight="1" x14ac:dyDescent="0.4">
      <c r="F5615" s="34"/>
    </row>
    <row r="5616" spans="6:6" ht="16.5" customHeight="1" x14ac:dyDescent="0.4">
      <c r="F5616" s="34"/>
    </row>
    <row r="5617" spans="6:6" ht="16.5" customHeight="1" x14ac:dyDescent="0.4">
      <c r="F5617" s="34"/>
    </row>
    <row r="5618" spans="6:6" ht="16.5" customHeight="1" x14ac:dyDescent="0.4">
      <c r="F5618" s="34"/>
    </row>
    <row r="5619" spans="6:6" ht="16.5" customHeight="1" x14ac:dyDescent="0.4">
      <c r="F5619" s="34"/>
    </row>
    <row r="5620" spans="6:6" ht="16.5" customHeight="1" x14ac:dyDescent="0.4">
      <c r="F5620" s="34"/>
    </row>
    <row r="5621" spans="6:6" ht="16.5" customHeight="1" x14ac:dyDescent="0.4">
      <c r="F5621" s="34"/>
    </row>
    <row r="5622" spans="6:6" ht="16.5" customHeight="1" x14ac:dyDescent="0.4">
      <c r="F5622" s="34"/>
    </row>
    <row r="5623" spans="6:6" ht="16.5" customHeight="1" x14ac:dyDescent="0.4">
      <c r="F5623" s="34"/>
    </row>
    <row r="5624" spans="6:6" ht="16.5" customHeight="1" x14ac:dyDescent="0.4">
      <c r="F5624" s="34"/>
    </row>
    <row r="5625" spans="6:6" ht="16.5" customHeight="1" x14ac:dyDescent="0.4">
      <c r="F5625" s="34"/>
    </row>
    <row r="5626" spans="6:6" ht="16.5" customHeight="1" x14ac:dyDescent="0.4">
      <c r="F5626" s="34"/>
    </row>
    <row r="5627" spans="6:6" ht="16.5" customHeight="1" x14ac:dyDescent="0.4">
      <c r="F5627" s="34"/>
    </row>
    <row r="5628" spans="6:6" ht="16.5" customHeight="1" x14ac:dyDescent="0.4">
      <c r="F5628" s="34"/>
    </row>
    <row r="5629" spans="6:6" ht="16.5" customHeight="1" x14ac:dyDescent="0.4">
      <c r="F5629" s="34"/>
    </row>
    <row r="5630" spans="6:6" ht="16.5" customHeight="1" x14ac:dyDescent="0.4">
      <c r="F5630" s="34"/>
    </row>
    <row r="5631" spans="6:6" ht="16.5" customHeight="1" x14ac:dyDescent="0.4">
      <c r="F5631" s="34"/>
    </row>
    <row r="5632" spans="6:6" ht="16.5" customHeight="1" x14ac:dyDescent="0.4">
      <c r="F5632" s="34"/>
    </row>
    <row r="5633" spans="6:6" ht="16.5" customHeight="1" x14ac:dyDescent="0.4">
      <c r="F5633" s="34"/>
    </row>
    <row r="5634" spans="6:6" ht="16.5" customHeight="1" x14ac:dyDescent="0.4">
      <c r="F5634" s="34"/>
    </row>
    <row r="5635" spans="6:6" ht="16.5" customHeight="1" x14ac:dyDescent="0.4">
      <c r="F5635" s="34"/>
    </row>
    <row r="5636" spans="6:6" ht="16.5" customHeight="1" x14ac:dyDescent="0.4">
      <c r="F5636" s="34"/>
    </row>
    <row r="5637" spans="6:6" ht="16.5" customHeight="1" x14ac:dyDescent="0.4">
      <c r="F5637" s="34"/>
    </row>
    <row r="5638" spans="6:6" ht="16.5" customHeight="1" x14ac:dyDescent="0.4">
      <c r="F5638" s="34"/>
    </row>
    <row r="5639" spans="6:6" ht="16.5" customHeight="1" x14ac:dyDescent="0.4">
      <c r="F5639" s="34"/>
    </row>
    <row r="5640" spans="6:6" ht="16.5" customHeight="1" x14ac:dyDescent="0.4">
      <c r="F5640" s="34"/>
    </row>
    <row r="5641" spans="6:6" ht="16.5" customHeight="1" x14ac:dyDescent="0.4">
      <c r="F5641" s="34"/>
    </row>
    <row r="5642" spans="6:6" ht="16.5" customHeight="1" x14ac:dyDescent="0.4">
      <c r="F5642" s="34"/>
    </row>
    <row r="5643" spans="6:6" ht="16.5" customHeight="1" x14ac:dyDescent="0.4">
      <c r="F5643" s="34"/>
    </row>
    <row r="5644" spans="6:6" ht="16.5" customHeight="1" x14ac:dyDescent="0.4">
      <c r="F5644" s="34"/>
    </row>
    <row r="5645" spans="6:6" ht="16.5" customHeight="1" x14ac:dyDescent="0.4">
      <c r="F5645" s="34"/>
    </row>
    <row r="5646" spans="6:6" ht="16.5" customHeight="1" x14ac:dyDescent="0.4">
      <c r="F5646" s="34"/>
    </row>
    <row r="5647" spans="6:6" ht="16.5" customHeight="1" x14ac:dyDescent="0.4">
      <c r="F5647" s="34"/>
    </row>
    <row r="5648" spans="6:6" ht="16.5" customHeight="1" x14ac:dyDescent="0.4">
      <c r="F5648" s="34"/>
    </row>
    <row r="5649" spans="6:6" ht="16.5" customHeight="1" x14ac:dyDescent="0.4">
      <c r="F5649" s="34"/>
    </row>
    <row r="5650" spans="6:6" ht="16.5" customHeight="1" x14ac:dyDescent="0.4">
      <c r="F5650" s="34"/>
    </row>
    <row r="5651" spans="6:6" ht="16.5" customHeight="1" x14ac:dyDescent="0.4">
      <c r="F5651" s="34"/>
    </row>
    <row r="5652" spans="6:6" ht="16.5" customHeight="1" x14ac:dyDescent="0.4">
      <c r="F5652" s="34"/>
    </row>
    <row r="5653" spans="6:6" ht="16.5" customHeight="1" x14ac:dyDescent="0.4">
      <c r="F5653" s="34"/>
    </row>
    <row r="5654" spans="6:6" ht="16.5" customHeight="1" x14ac:dyDescent="0.4">
      <c r="F5654" s="34"/>
    </row>
    <row r="5655" spans="6:6" ht="16.5" customHeight="1" x14ac:dyDescent="0.4">
      <c r="F5655" s="34"/>
    </row>
    <row r="5656" spans="6:6" ht="16.5" customHeight="1" x14ac:dyDescent="0.4">
      <c r="F5656" s="34"/>
    </row>
    <row r="5657" spans="6:6" ht="16.5" customHeight="1" x14ac:dyDescent="0.4">
      <c r="F5657" s="34"/>
    </row>
    <row r="5658" spans="6:6" ht="16.5" customHeight="1" x14ac:dyDescent="0.4">
      <c r="F5658" s="34"/>
    </row>
    <row r="5659" spans="6:6" ht="16.5" customHeight="1" x14ac:dyDescent="0.4">
      <c r="F5659" s="34"/>
    </row>
    <row r="5660" spans="6:6" ht="16.5" customHeight="1" x14ac:dyDescent="0.4">
      <c r="F5660" s="34"/>
    </row>
    <row r="5661" spans="6:6" ht="16.5" customHeight="1" x14ac:dyDescent="0.4">
      <c r="F5661" s="34"/>
    </row>
    <row r="5662" spans="6:6" ht="16.5" customHeight="1" x14ac:dyDescent="0.4">
      <c r="F5662" s="34"/>
    </row>
    <row r="5663" spans="6:6" ht="16.5" customHeight="1" x14ac:dyDescent="0.4">
      <c r="F5663" s="34"/>
    </row>
    <row r="5664" spans="6:6" ht="16.5" customHeight="1" x14ac:dyDescent="0.4">
      <c r="F5664" s="34"/>
    </row>
    <row r="5665" spans="6:6" ht="16.5" customHeight="1" x14ac:dyDescent="0.4">
      <c r="F5665" s="34"/>
    </row>
    <row r="5666" spans="6:6" ht="16.5" customHeight="1" x14ac:dyDescent="0.4">
      <c r="F5666" s="34"/>
    </row>
    <row r="5667" spans="6:6" ht="16.5" customHeight="1" x14ac:dyDescent="0.4">
      <c r="F5667" s="34"/>
    </row>
    <row r="5668" spans="6:6" ht="16.5" customHeight="1" x14ac:dyDescent="0.4">
      <c r="F5668" s="34"/>
    </row>
    <row r="5669" spans="6:6" ht="16.5" customHeight="1" x14ac:dyDescent="0.4">
      <c r="F5669" s="34"/>
    </row>
    <row r="5670" spans="6:6" ht="16.5" customHeight="1" x14ac:dyDescent="0.4">
      <c r="F5670" s="34"/>
    </row>
    <row r="5671" spans="6:6" ht="16.5" customHeight="1" x14ac:dyDescent="0.4">
      <c r="F5671" s="34"/>
    </row>
    <row r="5672" spans="6:6" ht="16.5" customHeight="1" x14ac:dyDescent="0.4">
      <c r="F5672" s="34"/>
    </row>
    <row r="5673" spans="6:6" ht="16.5" customHeight="1" x14ac:dyDescent="0.4">
      <c r="F5673" s="34"/>
    </row>
    <row r="5674" spans="6:6" ht="16.5" customHeight="1" x14ac:dyDescent="0.4">
      <c r="F5674" s="34"/>
    </row>
    <row r="5675" spans="6:6" ht="16.5" customHeight="1" x14ac:dyDescent="0.4">
      <c r="F5675" s="34"/>
    </row>
    <row r="5676" spans="6:6" ht="16.5" customHeight="1" x14ac:dyDescent="0.4">
      <c r="F5676" s="34"/>
    </row>
    <row r="5677" spans="6:6" ht="16.5" customHeight="1" x14ac:dyDescent="0.4">
      <c r="F5677" s="34"/>
    </row>
    <row r="5678" spans="6:6" ht="16.5" customHeight="1" x14ac:dyDescent="0.4">
      <c r="F5678" s="34"/>
    </row>
    <row r="5679" spans="6:6" ht="16.5" customHeight="1" x14ac:dyDescent="0.4">
      <c r="F5679" s="34"/>
    </row>
    <row r="5680" spans="6:6" ht="16.5" customHeight="1" x14ac:dyDescent="0.4">
      <c r="F5680" s="34"/>
    </row>
    <row r="5681" spans="6:6" ht="16.5" customHeight="1" x14ac:dyDescent="0.4">
      <c r="F5681" s="34"/>
    </row>
    <row r="5682" spans="6:6" ht="16.5" customHeight="1" x14ac:dyDescent="0.4">
      <c r="F5682" s="34"/>
    </row>
    <row r="5683" spans="6:6" ht="16.5" customHeight="1" x14ac:dyDescent="0.4">
      <c r="F5683" s="34"/>
    </row>
    <row r="5684" spans="6:6" ht="16.5" customHeight="1" x14ac:dyDescent="0.4">
      <c r="F5684" s="34"/>
    </row>
    <row r="5685" spans="6:6" ht="16.5" customHeight="1" x14ac:dyDescent="0.4">
      <c r="F5685" s="34"/>
    </row>
    <row r="5686" spans="6:6" ht="16.5" customHeight="1" x14ac:dyDescent="0.4">
      <c r="F5686" s="34"/>
    </row>
    <row r="5687" spans="6:6" ht="16.5" customHeight="1" x14ac:dyDescent="0.4">
      <c r="F5687" s="34"/>
    </row>
    <row r="5688" spans="6:6" ht="16.5" customHeight="1" x14ac:dyDescent="0.4">
      <c r="F5688" s="34"/>
    </row>
    <row r="5689" spans="6:6" ht="16.5" customHeight="1" x14ac:dyDescent="0.4">
      <c r="F5689" s="34"/>
    </row>
    <row r="5690" spans="6:6" ht="16.5" customHeight="1" x14ac:dyDescent="0.4">
      <c r="F5690" s="34"/>
    </row>
    <row r="5691" spans="6:6" ht="16.5" customHeight="1" x14ac:dyDescent="0.4">
      <c r="F5691" s="34"/>
    </row>
    <row r="5692" spans="6:6" ht="16.5" customHeight="1" x14ac:dyDescent="0.4">
      <c r="F5692" s="34"/>
    </row>
    <row r="5693" spans="6:6" ht="16.5" customHeight="1" x14ac:dyDescent="0.4">
      <c r="F5693" s="34"/>
    </row>
    <row r="5694" spans="6:6" ht="16.5" customHeight="1" x14ac:dyDescent="0.4">
      <c r="F5694" s="34"/>
    </row>
    <row r="5695" spans="6:6" ht="16.5" customHeight="1" x14ac:dyDescent="0.4">
      <c r="F5695" s="34"/>
    </row>
    <row r="5696" spans="6:6" ht="16.5" customHeight="1" x14ac:dyDescent="0.4">
      <c r="F5696" s="34"/>
    </row>
    <row r="5697" spans="6:6" ht="16.5" customHeight="1" x14ac:dyDescent="0.4">
      <c r="F5697" s="34"/>
    </row>
    <row r="5698" spans="6:6" ht="16.5" customHeight="1" x14ac:dyDescent="0.4">
      <c r="F5698" s="34"/>
    </row>
    <row r="5699" spans="6:6" ht="16.5" customHeight="1" x14ac:dyDescent="0.4">
      <c r="F5699" s="34"/>
    </row>
    <row r="5700" spans="6:6" ht="16.5" customHeight="1" x14ac:dyDescent="0.4">
      <c r="F5700" s="34"/>
    </row>
    <row r="5701" spans="6:6" ht="16.5" customHeight="1" x14ac:dyDescent="0.4">
      <c r="F5701" s="34"/>
    </row>
    <row r="5702" spans="6:6" ht="16.5" customHeight="1" x14ac:dyDescent="0.4">
      <c r="F5702" s="34"/>
    </row>
    <row r="5703" spans="6:6" ht="16.5" customHeight="1" x14ac:dyDescent="0.4">
      <c r="F5703" s="34"/>
    </row>
    <row r="5704" spans="6:6" ht="16.5" customHeight="1" x14ac:dyDescent="0.4">
      <c r="F5704" s="34"/>
    </row>
    <row r="5705" spans="6:6" ht="16.5" customHeight="1" x14ac:dyDescent="0.4">
      <c r="F5705" s="34"/>
    </row>
    <row r="5706" spans="6:6" ht="16.5" customHeight="1" x14ac:dyDescent="0.4">
      <c r="F5706" s="34"/>
    </row>
    <row r="5707" spans="6:6" ht="16.5" customHeight="1" x14ac:dyDescent="0.4">
      <c r="F5707" s="34"/>
    </row>
    <row r="5708" spans="6:6" ht="16.5" customHeight="1" x14ac:dyDescent="0.4">
      <c r="F5708" s="34"/>
    </row>
    <row r="5709" spans="6:6" ht="16.5" customHeight="1" x14ac:dyDescent="0.4">
      <c r="F5709" s="34"/>
    </row>
    <row r="5710" spans="6:6" ht="16.5" customHeight="1" x14ac:dyDescent="0.4">
      <c r="F5710" s="34"/>
    </row>
    <row r="5711" spans="6:6" ht="16.5" customHeight="1" x14ac:dyDescent="0.4">
      <c r="F5711" s="34"/>
    </row>
    <row r="5712" spans="6:6" ht="16.5" customHeight="1" x14ac:dyDescent="0.4">
      <c r="F5712" s="34"/>
    </row>
    <row r="5713" spans="6:6" ht="16.5" customHeight="1" x14ac:dyDescent="0.4">
      <c r="F5713" s="34"/>
    </row>
    <row r="5714" spans="6:6" ht="16.5" customHeight="1" x14ac:dyDescent="0.4">
      <c r="F5714" s="34"/>
    </row>
    <row r="5715" spans="6:6" ht="16.5" customHeight="1" x14ac:dyDescent="0.4">
      <c r="F5715" s="34"/>
    </row>
    <row r="5716" spans="6:6" ht="16.5" customHeight="1" x14ac:dyDescent="0.4">
      <c r="F5716" s="34"/>
    </row>
    <row r="5717" spans="6:6" ht="16.5" customHeight="1" x14ac:dyDescent="0.4">
      <c r="F5717" s="34"/>
    </row>
    <row r="5718" spans="6:6" ht="16.5" customHeight="1" x14ac:dyDescent="0.4">
      <c r="F5718" s="34"/>
    </row>
    <row r="5719" spans="6:6" ht="16.5" customHeight="1" x14ac:dyDescent="0.4">
      <c r="F5719" s="34"/>
    </row>
    <row r="5720" spans="6:6" ht="16.5" customHeight="1" x14ac:dyDescent="0.4">
      <c r="F5720" s="34"/>
    </row>
    <row r="5721" spans="6:6" ht="16.5" customHeight="1" x14ac:dyDescent="0.4">
      <c r="F5721" s="34"/>
    </row>
    <row r="5722" spans="6:6" ht="16.5" customHeight="1" x14ac:dyDescent="0.4">
      <c r="F5722" s="34"/>
    </row>
    <row r="5723" spans="6:6" ht="16.5" customHeight="1" x14ac:dyDescent="0.4">
      <c r="F5723" s="34"/>
    </row>
    <row r="5724" spans="6:6" ht="16.5" customHeight="1" x14ac:dyDescent="0.4">
      <c r="F5724" s="34"/>
    </row>
    <row r="5725" spans="6:6" ht="16.5" customHeight="1" x14ac:dyDescent="0.4">
      <c r="F5725" s="34"/>
    </row>
    <row r="5726" spans="6:6" ht="16.5" customHeight="1" x14ac:dyDescent="0.4">
      <c r="F5726" s="34"/>
    </row>
    <row r="5727" spans="6:6" ht="16.5" customHeight="1" x14ac:dyDescent="0.4">
      <c r="F5727" s="34"/>
    </row>
    <row r="5728" spans="6:6" ht="16.5" customHeight="1" x14ac:dyDescent="0.4">
      <c r="F5728" s="34"/>
    </row>
    <row r="5729" spans="6:6" ht="16.5" customHeight="1" x14ac:dyDescent="0.4">
      <c r="F5729" s="34"/>
    </row>
    <row r="5730" spans="6:6" ht="16.5" customHeight="1" x14ac:dyDescent="0.4">
      <c r="F5730" s="34"/>
    </row>
    <row r="5731" spans="6:6" ht="16.5" customHeight="1" x14ac:dyDescent="0.4">
      <c r="F5731" s="34"/>
    </row>
    <row r="5732" spans="6:6" ht="16.5" customHeight="1" x14ac:dyDescent="0.4">
      <c r="F5732" s="34"/>
    </row>
    <row r="5733" spans="6:6" ht="16.5" customHeight="1" x14ac:dyDescent="0.4">
      <c r="F5733" s="34"/>
    </row>
    <row r="5734" spans="6:6" ht="16.5" customHeight="1" x14ac:dyDescent="0.4">
      <c r="F5734" s="34"/>
    </row>
    <row r="5735" spans="6:6" ht="16.5" customHeight="1" x14ac:dyDescent="0.4">
      <c r="F5735" s="34"/>
    </row>
    <row r="5736" spans="6:6" ht="16.5" customHeight="1" x14ac:dyDescent="0.4">
      <c r="F5736" s="34"/>
    </row>
    <row r="5737" spans="6:6" ht="16.5" customHeight="1" x14ac:dyDescent="0.4">
      <c r="F5737" s="34"/>
    </row>
    <row r="5738" spans="6:6" ht="16.5" customHeight="1" x14ac:dyDescent="0.4">
      <c r="F5738" s="34"/>
    </row>
    <row r="5739" spans="6:6" ht="16.5" customHeight="1" x14ac:dyDescent="0.4">
      <c r="F5739" s="34"/>
    </row>
    <row r="5740" spans="6:6" ht="16.5" customHeight="1" x14ac:dyDescent="0.4">
      <c r="F5740" s="34"/>
    </row>
    <row r="5741" spans="6:6" ht="16.5" customHeight="1" x14ac:dyDescent="0.4">
      <c r="F5741" s="34"/>
    </row>
    <row r="5742" spans="6:6" ht="16.5" customHeight="1" x14ac:dyDescent="0.4">
      <c r="F5742" s="34"/>
    </row>
    <row r="5743" spans="6:6" ht="16.5" customHeight="1" x14ac:dyDescent="0.4">
      <c r="F5743" s="34"/>
    </row>
    <row r="5744" spans="6:6" ht="16.5" customHeight="1" x14ac:dyDescent="0.4">
      <c r="F5744" s="34"/>
    </row>
    <row r="5745" spans="6:6" ht="16.5" customHeight="1" x14ac:dyDescent="0.4">
      <c r="F5745" s="34"/>
    </row>
    <row r="5746" spans="6:6" ht="16.5" customHeight="1" x14ac:dyDescent="0.4">
      <c r="F5746" s="34"/>
    </row>
    <row r="5747" spans="6:6" ht="16.5" customHeight="1" x14ac:dyDescent="0.4">
      <c r="F5747" s="34"/>
    </row>
    <row r="5748" spans="6:6" ht="16.5" customHeight="1" x14ac:dyDescent="0.4">
      <c r="F5748" s="34"/>
    </row>
    <row r="5749" spans="6:6" ht="16.5" customHeight="1" x14ac:dyDescent="0.4">
      <c r="F5749" s="34"/>
    </row>
    <row r="5750" spans="6:6" ht="16.5" customHeight="1" x14ac:dyDescent="0.4">
      <c r="F5750" s="34"/>
    </row>
    <row r="5751" spans="6:6" ht="16.5" customHeight="1" x14ac:dyDescent="0.4">
      <c r="F5751" s="34"/>
    </row>
    <row r="5752" spans="6:6" ht="16.5" customHeight="1" x14ac:dyDescent="0.4">
      <c r="F5752" s="34"/>
    </row>
    <row r="5753" spans="6:6" ht="16.5" customHeight="1" x14ac:dyDescent="0.4">
      <c r="F5753" s="34"/>
    </row>
    <row r="5754" spans="6:6" ht="16.5" customHeight="1" x14ac:dyDescent="0.4">
      <c r="F5754" s="34"/>
    </row>
    <row r="5755" spans="6:6" ht="16.5" customHeight="1" x14ac:dyDescent="0.4">
      <c r="F5755" s="34"/>
    </row>
    <row r="5756" spans="6:6" ht="16.5" customHeight="1" x14ac:dyDescent="0.4">
      <c r="F5756" s="34"/>
    </row>
    <row r="5757" spans="6:6" ht="16.5" customHeight="1" x14ac:dyDescent="0.4">
      <c r="F5757" s="34"/>
    </row>
    <row r="5758" spans="6:6" ht="16.5" customHeight="1" x14ac:dyDescent="0.4">
      <c r="F5758" s="34"/>
    </row>
    <row r="5759" spans="6:6" ht="16.5" customHeight="1" x14ac:dyDescent="0.4">
      <c r="F5759" s="34"/>
    </row>
    <row r="5760" spans="6:6" ht="16.5" customHeight="1" x14ac:dyDescent="0.4">
      <c r="F5760" s="34"/>
    </row>
    <row r="5761" spans="6:6" ht="16.5" customHeight="1" x14ac:dyDescent="0.4">
      <c r="F5761" s="34"/>
    </row>
    <row r="5762" spans="6:6" ht="16.5" customHeight="1" x14ac:dyDescent="0.4">
      <c r="F5762" s="34"/>
    </row>
    <row r="5763" spans="6:6" ht="16.5" customHeight="1" x14ac:dyDescent="0.4">
      <c r="F5763" s="34"/>
    </row>
    <row r="5764" spans="6:6" ht="16.5" customHeight="1" x14ac:dyDescent="0.4">
      <c r="F5764" s="34"/>
    </row>
    <row r="5765" spans="6:6" ht="16.5" customHeight="1" x14ac:dyDescent="0.4">
      <c r="F5765" s="34"/>
    </row>
    <row r="5766" spans="6:6" ht="16.5" customHeight="1" x14ac:dyDescent="0.4">
      <c r="F5766" s="34"/>
    </row>
    <row r="5767" spans="6:6" ht="16.5" customHeight="1" x14ac:dyDescent="0.4">
      <c r="F5767" s="34"/>
    </row>
    <row r="5768" spans="6:6" ht="16.5" customHeight="1" x14ac:dyDescent="0.4">
      <c r="F5768" s="34"/>
    </row>
    <row r="5769" spans="6:6" ht="16.5" customHeight="1" x14ac:dyDescent="0.4">
      <c r="F5769" s="34"/>
    </row>
    <row r="5770" spans="6:6" ht="16.5" customHeight="1" x14ac:dyDescent="0.4">
      <c r="F5770" s="34"/>
    </row>
    <row r="5771" spans="6:6" ht="16.5" customHeight="1" x14ac:dyDescent="0.4">
      <c r="F5771" s="34"/>
    </row>
    <row r="5772" spans="6:6" ht="16.5" customHeight="1" x14ac:dyDescent="0.4">
      <c r="F5772" s="34"/>
    </row>
    <row r="5773" spans="6:6" ht="16.5" customHeight="1" x14ac:dyDescent="0.4">
      <c r="F5773" s="34"/>
    </row>
    <row r="5774" spans="6:6" ht="16.5" customHeight="1" x14ac:dyDescent="0.4">
      <c r="F5774" s="34"/>
    </row>
    <row r="5775" spans="6:6" ht="16.5" customHeight="1" x14ac:dyDescent="0.4">
      <c r="F5775" s="34"/>
    </row>
    <row r="5776" spans="6:6" ht="16.5" customHeight="1" x14ac:dyDescent="0.4">
      <c r="F5776" s="34"/>
    </row>
    <row r="5777" spans="6:6" ht="16.5" customHeight="1" x14ac:dyDescent="0.4">
      <c r="F5777" s="34"/>
    </row>
    <row r="5778" spans="6:6" ht="16.5" customHeight="1" x14ac:dyDescent="0.4">
      <c r="F5778" s="34"/>
    </row>
    <row r="5779" spans="6:6" ht="16.5" customHeight="1" x14ac:dyDescent="0.4">
      <c r="F5779" s="34"/>
    </row>
    <row r="5780" spans="6:6" ht="16.5" customHeight="1" x14ac:dyDescent="0.4">
      <c r="F5780" s="34"/>
    </row>
    <row r="5781" spans="6:6" ht="16.5" customHeight="1" x14ac:dyDescent="0.4">
      <c r="F5781" s="34"/>
    </row>
    <row r="5782" spans="6:6" ht="16.5" customHeight="1" x14ac:dyDescent="0.4">
      <c r="F5782" s="34"/>
    </row>
    <row r="5783" spans="6:6" ht="16.5" customHeight="1" x14ac:dyDescent="0.4">
      <c r="F5783" s="34"/>
    </row>
    <row r="5784" spans="6:6" ht="16.5" customHeight="1" x14ac:dyDescent="0.4">
      <c r="F5784" s="34"/>
    </row>
    <row r="5785" spans="6:6" ht="16.5" customHeight="1" x14ac:dyDescent="0.4">
      <c r="F5785" s="34"/>
    </row>
    <row r="5786" spans="6:6" ht="16.5" customHeight="1" x14ac:dyDescent="0.4">
      <c r="F5786" s="34"/>
    </row>
    <row r="5787" spans="6:6" ht="16.5" customHeight="1" x14ac:dyDescent="0.4">
      <c r="F5787" s="34"/>
    </row>
    <row r="5788" spans="6:6" ht="16.5" customHeight="1" x14ac:dyDescent="0.4">
      <c r="F5788" s="34"/>
    </row>
    <row r="5789" spans="6:6" ht="16.5" customHeight="1" x14ac:dyDescent="0.4">
      <c r="F5789" s="34"/>
    </row>
    <row r="5790" spans="6:6" ht="16.5" customHeight="1" x14ac:dyDescent="0.4">
      <c r="F5790" s="34"/>
    </row>
    <row r="5791" spans="6:6" ht="16.5" customHeight="1" x14ac:dyDescent="0.4">
      <c r="F5791" s="34"/>
    </row>
    <row r="5792" spans="6:6" ht="16.5" customHeight="1" x14ac:dyDescent="0.4">
      <c r="F5792" s="34"/>
    </row>
    <row r="5793" spans="6:6" ht="16.5" customHeight="1" x14ac:dyDescent="0.4">
      <c r="F5793" s="34"/>
    </row>
    <row r="5794" spans="6:6" ht="16.5" customHeight="1" x14ac:dyDescent="0.4">
      <c r="F5794" s="34"/>
    </row>
    <row r="5795" spans="6:6" ht="16.5" customHeight="1" x14ac:dyDescent="0.4">
      <c r="F5795" s="34"/>
    </row>
    <row r="5796" spans="6:6" ht="16.5" customHeight="1" x14ac:dyDescent="0.4">
      <c r="F5796" s="34"/>
    </row>
    <row r="5797" spans="6:6" ht="16.5" customHeight="1" x14ac:dyDescent="0.4">
      <c r="F5797" s="34"/>
    </row>
    <row r="5798" spans="6:6" ht="16.5" customHeight="1" x14ac:dyDescent="0.4">
      <c r="F5798" s="34"/>
    </row>
    <row r="5799" spans="6:6" ht="16.5" customHeight="1" x14ac:dyDescent="0.4">
      <c r="F5799" s="34"/>
    </row>
    <row r="5800" spans="6:6" ht="16.5" customHeight="1" x14ac:dyDescent="0.4">
      <c r="F5800" s="34"/>
    </row>
    <row r="5801" spans="6:6" ht="16.5" customHeight="1" x14ac:dyDescent="0.4">
      <c r="F5801" s="34"/>
    </row>
    <row r="5802" spans="6:6" ht="16.5" customHeight="1" x14ac:dyDescent="0.4">
      <c r="F5802" s="34"/>
    </row>
    <row r="5803" spans="6:6" ht="16.5" customHeight="1" x14ac:dyDescent="0.4">
      <c r="F5803" s="34"/>
    </row>
    <row r="5804" spans="6:6" ht="16.5" customHeight="1" x14ac:dyDescent="0.4">
      <c r="F5804" s="34"/>
    </row>
    <row r="5805" spans="6:6" ht="16.5" customHeight="1" x14ac:dyDescent="0.4">
      <c r="F5805" s="34"/>
    </row>
    <row r="5806" spans="6:6" ht="16.5" customHeight="1" x14ac:dyDescent="0.4">
      <c r="F5806" s="34"/>
    </row>
    <row r="5807" spans="6:6" ht="16.5" customHeight="1" x14ac:dyDescent="0.4">
      <c r="F5807" s="34"/>
    </row>
    <row r="5808" spans="6:6" ht="16.5" customHeight="1" x14ac:dyDescent="0.4">
      <c r="F5808" s="34"/>
    </row>
    <row r="5809" spans="6:6" ht="16.5" customHeight="1" x14ac:dyDescent="0.4">
      <c r="F5809" s="34"/>
    </row>
    <row r="5810" spans="6:6" ht="16.5" customHeight="1" x14ac:dyDescent="0.4">
      <c r="F5810" s="34"/>
    </row>
    <row r="5811" spans="6:6" ht="16.5" customHeight="1" x14ac:dyDescent="0.4">
      <c r="F5811" s="34"/>
    </row>
    <row r="5812" spans="6:6" ht="16.5" customHeight="1" x14ac:dyDescent="0.4">
      <c r="F5812" s="34"/>
    </row>
    <row r="5813" spans="6:6" ht="16.5" customHeight="1" x14ac:dyDescent="0.4">
      <c r="F5813" s="34"/>
    </row>
    <row r="5814" spans="6:6" ht="16.5" customHeight="1" x14ac:dyDescent="0.4">
      <c r="F5814" s="34"/>
    </row>
    <row r="5815" spans="6:6" ht="16.5" customHeight="1" x14ac:dyDescent="0.4">
      <c r="F5815" s="34"/>
    </row>
    <row r="5816" spans="6:6" ht="16.5" customHeight="1" x14ac:dyDescent="0.4">
      <c r="F5816" s="34"/>
    </row>
    <row r="5817" spans="6:6" ht="16.5" customHeight="1" x14ac:dyDescent="0.4">
      <c r="F5817" s="34"/>
    </row>
    <row r="5818" spans="6:6" ht="16.5" customHeight="1" x14ac:dyDescent="0.4">
      <c r="F5818" s="34"/>
    </row>
    <row r="5819" spans="6:6" ht="16.5" customHeight="1" x14ac:dyDescent="0.4">
      <c r="F5819" s="34"/>
    </row>
    <row r="5820" spans="6:6" ht="16.5" customHeight="1" x14ac:dyDescent="0.4">
      <c r="F5820" s="34"/>
    </row>
    <row r="5821" spans="6:6" ht="16.5" customHeight="1" x14ac:dyDescent="0.4">
      <c r="F5821" s="34"/>
    </row>
    <row r="5822" spans="6:6" ht="16.5" customHeight="1" x14ac:dyDescent="0.4">
      <c r="F5822" s="34"/>
    </row>
    <row r="5823" spans="6:6" ht="16.5" customHeight="1" x14ac:dyDescent="0.4">
      <c r="F5823" s="34"/>
    </row>
    <row r="5824" spans="6:6" ht="16.5" customHeight="1" x14ac:dyDescent="0.4">
      <c r="F5824" s="34"/>
    </row>
    <row r="5825" spans="6:6" ht="16.5" customHeight="1" x14ac:dyDescent="0.4">
      <c r="F5825" s="34"/>
    </row>
    <row r="5826" spans="6:6" ht="16.5" customHeight="1" x14ac:dyDescent="0.4">
      <c r="F5826" s="34"/>
    </row>
    <row r="5827" spans="6:6" ht="16.5" customHeight="1" x14ac:dyDescent="0.4">
      <c r="F5827" s="34"/>
    </row>
    <row r="5828" spans="6:6" ht="16.5" customHeight="1" x14ac:dyDescent="0.4">
      <c r="F5828" s="34"/>
    </row>
    <row r="5829" spans="6:6" ht="16.5" customHeight="1" x14ac:dyDescent="0.4">
      <c r="F5829" s="34"/>
    </row>
    <row r="5830" spans="6:6" ht="16.5" customHeight="1" x14ac:dyDescent="0.4">
      <c r="F5830" s="34"/>
    </row>
    <row r="5831" spans="6:6" ht="16.5" customHeight="1" x14ac:dyDescent="0.4">
      <c r="F5831" s="34"/>
    </row>
    <row r="5832" spans="6:6" ht="16.5" customHeight="1" x14ac:dyDescent="0.4">
      <c r="F5832" s="34"/>
    </row>
    <row r="5833" spans="6:6" ht="16.5" customHeight="1" x14ac:dyDescent="0.4">
      <c r="F5833" s="34"/>
    </row>
    <row r="5834" spans="6:6" ht="16.5" customHeight="1" x14ac:dyDescent="0.4">
      <c r="F5834" s="34"/>
    </row>
    <row r="5835" spans="6:6" ht="16.5" customHeight="1" x14ac:dyDescent="0.4">
      <c r="F5835" s="34"/>
    </row>
    <row r="5836" spans="6:6" ht="16.5" customHeight="1" x14ac:dyDescent="0.4">
      <c r="F5836" s="34"/>
    </row>
    <row r="5837" spans="6:6" ht="16.5" customHeight="1" x14ac:dyDescent="0.4">
      <c r="F5837" s="34"/>
    </row>
    <row r="5838" spans="6:6" ht="16.5" customHeight="1" x14ac:dyDescent="0.4">
      <c r="F5838" s="34"/>
    </row>
    <row r="5839" spans="6:6" ht="16.5" customHeight="1" x14ac:dyDescent="0.4">
      <c r="F5839" s="34"/>
    </row>
    <row r="5840" spans="6:6" ht="16.5" customHeight="1" x14ac:dyDescent="0.4">
      <c r="F5840" s="34"/>
    </row>
    <row r="5841" spans="6:6" ht="16.5" customHeight="1" x14ac:dyDescent="0.4">
      <c r="F5841" s="34"/>
    </row>
    <row r="5842" spans="6:6" ht="16.5" customHeight="1" x14ac:dyDescent="0.4">
      <c r="F5842" s="34"/>
    </row>
    <row r="5843" spans="6:6" ht="16.5" customHeight="1" x14ac:dyDescent="0.4">
      <c r="F5843" s="34"/>
    </row>
    <row r="5844" spans="6:6" ht="16.5" customHeight="1" x14ac:dyDescent="0.4">
      <c r="F5844" s="34"/>
    </row>
    <row r="5845" spans="6:6" ht="16.5" customHeight="1" x14ac:dyDescent="0.4">
      <c r="F5845" s="34"/>
    </row>
    <row r="5846" spans="6:6" ht="16.5" customHeight="1" x14ac:dyDescent="0.4">
      <c r="F5846" s="34"/>
    </row>
    <row r="5847" spans="6:6" ht="16.5" customHeight="1" x14ac:dyDescent="0.4">
      <c r="F5847" s="34"/>
    </row>
    <row r="5848" spans="6:6" ht="16.5" customHeight="1" x14ac:dyDescent="0.4">
      <c r="F5848" s="34"/>
    </row>
    <row r="5849" spans="6:6" ht="16.5" customHeight="1" x14ac:dyDescent="0.4">
      <c r="F5849" s="34"/>
    </row>
    <row r="5850" spans="6:6" ht="16.5" customHeight="1" x14ac:dyDescent="0.4">
      <c r="F5850" s="34"/>
    </row>
    <row r="5851" spans="6:6" ht="16.5" customHeight="1" x14ac:dyDescent="0.4">
      <c r="F5851" s="34"/>
    </row>
    <row r="5852" spans="6:6" ht="16.5" customHeight="1" x14ac:dyDescent="0.4">
      <c r="F5852" s="34"/>
    </row>
    <row r="5853" spans="6:6" ht="16.5" customHeight="1" x14ac:dyDescent="0.4">
      <c r="F5853" s="34"/>
    </row>
    <row r="5854" spans="6:6" ht="16.5" customHeight="1" x14ac:dyDescent="0.4">
      <c r="F5854" s="34"/>
    </row>
    <row r="5855" spans="6:6" ht="16.5" customHeight="1" x14ac:dyDescent="0.4">
      <c r="F5855" s="34"/>
    </row>
    <row r="5856" spans="6:6" ht="16.5" customHeight="1" x14ac:dyDescent="0.4">
      <c r="F5856" s="34"/>
    </row>
    <row r="5857" spans="6:6" ht="16.5" customHeight="1" x14ac:dyDescent="0.4">
      <c r="F5857" s="34"/>
    </row>
    <row r="5858" spans="6:6" ht="16.5" customHeight="1" x14ac:dyDescent="0.4">
      <c r="F5858" s="34"/>
    </row>
    <row r="5859" spans="6:6" ht="16.5" customHeight="1" x14ac:dyDescent="0.4">
      <c r="F5859" s="34"/>
    </row>
    <row r="5860" spans="6:6" ht="16.5" customHeight="1" x14ac:dyDescent="0.4">
      <c r="F5860" s="34"/>
    </row>
    <row r="5861" spans="6:6" ht="16.5" customHeight="1" x14ac:dyDescent="0.4">
      <c r="F5861" s="34"/>
    </row>
    <row r="5862" spans="6:6" ht="16.5" customHeight="1" x14ac:dyDescent="0.4">
      <c r="F5862" s="34"/>
    </row>
    <row r="5863" spans="6:6" ht="16.5" customHeight="1" x14ac:dyDescent="0.4">
      <c r="F5863" s="34"/>
    </row>
    <row r="5864" spans="6:6" ht="16.5" customHeight="1" x14ac:dyDescent="0.4">
      <c r="F5864" s="34"/>
    </row>
    <row r="5865" spans="6:6" ht="16.5" customHeight="1" x14ac:dyDescent="0.4">
      <c r="F5865" s="34"/>
    </row>
    <row r="5866" spans="6:6" ht="16.5" customHeight="1" x14ac:dyDescent="0.4">
      <c r="F5866" s="34"/>
    </row>
    <row r="5867" spans="6:6" ht="16.5" customHeight="1" x14ac:dyDescent="0.4">
      <c r="F5867" s="34"/>
    </row>
    <row r="5868" spans="6:6" ht="16.5" customHeight="1" x14ac:dyDescent="0.4">
      <c r="F5868" s="34"/>
    </row>
    <row r="5869" spans="6:6" ht="16.5" customHeight="1" x14ac:dyDescent="0.4">
      <c r="F5869" s="34"/>
    </row>
    <row r="5870" spans="6:6" ht="16.5" customHeight="1" x14ac:dyDescent="0.4">
      <c r="F5870" s="34"/>
    </row>
    <row r="5871" spans="6:6" ht="16.5" customHeight="1" x14ac:dyDescent="0.4">
      <c r="F5871" s="34"/>
    </row>
    <row r="5872" spans="6:6" ht="16.5" customHeight="1" x14ac:dyDescent="0.4">
      <c r="F5872" s="34"/>
    </row>
    <row r="5873" spans="6:6" ht="16.5" customHeight="1" x14ac:dyDescent="0.4">
      <c r="F5873" s="34"/>
    </row>
    <row r="5874" spans="6:6" ht="16.5" customHeight="1" x14ac:dyDescent="0.4">
      <c r="F5874" s="34"/>
    </row>
    <row r="5875" spans="6:6" ht="16.5" customHeight="1" x14ac:dyDescent="0.4">
      <c r="F5875" s="34"/>
    </row>
    <row r="5876" spans="6:6" ht="16.5" customHeight="1" x14ac:dyDescent="0.4">
      <c r="F5876" s="34"/>
    </row>
    <row r="5877" spans="6:6" ht="16.5" customHeight="1" x14ac:dyDescent="0.4">
      <c r="F5877" s="34"/>
    </row>
    <row r="5878" spans="6:6" ht="16.5" customHeight="1" x14ac:dyDescent="0.4">
      <c r="F5878" s="34"/>
    </row>
    <row r="5879" spans="6:6" ht="16.5" customHeight="1" x14ac:dyDescent="0.4">
      <c r="F5879" s="34"/>
    </row>
    <row r="5880" spans="6:6" ht="16.5" customHeight="1" x14ac:dyDescent="0.4">
      <c r="F5880" s="34"/>
    </row>
    <row r="5881" spans="6:6" ht="16.5" customHeight="1" x14ac:dyDescent="0.4">
      <c r="F5881" s="34"/>
    </row>
    <row r="5882" spans="6:6" ht="16.5" customHeight="1" x14ac:dyDescent="0.4">
      <c r="F5882" s="34"/>
    </row>
    <row r="5883" spans="6:6" ht="16.5" customHeight="1" x14ac:dyDescent="0.4">
      <c r="F5883" s="34"/>
    </row>
    <row r="5884" spans="6:6" ht="16.5" customHeight="1" x14ac:dyDescent="0.4">
      <c r="F5884" s="34"/>
    </row>
    <row r="5885" spans="6:6" ht="16.5" customHeight="1" x14ac:dyDescent="0.4">
      <c r="F5885" s="34"/>
    </row>
    <row r="5886" spans="6:6" ht="16.5" customHeight="1" x14ac:dyDescent="0.4">
      <c r="F5886" s="34"/>
    </row>
    <row r="5887" spans="6:6" ht="16.5" customHeight="1" x14ac:dyDescent="0.4">
      <c r="F5887" s="34"/>
    </row>
    <row r="5888" spans="6:6" ht="16.5" customHeight="1" x14ac:dyDescent="0.4">
      <c r="F5888" s="34"/>
    </row>
    <row r="5889" spans="6:6" ht="16.5" customHeight="1" x14ac:dyDescent="0.4">
      <c r="F5889" s="34"/>
    </row>
    <row r="5890" spans="6:6" ht="16.5" customHeight="1" x14ac:dyDescent="0.4">
      <c r="F5890" s="34"/>
    </row>
    <row r="5891" spans="6:6" ht="16.5" customHeight="1" x14ac:dyDescent="0.4">
      <c r="F5891" s="34"/>
    </row>
    <row r="5892" spans="6:6" ht="16.5" customHeight="1" x14ac:dyDescent="0.4">
      <c r="F5892" s="34"/>
    </row>
    <row r="5893" spans="6:6" ht="16.5" customHeight="1" x14ac:dyDescent="0.4">
      <c r="F5893" s="34"/>
    </row>
    <row r="5894" spans="6:6" ht="16.5" customHeight="1" x14ac:dyDescent="0.4">
      <c r="F5894" s="34"/>
    </row>
    <row r="5895" spans="6:6" ht="16.5" customHeight="1" x14ac:dyDescent="0.4">
      <c r="F5895" s="34"/>
    </row>
    <row r="5896" spans="6:6" ht="16.5" customHeight="1" x14ac:dyDescent="0.4">
      <c r="F5896" s="34"/>
    </row>
    <row r="5897" spans="6:6" ht="16.5" customHeight="1" x14ac:dyDescent="0.4">
      <c r="F5897" s="34"/>
    </row>
    <row r="5898" spans="6:6" ht="16.5" customHeight="1" x14ac:dyDescent="0.4">
      <c r="F5898" s="34"/>
    </row>
    <row r="5899" spans="6:6" ht="16.5" customHeight="1" x14ac:dyDescent="0.4">
      <c r="F5899" s="34"/>
    </row>
    <row r="5900" spans="6:6" ht="16.5" customHeight="1" x14ac:dyDescent="0.4">
      <c r="F5900" s="34"/>
    </row>
    <row r="5901" spans="6:6" ht="16.5" customHeight="1" x14ac:dyDescent="0.4">
      <c r="F5901" s="34"/>
    </row>
    <row r="5902" spans="6:6" ht="16.5" customHeight="1" x14ac:dyDescent="0.4">
      <c r="F5902" s="34"/>
    </row>
    <row r="5903" spans="6:6" ht="16.5" customHeight="1" x14ac:dyDescent="0.4">
      <c r="F5903" s="34"/>
    </row>
    <row r="5904" spans="6:6" ht="16.5" customHeight="1" x14ac:dyDescent="0.4">
      <c r="F5904" s="34"/>
    </row>
    <row r="5905" spans="6:6" ht="16.5" customHeight="1" x14ac:dyDescent="0.4">
      <c r="F5905" s="34"/>
    </row>
    <row r="5906" spans="6:6" ht="16.5" customHeight="1" x14ac:dyDescent="0.4">
      <c r="F5906" s="34"/>
    </row>
    <row r="5907" spans="6:6" ht="16.5" customHeight="1" x14ac:dyDescent="0.4">
      <c r="F5907" s="34"/>
    </row>
    <row r="5908" spans="6:6" ht="16.5" customHeight="1" x14ac:dyDescent="0.4">
      <c r="F5908" s="34"/>
    </row>
    <row r="5909" spans="6:6" ht="16.5" customHeight="1" x14ac:dyDescent="0.4">
      <c r="F5909" s="34"/>
    </row>
    <row r="5910" spans="6:6" ht="16.5" customHeight="1" x14ac:dyDescent="0.4">
      <c r="F5910" s="34"/>
    </row>
    <row r="5911" spans="6:6" ht="16.5" customHeight="1" x14ac:dyDescent="0.4">
      <c r="F5911" s="34"/>
    </row>
    <row r="5912" spans="6:6" ht="16.5" customHeight="1" x14ac:dyDescent="0.4">
      <c r="F5912" s="34"/>
    </row>
    <row r="5913" spans="6:6" ht="16.5" customHeight="1" x14ac:dyDescent="0.4">
      <c r="F5913" s="34"/>
    </row>
    <row r="5914" spans="6:6" ht="16.5" customHeight="1" x14ac:dyDescent="0.4">
      <c r="F5914" s="34"/>
    </row>
    <row r="5915" spans="6:6" ht="16.5" customHeight="1" x14ac:dyDescent="0.4">
      <c r="F5915" s="34"/>
    </row>
    <row r="5916" spans="6:6" ht="16.5" customHeight="1" x14ac:dyDescent="0.4">
      <c r="F5916" s="34"/>
    </row>
    <row r="5917" spans="6:6" ht="16.5" customHeight="1" x14ac:dyDescent="0.4">
      <c r="F5917" s="34"/>
    </row>
    <row r="5918" spans="6:6" ht="16.5" customHeight="1" x14ac:dyDescent="0.4">
      <c r="F5918" s="34"/>
    </row>
    <row r="5919" spans="6:6" ht="16.5" customHeight="1" x14ac:dyDescent="0.4">
      <c r="F5919" s="34"/>
    </row>
    <row r="5920" spans="6:6" ht="16.5" customHeight="1" x14ac:dyDescent="0.4">
      <c r="F5920" s="34"/>
    </row>
    <row r="5921" spans="6:6" ht="16.5" customHeight="1" x14ac:dyDescent="0.4">
      <c r="F5921" s="34"/>
    </row>
    <row r="5922" spans="6:6" ht="16.5" customHeight="1" x14ac:dyDescent="0.4">
      <c r="F5922" s="34"/>
    </row>
    <row r="5923" spans="6:6" ht="16.5" customHeight="1" x14ac:dyDescent="0.4">
      <c r="F5923" s="34"/>
    </row>
    <row r="5924" spans="6:6" ht="16.5" customHeight="1" x14ac:dyDescent="0.4">
      <c r="F5924" s="34"/>
    </row>
    <row r="5925" spans="6:6" ht="16.5" customHeight="1" x14ac:dyDescent="0.4">
      <c r="F5925" s="34"/>
    </row>
    <row r="5926" spans="6:6" ht="16.5" customHeight="1" x14ac:dyDescent="0.4">
      <c r="F5926" s="34"/>
    </row>
    <row r="5927" spans="6:6" ht="16.5" customHeight="1" x14ac:dyDescent="0.4">
      <c r="F5927" s="34"/>
    </row>
    <row r="5928" spans="6:6" ht="16.5" customHeight="1" x14ac:dyDescent="0.4">
      <c r="F5928" s="34"/>
    </row>
    <row r="5929" spans="6:6" ht="16.5" customHeight="1" x14ac:dyDescent="0.4">
      <c r="F5929" s="34"/>
    </row>
    <row r="5930" spans="6:6" ht="16.5" customHeight="1" x14ac:dyDescent="0.4">
      <c r="F5930" s="34"/>
    </row>
    <row r="5931" spans="6:6" ht="16.5" customHeight="1" x14ac:dyDescent="0.4">
      <c r="F5931" s="34"/>
    </row>
    <row r="5932" spans="6:6" ht="16.5" customHeight="1" x14ac:dyDescent="0.4">
      <c r="F5932" s="34"/>
    </row>
    <row r="5933" spans="6:6" ht="16.5" customHeight="1" x14ac:dyDescent="0.4">
      <c r="F5933" s="34"/>
    </row>
    <row r="5934" spans="6:6" ht="16.5" customHeight="1" x14ac:dyDescent="0.4">
      <c r="F5934" s="34"/>
    </row>
    <row r="5935" spans="6:6" ht="16.5" customHeight="1" x14ac:dyDescent="0.4">
      <c r="F5935" s="34"/>
    </row>
    <row r="5936" spans="6:6" ht="16.5" customHeight="1" x14ac:dyDescent="0.4">
      <c r="F5936" s="34"/>
    </row>
    <row r="5937" spans="6:6" ht="16.5" customHeight="1" x14ac:dyDescent="0.4">
      <c r="F5937" s="34"/>
    </row>
    <row r="5938" spans="6:6" ht="16.5" customHeight="1" x14ac:dyDescent="0.4">
      <c r="F5938" s="34"/>
    </row>
    <row r="5939" spans="6:6" ht="16.5" customHeight="1" x14ac:dyDescent="0.4">
      <c r="F5939" s="34"/>
    </row>
    <row r="5940" spans="6:6" ht="16.5" customHeight="1" x14ac:dyDescent="0.4">
      <c r="F5940" s="34"/>
    </row>
    <row r="5941" spans="6:6" ht="16.5" customHeight="1" x14ac:dyDescent="0.4">
      <c r="F5941" s="34"/>
    </row>
    <row r="5942" spans="6:6" ht="16.5" customHeight="1" x14ac:dyDescent="0.4">
      <c r="F5942" s="34"/>
    </row>
    <row r="5943" spans="6:6" ht="16.5" customHeight="1" x14ac:dyDescent="0.4">
      <c r="F5943" s="34"/>
    </row>
    <row r="5944" spans="6:6" ht="16.5" customHeight="1" x14ac:dyDescent="0.4">
      <c r="F5944" s="34"/>
    </row>
    <row r="5945" spans="6:6" ht="16.5" customHeight="1" x14ac:dyDescent="0.4">
      <c r="F5945" s="34"/>
    </row>
    <row r="5946" spans="6:6" ht="16.5" customHeight="1" x14ac:dyDescent="0.4">
      <c r="F5946" s="34"/>
    </row>
    <row r="5947" spans="6:6" ht="16.5" customHeight="1" x14ac:dyDescent="0.4">
      <c r="F5947" s="34"/>
    </row>
    <row r="5948" spans="6:6" ht="16.5" customHeight="1" x14ac:dyDescent="0.4">
      <c r="F5948" s="34"/>
    </row>
    <row r="5949" spans="6:6" ht="16.5" customHeight="1" x14ac:dyDescent="0.4">
      <c r="F5949" s="34"/>
    </row>
    <row r="5950" spans="6:6" ht="16.5" customHeight="1" x14ac:dyDescent="0.4">
      <c r="F5950" s="34"/>
    </row>
    <row r="5951" spans="6:6" ht="16.5" customHeight="1" x14ac:dyDescent="0.4">
      <c r="F5951" s="34"/>
    </row>
    <row r="5952" spans="6:6" ht="16.5" customHeight="1" x14ac:dyDescent="0.4">
      <c r="F5952" s="34"/>
    </row>
    <row r="5953" spans="6:6" ht="16.5" customHeight="1" x14ac:dyDescent="0.4">
      <c r="F5953" s="34"/>
    </row>
    <row r="5954" spans="6:6" ht="16.5" customHeight="1" x14ac:dyDescent="0.4">
      <c r="F5954" s="34"/>
    </row>
    <row r="5955" spans="6:6" ht="16.5" customHeight="1" x14ac:dyDescent="0.4">
      <c r="F5955" s="34"/>
    </row>
    <row r="5956" spans="6:6" ht="16.5" customHeight="1" x14ac:dyDescent="0.4">
      <c r="F5956" s="34"/>
    </row>
    <row r="5957" spans="6:6" ht="16.5" customHeight="1" x14ac:dyDescent="0.4">
      <c r="F5957" s="34"/>
    </row>
    <row r="5958" spans="6:6" ht="16.5" customHeight="1" x14ac:dyDescent="0.4">
      <c r="F5958" s="34"/>
    </row>
    <row r="5959" spans="6:6" ht="16.5" customHeight="1" x14ac:dyDescent="0.4">
      <c r="F5959" s="34"/>
    </row>
    <row r="5960" spans="6:6" ht="16.5" customHeight="1" x14ac:dyDescent="0.4">
      <c r="F5960" s="34"/>
    </row>
    <row r="5961" spans="6:6" ht="16.5" customHeight="1" x14ac:dyDescent="0.4">
      <c r="F5961" s="34"/>
    </row>
    <row r="5962" spans="6:6" ht="16.5" customHeight="1" x14ac:dyDescent="0.4">
      <c r="F5962" s="34"/>
    </row>
    <row r="5963" spans="6:6" ht="16.5" customHeight="1" x14ac:dyDescent="0.4">
      <c r="F5963" s="34"/>
    </row>
    <row r="5964" spans="6:6" ht="16.5" customHeight="1" x14ac:dyDescent="0.4">
      <c r="F5964" s="34"/>
    </row>
    <row r="5965" spans="6:6" ht="16.5" customHeight="1" x14ac:dyDescent="0.4">
      <c r="F5965" s="34"/>
    </row>
    <row r="5966" spans="6:6" ht="16.5" customHeight="1" x14ac:dyDescent="0.4">
      <c r="F5966" s="34"/>
    </row>
    <row r="5967" spans="6:6" ht="16.5" customHeight="1" x14ac:dyDescent="0.4">
      <c r="F5967" s="34"/>
    </row>
    <row r="5968" spans="6:6" ht="16.5" customHeight="1" x14ac:dyDescent="0.4">
      <c r="F5968" s="34"/>
    </row>
    <row r="5969" spans="6:6" ht="16.5" customHeight="1" x14ac:dyDescent="0.4">
      <c r="F5969" s="34"/>
    </row>
    <row r="5970" spans="6:6" ht="16.5" customHeight="1" x14ac:dyDescent="0.4">
      <c r="F5970" s="34"/>
    </row>
    <row r="5971" spans="6:6" ht="16.5" customHeight="1" x14ac:dyDescent="0.4">
      <c r="F5971" s="34"/>
    </row>
    <row r="5972" spans="6:6" ht="16.5" customHeight="1" x14ac:dyDescent="0.4">
      <c r="F5972" s="34"/>
    </row>
    <row r="5973" spans="6:6" ht="16.5" customHeight="1" x14ac:dyDescent="0.4">
      <c r="F5973" s="34"/>
    </row>
    <row r="5974" spans="6:6" ht="16.5" customHeight="1" x14ac:dyDescent="0.4">
      <c r="F5974" s="34"/>
    </row>
    <row r="5975" spans="6:6" ht="16.5" customHeight="1" x14ac:dyDescent="0.4">
      <c r="F5975" s="34"/>
    </row>
    <row r="5976" spans="6:6" ht="16.5" customHeight="1" x14ac:dyDescent="0.4">
      <c r="F5976" s="34"/>
    </row>
    <row r="5977" spans="6:6" ht="16.5" customHeight="1" x14ac:dyDescent="0.4">
      <c r="F5977" s="34"/>
    </row>
    <row r="5978" spans="6:6" ht="16.5" customHeight="1" x14ac:dyDescent="0.4">
      <c r="F5978" s="34"/>
    </row>
    <row r="5979" spans="6:6" ht="16.5" customHeight="1" x14ac:dyDescent="0.4">
      <c r="F5979" s="34"/>
    </row>
    <row r="5980" spans="6:6" ht="16.5" customHeight="1" x14ac:dyDescent="0.4">
      <c r="F5980" s="34"/>
    </row>
    <row r="5981" spans="6:6" ht="16.5" customHeight="1" x14ac:dyDescent="0.4">
      <c r="F5981" s="34"/>
    </row>
    <row r="5982" spans="6:6" ht="16.5" customHeight="1" x14ac:dyDescent="0.4">
      <c r="F5982" s="34"/>
    </row>
    <row r="5983" spans="6:6" ht="16.5" customHeight="1" x14ac:dyDescent="0.4">
      <c r="F5983" s="34"/>
    </row>
    <row r="5984" spans="6:6" ht="16.5" customHeight="1" x14ac:dyDescent="0.4">
      <c r="F5984" s="34"/>
    </row>
    <row r="5985" spans="6:6" ht="16.5" customHeight="1" x14ac:dyDescent="0.4">
      <c r="F5985" s="34"/>
    </row>
    <row r="5986" spans="6:6" ht="16.5" customHeight="1" x14ac:dyDescent="0.4">
      <c r="F5986" s="34"/>
    </row>
    <row r="5987" spans="6:6" ht="16.5" customHeight="1" x14ac:dyDescent="0.4">
      <c r="F5987" s="34"/>
    </row>
    <row r="5988" spans="6:6" ht="16.5" customHeight="1" x14ac:dyDescent="0.4">
      <c r="F5988" s="34"/>
    </row>
    <row r="5989" spans="6:6" ht="16.5" customHeight="1" x14ac:dyDescent="0.4">
      <c r="F5989" s="34"/>
    </row>
    <row r="5990" spans="6:6" ht="16.5" customHeight="1" x14ac:dyDescent="0.4">
      <c r="F5990" s="34"/>
    </row>
    <row r="5991" spans="6:6" ht="16.5" customHeight="1" x14ac:dyDescent="0.4">
      <c r="F5991" s="34"/>
    </row>
    <row r="5992" spans="6:6" ht="16.5" customHeight="1" x14ac:dyDescent="0.4">
      <c r="F5992" s="34"/>
    </row>
    <row r="5993" spans="6:6" ht="16.5" customHeight="1" x14ac:dyDescent="0.4">
      <c r="F5993" s="34"/>
    </row>
    <row r="5994" spans="6:6" ht="16.5" customHeight="1" x14ac:dyDescent="0.4">
      <c r="F5994" s="34"/>
    </row>
    <row r="5995" spans="6:6" ht="16.5" customHeight="1" x14ac:dyDescent="0.4">
      <c r="F5995" s="34"/>
    </row>
    <row r="5996" spans="6:6" ht="16.5" customHeight="1" x14ac:dyDescent="0.4">
      <c r="F5996" s="34"/>
    </row>
    <row r="5997" spans="6:6" ht="16.5" customHeight="1" x14ac:dyDescent="0.4">
      <c r="F5997" s="34"/>
    </row>
    <row r="5998" spans="6:6" ht="16.5" customHeight="1" x14ac:dyDescent="0.4">
      <c r="F5998" s="34"/>
    </row>
    <row r="5999" spans="6:6" ht="16.5" customHeight="1" x14ac:dyDescent="0.4">
      <c r="F5999" s="34"/>
    </row>
    <row r="6000" spans="6:6" ht="16.5" customHeight="1" x14ac:dyDescent="0.4">
      <c r="F6000" s="34"/>
    </row>
    <row r="6001" spans="6:6" ht="16.5" customHeight="1" x14ac:dyDescent="0.4">
      <c r="F6001" s="34"/>
    </row>
    <row r="6002" spans="6:6" ht="16.5" customHeight="1" x14ac:dyDescent="0.4">
      <c r="F6002" s="34"/>
    </row>
    <row r="6003" spans="6:6" ht="16.5" customHeight="1" x14ac:dyDescent="0.4">
      <c r="F6003" s="34"/>
    </row>
    <row r="6004" spans="6:6" ht="16.5" customHeight="1" x14ac:dyDescent="0.4">
      <c r="F6004" s="34"/>
    </row>
    <row r="6005" spans="6:6" ht="16.5" customHeight="1" x14ac:dyDescent="0.4">
      <c r="F6005" s="34"/>
    </row>
    <row r="6006" spans="6:6" ht="16.5" customHeight="1" x14ac:dyDescent="0.4">
      <c r="F6006" s="34"/>
    </row>
    <row r="6007" spans="6:6" ht="16.5" customHeight="1" x14ac:dyDescent="0.4">
      <c r="F6007" s="34"/>
    </row>
    <row r="6008" spans="6:6" ht="16.5" customHeight="1" x14ac:dyDescent="0.4">
      <c r="F6008" s="34"/>
    </row>
    <row r="6009" spans="6:6" ht="16.5" customHeight="1" x14ac:dyDescent="0.4">
      <c r="F6009" s="34"/>
    </row>
    <row r="6010" spans="6:6" ht="16.5" customHeight="1" x14ac:dyDescent="0.4">
      <c r="F6010" s="34"/>
    </row>
    <row r="6011" spans="6:6" ht="16.5" customHeight="1" x14ac:dyDescent="0.4">
      <c r="F6011" s="34"/>
    </row>
    <row r="6012" spans="6:6" ht="16.5" customHeight="1" x14ac:dyDescent="0.4">
      <c r="F6012" s="34"/>
    </row>
    <row r="6013" spans="6:6" ht="16.5" customHeight="1" x14ac:dyDescent="0.4">
      <c r="F6013" s="34"/>
    </row>
    <row r="6014" spans="6:6" ht="16.5" customHeight="1" x14ac:dyDescent="0.4">
      <c r="F6014" s="34"/>
    </row>
    <row r="6015" spans="6:6" ht="16.5" customHeight="1" x14ac:dyDescent="0.4">
      <c r="F6015" s="34"/>
    </row>
    <row r="6016" spans="6:6" ht="16.5" customHeight="1" x14ac:dyDescent="0.4">
      <c r="F6016" s="34"/>
    </row>
    <row r="6017" spans="6:6" ht="16.5" customHeight="1" x14ac:dyDescent="0.4">
      <c r="F6017" s="34"/>
    </row>
    <row r="6018" spans="6:6" ht="16.5" customHeight="1" x14ac:dyDescent="0.4">
      <c r="F6018" s="34"/>
    </row>
    <row r="6019" spans="6:6" ht="16.5" customHeight="1" x14ac:dyDescent="0.4">
      <c r="F6019" s="34"/>
    </row>
    <row r="6020" spans="6:6" ht="16.5" customHeight="1" x14ac:dyDescent="0.4">
      <c r="F6020" s="34"/>
    </row>
    <row r="6021" spans="6:6" ht="16.5" customHeight="1" x14ac:dyDescent="0.4">
      <c r="F6021" s="34"/>
    </row>
    <row r="6022" spans="6:6" ht="16.5" customHeight="1" x14ac:dyDescent="0.4">
      <c r="F6022" s="34"/>
    </row>
    <row r="6023" spans="6:6" ht="16.5" customHeight="1" x14ac:dyDescent="0.4">
      <c r="F6023" s="34"/>
    </row>
    <row r="6024" spans="6:6" ht="16.5" customHeight="1" x14ac:dyDescent="0.4">
      <c r="F6024" s="34"/>
    </row>
    <row r="6025" spans="6:6" ht="16.5" customHeight="1" x14ac:dyDescent="0.4">
      <c r="F6025" s="34"/>
    </row>
    <row r="6026" spans="6:6" ht="16.5" customHeight="1" x14ac:dyDescent="0.4">
      <c r="F6026" s="34"/>
    </row>
    <row r="6027" spans="6:6" ht="16.5" customHeight="1" x14ac:dyDescent="0.4">
      <c r="F6027" s="34"/>
    </row>
    <row r="6028" spans="6:6" ht="16.5" customHeight="1" x14ac:dyDescent="0.4">
      <c r="F6028" s="34"/>
    </row>
    <row r="6029" spans="6:6" ht="16.5" customHeight="1" x14ac:dyDescent="0.4">
      <c r="F6029" s="34"/>
    </row>
    <row r="6030" spans="6:6" ht="16.5" customHeight="1" x14ac:dyDescent="0.4">
      <c r="F6030" s="34"/>
    </row>
    <row r="6031" spans="6:6" ht="16.5" customHeight="1" x14ac:dyDescent="0.4">
      <c r="F6031" s="34"/>
    </row>
    <row r="6032" spans="6:6" ht="16.5" customHeight="1" x14ac:dyDescent="0.4">
      <c r="F6032" s="34"/>
    </row>
    <row r="6033" spans="6:6" ht="16.5" customHeight="1" x14ac:dyDescent="0.4">
      <c r="F6033" s="34"/>
    </row>
    <row r="6034" spans="6:6" ht="16.5" customHeight="1" x14ac:dyDescent="0.4">
      <c r="F6034" s="34"/>
    </row>
    <row r="6035" spans="6:6" ht="16.5" customHeight="1" x14ac:dyDescent="0.4">
      <c r="F6035" s="34"/>
    </row>
    <row r="6036" spans="6:6" ht="16.5" customHeight="1" x14ac:dyDescent="0.4">
      <c r="F6036" s="34"/>
    </row>
    <row r="6037" spans="6:6" ht="16.5" customHeight="1" x14ac:dyDescent="0.4">
      <c r="F6037" s="34"/>
    </row>
    <row r="6038" spans="6:6" ht="16.5" customHeight="1" x14ac:dyDescent="0.4">
      <c r="F6038" s="34"/>
    </row>
    <row r="6039" spans="6:6" ht="16.5" customHeight="1" x14ac:dyDescent="0.4">
      <c r="F6039" s="34"/>
    </row>
    <row r="6040" spans="6:6" ht="16.5" customHeight="1" x14ac:dyDescent="0.4">
      <c r="F6040" s="34"/>
    </row>
    <row r="6041" spans="6:6" ht="16.5" customHeight="1" x14ac:dyDescent="0.4">
      <c r="F6041" s="34"/>
    </row>
    <row r="6042" spans="6:6" ht="16.5" customHeight="1" x14ac:dyDescent="0.4">
      <c r="F6042" s="34"/>
    </row>
    <row r="6043" spans="6:6" ht="16.5" customHeight="1" x14ac:dyDescent="0.4">
      <c r="F6043" s="34"/>
    </row>
    <row r="6044" spans="6:6" ht="16.5" customHeight="1" x14ac:dyDescent="0.4">
      <c r="F6044" s="34"/>
    </row>
    <row r="6045" spans="6:6" ht="16.5" customHeight="1" x14ac:dyDescent="0.4">
      <c r="F6045" s="34"/>
    </row>
    <row r="6046" spans="6:6" ht="16.5" customHeight="1" x14ac:dyDescent="0.4">
      <c r="F6046" s="34"/>
    </row>
    <row r="6047" spans="6:6" ht="16.5" customHeight="1" x14ac:dyDescent="0.4">
      <c r="F6047" s="34"/>
    </row>
    <row r="6048" spans="6:6" ht="16.5" customHeight="1" x14ac:dyDescent="0.4">
      <c r="F6048" s="34"/>
    </row>
    <row r="6049" spans="6:6" ht="16.5" customHeight="1" x14ac:dyDescent="0.4">
      <c r="F6049" s="34"/>
    </row>
    <row r="6050" spans="6:6" ht="16.5" customHeight="1" x14ac:dyDescent="0.4">
      <c r="F6050" s="34"/>
    </row>
    <row r="6051" spans="6:6" ht="16.5" customHeight="1" x14ac:dyDescent="0.4">
      <c r="F6051" s="34"/>
    </row>
    <row r="6052" spans="6:6" ht="16.5" customHeight="1" x14ac:dyDescent="0.4">
      <c r="F6052" s="34"/>
    </row>
    <row r="6053" spans="6:6" ht="16.5" customHeight="1" x14ac:dyDescent="0.4">
      <c r="F6053" s="34"/>
    </row>
    <row r="6054" spans="6:6" ht="16.5" customHeight="1" x14ac:dyDescent="0.4">
      <c r="F6054" s="34"/>
    </row>
    <row r="6055" spans="6:6" ht="16.5" customHeight="1" x14ac:dyDescent="0.4">
      <c r="F6055" s="34"/>
    </row>
    <row r="6056" spans="6:6" ht="16.5" customHeight="1" x14ac:dyDescent="0.4">
      <c r="F6056" s="34"/>
    </row>
    <row r="6057" spans="6:6" ht="16.5" customHeight="1" x14ac:dyDescent="0.4">
      <c r="F6057" s="34"/>
    </row>
    <row r="6058" spans="6:6" ht="16.5" customHeight="1" x14ac:dyDescent="0.4">
      <c r="F6058" s="34"/>
    </row>
    <row r="6059" spans="6:6" ht="16.5" customHeight="1" x14ac:dyDescent="0.4">
      <c r="F6059" s="34"/>
    </row>
    <row r="6060" spans="6:6" ht="16.5" customHeight="1" x14ac:dyDescent="0.4">
      <c r="F6060" s="34"/>
    </row>
    <row r="6061" spans="6:6" ht="16.5" customHeight="1" x14ac:dyDescent="0.4">
      <c r="F6061" s="34"/>
    </row>
    <row r="6062" spans="6:6" ht="16.5" customHeight="1" x14ac:dyDescent="0.4">
      <c r="F6062" s="34"/>
    </row>
    <row r="6063" spans="6:6" ht="16.5" customHeight="1" x14ac:dyDescent="0.4">
      <c r="F6063" s="34"/>
    </row>
    <row r="6064" spans="6:6" ht="16.5" customHeight="1" x14ac:dyDescent="0.4">
      <c r="F6064" s="34"/>
    </row>
    <row r="6065" spans="6:6" ht="16.5" customHeight="1" x14ac:dyDescent="0.4">
      <c r="F6065" s="34"/>
    </row>
    <row r="6066" spans="6:6" ht="16.5" customHeight="1" x14ac:dyDescent="0.4">
      <c r="F6066" s="34"/>
    </row>
    <row r="6067" spans="6:6" ht="16.5" customHeight="1" x14ac:dyDescent="0.4">
      <c r="F6067" s="34"/>
    </row>
    <row r="6068" spans="6:6" ht="16.5" customHeight="1" x14ac:dyDescent="0.4">
      <c r="F6068" s="34"/>
    </row>
    <row r="6069" spans="6:6" ht="16.5" customHeight="1" x14ac:dyDescent="0.4">
      <c r="F6069" s="34"/>
    </row>
    <row r="6070" spans="6:6" ht="16.5" customHeight="1" x14ac:dyDescent="0.4">
      <c r="F6070" s="34"/>
    </row>
    <row r="6071" spans="6:6" ht="16.5" customHeight="1" x14ac:dyDescent="0.4">
      <c r="F6071" s="34"/>
    </row>
    <row r="6072" spans="6:6" ht="16.5" customHeight="1" x14ac:dyDescent="0.4">
      <c r="F6072" s="34"/>
    </row>
    <row r="6073" spans="6:6" ht="16.5" customHeight="1" x14ac:dyDescent="0.4">
      <c r="F6073" s="34"/>
    </row>
    <row r="6074" spans="6:6" ht="16.5" customHeight="1" x14ac:dyDescent="0.4">
      <c r="F6074" s="34"/>
    </row>
    <row r="6075" spans="6:6" ht="16.5" customHeight="1" x14ac:dyDescent="0.4">
      <c r="F6075" s="34"/>
    </row>
    <row r="6076" spans="6:6" ht="16.5" customHeight="1" x14ac:dyDescent="0.4">
      <c r="F6076" s="34"/>
    </row>
    <row r="6077" spans="6:6" ht="16.5" customHeight="1" x14ac:dyDescent="0.4">
      <c r="F6077" s="34"/>
    </row>
    <row r="6078" spans="6:6" ht="16.5" customHeight="1" x14ac:dyDescent="0.4">
      <c r="F6078" s="34"/>
    </row>
    <row r="6079" spans="6:6" ht="16.5" customHeight="1" x14ac:dyDescent="0.4">
      <c r="F6079" s="34"/>
    </row>
    <row r="6080" spans="6:6" ht="16.5" customHeight="1" x14ac:dyDescent="0.4">
      <c r="F6080" s="34"/>
    </row>
    <row r="6081" spans="6:6" ht="16.5" customHeight="1" x14ac:dyDescent="0.4">
      <c r="F6081" s="34"/>
    </row>
    <row r="6082" spans="6:6" ht="16.5" customHeight="1" x14ac:dyDescent="0.4">
      <c r="F6082" s="34"/>
    </row>
    <row r="6083" spans="6:6" ht="16.5" customHeight="1" x14ac:dyDescent="0.4">
      <c r="F6083" s="34"/>
    </row>
    <row r="6084" spans="6:6" ht="16.5" customHeight="1" x14ac:dyDescent="0.4">
      <c r="F6084" s="34"/>
    </row>
    <row r="6085" spans="6:6" ht="16.5" customHeight="1" x14ac:dyDescent="0.4">
      <c r="F6085" s="34"/>
    </row>
    <row r="6086" spans="6:6" ht="16.5" customHeight="1" x14ac:dyDescent="0.4">
      <c r="F6086" s="34"/>
    </row>
    <row r="6087" spans="6:6" ht="16.5" customHeight="1" x14ac:dyDescent="0.4">
      <c r="F6087" s="34"/>
    </row>
    <row r="6088" spans="6:6" ht="16.5" customHeight="1" x14ac:dyDescent="0.4">
      <c r="F6088" s="34"/>
    </row>
    <row r="6089" spans="6:6" ht="16.5" customHeight="1" x14ac:dyDescent="0.4">
      <c r="F6089" s="34"/>
    </row>
    <row r="6090" spans="6:6" ht="16.5" customHeight="1" x14ac:dyDescent="0.4">
      <c r="F6090" s="34"/>
    </row>
    <row r="6091" spans="6:6" ht="16.5" customHeight="1" x14ac:dyDescent="0.4">
      <c r="F6091" s="34"/>
    </row>
    <row r="6092" spans="6:6" ht="16.5" customHeight="1" x14ac:dyDescent="0.4">
      <c r="F6092" s="34"/>
    </row>
    <row r="6093" spans="6:6" ht="16.5" customHeight="1" x14ac:dyDescent="0.4">
      <c r="F6093" s="34"/>
    </row>
    <row r="6094" spans="6:6" ht="16.5" customHeight="1" x14ac:dyDescent="0.4">
      <c r="F6094" s="34"/>
    </row>
    <row r="6095" spans="6:6" ht="16.5" customHeight="1" x14ac:dyDescent="0.4">
      <c r="F6095" s="34"/>
    </row>
    <row r="6096" spans="6:6" ht="16.5" customHeight="1" x14ac:dyDescent="0.4">
      <c r="F6096" s="34"/>
    </row>
    <row r="6097" spans="6:6" ht="16.5" customHeight="1" x14ac:dyDescent="0.4">
      <c r="F6097" s="34"/>
    </row>
    <row r="6098" spans="6:6" ht="16.5" customHeight="1" x14ac:dyDescent="0.4">
      <c r="F6098" s="34"/>
    </row>
    <row r="6099" spans="6:6" ht="16.5" customHeight="1" x14ac:dyDescent="0.4">
      <c r="F6099" s="34"/>
    </row>
    <row r="6100" spans="6:6" ht="16.5" customHeight="1" x14ac:dyDescent="0.4">
      <c r="F6100" s="34"/>
    </row>
    <row r="6101" spans="6:6" ht="16.5" customHeight="1" x14ac:dyDescent="0.4">
      <c r="F6101" s="34"/>
    </row>
    <row r="6102" spans="6:6" ht="16.5" customHeight="1" x14ac:dyDescent="0.4">
      <c r="F6102" s="34"/>
    </row>
    <row r="6103" spans="6:6" ht="16.5" customHeight="1" x14ac:dyDescent="0.4">
      <c r="F6103" s="34"/>
    </row>
    <row r="6104" spans="6:6" ht="16.5" customHeight="1" x14ac:dyDescent="0.4">
      <c r="F6104" s="34"/>
    </row>
    <row r="6105" spans="6:6" ht="16.5" customHeight="1" x14ac:dyDescent="0.4">
      <c r="F6105" s="34"/>
    </row>
    <row r="6106" spans="6:6" ht="16.5" customHeight="1" x14ac:dyDescent="0.4">
      <c r="F6106" s="34"/>
    </row>
    <row r="6107" spans="6:6" ht="16.5" customHeight="1" x14ac:dyDescent="0.4">
      <c r="F6107" s="34"/>
    </row>
    <row r="6108" spans="6:6" ht="16.5" customHeight="1" x14ac:dyDescent="0.4">
      <c r="F6108" s="34"/>
    </row>
    <row r="6109" spans="6:6" ht="16.5" customHeight="1" x14ac:dyDescent="0.4">
      <c r="F6109" s="34"/>
    </row>
    <row r="6110" spans="6:6" ht="16.5" customHeight="1" x14ac:dyDescent="0.4">
      <c r="F6110" s="34"/>
    </row>
    <row r="6111" spans="6:6" ht="16.5" customHeight="1" x14ac:dyDescent="0.4">
      <c r="F6111" s="34"/>
    </row>
    <row r="6112" spans="6:6" ht="16.5" customHeight="1" x14ac:dyDescent="0.4">
      <c r="F6112" s="34"/>
    </row>
    <row r="6113" spans="6:6" ht="16.5" customHeight="1" x14ac:dyDescent="0.4">
      <c r="F6113" s="34"/>
    </row>
    <row r="6114" spans="6:6" ht="16.5" customHeight="1" x14ac:dyDescent="0.4">
      <c r="F6114" s="34"/>
    </row>
    <row r="6115" spans="6:6" ht="16.5" customHeight="1" x14ac:dyDescent="0.4">
      <c r="F6115" s="34"/>
    </row>
    <row r="6116" spans="6:6" ht="16.5" customHeight="1" x14ac:dyDescent="0.4">
      <c r="F6116" s="34"/>
    </row>
    <row r="6117" spans="6:6" ht="16.5" customHeight="1" x14ac:dyDescent="0.4">
      <c r="F6117" s="34"/>
    </row>
    <row r="6118" spans="6:6" ht="16.5" customHeight="1" x14ac:dyDescent="0.4">
      <c r="F6118" s="34"/>
    </row>
    <row r="6119" spans="6:6" ht="16.5" customHeight="1" x14ac:dyDescent="0.4">
      <c r="F6119" s="34"/>
    </row>
    <row r="6120" spans="6:6" ht="16.5" customHeight="1" x14ac:dyDescent="0.4">
      <c r="F6120" s="34"/>
    </row>
    <row r="6121" spans="6:6" ht="16.5" customHeight="1" x14ac:dyDescent="0.4">
      <c r="F6121" s="34"/>
    </row>
    <row r="6122" spans="6:6" ht="16.5" customHeight="1" x14ac:dyDescent="0.4">
      <c r="F6122" s="34"/>
    </row>
    <row r="6123" spans="6:6" ht="16.5" customHeight="1" x14ac:dyDescent="0.4">
      <c r="F6123" s="34"/>
    </row>
    <row r="6124" spans="6:6" ht="16.5" customHeight="1" x14ac:dyDescent="0.4">
      <c r="F6124" s="34"/>
    </row>
    <row r="6125" spans="6:6" ht="16.5" customHeight="1" x14ac:dyDescent="0.4">
      <c r="F6125" s="34"/>
    </row>
    <row r="6126" spans="6:6" ht="16.5" customHeight="1" x14ac:dyDescent="0.4">
      <c r="F6126" s="34"/>
    </row>
    <row r="6127" spans="6:6" ht="16.5" customHeight="1" x14ac:dyDescent="0.4">
      <c r="F6127" s="34"/>
    </row>
    <row r="6128" spans="6:6" ht="16.5" customHeight="1" x14ac:dyDescent="0.4">
      <c r="F6128" s="34"/>
    </row>
    <row r="6129" spans="6:6" ht="16.5" customHeight="1" x14ac:dyDescent="0.4">
      <c r="F6129" s="34"/>
    </row>
    <row r="6130" spans="6:6" ht="16.5" customHeight="1" x14ac:dyDescent="0.4">
      <c r="F6130" s="34"/>
    </row>
    <row r="6131" spans="6:6" ht="16.5" customHeight="1" x14ac:dyDescent="0.4">
      <c r="F6131" s="34"/>
    </row>
    <row r="6132" spans="6:6" ht="16.5" customHeight="1" x14ac:dyDescent="0.4">
      <c r="F6132" s="34"/>
    </row>
    <row r="6133" spans="6:6" ht="16.5" customHeight="1" x14ac:dyDescent="0.4">
      <c r="F6133" s="34"/>
    </row>
    <row r="6134" spans="6:6" ht="16.5" customHeight="1" x14ac:dyDescent="0.4">
      <c r="F6134" s="34"/>
    </row>
    <row r="6135" spans="6:6" ht="16.5" customHeight="1" x14ac:dyDescent="0.4">
      <c r="F6135" s="34"/>
    </row>
    <row r="6136" spans="6:6" ht="16.5" customHeight="1" x14ac:dyDescent="0.4">
      <c r="F6136" s="34"/>
    </row>
    <row r="6137" spans="6:6" ht="16.5" customHeight="1" x14ac:dyDescent="0.4">
      <c r="F6137" s="34"/>
    </row>
    <row r="6138" spans="6:6" ht="16.5" customHeight="1" x14ac:dyDescent="0.4">
      <c r="F6138" s="34"/>
    </row>
    <row r="6139" spans="6:6" ht="16.5" customHeight="1" x14ac:dyDescent="0.4">
      <c r="F6139" s="34"/>
    </row>
    <row r="6140" spans="6:6" ht="16.5" customHeight="1" x14ac:dyDescent="0.4">
      <c r="F6140" s="34"/>
    </row>
    <row r="6141" spans="6:6" ht="16.5" customHeight="1" x14ac:dyDescent="0.4">
      <c r="F6141" s="34"/>
    </row>
    <row r="6142" spans="6:6" ht="16.5" customHeight="1" x14ac:dyDescent="0.4">
      <c r="F6142" s="34"/>
    </row>
    <row r="6143" spans="6:6" ht="16.5" customHeight="1" x14ac:dyDescent="0.4">
      <c r="F6143" s="34"/>
    </row>
    <row r="6144" spans="6:6" ht="16.5" customHeight="1" x14ac:dyDescent="0.4">
      <c r="F6144" s="34"/>
    </row>
    <row r="6145" spans="6:6" ht="16.5" customHeight="1" x14ac:dyDescent="0.4">
      <c r="F6145" s="34"/>
    </row>
    <row r="6146" spans="6:6" ht="16.5" customHeight="1" x14ac:dyDescent="0.4">
      <c r="F6146" s="34"/>
    </row>
    <row r="6147" spans="6:6" ht="16.5" customHeight="1" x14ac:dyDescent="0.4">
      <c r="F6147" s="34"/>
    </row>
    <row r="6148" spans="6:6" ht="16.5" customHeight="1" x14ac:dyDescent="0.4">
      <c r="F6148" s="34"/>
    </row>
    <row r="6149" spans="6:6" ht="16.5" customHeight="1" x14ac:dyDescent="0.4">
      <c r="F6149" s="34"/>
    </row>
    <row r="6150" spans="6:6" ht="16.5" customHeight="1" x14ac:dyDescent="0.4">
      <c r="F6150" s="34"/>
    </row>
    <row r="6151" spans="6:6" ht="16.5" customHeight="1" x14ac:dyDescent="0.4">
      <c r="F6151" s="34"/>
    </row>
    <row r="6152" spans="6:6" ht="16.5" customHeight="1" x14ac:dyDescent="0.4">
      <c r="F6152" s="34"/>
    </row>
    <row r="6153" spans="6:6" ht="16.5" customHeight="1" x14ac:dyDescent="0.4">
      <c r="F6153" s="34"/>
    </row>
    <row r="6154" spans="6:6" ht="16.5" customHeight="1" x14ac:dyDescent="0.4">
      <c r="F6154" s="34"/>
    </row>
    <row r="6155" spans="6:6" ht="16.5" customHeight="1" x14ac:dyDescent="0.4">
      <c r="F6155" s="34"/>
    </row>
    <row r="6156" spans="6:6" ht="16.5" customHeight="1" x14ac:dyDescent="0.4">
      <c r="F6156" s="34"/>
    </row>
    <row r="6157" spans="6:6" ht="16.5" customHeight="1" x14ac:dyDescent="0.4">
      <c r="F6157" s="34"/>
    </row>
    <row r="6158" spans="6:6" ht="16.5" customHeight="1" x14ac:dyDescent="0.4">
      <c r="F6158" s="34"/>
    </row>
    <row r="6159" spans="6:6" ht="16.5" customHeight="1" x14ac:dyDescent="0.4">
      <c r="F6159" s="34"/>
    </row>
    <row r="6160" spans="6:6" ht="16.5" customHeight="1" x14ac:dyDescent="0.4">
      <c r="F6160" s="34"/>
    </row>
    <row r="6161" spans="6:6" ht="16.5" customHeight="1" x14ac:dyDescent="0.4">
      <c r="F6161" s="34"/>
    </row>
    <row r="6162" spans="6:6" ht="16.5" customHeight="1" x14ac:dyDescent="0.4">
      <c r="F6162" s="34"/>
    </row>
    <row r="6163" spans="6:6" ht="16.5" customHeight="1" x14ac:dyDescent="0.4">
      <c r="F6163" s="34"/>
    </row>
    <row r="6164" spans="6:6" ht="16.5" customHeight="1" x14ac:dyDescent="0.4">
      <c r="F6164" s="34"/>
    </row>
    <row r="6165" spans="6:6" ht="16.5" customHeight="1" x14ac:dyDescent="0.4">
      <c r="F6165" s="34"/>
    </row>
    <row r="6166" spans="6:6" ht="16.5" customHeight="1" x14ac:dyDescent="0.4">
      <c r="F6166" s="34"/>
    </row>
    <row r="6167" spans="6:6" ht="16.5" customHeight="1" x14ac:dyDescent="0.4">
      <c r="F6167" s="34"/>
    </row>
    <row r="6168" spans="6:6" ht="16.5" customHeight="1" x14ac:dyDescent="0.4">
      <c r="F6168" s="34"/>
    </row>
    <row r="6169" spans="6:6" ht="16.5" customHeight="1" x14ac:dyDescent="0.4">
      <c r="F6169" s="34"/>
    </row>
    <row r="6170" spans="6:6" ht="16.5" customHeight="1" x14ac:dyDescent="0.4">
      <c r="F6170" s="34"/>
    </row>
    <row r="6171" spans="6:6" ht="16.5" customHeight="1" x14ac:dyDescent="0.4">
      <c r="F6171" s="34"/>
    </row>
    <row r="6172" spans="6:6" ht="16.5" customHeight="1" x14ac:dyDescent="0.4">
      <c r="F6172" s="34"/>
    </row>
    <row r="6173" spans="6:6" ht="16.5" customHeight="1" x14ac:dyDescent="0.4">
      <c r="F6173" s="34"/>
    </row>
    <row r="6174" spans="6:6" ht="16.5" customHeight="1" x14ac:dyDescent="0.4">
      <c r="F6174" s="34"/>
    </row>
    <row r="6175" spans="6:6" ht="16.5" customHeight="1" x14ac:dyDescent="0.4">
      <c r="F6175" s="34"/>
    </row>
    <row r="6176" spans="6:6" ht="16.5" customHeight="1" x14ac:dyDescent="0.4">
      <c r="F6176" s="34"/>
    </row>
    <row r="6177" spans="6:6" ht="16.5" customHeight="1" x14ac:dyDescent="0.4">
      <c r="F6177" s="34"/>
    </row>
    <row r="6178" spans="6:6" ht="16.5" customHeight="1" x14ac:dyDescent="0.4">
      <c r="F6178" s="34"/>
    </row>
    <row r="6179" spans="6:6" ht="16.5" customHeight="1" x14ac:dyDescent="0.4">
      <c r="F6179" s="34"/>
    </row>
    <row r="6180" spans="6:6" ht="16.5" customHeight="1" x14ac:dyDescent="0.4">
      <c r="F6180" s="34"/>
    </row>
    <row r="6181" spans="6:6" ht="16.5" customHeight="1" x14ac:dyDescent="0.4">
      <c r="F6181" s="34"/>
    </row>
    <row r="6182" spans="6:6" ht="16.5" customHeight="1" x14ac:dyDescent="0.4">
      <c r="F6182" s="34"/>
    </row>
    <row r="6183" spans="6:6" ht="16.5" customHeight="1" x14ac:dyDescent="0.4">
      <c r="F6183" s="34"/>
    </row>
    <row r="6184" spans="6:6" ht="16.5" customHeight="1" x14ac:dyDescent="0.4">
      <c r="F6184" s="34"/>
    </row>
    <row r="6185" spans="6:6" ht="16.5" customHeight="1" x14ac:dyDescent="0.4">
      <c r="F6185" s="34"/>
    </row>
    <row r="6186" spans="6:6" ht="16.5" customHeight="1" x14ac:dyDescent="0.4">
      <c r="F6186" s="34"/>
    </row>
    <row r="6187" spans="6:6" ht="16.5" customHeight="1" x14ac:dyDescent="0.4">
      <c r="F6187" s="34"/>
    </row>
    <row r="6188" spans="6:6" ht="16.5" customHeight="1" x14ac:dyDescent="0.4">
      <c r="F6188" s="34"/>
    </row>
    <row r="6189" spans="6:6" ht="16.5" customHeight="1" x14ac:dyDescent="0.4">
      <c r="F6189" s="34"/>
    </row>
    <row r="6190" spans="6:6" ht="16.5" customHeight="1" x14ac:dyDescent="0.4">
      <c r="F6190" s="34"/>
    </row>
    <row r="6191" spans="6:6" ht="16.5" customHeight="1" x14ac:dyDescent="0.4">
      <c r="F6191" s="34"/>
    </row>
    <row r="6192" spans="6:6" ht="16.5" customHeight="1" x14ac:dyDescent="0.4">
      <c r="F6192" s="34"/>
    </row>
    <row r="6193" spans="6:6" ht="16.5" customHeight="1" x14ac:dyDescent="0.4">
      <c r="F6193" s="34"/>
    </row>
    <row r="6194" spans="6:6" ht="16.5" customHeight="1" x14ac:dyDescent="0.4">
      <c r="F6194" s="34"/>
    </row>
    <row r="6195" spans="6:6" ht="16.5" customHeight="1" x14ac:dyDescent="0.4">
      <c r="F6195" s="34"/>
    </row>
    <row r="6196" spans="6:6" ht="16.5" customHeight="1" x14ac:dyDescent="0.4">
      <c r="F6196" s="34"/>
    </row>
    <row r="6197" spans="6:6" ht="16.5" customHeight="1" x14ac:dyDescent="0.4">
      <c r="F6197" s="34"/>
    </row>
    <row r="6198" spans="6:6" ht="16.5" customHeight="1" x14ac:dyDescent="0.4">
      <c r="F6198" s="34"/>
    </row>
    <row r="6199" spans="6:6" ht="16.5" customHeight="1" x14ac:dyDescent="0.4">
      <c r="F6199" s="34"/>
    </row>
    <row r="6200" spans="6:6" ht="16.5" customHeight="1" x14ac:dyDescent="0.4">
      <c r="F6200" s="34"/>
    </row>
    <row r="6201" spans="6:6" ht="16.5" customHeight="1" x14ac:dyDescent="0.4">
      <c r="F6201" s="34"/>
    </row>
    <row r="6202" spans="6:6" ht="16.5" customHeight="1" x14ac:dyDescent="0.4">
      <c r="F6202" s="34"/>
    </row>
    <row r="6203" spans="6:6" ht="16.5" customHeight="1" x14ac:dyDescent="0.4">
      <c r="F6203" s="34"/>
    </row>
    <row r="6204" spans="6:6" ht="16.5" customHeight="1" x14ac:dyDescent="0.4">
      <c r="F6204" s="34"/>
    </row>
    <row r="6205" spans="6:6" ht="16.5" customHeight="1" x14ac:dyDescent="0.4">
      <c r="F6205" s="34"/>
    </row>
    <row r="6206" spans="6:6" ht="16.5" customHeight="1" x14ac:dyDescent="0.4">
      <c r="F6206" s="34"/>
    </row>
    <row r="6207" spans="6:6" ht="16.5" customHeight="1" x14ac:dyDescent="0.4">
      <c r="F6207" s="34"/>
    </row>
    <row r="6208" spans="6:6" ht="16.5" customHeight="1" x14ac:dyDescent="0.4">
      <c r="F6208" s="34"/>
    </row>
    <row r="6209" spans="6:6" ht="16.5" customHeight="1" x14ac:dyDescent="0.4">
      <c r="F6209" s="34"/>
    </row>
    <row r="6210" spans="6:6" ht="16.5" customHeight="1" x14ac:dyDescent="0.4">
      <c r="F6210" s="34"/>
    </row>
    <row r="6211" spans="6:6" ht="16.5" customHeight="1" x14ac:dyDescent="0.4">
      <c r="F6211" s="34"/>
    </row>
    <row r="6212" spans="6:6" ht="16.5" customHeight="1" x14ac:dyDescent="0.4">
      <c r="F6212" s="34"/>
    </row>
    <row r="6213" spans="6:6" ht="16.5" customHeight="1" x14ac:dyDescent="0.4">
      <c r="F6213" s="34"/>
    </row>
    <row r="6214" spans="6:6" ht="16.5" customHeight="1" x14ac:dyDescent="0.4">
      <c r="F6214" s="34"/>
    </row>
    <row r="6215" spans="6:6" ht="16.5" customHeight="1" x14ac:dyDescent="0.4">
      <c r="F6215" s="34"/>
    </row>
    <row r="6216" spans="6:6" ht="16.5" customHeight="1" x14ac:dyDescent="0.4">
      <c r="F6216" s="34"/>
    </row>
    <row r="6217" spans="6:6" ht="16.5" customHeight="1" x14ac:dyDescent="0.4">
      <c r="F6217" s="34"/>
    </row>
    <row r="6218" spans="6:6" ht="16.5" customHeight="1" x14ac:dyDescent="0.4">
      <c r="F6218" s="34"/>
    </row>
    <row r="6219" spans="6:6" ht="16.5" customHeight="1" x14ac:dyDescent="0.4">
      <c r="F6219" s="34"/>
    </row>
    <row r="6220" spans="6:6" ht="16.5" customHeight="1" x14ac:dyDescent="0.4">
      <c r="F6220" s="34"/>
    </row>
    <row r="6221" spans="6:6" ht="16.5" customHeight="1" x14ac:dyDescent="0.4">
      <c r="F6221" s="34"/>
    </row>
    <row r="6222" spans="6:6" ht="16.5" customHeight="1" x14ac:dyDescent="0.4">
      <c r="F6222" s="34"/>
    </row>
    <row r="6223" spans="6:6" ht="16.5" customHeight="1" x14ac:dyDescent="0.4">
      <c r="F6223" s="34"/>
    </row>
    <row r="6224" spans="6:6" ht="16.5" customHeight="1" x14ac:dyDescent="0.4">
      <c r="F6224" s="34"/>
    </row>
    <row r="6225" spans="6:6" ht="16.5" customHeight="1" x14ac:dyDescent="0.4">
      <c r="F6225" s="34"/>
    </row>
    <row r="6226" spans="6:6" ht="16.5" customHeight="1" x14ac:dyDescent="0.4">
      <c r="F6226" s="34"/>
    </row>
    <row r="6227" spans="6:6" ht="16.5" customHeight="1" x14ac:dyDescent="0.4">
      <c r="F6227" s="34"/>
    </row>
    <row r="6228" spans="6:6" ht="16.5" customHeight="1" x14ac:dyDescent="0.4">
      <c r="F6228" s="34"/>
    </row>
    <row r="6229" spans="6:6" ht="16.5" customHeight="1" x14ac:dyDescent="0.4">
      <c r="F6229" s="34"/>
    </row>
    <row r="6230" spans="6:6" ht="16.5" customHeight="1" x14ac:dyDescent="0.4">
      <c r="F6230" s="34"/>
    </row>
    <row r="6231" spans="6:6" ht="16.5" customHeight="1" x14ac:dyDescent="0.4">
      <c r="F6231" s="34"/>
    </row>
    <row r="6232" spans="6:6" ht="16.5" customHeight="1" x14ac:dyDescent="0.4">
      <c r="F6232" s="34"/>
    </row>
    <row r="6233" spans="6:6" ht="16.5" customHeight="1" x14ac:dyDescent="0.4">
      <c r="F6233" s="34"/>
    </row>
    <row r="6234" spans="6:6" ht="16.5" customHeight="1" x14ac:dyDescent="0.4">
      <c r="F6234" s="34"/>
    </row>
    <row r="6235" spans="6:6" ht="16.5" customHeight="1" x14ac:dyDescent="0.4">
      <c r="F6235" s="34"/>
    </row>
    <row r="6236" spans="6:6" ht="16.5" customHeight="1" x14ac:dyDescent="0.4">
      <c r="F6236" s="34"/>
    </row>
    <row r="6237" spans="6:6" ht="16.5" customHeight="1" x14ac:dyDescent="0.4">
      <c r="F6237" s="34"/>
    </row>
    <row r="6238" spans="6:6" ht="16.5" customHeight="1" x14ac:dyDescent="0.4">
      <c r="F6238" s="34"/>
    </row>
    <row r="6239" spans="6:6" ht="16.5" customHeight="1" x14ac:dyDescent="0.4">
      <c r="F6239" s="34"/>
    </row>
    <row r="6240" spans="6:6" ht="16.5" customHeight="1" x14ac:dyDescent="0.4">
      <c r="F6240" s="34"/>
    </row>
    <row r="6241" spans="6:6" ht="16.5" customHeight="1" x14ac:dyDescent="0.4">
      <c r="F6241" s="34"/>
    </row>
    <row r="6242" spans="6:6" ht="16.5" customHeight="1" x14ac:dyDescent="0.4">
      <c r="F6242" s="34"/>
    </row>
    <row r="6243" spans="6:6" ht="16.5" customHeight="1" x14ac:dyDescent="0.4">
      <c r="F6243" s="34"/>
    </row>
    <row r="6244" spans="6:6" ht="16.5" customHeight="1" x14ac:dyDescent="0.4">
      <c r="F6244" s="34"/>
    </row>
    <row r="6245" spans="6:6" ht="16.5" customHeight="1" x14ac:dyDescent="0.4">
      <c r="F6245" s="34"/>
    </row>
    <row r="6246" spans="6:6" ht="16.5" customHeight="1" x14ac:dyDescent="0.4">
      <c r="F6246" s="34"/>
    </row>
    <row r="6247" spans="6:6" ht="16.5" customHeight="1" x14ac:dyDescent="0.4">
      <c r="F6247" s="34"/>
    </row>
    <row r="6248" spans="6:6" ht="16.5" customHeight="1" x14ac:dyDescent="0.4">
      <c r="F6248" s="34"/>
    </row>
    <row r="6249" spans="6:6" ht="16.5" customHeight="1" x14ac:dyDescent="0.4">
      <c r="F6249" s="34"/>
    </row>
    <row r="6250" spans="6:6" ht="16.5" customHeight="1" x14ac:dyDescent="0.4">
      <c r="F6250" s="34"/>
    </row>
    <row r="6251" spans="6:6" ht="16.5" customHeight="1" x14ac:dyDescent="0.4">
      <c r="F6251" s="34"/>
    </row>
    <row r="6252" spans="6:6" ht="16.5" customHeight="1" x14ac:dyDescent="0.4">
      <c r="F6252" s="34"/>
    </row>
    <row r="6253" spans="6:6" ht="16.5" customHeight="1" x14ac:dyDescent="0.4">
      <c r="F6253" s="34"/>
    </row>
    <row r="6254" spans="6:6" ht="16.5" customHeight="1" x14ac:dyDescent="0.4">
      <c r="F6254" s="34"/>
    </row>
    <row r="6255" spans="6:6" ht="16.5" customHeight="1" x14ac:dyDescent="0.4">
      <c r="F6255" s="34"/>
    </row>
    <row r="6256" spans="6:6" ht="16.5" customHeight="1" x14ac:dyDescent="0.4">
      <c r="F6256" s="34"/>
    </row>
    <row r="6257" spans="6:6" ht="16.5" customHeight="1" x14ac:dyDescent="0.4">
      <c r="F6257" s="34"/>
    </row>
    <row r="6258" spans="6:6" ht="16.5" customHeight="1" x14ac:dyDescent="0.4">
      <c r="F6258" s="34"/>
    </row>
    <row r="6259" spans="6:6" ht="16.5" customHeight="1" x14ac:dyDescent="0.4">
      <c r="F6259" s="34"/>
    </row>
    <row r="6260" spans="6:6" ht="16.5" customHeight="1" x14ac:dyDescent="0.4">
      <c r="F6260" s="34"/>
    </row>
    <row r="6261" spans="6:6" ht="16.5" customHeight="1" x14ac:dyDescent="0.4">
      <c r="F6261" s="34"/>
    </row>
    <row r="6262" spans="6:6" ht="16.5" customHeight="1" x14ac:dyDescent="0.4">
      <c r="F6262" s="34"/>
    </row>
    <row r="6263" spans="6:6" ht="16.5" customHeight="1" x14ac:dyDescent="0.4">
      <c r="F6263" s="34"/>
    </row>
    <row r="6264" spans="6:6" ht="16.5" customHeight="1" x14ac:dyDescent="0.4">
      <c r="F6264" s="34"/>
    </row>
    <row r="6265" spans="6:6" ht="16.5" customHeight="1" x14ac:dyDescent="0.4">
      <c r="F6265" s="34"/>
    </row>
    <row r="6266" spans="6:6" ht="16.5" customHeight="1" x14ac:dyDescent="0.4">
      <c r="F6266" s="34"/>
    </row>
    <row r="6267" spans="6:6" ht="16.5" customHeight="1" x14ac:dyDescent="0.4">
      <c r="F6267" s="34"/>
    </row>
    <row r="6268" spans="6:6" ht="16.5" customHeight="1" x14ac:dyDescent="0.4">
      <c r="F6268" s="34"/>
    </row>
    <row r="6269" spans="6:6" ht="16.5" customHeight="1" x14ac:dyDescent="0.4">
      <c r="F6269" s="34"/>
    </row>
    <row r="6270" spans="6:6" ht="16.5" customHeight="1" x14ac:dyDescent="0.4">
      <c r="F6270" s="34"/>
    </row>
    <row r="6271" spans="6:6" ht="16.5" customHeight="1" x14ac:dyDescent="0.4">
      <c r="F6271" s="34"/>
    </row>
    <row r="6272" spans="6:6" ht="16.5" customHeight="1" x14ac:dyDescent="0.4">
      <c r="F6272" s="34"/>
    </row>
    <row r="6273" spans="6:6" ht="16.5" customHeight="1" x14ac:dyDescent="0.4">
      <c r="F6273" s="34"/>
    </row>
    <row r="6274" spans="6:6" ht="16.5" customHeight="1" x14ac:dyDescent="0.4">
      <c r="F6274" s="34"/>
    </row>
    <row r="6275" spans="6:6" ht="16.5" customHeight="1" x14ac:dyDescent="0.4">
      <c r="F6275" s="34"/>
    </row>
    <row r="6276" spans="6:6" ht="16.5" customHeight="1" x14ac:dyDescent="0.4">
      <c r="F6276" s="34"/>
    </row>
    <row r="6277" spans="6:6" ht="16.5" customHeight="1" x14ac:dyDescent="0.4">
      <c r="F6277" s="34"/>
    </row>
    <row r="6278" spans="6:6" ht="16.5" customHeight="1" x14ac:dyDescent="0.4">
      <c r="F6278" s="34"/>
    </row>
    <row r="6279" spans="6:6" ht="16.5" customHeight="1" x14ac:dyDescent="0.4">
      <c r="F6279" s="34"/>
    </row>
    <row r="6280" spans="6:6" ht="16.5" customHeight="1" x14ac:dyDescent="0.4">
      <c r="F6280" s="34"/>
    </row>
    <row r="6281" spans="6:6" ht="16.5" customHeight="1" x14ac:dyDescent="0.4">
      <c r="F6281" s="34"/>
    </row>
    <row r="6282" spans="6:6" ht="16.5" customHeight="1" x14ac:dyDescent="0.4">
      <c r="F6282" s="34"/>
    </row>
    <row r="6283" spans="6:6" ht="16.5" customHeight="1" x14ac:dyDescent="0.4">
      <c r="F6283" s="34"/>
    </row>
    <row r="6284" spans="6:6" ht="16.5" customHeight="1" x14ac:dyDescent="0.4">
      <c r="F6284" s="34"/>
    </row>
    <row r="6285" spans="6:6" ht="16.5" customHeight="1" x14ac:dyDescent="0.4">
      <c r="F6285" s="34"/>
    </row>
    <row r="6286" spans="6:6" ht="16.5" customHeight="1" x14ac:dyDescent="0.4">
      <c r="F6286" s="34"/>
    </row>
    <row r="6287" spans="6:6" ht="16.5" customHeight="1" x14ac:dyDescent="0.4">
      <c r="F6287" s="34"/>
    </row>
    <row r="6288" spans="6:6" ht="16.5" customHeight="1" x14ac:dyDescent="0.4">
      <c r="F6288" s="34"/>
    </row>
    <row r="6289" spans="6:6" ht="16.5" customHeight="1" x14ac:dyDescent="0.4">
      <c r="F6289" s="34"/>
    </row>
    <row r="6290" spans="6:6" ht="16.5" customHeight="1" x14ac:dyDescent="0.4">
      <c r="F6290" s="34"/>
    </row>
    <row r="6291" spans="6:6" ht="16.5" customHeight="1" x14ac:dyDescent="0.4">
      <c r="F6291" s="34"/>
    </row>
    <row r="6292" spans="6:6" ht="16.5" customHeight="1" x14ac:dyDescent="0.4">
      <c r="F6292" s="34"/>
    </row>
    <row r="6293" spans="6:6" ht="16.5" customHeight="1" x14ac:dyDescent="0.4">
      <c r="F6293" s="34"/>
    </row>
    <row r="6294" spans="6:6" ht="16.5" customHeight="1" x14ac:dyDescent="0.4">
      <c r="F6294" s="34"/>
    </row>
    <row r="6295" spans="6:6" ht="16.5" customHeight="1" x14ac:dyDescent="0.4">
      <c r="F6295" s="34"/>
    </row>
    <row r="6296" spans="6:6" ht="16.5" customHeight="1" x14ac:dyDescent="0.4">
      <c r="F6296" s="34"/>
    </row>
    <row r="6297" spans="6:6" ht="16.5" customHeight="1" x14ac:dyDescent="0.4">
      <c r="F6297" s="34"/>
    </row>
    <row r="6298" spans="6:6" ht="16.5" customHeight="1" x14ac:dyDescent="0.4">
      <c r="F6298" s="34"/>
    </row>
    <row r="6299" spans="6:6" ht="16.5" customHeight="1" x14ac:dyDescent="0.4">
      <c r="F6299" s="34"/>
    </row>
    <row r="6300" spans="6:6" ht="16.5" customHeight="1" x14ac:dyDescent="0.4">
      <c r="F6300" s="34"/>
    </row>
    <row r="6301" spans="6:6" ht="16.5" customHeight="1" x14ac:dyDescent="0.4">
      <c r="F6301" s="34"/>
    </row>
    <row r="6302" spans="6:6" ht="16.5" customHeight="1" x14ac:dyDescent="0.4">
      <c r="F6302" s="34"/>
    </row>
    <row r="6303" spans="6:6" ht="16.5" customHeight="1" x14ac:dyDescent="0.4">
      <c r="F6303" s="34"/>
    </row>
    <row r="6304" spans="6:6" ht="16.5" customHeight="1" x14ac:dyDescent="0.4">
      <c r="F6304" s="34"/>
    </row>
    <row r="6305" spans="6:6" ht="16.5" customHeight="1" x14ac:dyDescent="0.4">
      <c r="F6305" s="34"/>
    </row>
    <row r="6306" spans="6:6" ht="16.5" customHeight="1" x14ac:dyDescent="0.4">
      <c r="F6306" s="34"/>
    </row>
    <row r="6307" spans="6:6" ht="16.5" customHeight="1" x14ac:dyDescent="0.4">
      <c r="F6307" s="34"/>
    </row>
    <row r="6308" spans="6:6" ht="16.5" customHeight="1" x14ac:dyDescent="0.4">
      <c r="F6308" s="34"/>
    </row>
    <row r="6309" spans="6:6" ht="16.5" customHeight="1" x14ac:dyDescent="0.4">
      <c r="F6309" s="34"/>
    </row>
    <row r="6310" spans="6:6" ht="16.5" customHeight="1" x14ac:dyDescent="0.4">
      <c r="F6310" s="34"/>
    </row>
    <row r="6311" spans="6:6" ht="16.5" customHeight="1" x14ac:dyDescent="0.4">
      <c r="F6311" s="34"/>
    </row>
    <row r="6312" spans="6:6" ht="16.5" customHeight="1" x14ac:dyDescent="0.4">
      <c r="F6312" s="34"/>
    </row>
    <row r="6313" spans="6:6" ht="16.5" customHeight="1" x14ac:dyDescent="0.4">
      <c r="F6313" s="34"/>
    </row>
    <row r="6314" spans="6:6" ht="16.5" customHeight="1" x14ac:dyDescent="0.4">
      <c r="F6314" s="34"/>
    </row>
    <row r="6315" spans="6:6" ht="16.5" customHeight="1" x14ac:dyDescent="0.4">
      <c r="F6315" s="34"/>
    </row>
    <row r="6316" spans="6:6" ht="16.5" customHeight="1" x14ac:dyDescent="0.4">
      <c r="F6316" s="34"/>
    </row>
    <row r="6317" spans="6:6" ht="16.5" customHeight="1" x14ac:dyDescent="0.4">
      <c r="F6317" s="34"/>
    </row>
    <row r="6318" spans="6:6" ht="16.5" customHeight="1" x14ac:dyDescent="0.4">
      <c r="F6318" s="34"/>
    </row>
    <row r="6319" spans="6:6" ht="16.5" customHeight="1" x14ac:dyDescent="0.4">
      <c r="F6319" s="34"/>
    </row>
    <row r="6320" spans="6:6" ht="16.5" customHeight="1" x14ac:dyDescent="0.4">
      <c r="F6320" s="34"/>
    </row>
    <row r="6321" spans="6:6" ht="16.5" customHeight="1" x14ac:dyDescent="0.4">
      <c r="F6321" s="34"/>
    </row>
    <row r="6322" spans="6:6" ht="16.5" customHeight="1" x14ac:dyDescent="0.4">
      <c r="F6322" s="34"/>
    </row>
    <row r="6323" spans="6:6" ht="16.5" customHeight="1" x14ac:dyDescent="0.4">
      <c r="F6323" s="34"/>
    </row>
    <row r="6324" spans="6:6" ht="16.5" customHeight="1" x14ac:dyDescent="0.4">
      <c r="F6324" s="34"/>
    </row>
    <row r="6325" spans="6:6" ht="16.5" customHeight="1" x14ac:dyDescent="0.4">
      <c r="F6325" s="34"/>
    </row>
    <row r="6326" spans="6:6" ht="16.5" customHeight="1" x14ac:dyDescent="0.4">
      <c r="F6326" s="34"/>
    </row>
    <row r="6327" spans="6:6" ht="16.5" customHeight="1" x14ac:dyDescent="0.4">
      <c r="F6327" s="34"/>
    </row>
    <row r="6328" spans="6:6" ht="16.5" customHeight="1" x14ac:dyDescent="0.4">
      <c r="F6328" s="34"/>
    </row>
    <row r="6329" spans="6:6" ht="16.5" customHeight="1" x14ac:dyDescent="0.4">
      <c r="F6329" s="34"/>
    </row>
    <row r="6330" spans="6:6" ht="16.5" customHeight="1" x14ac:dyDescent="0.4">
      <c r="F6330" s="34"/>
    </row>
    <row r="6331" spans="6:6" ht="16.5" customHeight="1" x14ac:dyDescent="0.4">
      <c r="F6331" s="34"/>
    </row>
    <row r="6332" spans="6:6" ht="16.5" customHeight="1" x14ac:dyDescent="0.4">
      <c r="F6332" s="34"/>
    </row>
    <row r="6333" spans="6:6" ht="16.5" customHeight="1" x14ac:dyDescent="0.4">
      <c r="F6333" s="34"/>
    </row>
    <row r="6334" spans="6:6" ht="16.5" customHeight="1" x14ac:dyDescent="0.4">
      <c r="F6334" s="34"/>
    </row>
    <row r="6335" spans="6:6" ht="16.5" customHeight="1" x14ac:dyDescent="0.4">
      <c r="F6335" s="34"/>
    </row>
    <row r="6336" spans="6:6" ht="16.5" customHeight="1" x14ac:dyDescent="0.4">
      <c r="F6336" s="34"/>
    </row>
    <row r="6337" spans="6:6" ht="16.5" customHeight="1" x14ac:dyDescent="0.4">
      <c r="F6337" s="34"/>
    </row>
    <row r="6338" spans="6:6" ht="16.5" customHeight="1" x14ac:dyDescent="0.4">
      <c r="F6338" s="34"/>
    </row>
    <row r="6339" spans="6:6" ht="16.5" customHeight="1" x14ac:dyDescent="0.4">
      <c r="F6339" s="34"/>
    </row>
    <row r="6340" spans="6:6" ht="16.5" customHeight="1" x14ac:dyDescent="0.4">
      <c r="F6340" s="34"/>
    </row>
    <row r="6341" spans="6:6" ht="16.5" customHeight="1" x14ac:dyDescent="0.4">
      <c r="F6341" s="34"/>
    </row>
    <row r="6342" spans="6:6" ht="16.5" customHeight="1" x14ac:dyDescent="0.4">
      <c r="F6342" s="34"/>
    </row>
    <row r="6343" spans="6:6" ht="16.5" customHeight="1" x14ac:dyDescent="0.4">
      <c r="F6343" s="34"/>
    </row>
    <row r="6344" spans="6:6" ht="16.5" customHeight="1" x14ac:dyDescent="0.4">
      <c r="F6344" s="34"/>
    </row>
    <row r="6345" spans="6:6" ht="16.5" customHeight="1" x14ac:dyDescent="0.4">
      <c r="F6345" s="34"/>
    </row>
    <row r="6346" spans="6:6" ht="16.5" customHeight="1" x14ac:dyDescent="0.4">
      <c r="F6346" s="34"/>
    </row>
    <row r="6347" spans="6:6" ht="16.5" customHeight="1" x14ac:dyDescent="0.4">
      <c r="F6347" s="34"/>
    </row>
    <row r="6348" spans="6:6" ht="16.5" customHeight="1" x14ac:dyDescent="0.4">
      <c r="F6348" s="34"/>
    </row>
    <row r="6349" spans="6:6" ht="16.5" customHeight="1" x14ac:dyDescent="0.4">
      <c r="F6349" s="34"/>
    </row>
    <row r="6350" spans="6:6" ht="16.5" customHeight="1" x14ac:dyDescent="0.4">
      <c r="F6350" s="34"/>
    </row>
    <row r="6351" spans="6:6" ht="16.5" customHeight="1" x14ac:dyDescent="0.4">
      <c r="F6351" s="34"/>
    </row>
    <row r="6352" spans="6:6" ht="16.5" customHeight="1" x14ac:dyDescent="0.4">
      <c r="F6352" s="34"/>
    </row>
    <row r="6353" spans="6:6" ht="16.5" customHeight="1" x14ac:dyDescent="0.4">
      <c r="F6353" s="34"/>
    </row>
    <row r="6354" spans="6:6" ht="16.5" customHeight="1" x14ac:dyDescent="0.4">
      <c r="F6354" s="34"/>
    </row>
    <row r="6355" spans="6:6" ht="16.5" customHeight="1" x14ac:dyDescent="0.4">
      <c r="F6355" s="34"/>
    </row>
    <row r="6356" spans="6:6" ht="16.5" customHeight="1" x14ac:dyDescent="0.4">
      <c r="F6356" s="34"/>
    </row>
    <row r="6357" spans="6:6" ht="16.5" customHeight="1" x14ac:dyDescent="0.4">
      <c r="F6357" s="34"/>
    </row>
    <row r="6358" spans="6:6" ht="16.5" customHeight="1" x14ac:dyDescent="0.4">
      <c r="F6358" s="34"/>
    </row>
    <row r="6359" spans="6:6" ht="16.5" customHeight="1" x14ac:dyDescent="0.4">
      <c r="F6359" s="34"/>
    </row>
    <row r="6360" spans="6:6" ht="16.5" customHeight="1" x14ac:dyDescent="0.4">
      <c r="F6360" s="34"/>
    </row>
    <row r="6361" spans="6:6" ht="16.5" customHeight="1" x14ac:dyDescent="0.4">
      <c r="F6361" s="34"/>
    </row>
    <row r="6362" spans="6:6" ht="16.5" customHeight="1" x14ac:dyDescent="0.4">
      <c r="F6362" s="34"/>
    </row>
    <row r="6363" spans="6:6" ht="16.5" customHeight="1" x14ac:dyDescent="0.4">
      <c r="F6363" s="34"/>
    </row>
    <row r="6364" spans="6:6" ht="16.5" customHeight="1" x14ac:dyDescent="0.4">
      <c r="F6364" s="34"/>
    </row>
    <row r="6365" spans="6:6" ht="16.5" customHeight="1" x14ac:dyDescent="0.4">
      <c r="F6365" s="34"/>
    </row>
    <row r="6366" spans="6:6" ht="16.5" customHeight="1" x14ac:dyDescent="0.4">
      <c r="F6366" s="34"/>
    </row>
    <row r="6367" spans="6:6" ht="16.5" customHeight="1" x14ac:dyDescent="0.4">
      <c r="F6367" s="34"/>
    </row>
    <row r="6368" spans="6:6" ht="16.5" customHeight="1" x14ac:dyDescent="0.4">
      <c r="F6368" s="34"/>
    </row>
    <row r="6369" spans="6:6" ht="16.5" customHeight="1" x14ac:dyDescent="0.4">
      <c r="F6369" s="34"/>
    </row>
    <row r="6370" spans="6:6" ht="16.5" customHeight="1" x14ac:dyDescent="0.4">
      <c r="F6370" s="34"/>
    </row>
    <row r="6371" spans="6:6" ht="16.5" customHeight="1" x14ac:dyDescent="0.4">
      <c r="F6371" s="34"/>
    </row>
    <row r="6372" spans="6:6" ht="16.5" customHeight="1" x14ac:dyDescent="0.4">
      <c r="F6372" s="34"/>
    </row>
    <row r="6373" spans="6:6" ht="16.5" customHeight="1" x14ac:dyDescent="0.4">
      <c r="F6373" s="34"/>
    </row>
    <row r="6374" spans="6:6" ht="16.5" customHeight="1" x14ac:dyDescent="0.4">
      <c r="F6374" s="34"/>
    </row>
    <row r="6375" spans="6:6" ht="16.5" customHeight="1" x14ac:dyDescent="0.4">
      <c r="F6375" s="34"/>
    </row>
    <row r="6376" spans="6:6" ht="16.5" customHeight="1" x14ac:dyDescent="0.4">
      <c r="F6376" s="34"/>
    </row>
    <row r="6377" spans="6:6" ht="16.5" customHeight="1" x14ac:dyDescent="0.4">
      <c r="F6377" s="34"/>
    </row>
    <row r="6378" spans="6:6" ht="16.5" customHeight="1" x14ac:dyDescent="0.4">
      <c r="F6378" s="34"/>
    </row>
    <row r="6379" spans="6:6" ht="16.5" customHeight="1" x14ac:dyDescent="0.4">
      <c r="F6379" s="34"/>
    </row>
    <row r="6380" spans="6:6" ht="16.5" customHeight="1" x14ac:dyDescent="0.4">
      <c r="F6380" s="34"/>
    </row>
    <row r="6381" spans="6:6" ht="16.5" customHeight="1" x14ac:dyDescent="0.4">
      <c r="F6381" s="34"/>
    </row>
    <row r="6382" spans="6:6" ht="16.5" customHeight="1" x14ac:dyDescent="0.4">
      <c r="F6382" s="34"/>
    </row>
    <row r="6383" spans="6:6" ht="16.5" customHeight="1" x14ac:dyDescent="0.4">
      <c r="F6383" s="34"/>
    </row>
    <row r="6384" spans="6:6" ht="16.5" customHeight="1" x14ac:dyDescent="0.4">
      <c r="F6384" s="34"/>
    </row>
    <row r="6385" spans="6:6" ht="16.5" customHeight="1" x14ac:dyDescent="0.4">
      <c r="F6385" s="34"/>
    </row>
    <row r="6386" spans="6:6" ht="16.5" customHeight="1" x14ac:dyDescent="0.4">
      <c r="F6386" s="34"/>
    </row>
    <row r="6387" spans="6:6" ht="16.5" customHeight="1" x14ac:dyDescent="0.4">
      <c r="F6387" s="34"/>
    </row>
    <row r="6388" spans="6:6" ht="16.5" customHeight="1" x14ac:dyDescent="0.4">
      <c r="F6388" s="34"/>
    </row>
    <row r="6389" spans="6:6" ht="16.5" customHeight="1" x14ac:dyDescent="0.4">
      <c r="F6389" s="34"/>
    </row>
    <row r="6390" spans="6:6" ht="16.5" customHeight="1" x14ac:dyDescent="0.4">
      <c r="F6390" s="34"/>
    </row>
    <row r="6391" spans="6:6" ht="16.5" customHeight="1" x14ac:dyDescent="0.4">
      <c r="F6391" s="34"/>
    </row>
    <row r="6392" spans="6:6" ht="16.5" customHeight="1" x14ac:dyDescent="0.4">
      <c r="F6392" s="34"/>
    </row>
    <row r="6393" spans="6:6" ht="16.5" customHeight="1" x14ac:dyDescent="0.4">
      <c r="F6393" s="34"/>
    </row>
    <row r="6394" spans="6:6" ht="16.5" customHeight="1" x14ac:dyDescent="0.4">
      <c r="F6394" s="34"/>
    </row>
    <row r="6395" spans="6:6" ht="16.5" customHeight="1" x14ac:dyDescent="0.4">
      <c r="F6395" s="34"/>
    </row>
    <row r="6396" spans="6:6" ht="16.5" customHeight="1" x14ac:dyDescent="0.4">
      <c r="F6396" s="34"/>
    </row>
    <row r="6397" spans="6:6" ht="16.5" customHeight="1" x14ac:dyDescent="0.4">
      <c r="F6397" s="34"/>
    </row>
    <row r="6398" spans="6:6" ht="16.5" customHeight="1" x14ac:dyDescent="0.4">
      <c r="F6398" s="34"/>
    </row>
    <row r="6399" spans="6:6" ht="16.5" customHeight="1" x14ac:dyDescent="0.4">
      <c r="F6399" s="34"/>
    </row>
    <row r="6400" spans="6:6" ht="16.5" customHeight="1" x14ac:dyDescent="0.4">
      <c r="F6400" s="34"/>
    </row>
    <row r="6401" spans="6:6" ht="16.5" customHeight="1" x14ac:dyDescent="0.4">
      <c r="F6401" s="34"/>
    </row>
    <row r="6402" spans="6:6" ht="16.5" customHeight="1" x14ac:dyDescent="0.4">
      <c r="F6402" s="34"/>
    </row>
    <row r="6403" spans="6:6" ht="16.5" customHeight="1" x14ac:dyDescent="0.4">
      <c r="F6403" s="34"/>
    </row>
    <row r="6404" spans="6:6" ht="16.5" customHeight="1" x14ac:dyDescent="0.4">
      <c r="F6404" s="34"/>
    </row>
    <row r="6405" spans="6:6" ht="16.5" customHeight="1" x14ac:dyDescent="0.4">
      <c r="F6405" s="34"/>
    </row>
    <row r="6406" spans="6:6" ht="16.5" customHeight="1" x14ac:dyDescent="0.4">
      <c r="F6406" s="34"/>
    </row>
    <row r="6407" spans="6:6" ht="16.5" customHeight="1" x14ac:dyDescent="0.4">
      <c r="F6407" s="34"/>
    </row>
    <row r="6408" spans="6:6" ht="16.5" customHeight="1" x14ac:dyDescent="0.4">
      <c r="F6408" s="34"/>
    </row>
    <row r="6409" spans="6:6" ht="16.5" customHeight="1" x14ac:dyDescent="0.4">
      <c r="F6409" s="34"/>
    </row>
    <row r="6410" spans="6:6" ht="16.5" customHeight="1" x14ac:dyDescent="0.4">
      <c r="F6410" s="34"/>
    </row>
    <row r="6411" spans="6:6" ht="16.5" customHeight="1" x14ac:dyDescent="0.4">
      <c r="F6411" s="34"/>
    </row>
    <row r="6412" spans="6:6" ht="16.5" customHeight="1" x14ac:dyDescent="0.4">
      <c r="F6412" s="34"/>
    </row>
    <row r="6413" spans="6:6" ht="16.5" customHeight="1" x14ac:dyDescent="0.4">
      <c r="F6413" s="34"/>
    </row>
    <row r="6414" spans="6:6" ht="16.5" customHeight="1" x14ac:dyDescent="0.4">
      <c r="F6414" s="34"/>
    </row>
    <row r="6415" spans="6:6" ht="16.5" customHeight="1" x14ac:dyDescent="0.4">
      <c r="F6415" s="34"/>
    </row>
    <row r="6416" spans="6:6" ht="16.5" customHeight="1" x14ac:dyDescent="0.4">
      <c r="F6416" s="34"/>
    </row>
    <row r="6417" spans="6:6" ht="16.5" customHeight="1" x14ac:dyDescent="0.4">
      <c r="F6417" s="34"/>
    </row>
    <row r="6418" spans="6:6" ht="16.5" customHeight="1" x14ac:dyDescent="0.4">
      <c r="F6418" s="34"/>
    </row>
    <row r="6419" spans="6:6" ht="16.5" customHeight="1" x14ac:dyDescent="0.4">
      <c r="F6419" s="34"/>
    </row>
    <row r="6420" spans="6:6" ht="16.5" customHeight="1" x14ac:dyDescent="0.4">
      <c r="F6420" s="34"/>
    </row>
    <row r="6421" spans="6:6" ht="16.5" customHeight="1" x14ac:dyDescent="0.4">
      <c r="F6421" s="34"/>
    </row>
    <row r="6422" spans="6:6" ht="16.5" customHeight="1" x14ac:dyDescent="0.4">
      <c r="F6422" s="34"/>
    </row>
    <row r="6423" spans="6:6" ht="16.5" customHeight="1" x14ac:dyDescent="0.4">
      <c r="F6423" s="34"/>
    </row>
    <row r="6424" spans="6:6" ht="16.5" customHeight="1" x14ac:dyDescent="0.4">
      <c r="F6424" s="34"/>
    </row>
    <row r="6425" spans="6:6" ht="16.5" customHeight="1" x14ac:dyDescent="0.4">
      <c r="F6425" s="34"/>
    </row>
    <row r="6426" spans="6:6" ht="16.5" customHeight="1" x14ac:dyDescent="0.4">
      <c r="F6426" s="34"/>
    </row>
    <row r="6427" spans="6:6" ht="16.5" customHeight="1" x14ac:dyDescent="0.4">
      <c r="F6427" s="34"/>
    </row>
    <row r="6428" spans="6:6" ht="16.5" customHeight="1" x14ac:dyDescent="0.4">
      <c r="F6428" s="34"/>
    </row>
    <row r="6429" spans="6:6" ht="16.5" customHeight="1" x14ac:dyDescent="0.4">
      <c r="F6429" s="34"/>
    </row>
    <row r="6430" spans="6:6" ht="16.5" customHeight="1" x14ac:dyDescent="0.4">
      <c r="F6430" s="34"/>
    </row>
    <row r="6431" spans="6:6" ht="16.5" customHeight="1" x14ac:dyDescent="0.4">
      <c r="F6431" s="34"/>
    </row>
    <row r="6432" spans="6:6" ht="16.5" customHeight="1" x14ac:dyDescent="0.4">
      <c r="F6432" s="34"/>
    </row>
    <row r="6433" spans="6:6" ht="16.5" customHeight="1" x14ac:dyDescent="0.4">
      <c r="F6433" s="34"/>
    </row>
    <row r="6434" spans="6:6" ht="16.5" customHeight="1" x14ac:dyDescent="0.4">
      <c r="F6434" s="34"/>
    </row>
    <row r="6435" spans="6:6" ht="16.5" customHeight="1" x14ac:dyDescent="0.4">
      <c r="F6435" s="34"/>
    </row>
    <row r="6436" spans="6:6" ht="16.5" customHeight="1" x14ac:dyDescent="0.4">
      <c r="F6436" s="34"/>
    </row>
    <row r="6437" spans="6:6" ht="16.5" customHeight="1" x14ac:dyDescent="0.4">
      <c r="F6437" s="34"/>
    </row>
    <row r="6438" spans="6:6" ht="16.5" customHeight="1" x14ac:dyDescent="0.4">
      <c r="F6438" s="34"/>
    </row>
    <row r="6439" spans="6:6" ht="16.5" customHeight="1" x14ac:dyDescent="0.4">
      <c r="F6439" s="34"/>
    </row>
    <row r="6440" spans="6:6" ht="16.5" customHeight="1" x14ac:dyDescent="0.4">
      <c r="F6440" s="34"/>
    </row>
    <row r="6441" spans="6:6" ht="16.5" customHeight="1" x14ac:dyDescent="0.4">
      <c r="F6441" s="34"/>
    </row>
    <row r="6442" spans="6:6" ht="16.5" customHeight="1" x14ac:dyDescent="0.4">
      <c r="F6442" s="34"/>
    </row>
    <row r="6443" spans="6:6" ht="16.5" customHeight="1" x14ac:dyDescent="0.4">
      <c r="F6443" s="34"/>
    </row>
    <row r="6444" spans="6:6" ht="16.5" customHeight="1" x14ac:dyDescent="0.4">
      <c r="F6444" s="34"/>
    </row>
    <row r="6445" spans="6:6" ht="16.5" customHeight="1" x14ac:dyDescent="0.4">
      <c r="F6445" s="34"/>
    </row>
    <row r="6446" spans="6:6" ht="16.5" customHeight="1" x14ac:dyDescent="0.4">
      <c r="F6446" s="34"/>
    </row>
    <row r="6447" spans="6:6" ht="16.5" customHeight="1" x14ac:dyDescent="0.4">
      <c r="F6447" s="34"/>
    </row>
    <row r="6448" spans="6:6" ht="16.5" customHeight="1" x14ac:dyDescent="0.4">
      <c r="F6448" s="34"/>
    </row>
    <row r="6449" spans="6:6" ht="16.5" customHeight="1" x14ac:dyDescent="0.4">
      <c r="F6449" s="34"/>
    </row>
    <row r="6450" spans="6:6" ht="16.5" customHeight="1" x14ac:dyDescent="0.4">
      <c r="F6450" s="34"/>
    </row>
    <row r="6451" spans="6:6" ht="16.5" customHeight="1" x14ac:dyDescent="0.4">
      <c r="F6451" s="34"/>
    </row>
    <row r="6452" spans="6:6" ht="16.5" customHeight="1" x14ac:dyDescent="0.4">
      <c r="F6452" s="34"/>
    </row>
    <row r="6453" spans="6:6" ht="16.5" customHeight="1" x14ac:dyDescent="0.4">
      <c r="F6453" s="34"/>
    </row>
    <row r="6454" spans="6:6" ht="16.5" customHeight="1" x14ac:dyDescent="0.4">
      <c r="F6454" s="34"/>
    </row>
    <row r="6455" spans="6:6" ht="16.5" customHeight="1" x14ac:dyDescent="0.4">
      <c r="F6455" s="34"/>
    </row>
    <row r="6456" spans="6:6" ht="16.5" customHeight="1" x14ac:dyDescent="0.4">
      <c r="F6456" s="34"/>
    </row>
    <row r="6457" spans="6:6" ht="16.5" customHeight="1" x14ac:dyDescent="0.4">
      <c r="F6457" s="34"/>
    </row>
    <row r="6458" spans="6:6" ht="16.5" customHeight="1" x14ac:dyDescent="0.4">
      <c r="F6458" s="34"/>
    </row>
    <row r="6459" spans="6:6" ht="16.5" customHeight="1" x14ac:dyDescent="0.4">
      <c r="F6459" s="34"/>
    </row>
    <row r="6460" spans="6:6" ht="16.5" customHeight="1" x14ac:dyDescent="0.4">
      <c r="F6460" s="34"/>
    </row>
    <row r="6461" spans="6:6" ht="16.5" customHeight="1" x14ac:dyDescent="0.4">
      <c r="F6461" s="34"/>
    </row>
    <row r="6462" spans="6:6" ht="16.5" customHeight="1" x14ac:dyDescent="0.4">
      <c r="F6462" s="34"/>
    </row>
    <row r="6463" spans="6:6" ht="16.5" customHeight="1" x14ac:dyDescent="0.4">
      <c r="F6463" s="34"/>
    </row>
    <row r="6464" spans="6:6" ht="16.5" customHeight="1" x14ac:dyDescent="0.4">
      <c r="F6464" s="34"/>
    </row>
    <row r="6465" spans="6:6" ht="16.5" customHeight="1" x14ac:dyDescent="0.4">
      <c r="F6465" s="34"/>
    </row>
    <row r="6466" spans="6:6" ht="16.5" customHeight="1" x14ac:dyDescent="0.4">
      <c r="F6466" s="34"/>
    </row>
    <row r="6467" spans="6:6" ht="16.5" customHeight="1" x14ac:dyDescent="0.4">
      <c r="F6467" s="34"/>
    </row>
    <row r="6468" spans="6:6" ht="16.5" customHeight="1" x14ac:dyDescent="0.4">
      <c r="F6468" s="34"/>
    </row>
    <row r="6469" spans="6:6" ht="16.5" customHeight="1" x14ac:dyDescent="0.4">
      <c r="F6469" s="34"/>
    </row>
    <row r="6470" spans="6:6" ht="16.5" customHeight="1" x14ac:dyDescent="0.4">
      <c r="F6470" s="34"/>
    </row>
    <row r="6471" spans="6:6" ht="16.5" customHeight="1" x14ac:dyDescent="0.4">
      <c r="F6471" s="34"/>
    </row>
    <row r="6472" spans="6:6" ht="16.5" customHeight="1" x14ac:dyDescent="0.4">
      <c r="F6472" s="34"/>
    </row>
    <row r="6473" spans="6:6" ht="16.5" customHeight="1" x14ac:dyDescent="0.4">
      <c r="F6473" s="34"/>
    </row>
    <row r="6474" spans="6:6" ht="16.5" customHeight="1" x14ac:dyDescent="0.4">
      <c r="F6474" s="34"/>
    </row>
    <row r="6475" spans="6:6" ht="16.5" customHeight="1" x14ac:dyDescent="0.4">
      <c r="F6475" s="34"/>
    </row>
    <row r="6476" spans="6:6" ht="16.5" customHeight="1" x14ac:dyDescent="0.4">
      <c r="F6476" s="34"/>
    </row>
    <row r="6477" spans="6:6" ht="16.5" customHeight="1" x14ac:dyDescent="0.4">
      <c r="F6477" s="34"/>
    </row>
    <row r="6478" spans="6:6" ht="16.5" customHeight="1" x14ac:dyDescent="0.4">
      <c r="F6478" s="34"/>
    </row>
    <row r="6479" spans="6:6" ht="16.5" customHeight="1" x14ac:dyDescent="0.4">
      <c r="F6479" s="34"/>
    </row>
    <row r="6480" spans="6:6" ht="16.5" customHeight="1" x14ac:dyDescent="0.4">
      <c r="F6480" s="34"/>
    </row>
    <row r="6481" spans="6:6" ht="16.5" customHeight="1" x14ac:dyDescent="0.4">
      <c r="F6481" s="34"/>
    </row>
    <row r="6482" spans="6:6" ht="16.5" customHeight="1" x14ac:dyDescent="0.4">
      <c r="F6482" s="34"/>
    </row>
    <row r="6483" spans="6:6" ht="16.5" customHeight="1" x14ac:dyDescent="0.4">
      <c r="F6483" s="34"/>
    </row>
    <row r="6484" spans="6:6" ht="16.5" customHeight="1" x14ac:dyDescent="0.4">
      <c r="F6484" s="34"/>
    </row>
    <row r="6485" spans="6:6" ht="16.5" customHeight="1" x14ac:dyDescent="0.4">
      <c r="F6485" s="34"/>
    </row>
    <row r="6486" spans="6:6" ht="16.5" customHeight="1" x14ac:dyDescent="0.4">
      <c r="F6486" s="34"/>
    </row>
    <row r="6487" spans="6:6" ht="16.5" customHeight="1" x14ac:dyDescent="0.4">
      <c r="F6487" s="34"/>
    </row>
    <row r="6488" spans="6:6" ht="16.5" customHeight="1" x14ac:dyDescent="0.4">
      <c r="F6488" s="34"/>
    </row>
    <row r="6489" spans="6:6" ht="16.5" customHeight="1" x14ac:dyDescent="0.4">
      <c r="F6489" s="34"/>
    </row>
    <row r="6490" spans="6:6" ht="16.5" customHeight="1" x14ac:dyDescent="0.4">
      <c r="F6490" s="34"/>
    </row>
    <row r="6491" spans="6:6" ht="16.5" customHeight="1" x14ac:dyDescent="0.4">
      <c r="F6491" s="34"/>
    </row>
    <row r="6492" spans="6:6" ht="16.5" customHeight="1" x14ac:dyDescent="0.4">
      <c r="F6492" s="34"/>
    </row>
    <row r="6493" spans="6:6" ht="16.5" customHeight="1" x14ac:dyDescent="0.4">
      <c r="F6493" s="34"/>
    </row>
    <row r="6494" spans="6:6" ht="16.5" customHeight="1" x14ac:dyDescent="0.4">
      <c r="F6494" s="34"/>
    </row>
    <row r="6495" spans="6:6" ht="16.5" customHeight="1" x14ac:dyDescent="0.4">
      <c r="F6495" s="34"/>
    </row>
    <row r="6496" spans="6:6" ht="16.5" customHeight="1" x14ac:dyDescent="0.4">
      <c r="F6496" s="34"/>
    </row>
    <row r="6497" spans="6:6" ht="16.5" customHeight="1" x14ac:dyDescent="0.4">
      <c r="F6497" s="34"/>
    </row>
    <row r="6498" spans="6:6" ht="16.5" customHeight="1" x14ac:dyDescent="0.4">
      <c r="F6498" s="34"/>
    </row>
    <row r="6499" spans="6:6" ht="16.5" customHeight="1" x14ac:dyDescent="0.4">
      <c r="F6499" s="34"/>
    </row>
    <row r="6500" spans="6:6" ht="16.5" customHeight="1" x14ac:dyDescent="0.4">
      <c r="F6500" s="34"/>
    </row>
    <row r="6501" spans="6:6" ht="16.5" customHeight="1" x14ac:dyDescent="0.4">
      <c r="F6501" s="34"/>
    </row>
    <row r="6502" spans="6:6" ht="16.5" customHeight="1" x14ac:dyDescent="0.4">
      <c r="F6502" s="34"/>
    </row>
    <row r="6503" spans="6:6" ht="16.5" customHeight="1" x14ac:dyDescent="0.4">
      <c r="F6503" s="34"/>
    </row>
    <row r="6504" spans="6:6" ht="16.5" customHeight="1" x14ac:dyDescent="0.4">
      <c r="F6504" s="34"/>
    </row>
    <row r="6505" spans="6:6" ht="16.5" customHeight="1" x14ac:dyDescent="0.4">
      <c r="F6505" s="34"/>
    </row>
    <row r="6506" spans="6:6" ht="16.5" customHeight="1" x14ac:dyDescent="0.4">
      <c r="F6506" s="34"/>
    </row>
    <row r="6507" spans="6:6" ht="16.5" customHeight="1" x14ac:dyDescent="0.4">
      <c r="F6507" s="34"/>
    </row>
    <row r="6508" spans="6:6" ht="16.5" customHeight="1" x14ac:dyDescent="0.4">
      <c r="F6508" s="34"/>
    </row>
    <row r="6509" spans="6:6" ht="16.5" customHeight="1" x14ac:dyDescent="0.4">
      <c r="F6509" s="34"/>
    </row>
    <row r="6510" spans="6:6" ht="16.5" customHeight="1" x14ac:dyDescent="0.4">
      <c r="F6510" s="34"/>
    </row>
    <row r="6511" spans="6:6" ht="16.5" customHeight="1" x14ac:dyDescent="0.4">
      <c r="F6511" s="34"/>
    </row>
    <row r="6512" spans="6:6" ht="16.5" customHeight="1" x14ac:dyDescent="0.4">
      <c r="F6512" s="34"/>
    </row>
    <row r="6513" spans="6:6" ht="16.5" customHeight="1" x14ac:dyDescent="0.4">
      <c r="F6513" s="34"/>
    </row>
    <row r="6514" spans="6:6" ht="16.5" customHeight="1" x14ac:dyDescent="0.4">
      <c r="F6514" s="34"/>
    </row>
    <row r="6515" spans="6:6" ht="16.5" customHeight="1" x14ac:dyDescent="0.4">
      <c r="F6515" s="34"/>
    </row>
    <row r="6516" spans="6:6" ht="16.5" customHeight="1" x14ac:dyDescent="0.4">
      <c r="F6516" s="34"/>
    </row>
    <row r="6517" spans="6:6" ht="16.5" customHeight="1" x14ac:dyDescent="0.4">
      <c r="F6517" s="34"/>
    </row>
    <row r="6518" spans="6:6" ht="16.5" customHeight="1" x14ac:dyDescent="0.4">
      <c r="F6518" s="34"/>
    </row>
    <row r="6519" spans="6:6" ht="16.5" customHeight="1" x14ac:dyDescent="0.4">
      <c r="F6519" s="34"/>
    </row>
    <row r="6520" spans="6:6" ht="16.5" customHeight="1" x14ac:dyDescent="0.4">
      <c r="F6520" s="34"/>
    </row>
    <row r="6521" spans="6:6" ht="16.5" customHeight="1" x14ac:dyDescent="0.4">
      <c r="F6521" s="34"/>
    </row>
    <row r="6522" spans="6:6" ht="16.5" customHeight="1" x14ac:dyDescent="0.4">
      <c r="F6522" s="34"/>
    </row>
    <row r="6523" spans="6:6" ht="16.5" customHeight="1" x14ac:dyDescent="0.4">
      <c r="F6523" s="34"/>
    </row>
    <row r="6524" spans="6:6" ht="16.5" customHeight="1" x14ac:dyDescent="0.4">
      <c r="F6524" s="34"/>
    </row>
    <row r="6525" spans="6:6" ht="16.5" customHeight="1" x14ac:dyDescent="0.4">
      <c r="F6525" s="34"/>
    </row>
    <row r="6526" spans="6:6" ht="16.5" customHeight="1" x14ac:dyDescent="0.4">
      <c r="F6526" s="34"/>
    </row>
    <row r="6527" spans="6:6" ht="16.5" customHeight="1" x14ac:dyDescent="0.4">
      <c r="F6527" s="34"/>
    </row>
    <row r="6528" spans="6:6" ht="16.5" customHeight="1" x14ac:dyDescent="0.4">
      <c r="F6528" s="34"/>
    </row>
    <row r="6529" spans="6:6" ht="16.5" customHeight="1" x14ac:dyDescent="0.4">
      <c r="F6529" s="34"/>
    </row>
    <row r="6530" spans="6:6" ht="16.5" customHeight="1" x14ac:dyDescent="0.4">
      <c r="F6530" s="34"/>
    </row>
    <row r="6531" spans="6:6" ht="16.5" customHeight="1" x14ac:dyDescent="0.4">
      <c r="F6531" s="34"/>
    </row>
    <row r="6532" spans="6:6" ht="16.5" customHeight="1" x14ac:dyDescent="0.4">
      <c r="F6532" s="34"/>
    </row>
    <row r="6533" spans="6:6" ht="16.5" customHeight="1" x14ac:dyDescent="0.4">
      <c r="F6533" s="34"/>
    </row>
    <row r="6534" spans="6:6" ht="16.5" customHeight="1" x14ac:dyDescent="0.4">
      <c r="F6534" s="34"/>
    </row>
    <row r="6535" spans="6:6" ht="16.5" customHeight="1" x14ac:dyDescent="0.4">
      <c r="F6535" s="34"/>
    </row>
    <row r="6536" spans="6:6" ht="16.5" customHeight="1" x14ac:dyDescent="0.4">
      <c r="F6536" s="34"/>
    </row>
    <row r="6537" spans="6:6" ht="16.5" customHeight="1" x14ac:dyDescent="0.4">
      <c r="F6537" s="34"/>
    </row>
    <row r="6538" spans="6:6" ht="16.5" customHeight="1" x14ac:dyDescent="0.4">
      <c r="F6538" s="34"/>
    </row>
    <row r="6539" spans="6:6" ht="16.5" customHeight="1" x14ac:dyDescent="0.4">
      <c r="F6539" s="34"/>
    </row>
    <row r="6540" spans="6:6" ht="16.5" customHeight="1" x14ac:dyDescent="0.4">
      <c r="F6540" s="34"/>
    </row>
    <row r="6541" spans="6:6" ht="16.5" customHeight="1" x14ac:dyDescent="0.4">
      <c r="F6541" s="34"/>
    </row>
    <row r="6542" spans="6:6" ht="16.5" customHeight="1" x14ac:dyDescent="0.4">
      <c r="F6542" s="34"/>
    </row>
    <row r="6543" spans="6:6" ht="16.5" customHeight="1" x14ac:dyDescent="0.4">
      <c r="F6543" s="34"/>
    </row>
    <row r="6544" spans="6:6" ht="16.5" customHeight="1" x14ac:dyDescent="0.4">
      <c r="F6544" s="34"/>
    </row>
    <row r="6545" spans="6:6" ht="16.5" customHeight="1" x14ac:dyDescent="0.4">
      <c r="F6545" s="34"/>
    </row>
    <row r="6546" spans="6:6" ht="16.5" customHeight="1" x14ac:dyDescent="0.4">
      <c r="F6546" s="34"/>
    </row>
    <row r="6547" spans="6:6" ht="16.5" customHeight="1" x14ac:dyDescent="0.4">
      <c r="F6547" s="34"/>
    </row>
    <row r="6548" spans="6:6" ht="16.5" customHeight="1" x14ac:dyDescent="0.4">
      <c r="F6548" s="34"/>
    </row>
    <row r="6549" spans="6:6" ht="16.5" customHeight="1" x14ac:dyDescent="0.4">
      <c r="F6549" s="34"/>
    </row>
    <row r="6550" spans="6:6" ht="16.5" customHeight="1" x14ac:dyDescent="0.4">
      <c r="F6550" s="34"/>
    </row>
    <row r="6551" spans="6:6" ht="16.5" customHeight="1" x14ac:dyDescent="0.4">
      <c r="F6551" s="34"/>
    </row>
    <row r="6552" spans="6:6" ht="16.5" customHeight="1" x14ac:dyDescent="0.4">
      <c r="F6552" s="34"/>
    </row>
    <row r="6553" spans="6:6" ht="16.5" customHeight="1" x14ac:dyDescent="0.4">
      <c r="F6553" s="34"/>
    </row>
    <row r="6554" spans="6:6" ht="16.5" customHeight="1" x14ac:dyDescent="0.4">
      <c r="F6554" s="34"/>
    </row>
    <row r="6555" spans="6:6" ht="16.5" customHeight="1" x14ac:dyDescent="0.4">
      <c r="F6555" s="34"/>
    </row>
    <row r="6556" spans="6:6" ht="16.5" customHeight="1" x14ac:dyDescent="0.4">
      <c r="F6556" s="34"/>
    </row>
    <row r="6557" spans="6:6" ht="16.5" customHeight="1" x14ac:dyDescent="0.4">
      <c r="F6557" s="34"/>
    </row>
    <row r="6558" spans="6:6" ht="16.5" customHeight="1" x14ac:dyDescent="0.4">
      <c r="F6558" s="34"/>
    </row>
    <row r="6559" spans="6:6" ht="16.5" customHeight="1" x14ac:dyDescent="0.4">
      <c r="F6559" s="34"/>
    </row>
    <row r="6560" spans="6:6" ht="16.5" customHeight="1" x14ac:dyDescent="0.4">
      <c r="F6560" s="34"/>
    </row>
    <row r="6561" spans="6:6" ht="16.5" customHeight="1" x14ac:dyDescent="0.4">
      <c r="F6561" s="34"/>
    </row>
    <row r="6562" spans="6:6" ht="16.5" customHeight="1" x14ac:dyDescent="0.4">
      <c r="F6562" s="34"/>
    </row>
    <row r="6563" spans="6:6" ht="16.5" customHeight="1" x14ac:dyDescent="0.4">
      <c r="F6563" s="34"/>
    </row>
    <row r="6564" spans="6:6" ht="16.5" customHeight="1" x14ac:dyDescent="0.4">
      <c r="F6564" s="34"/>
    </row>
    <row r="6565" spans="6:6" ht="16.5" customHeight="1" x14ac:dyDescent="0.4">
      <c r="F6565" s="34"/>
    </row>
    <row r="6566" spans="6:6" ht="16.5" customHeight="1" x14ac:dyDescent="0.4">
      <c r="F6566" s="34"/>
    </row>
    <row r="6567" spans="6:6" ht="16.5" customHeight="1" x14ac:dyDescent="0.4">
      <c r="F6567" s="34"/>
    </row>
    <row r="6568" spans="6:6" ht="16.5" customHeight="1" x14ac:dyDescent="0.4">
      <c r="F6568" s="34"/>
    </row>
    <row r="6569" spans="6:6" ht="16.5" customHeight="1" x14ac:dyDescent="0.4">
      <c r="F6569" s="34"/>
    </row>
    <row r="6570" spans="6:6" ht="16.5" customHeight="1" x14ac:dyDescent="0.4">
      <c r="F6570" s="34"/>
    </row>
    <row r="6571" spans="6:6" ht="16.5" customHeight="1" x14ac:dyDescent="0.4">
      <c r="F6571" s="34"/>
    </row>
    <row r="6572" spans="6:6" ht="16.5" customHeight="1" x14ac:dyDescent="0.4">
      <c r="F6572" s="34"/>
    </row>
    <row r="6573" spans="6:6" ht="16.5" customHeight="1" x14ac:dyDescent="0.4">
      <c r="F6573" s="34"/>
    </row>
    <row r="6574" spans="6:6" ht="16.5" customHeight="1" x14ac:dyDescent="0.4">
      <c r="F6574" s="34"/>
    </row>
    <row r="6575" spans="6:6" ht="16.5" customHeight="1" x14ac:dyDescent="0.4">
      <c r="F6575" s="34"/>
    </row>
    <row r="6576" spans="6:6" ht="16.5" customHeight="1" x14ac:dyDescent="0.4">
      <c r="F6576" s="34"/>
    </row>
    <row r="6577" spans="6:6" ht="16.5" customHeight="1" x14ac:dyDescent="0.4">
      <c r="F6577" s="34"/>
    </row>
    <row r="6578" spans="6:6" ht="16.5" customHeight="1" x14ac:dyDescent="0.4">
      <c r="F6578" s="34"/>
    </row>
    <row r="6579" spans="6:6" ht="16.5" customHeight="1" x14ac:dyDescent="0.4">
      <c r="F6579" s="34"/>
    </row>
    <row r="6580" spans="6:6" ht="16.5" customHeight="1" x14ac:dyDescent="0.4">
      <c r="F6580" s="34"/>
    </row>
    <row r="6581" spans="6:6" ht="16.5" customHeight="1" x14ac:dyDescent="0.4">
      <c r="F6581" s="34"/>
    </row>
    <row r="6582" spans="6:6" ht="16.5" customHeight="1" x14ac:dyDescent="0.4">
      <c r="F6582" s="34"/>
    </row>
    <row r="6583" spans="6:6" ht="16.5" customHeight="1" x14ac:dyDescent="0.4">
      <c r="F6583" s="34"/>
    </row>
    <row r="6584" spans="6:6" ht="16.5" customHeight="1" x14ac:dyDescent="0.4">
      <c r="F6584" s="34"/>
    </row>
    <row r="6585" spans="6:6" ht="16.5" customHeight="1" x14ac:dyDescent="0.4">
      <c r="F6585" s="34"/>
    </row>
    <row r="6586" spans="6:6" ht="16.5" customHeight="1" x14ac:dyDescent="0.4">
      <c r="F6586" s="34"/>
    </row>
    <row r="6587" spans="6:6" ht="16.5" customHeight="1" x14ac:dyDescent="0.4">
      <c r="F6587" s="34"/>
    </row>
    <row r="6588" spans="6:6" ht="16.5" customHeight="1" x14ac:dyDescent="0.4">
      <c r="F6588" s="34"/>
    </row>
    <row r="6589" spans="6:6" ht="16.5" customHeight="1" x14ac:dyDescent="0.4">
      <c r="F6589" s="34"/>
    </row>
    <row r="6590" spans="6:6" ht="16.5" customHeight="1" x14ac:dyDescent="0.4">
      <c r="F6590" s="34"/>
    </row>
    <row r="6591" spans="6:6" ht="16.5" customHeight="1" x14ac:dyDescent="0.4">
      <c r="F6591" s="34"/>
    </row>
    <row r="6592" spans="6:6" ht="16.5" customHeight="1" x14ac:dyDescent="0.4">
      <c r="F6592" s="34"/>
    </row>
    <row r="6593" spans="6:6" ht="16.5" customHeight="1" x14ac:dyDescent="0.4">
      <c r="F6593" s="34"/>
    </row>
    <row r="6594" spans="6:6" ht="16.5" customHeight="1" x14ac:dyDescent="0.4">
      <c r="F6594" s="34"/>
    </row>
    <row r="6595" spans="6:6" ht="16.5" customHeight="1" x14ac:dyDescent="0.4">
      <c r="F6595" s="34"/>
    </row>
    <row r="6596" spans="6:6" ht="16.5" customHeight="1" x14ac:dyDescent="0.4">
      <c r="F6596" s="34"/>
    </row>
    <row r="6597" spans="6:6" ht="16.5" customHeight="1" x14ac:dyDescent="0.4">
      <c r="F6597" s="34"/>
    </row>
    <row r="6598" spans="6:6" ht="16.5" customHeight="1" x14ac:dyDescent="0.4">
      <c r="F6598" s="34"/>
    </row>
    <row r="6599" spans="6:6" ht="16.5" customHeight="1" x14ac:dyDescent="0.4">
      <c r="F6599" s="34"/>
    </row>
    <row r="6600" spans="6:6" ht="16.5" customHeight="1" x14ac:dyDescent="0.4">
      <c r="F6600" s="34"/>
    </row>
    <row r="6601" spans="6:6" ht="16.5" customHeight="1" x14ac:dyDescent="0.4">
      <c r="F6601" s="34"/>
    </row>
    <row r="6602" spans="6:6" ht="16.5" customHeight="1" x14ac:dyDescent="0.4">
      <c r="F6602" s="34"/>
    </row>
    <row r="6603" spans="6:6" ht="16.5" customHeight="1" x14ac:dyDescent="0.4">
      <c r="F6603" s="34"/>
    </row>
    <row r="6604" spans="6:6" ht="16.5" customHeight="1" x14ac:dyDescent="0.4">
      <c r="F6604" s="34"/>
    </row>
    <row r="6605" spans="6:6" ht="16.5" customHeight="1" x14ac:dyDescent="0.4">
      <c r="F6605" s="34"/>
    </row>
    <row r="6606" spans="6:6" ht="16.5" customHeight="1" x14ac:dyDescent="0.4">
      <c r="F6606" s="34"/>
    </row>
    <row r="6607" spans="6:6" ht="16.5" customHeight="1" x14ac:dyDescent="0.4">
      <c r="F6607" s="34"/>
    </row>
    <row r="6608" spans="6:6" ht="16.5" customHeight="1" x14ac:dyDescent="0.4">
      <c r="F6608" s="34"/>
    </row>
    <row r="6609" spans="6:6" ht="16.5" customHeight="1" x14ac:dyDescent="0.4">
      <c r="F6609" s="34"/>
    </row>
    <row r="6610" spans="6:6" ht="16.5" customHeight="1" x14ac:dyDescent="0.4">
      <c r="F6610" s="34"/>
    </row>
    <row r="6611" spans="6:6" ht="16.5" customHeight="1" x14ac:dyDescent="0.4">
      <c r="F6611" s="34"/>
    </row>
    <row r="6612" spans="6:6" ht="16.5" customHeight="1" x14ac:dyDescent="0.4">
      <c r="F6612" s="34"/>
    </row>
    <row r="6613" spans="6:6" ht="16.5" customHeight="1" x14ac:dyDescent="0.4">
      <c r="F6613" s="34"/>
    </row>
    <row r="6614" spans="6:6" ht="16.5" customHeight="1" x14ac:dyDescent="0.4">
      <c r="F6614" s="34"/>
    </row>
    <row r="6615" spans="6:6" ht="16.5" customHeight="1" x14ac:dyDescent="0.4">
      <c r="F6615" s="34"/>
    </row>
    <row r="6616" spans="6:6" ht="16.5" customHeight="1" x14ac:dyDescent="0.4">
      <c r="F6616" s="34"/>
    </row>
    <row r="6617" spans="6:6" ht="16.5" customHeight="1" x14ac:dyDescent="0.4">
      <c r="F6617" s="34"/>
    </row>
    <row r="6618" spans="6:6" ht="16.5" customHeight="1" x14ac:dyDescent="0.4">
      <c r="F6618" s="34"/>
    </row>
    <row r="6619" spans="6:6" ht="16.5" customHeight="1" x14ac:dyDescent="0.4">
      <c r="F6619" s="34"/>
    </row>
    <row r="6620" spans="6:6" ht="16.5" customHeight="1" x14ac:dyDescent="0.4">
      <c r="F6620" s="34"/>
    </row>
    <row r="6621" spans="6:6" ht="16.5" customHeight="1" x14ac:dyDescent="0.4">
      <c r="F6621" s="34"/>
    </row>
    <row r="6622" spans="6:6" ht="16.5" customHeight="1" x14ac:dyDescent="0.4">
      <c r="F6622" s="34"/>
    </row>
    <row r="6623" spans="6:6" ht="16.5" customHeight="1" x14ac:dyDescent="0.4">
      <c r="F6623" s="34"/>
    </row>
    <row r="6624" spans="6:6" ht="16.5" customHeight="1" x14ac:dyDescent="0.4">
      <c r="F6624" s="34"/>
    </row>
    <row r="6625" spans="6:6" ht="16.5" customHeight="1" x14ac:dyDescent="0.4">
      <c r="F6625" s="34"/>
    </row>
    <row r="6626" spans="6:6" ht="16.5" customHeight="1" x14ac:dyDescent="0.4">
      <c r="F6626" s="34"/>
    </row>
    <row r="6627" spans="6:6" ht="16.5" customHeight="1" x14ac:dyDescent="0.4">
      <c r="F6627" s="34"/>
    </row>
    <row r="6628" spans="6:6" ht="16.5" customHeight="1" x14ac:dyDescent="0.4">
      <c r="F6628" s="34"/>
    </row>
    <row r="6629" spans="6:6" ht="16.5" customHeight="1" x14ac:dyDescent="0.4">
      <c r="F6629" s="34"/>
    </row>
    <row r="6630" spans="6:6" ht="16.5" customHeight="1" x14ac:dyDescent="0.4">
      <c r="F6630" s="34"/>
    </row>
    <row r="6631" spans="6:6" ht="16.5" customHeight="1" x14ac:dyDescent="0.4">
      <c r="F6631" s="34"/>
    </row>
    <row r="6632" spans="6:6" ht="16.5" customHeight="1" x14ac:dyDescent="0.4">
      <c r="F6632" s="34"/>
    </row>
    <row r="6633" spans="6:6" ht="16.5" customHeight="1" x14ac:dyDescent="0.4">
      <c r="F6633" s="34"/>
    </row>
    <row r="6634" spans="6:6" ht="16.5" customHeight="1" x14ac:dyDescent="0.4">
      <c r="F6634" s="34"/>
    </row>
    <row r="6635" spans="6:6" ht="16.5" customHeight="1" x14ac:dyDescent="0.4">
      <c r="F6635" s="34"/>
    </row>
    <row r="6636" spans="6:6" ht="16.5" customHeight="1" x14ac:dyDescent="0.4">
      <c r="F6636" s="34"/>
    </row>
    <row r="6637" spans="6:6" ht="16.5" customHeight="1" x14ac:dyDescent="0.4">
      <c r="F6637" s="34"/>
    </row>
    <row r="6638" spans="6:6" ht="16.5" customHeight="1" x14ac:dyDescent="0.4">
      <c r="F6638" s="34"/>
    </row>
    <row r="6639" spans="6:6" ht="16.5" customHeight="1" x14ac:dyDescent="0.4">
      <c r="F6639" s="34"/>
    </row>
    <row r="6640" spans="6:6" ht="16.5" customHeight="1" x14ac:dyDescent="0.4">
      <c r="F6640" s="34"/>
    </row>
    <row r="6641" spans="6:6" ht="16.5" customHeight="1" x14ac:dyDescent="0.4">
      <c r="F6641" s="34"/>
    </row>
    <row r="6642" spans="6:6" ht="16.5" customHeight="1" x14ac:dyDescent="0.4">
      <c r="F6642" s="34"/>
    </row>
    <row r="6643" spans="6:6" ht="16.5" customHeight="1" x14ac:dyDescent="0.4">
      <c r="F6643" s="34"/>
    </row>
    <row r="6644" spans="6:6" ht="16.5" customHeight="1" x14ac:dyDescent="0.4">
      <c r="F6644" s="34"/>
    </row>
    <row r="6645" spans="6:6" ht="16.5" customHeight="1" x14ac:dyDescent="0.4">
      <c r="F6645" s="34"/>
    </row>
    <row r="6646" spans="6:6" ht="16.5" customHeight="1" x14ac:dyDescent="0.4">
      <c r="F6646" s="34"/>
    </row>
    <row r="6647" spans="6:6" ht="16.5" customHeight="1" x14ac:dyDescent="0.4">
      <c r="F6647" s="34"/>
    </row>
    <row r="6648" spans="6:6" ht="16.5" customHeight="1" x14ac:dyDescent="0.4">
      <c r="F6648" s="34"/>
    </row>
    <row r="6649" spans="6:6" ht="16.5" customHeight="1" x14ac:dyDescent="0.4">
      <c r="F6649" s="34"/>
    </row>
    <row r="6650" spans="6:6" ht="16.5" customHeight="1" x14ac:dyDescent="0.4">
      <c r="F6650" s="34"/>
    </row>
    <row r="6651" spans="6:6" ht="16.5" customHeight="1" x14ac:dyDescent="0.4">
      <c r="F6651" s="34"/>
    </row>
    <row r="6652" spans="6:6" ht="16.5" customHeight="1" x14ac:dyDescent="0.4">
      <c r="F6652" s="34"/>
    </row>
    <row r="6653" spans="6:6" ht="16.5" customHeight="1" x14ac:dyDescent="0.4">
      <c r="F6653" s="34"/>
    </row>
    <row r="6654" spans="6:6" ht="16.5" customHeight="1" x14ac:dyDescent="0.4">
      <c r="F6654" s="34"/>
    </row>
    <row r="6655" spans="6:6" ht="16.5" customHeight="1" x14ac:dyDescent="0.4">
      <c r="F6655" s="34"/>
    </row>
    <row r="6656" spans="6:6" ht="16.5" customHeight="1" x14ac:dyDescent="0.4">
      <c r="F6656" s="34"/>
    </row>
    <row r="6657" spans="6:6" ht="16.5" customHeight="1" x14ac:dyDescent="0.4">
      <c r="F6657" s="34"/>
    </row>
    <row r="6658" spans="6:6" ht="16.5" customHeight="1" x14ac:dyDescent="0.4">
      <c r="F6658" s="34"/>
    </row>
    <row r="6659" spans="6:6" ht="16.5" customHeight="1" x14ac:dyDescent="0.4">
      <c r="F6659" s="34"/>
    </row>
    <row r="6660" spans="6:6" ht="16.5" customHeight="1" x14ac:dyDescent="0.4">
      <c r="F6660" s="34"/>
    </row>
    <row r="6661" spans="6:6" ht="16.5" customHeight="1" x14ac:dyDescent="0.4">
      <c r="F6661" s="34"/>
    </row>
    <row r="6662" spans="6:6" ht="16.5" customHeight="1" x14ac:dyDescent="0.4">
      <c r="F6662" s="34"/>
    </row>
    <row r="6663" spans="6:6" ht="16.5" customHeight="1" x14ac:dyDescent="0.4">
      <c r="F6663" s="34"/>
    </row>
    <row r="6664" spans="6:6" ht="16.5" customHeight="1" x14ac:dyDescent="0.4">
      <c r="F6664" s="34"/>
    </row>
    <row r="6665" spans="6:6" ht="16.5" customHeight="1" x14ac:dyDescent="0.4">
      <c r="F6665" s="34"/>
    </row>
    <row r="6666" spans="6:6" ht="16.5" customHeight="1" x14ac:dyDescent="0.4">
      <c r="F6666" s="34"/>
    </row>
    <row r="6667" spans="6:6" ht="16.5" customHeight="1" x14ac:dyDescent="0.4">
      <c r="F6667" s="34"/>
    </row>
    <row r="6668" spans="6:6" ht="16.5" customHeight="1" x14ac:dyDescent="0.4">
      <c r="F6668" s="34"/>
    </row>
    <row r="6669" spans="6:6" ht="16.5" customHeight="1" x14ac:dyDescent="0.4">
      <c r="F6669" s="34"/>
    </row>
    <row r="6670" spans="6:6" ht="16.5" customHeight="1" x14ac:dyDescent="0.4">
      <c r="F6670" s="34"/>
    </row>
    <row r="6671" spans="6:6" ht="16.5" customHeight="1" x14ac:dyDescent="0.4">
      <c r="F6671" s="34"/>
    </row>
    <row r="6672" spans="6:6" ht="16.5" customHeight="1" x14ac:dyDescent="0.4">
      <c r="F6672" s="34"/>
    </row>
    <row r="6673" spans="6:6" ht="16.5" customHeight="1" x14ac:dyDescent="0.4">
      <c r="F6673" s="34"/>
    </row>
    <row r="6674" spans="6:6" ht="16.5" customHeight="1" x14ac:dyDescent="0.4">
      <c r="F6674" s="34"/>
    </row>
    <row r="6675" spans="6:6" ht="16.5" customHeight="1" x14ac:dyDescent="0.4">
      <c r="F6675" s="34"/>
    </row>
    <row r="6676" spans="6:6" ht="16.5" customHeight="1" x14ac:dyDescent="0.4">
      <c r="F6676" s="34"/>
    </row>
    <row r="6677" spans="6:6" ht="16.5" customHeight="1" x14ac:dyDescent="0.4">
      <c r="F6677" s="34"/>
    </row>
    <row r="6678" spans="6:6" ht="16.5" customHeight="1" x14ac:dyDescent="0.4">
      <c r="F6678" s="34"/>
    </row>
    <row r="6679" spans="6:6" ht="16.5" customHeight="1" x14ac:dyDescent="0.4">
      <c r="F6679" s="34"/>
    </row>
    <row r="6680" spans="6:6" ht="16.5" customHeight="1" x14ac:dyDescent="0.4">
      <c r="F6680" s="34"/>
    </row>
    <row r="6681" spans="6:6" ht="16.5" customHeight="1" x14ac:dyDescent="0.4">
      <c r="F6681" s="34"/>
    </row>
    <row r="6682" spans="6:6" ht="16.5" customHeight="1" x14ac:dyDescent="0.4">
      <c r="F6682" s="34"/>
    </row>
    <row r="6683" spans="6:6" ht="16.5" customHeight="1" x14ac:dyDescent="0.4">
      <c r="F6683" s="34"/>
    </row>
    <row r="6684" spans="6:6" ht="16.5" customHeight="1" x14ac:dyDescent="0.4">
      <c r="F6684" s="34"/>
    </row>
    <row r="6685" spans="6:6" ht="16.5" customHeight="1" x14ac:dyDescent="0.4">
      <c r="F6685" s="34"/>
    </row>
    <row r="6686" spans="6:6" ht="16.5" customHeight="1" x14ac:dyDescent="0.4">
      <c r="F6686" s="34"/>
    </row>
    <row r="6687" spans="6:6" ht="16.5" customHeight="1" x14ac:dyDescent="0.4">
      <c r="F6687" s="34"/>
    </row>
    <row r="6688" spans="6:6" ht="16.5" customHeight="1" x14ac:dyDescent="0.4">
      <c r="F6688" s="34"/>
    </row>
    <row r="6689" spans="6:6" ht="16.5" customHeight="1" x14ac:dyDescent="0.4">
      <c r="F6689" s="34"/>
    </row>
    <row r="6690" spans="6:6" ht="16.5" customHeight="1" x14ac:dyDescent="0.4">
      <c r="F6690" s="34"/>
    </row>
    <row r="6691" spans="6:6" ht="16.5" customHeight="1" x14ac:dyDescent="0.4">
      <c r="F6691" s="34"/>
    </row>
    <row r="6692" spans="6:6" ht="16.5" customHeight="1" x14ac:dyDescent="0.4">
      <c r="F6692" s="34"/>
    </row>
    <row r="6693" spans="6:6" ht="16.5" customHeight="1" x14ac:dyDescent="0.4">
      <c r="F6693" s="34"/>
    </row>
    <row r="6694" spans="6:6" ht="16.5" customHeight="1" x14ac:dyDescent="0.4">
      <c r="F6694" s="34"/>
    </row>
    <row r="6695" spans="6:6" ht="16.5" customHeight="1" x14ac:dyDescent="0.4">
      <c r="F6695" s="34"/>
    </row>
    <row r="6696" spans="6:6" ht="16.5" customHeight="1" x14ac:dyDescent="0.4">
      <c r="F6696" s="34"/>
    </row>
    <row r="6697" spans="6:6" ht="16.5" customHeight="1" x14ac:dyDescent="0.4">
      <c r="F6697" s="34"/>
    </row>
    <row r="6698" spans="6:6" ht="16.5" customHeight="1" x14ac:dyDescent="0.4">
      <c r="F6698" s="34"/>
    </row>
    <row r="6699" spans="6:6" ht="16.5" customHeight="1" x14ac:dyDescent="0.4">
      <c r="F6699" s="34"/>
    </row>
    <row r="6700" spans="6:6" ht="16.5" customHeight="1" x14ac:dyDescent="0.4">
      <c r="F6700" s="34"/>
    </row>
    <row r="6701" spans="6:6" ht="16.5" customHeight="1" x14ac:dyDescent="0.4">
      <c r="F6701" s="34"/>
    </row>
    <row r="6702" spans="6:6" ht="16.5" customHeight="1" x14ac:dyDescent="0.4">
      <c r="F6702" s="34"/>
    </row>
    <row r="6703" spans="6:6" ht="16.5" customHeight="1" x14ac:dyDescent="0.4">
      <c r="F6703" s="34"/>
    </row>
    <row r="6704" spans="6:6" ht="16.5" customHeight="1" x14ac:dyDescent="0.4">
      <c r="F6704" s="34"/>
    </row>
    <row r="6705" spans="6:6" ht="16.5" customHeight="1" x14ac:dyDescent="0.4">
      <c r="F6705" s="34"/>
    </row>
    <row r="6706" spans="6:6" ht="16.5" customHeight="1" x14ac:dyDescent="0.4">
      <c r="F6706" s="34"/>
    </row>
    <row r="6707" spans="6:6" ht="16.5" customHeight="1" x14ac:dyDescent="0.4">
      <c r="F6707" s="34"/>
    </row>
    <row r="6708" spans="6:6" ht="16.5" customHeight="1" x14ac:dyDescent="0.4">
      <c r="F6708" s="34"/>
    </row>
    <row r="6709" spans="6:6" ht="16.5" customHeight="1" x14ac:dyDescent="0.4">
      <c r="F6709" s="34"/>
    </row>
    <row r="6710" spans="6:6" ht="16.5" customHeight="1" x14ac:dyDescent="0.4">
      <c r="F6710" s="34"/>
    </row>
    <row r="6711" spans="6:6" ht="16.5" customHeight="1" x14ac:dyDescent="0.4">
      <c r="F6711" s="34"/>
    </row>
    <row r="6712" spans="6:6" ht="16.5" customHeight="1" x14ac:dyDescent="0.4">
      <c r="F6712" s="34"/>
    </row>
    <row r="6713" spans="6:6" ht="16.5" customHeight="1" x14ac:dyDescent="0.4">
      <c r="F6713" s="34"/>
    </row>
    <row r="6714" spans="6:6" ht="16.5" customHeight="1" x14ac:dyDescent="0.4">
      <c r="F6714" s="34"/>
    </row>
    <row r="6715" spans="6:6" ht="16.5" customHeight="1" x14ac:dyDescent="0.4">
      <c r="F6715" s="34"/>
    </row>
    <row r="6716" spans="6:6" ht="16.5" customHeight="1" x14ac:dyDescent="0.4">
      <c r="F6716" s="34"/>
    </row>
    <row r="6717" spans="6:6" ht="16.5" customHeight="1" x14ac:dyDescent="0.4">
      <c r="F6717" s="34"/>
    </row>
    <row r="6718" spans="6:6" ht="16.5" customHeight="1" x14ac:dyDescent="0.4">
      <c r="F6718" s="34"/>
    </row>
    <row r="6719" spans="6:6" ht="16.5" customHeight="1" x14ac:dyDescent="0.4">
      <c r="F6719" s="34"/>
    </row>
    <row r="6720" spans="6:6" ht="16.5" customHeight="1" x14ac:dyDescent="0.4">
      <c r="F6720" s="34"/>
    </row>
    <row r="6721" spans="6:6" ht="16.5" customHeight="1" x14ac:dyDescent="0.4">
      <c r="F6721" s="34"/>
    </row>
    <row r="6722" spans="6:6" ht="16.5" customHeight="1" x14ac:dyDescent="0.4">
      <c r="F6722" s="34"/>
    </row>
    <row r="6723" spans="6:6" ht="16.5" customHeight="1" x14ac:dyDescent="0.4">
      <c r="F6723" s="34"/>
    </row>
    <row r="6724" spans="6:6" ht="16.5" customHeight="1" x14ac:dyDescent="0.4">
      <c r="F6724" s="34"/>
    </row>
    <row r="6725" spans="6:6" ht="16.5" customHeight="1" x14ac:dyDescent="0.4">
      <c r="F6725" s="34"/>
    </row>
    <row r="6726" spans="6:6" ht="16.5" customHeight="1" x14ac:dyDescent="0.4">
      <c r="F6726" s="34"/>
    </row>
    <row r="6727" spans="6:6" ht="16.5" customHeight="1" x14ac:dyDescent="0.4">
      <c r="F6727" s="34"/>
    </row>
    <row r="6728" spans="6:6" ht="16.5" customHeight="1" x14ac:dyDescent="0.4">
      <c r="F6728" s="34"/>
    </row>
    <row r="6729" spans="6:6" ht="16.5" customHeight="1" x14ac:dyDescent="0.4">
      <c r="F6729" s="34"/>
    </row>
    <row r="6730" spans="6:6" ht="16.5" customHeight="1" x14ac:dyDescent="0.4">
      <c r="F6730" s="34"/>
    </row>
    <row r="6731" spans="6:6" ht="16.5" customHeight="1" x14ac:dyDescent="0.4">
      <c r="F6731" s="34"/>
    </row>
    <row r="6732" spans="6:6" ht="16.5" customHeight="1" x14ac:dyDescent="0.4">
      <c r="F6732" s="34"/>
    </row>
    <row r="6733" spans="6:6" ht="16.5" customHeight="1" x14ac:dyDescent="0.4">
      <c r="F6733" s="34"/>
    </row>
    <row r="6734" spans="6:6" ht="16.5" customHeight="1" x14ac:dyDescent="0.4">
      <c r="F6734" s="34"/>
    </row>
    <row r="6735" spans="6:6" ht="16.5" customHeight="1" x14ac:dyDescent="0.4">
      <c r="F6735" s="34"/>
    </row>
    <row r="6736" spans="6:6" ht="16.5" customHeight="1" x14ac:dyDescent="0.4">
      <c r="F6736" s="34"/>
    </row>
    <row r="6737" spans="6:6" ht="16.5" customHeight="1" x14ac:dyDescent="0.4">
      <c r="F6737" s="34"/>
    </row>
    <row r="6738" spans="6:6" ht="16.5" customHeight="1" x14ac:dyDescent="0.4">
      <c r="F6738" s="34"/>
    </row>
    <row r="6739" spans="6:6" ht="16.5" customHeight="1" x14ac:dyDescent="0.4">
      <c r="F6739" s="34"/>
    </row>
    <row r="6740" spans="6:6" ht="16.5" customHeight="1" x14ac:dyDescent="0.4">
      <c r="F6740" s="34"/>
    </row>
    <row r="6741" spans="6:6" ht="16.5" customHeight="1" x14ac:dyDescent="0.4">
      <c r="F6741" s="34"/>
    </row>
    <row r="6742" spans="6:6" ht="16.5" customHeight="1" x14ac:dyDescent="0.4">
      <c r="F6742" s="34"/>
    </row>
    <row r="6743" spans="6:6" ht="16.5" customHeight="1" x14ac:dyDescent="0.4">
      <c r="F6743" s="34"/>
    </row>
    <row r="6744" spans="6:6" ht="16.5" customHeight="1" x14ac:dyDescent="0.4">
      <c r="F6744" s="34"/>
    </row>
    <row r="6745" spans="6:6" ht="16.5" customHeight="1" x14ac:dyDescent="0.4">
      <c r="F6745" s="34"/>
    </row>
    <row r="6746" spans="6:6" ht="16.5" customHeight="1" x14ac:dyDescent="0.4">
      <c r="F6746" s="34"/>
    </row>
    <row r="6747" spans="6:6" ht="16.5" customHeight="1" x14ac:dyDescent="0.4">
      <c r="F6747" s="34"/>
    </row>
    <row r="6748" spans="6:6" ht="16.5" customHeight="1" x14ac:dyDescent="0.4">
      <c r="F6748" s="34"/>
    </row>
    <row r="6749" spans="6:6" ht="16.5" customHeight="1" x14ac:dyDescent="0.4">
      <c r="F6749" s="34"/>
    </row>
    <row r="6750" spans="6:6" ht="16.5" customHeight="1" x14ac:dyDescent="0.4">
      <c r="F6750" s="34"/>
    </row>
    <row r="6751" spans="6:6" ht="16.5" customHeight="1" x14ac:dyDescent="0.4">
      <c r="F6751" s="34"/>
    </row>
    <row r="6752" spans="6:6" ht="16.5" customHeight="1" x14ac:dyDescent="0.4">
      <c r="F6752" s="34"/>
    </row>
    <row r="6753" spans="6:6" ht="16.5" customHeight="1" x14ac:dyDescent="0.4">
      <c r="F6753" s="34"/>
    </row>
    <row r="6754" spans="6:6" ht="16.5" customHeight="1" x14ac:dyDescent="0.4">
      <c r="F6754" s="34"/>
    </row>
    <row r="6755" spans="6:6" ht="16.5" customHeight="1" x14ac:dyDescent="0.4">
      <c r="F6755" s="34"/>
    </row>
    <row r="6756" spans="6:6" ht="16.5" customHeight="1" x14ac:dyDescent="0.4">
      <c r="F6756" s="34"/>
    </row>
    <row r="6757" spans="6:6" ht="16.5" customHeight="1" x14ac:dyDescent="0.4">
      <c r="F6757" s="34"/>
    </row>
    <row r="6758" spans="6:6" ht="16.5" customHeight="1" x14ac:dyDescent="0.4">
      <c r="F6758" s="34"/>
    </row>
    <row r="6759" spans="6:6" ht="16.5" customHeight="1" x14ac:dyDescent="0.4">
      <c r="F6759" s="34"/>
    </row>
    <row r="6760" spans="6:6" ht="16.5" customHeight="1" x14ac:dyDescent="0.4">
      <c r="F6760" s="34"/>
    </row>
    <row r="6761" spans="6:6" ht="16.5" customHeight="1" x14ac:dyDescent="0.4">
      <c r="F6761" s="34"/>
    </row>
    <row r="6762" spans="6:6" ht="16.5" customHeight="1" x14ac:dyDescent="0.4">
      <c r="F6762" s="34"/>
    </row>
    <row r="6763" spans="6:6" ht="16.5" customHeight="1" x14ac:dyDescent="0.4">
      <c r="F6763" s="34"/>
    </row>
    <row r="6764" spans="6:6" ht="16.5" customHeight="1" x14ac:dyDescent="0.4">
      <c r="F6764" s="34"/>
    </row>
    <row r="6765" spans="6:6" ht="16.5" customHeight="1" x14ac:dyDescent="0.4">
      <c r="F6765" s="34"/>
    </row>
    <row r="6766" spans="6:6" ht="16.5" customHeight="1" x14ac:dyDescent="0.4">
      <c r="F6766" s="34"/>
    </row>
    <row r="6767" spans="6:6" ht="16.5" customHeight="1" x14ac:dyDescent="0.4">
      <c r="F6767" s="34"/>
    </row>
    <row r="6768" spans="6:6" ht="16.5" customHeight="1" x14ac:dyDescent="0.4">
      <c r="F6768" s="34"/>
    </row>
    <row r="6769" spans="6:6" ht="16.5" customHeight="1" x14ac:dyDescent="0.4">
      <c r="F6769" s="34"/>
    </row>
    <row r="6770" spans="6:6" ht="16.5" customHeight="1" x14ac:dyDescent="0.4">
      <c r="F6770" s="34"/>
    </row>
    <row r="6771" spans="6:6" ht="16.5" customHeight="1" x14ac:dyDescent="0.4">
      <c r="F6771" s="34"/>
    </row>
    <row r="6772" spans="6:6" ht="16.5" customHeight="1" x14ac:dyDescent="0.4">
      <c r="F6772" s="34"/>
    </row>
    <row r="6773" spans="6:6" ht="16.5" customHeight="1" x14ac:dyDescent="0.4">
      <c r="F6773" s="34"/>
    </row>
    <row r="6774" spans="6:6" ht="16.5" customHeight="1" x14ac:dyDescent="0.4">
      <c r="F6774" s="34"/>
    </row>
    <row r="6775" spans="6:6" ht="16.5" customHeight="1" x14ac:dyDescent="0.4">
      <c r="F6775" s="34"/>
    </row>
    <row r="6776" spans="6:6" ht="16.5" customHeight="1" x14ac:dyDescent="0.4">
      <c r="F6776" s="34"/>
    </row>
    <row r="6777" spans="6:6" ht="16.5" customHeight="1" x14ac:dyDescent="0.4">
      <c r="F6777" s="34"/>
    </row>
    <row r="6778" spans="6:6" ht="16.5" customHeight="1" x14ac:dyDescent="0.4">
      <c r="F6778" s="34"/>
    </row>
    <row r="6779" spans="6:6" ht="16.5" customHeight="1" x14ac:dyDescent="0.4">
      <c r="F6779" s="34"/>
    </row>
    <row r="6780" spans="6:6" ht="16.5" customHeight="1" x14ac:dyDescent="0.4">
      <c r="F6780" s="34"/>
    </row>
    <row r="6781" spans="6:6" ht="16.5" customHeight="1" x14ac:dyDescent="0.4">
      <c r="F6781" s="34"/>
    </row>
    <row r="6782" spans="6:6" ht="16.5" customHeight="1" x14ac:dyDescent="0.4">
      <c r="F6782" s="34"/>
    </row>
    <row r="6783" spans="6:6" ht="16.5" customHeight="1" x14ac:dyDescent="0.4">
      <c r="F6783" s="34"/>
    </row>
    <row r="6784" spans="6:6" ht="16.5" customHeight="1" x14ac:dyDescent="0.4">
      <c r="F6784" s="34"/>
    </row>
    <row r="6785" spans="6:6" ht="16.5" customHeight="1" x14ac:dyDescent="0.4">
      <c r="F6785" s="34"/>
    </row>
    <row r="6786" spans="6:6" ht="16.5" customHeight="1" x14ac:dyDescent="0.4">
      <c r="F6786" s="34"/>
    </row>
    <row r="6787" spans="6:6" ht="16.5" customHeight="1" x14ac:dyDescent="0.4">
      <c r="F6787" s="34"/>
    </row>
    <row r="6788" spans="6:6" ht="16.5" customHeight="1" x14ac:dyDescent="0.4">
      <c r="F6788" s="34"/>
    </row>
    <row r="6789" spans="6:6" ht="16.5" customHeight="1" x14ac:dyDescent="0.4">
      <c r="F6789" s="34"/>
    </row>
    <row r="6790" spans="6:6" ht="16.5" customHeight="1" x14ac:dyDescent="0.4">
      <c r="F6790" s="34"/>
    </row>
    <row r="6791" spans="6:6" ht="16.5" customHeight="1" x14ac:dyDescent="0.4">
      <c r="F6791" s="34"/>
    </row>
    <row r="6792" spans="6:6" ht="16.5" customHeight="1" x14ac:dyDescent="0.4">
      <c r="F6792" s="34"/>
    </row>
    <row r="6793" spans="6:6" ht="16.5" customHeight="1" x14ac:dyDescent="0.4">
      <c r="F6793" s="34"/>
    </row>
    <row r="6794" spans="6:6" ht="16.5" customHeight="1" x14ac:dyDescent="0.4">
      <c r="F6794" s="34"/>
    </row>
    <row r="6795" spans="6:6" ht="16.5" customHeight="1" x14ac:dyDescent="0.4">
      <c r="F6795" s="34"/>
    </row>
    <row r="6796" spans="6:6" ht="16.5" customHeight="1" x14ac:dyDescent="0.4">
      <c r="F6796" s="34"/>
    </row>
    <row r="6797" spans="6:6" ht="16.5" customHeight="1" x14ac:dyDescent="0.4">
      <c r="F6797" s="34"/>
    </row>
    <row r="6798" spans="6:6" ht="16.5" customHeight="1" x14ac:dyDescent="0.4">
      <c r="F6798" s="34"/>
    </row>
    <row r="6799" spans="6:6" ht="16.5" customHeight="1" x14ac:dyDescent="0.4">
      <c r="F6799" s="34"/>
    </row>
    <row r="6800" spans="6:6" ht="16.5" customHeight="1" x14ac:dyDescent="0.4">
      <c r="F6800" s="34"/>
    </row>
    <row r="6801" spans="6:6" ht="16.5" customHeight="1" x14ac:dyDescent="0.4">
      <c r="F6801" s="34"/>
    </row>
    <row r="6802" spans="6:6" ht="16.5" customHeight="1" x14ac:dyDescent="0.4">
      <c r="F6802" s="34"/>
    </row>
    <row r="6803" spans="6:6" ht="16.5" customHeight="1" x14ac:dyDescent="0.4">
      <c r="F6803" s="34"/>
    </row>
    <row r="6804" spans="6:6" ht="16.5" customHeight="1" x14ac:dyDescent="0.4">
      <c r="F6804" s="34"/>
    </row>
    <row r="6805" spans="6:6" ht="16.5" customHeight="1" x14ac:dyDescent="0.4">
      <c r="F6805" s="34"/>
    </row>
    <row r="6806" spans="6:6" ht="16.5" customHeight="1" x14ac:dyDescent="0.4">
      <c r="F6806" s="34"/>
    </row>
    <row r="6807" spans="6:6" ht="16.5" customHeight="1" x14ac:dyDescent="0.4">
      <c r="F6807" s="34"/>
    </row>
    <row r="6808" spans="6:6" ht="16.5" customHeight="1" x14ac:dyDescent="0.4">
      <c r="F6808" s="34"/>
    </row>
    <row r="6809" spans="6:6" ht="16.5" customHeight="1" x14ac:dyDescent="0.4">
      <c r="F6809" s="34"/>
    </row>
    <row r="6810" spans="6:6" ht="16.5" customHeight="1" x14ac:dyDescent="0.4">
      <c r="F6810" s="34"/>
    </row>
    <row r="6811" spans="6:6" ht="16.5" customHeight="1" x14ac:dyDescent="0.4">
      <c r="F6811" s="34"/>
    </row>
    <row r="6812" spans="6:6" ht="16.5" customHeight="1" x14ac:dyDescent="0.4">
      <c r="F6812" s="34"/>
    </row>
    <row r="6813" spans="6:6" ht="16.5" customHeight="1" x14ac:dyDescent="0.4">
      <c r="F6813" s="34"/>
    </row>
    <row r="6814" spans="6:6" ht="16.5" customHeight="1" x14ac:dyDescent="0.4">
      <c r="F6814" s="34"/>
    </row>
    <row r="6815" spans="6:6" ht="16.5" customHeight="1" x14ac:dyDescent="0.4">
      <c r="F6815" s="34"/>
    </row>
    <row r="6816" spans="6:6" ht="16.5" customHeight="1" x14ac:dyDescent="0.4">
      <c r="F6816" s="34"/>
    </row>
    <row r="6817" spans="6:6" ht="16.5" customHeight="1" x14ac:dyDescent="0.4">
      <c r="F6817" s="34"/>
    </row>
    <row r="6818" spans="6:6" ht="16.5" customHeight="1" x14ac:dyDescent="0.4">
      <c r="F6818" s="34"/>
    </row>
    <row r="6819" spans="6:6" ht="16.5" customHeight="1" x14ac:dyDescent="0.4">
      <c r="F6819" s="34"/>
    </row>
    <row r="6820" spans="6:6" ht="16.5" customHeight="1" x14ac:dyDescent="0.4">
      <c r="F6820" s="34"/>
    </row>
    <row r="6821" spans="6:6" ht="16.5" customHeight="1" x14ac:dyDescent="0.4">
      <c r="F6821" s="34"/>
    </row>
    <row r="6822" spans="6:6" ht="16.5" customHeight="1" x14ac:dyDescent="0.4">
      <c r="F6822" s="34"/>
    </row>
    <row r="6823" spans="6:6" ht="16.5" customHeight="1" x14ac:dyDescent="0.4">
      <c r="F6823" s="34"/>
    </row>
    <row r="6824" spans="6:6" ht="16.5" customHeight="1" x14ac:dyDescent="0.4">
      <c r="F6824" s="34"/>
    </row>
    <row r="6825" spans="6:6" ht="16.5" customHeight="1" x14ac:dyDescent="0.4">
      <c r="F6825" s="34"/>
    </row>
    <row r="6826" spans="6:6" ht="16.5" customHeight="1" x14ac:dyDescent="0.4">
      <c r="F6826" s="34"/>
    </row>
    <row r="6827" spans="6:6" ht="16.5" customHeight="1" x14ac:dyDescent="0.4">
      <c r="F6827" s="34"/>
    </row>
    <row r="6828" spans="6:6" ht="16.5" customHeight="1" x14ac:dyDescent="0.4">
      <c r="F6828" s="34"/>
    </row>
    <row r="6829" spans="6:6" ht="16.5" customHeight="1" x14ac:dyDescent="0.4">
      <c r="F6829" s="34"/>
    </row>
    <row r="6830" spans="6:6" ht="16.5" customHeight="1" x14ac:dyDescent="0.4">
      <c r="F6830" s="34"/>
    </row>
    <row r="6831" spans="6:6" ht="16.5" customHeight="1" x14ac:dyDescent="0.4">
      <c r="F6831" s="34"/>
    </row>
    <row r="6832" spans="6:6" ht="16.5" customHeight="1" x14ac:dyDescent="0.4">
      <c r="F6832" s="34"/>
    </row>
    <row r="6833" spans="6:6" ht="16.5" customHeight="1" x14ac:dyDescent="0.4">
      <c r="F6833" s="34"/>
    </row>
    <row r="6834" spans="6:6" ht="16.5" customHeight="1" x14ac:dyDescent="0.4">
      <c r="F6834" s="34"/>
    </row>
    <row r="6835" spans="6:6" ht="16.5" customHeight="1" x14ac:dyDescent="0.4">
      <c r="F6835" s="34"/>
    </row>
    <row r="6836" spans="6:6" ht="16.5" customHeight="1" x14ac:dyDescent="0.4">
      <c r="F6836" s="34"/>
    </row>
    <row r="6837" spans="6:6" ht="16.5" customHeight="1" x14ac:dyDescent="0.4">
      <c r="F6837" s="34"/>
    </row>
    <row r="6838" spans="6:6" ht="16.5" customHeight="1" x14ac:dyDescent="0.4">
      <c r="F6838" s="34"/>
    </row>
    <row r="6839" spans="6:6" ht="16.5" customHeight="1" x14ac:dyDescent="0.4">
      <c r="F6839" s="34"/>
    </row>
    <row r="6840" spans="6:6" ht="16.5" customHeight="1" x14ac:dyDescent="0.4">
      <c r="F6840" s="34"/>
    </row>
    <row r="6841" spans="6:6" ht="16.5" customHeight="1" x14ac:dyDescent="0.4">
      <c r="F6841" s="34"/>
    </row>
    <row r="6842" spans="6:6" ht="16.5" customHeight="1" x14ac:dyDescent="0.4">
      <c r="F6842" s="34"/>
    </row>
    <row r="6843" spans="6:6" ht="16.5" customHeight="1" x14ac:dyDescent="0.4">
      <c r="F6843" s="34"/>
    </row>
    <row r="6844" spans="6:6" ht="16.5" customHeight="1" x14ac:dyDescent="0.4">
      <c r="F6844" s="34"/>
    </row>
    <row r="6845" spans="6:6" ht="16.5" customHeight="1" x14ac:dyDescent="0.4">
      <c r="F6845" s="34"/>
    </row>
    <row r="6846" spans="6:6" ht="16.5" customHeight="1" x14ac:dyDescent="0.4">
      <c r="F6846" s="34"/>
    </row>
    <row r="6847" spans="6:6" ht="16.5" customHeight="1" x14ac:dyDescent="0.4">
      <c r="F6847" s="34"/>
    </row>
    <row r="6848" spans="6:6" ht="16.5" customHeight="1" x14ac:dyDescent="0.4">
      <c r="F6848" s="34"/>
    </row>
    <row r="6849" spans="6:6" ht="16.5" customHeight="1" x14ac:dyDescent="0.4">
      <c r="F6849" s="34"/>
    </row>
    <row r="6850" spans="6:6" ht="16.5" customHeight="1" x14ac:dyDescent="0.4">
      <c r="F6850" s="34"/>
    </row>
    <row r="6851" spans="6:6" ht="16.5" customHeight="1" x14ac:dyDescent="0.4">
      <c r="F6851" s="34"/>
    </row>
    <row r="6852" spans="6:6" ht="16.5" customHeight="1" x14ac:dyDescent="0.4">
      <c r="F6852" s="34"/>
    </row>
    <row r="6853" spans="6:6" ht="16.5" customHeight="1" x14ac:dyDescent="0.4">
      <c r="F6853" s="34"/>
    </row>
    <row r="6854" spans="6:6" ht="16.5" customHeight="1" x14ac:dyDescent="0.4">
      <c r="F6854" s="34"/>
    </row>
    <row r="6855" spans="6:6" ht="16.5" customHeight="1" x14ac:dyDescent="0.4">
      <c r="F6855" s="34"/>
    </row>
    <row r="6856" spans="6:6" ht="16.5" customHeight="1" x14ac:dyDescent="0.4">
      <c r="F6856" s="34"/>
    </row>
    <row r="6857" spans="6:6" ht="16.5" customHeight="1" x14ac:dyDescent="0.4">
      <c r="F6857" s="34"/>
    </row>
    <row r="6858" spans="6:6" ht="16.5" customHeight="1" x14ac:dyDescent="0.4">
      <c r="F6858" s="34"/>
    </row>
    <row r="6859" spans="6:6" ht="16.5" customHeight="1" x14ac:dyDescent="0.4">
      <c r="F6859" s="34"/>
    </row>
    <row r="6860" spans="6:6" ht="16.5" customHeight="1" x14ac:dyDescent="0.4">
      <c r="F6860" s="34"/>
    </row>
    <row r="6861" spans="6:6" ht="16.5" customHeight="1" x14ac:dyDescent="0.4">
      <c r="F6861" s="34"/>
    </row>
    <row r="6862" spans="6:6" ht="16.5" customHeight="1" x14ac:dyDescent="0.4">
      <c r="F6862" s="34"/>
    </row>
    <row r="6863" spans="6:6" ht="16.5" customHeight="1" x14ac:dyDescent="0.4">
      <c r="F6863" s="34"/>
    </row>
    <row r="6864" spans="6:6" ht="16.5" customHeight="1" x14ac:dyDescent="0.4">
      <c r="F6864" s="34"/>
    </row>
    <row r="6865" spans="6:6" ht="16.5" customHeight="1" x14ac:dyDescent="0.4">
      <c r="F6865" s="34"/>
    </row>
    <row r="6866" spans="6:6" ht="16.5" customHeight="1" x14ac:dyDescent="0.4">
      <c r="F6866" s="34"/>
    </row>
    <row r="6867" spans="6:6" ht="16.5" customHeight="1" x14ac:dyDescent="0.4">
      <c r="F6867" s="34"/>
    </row>
    <row r="6868" spans="6:6" ht="16.5" customHeight="1" x14ac:dyDescent="0.4">
      <c r="F6868" s="34"/>
    </row>
    <row r="6869" spans="6:6" ht="16.5" customHeight="1" x14ac:dyDescent="0.4">
      <c r="F6869" s="34"/>
    </row>
    <row r="6870" spans="6:6" ht="16.5" customHeight="1" x14ac:dyDescent="0.4">
      <c r="F6870" s="34"/>
    </row>
    <row r="6871" spans="6:6" ht="16.5" customHeight="1" x14ac:dyDescent="0.4">
      <c r="F6871" s="34"/>
    </row>
    <row r="6872" spans="6:6" ht="16.5" customHeight="1" x14ac:dyDescent="0.4">
      <c r="F6872" s="34"/>
    </row>
    <row r="6873" spans="6:6" ht="16.5" customHeight="1" x14ac:dyDescent="0.4">
      <c r="F6873" s="34"/>
    </row>
    <row r="6874" spans="6:6" ht="16.5" customHeight="1" x14ac:dyDescent="0.4">
      <c r="F6874" s="34"/>
    </row>
    <row r="6875" spans="6:6" ht="16.5" customHeight="1" x14ac:dyDescent="0.4">
      <c r="F6875" s="34"/>
    </row>
    <row r="6876" spans="6:6" ht="16.5" customHeight="1" x14ac:dyDescent="0.4">
      <c r="F6876" s="34"/>
    </row>
    <row r="6877" spans="6:6" ht="16.5" customHeight="1" x14ac:dyDescent="0.4">
      <c r="F6877" s="34"/>
    </row>
    <row r="6878" spans="6:6" ht="16.5" customHeight="1" x14ac:dyDescent="0.4">
      <c r="F6878" s="34"/>
    </row>
    <row r="6879" spans="6:6" ht="16.5" customHeight="1" x14ac:dyDescent="0.4">
      <c r="F6879" s="34"/>
    </row>
    <row r="6880" spans="6:6" ht="16.5" customHeight="1" x14ac:dyDescent="0.4">
      <c r="F6880" s="34"/>
    </row>
    <row r="6881" spans="6:6" ht="16.5" customHeight="1" x14ac:dyDescent="0.4">
      <c r="F6881" s="34"/>
    </row>
    <row r="6882" spans="6:6" ht="16.5" customHeight="1" x14ac:dyDescent="0.4">
      <c r="F6882" s="34"/>
    </row>
    <row r="6883" spans="6:6" ht="16.5" customHeight="1" x14ac:dyDescent="0.4">
      <c r="F6883" s="34"/>
    </row>
    <row r="6884" spans="6:6" ht="16.5" customHeight="1" x14ac:dyDescent="0.4">
      <c r="F6884" s="34"/>
    </row>
    <row r="6885" spans="6:6" ht="16.5" customHeight="1" x14ac:dyDescent="0.4">
      <c r="F6885" s="34"/>
    </row>
    <row r="6886" spans="6:6" ht="16.5" customHeight="1" x14ac:dyDescent="0.4">
      <c r="F6886" s="34"/>
    </row>
    <row r="6887" spans="6:6" ht="16.5" customHeight="1" x14ac:dyDescent="0.4">
      <c r="F6887" s="34"/>
    </row>
    <row r="6888" spans="6:6" ht="16.5" customHeight="1" x14ac:dyDescent="0.4">
      <c r="F6888" s="34"/>
    </row>
    <row r="6889" spans="6:6" ht="16.5" customHeight="1" x14ac:dyDescent="0.4">
      <c r="F6889" s="34"/>
    </row>
    <row r="6890" spans="6:6" ht="16.5" customHeight="1" x14ac:dyDescent="0.4">
      <c r="F6890" s="34"/>
    </row>
    <row r="6891" spans="6:6" ht="16.5" customHeight="1" x14ac:dyDescent="0.4">
      <c r="F6891" s="34"/>
    </row>
    <row r="6892" spans="6:6" ht="16.5" customHeight="1" x14ac:dyDescent="0.4">
      <c r="F6892" s="34"/>
    </row>
    <row r="6893" spans="6:6" ht="16.5" customHeight="1" x14ac:dyDescent="0.4">
      <c r="F6893" s="34"/>
    </row>
    <row r="6894" spans="6:6" ht="16.5" customHeight="1" x14ac:dyDescent="0.4">
      <c r="F6894" s="34"/>
    </row>
    <row r="6895" spans="6:6" ht="16.5" customHeight="1" x14ac:dyDescent="0.4">
      <c r="F6895" s="34"/>
    </row>
    <row r="6896" spans="6:6" ht="16.5" customHeight="1" x14ac:dyDescent="0.4">
      <c r="F6896" s="34"/>
    </row>
    <row r="6897" spans="6:6" ht="16.5" customHeight="1" x14ac:dyDescent="0.4">
      <c r="F6897" s="34"/>
    </row>
    <row r="6898" spans="6:6" ht="16.5" customHeight="1" x14ac:dyDescent="0.4">
      <c r="F6898" s="34"/>
    </row>
    <row r="6899" spans="6:6" ht="16.5" customHeight="1" x14ac:dyDescent="0.4">
      <c r="F6899" s="34"/>
    </row>
    <row r="6900" spans="6:6" ht="16.5" customHeight="1" x14ac:dyDescent="0.4">
      <c r="F6900" s="34"/>
    </row>
    <row r="6901" spans="6:6" ht="16.5" customHeight="1" x14ac:dyDescent="0.4">
      <c r="F6901" s="34"/>
    </row>
    <row r="6902" spans="6:6" ht="16.5" customHeight="1" x14ac:dyDescent="0.4">
      <c r="F6902" s="34"/>
    </row>
    <row r="6903" spans="6:6" ht="16.5" customHeight="1" x14ac:dyDescent="0.4">
      <c r="F6903" s="34"/>
    </row>
    <row r="6904" spans="6:6" ht="16.5" customHeight="1" x14ac:dyDescent="0.4">
      <c r="F6904" s="34"/>
    </row>
    <row r="6905" spans="6:6" ht="16.5" customHeight="1" x14ac:dyDescent="0.4">
      <c r="F6905" s="34"/>
    </row>
    <row r="6906" spans="6:6" ht="16.5" customHeight="1" x14ac:dyDescent="0.4">
      <c r="F6906" s="34"/>
    </row>
    <row r="6907" spans="6:6" ht="16.5" customHeight="1" x14ac:dyDescent="0.4">
      <c r="F6907" s="34"/>
    </row>
    <row r="6908" spans="6:6" ht="16.5" customHeight="1" x14ac:dyDescent="0.4">
      <c r="F6908" s="34"/>
    </row>
    <row r="6909" spans="6:6" ht="16.5" customHeight="1" x14ac:dyDescent="0.4">
      <c r="F6909" s="34"/>
    </row>
    <row r="6910" spans="6:6" ht="16.5" customHeight="1" x14ac:dyDescent="0.4">
      <c r="F6910" s="34"/>
    </row>
    <row r="6911" spans="6:6" ht="16.5" customHeight="1" x14ac:dyDescent="0.4">
      <c r="F6911" s="34"/>
    </row>
    <row r="6912" spans="6:6" ht="16.5" customHeight="1" x14ac:dyDescent="0.4">
      <c r="F6912" s="34"/>
    </row>
    <row r="6913" spans="6:6" ht="16.5" customHeight="1" x14ac:dyDescent="0.4">
      <c r="F6913" s="34"/>
    </row>
    <row r="6914" spans="6:6" ht="16.5" customHeight="1" x14ac:dyDescent="0.4">
      <c r="F6914" s="34"/>
    </row>
    <row r="6915" spans="6:6" ht="16.5" customHeight="1" x14ac:dyDescent="0.4">
      <c r="F6915" s="34"/>
    </row>
    <row r="6916" spans="6:6" ht="16.5" customHeight="1" x14ac:dyDescent="0.4">
      <c r="F6916" s="34"/>
    </row>
    <row r="6917" spans="6:6" ht="16.5" customHeight="1" x14ac:dyDescent="0.4">
      <c r="F6917" s="34"/>
    </row>
    <row r="6918" spans="6:6" ht="16.5" customHeight="1" x14ac:dyDescent="0.4">
      <c r="F6918" s="34"/>
    </row>
    <row r="6919" spans="6:6" ht="16.5" customHeight="1" x14ac:dyDescent="0.4">
      <c r="F6919" s="34"/>
    </row>
    <row r="6920" spans="6:6" ht="16.5" customHeight="1" x14ac:dyDescent="0.4">
      <c r="F6920" s="34"/>
    </row>
    <row r="6921" spans="6:6" ht="16.5" customHeight="1" x14ac:dyDescent="0.4">
      <c r="F6921" s="34"/>
    </row>
    <row r="6922" spans="6:6" ht="16.5" customHeight="1" x14ac:dyDescent="0.4">
      <c r="F6922" s="34"/>
    </row>
    <row r="6923" spans="6:6" ht="16.5" customHeight="1" x14ac:dyDescent="0.4">
      <c r="F6923" s="34"/>
    </row>
    <row r="6924" spans="6:6" ht="16.5" customHeight="1" x14ac:dyDescent="0.4">
      <c r="F6924" s="34"/>
    </row>
    <row r="6925" spans="6:6" ht="16.5" customHeight="1" x14ac:dyDescent="0.4">
      <c r="F6925" s="34"/>
    </row>
    <row r="6926" spans="6:6" ht="16.5" customHeight="1" x14ac:dyDescent="0.4">
      <c r="F6926" s="34"/>
    </row>
    <row r="6927" spans="6:6" ht="16.5" customHeight="1" x14ac:dyDescent="0.4">
      <c r="F6927" s="34"/>
    </row>
    <row r="6928" spans="6:6" ht="16.5" customHeight="1" x14ac:dyDescent="0.4">
      <c r="F6928" s="34"/>
    </row>
    <row r="6929" spans="6:6" ht="16.5" customHeight="1" x14ac:dyDescent="0.4">
      <c r="F6929" s="34"/>
    </row>
    <row r="6930" spans="6:6" ht="16.5" customHeight="1" x14ac:dyDescent="0.4">
      <c r="F6930" s="34"/>
    </row>
    <row r="6931" spans="6:6" ht="16.5" customHeight="1" x14ac:dyDescent="0.4">
      <c r="F6931" s="34"/>
    </row>
    <row r="6932" spans="6:6" ht="16.5" customHeight="1" x14ac:dyDescent="0.4">
      <c r="F6932" s="34"/>
    </row>
    <row r="6933" spans="6:6" ht="16.5" customHeight="1" x14ac:dyDescent="0.4">
      <c r="F6933" s="34"/>
    </row>
    <row r="6934" spans="6:6" ht="16.5" customHeight="1" x14ac:dyDescent="0.4">
      <c r="F6934" s="34"/>
    </row>
    <row r="6935" spans="6:6" ht="16.5" customHeight="1" x14ac:dyDescent="0.4">
      <c r="F6935" s="34"/>
    </row>
    <row r="6936" spans="6:6" ht="16.5" customHeight="1" x14ac:dyDescent="0.4">
      <c r="F6936" s="34"/>
    </row>
    <row r="6937" spans="6:6" ht="16.5" customHeight="1" x14ac:dyDescent="0.4">
      <c r="F6937" s="34"/>
    </row>
    <row r="6938" spans="6:6" ht="16.5" customHeight="1" x14ac:dyDescent="0.4">
      <c r="F6938" s="34"/>
    </row>
    <row r="6939" spans="6:6" ht="16.5" customHeight="1" x14ac:dyDescent="0.4">
      <c r="F6939" s="34"/>
    </row>
    <row r="6940" spans="6:6" ht="16.5" customHeight="1" x14ac:dyDescent="0.4">
      <c r="F6940" s="34"/>
    </row>
    <row r="6941" spans="6:6" ht="16.5" customHeight="1" x14ac:dyDescent="0.4">
      <c r="F6941" s="34"/>
    </row>
    <row r="6942" spans="6:6" ht="16.5" customHeight="1" x14ac:dyDescent="0.4">
      <c r="F6942" s="34"/>
    </row>
    <row r="6943" spans="6:6" ht="16.5" customHeight="1" x14ac:dyDescent="0.4">
      <c r="F6943" s="34"/>
    </row>
    <row r="6944" spans="6:6" ht="16.5" customHeight="1" x14ac:dyDescent="0.4">
      <c r="F6944" s="34"/>
    </row>
    <row r="6945" spans="6:6" ht="16.5" customHeight="1" x14ac:dyDescent="0.4">
      <c r="F6945" s="34"/>
    </row>
    <row r="6946" spans="6:6" ht="16.5" customHeight="1" x14ac:dyDescent="0.4">
      <c r="F6946" s="34"/>
    </row>
    <row r="6947" spans="6:6" ht="16.5" customHeight="1" x14ac:dyDescent="0.4">
      <c r="F6947" s="34"/>
    </row>
    <row r="6948" spans="6:6" ht="16.5" customHeight="1" x14ac:dyDescent="0.4">
      <c r="F6948" s="34"/>
    </row>
    <row r="6949" spans="6:6" ht="16.5" customHeight="1" x14ac:dyDescent="0.4">
      <c r="F6949" s="34"/>
    </row>
    <row r="6950" spans="6:6" ht="16.5" customHeight="1" x14ac:dyDescent="0.4">
      <c r="F6950" s="34"/>
    </row>
    <row r="6951" spans="6:6" ht="16.5" customHeight="1" x14ac:dyDescent="0.4">
      <c r="F6951" s="34"/>
    </row>
    <row r="6952" spans="6:6" ht="16.5" customHeight="1" x14ac:dyDescent="0.4">
      <c r="F6952" s="34"/>
    </row>
    <row r="6953" spans="6:6" ht="16.5" customHeight="1" x14ac:dyDescent="0.4">
      <c r="F6953" s="34"/>
    </row>
    <row r="6954" spans="6:6" ht="16.5" customHeight="1" x14ac:dyDescent="0.4">
      <c r="F6954" s="34"/>
    </row>
    <row r="6955" spans="6:6" ht="16.5" customHeight="1" x14ac:dyDescent="0.4">
      <c r="F6955" s="34"/>
    </row>
    <row r="6956" spans="6:6" ht="16.5" customHeight="1" x14ac:dyDescent="0.4">
      <c r="F6956" s="34"/>
    </row>
    <row r="6957" spans="6:6" ht="16.5" customHeight="1" x14ac:dyDescent="0.4">
      <c r="F6957" s="34"/>
    </row>
    <row r="6958" spans="6:6" ht="16.5" customHeight="1" x14ac:dyDescent="0.4">
      <c r="F6958" s="34"/>
    </row>
    <row r="6959" spans="6:6" ht="16.5" customHeight="1" x14ac:dyDescent="0.4">
      <c r="F6959" s="34"/>
    </row>
    <row r="6960" spans="6:6" ht="16.5" customHeight="1" x14ac:dyDescent="0.4">
      <c r="F6960" s="34"/>
    </row>
    <row r="6961" spans="6:6" ht="16.5" customHeight="1" x14ac:dyDescent="0.4">
      <c r="F6961" s="34"/>
    </row>
    <row r="6962" spans="6:6" ht="16.5" customHeight="1" x14ac:dyDescent="0.4">
      <c r="F6962" s="34"/>
    </row>
    <row r="6963" spans="6:6" ht="16.5" customHeight="1" x14ac:dyDescent="0.4">
      <c r="F6963" s="34"/>
    </row>
    <row r="6964" spans="6:6" ht="16.5" customHeight="1" x14ac:dyDescent="0.4">
      <c r="F6964" s="34"/>
    </row>
    <row r="6965" spans="6:6" ht="16.5" customHeight="1" x14ac:dyDescent="0.4">
      <c r="F6965" s="34"/>
    </row>
    <row r="6966" spans="6:6" ht="16.5" customHeight="1" x14ac:dyDescent="0.4">
      <c r="F6966" s="34"/>
    </row>
    <row r="6967" spans="6:6" ht="16.5" customHeight="1" x14ac:dyDescent="0.4">
      <c r="F6967" s="34"/>
    </row>
    <row r="6968" spans="6:6" ht="16.5" customHeight="1" x14ac:dyDescent="0.4">
      <c r="F6968" s="34"/>
    </row>
    <row r="6969" spans="6:6" ht="16.5" customHeight="1" x14ac:dyDescent="0.4">
      <c r="F6969" s="34"/>
    </row>
    <row r="6970" spans="6:6" ht="16.5" customHeight="1" x14ac:dyDescent="0.4">
      <c r="F6970" s="34"/>
    </row>
    <row r="6971" spans="6:6" ht="16.5" customHeight="1" x14ac:dyDescent="0.4">
      <c r="F6971" s="34"/>
    </row>
    <row r="6972" spans="6:6" ht="16.5" customHeight="1" x14ac:dyDescent="0.4">
      <c r="F6972" s="34"/>
    </row>
    <row r="6973" spans="6:6" ht="16.5" customHeight="1" x14ac:dyDescent="0.4">
      <c r="F6973" s="34"/>
    </row>
    <row r="6974" spans="6:6" ht="16.5" customHeight="1" x14ac:dyDescent="0.4">
      <c r="F6974" s="34"/>
    </row>
    <row r="6975" spans="6:6" ht="16.5" customHeight="1" x14ac:dyDescent="0.4">
      <c r="F6975" s="34"/>
    </row>
    <row r="6976" spans="6:6" ht="16.5" customHeight="1" x14ac:dyDescent="0.4">
      <c r="F6976" s="34"/>
    </row>
    <row r="6977" spans="6:6" ht="16.5" customHeight="1" x14ac:dyDescent="0.4">
      <c r="F6977" s="34"/>
    </row>
    <row r="6978" spans="6:6" ht="16.5" customHeight="1" x14ac:dyDescent="0.4">
      <c r="F6978" s="34"/>
    </row>
    <row r="6979" spans="6:6" ht="16.5" customHeight="1" x14ac:dyDescent="0.4">
      <c r="F6979" s="34"/>
    </row>
    <row r="6980" spans="6:6" ht="16.5" customHeight="1" x14ac:dyDescent="0.4">
      <c r="F6980" s="34"/>
    </row>
    <row r="6981" spans="6:6" ht="16.5" customHeight="1" x14ac:dyDescent="0.4">
      <c r="F6981" s="34"/>
    </row>
    <row r="6982" spans="6:6" ht="16.5" customHeight="1" x14ac:dyDescent="0.4">
      <c r="F6982" s="34"/>
    </row>
    <row r="6983" spans="6:6" ht="16.5" customHeight="1" x14ac:dyDescent="0.4">
      <c r="F6983" s="34"/>
    </row>
    <row r="6984" spans="6:6" ht="16.5" customHeight="1" x14ac:dyDescent="0.4">
      <c r="F6984" s="34"/>
    </row>
    <row r="6985" spans="6:6" ht="16.5" customHeight="1" x14ac:dyDescent="0.4">
      <c r="F6985" s="34"/>
    </row>
    <row r="6986" spans="6:6" ht="16.5" customHeight="1" x14ac:dyDescent="0.4">
      <c r="F6986" s="34"/>
    </row>
    <row r="6987" spans="6:6" ht="16.5" customHeight="1" x14ac:dyDescent="0.4">
      <c r="F6987" s="34"/>
    </row>
    <row r="6988" spans="6:6" ht="16.5" customHeight="1" x14ac:dyDescent="0.4">
      <c r="F6988" s="34"/>
    </row>
    <row r="6989" spans="6:6" ht="16.5" customHeight="1" x14ac:dyDescent="0.4">
      <c r="F6989" s="34"/>
    </row>
    <row r="6990" spans="6:6" ht="16.5" customHeight="1" x14ac:dyDescent="0.4">
      <c r="F6990" s="34"/>
    </row>
    <row r="6991" spans="6:6" ht="16.5" customHeight="1" x14ac:dyDescent="0.4">
      <c r="F6991" s="34"/>
    </row>
    <row r="6992" spans="6:6" ht="16.5" customHeight="1" x14ac:dyDescent="0.4">
      <c r="F6992" s="34"/>
    </row>
    <row r="6993" spans="6:6" ht="16.5" customHeight="1" x14ac:dyDescent="0.4">
      <c r="F6993" s="34"/>
    </row>
    <row r="6994" spans="6:6" ht="16.5" customHeight="1" x14ac:dyDescent="0.4">
      <c r="F6994" s="34"/>
    </row>
    <row r="6995" spans="6:6" ht="16.5" customHeight="1" x14ac:dyDescent="0.4">
      <c r="F6995" s="34"/>
    </row>
    <row r="6996" spans="6:6" ht="16.5" customHeight="1" x14ac:dyDescent="0.4">
      <c r="F6996" s="34"/>
    </row>
    <row r="6997" spans="6:6" ht="16.5" customHeight="1" x14ac:dyDescent="0.4">
      <c r="F6997" s="34"/>
    </row>
    <row r="6998" spans="6:6" ht="16.5" customHeight="1" x14ac:dyDescent="0.4">
      <c r="F6998" s="34"/>
    </row>
    <row r="6999" spans="6:6" ht="16.5" customHeight="1" x14ac:dyDescent="0.4">
      <c r="F6999" s="34"/>
    </row>
    <row r="7000" spans="6:6" ht="16.5" customHeight="1" x14ac:dyDescent="0.4">
      <c r="F7000" s="34"/>
    </row>
    <row r="7001" spans="6:6" ht="16.5" customHeight="1" x14ac:dyDescent="0.4">
      <c r="F7001" s="34"/>
    </row>
    <row r="7002" spans="6:6" ht="16.5" customHeight="1" x14ac:dyDescent="0.4">
      <c r="F7002" s="34"/>
    </row>
    <row r="7003" spans="6:6" ht="16.5" customHeight="1" x14ac:dyDescent="0.4">
      <c r="F7003" s="34"/>
    </row>
    <row r="7004" spans="6:6" ht="16.5" customHeight="1" x14ac:dyDescent="0.4">
      <c r="F7004" s="34"/>
    </row>
    <row r="7005" spans="6:6" ht="16.5" customHeight="1" x14ac:dyDescent="0.4">
      <c r="F7005" s="34"/>
    </row>
    <row r="7006" spans="6:6" ht="16.5" customHeight="1" x14ac:dyDescent="0.4">
      <c r="F7006" s="34"/>
    </row>
    <row r="7007" spans="6:6" ht="16.5" customHeight="1" x14ac:dyDescent="0.4">
      <c r="F7007" s="34"/>
    </row>
    <row r="7008" spans="6:6" ht="16.5" customHeight="1" x14ac:dyDescent="0.4">
      <c r="F7008" s="34"/>
    </row>
    <row r="7009" spans="6:6" ht="16.5" customHeight="1" x14ac:dyDescent="0.4">
      <c r="F7009" s="34"/>
    </row>
    <row r="7010" spans="6:6" ht="16.5" customHeight="1" x14ac:dyDescent="0.4">
      <c r="F7010" s="34"/>
    </row>
    <row r="7011" spans="6:6" ht="16.5" customHeight="1" x14ac:dyDescent="0.4">
      <c r="F7011" s="34"/>
    </row>
    <row r="7012" spans="6:6" ht="16.5" customHeight="1" x14ac:dyDescent="0.4">
      <c r="F7012" s="34"/>
    </row>
    <row r="7013" spans="6:6" ht="16.5" customHeight="1" x14ac:dyDescent="0.4">
      <c r="F7013" s="34"/>
    </row>
    <row r="7014" spans="6:6" ht="16.5" customHeight="1" x14ac:dyDescent="0.4">
      <c r="F7014" s="34"/>
    </row>
    <row r="7015" spans="6:6" ht="16.5" customHeight="1" x14ac:dyDescent="0.4">
      <c r="F7015" s="34"/>
    </row>
    <row r="7016" spans="6:6" ht="16.5" customHeight="1" x14ac:dyDescent="0.4">
      <c r="F7016" s="34"/>
    </row>
    <row r="7017" spans="6:6" ht="16.5" customHeight="1" x14ac:dyDescent="0.4">
      <c r="F7017" s="34"/>
    </row>
    <row r="7018" spans="6:6" ht="16.5" customHeight="1" x14ac:dyDescent="0.4">
      <c r="F7018" s="34"/>
    </row>
    <row r="7019" spans="6:6" ht="16.5" customHeight="1" x14ac:dyDescent="0.4">
      <c r="F7019" s="34"/>
    </row>
    <row r="7020" spans="6:6" ht="16.5" customHeight="1" x14ac:dyDescent="0.4">
      <c r="F7020" s="34"/>
    </row>
    <row r="7021" spans="6:6" ht="16.5" customHeight="1" x14ac:dyDescent="0.4">
      <c r="F7021" s="34"/>
    </row>
    <row r="7022" spans="6:6" ht="16.5" customHeight="1" x14ac:dyDescent="0.4">
      <c r="F7022" s="34"/>
    </row>
    <row r="7023" spans="6:6" ht="16.5" customHeight="1" x14ac:dyDescent="0.4">
      <c r="F7023" s="34"/>
    </row>
    <row r="7024" spans="6:6" ht="16.5" customHeight="1" x14ac:dyDescent="0.4">
      <c r="F7024" s="34"/>
    </row>
    <row r="7025" spans="6:6" ht="16.5" customHeight="1" x14ac:dyDescent="0.4">
      <c r="F7025" s="34"/>
    </row>
    <row r="7026" spans="6:6" ht="16.5" customHeight="1" x14ac:dyDescent="0.4">
      <c r="F7026" s="34"/>
    </row>
    <row r="7027" spans="6:6" ht="16.5" customHeight="1" x14ac:dyDescent="0.4">
      <c r="F7027" s="34"/>
    </row>
    <row r="7028" spans="6:6" ht="16.5" customHeight="1" x14ac:dyDescent="0.4">
      <c r="F7028" s="34"/>
    </row>
    <row r="7029" spans="6:6" ht="16.5" customHeight="1" x14ac:dyDescent="0.4">
      <c r="F7029" s="34"/>
    </row>
    <row r="7030" spans="6:6" ht="16.5" customHeight="1" x14ac:dyDescent="0.4">
      <c r="F7030" s="34"/>
    </row>
    <row r="7031" spans="6:6" ht="16.5" customHeight="1" x14ac:dyDescent="0.4">
      <c r="F7031" s="34"/>
    </row>
    <row r="7032" spans="6:6" ht="16.5" customHeight="1" x14ac:dyDescent="0.4">
      <c r="F7032" s="34"/>
    </row>
    <row r="7033" spans="6:6" ht="16.5" customHeight="1" x14ac:dyDescent="0.4">
      <c r="F7033" s="34"/>
    </row>
    <row r="7034" spans="6:6" ht="16.5" customHeight="1" x14ac:dyDescent="0.4">
      <c r="F7034" s="34"/>
    </row>
    <row r="7035" spans="6:6" ht="16.5" customHeight="1" x14ac:dyDescent="0.4">
      <c r="F7035" s="34"/>
    </row>
    <row r="7036" spans="6:6" ht="16.5" customHeight="1" x14ac:dyDescent="0.4">
      <c r="F7036" s="34"/>
    </row>
    <row r="7037" spans="6:6" ht="16.5" customHeight="1" x14ac:dyDescent="0.4">
      <c r="F7037" s="34"/>
    </row>
    <row r="7038" spans="6:6" ht="16.5" customHeight="1" x14ac:dyDescent="0.4">
      <c r="F7038" s="34"/>
    </row>
    <row r="7039" spans="6:6" ht="16.5" customHeight="1" x14ac:dyDescent="0.4">
      <c r="F7039" s="34"/>
    </row>
    <row r="7040" spans="6:6" ht="16.5" customHeight="1" x14ac:dyDescent="0.4">
      <c r="F7040" s="34"/>
    </row>
    <row r="7041" spans="6:6" ht="16.5" customHeight="1" x14ac:dyDescent="0.4">
      <c r="F7041" s="34"/>
    </row>
    <row r="7042" spans="6:6" ht="16.5" customHeight="1" x14ac:dyDescent="0.4">
      <c r="F7042" s="34"/>
    </row>
    <row r="7043" spans="6:6" ht="16.5" customHeight="1" x14ac:dyDescent="0.4">
      <c r="F7043" s="34"/>
    </row>
    <row r="7044" spans="6:6" ht="16.5" customHeight="1" x14ac:dyDescent="0.4">
      <c r="F7044" s="34"/>
    </row>
    <row r="7045" spans="6:6" ht="16.5" customHeight="1" x14ac:dyDescent="0.4">
      <c r="F7045" s="34"/>
    </row>
    <row r="7046" spans="6:6" ht="16.5" customHeight="1" x14ac:dyDescent="0.4">
      <c r="F7046" s="34"/>
    </row>
    <row r="7047" spans="6:6" ht="16.5" customHeight="1" x14ac:dyDescent="0.4">
      <c r="F7047" s="34"/>
    </row>
    <row r="7048" spans="6:6" ht="16.5" customHeight="1" x14ac:dyDescent="0.4">
      <c r="F7048" s="34"/>
    </row>
    <row r="7049" spans="6:6" ht="16.5" customHeight="1" x14ac:dyDescent="0.4">
      <c r="F7049" s="34"/>
    </row>
    <row r="7050" spans="6:6" ht="16.5" customHeight="1" x14ac:dyDescent="0.4">
      <c r="F7050" s="34"/>
    </row>
    <row r="7051" spans="6:6" ht="16.5" customHeight="1" x14ac:dyDescent="0.4">
      <c r="F7051" s="34"/>
    </row>
    <row r="7052" spans="6:6" ht="16.5" customHeight="1" x14ac:dyDescent="0.4">
      <c r="F7052" s="34"/>
    </row>
    <row r="7053" spans="6:6" ht="16.5" customHeight="1" x14ac:dyDescent="0.4">
      <c r="F7053" s="34"/>
    </row>
    <row r="7054" spans="6:6" ht="16.5" customHeight="1" x14ac:dyDescent="0.4">
      <c r="F7054" s="34"/>
    </row>
    <row r="7055" spans="6:6" ht="16.5" customHeight="1" x14ac:dyDescent="0.4">
      <c r="F7055" s="34"/>
    </row>
    <row r="7056" spans="6:6" ht="16.5" customHeight="1" x14ac:dyDescent="0.4">
      <c r="F7056" s="34"/>
    </row>
    <row r="7057" spans="6:6" ht="16.5" customHeight="1" x14ac:dyDescent="0.4">
      <c r="F7057" s="34"/>
    </row>
    <row r="7058" spans="6:6" ht="16.5" customHeight="1" x14ac:dyDescent="0.4">
      <c r="F7058" s="34"/>
    </row>
    <row r="7059" spans="6:6" ht="16.5" customHeight="1" x14ac:dyDescent="0.4">
      <c r="F7059" s="34"/>
    </row>
    <row r="7060" spans="6:6" ht="16.5" customHeight="1" x14ac:dyDescent="0.4">
      <c r="F7060" s="34"/>
    </row>
    <row r="7061" spans="6:6" ht="16.5" customHeight="1" x14ac:dyDescent="0.4">
      <c r="F7061" s="34"/>
    </row>
    <row r="7062" spans="6:6" ht="16.5" customHeight="1" x14ac:dyDescent="0.4">
      <c r="F7062" s="34"/>
    </row>
    <row r="7063" spans="6:6" ht="16.5" customHeight="1" x14ac:dyDescent="0.4">
      <c r="F7063" s="34"/>
    </row>
    <row r="7064" spans="6:6" ht="16.5" customHeight="1" x14ac:dyDescent="0.4">
      <c r="F7064" s="34"/>
    </row>
    <row r="7065" spans="6:6" ht="16.5" customHeight="1" x14ac:dyDescent="0.4">
      <c r="F7065" s="34"/>
    </row>
    <row r="7066" spans="6:6" ht="16.5" customHeight="1" x14ac:dyDescent="0.4">
      <c r="F7066" s="34"/>
    </row>
    <row r="7067" spans="6:6" ht="16.5" customHeight="1" x14ac:dyDescent="0.4">
      <c r="F7067" s="34"/>
    </row>
    <row r="7068" spans="6:6" ht="16.5" customHeight="1" x14ac:dyDescent="0.4">
      <c r="F7068" s="34"/>
    </row>
    <row r="7069" spans="6:6" ht="16.5" customHeight="1" x14ac:dyDescent="0.4">
      <c r="F7069" s="34"/>
    </row>
    <row r="7070" spans="6:6" ht="16.5" customHeight="1" x14ac:dyDescent="0.4">
      <c r="F7070" s="34"/>
    </row>
    <row r="7071" spans="6:6" ht="16.5" customHeight="1" x14ac:dyDescent="0.4">
      <c r="F7071" s="34"/>
    </row>
    <row r="7072" spans="6:6" ht="16.5" customHeight="1" x14ac:dyDescent="0.4">
      <c r="F7072" s="34"/>
    </row>
    <row r="7073" spans="6:6" ht="16.5" customHeight="1" x14ac:dyDescent="0.4">
      <c r="F7073" s="34"/>
    </row>
    <row r="7074" spans="6:6" ht="16.5" customHeight="1" x14ac:dyDescent="0.4">
      <c r="F7074" s="34"/>
    </row>
    <row r="7075" spans="6:6" ht="16.5" customHeight="1" x14ac:dyDescent="0.4">
      <c r="F7075" s="34"/>
    </row>
    <row r="7076" spans="6:6" ht="16.5" customHeight="1" x14ac:dyDescent="0.4">
      <c r="F7076" s="34"/>
    </row>
    <row r="7077" spans="6:6" ht="16.5" customHeight="1" x14ac:dyDescent="0.4">
      <c r="F7077" s="34"/>
    </row>
    <row r="7078" spans="6:6" ht="16.5" customHeight="1" x14ac:dyDescent="0.4">
      <c r="F7078" s="34"/>
    </row>
    <row r="7079" spans="6:6" ht="16.5" customHeight="1" x14ac:dyDescent="0.4">
      <c r="F7079" s="34"/>
    </row>
    <row r="7080" spans="6:6" ht="16.5" customHeight="1" x14ac:dyDescent="0.4">
      <c r="F7080" s="34"/>
    </row>
    <row r="7081" spans="6:6" ht="16.5" customHeight="1" x14ac:dyDescent="0.4">
      <c r="F7081" s="34"/>
    </row>
    <row r="7082" spans="6:6" ht="16.5" customHeight="1" x14ac:dyDescent="0.4">
      <c r="F7082" s="34"/>
    </row>
    <row r="7083" spans="6:6" ht="16.5" customHeight="1" x14ac:dyDescent="0.4">
      <c r="F7083" s="34"/>
    </row>
    <row r="7084" spans="6:6" ht="16.5" customHeight="1" x14ac:dyDescent="0.4">
      <c r="F7084" s="34"/>
    </row>
    <row r="7085" spans="6:6" ht="16.5" customHeight="1" x14ac:dyDescent="0.4">
      <c r="F7085" s="34"/>
    </row>
    <row r="7086" spans="6:6" ht="16.5" customHeight="1" x14ac:dyDescent="0.4">
      <c r="F7086" s="34"/>
    </row>
    <row r="7087" spans="6:6" ht="16.5" customHeight="1" x14ac:dyDescent="0.4">
      <c r="F7087" s="34"/>
    </row>
    <row r="7088" spans="6:6" ht="16.5" customHeight="1" x14ac:dyDescent="0.4">
      <c r="F7088" s="34"/>
    </row>
    <row r="7089" spans="6:6" ht="16.5" customHeight="1" x14ac:dyDescent="0.4">
      <c r="F7089" s="34"/>
    </row>
    <row r="7090" spans="6:6" ht="16.5" customHeight="1" x14ac:dyDescent="0.4">
      <c r="F7090" s="34"/>
    </row>
    <row r="7091" spans="6:6" ht="16.5" customHeight="1" x14ac:dyDescent="0.4">
      <c r="F7091" s="34"/>
    </row>
    <row r="7092" spans="6:6" ht="16.5" customHeight="1" x14ac:dyDescent="0.4">
      <c r="F7092" s="34"/>
    </row>
    <row r="7093" spans="6:6" ht="16.5" customHeight="1" x14ac:dyDescent="0.4">
      <c r="F7093" s="34"/>
    </row>
    <row r="7094" spans="6:6" ht="16.5" customHeight="1" x14ac:dyDescent="0.4">
      <c r="F7094" s="34"/>
    </row>
    <row r="7095" spans="6:6" ht="16.5" customHeight="1" x14ac:dyDescent="0.4">
      <c r="F7095" s="34"/>
    </row>
    <row r="7096" spans="6:6" ht="16.5" customHeight="1" x14ac:dyDescent="0.4">
      <c r="F7096" s="34"/>
    </row>
    <row r="7097" spans="6:6" ht="16.5" customHeight="1" x14ac:dyDescent="0.4">
      <c r="F7097" s="34"/>
    </row>
    <row r="7098" spans="6:6" ht="16.5" customHeight="1" x14ac:dyDescent="0.4">
      <c r="F7098" s="34"/>
    </row>
    <row r="7099" spans="6:6" ht="16.5" customHeight="1" x14ac:dyDescent="0.4">
      <c r="F7099" s="34"/>
    </row>
    <row r="7100" spans="6:6" ht="16.5" customHeight="1" x14ac:dyDescent="0.4">
      <c r="F7100" s="34"/>
    </row>
    <row r="7101" spans="6:6" ht="16.5" customHeight="1" x14ac:dyDescent="0.4">
      <c r="F7101" s="34"/>
    </row>
    <row r="7102" spans="6:6" ht="16.5" customHeight="1" x14ac:dyDescent="0.4">
      <c r="F7102" s="34"/>
    </row>
    <row r="7103" spans="6:6" ht="16.5" customHeight="1" x14ac:dyDescent="0.4">
      <c r="F7103" s="34"/>
    </row>
    <row r="7104" spans="6:6" ht="16.5" customHeight="1" x14ac:dyDescent="0.4">
      <c r="F7104" s="34"/>
    </row>
    <row r="7105" spans="6:6" ht="16.5" customHeight="1" x14ac:dyDescent="0.4">
      <c r="F7105" s="34"/>
    </row>
    <row r="7106" spans="6:6" ht="16.5" customHeight="1" x14ac:dyDescent="0.4">
      <c r="F7106" s="34"/>
    </row>
    <row r="7107" spans="6:6" ht="16.5" customHeight="1" x14ac:dyDescent="0.4">
      <c r="F7107" s="34"/>
    </row>
    <row r="7108" spans="6:6" ht="16.5" customHeight="1" x14ac:dyDescent="0.4">
      <c r="F7108" s="34"/>
    </row>
    <row r="7109" spans="6:6" ht="16.5" customHeight="1" x14ac:dyDescent="0.4">
      <c r="F7109" s="34"/>
    </row>
    <row r="7110" spans="6:6" ht="16.5" customHeight="1" x14ac:dyDescent="0.4">
      <c r="F7110" s="34"/>
    </row>
    <row r="7111" spans="6:6" ht="16.5" customHeight="1" x14ac:dyDescent="0.4">
      <c r="F7111" s="34"/>
    </row>
    <row r="7112" spans="6:6" ht="16.5" customHeight="1" x14ac:dyDescent="0.4">
      <c r="F7112" s="34"/>
    </row>
    <row r="7113" spans="6:6" ht="16.5" customHeight="1" x14ac:dyDescent="0.4">
      <c r="F7113" s="34"/>
    </row>
    <row r="7114" spans="6:6" ht="16.5" customHeight="1" x14ac:dyDescent="0.4">
      <c r="F7114" s="34"/>
    </row>
    <row r="7115" spans="6:6" ht="16.5" customHeight="1" x14ac:dyDescent="0.4">
      <c r="F7115" s="34"/>
    </row>
    <row r="7116" spans="6:6" ht="16.5" customHeight="1" x14ac:dyDescent="0.4">
      <c r="F7116" s="34"/>
    </row>
    <row r="7117" spans="6:6" ht="16.5" customHeight="1" x14ac:dyDescent="0.4">
      <c r="F7117" s="34"/>
    </row>
    <row r="7118" spans="6:6" ht="16.5" customHeight="1" x14ac:dyDescent="0.4">
      <c r="F7118" s="34"/>
    </row>
    <row r="7119" spans="6:6" ht="16.5" customHeight="1" x14ac:dyDescent="0.4">
      <c r="F7119" s="34"/>
    </row>
    <row r="7120" spans="6:6" ht="16.5" customHeight="1" x14ac:dyDescent="0.4">
      <c r="F7120" s="34"/>
    </row>
    <row r="7121" spans="6:6" ht="16.5" customHeight="1" x14ac:dyDescent="0.4">
      <c r="F7121" s="34"/>
    </row>
    <row r="7122" spans="6:6" ht="16.5" customHeight="1" x14ac:dyDescent="0.4">
      <c r="F7122" s="34"/>
    </row>
    <row r="7123" spans="6:6" ht="16.5" customHeight="1" x14ac:dyDescent="0.4">
      <c r="F7123" s="34"/>
    </row>
    <row r="7124" spans="6:6" ht="16.5" customHeight="1" x14ac:dyDescent="0.4">
      <c r="F7124" s="34"/>
    </row>
    <row r="7125" spans="6:6" ht="16.5" customHeight="1" x14ac:dyDescent="0.4">
      <c r="F7125" s="34"/>
    </row>
    <row r="7126" spans="6:6" ht="16.5" customHeight="1" x14ac:dyDescent="0.4">
      <c r="F7126" s="34"/>
    </row>
    <row r="7127" spans="6:6" ht="16.5" customHeight="1" x14ac:dyDescent="0.4">
      <c r="F7127" s="34"/>
    </row>
    <row r="7128" spans="6:6" ht="16.5" customHeight="1" x14ac:dyDescent="0.4">
      <c r="F7128" s="34"/>
    </row>
    <row r="7129" spans="6:6" ht="16.5" customHeight="1" x14ac:dyDescent="0.4">
      <c r="F7129" s="34"/>
    </row>
    <row r="7130" spans="6:6" ht="16.5" customHeight="1" x14ac:dyDescent="0.4">
      <c r="F7130" s="34"/>
    </row>
    <row r="7131" spans="6:6" ht="16.5" customHeight="1" x14ac:dyDescent="0.4">
      <c r="F7131" s="34"/>
    </row>
    <row r="7132" spans="6:6" ht="16.5" customHeight="1" x14ac:dyDescent="0.4">
      <c r="F7132" s="34"/>
    </row>
    <row r="7133" spans="6:6" ht="16.5" customHeight="1" x14ac:dyDescent="0.4">
      <c r="F7133" s="34"/>
    </row>
    <row r="7134" spans="6:6" ht="16.5" customHeight="1" x14ac:dyDescent="0.4">
      <c r="F7134" s="34"/>
    </row>
    <row r="7135" spans="6:6" ht="16.5" customHeight="1" x14ac:dyDescent="0.4">
      <c r="F7135" s="34"/>
    </row>
    <row r="7136" spans="6:6" ht="16.5" customHeight="1" x14ac:dyDescent="0.4">
      <c r="F7136" s="34"/>
    </row>
    <row r="7137" spans="6:6" ht="16.5" customHeight="1" x14ac:dyDescent="0.4">
      <c r="F7137" s="34"/>
    </row>
    <row r="7138" spans="6:6" ht="16.5" customHeight="1" x14ac:dyDescent="0.4">
      <c r="F7138" s="34"/>
    </row>
    <row r="7139" spans="6:6" ht="16.5" customHeight="1" x14ac:dyDescent="0.4">
      <c r="F7139" s="34"/>
    </row>
    <row r="7140" spans="6:6" ht="16.5" customHeight="1" x14ac:dyDescent="0.4">
      <c r="F7140" s="34"/>
    </row>
    <row r="7141" spans="6:6" ht="16.5" customHeight="1" x14ac:dyDescent="0.4">
      <c r="F7141" s="34"/>
    </row>
    <row r="7142" spans="6:6" ht="16.5" customHeight="1" x14ac:dyDescent="0.4">
      <c r="F7142" s="34"/>
    </row>
    <row r="7143" spans="6:6" ht="16.5" customHeight="1" x14ac:dyDescent="0.4">
      <c r="F7143" s="34"/>
    </row>
    <row r="7144" spans="6:6" ht="16.5" customHeight="1" x14ac:dyDescent="0.4">
      <c r="F7144" s="34"/>
    </row>
    <row r="7145" spans="6:6" ht="16.5" customHeight="1" x14ac:dyDescent="0.4">
      <c r="F7145" s="34"/>
    </row>
    <row r="7146" spans="6:6" ht="16.5" customHeight="1" x14ac:dyDescent="0.4">
      <c r="F7146" s="34"/>
    </row>
    <row r="7147" spans="6:6" ht="16.5" customHeight="1" x14ac:dyDescent="0.4">
      <c r="F7147" s="34"/>
    </row>
    <row r="7148" spans="6:6" ht="16.5" customHeight="1" x14ac:dyDescent="0.4">
      <c r="F7148" s="34"/>
    </row>
    <row r="7149" spans="6:6" ht="16.5" customHeight="1" x14ac:dyDescent="0.4">
      <c r="F7149" s="34"/>
    </row>
    <row r="7150" spans="6:6" ht="16.5" customHeight="1" x14ac:dyDescent="0.4">
      <c r="F7150" s="34"/>
    </row>
    <row r="7151" spans="6:6" ht="16.5" customHeight="1" x14ac:dyDescent="0.4">
      <c r="F7151" s="34"/>
    </row>
    <row r="7152" spans="6:6" ht="16.5" customHeight="1" x14ac:dyDescent="0.4">
      <c r="F7152" s="34"/>
    </row>
    <row r="7153" spans="6:6" ht="16.5" customHeight="1" x14ac:dyDescent="0.4">
      <c r="F7153" s="34"/>
    </row>
    <row r="7154" spans="6:6" ht="16.5" customHeight="1" x14ac:dyDescent="0.4">
      <c r="F7154" s="34"/>
    </row>
    <row r="7155" spans="6:6" ht="16.5" customHeight="1" x14ac:dyDescent="0.4">
      <c r="F7155" s="34"/>
    </row>
    <row r="7156" spans="6:6" ht="16.5" customHeight="1" x14ac:dyDescent="0.4">
      <c r="F7156" s="34"/>
    </row>
    <row r="7157" spans="6:6" ht="16.5" customHeight="1" x14ac:dyDescent="0.4">
      <c r="F7157" s="34"/>
    </row>
    <row r="7158" spans="6:6" ht="16.5" customHeight="1" x14ac:dyDescent="0.4">
      <c r="F7158" s="34"/>
    </row>
    <row r="7159" spans="6:6" ht="16.5" customHeight="1" x14ac:dyDescent="0.4">
      <c r="F7159" s="34"/>
    </row>
    <row r="7160" spans="6:6" ht="16.5" customHeight="1" x14ac:dyDescent="0.4">
      <c r="F7160" s="34"/>
    </row>
    <row r="7161" spans="6:6" ht="16.5" customHeight="1" x14ac:dyDescent="0.4">
      <c r="F7161" s="34"/>
    </row>
    <row r="7162" spans="6:6" ht="16.5" customHeight="1" x14ac:dyDescent="0.4">
      <c r="F7162" s="34"/>
    </row>
    <row r="7163" spans="6:6" ht="16.5" customHeight="1" x14ac:dyDescent="0.4">
      <c r="F7163" s="34"/>
    </row>
    <row r="7164" spans="6:6" ht="16.5" customHeight="1" x14ac:dyDescent="0.4">
      <c r="F7164" s="34"/>
    </row>
    <row r="7165" spans="6:6" ht="16.5" customHeight="1" x14ac:dyDescent="0.4">
      <c r="F7165" s="34"/>
    </row>
    <row r="7166" spans="6:6" ht="16.5" customHeight="1" x14ac:dyDescent="0.4">
      <c r="F7166" s="34"/>
    </row>
    <row r="7167" spans="6:6" ht="16.5" customHeight="1" x14ac:dyDescent="0.4">
      <c r="F7167" s="34"/>
    </row>
    <row r="7168" spans="6:6" ht="16.5" customHeight="1" x14ac:dyDescent="0.4">
      <c r="F7168" s="34"/>
    </row>
    <row r="7169" spans="6:6" ht="16.5" customHeight="1" x14ac:dyDescent="0.4">
      <c r="F7169" s="34"/>
    </row>
    <row r="7170" spans="6:6" ht="16.5" customHeight="1" x14ac:dyDescent="0.4">
      <c r="F7170" s="34"/>
    </row>
    <row r="7171" spans="6:6" ht="16.5" customHeight="1" x14ac:dyDescent="0.4">
      <c r="F7171" s="34"/>
    </row>
    <row r="7172" spans="6:6" ht="16.5" customHeight="1" x14ac:dyDescent="0.4">
      <c r="F7172" s="34"/>
    </row>
    <row r="7173" spans="6:6" ht="16.5" customHeight="1" x14ac:dyDescent="0.4">
      <c r="F7173" s="34"/>
    </row>
    <row r="7174" spans="6:6" ht="16.5" customHeight="1" x14ac:dyDescent="0.4">
      <c r="F7174" s="34"/>
    </row>
    <row r="7175" spans="6:6" ht="16.5" customHeight="1" x14ac:dyDescent="0.4">
      <c r="F7175" s="34"/>
    </row>
    <row r="7176" spans="6:6" ht="16.5" customHeight="1" x14ac:dyDescent="0.4">
      <c r="F7176" s="34"/>
    </row>
    <row r="7177" spans="6:6" ht="16.5" customHeight="1" x14ac:dyDescent="0.4">
      <c r="F7177" s="34"/>
    </row>
    <row r="7178" spans="6:6" ht="16.5" customHeight="1" x14ac:dyDescent="0.4">
      <c r="F7178" s="34"/>
    </row>
    <row r="7179" spans="6:6" ht="16.5" customHeight="1" x14ac:dyDescent="0.4">
      <c r="F7179" s="34"/>
    </row>
    <row r="7180" spans="6:6" ht="16.5" customHeight="1" x14ac:dyDescent="0.4">
      <c r="F7180" s="34"/>
    </row>
    <row r="7181" spans="6:6" ht="16.5" customHeight="1" x14ac:dyDescent="0.4">
      <c r="F7181" s="34"/>
    </row>
    <row r="7182" spans="6:6" ht="16.5" customHeight="1" x14ac:dyDescent="0.4">
      <c r="F7182" s="34"/>
    </row>
    <row r="7183" spans="6:6" ht="16.5" customHeight="1" x14ac:dyDescent="0.4">
      <c r="F7183" s="34"/>
    </row>
    <row r="7184" spans="6:6" ht="16.5" customHeight="1" x14ac:dyDescent="0.4">
      <c r="F7184" s="34"/>
    </row>
    <row r="7185" spans="6:6" ht="16.5" customHeight="1" x14ac:dyDescent="0.4">
      <c r="F7185" s="34"/>
    </row>
    <row r="7186" spans="6:6" ht="16.5" customHeight="1" x14ac:dyDescent="0.4">
      <c r="F7186" s="34"/>
    </row>
    <row r="7187" spans="6:6" ht="16.5" customHeight="1" x14ac:dyDescent="0.4">
      <c r="F7187" s="34"/>
    </row>
    <row r="7188" spans="6:6" ht="16.5" customHeight="1" x14ac:dyDescent="0.4">
      <c r="F7188" s="34"/>
    </row>
    <row r="7189" spans="6:6" ht="16.5" customHeight="1" x14ac:dyDescent="0.4">
      <c r="F7189" s="34"/>
    </row>
    <row r="7190" spans="6:6" ht="16.5" customHeight="1" x14ac:dyDescent="0.4">
      <c r="F7190" s="34"/>
    </row>
    <row r="7191" spans="6:6" ht="16.5" customHeight="1" x14ac:dyDescent="0.4">
      <c r="F7191" s="34"/>
    </row>
    <row r="7192" spans="6:6" ht="16.5" customHeight="1" x14ac:dyDescent="0.4">
      <c r="F7192" s="34"/>
    </row>
    <row r="7193" spans="6:6" ht="16.5" customHeight="1" x14ac:dyDescent="0.4">
      <c r="F7193" s="34"/>
    </row>
    <row r="7194" spans="6:6" ht="16.5" customHeight="1" x14ac:dyDescent="0.4">
      <c r="F7194" s="34"/>
    </row>
    <row r="7195" spans="6:6" ht="16.5" customHeight="1" x14ac:dyDescent="0.4">
      <c r="F7195" s="34"/>
    </row>
    <row r="7196" spans="6:6" ht="16.5" customHeight="1" x14ac:dyDescent="0.4">
      <c r="F7196" s="34"/>
    </row>
    <row r="7197" spans="6:6" ht="16.5" customHeight="1" x14ac:dyDescent="0.4">
      <c r="F7197" s="34"/>
    </row>
    <row r="7198" spans="6:6" ht="16.5" customHeight="1" x14ac:dyDescent="0.4">
      <c r="F7198" s="34"/>
    </row>
    <row r="7199" spans="6:6" ht="16.5" customHeight="1" x14ac:dyDescent="0.4">
      <c r="F7199" s="34"/>
    </row>
    <row r="7200" spans="6:6" ht="16.5" customHeight="1" x14ac:dyDescent="0.4">
      <c r="F7200" s="34"/>
    </row>
    <row r="7201" spans="6:6" ht="16.5" customHeight="1" x14ac:dyDescent="0.4">
      <c r="F7201" s="34"/>
    </row>
    <row r="7202" spans="6:6" ht="16.5" customHeight="1" x14ac:dyDescent="0.4">
      <c r="F7202" s="34"/>
    </row>
    <row r="7203" spans="6:6" ht="16.5" customHeight="1" x14ac:dyDescent="0.4">
      <c r="F7203" s="34"/>
    </row>
    <row r="7204" spans="6:6" ht="16.5" customHeight="1" x14ac:dyDescent="0.4">
      <c r="F7204" s="34"/>
    </row>
    <row r="7205" spans="6:6" ht="16.5" customHeight="1" x14ac:dyDescent="0.4">
      <c r="F7205" s="34"/>
    </row>
    <row r="7206" spans="6:6" ht="16.5" customHeight="1" x14ac:dyDescent="0.4">
      <c r="F7206" s="34"/>
    </row>
    <row r="7207" spans="6:6" ht="16.5" customHeight="1" x14ac:dyDescent="0.4">
      <c r="F7207" s="34"/>
    </row>
    <row r="7208" spans="6:6" ht="16.5" customHeight="1" x14ac:dyDescent="0.4">
      <c r="F7208" s="34"/>
    </row>
    <row r="7209" spans="6:6" ht="16.5" customHeight="1" x14ac:dyDescent="0.4">
      <c r="F7209" s="34"/>
    </row>
    <row r="7210" spans="6:6" ht="16.5" customHeight="1" x14ac:dyDescent="0.4">
      <c r="F7210" s="34"/>
    </row>
    <row r="7211" spans="6:6" ht="16.5" customHeight="1" x14ac:dyDescent="0.4">
      <c r="F7211" s="34"/>
    </row>
    <row r="7212" spans="6:6" ht="16.5" customHeight="1" x14ac:dyDescent="0.4">
      <c r="F7212" s="34"/>
    </row>
    <row r="7213" spans="6:6" ht="16.5" customHeight="1" x14ac:dyDescent="0.4">
      <c r="F7213" s="34"/>
    </row>
    <row r="7214" spans="6:6" ht="16.5" customHeight="1" x14ac:dyDescent="0.4">
      <c r="F7214" s="34"/>
    </row>
    <row r="7215" spans="6:6" ht="16.5" customHeight="1" x14ac:dyDescent="0.4">
      <c r="F7215" s="34"/>
    </row>
    <row r="7216" spans="6:6" ht="16.5" customHeight="1" x14ac:dyDescent="0.4">
      <c r="F7216" s="34"/>
    </row>
    <row r="7217" spans="6:6" ht="16.5" customHeight="1" x14ac:dyDescent="0.4">
      <c r="F7217" s="34"/>
    </row>
    <row r="7218" spans="6:6" ht="16.5" customHeight="1" x14ac:dyDescent="0.4">
      <c r="F7218" s="34"/>
    </row>
    <row r="7219" spans="6:6" ht="16.5" customHeight="1" x14ac:dyDescent="0.4">
      <c r="F7219" s="34"/>
    </row>
    <row r="7220" spans="6:6" ht="16.5" customHeight="1" x14ac:dyDescent="0.4">
      <c r="F7220" s="34"/>
    </row>
    <row r="7221" spans="6:6" ht="16.5" customHeight="1" x14ac:dyDescent="0.4">
      <c r="F7221" s="34"/>
    </row>
    <row r="7222" spans="6:6" ht="16.5" customHeight="1" x14ac:dyDescent="0.4">
      <c r="F7222" s="34"/>
    </row>
    <row r="7223" spans="6:6" ht="16.5" customHeight="1" x14ac:dyDescent="0.4">
      <c r="F7223" s="34"/>
    </row>
    <row r="7224" spans="6:6" ht="16.5" customHeight="1" x14ac:dyDescent="0.4">
      <c r="F7224" s="34"/>
    </row>
    <row r="7225" spans="6:6" ht="16.5" customHeight="1" x14ac:dyDescent="0.4">
      <c r="F7225" s="34"/>
    </row>
    <row r="7226" spans="6:6" ht="16.5" customHeight="1" x14ac:dyDescent="0.4">
      <c r="F7226" s="34"/>
    </row>
    <row r="7227" spans="6:6" ht="16.5" customHeight="1" x14ac:dyDescent="0.4">
      <c r="F7227" s="34"/>
    </row>
    <row r="7228" spans="6:6" ht="16.5" customHeight="1" x14ac:dyDescent="0.4">
      <c r="F7228" s="34"/>
    </row>
    <row r="7229" spans="6:6" ht="16.5" customHeight="1" x14ac:dyDescent="0.4">
      <c r="F7229" s="34"/>
    </row>
    <row r="7230" spans="6:6" ht="16.5" customHeight="1" x14ac:dyDescent="0.4">
      <c r="F7230" s="34"/>
    </row>
    <row r="7231" spans="6:6" ht="16.5" customHeight="1" x14ac:dyDescent="0.4">
      <c r="F7231" s="34"/>
    </row>
    <row r="7232" spans="6:6" ht="16.5" customHeight="1" x14ac:dyDescent="0.4">
      <c r="F7232" s="34"/>
    </row>
    <row r="7233" spans="6:6" ht="16.5" customHeight="1" x14ac:dyDescent="0.4">
      <c r="F7233" s="34"/>
    </row>
    <row r="7234" spans="6:6" ht="16.5" customHeight="1" x14ac:dyDescent="0.4">
      <c r="F7234" s="34"/>
    </row>
    <row r="7235" spans="6:6" ht="16.5" customHeight="1" x14ac:dyDescent="0.4">
      <c r="F7235" s="34"/>
    </row>
    <row r="7236" spans="6:6" ht="16.5" customHeight="1" x14ac:dyDescent="0.4">
      <c r="F7236" s="34"/>
    </row>
    <row r="7237" spans="6:6" ht="16.5" customHeight="1" x14ac:dyDescent="0.4">
      <c r="F7237" s="34"/>
    </row>
    <row r="7238" spans="6:6" ht="16.5" customHeight="1" x14ac:dyDescent="0.4">
      <c r="F7238" s="34"/>
    </row>
    <row r="7239" spans="6:6" ht="16.5" customHeight="1" x14ac:dyDescent="0.4">
      <c r="F7239" s="34"/>
    </row>
    <row r="7240" spans="6:6" ht="16.5" customHeight="1" x14ac:dyDescent="0.4">
      <c r="F7240" s="34"/>
    </row>
    <row r="7241" spans="6:6" ht="16.5" customHeight="1" x14ac:dyDescent="0.4">
      <c r="F7241" s="34"/>
    </row>
    <row r="7242" spans="6:6" ht="16.5" customHeight="1" x14ac:dyDescent="0.4">
      <c r="F7242" s="34"/>
    </row>
    <row r="7243" spans="6:6" ht="16.5" customHeight="1" x14ac:dyDescent="0.4">
      <c r="F7243" s="34"/>
    </row>
    <row r="7244" spans="6:6" ht="16.5" customHeight="1" x14ac:dyDescent="0.4">
      <c r="F7244" s="34"/>
    </row>
    <row r="7245" spans="6:6" ht="16.5" customHeight="1" x14ac:dyDescent="0.4">
      <c r="F7245" s="34"/>
    </row>
    <row r="7246" spans="6:6" ht="16.5" customHeight="1" x14ac:dyDescent="0.4">
      <c r="F7246" s="34"/>
    </row>
    <row r="7247" spans="6:6" ht="16.5" customHeight="1" x14ac:dyDescent="0.4">
      <c r="F7247" s="34"/>
    </row>
    <row r="7248" spans="6:6" ht="16.5" customHeight="1" x14ac:dyDescent="0.4">
      <c r="F7248" s="34"/>
    </row>
    <row r="7249" spans="6:6" ht="16.5" customHeight="1" x14ac:dyDescent="0.4">
      <c r="F7249" s="34"/>
    </row>
    <row r="7250" spans="6:6" ht="16.5" customHeight="1" x14ac:dyDescent="0.4">
      <c r="F7250" s="34"/>
    </row>
    <row r="7251" spans="6:6" ht="16.5" customHeight="1" x14ac:dyDescent="0.4">
      <c r="F7251" s="34"/>
    </row>
    <row r="7252" spans="6:6" ht="16.5" customHeight="1" x14ac:dyDescent="0.4">
      <c r="F7252" s="34"/>
    </row>
    <row r="7253" spans="6:6" ht="16.5" customHeight="1" x14ac:dyDescent="0.4">
      <c r="F7253" s="34"/>
    </row>
    <row r="7254" spans="6:6" ht="16.5" customHeight="1" x14ac:dyDescent="0.4">
      <c r="F7254" s="34"/>
    </row>
    <row r="7255" spans="6:6" ht="16.5" customHeight="1" x14ac:dyDescent="0.4">
      <c r="F7255" s="34"/>
    </row>
    <row r="7256" spans="6:6" ht="16.5" customHeight="1" x14ac:dyDescent="0.4">
      <c r="F7256" s="34"/>
    </row>
    <row r="7257" spans="6:6" ht="16.5" customHeight="1" x14ac:dyDescent="0.4">
      <c r="F7257" s="34"/>
    </row>
    <row r="7258" spans="6:6" ht="16.5" customHeight="1" x14ac:dyDescent="0.4">
      <c r="F7258" s="34"/>
    </row>
    <row r="7259" spans="6:6" ht="16.5" customHeight="1" x14ac:dyDescent="0.4">
      <c r="F7259" s="34"/>
    </row>
    <row r="7260" spans="6:6" ht="16.5" customHeight="1" x14ac:dyDescent="0.4">
      <c r="F7260" s="34"/>
    </row>
    <row r="7261" spans="6:6" ht="16.5" customHeight="1" x14ac:dyDescent="0.4">
      <c r="F7261" s="34"/>
    </row>
    <row r="7262" spans="6:6" ht="16.5" customHeight="1" x14ac:dyDescent="0.4">
      <c r="F7262" s="34"/>
    </row>
    <row r="7263" spans="6:6" ht="16.5" customHeight="1" x14ac:dyDescent="0.4">
      <c r="F7263" s="34"/>
    </row>
    <row r="7264" spans="6:6" ht="16.5" customHeight="1" x14ac:dyDescent="0.4">
      <c r="F7264" s="34"/>
    </row>
    <row r="7265" spans="6:6" ht="16.5" customHeight="1" x14ac:dyDescent="0.4">
      <c r="F7265" s="34"/>
    </row>
    <row r="7266" spans="6:6" ht="16.5" customHeight="1" x14ac:dyDescent="0.4">
      <c r="F7266" s="34"/>
    </row>
    <row r="7267" spans="6:6" ht="16.5" customHeight="1" x14ac:dyDescent="0.4">
      <c r="F7267" s="34"/>
    </row>
    <row r="7268" spans="6:6" ht="16.5" customHeight="1" x14ac:dyDescent="0.4">
      <c r="F7268" s="34"/>
    </row>
    <row r="7269" spans="6:6" ht="16.5" customHeight="1" x14ac:dyDescent="0.4">
      <c r="F7269" s="34"/>
    </row>
    <row r="7270" spans="6:6" ht="16.5" customHeight="1" x14ac:dyDescent="0.4">
      <c r="F7270" s="34"/>
    </row>
    <row r="7271" spans="6:6" ht="16.5" customHeight="1" x14ac:dyDescent="0.4">
      <c r="F7271" s="34"/>
    </row>
    <row r="7272" spans="6:6" ht="16.5" customHeight="1" x14ac:dyDescent="0.4">
      <c r="F7272" s="34"/>
    </row>
    <row r="7273" spans="6:6" ht="16.5" customHeight="1" x14ac:dyDescent="0.4">
      <c r="F7273" s="34"/>
    </row>
    <row r="7274" spans="6:6" ht="16.5" customHeight="1" x14ac:dyDescent="0.4">
      <c r="F7274" s="34"/>
    </row>
    <row r="7275" spans="6:6" ht="16.5" customHeight="1" x14ac:dyDescent="0.4">
      <c r="F7275" s="34"/>
    </row>
    <row r="7276" spans="6:6" ht="16.5" customHeight="1" x14ac:dyDescent="0.4">
      <c r="F7276" s="34"/>
    </row>
    <row r="7277" spans="6:6" ht="16.5" customHeight="1" x14ac:dyDescent="0.4">
      <c r="F7277" s="34"/>
    </row>
    <row r="7278" spans="6:6" ht="16.5" customHeight="1" x14ac:dyDescent="0.4">
      <c r="F7278" s="34"/>
    </row>
    <row r="7279" spans="6:6" ht="16.5" customHeight="1" x14ac:dyDescent="0.4">
      <c r="F7279" s="34"/>
    </row>
    <row r="7280" spans="6:6" ht="16.5" customHeight="1" x14ac:dyDescent="0.4">
      <c r="F7280" s="34"/>
    </row>
    <row r="7281" spans="6:6" ht="16.5" customHeight="1" x14ac:dyDescent="0.4">
      <c r="F7281" s="34"/>
    </row>
    <row r="7282" spans="6:6" ht="16.5" customHeight="1" x14ac:dyDescent="0.4">
      <c r="F7282" s="34"/>
    </row>
    <row r="7283" spans="6:6" ht="16.5" customHeight="1" x14ac:dyDescent="0.4">
      <c r="F7283" s="34"/>
    </row>
    <row r="7284" spans="6:6" ht="16.5" customHeight="1" x14ac:dyDescent="0.4">
      <c r="F7284" s="34"/>
    </row>
    <row r="7285" spans="6:6" ht="16.5" customHeight="1" x14ac:dyDescent="0.4">
      <c r="F7285" s="34"/>
    </row>
    <row r="7286" spans="6:6" ht="16.5" customHeight="1" x14ac:dyDescent="0.4">
      <c r="F7286" s="34"/>
    </row>
    <row r="7287" spans="6:6" ht="16.5" customHeight="1" x14ac:dyDescent="0.4">
      <c r="F7287" s="34"/>
    </row>
    <row r="7288" spans="6:6" ht="16.5" customHeight="1" x14ac:dyDescent="0.4">
      <c r="F7288" s="34"/>
    </row>
    <row r="7289" spans="6:6" ht="16.5" customHeight="1" x14ac:dyDescent="0.4">
      <c r="F7289" s="34"/>
    </row>
    <row r="7290" spans="6:6" ht="16.5" customHeight="1" x14ac:dyDescent="0.4">
      <c r="F7290" s="34"/>
    </row>
    <row r="7291" spans="6:6" ht="16.5" customHeight="1" x14ac:dyDescent="0.4">
      <c r="F7291" s="34"/>
    </row>
    <row r="7292" spans="6:6" ht="16.5" customHeight="1" x14ac:dyDescent="0.4">
      <c r="F7292" s="34"/>
    </row>
    <row r="7293" spans="6:6" ht="16.5" customHeight="1" x14ac:dyDescent="0.4">
      <c r="F7293" s="34"/>
    </row>
    <row r="7294" spans="6:6" ht="16.5" customHeight="1" x14ac:dyDescent="0.4">
      <c r="F7294" s="34"/>
    </row>
    <row r="7295" spans="6:6" ht="16.5" customHeight="1" x14ac:dyDescent="0.4">
      <c r="F7295" s="34"/>
    </row>
    <row r="7296" spans="6:6" ht="16.5" customHeight="1" x14ac:dyDescent="0.4">
      <c r="F7296" s="34"/>
    </row>
    <row r="7297" spans="6:6" ht="16.5" customHeight="1" x14ac:dyDescent="0.4">
      <c r="F7297" s="34"/>
    </row>
    <row r="7298" spans="6:6" ht="16.5" customHeight="1" x14ac:dyDescent="0.4">
      <c r="F7298" s="34"/>
    </row>
    <row r="7299" spans="6:6" ht="16.5" customHeight="1" x14ac:dyDescent="0.4">
      <c r="F7299" s="34"/>
    </row>
    <row r="7300" spans="6:6" ht="16.5" customHeight="1" x14ac:dyDescent="0.4">
      <c r="F7300" s="34"/>
    </row>
    <row r="7301" spans="6:6" ht="16.5" customHeight="1" x14ac:dyDescent="0.4">
      <c r="F7301" s="34"/>
    </row>
    <row r="7302" spans="6:6" ht="16.5" customHeight="1" x14ac:dyDescent="0.4">
      <c r="F7302" s="34"/>
    </row>
    <row r="7303" spans="6:6" ht="16.5" customHeight="1" x14ac:dyDescent="0.4">
      <c r="F7303" s="34"/>
    </row>
    <row r="7304" spans="6:6" ht="16.5" customHeight="1" x14ac:dyDescent="0.4">
      <c r="F7304" s="34"/>
    </row>
    <row r="7305" spans="6:6" ht="16.5" customHeight="1" x14ac:dyDescent="0.4">
      <c r="F7305" s="34"/>
    </row>
    <row r="7306" spans="6:6" ht="16.5" customHeight="1" x14ac:dyDescent="0.4">
      <c r="F7306" s="34"/>
    </row>
    <row r="7307" spans="6:6" ht="16.5" customHeight="1" x14ac:dyDescent="0.4">
      <c r="F7307" s="34"/>
    </row>
    <row r="7308" spans="6:6" ht="16.5" customHeight="1" x14ac:dyDescent="0.4">
      <c r="F7308" s="34"/>
    </row>
    <row r="7309" spans="6:6" ht="16.5" customHeight="1" x14ac:dyDescent="0.4">
      <c r="F7309" s="34"/>
    </row>
    <row r="7310" spans="6:6" ht="16.5" customHeight="1" x14ac:dyDescent="0.4">
      <c r="F7310" s="34"/>
    </row>
    <row r="7311" spans="6:6" ht="16.5" customHeight="1" x14ac:dyDescent="0.4">
      <c r="F7311" s="34"/>
    </row>
    <row r="7312" spans="6:6" ht="16.5" customHeight="1" x14ac:dyDescent="0.4">
      <c r="F7312" s="34"/>
    </row>
    <row r="7313" spans="6:6" ht="16.5" customHeight="1" x14ac:dyDescent="0.4">
      <c r="F7313" s="34"/>
    </row>
    <row r="7314" spans="6:6" ht="16.5" customHeight="1" x14ac:dyDescent="0.4">
      <c r="F7314" s="34"/>
    </row>
    <row r="7315" spans="6:6" ht="16.5" customHeight="1" x14ac:dyDescent="0.4">
      <c r="F7315" s="34"/>
    </row>
    <row r="7316" spans="6:6" ht="16.5" customHeight="1" x14ac:dyDescent="0.4">
      <c r="F7316" s="34"/>
    </row>
    <row r="7317" spans="6:6" ht="16.5" customHeight="1" x14ac:dyDescent="0.4">
      <c r="F7317" s="34"/>
    </row>
    <row r="7318" spans="6:6" ht="16.5" customHeight="1" x14ac:dyDescent="0.4">
      <c r="F7318" s="34"/>
    </row>
    <row r="7319" spans="6:6" ht="16.5" customHeight="1" x14ac:dyDescent="0.4">
      <c r="F7319" s="34"/>
    </row>
    <row r="7320" spans="6:6" ht="16.5" customHeight="1" x14ac:dyDescent="0.4">
      <c r="F7320" s="34"/>
    </row>
    <row r="7321" spans="6:6" ht="16.5" customHeight="1" x14ac:dyDescent="0.4">
      <c r="F7321" s="34"/>
    </row>
    <row r="7322" spans="6:6" ht="16.5" customHeight="1" x14ac:dyDescent="0.4">
      <c r="F7322" s="34"/>
    </row>
    <row r="7323" spans="6:6" ht="16.5" customHeight="1" x14ac:dyDescent="0.4">
      <c r="F7323" s="34"/>
    </row>
    <row r="7324" spans="6:6" ht="16.5" customHeight="1" x14ac:dyDescent="0.4">
      <c r="F7324" s="34"/>
    </row>
    <row r="7325" spans="6:6" ht="16.5" customHeight="1" x14ac:dyDescent="0.4">
      <c r="F7325" s="34"/>
    </row>
    <row r="7326" spans="6:6" ht="16.5" customHeight="1" x14ac:dyDescent="0.4">
      <c r="F7326" s="34"/>
    </row>
    <row r="7327" spans="6:6" ht="16.5" customHeight="1" x14ac:dyDescent="0.4">
      <c r="F7327" s="34"/>
    </row>
    <row r="7328" spans="6:6" ht="16.5" customHeight="1" x14ac:dyDescent="0.4">
      <c r="F7328" s="34"/>
    </row>
    <row r="7329" spans="6:6" ht="16.5" customHeight="1" x14ac:dyDescent="0.4">
      <c r="F7329" s="34"/>
    </row>
    <row r="7330" spans="6:6" ht="16.5" customHeight="1" x14ac:dyDescent="0.4">
      <c r="F7330" s="34"/>
    </row>
    <row r="7331" spans="6:6" ht="16.5" customHeight="1" x14ac:dyDescent="0.4">
      <c r="F7331" s="34"/>
    </row>
    <row r="7332" spans="6:6" ht="16.5" customHeight="1" x14ac:dyDescent="0.4">
      <c r="F7332" s="34"/>
    </row>
    <row r="7333" spans="6:6" ht="16.5" customHeight="1" x14ac:dyDescent="0.4">
      <c r="F7333" s="34"/>
    </row>
    <row r="7334" spans="6:6" ht="16.5" customHeight="1" x14ac:dyDescent="0.4">
      <c r="F7334" s="34"/>
    </row>
    <row r="7335" spans="6:6" ht="16.5" customHeight="1" x14ac:dyDescent="0.4">
      <c r="F7335" s="34"/>
    </row>
    <row r="7336" spans="6:6" ht="16.5" customHeight="1" x14ac:dyDescent="0.4">
      <c r="F7336" s="34"/>
    </row>
    <row r="7337" spans="6:6" ht="16.5" customHeight="1" x14ac:dyDescent="0.4">
      <c r="F7337" s="34"/>
    </row>
    <row r="7338" spans="6:6" ht="16.5" customHeight="1" x14ac:dyDescent="0.4">
      <c r="F7338" s="34"/>
    </row>
    <row r="7339" spans="6:6" ht="16.5" customHeight="1" x14ac:dyDescent="0.4">
      <c r="F7339" s="34"/>
    </row>
    <row r="7340" spans="6:6" ht="16.5" customHeight="1" x14ac:dyDescent="0.4">
      <c r="F7340" s="34"/>
    </row>
    <row r="7341" spans="6:6" ht="16.5" customHeight="1" x14ac:dyDescent="0.4">
      <c r="F7341" s="34"/>
    </row>
    <row r="7342" spans="6:6" ht="16.5" customHeight="1" x14ac:dyDescent="0.4">
      <c r="F7342" s="34"/>
    </row>
    <row r="7343" spans="6:6" ht="16.5" customHeight="1" x14ac:dyDescent="0.4">
      <c r="F7343" s="34"/>
    </row>
    <row r="7344" spans="6:6" ht="16.5" customHeight="1" x14ac:dyDescent="0.4">
      <c r="F7344" s="34"/>
    </row>
    <row r="7345" spans="6:6" ht="16.5" customHeight="1" x14ac:dyDescent="0.4">
      <c r="F7345" s="34"/>
    </row>
    <row r="7346" spans="6:6" ht="16.5" customHeight="1" x14ac:dyDescent="0.4">
      <c r="F7346" s="34"/>
    </row>
    <row r="7347" spans="6:6" ht="16.5" customHeight="1" x14ac:dyDescent="0.4">
      <c r="F7347" s="34"/>
    </row>
    <row r="7348" spans="6:6" ht="16.5" customHeight="1" x14ac:dyDescent="0.4">
      <c r="F7348" s="34"/>
    </row>
    <row r="7349" spans="6:6" ht="16.5" customHeight="1" x14ac:dyDescent="0.4">
      <c r="F7349" s="34"/>
    </row>
    <row r="7350" spans="6:6" ht="16.5" customHeight="1" x14ac:dyDescent="0.4">
      <c r="F7350" s="34"/>
    </row>
    <row r="7351" spans="6:6" ht="16.5" customHeight="1" x14ac:dyDescent="0.4">
      <c r="F7351" s="34"/>
    </row>
    <row r="7352" spans="6:6" ht="16.5" customHeight="1" x14ac:dyDescent="0.4">
      <c r="F7352" s="34"/>
    </row>
    <row r="7353" spans="6:6" ht="16.5" customHeight="1" x14ac:dyDescent="0.4">
      <c r="F7353" s="34"/>
    </row>
    <row r="7354" spans="6:6" ht="16.5" customHeight="1" x14ac:dyDescent="0.4">
      <c r="F7354" s="34"/>
    </row>
    <row r="7355" spans="6:6" ht="16.5" customHeight="1" x14ac:dyDescent="0.4">
      <c r="F7355" s="34"/>
    </row>
    <row r="7356" spans="6:6" ht="16.5" customHeight="1" x14ac:dyDescent="0.4">
      <c r="F7356" s="34"/>
    </row>
    <row r="7357" spans="6:6" ht="16.5" customHeight="1" x14ac:dyDescent="0.4">
      <c r="F7357" s="34"/>
    </row>
    <row r="7358" spans="6:6" ht="16.5" customHeight="1" x14ac:dyDescent="0.4">
      <c r="F7358" s="34"/>
    </row>
    <row r="7359" spans="6:6" ht="16.5" customHeight="1" x14ac:dyDescent="0.4">
      <c r="F7359" s="34"/>
    </row>
    <row r="7360" spans="6:6" ht="16.5" customHeight="1" x14ac:dyDescent="0.4">
      <c r="F7360" s="34"/>
    </row>
    <row r="7361" spans="6:6" ht="16.5" customHeight="1" x14ac:dyDescent="0.4">
      <c r="F7361" s="34"/>
    </row>
    <row r="7362" spans="6:6" ht="16.5" customHeight="1" x14ac:dyDescent="0.4">
      <c r="F7362" s="34"/>
    </row>
    <row r="7363" spans="6:6" ht="16.5" customHeight="1" x14ac:dyDescent="0.4">
      <c r="F7363" s="34"/>
    </row>
    <row r="7364" spans="6:6" ht="16.5" customHeight="1" x14ac:dyDescent="0.4">
      <c r="F7364" s="34"/>
    </row>
    <row r="7365" spans="6:6" ht="16.5" customHeight="1" x14ac:dyDescent="0.4">
      <c r="F7365" s="34"/>
    </row>
    <row r="7366" spans="6:6" ht="16.5" customHeight="1" x14ac:dyDescent="0.4">
      <c r="F7366" s="34"/>
    </row>
    <row r="7367" spans="6:6" ht="16.5" customHeight="1" x14ac:dyDescent="0.4">
      <c r="F7367" s="34"/>
    </row>
    <row r="7368" spans="6:6" ht="16.5" customHeight="1" x14ac:dyDescent="0.4">
      <c r="F7368" s="34"/>
    </row>
    <row r="7369" spans="6:6" ht="16.5" customHeight="1" x14ac:dyDescent="0.4">
      <c r="F7369" s="34"/>
    </row>
    <row r="7370" spans="6:6" ht="16.5" customHeight="1" x14ac:dyDescent="0.4">
      <c r="F7370" s="34"/>
    </row>
    <row r="7371" spans="6:6" ht="16.5" customHeight="1" x14ac:dyDescent="0.4">
      <c r="F7371" s="34"/>
    </row>
    <row r="7372" spans="6:6" ht="16.5" customHeight="1" x14ac:dyDescent="0.4">
      <c r="F7372" s="34"/>
    </row>
    <row r="7373" spans="6:6" ht="16.5" customHeight="1" x14ac:dyDescent="0.4">
      <c r="F7373" s="34"/>
    </row>
    <row r="7374" spans="6:6" ht="16.5" customHeight="1" x14ac:dyDescent="0.4">
      <c r="F7374" s="34"/>
    </row>
    <row r="7375" spans="6:6" ht="16.5" customHeight="1" x14ac:dyDescent="0.4">
      <c r="F7375" s="34"/>
    </row>
    <row r="7376" spans="6:6" ht="16.5" customHeight="1" x14ac:dyDescent="0.4">
      <c r="F7376" s="34"/>
    </row>
    <row r="7377" spans="6:6" ht="16.5" customHeight="1" x14ac:dyDescent="0.4">
      <c r="F7377" s="34"/>
    </row>
    <row r="7378" spans="6:6" ht="16.5" customHeight="1" x14ac:dyDescent="0.4">
      <c r="F7378" s="34"/>
    </row>
    <row r="7379" spans="6:6" ht="16.5" customHeight="1" x14ac:dyDescent="0.4">
      <c r="F7379" s="34"/>
    </row>
    <row r="7380" spans="6:6" ht="16.5" customHeight="1" x14ac:dyDescent="0.4">
      <c r="F7380" s="34"/>
    </row>
    <row r="7381" spans="6:6" ht="16.5" customHeight="1" x14ac:dyDescent="0.4">
      <c r="F7381" s="34"/>
    </row>
    <row r="7382" spans="6:6" ht="16.5" customHeight="1" x14ac:dyDescent="0.4">
      <c r="F7382" s="34"/>
    </row>
    <row r="7383" spans="6:6" ht="16.5" customHeight="1" x14ac:dyDescent="0.4">
      <c r="F7383" s="34"/>
    </row>
    <row r="7384" spans="6:6" ht="16.5" customHeight="1" x14ac:dyDescent="0.4">
      <c r="F7384" s="34"/>
    </row>
    <row r="7385" spans="6:6" ht="16.5" customHeight="1" x14ac:dyDescent="0.4">
      <c r="F7385" s="34"/>
    </row>
    <row r="7386" spans="6:6" ht="16.5" customHeight="1" x14ac:dyDescent="0.4">
      <c r="F7386" s="34"/>
    </row>
    <row r="7387" spans="6:6" ht="16.5" customHeight="1" x14ac:dyDescent="0.4">
      <c r="F7387" s="34"/>
    </row>
    <row r="7388" spans="6:6" ht="16.5" customHeight="1" x14ac:dyDescent="0.4">
      <c r="F7388" s="34"/>
    </row>
    <row r="7389" spans="6:6" ht="16.5" customHeight="1" x14ac:dyDescent="0.4">
      <c r="F7389" s="34"/>
    </row>
    <row r="7390" spans="6:6" ht="16.5" customHeight="1" x14ac:dyDescent="0.4">
      <c r="F7390" s="34"/>
    </row>
    <row r="7391" spans="6:6" ht="16.5" customHeight="1" x14ac:dyDescent="0.4">
      <c r="F7391" s="34"/>
    </row>
    <row r="7392" spans="6:6" ht="16.5" customHeight="1" x14ac:dyDescent="0.4">
      <c r="F7392" s="34"/>
    </row>
    <row r="7393" spans="6:6" ht="16.5" customHeight="1" x14ac:dyDescent="0.4">
      <c r="F7393" s="34"/>
    </row>
    <row r="7394" spans="6:6" ht="16.5" customHeight="1" x14ac:dyDescent="0.4">
      <c r="F7394" s="34"/>
    </row>
    <row r="7395" spans="6:6" ht="16.5" customHeight="1" x14ac:dyDescent="0.4">
      <c r="F7395" s="34"/>
    </row>
    <row r="7396" spans="6:6" ht="16.5" customHeight="1" x14ac:dyDescent="0.4">
      <c r="F7396" s="34"/>
    </row>
    <row r="7397" spans="6:6" ht="16.5" customHeight="1" x14ac:dyDescent="0.4">
      <c r="F7397" s="34"/>
    </row>
    <row r="7398" spans="6:6" ht="16.5" customHeight="1" x14ac:dyDescent="0.4">
      <c r="F7398" s="34"/>
    </row>
    <row r="7399" spans="6:6" ht="16.5" customHeight="1" x14ac:dyDescent="0.4">
      <c r="F7399" s="34"/>
    </row>
    <row r="7400" spans="6:6" ht="16.5" customHeight="1" x14ac:dyDescent="0.4">
      <c r="F7400" s="34"/>
    </row>
    <row r="7401" spans="6:6" ht="16.5" customHeight="1" x14ac:dyDescent="0.4">
      <c r="F7401" s="34"/>
    </row>
    <row r="7402" spans="6:6" ht="16.5" customHeight="1" x14ac:dyDescent="0.4">
      <c r="F7402" s="34"/>
    </row>
    <row r="7403" spans="6:6" ht="16.5" customHeight="1" x14ac:dyDescent="0.4">
      <c r="F7403" s="34"/>
    </row>
    <row r="7404" spans="6:6" ht="16.5" customHeight="1" x14ac:dyDescent="0.4">
      <c r="F7404" s="34"/>
    </row>
    <row r="7405" spans="6:6" ht="16.5" customHeight="1" x14ac:dyDescent="0.4">
      <c r="F7405" s="34"/>
    </row>
    <row r="7406" spans="6:6" ht="16.5" customHeight="1" x14ac:dyDescent="0.4">
      <c r="F7406" s="34"/>
    </row>
    <row r="7407" spans="6:6" ht="16.5" customHeight="1" x14ac:dyDescent="0.4">
      <c r="F7407" s="34"/>
    </row>
    <row r="7408" spans="6:6" ht="16.5" customHeight="1" x14ac:dyDescent="0.4">
      <c r="F7408" s="34"/>
    </row>
    <row r="7409" spans="6:6" ht="16.5" customHeight="1" x14ac:dyDescent="0.4">
      <c r="F7409" s="34"/>
    </row>
    <row r="7410" spans="6:6" ht="16.5" customHeight="1" x14ac:dyDescent="0.4">
      <c r="F7410" s="34"/>
    </row>
    <row r="7411" spans="6:6" ht="16.5" customHeight="1" x14ac:dyDescent="0.4">
      <c r="F7411" s="34"/>
    </row>
    <row r="7412" spans="6:6" ht="16.5" customHeight="1" x14ac:dyDescent="0.4">
      <c r="F7412" s="34"/>
    </row>
    <row r="7413" spans="6:6" ht="16.5" customHeight="1" x14ac:dyDescent="0.4">
      <c r="F7413" s="34"/>
    </row>
    <row r="7414" spans="6:6" ht="16.5" customHeight="1" x14ac:dyDescent="0.4">
      <c r="F7414" s="34"/>
    </row>
    <row r="7415" spans="6:6" ht="16.5" customHeight="1" x14ac:dyDescent="0.4">
      <c r="F7415" s="34"/>
    </row>
    <row r="7416" spans="6:6" ht="16.5" customHeight="1" x14ac:dyDescent="0.4">
      <c r="F7416" s="34"/>
    </row>
    <row r="7417" spans="6:6" ht="16.5" customHeight="1" x14ac:dyDescent="0.4">
      <c r="F7417" s="34"/>
    </row>
    <row r="7418" spans="6:6" ht="16.5" customHeight="1" x14ac:dyDescent="0.4">
      <c r="F7418" s="34"/>
    </row>
    <row r="7419" spans="6:6" ht="16.5" customHeight="1" x14ac:dyDescent="0.4">
      <c r="F7419" s="34"/>
    </row>
    <row r="7420" spans="6:6" ht="16.5" customHeight="1" x14ac:dyDescent="0.4">
      <c r="F7420" s="34"/>
    </row>
    <row r="7421" spans="6:6" ht="16.5" customHeight="1" x14ac:dyDescent="0.4">
      <c r="F7421" s="34"/>
    </row>
    <row r="7422" spans="6:6" ht="16.5" customHeight="1" x14ac:dyDescent="0.4">
      <c r="F7422" s="34"/>
    </row>
    <row r="7423" spans="6:6" ht="16.5" customHeight="1" x14ac:dyDescent="0.4">
      <c r="F7423" s="34"/>
    </row>
    <row r="7424" spans="6:6" ht="16.5" customHeight="1" x14ac:dyDescent="0.4">
      <c r="F7424" s="34"/>
    </row>
    <row r="7425" spans="6:6" ht="16.5" customHeight="1" x14ac:dyDescent="0.4">
      <c r="F7425" s="34"/>
    </row>
    <row r="7426" spans="6:6" ht="16.5" customHeight="1" x14ac:dyDescent="0.4">
      <c r="F7426" s="34"/>
    </row>
    <row r="7427" spans="6:6" ht="16.5" customHeight="1" x14ac:dyDescent="0.4">
      <c r="F7427" s="34"/>
    </row>
    <row r="7428" spans="6:6" ht="16.5" customHeight="1" x14ac:dyDescent="0.4">
      <c r="F7428" s="34"/>
    </row>
    <row r="7429" spans="6:6" ht="16.5" customHeight="1" x14ac:dyDescent="0.4">
      <c r="F7429" s="34"/>
    </row>
    <row r="7430" spans="6:6" ht="16.5" customHeight="1" x14ac:dyDescent="0.4">
      <c r="F7430" s="34"/>
    </row>
    <row r="7431" spans="6:6" ht="16.5" customHeight="1" x14ac:dyDescent="0.4">
      <c r="F7431" s="34"/>
    </row>
    <row r="7432" spans="6:6" ht="16.5" customHeight="1" x14ac:dyDescent="0.4">
      <c r="F7432" s="34"/>
    </row>
    <row r="7433" spans="6:6" ht="16.5" customHeight="1" x14ac:dyDescent="0.4">
      <c r="F7433" s="34"/>
    </row>
    <row r="7434" spans="6:6" ht="16.5" customHeight="1" x14ac:dyDescent="0.4">
      <c r="F7434" s="34"/>
    </row>
    <row r="7435" spans="6:6" ht="16.5" customHeight="1" x14ac:dyDescent="0.4">
      <c r="F7435" s="34"/>
    </row>
    <row r="7436" spans="6:6" ht="16.5" customHeight="1" x14ac:dyDescent="0.4">
      <c r="F7436" s="34"/>
    </row>
    <row r="7437" spans="6:6" ht="16.5" customHeight="1" x14ac:dyDescent="0.4">
      <c r="F7437" s="34"/>
    </row>
    <row r="7438" spans="6:6" ht="16.5" customHeight="1" x14ac:dyDescent="0.4">
      <c r="F7438" s="34"/>
    </row>
    <row r="7439" spans="6:6" ht="16.5" customHeight="1" x14ac:dyDescent="0.4">
      <c r="F7439" s="34"/>
    </row>
    <row r="7440" spans="6:6" ht="16.5" customHeight="1" x14ac:dyDescent="0.4">
      <c r="F7440" s="34"/>
    </row>
    <row r="7441" spans="6:6" ht="16.5" customHeight="1" x14ac:dyDescent="0.4">
      <c r="F7441" s="34"/>
    </row>
    <row r="7442" spans="6:6" ht="16.5" customHeight="1" x14ac:dyDescent="0.4">
      <c r="F7442" s="34"/>
    </row>
    <row r="7443" spans="6:6" ht="16.5" customHeight="1" x14ac:dyDescent="0.4">
      <c r="F7443" s="34"/>
    </row>
    <row r="7444" spans="6:6" ht="16.5" customHeight="1" x14ac:dyDescent="0.4">
      <c r="F7444" s="34"/>
    </row>
    <row r="7445" spans="6:6" ht="16.5" customHeight="1" x14ac:dyDescent="0.4">
      <c r="F7445" s="34"/>
    </row>
    <row r="7446" spans="6:6" ht="16.5" customHeight="1" x14ac:dyDescent="0.4">
      <c r="F7446" s="34"/>
    </row>
    <row r="7447" spans="6:6" ht="16.5" customHeight="1" x14ac:dyDescent="0.4">
      <c r="F7447" s="34"/>
    </row>
    <row r="7448" spans="6:6" ht="16.5" customHeight="1" x14ac:dyDescent="0.4">
      <c r="F7448" s="34"/>
    </row>
    <row r="7449" spans="6:6" ht="16.5" customHeight="1" x14ac:dyDescent="0.4">
      <c r="F7449" s="34"/>
    </row>
    <row r="7450" spans="6:6" ht="16.5" customHeight="1" x14ac:dyDescent="0.4">
      <c r="F7450" s="34"/>
    </row>
    <row r="7451" spans="6:6" ht="16.5" customHeight="1" x14ac:dyDescent="0.4">
      <c r="F7451" s="34"/>
    </row>
    <row r="7452" spans="6:6" ht="16.5" customHeight="1" x14ac:dyDescent="0.4">
      <c r="F7452" s="34"/>
    </row>
    <row r="7453" spans="6:6" ht="16.5" customHeight="1" x14ac:dyDescent="0.4">
      <c r="F7453" s="34"/>
    </row>
    <row r="7454" spans="6:6" ht="16.5" customHeight="1" x14ac:dyDescent="0.4">
      <c r="F7454" s="34"/>
    </row>
    <row r="7455" spans="6:6" ht="16.5" customHeight="1" x14ac:dyDescent="0.4">
      <c r="F7455" s="34"/>
    </row>
    <row r="7456" spans="6:6" ht="16.5" customHeight="1" x14ac:dyDescent="0.4">
      <c r="F7456" s="34"/>
    </row>
    <row r="7457" spans="6:6" ht="16.5" customHeight="1" x14ac:dyDescent="0.4">
      <c r="F7457" s="34"/>
    </row>
    <row r="7458" spans="6:6" ht="16.5" customHeight="1" x14ac:dyDescent="0.4">
      <c r="F7458" s="34"/>
    </row>
    <row r="7459" spans="6:6" ht="16.5" customHeight="1" x14ac:dyDescent="0.4">
      <c r="F7459" s="34"/>
    </row>
    <row r="7460" spans="6:6" ht="16.5" customHeight="1" x14ac:dyDescent="0.4">
      <c r="F7460" s="34"/>
    </row>
    <row r="7461" spans="6:6" ht="16.5" customHeight="1" x14ac:dyDescent="0.4">
      <c r="F7461" s="34"/>
    </row>
    <row r="7462" spans="6:6" ht="16.5" customHeight="1" x14ac:dyDescent="0.4">
      <c r="F7462" s="34"/>
    </row>
    <row r="7463" spans="6:6" ht="16.5" customHeight="1" x14ac:dyDescent="0.4">
      <c r="F7463" s="34"/>
    </row>
    <row r="7464" spans="6:6" ht="16.5" customHeight="1" x14ac:dyDescent="0.4">
      <c r="F7464" s="34"/>
    </row>
    <row r="7465" spans="6:6" ht="16.5" customHeight="1" x14ac:dyDescent="0.4">
      <c r="F7465" s="34"/>
    </row>
    <row r="7466" spans="6:6" ht="16.5" customHeight="1" x14ac:dyDescent="0.4">
      <c r="F7466" s="34"/>
    </row>
    <row r="7467" spans="6:6" ht="16.5" customHeight="1" x14ac:dyDescent="0.4">
      <c r="F7467" s="34"/>
    </row>
    <row r="7468" spans="6:6" ht="16.5" customHeight="1" x14ac:dyDescent="0.4">
      <c r="F7468" s="34"/>
    </row>
    <row r="7469" spans="6:6" ht="16.5" customHeight="1" x14ac:dyDescent="0.4">
      <c r="F7469" s="34"/>
    </row>
    <row r="7470" spans="6:6" ht="16.5" customHeight="1" x14ac:dyDescent="0.4">
      <c r="F7470" s="34"/>
    </row>
    <row r="7471" spans="6:6" ht="16.5" customHeight="1" x14ac:dyDescent="0.4">
      <c r="F7471" s="34"/>
    </row>
    <row r="7472" spans="6:6" ht="16.5" customHeight="1" x14ac:dyDescent="0.4">
      <c r="F7472" s="34"/>
    </row>
    <row r="7473" spans="6:6" ht="16.5" customHeight="1" x14ac:dyDescent="0.4">
      <c r="F7473" s="34"/>
    </row>
    <row r="7474" spans="6:6" ht="16.5" customHeight="1" x14ac:dyDescent="0.4">
      <c r="F7474" s="34"/>
    </row>
    <row r="7475" spans="6:6" ht="16.5" customHeight="1" x14ac:dyDescent="0.4">
      <c r="F7475" s="34"/>
    </row>
    <row r="7476" spans="6:6" ht="16.5" customHeight="1" x14ac:dyDescent="0.4">
      <c r="F7476" s="34"/>
    </row>
    <row r="7477" spans="6:6" ht="16.5" customHeight="1" x14ac:dyDescent="0.4">
      <c r="F7477" s="34"/>
    </row>
    <row r="7478" spans="6:6" ht="16.5" customHeight="1" x14ac:dyDescent="0.4">
      <c r="F7478" s="34"/>
    </row>
    <row r="7479" spans="6:6" ht="16.5" customHeight="1" x14ac:dyDescent="0.4">
      <c r="F7479" s="34"/>
    </row>
    <row r="7480" spans="6:6" ht="16.5" customHeight="1" x14ac:dyDescent="0.4">
      <c r="F7480" s="34"/>
    </row>
    <row r="7481" spans="6:6" ht="16.5" customHeight="1" x14ac:dyDescent="0.4">
      <c r="F7481" s="34"/>
    </row>
    <row r="7482" spans="6:6" ht="16.5" customHeight="1" x14ac:dyDescent="0.4">
      <c r="F7482" s="34"/>
    </row>
    <row r="7483" spans="6:6" ht="16.5" customHeight="1" x14ac:dyDescent="0.4">
      <c r="F7483" s="34"/>
    </row>
    <row r="7484" spans="6:6" ht="16.5" customHeight="1" x14ac:dyDescent="0.4">
      <c r="F7484" s="34"/>
    </row>
    <row r="7485" spans="6:6" ht="16.5" customHeight="1" x14ac:dyDescent="0.4">
      <c r="F7485" s="34"/>
    </row>
    <row r="7486" spans="6:6" ht="16.5" customHeight="1" x14ac:dyDescent="0.4">
      <c r="F7486" s="34"/>
    </row>
    <row r="7487" spans="6:6" ht="16.5" customHeight="1" x14ac:dyDescent="0.4">
      <c r="F7487" s="34"/>
    </row>
    <row r="7488" spans="6:6" ht="16.5" customHeight="1" x14ac:dyDescent="0.4">
      <c r="F7488" s="34"/>
    </row>
    <row r="7489" spans="6:6" ht="16.5" customHeight="1" x14ac:dyDescent="0.4">
      <c r="F7489" s="34"/>
    </row>
    <row r="7490" spans="6:6" ht="16.5" customHeight="1" x14ac:dyDescent="0.4">
      <c r="F7490" s="34"/>
    </row>
    <row r="7491" spans="6:6" ht="16.5" customHeight="1" x14ac:dyDescent="0.4">
      <c r="F7491" s="34"/>
    </row>
    <row r="7492" spans="6:6" ht="16.5" customHeight="1" x14ac:dyDescent="0.4">
      <c r="F7492" s="34"/>
    </row>
    <row r="7493" spans="6:6" ht="16.5" customHeight="1" x14ac:dyDescent="0.4">
      <c r="F7493" s="34"/>
    </row>
    <row r="7494" spans="6:6" ht="16.5" customHeight="1" x14ac:dyDescent="0.4">
      <c r="F7494" s="34"/>
    </row>
    <row r="7495" spans="6:6" ht="16.5" customHeight="1" x14ac:dyDescent="0.4">
      <c r="F7495" s="34"/>
    </row>
    <row r="7496" spans="6:6" ht="16.5" customHeight="1" x14ac:dyDescent="0.4">
      <c r="F7496" s="34"/>
    </row>
    <row r="7497" spans="6:6" ht="16.5" customHeight="1" x14ac:dyDescent="0.4">
      <c r="F7497" s="34"/>
    </row>
    <row r="7498" spans="6:6" ht="16.5" customHeight="1" x14ac:dyDescent="0.4">
      <c r="F7498" s="34"/>
    </row>
    <row r="7499" spans="6:6" ht="16.5" customHeight="1" x14ac:dyDescent="0.4">
      <c r="F7499" s="34"/>
    </row>
    <row r="7500" spans="6:6" ht="16.5" customHeight="1" x14ac:dyDescent="0.4">
      <c r="F7500" s="34"/>
    </row>
    <row r="7501" spans="6:6" ht="16.5" customHeight="1" x14ac:dyDescent="0.4">
      <c r="F7501" s="34"/>
    </row>
    <row r="7502" spans="6:6" ht="16.5" customHeight="1" x14ac:dyDescent="0.4">
      <c r="F7502" s="34"/>
    </row>
    <row r="7503" spans="6:6" ht="16.5" customHeight="1" x14ac:dyDescent="0.4">
      <c r="F7503" s="34"/>
    </row>
    <row r="7504" spans="6:6" ht="16.5" customHeight="1" x14ac:dyDescent="0.4">
      <c r="F7504" s="34"/>
    </row>
    <row r="7505" spans="6:6" ht="16.5" customHeight="1" x14ac:dyDescent="0.4">
      <c r="F7505" s="34"/>
    </row>
    <row r="7506" spans="6:6" ht="16.5" customHeight="1" x14ac:dyDescent="0.4">
      <c r="F7506" s="34"/>
    </row>
    <row r="7507" spans="6:6" ht="16.5" customHeight="1" x14ac:dyDescent="0.4">
      <c r="F7507" s="34"/>
    </row>
    <row r="7508" spans="6:6" ht="16.5" customHeight="1" x14ac:dyDescent="0.4">
      <c r="F7508" s="34"/>
    </row>
    <row r="7509" spans="6:6" ht="16.5" customHeight="1" x14ac:dyDescent="0.4">
      <c r="F7509" s="34"/>
    </row>
    <row r="7510" spans="6:6" ht="16.5" customHeight="1" x14ac:dyDescent="0.4">
      <c r="F7510" s="34"/>
    </row>
    <row r="7511" spans="6:6" ht="16.5" customHeight="1" x14ac:dyDescent="0.4">
      <c r="F7511" s="34"/>
    </row>
    <row r="7512" spans="6:6" ht="16.5" customHeight="1" x14ac:dyDescent="0.4">
      <c r="F7512" s="34"/>
    </row>
    <row r="7513" spans="6:6" ht="16.5" customHeight="1" x14ac:dyDescent="0.4">
      <c r="F7513" s="34"/>
    </row>
    <row r="7514" spans="6:6" ht="16.5" customHeight="1" x14ac:dyDescent="0.4">
      <c r="F7514" s="34"/>
    </row>
    <row r="7515" spans="6:6" ht="16.5" customHeight="1" x14ac:dyDescent="0.4">
      <c r="F7515" s="34"/>
    </row>
    <row r="7516" spans="6:6" ht="16.5" customHeight="1" x14ac:dyDescent="0.4">
      <c r="F7516" s="34"/>
    </row>
    <row r="7517" spans="6:6" ht="16.5" customHeight="1" x14ac:dyDescent="0.4">
      <c r="F7517" s="34"/>
    </row>
    <row r="7518" spans="6:6" ht="16.5" customHeight="1" x14ac:dyDescent="0.4">
      <c r="F7518" s="34"/>
    </row>
    <row r="7519" spans="6:6" ht="16.5" customHeight="1" x14ac:dyDescent="0.4">
      <c r="F7519" s="34"/>
    </row>
    <row r="7520" spans="6:6" ht="16.5" customHeight="1" x14ac:dyDescent="0.4">
      <c r="F7520" s="34"/>
    </row>
    <row r="7521" spans="6:6" ht="16.5" customHeight="1" x14ac:dyDescent="0.4">
      <c r="F7521" s="34"/>
    </row>
    <row r="7522" spans="6:6" ht="16.5" customHeight="1" x14ac:dyDescent="0.4">
      <c r="F7522" s="34"/>
    </row>
    <row r="7523" spans="6:6" ht="16.5" customHeight="1" x14ac:dyDescent="0.4">
      <c r="F7523" s="34"/>
    </row>
    <row r="7524" spans="6:6" ht="16.5" customHeight="1" x14ac:dyDescent="0.4">
      <c r="F7524" s="34"/>
    </row>
    <row r="7525" spans="6:6" ht="16.5" customHeight="1" x14ac:dyDescent="0.4">
      <c r="F7525" s="34"/>
    </row>
    <row r="7526" spans="6:6" ht="16.5" customHeight="1" x14ac:dyDescent="0.4">
      <c r="F7526" s="34"/>
    </row>
    <row r="7527" spans="6:6" ht="16.5" customHeight="1" x14ac:dyDescent="0.4">
      <c r="F7527" s="34"/>
    </row>
    <row r="7528" spans="6:6" ht="16.5" customHeight="1" x14ac:dyDescent="0.4">
      <c r="F7528" s="34"/>
    </row>
    <row r="7529" spans="6:6" ht="16.5" customHeight="1" x14ac:dyDescent="0.4">
      <c r="F7529" s="34"/>
    </row>
    <row r="7530" spans="6:6" ht="16.5" customHeight="1" x14ac:dyDescent="0.4">
      <c r="F7530" s="34"/>
    </row>
    <row r="7531" spans="6:6" ht="16.5" customHeight="1" x14ac:dyDescent="0.4">
      <c r="F7531" s="34"/>
    </row>
    <row r="7532" spans="6:6" ht="16.5" customHeight="1" x14ac:dyDescent="0.4">
      <c r="F7532" s="34"/>
    </row>
    <row r="7533" spans="6:6" ht="16.5" customHeight="1" x14ac:dyDescent="0.4">
      <c r="F7533" s="34"/>
    </row>
    <row r="7534" spans="6:6" ht="16.5" customHeight="1" x14ac:dyDescent="0.4">
      <c r="F7534" s="34"/>
    </row>
    <row r="7535" spans="6:6" ht="16.5" customHeight="1" x14ac:dyDescent="0.4">
      <c r="F7535" s="34"/>
    </row>
    <row r="7536" spans="6:6" ht="16.5" customHeight="1" x14ac:dyDescent="0.4">
      <c r="F7536" s="34"/>
    </row>
    <row r="7537" spans="6:6" ht="16.5" customHeight="1" x14ac:dyDescent="0.4">
      <c r="F7537" s="34"/>
    </row>
    <row r="7538" spans="6:6" ht="16.5" customHeight="1" x14ac:dyDescent="0.4">
      <c r="F7538" s="34"/>
    </row>
    <row r="7539" spans="6:6" ht="16.5" customHeight="1" x14ac:dyDescent="0.4">
      <c r="F7539" s="34"/>
    </row>
    <row r="7540" spans="6:6" ht="16.5" customHeight="1" x14ac:dyDescent="0.4">
      <c r="F7540" s="34"/>
    </row>
    <row r="7541" spans="6:6" ht="16.5" customHeight="1" x14ac:dyDescent="0.4">
      <c r="F7541" s="34"/>
    </row>
    <row r="7542" spans="6:6" ht="16.5" customHeight="1" x14ac:dyDescent="0.4">
      <c r="F7542" s="34"/>
    </row>
    <row r="7543" spans="6:6" ht="16.5" customHeight="1" x14ac:dyDescent="0.4">
      <c r="F7543" s="34"/>
    </row>
    <row r="7544" spans="6:6" ht="16.5" customHeight="1" x14ac:dyDescent="0.4">
      <c r="F7544" s="34"/>
    </row>
    <row r="7545" spans="6:6" ht="16.5" customHeight="1" x14ac:dyDescent="0.4">
      <c r="F7545" s="34"/>
    </row>
    <row r="7546" spans="6:6" ht="16.5" customHeight="1" x14ac:dyDescent="0.4">
      <c r="F7546" s="34"/>
    </row>
    <row r="7547" spans="6:6" ht="16.5" customHeight="1" x14ac:dyDescent="0.4">
      <c r="F7547" s="34"/>
    </row>
    <row r="7548" spans="6:6" ht="16.5" customHeight="1" x14ac:dyDescent="0.4">
      <c r="F7548" s="34"/>
    </row>
    <row r="7549" spans="6:6" ht="16.5" customHeight="1" x14ac:dyDescent="0.4">
      <c r="F7549" s="34"/>
    </row>
    <row r="7550" spans="6:6" ht="16.5" customHeight="1" x14ac:dyDescent="0.4">
      <c r="F7550" s="34"/>
    </row>
    <row r="7551" spans="6:6" ht="16.5" customHeight="1" x14ac:dyDescent="0.4">
      <c r="F7551" s="34"/>
    </row>
    <row r="7552" spans="6:6" ht="16.5" customHeight="1" x14ac:dyDescent="0.4">
      <c r="F7552" s="34"/>
    </row>
    <row r="7553" spans="6:6" ht="16.5" customHeight="1" x14ac:dyDescent="0.4">
      <c r="F7553" s="34"/>
    </row>
    <row r="7554" spans="6:6" ht="16.5" customHeight="1" x14ac:dyDescent="0.4">
      <c r="F7554" s="34"/>
    </row>
    <row r="7555" spans="6:6" ht="16.5" customHeight="1" x14ac:dyDescent="0.4">
      <c r="F7555" s="34"/>
    </row>
    <row r="7556" spans="6:6" ht="16.5" customHeight="1" x14ac:dyDescent="0.4">
      <c r="F7556" s="34"/>
    </row>
    <row r="7557" spans="6:6" ht="16.5" customHeight="1" x14ac:dyDescent="0.4">
      <c r="F7557" s="34"/>
    </row>
    <row r="7558" spans="6:6" ht="16.5" customHeight="1" x14ac:dyDescent="0.4">
      <c r="F7558" s="34"/>
    </row>
    <row r="7559" spans="6:6" ht="16.5" customHeight="1" x14ac:dyDescent="0.4">
      <c r="F7559" s="34"/>
    </row>
    <row r="7560" spans="6:6" ht="16.5" customHeight="1" x14ac:dyDescent="0.4">
      <c r="F7560" s="34"/>
    </row>
    <row r="7561" spans="6:6" ht="16.5" customHeight="1" x14ac:dyDescent="0.4">
      <c r="F7561" s="34"/>
    </row>
    <row r="7562" spans="6:6" ht="16.5" customHeight="1" x14ac:dyDescent="0.4">
      <c r="F7562" s="34"/>
    </row>
    <row r="7563" spans="6:6" ht="16.5" customHeight="1" x14ac:dyDescent="0.4">
      <c r="F7563" s="34"/>
    </row>
    <row r="7564" spans="6:6" ht="16.5" customHeight="1" x14ac:dyDescent="0.4">
      <c r="F7564" s="34"/>
    </row>
    <row r="7565" spans="6:6" ht="16.5" customHeight="1" x14ac:dyDescent="0.4">
      <c r="F7565" s="34"/>
    </row>
    <row r="7566" spans="6:6" ht="16.5" customHeight="1" x14ac:dyDescent="0.4">
      <c r="F7566" s="34"/>
    </row>
    <row r="7567" spans="6:6" ht="16.5" customHeight="1" x14ac:dyDescent="0.4">
      <c r="F7567" s="34"/>
    </row>
    <row r="7568" spans="6:6" ht="16.5" customHeight="1" x14ac:dyDescent="0.4">
      <c r="F7568" s="34"/>
    </row>
    <row r="7569" spans="6:6" ht="16.5" customHeight="1" x14ac:dyDescent="0.4">
      <c r="F7569" s="34"/>
    </row>
    <row r="7570" spans="6:6" ht="16.5" customHeight="1" x14ac:dyDescent="0.4">
      <c r="F7570" s="34"/>
    </row>
    <row r="7571" spans="6:6" ht="16.5" customHeight="1" x14ac:dyDescent="0.4">
      <c r="F7571" s="34"/>
    </row>
    <row r="7572" spans="6:6" ht="16.5" customHeight="1" x14ac:dyDescent="0.4">
      <c r="F7572" s="34"/>
    </row>
    <row r="7573" spans="6:6" ht="16.5" customHeight="1" x14ac:dyDescent="0.4">
      <c r="F7573" s="34"/>
    </row>
    <row r="7574" spans="6:6" ht="16.5" customHeight="1" x14ac:dyDescent="0.4">
      <c r="F7574" s="34"/>
    </row>
    <row r="7575" spans="6:6" ht="16.5" customHeight="1" x14ac:dyDescent="0.4">
      <c r="F7575" s="34"/>
    </row>
    <row r="7576" spans="6:6" ht="16.5" customHeight="1" x14ac:dyDescent="0.4">
      <c r="F7576" s="34"/>
    </row>
    <row r="7577" spans="6:6" ht="16.5" customHeight="1" x14ac:dyDescent="0.4">
      <c r="F7577" s="34"/>
    </row>
    <row r="7578" spans="6:6" ht="16.5" customHeight="1" x14ac:dyDescent="0.4">
      <c r="F7578" s="34"/>
    </row>
    <row r="7579" spans="6:6" ht="16.5" customHeight="1" x14ac:dyDescent="0.4">
      <c r="F7579" s="34"/>
    </row>
    <row r="7580" spans="6:6" ht="16.5" customHeight="1" x14ac:dyDescent="0.4">
      <c r="F7580" s="34"/>
    </row>
    <row r="7581" spans="6:6" ht="16.5" customHeight="1" x14ac:dyDescent="0.4">
      <c r="F7581" s="34"/>
    </row>
    <row r="7582" spans="6:6" ht="16.5" customHeight="1" x14ac:dyDescent="0.4">
      <c r="F7582" s="34"/>
    </row>
    <row r="7583" spans="6:6" ht="16.5" customHeight="1" x14ac:dyDescent="0.4">
      <c r="F7583" s="34"/>
    </row>
    <row r="7584" spans="6:6" ht="16.5" customHeight="1" x14ac:dyDescent="0.4">
      <c r="F7584" s="34"/>
    </row>
    <row r="7585" spans="6:6" ht="16.5" customHeight="1" x14ac:dyDescent="0.4">
      <c r="F7585" s="34"/>
    </row>
    <row r="7586" spans="6:6" ht="16.5" customHeight="1" x14ac:dyDescent="0.4">
      <c r="F7586" s="34"/>
    </row>
    <row r="7587" spans="6:6" ht="16.5" customHeight="1" x14ac:dyDescent="0.4">
      <c r="F7587" s="34"/>
    </row>
    <row r="7588" spans="6:6" ht="16.5" customHeight="1" x14ac:dyDescent="0.4">
      <c r="F7588" s="34"/>
    </row>
    <row r="7589" spans="6:6" ht="16.5" customHeight="1" x14ac:dyDescent="0.4">
      <c r="F7589" s="34"/>
    </row>
    <row r="7590" spans="6:6" ht="16.5" customHeight="1" x14ac:dyDescent="0.4">
      <c r="F7590" s="34"/>
    </row>
    <row r="7591" spans="6:6" ht="16.5" customHeight="1" x14ac:dyDescent="0.4">
      <c r="F7591" s="34"/>
    </row>
    <row r="7592" spans="6:6" ht="16.5" customHeight="1" x14ac:dyDescent="0.4">
      <c r="F7592" s="34"/>
    </row>
    <row r="7593" spans="6:6" ht="16.5" customHeight="1" x14ac:dyDescent="0.4">
      <c r="F7593" s="34"/>
    </row>
    <row r="7594" spans="6:6" ht="16.5" customHeight="1" x14ac:dyDescent="0.4">
      <c r="F7594" s="34"/>
    </row>
    <row r="7595" spans="6:6" ht="16.5" customHeight="1" x14ac:dyDescent="0.4">
      <c r="F7595" s="34"/>
    </row>
    <row r="7596" spans="6:6" ht="16.5" customHeight="1" x14ac:dyDescent="0.4">
      <c r="F7596" s="34"/>
    </row>
    <row r="7597" spans="6:6" ht="16.5" customHeight="1" x14ac:dyDescent="0.4">
      <c r="F7597" s="34"/>
    </row>
    <row r="7598" spans="6:6" ht="16.5" customHeight="1" x14ac:dyDescent="0.4">
      <c r="F7598" s="34"/>
    </row>
    <row r="7599" spans="6:6" ht="16.5" customHeight="1" x14ac:dyDescent="0.4">
      <c r="F7599" s="34"/>
    </row>
    <row r="7600" spans="6:6" ht="16.5" customHeight="1" x14ac:dyDescent="0.4">
      <c r="F7600" s="34"/>
    </row>
    <row r="7601" spans="6:6" ht="16.5" customHeight="1" x14ac:dyDescent="0.4">
      <c r="F7601" s="34"/>
    </row>
    <row r="7602" spans="6:6" ht="16.5" customHeight="1" x14ac:dyDescent="0.4">
      <c r="F7602" s="34"/>
    </row>
    <row r="7603" spans="6:6" ht="16.5" customHeight="1" x14ac:dyDescent="0.4">
      <c r="F7603" s="34"/>
    </row>
    <row r="7604" spans="6:6" ht="16.5" customHeight="1" x14ac:dyDescent="0.4">
      <c r="F7604" s="34"/>
    </row>
    <row r="7605" spans="6:6" ht="16.5" customHeight="1" x14ac:dyDescent="0.4">
      <c r="F7605" s="34"/>
    </row>
    <row r="7606" spans="6:6" ht="16.5" customHeight="1" x14ac:dyDescent="0.4">
      <c r="F7606" s="34"/>
    </row>
    <row r="7607" spans="6:6" ht="16.5" customHeight="1" x14ac:dyDescent="0.4">
      <c r="F7607" s="34"/>
    </row>
    <row r="7608" spans="6:6" ht="16.5" customHeight="1" x14ac:dyDescent="0.4">
      <c r="F7608" s="34"/>
    </row>
    <row r="7609" spans="6:6" ht="16.5" customHeight="1" x14ac:dyDescent="0.4">
      <c r="F7609" s="34"/>
    </row>
    <row r="7610" spans="6:6" ht="16.5" customHeight="1" x14ac:dyDescent="0.4">
      <c r="F7610" s="34"/>
    </row>
    <row r="7611" spans="6:6" ht="16.5" customHeight="1" x14ac:dyDescent="0.4">
      <c r="F7611" s="34"/>
    </row>
    <row r="7612" spans="6:6" ht="16.5" customHeight="1" x14ac:dyDescent="0.4">
      <c r="F7612" s="34"/>
    </row>
    <row r="7613" spans="6:6" ht="16.5" customHeight="1" x14ac:dyDescent="0.4">
      <c r="F7613" s="34"/>
    </row>
    <row r="7614" spans="6:6" ht="16.5" customHeight="1" x14ac:dyDescent="0.4">
      <c r="F7614" s="34"/>
    </row>
    <row r="7615" spans="6:6" ht="16.5" customHeight="1" x14ac:dyDescent="0.4">
      <c r="F7615" s="34"/>
    </row>
    <row r="7616" spans="6:6" ht="16.5" customHeight="1" x14ac:dyDescent="0.4">
      <c r="F7616" s="34"/>
    </row>
    <row r="7617" spans="6:6" ht="16.5" customHeight="1" x14ac:dyDescent="0.4">
      <c r="F7617" s="34"/>
    </row>
    <row r="7618" spans="6:6" ht="16.5" customHeight="1" x14ac:dyDescent="0.4">
      <c r="F7618" s="34"/>
    </row>
    <row r="7619" spans="6:6" ht="16.5" customHeight="1" x14ac:dyDescent="0.4">
      <c r="F7619" s="34"/>
    </row>
    <row r="7620" spans="6:6" ht="16.5" customHeight="1" x14ac:dyDescent="0.4">
      <c r="F7620" s="34"/>
    </row>
    <row r="7621" spans="6:6" ht="16.5" customHeight="1" x14ac:dyDescent="0.4">
      <c r="F7621" s="34"/>
    </row>
    <row r="7622" spans="6:6" ht="16.5" customHeight="1" x14ac:dyDescent="0.4">
      <c r="F7622" s="34"/>
    </row>
    <row r="7623" spans="6:6" ht="16.5" customHeight="1" x14ac:dyDescent="0.4">
      <c r="F7623" s="34"/>
    </row>
    <row r="7624" spans="6:6" ht="16.5" customHeight="1" x14ac:dyDescent="0.4">
      <c r="F7624" s="34"/>
    </row>
    <row r="7625" spans="6:6" ht="16.5" customHeight="1" x14ac:dyDescent="0.4">
      <c r="F7625" s="34"/>
    </row>
    <row r="7626" spans="6:6" ht="16.5" customHeight="1" x14ac:dyDescent="0.4">
      <c r="F7626" s="34"/>
    </row>
    <row r="7627" spans="6:6" ht="16.5" customHeight="1" x14ac:dyDescent="0.4">
      <c r="F7627" s="34"/>
    </row>
    <row r="7628" spans="6:6" ht="16.5" customHeight="1" x14ac:dyDescent="0.4">
      <c r="F7628" s="34"/>
    </row>
    <row r="7629" spans="6:6" ht="16.5" customHeight="1" x14ac:dyDescent="0.4">
      <c r="F7629" s="34"/>
    </row>
    <row r="7630" spans="6:6" ht="16.5" customHeight="1" x14ac:dyDescent="0.4">
      <c r="F7630" s="34"/>
    </row>
    <row r="7631" spans="6:6" ht="16.5" customHeight="1" x14ac:dyDescent="0.4">
      <c r="F7631" s="34"/>
    </row>
    <row r="7632" spans="6:6" ht="16.5" customHeight="1" x14ac:dyDescent="0.4">
      <c r="F7632" s="34"/>
    </row>
    <row r="7633" spans="6:6" ht="16.5" customHeight="1" x14ac:dyDescent="0.4">
      <c r="F7633" s="34"/>
    </row>
    <row r="7634" spans="6:6" ht="16.5" customHeight="1" x14ac:dyDescent="0.4">
      <c r="F7634" s="34"/>
    </row>
    <row r="7635" spans="6:6" ht="16.5" customHeight="1" x14ac:dyDescent="0.4">
      <c r="F7635" s="34"/>
    </row>
    <row r="7636" spans="6:6" ht="16.5" customHeight="1" x14ac:dyDescent="0.4">
      <c r="F7636" s="34"/>
    </row>
    <row r="7637" spans="6:6" ht="16.5" customHeight="1" x14ac:dyDescent="0.4">
      <c r="F7637" s="34"/>
    </row>
    <row r="7638" spans="6:6" ht="16.5" customHeight="1" x14ac:dyDescent="0.4">
      <c r="F7638" s="34"/>
    </row>
    <row r="7639" spans="6:6" ht="16.5" customHeight="1" x14ac:dyDescent="0.4">
      <c r="F7639" s="34"/>
    </row>
    <row r="7640" spans="6:6" ht="16.5" customHeight="1" x14ac:dyDescent="0.4">
      <c r="F7640" s="34"/>
    </row>
    <row r="7641" spans="6:6" ht="16.5" customHeight="1" x14ac:dyDescent="0.4">
      <c r="F7641" s="34"/>
    </row>
    <row r="7642" spans="6:6" ht="16.5" customHeight="1" x14ac:dyDescent="0.4">
      <c r="F7642" s="34"/>
    </row>
    <row r="7643" spans="6:6" ht="16.5" customHeight="1" x14ac:dyDescent="0.4">
      <c r="F7643" s="34"/>
    </row>
    <row r="7644" spans="6:6" ht="16.5" customHeight="1" x14ac:dyDescent="0.4">
      <c r="F7644" s="34"/>
    </row>
    <row r="7645" spans="6:6" ht="16.5" customHeight="1" x14ac:dyDescent="0.4">
      <c r="F7645" s="34"/>
    </row>
    <row r="7646" spans="6:6" ht="16.5" customHeight="1" x14ac:dyDescent="0.4">
      <c r="F7646" s="34"/>
    </row>
    <row r="7647" spans="6:6" ht="16.5" customHeight="1" x14ac:dyDescent="0.4">
      <c r="F7647" s="34"/>
    </row>
    <row r="7648" spans="6:6" ht="16.5" customHeight="1" x14ac:dyDescent="0.4">
      <c r="F7648" s="34"/>
    </row>
    <row r="7649" spans="6:6" ht="16.5" customHeight="1" x14ac:dyDescent="0.4">
      <c r="F7649" s="34"/>
    </row>
    <row r="7650" spans="6:6" ht="16.5" customHeight="1" x14ac:dyDescent="0.4">
      <c r="F7650" s="34"/>
    </row>
    <row r="7651" spans="6:6" ht="16.5" customHeight="1" x14ac:dyDescent="0.4">
      <c r="F7651" s="34"/>
    </row>
    <row r="7652" spans="6:6" ht="16.5" customHeight="1" x14ac:dyDescent="0.4">
      <c r="F7652" s="34"/>
    </row>
    <row r="7653" spans="6:6" ht="16.5" customHeight="1" x14ac:dyDescent="0.4">
      <c r="F7653" s="34"/>
    </row>
    <row r="7654" spans="6:6" ht="16.5" customHeight="1" x14ac:dyDescent="0.4">
      <c r="F7654" s="34"/>
    </row>
    <row r="7655" spans="6:6" ht="16.5" customHeight="1" x14ac:dyDescent="0.4">
      <c r="F7655" s="34"/>
    </row>
    <row r="7656" spans="6:6" ht="16.5" customHeight="1" x14ac:dyDescent="0.4">
      <c r="F7656" s="34"/>
    </row>
    <row r="7657" spans="6:6" ht="16.5" customHeight="1" x14ac:dyDescent="0.4">
      <c r="F7657" s="34"/>
    </row>
    <row r="7658" spans="6:6" ht="16.5" customHeight="1" x14ac:dyDescent="0.4">
      <c r="F7658" s="34"/>
    </row>
    <row r="7659" spans="6:6" ht="16.5" customHeight="1" x14ac:dyDescent="0.4">
      <c r="F7659" s="34"/>
    </row>
    <row r="7660" spans="6:6" ht="16.5" customHeight="1" x14ac:dyDescent="0.4">
      <c r="F7660" s="34"/>
    </row>
    <row r="7661" spans="6:6" ht="16.5" customHeight="1" x14ac:dyDescent="0.4">
      <c r="F7661" s="34"/>
    </row>
    <row r="7662" spans="6:6" ht="16.5" customHeight="1" x14ac:dyDescent="0.4">
      <c r="F7662" s="34"/>
    </row>
    <row r="7663" spans="6:6" ht="16.5" customHeight="1" x14ac:dyDescent="0.4">
      <c r="F7663" s="34"/>
    </row>
    <row r="7664" spans="6:6" ht="16.5" customHeight="1" x14ac:dyDescent="0.4">
      <c r="F7664" s="34"/>
    </row>
    <row r="7665" spans="6:6" ht="16.5" customHeight="1" x14ac:dyDescent="0.4">
      <c r="F7665" s="34"/>
    </row>
    <row r="7666" spans="6:6" ht="16.5" customHeight="1" x14ac:dyDescent="0.4">
      <c r="F7666" s="34"/>
    </row>
    <row r="7667" spans="6:6" ht="16.5" customHeight="1" x14ac:dyDescent="0.4">
      <c r="F7667" s="34"/>
    </row>
    <row r="7668" spans="6:6" ht="16.5" customHeight="1" x14ac:dyDescent="0.4">
      <c r="F7668" s="34"/>
    </row>
    <row r="7669" spans="6:6" ht="16.5" customHeight="1" x14ac:dyDescent="0.4">
      <c r="F7669" s="34"/>
    </row>
    <row r="7670" spans="6:6" ht="16.5" customHeight="1" x14ac:dyDescent="0.4">
      <c r="F7670" s="34"/>
    </row>
    <row r="7671" spans="6:6" ht="16.5" customHeight="1" x14ac:dyDescent="0.4">
      <c r="F7671" s="34"/>
    </row>
    <row r="7672" spans="6:6" ht="16.5" customHeight="1" x14ac:dyDescent="0.4">
      <c r="F7672" s="34"/>
    </row>
    <row r="7673" spans="6:6" ht="16.5" customHeight="1" x14ac:dyDescent="0.4">
      <c r="F7673" s="34"/>
    </row>
    <row r="7674" spans="6:6" ht="16.5" customHeight="1" x14ac:dyDescent="0.4">
      <c r="F7674" s="34"/>
    </row>
    <row r="7675" spans="6:6" ht="16.5" customHeight="1" x14ac:dyDescent="0.4">
      <c r="F7675" s="34"/>
    </row>
    <row r="7676" spans="6:6" ht="16.5" customHeight="1" x14ac:dyDescent="0.4">
      <c r="F7676" s="34"/>
    </row>
    <row r="7677" spans="6:6" ht="16.5" customHeight="1" x14ac:dyDescent="0.4">
      <c r="F7677" s="34"/>
    </row>
    <row r="7678" spans="6:6" ht="16.5" customHeight="1" x14ac:dyDescent="0.4">
      <c r="F7678" s="34"/>
    </row>
    <row r="7679" spans="6:6" ht="16.5" customHeight="1" x14ac:dyDescent="0.4">
      <c r="F7679" s="34"/>
    </row>
    <row r="7680" spans="6:6" ht="16.5" customHeight="1" x14ac:dyDescent="0.4">
      <c r="F7680" s="34"/>
    </row>
    <row r="7681" spans="6:6" ht="16.5" customHeight="1" x14ac:dyDescent="0.4">
      <c r="F7681" s="34"/>
    </row>
    <row r="7682" spans="6:6" ht="16.5" customHeight="1" x14ac:dyDescent="0.4">
      <c r="F7682" s="34"/>
    </row>
    <row r="7683" spans="6:6" ht="16.5" customHeight="1" x14ac:dyDescent="0.4">
      <c r="F7683" s="34"/>
    </row>
    <row r="7684" spans="6:6" ht="16.5" customHeight="1" x14ac:dyDescent="0.4">
      <c r="F7684" s="34"/>
    </row>
    <row r="7685" spans="6:6" ht="16.5" customHeight="1" x14ac:dyDescent="0.4">
      <c r="F7685" s="34"/>
    </row>
    <row r="7686" spans="6:6" ht="16.5" customHeight="1" x14ac:dyDescent="0.4">
      <c r="F7686" s="34"/>
    </row>
    <row r="7687" spans="6:6" ht="16.5" customHeight="1" x14ac:dyDescent="0.4">
      <c r="F7687" s="34"/>
    </row>
    <row r="7688" spans="6:6" ht="16.5" customHeight="1" x14ac:dyDescent="0.4">
      <c r="F7688" s="34"/>
    </row>
    <row r="7689" spans="6:6" ht="16.5" customHeight="1" x14ac:dyDescent="0.4">
      <c r="F7689" s="34"/>
    </row>
    <row r="7690" spans="6:6" ht="16.5" customHeight="1" x14ac:dyDescent="0.4">
      <c r="F7690" s="34"/>
    </row>
    <row r="7691" spans="6:6" ht="16.5" customHeight="1" x14ac:dyDescent="0.4">
      <c r="F7691" s="34"/>
    </row>
    <row r="7692" spans="6:6" ht="16.5" customHeight="1" x14ac:dyDescent="0.4">
      <c r="F7692" s="34"/>
    </row>
    <row r="7693" spans="6:6" ht="16.5" customHeight="1" x14ac:dyDescent="0.4">
      <c r="F7693" s="34"/>
    </row>
    <row r="7694" spans="6:6" ht="16.5" customHeight="1" x14ac:dyDescent="0.4">
      <c r="F7694" s="34"/>
    </row>
    <row r="7695" spans="6:6" ht="16.5" customHeight="1" x14ac:dyDescent="0.4">
      <c r="F7695" s="34"/>
    </row>
    <row r="7696" spans="6:6" ht="16.5" customHeight="1" x14ac:dyDescent="0.4">
      <c r="F7696" s="34"/>
    </row>
    <row r="7697" spans="6:6" ht="16.5" customHeight="1" x14ac:dyDescent="0.4">
      <c r="F7697" s="34"/>
    </row>
    <row r="7698" spans="6:6" ht="16.5" customHeight="1" x14ac:dyDescent="0.4">
      <c r="F7698" s="34"/>
    </row>
    <row r="7699" spans="6:6" ht="16.5" customHeight="1" x14ac:dyDescent="0.4">
      <c r="F7699" s="34"/>
    </row>
    <row r="7700" spans="6:6" ht="16.5" customHeight="1" x14ac:dyDescent="0.4">
      <c r="F7700" s="34"/>
    </row>
    <row r="7701" spans="6:6" ht="16.5" customHeight="1" x14ac:dyDescent="0.4">
      <c r="F7701" s="34"/>
    </row>
    <row r="7702" spans="6:6" ht="16.5" customHeight="1" x14ac:dyDescent="0.4">
      <c r="F7702" s="34"/>
    </row>
    <row r="7703" spans="6:6" ht="16.5" customHeight="1" x14ac:dyDescent="0.4">
      <c r="F7703" s="34"/>
    </row>
    <row r="7704" spans="6:6" ht="16.5" customHeight="1" x14ac:dyDescent="0.4">
      <c r="F7704" s="34"/>
    </row>
    <row r="7705" spans="6:6" ht="16.5" customHeight="1" x14ac:dyDescent="0.4">
      <c r="F7705" s="34"/>
    </row>
    <row r="7706" spans="6:6" ht="16.5" customHeight="1" x14ac:dyDescent="0.4">
      <c r="F7706" s="34"/>
    </row>
    <row r="7707" spans="6:6" ht="16.5" customHeight="1" x14ac:dyDescent="0.4">
      <c r="F7707" s="34"/>
    </row>
    <row r="7708" spans="6:6" ht="16.5" customHeight="1" x14ac:dyDescent="0.4">
      <c r="F7708" s="34"/>
    </row>
    <row r="7709" spans="6:6" ht="16.5" customHeight="1" x14ac:dyDescent="0.4">
      <c r="F7709" s="34"/>
    </row>
    <row r="7710" spans="6:6" ht="16.5" customHeight="1" x14ac:dyDescent="0.4">
      <c r="F7710" s="34"/>
    </row>
    <row r="7711" spans="6:6" ht="16.5" customHeight="1" x14ac:dyDescent="0.4">
      <c r="F7711" s="34"/>
    </row>
    <row r="7712" spans="6:6" ht="16.5" customHeight="1" x14ac:dyDescent="0.4">
      <c r="F7712" s="34"/>
    </row>
    <row r="7713" spans="6:6" ht="16.5" customHeight="1" x14ac:dyDescent="0.4">
      <c r="F7713" s="34"/>
    </row>
    <row r="7714" spans="6:6" ht="16.5" customHeight="1" x14ac:dyDescent="0.4">
      <c r="F7714" s="34"/>
    </row>
    <row r="7715" spans="6:6" ht="16.5" customHeight="1" x14ac:dyDescent="0.4">
      <c r="F7715" s="34"/>
    </row>
    <row r="7716" spans="6:6" ht="16.5" customHeight="1" x14ac:dyDescent="0.4">
      <c r="F7716" s="34"/>
    </row>
    <row r="7717" spans="6:6" ht="16.5" customHeight="1" x14ac:dyDescent="0.4">
      <c r="F7717" s="34"/>
    </row>
    <row r="7718" spans="6:6" ht="16.5" customHeight="1" x14ac:dyDescent="0.4">
      <c r="F7718" s="34"/>
    </row>
    <row r="7719" spans="6:6" ht="16.5" customHeight="1" x14ac:dyDescent="0.4">
      <c r="F7719" s="34"/>
    </row>
    <row r="7720" spans="6:6" ht="16.5" customHeight="1" x14ac:dyDescent="0.4">
      <c r="F7720" s="34"/>
    </row>
    <row r="7721" spans="6:6" ht="16.5" customHeight="1" x14ac:dyDescent="0.4">
      <c r="F7721" s="34"/>
    </row>
    <row r="7722" spans="6:6" ht="16.5" customHeight="1" x14ac:dyDescent="0.4">
      <c r="F7722" s="34"/>
    </row>
    <row r="7723" spans="6:6" ht="16.5" customHeight="1" x14ac:dyDescent="0.4">
      <c r="F7723" s="34"/>
    </row>
    <row r="7724" spans="6:6" ht="16.5" customHeight="1" x14ac:dyDescent="0.4">
      <c r="F7724" s="34"/>
    </row>
    <row r="7725" spans="6:6" ht="16.5" customHeight="1" x14ac:dyDescent="0.4">
      <c r="F7725" s="34"/>
    </row>
    <row r="7726" spans="6:6" ht="16.5" customHeight="1" x14ac:dyDescent="0.4">
      <c r="F7726" s="34"/>
    </row>
    <row r="7727" spans="6:6" ht="16.5" customHeight="1" x14ac:dyDescent="0.4">
      <c r="F7727" s="34"/>
    </row>
    <row r="7728" spans="6:6" ht="16.5" customHeight="1" x14ac:dyDescent="0.4">
      <c r="F7728" s="34"/>
    </row>
    <row r="7729" spans="6:6" ht="16.5" customHeight="1" x14ac:dyDescent="0.4">
      <c r="F7729" s="34"/>
    </row>
    <row r="7730" spans="6:6" ht="16.5" customHeight="1" x14ac:dyDescent="0.4">
      <c r="F7730" s="34"/>
    </row>
    <row r="7731" spans="6:6" ht="16.5" customHeight="1" x14ac:dyDescent="0.4">
      <c r="F7731" s="34"/>
    </row>
    <row r="7732" spans="6:6" ht="16.5" customHeight="1" x14ac:dyDescent="0.4">
      <c r="F7732" s="34"/>
    </row>
    <row r="7733" spans="6:6" ht="16.5" customHeight="1" x14ac:dyDescent="0.4">
      <c r="F7733" s="34"/>
    </row>
    <row r="7734" spans="6:6" ht="16.5" customHeight="1" x14ac:dyDescent="0.4">
      <c r="F7734" s="34"/>
    </row>
    <row r="7735" spans="6:6" ht="16.5" customHeight="1" x14ac:dyDescent="0.4">
      <c r="F7735" s="34"/>
    </row>
    <row r="7736" spans="6:6" ht="16.5" customHeight="1" x14ac:dyDescent="0.4">
      <c r="F7736" s="34"/>
    </row>
    <row r="7737" spans="6:6" ht="16.5" customHeight="1" x14ac:dyDescent="0.4">
      <c r="F7737" s="34"/>
    </row>
    <row r="7738" spans="6:6" ht="16.5" customHeight="1" x14ac:dyDescent="0.4">
      <c r="F7738" s="34"/>
    </row>
    <row r="7739" spans="6:6" ht="16.5" customHeight="1" x14ac:dyDescent="0.4">
      <c r="F7739" s="34"/>
    </row>
    <row r="7740" spans="6:6" ht="16.5" customHeight="1" x14ac:dyDescent="0.4">
      <c r="F7740" s="34"/>
    </row>
    <row r="7741" spans="6:6" ht="16.5" customHeight="1" x14ac:dyDescent="0.4">
      <c r="F7741" s="34"/>
    </row>
    <row r="7742" spans="6:6" ht="16.5" customHeight="1" x14ac:dyDescent="0.4">
      <c r="F7742" s="34"/>
    </row>
    <row r="7743" spans="6:6" ht="16.5" customHeight="1" x14ac:dyDescent="0.4">
      <c r="F7743" s="34"/>
    </row>
    <row r="7744" spans="6:6" ht="16.5" customHeight="1" x14ac:dyDescent="0.4">
      <c r="F7744" s="34"/>
    </row>
    <row r="7745" spans="6:6" ht="16.5" customHeight="1" x14ac:dyDescent="0.4">
      <c r="F7745" s="34"/>
    </row>
    <row r="7746" spans="6:6" ht="16.5" customHeight="1" x14ac:dyDescent="0.4">
      <c r="F7746" s="34"/>
    </row>
    <row r="7747" spans="6:6" ht="16.5" customHeight="1" x14ac:dyDescent="0.4">
      <c r="F7747" s="34"/>
    </row>
    <row r="7748" spans="6:6" ht="16.5" customHeight="1" x14ac:dyDescent="0.4">
      <c r="F7748" s="34"/>
    </row>
    <row r="7749" spans="6:6" ht="16.5" customHeight="1" x14ac:dyDescent="0.4">
      <c r="F7749" s="34"/>
    </row>
    <row r="7750" spans="6:6" ht="16.5" customHeight="1" x14ac:dyDescent="0.4">
      <c r="F7750" s="34"/>
    </row>
    <row r="7751" spans="6:6" ht="16.5" customHeight="1" x14ac:dyDescent="0.4">
      <c r="F7751" s="34"/>
    </row>
    <row r="7752" spans="6:6" ht="16.5" customHeight="1" x14ac:dyDescent="0.4">
      <c r="F7752" s="34"/>
    </row>
    <row r="7753" spans="6:6" ht="16.5" customHeight="1" x14ac:dyDescent="0.4">
      <c r="F7753" s="34"/>
    </row>
    <row r="7754" spans="6:6" ht="16.5" customHeight="1" x14ac:dyDescent="0.4">
      <c r="F7754" s="34"/>
    </row>
    <row r="7755" spans="6:6" ht="16.5" customHeight="1" x14ac:dyDescent="0.4">
      <c r="F7755" s="34"/>
    </row>
    <row r="7756" spans="6:6" ht="16.5" customHeight="1" x14ac:dyDescent="0.4">
      <c r="F7756" s="34"/>
    </row>
    <row r="7757" spans="6:6" ht="16.5" customHeight="1" x14ac:dyDescent="0.4">
      <c r="F7757" s="34"/>
    </row>
    <row r="7758" spans="6:6" ht="16.5" customHeight="1" x14ac:dyDescent="0.4">
      <c r="F7758" s="34"/>
    </row>
    <row r="7759" spans="6:6" ht="16.5" customHeight="1" x14ac:dyDescent="0.4">
      <c r="F7759" s="34"/>
    </row>
    <row r="7760" spans="6:6" ht="16.5" customHeight="1" x14ac:dyDescent="0.4">
      <c r="F7760" s="34"/>
    </row>
    <row r="7761" spans="6:6" ht="16.5" customHeight="1" x14ac:dyDescent="0.4">
      <c r="F7761" s="34"/>
    </row>
    <row r="7762" spans="6:6" ht="16.5" customHeight="1" x14ac:dyDescent="0.4">
      <c r="F7762" s="34"/>
    </row>
    <row r="7763" spans="6:6" ht="16.5" customHeight="1" x14ac:dyDescent="0.4">
      <c r="F7763" s="34"/>
    </row>
    <row r="7764" spans="6:6" ht="16.5" customHeight="1" x14ac:dyDescent="0.4">
      <c r="F7764" s="34"/>
    </row>
    <row r="7765" spans="6:6" ht="16.5" customHeight="1" x14ac:dyDescent="0.4">
      <c r="F7765" s="34"/>
    </row>
    <row r="7766" spans="6:6" ht="16.5" customHeight="1" x14ac:dyDescent="0.4">
      <c r="F7766" s="34"/>
    </row>
    <row r="7767" spans="6:6" ht="16.5" customHeight="1" x14ac:dyDescent="0.4">
      <c r="F7767" s="34"/>
    </row>
    <row r="7768" spans="6:6" ht="16.5" customHeight="1" x14ac:dyDescent="0.4">
      <c r="F7768" s="34"/>
    </row>
    <row r="7769" spans="6:6" ht="16.5" customHeight="1" x14ac:dyDescent="0.4">
      <c r="F7769" s="34"/>
    </row>
    <row r="7770" spans="6:6" ht="16.5" customHeight="1" x14ac:dyDescent="0.4">
      <c r="F7770" s="34"/>
    </row>
    <row r="7771" spans="6:6" ht="16.5" customHeight="1" x14ac:dyDescent="0.4">
      <c r="F7771" s="34"/>
    </row>
    <row r="7772" spans="6:6" ht="16.5" customHeight="1" x14ac:dyDescent="0.4">
      <c r="F7772" s="34"/>
    </row>
    <row r="7773" spans="6:6" ht="16.5" customHeight="1" x14ac:dyDescent="0.4">
      <c r="F7773" s="34"/>
    </row>
    <row r="7774" spans="6:6" ht="16.5" customHeight="1" x14ac:dyDescent="0.4">
      <c r="F7774" s="34"/>
    </row>
    <row r="7775" spans="6:6" ht="16.5" customHeight="1" x14ac:dyDescent="0.4">
      <c r="F7775" s="34"/>
    </row>
    <row r="7776" spans="6:6" ht="16.5" customHeight="1" x14ac:dyDescent="0.4">
      <c r="F7776" s="34"/>
    </row>
    <row r="7777" spans="6:6" ht="16.5" customHeight="1" x14ac:dyDescent="0.4">
      <c r="F7777" s="34"/>
    </row>
    <row r="7778" spans="6:6" ht="16.5" customHeight="1" x14ac:dyDescent="0.4">
      <c r="F7778" s="34"/>
    </row>
    <row r="7779" spans="6:6" ht="16.5" customHeight="1" x14ac:dyDescent="0.4">
      <c r="F7779" s="34"/>
    </row>
    <row r="7780" spans="6:6" ht="16.5" customHeight="1" x14ac:dyDescent="0.4">
      <c r="F7780" s="34"/>
    </row>
    <row r="7781" spans="6:6" ht="16.5" customHeight="1" x14ac:dyDescent="0.4">
      <c r="F7781" s="34"/>
    </row>
    <row r="7782" spans="6:6" ht="16.5" customHeight="1" x14ac:dyDescent="0.4">
      <c r="F7782" s="34"/>
    </row>
    <row r="7783" spans="6:6" ht="16.5" customHeight="1" x14ac:dyDescent="0.4">
      <c r="F7783" s="34"/>
    </row>
    <row r="7784" spans="6:6" ht="16.5" customHeight="1" x14ac:dyDescent="0.4">
      <c r="F7784" s="34"/>
    </row>
    <row r="7785" spans="6:6" ht="16.5" customHeight="1" x14ac:dyDescent="0.4">
      <c r="F7785" s="34"/>
    </row>
    <row r="7786" spans="6:6" ht="16.5" customHeight="1" x14ac:dyDescent="0.4">
      <c r="F7786" s="34"/>
    </row>
    <row r="7787" spans="6:6" ht="16.5" customHeight="1" x14ac:dyDescent="0.4">
      <c r="F7787" s="34"/>
    </row>
    <row r="7788" spans="6:6" ht="16.5" customHeight="1" x14ac:dyDescent="0.4">
      <c r="F7788" s="34"/>
    </row>
    <row r="7789" spans="6:6" ht="16.5" customHeight="1" x14ac:dyDescent="0.4">
      <c r="F7789" s="34"/>
    </row>
    <row r="7790" spans="6:6" ht="16.5" customHeight="1" x14ac:dyDescent="0.4">
      <c r="F7790" s="34"/>
    </row>
    <row r="7791" spans="6:6" ht="16.5" customHeight="1" x14ac:dyDescent="0.4">
      <c r="F7791" s="34"/>
    </row>
    <row r="7792" spans="6:6" ht="16.5" customHeight="1" x14ac:dyDescent="0.4">
      <c r="F7792" s="34"/>
    </row>
    <row r="7793" spans="6:6" ht="16.5" customHeight="1" x14ac:dyDescent="0.4">
      <c r="F7793" s="34"/>
    </row>
    <row r="7794" spans="6:6" ht="16.5" customHeight="1" x14ac:dyDescent="0.4">
      <c r="F7794" s="34"/>
    </row>
    <row r="7795" spans="6:6" ht="16.5" customHeight="1" x14ac:dyDescent="0.4">
      <c r="F7795" s="34"/>
    </row>
    <row r="7796" spans="6:6" ht="16.5" customHeight="1" x14ac:dyDescent="0.4">
      <c r="F7796" s="34"/>
    </row>
    <row r="7797" spans="6:6" ht="16.5" customHeight="1" x14ac:dyDescent="0.4">
      <c r="F7797" s="34"/>
    </row>
    <row r="7798" spans="6:6" ht="16.5" customHeight="1" x14ac:dyDescent="0.4">
      <c r="F7798" s="34"/>
    </row>
    <row r="7799" spans="6:6" ht="16.5" customHeight="1" x14ac:dyDescent="0.4">
      <c r="F7799" s="34"/>
    </row>
    <row r="7800" spans="6:6" ht="16.5" customHeight="1" x14ac:dyDescent="0.4">
      <c r="F7800" s="34"/>
    </row>
    <row r="7801" spans="6:6" ht="16.5" customHeight="1" x14ac:dyDescent="0.4">
      <c r="F7801" s="34"/>
    </row>
    <row r="7802" spans="6:6" ht="16.5" customHeight="1" x14ac:dyDescent="0.4">
      <c r="F7802" s="34"/>
    </row>
    <row r="7803" spans="6:6" ht="16.5" customHeight="1" x14ac:dyDescent="0.4">
      <c r="F7803" s="34"/>
    </row>
    <row r="7804" spans="6:6" ht="16.5" customHeight="1" x14ac:dyDescent="0.4">
      <c r="F7804" s="34"/>
    </row>
    <row r="7805" spans="6:6" ht="16.5" customHeight="1" x14ac:dyDescent="0.4">
      <c r="F7805" s="34"/>
    </row>
    <row r="7806" spans="6:6" ht="16.5" customHeight="1" x14ac:dyDescent="0.4">
      <c r="F7806" s="34"/>
    </row>
    <row r="7807" spans="6:6" ht="16.5" customHeight="1" x14ac:dyDescent="0.4">
      <c r="F7807" s="34"/>
    </row>
    <row r="7808" spans="6:6" ht="16.5" customHeight="1" x14ac:dyDescent="0.4">
      <c r="F7808" s="34"/>
    </row>
    <row r="7809" spans="6:6" ht="16.5" customHeight="1" x14ac:dyDescent="0.4">
      <c r="F7809" s="34"/>
    </row>
    <row r="7810" spans="6:6" ht="16.5" customHeight="1" x14ac:dyDescent="0.4">
      <c r="F7810" s="34"/>
    </row>
    <row r="7811" spans="6:6" ht="16.5" customHeight="1" x14ac:dyDescent="0.4">
      <c r="F7811" s="34"/>
    </row>
    <row r="7812" spans="6:6" ht="16.5" customHeight="1" x14ac:dyDescent="0.4">
      <c r="F7812" s="34"/>
    </row>
    <row r="7813" spans="6:6" ht="16.5" customHeight="1" x14ac:dyDescent="0.4">
      <c r="F7813" s="34"/>
    </row>
    <row r="7814" spans="6:6" ht="16.5" customHeight="1" x14ac:dyDescent="0.4">
      <c r="F7814" s="34"/>
    </row>
    <row r="7815" spans="6:6" ht="16.5" customHeight="1" x14ac:dyDescent="0.4">
      <c r="F7815" s="34"/>
    </row>
    <row r="7816" spans="6:6" ht="16.5" customHeight="1" x14ac:dyDescent="0.4">
      <c r="F7816" s="34"/>
    </row>
    <row r="7817" spans="6:6" ht="16.5" customHeight="1" x14ac:dyDescent="0.4">
      <c r="F7817" s="34"/>
    </row>
    <row r="7818" spans="6:6" ht="16.5" customHeight="1" x14ac:dyDescent="0.4">
      <c r="F7818" s="34"/>
    </row>
    <row r="7819" spans="6:6" ht="16.5" customHeight="1" x14ac:dyDescent="0.4">
      <c r="F7819" s="34"/>
    </row>
    <row r="7820" spans="6:6" ht="16.5" customHeight="1" x14ac:dyDescent="0.4">
      <c r="F7820" s="34"/>
    </row>
    <row r="7821" spans="6:6" ht="16.5" customHeight="1" x14ac:dyDescent="0.4">
      <c r="F7821" s="34"/>
    </row>
    <row r="7822" spans="6:6" ht="16.5" customHeight="1" x14ac:dyDescent="0.4">
      <c r="F7822" s="34"/>
    </row>
    <row r="7823" spans="6:6" ht="16.5" customHeight="1" x14ac:dyDescent="0.4">
      <c r="F7823" s="34"/>
    </row>
    <row r="7824" spans="6:6" ht="16.5" customHeight="1" x14ac:dyDescent="0.4">
      <c r="F7824" s="34"/>
    </row>
    <row r="7825" spans="6:6" ht="16.5" customHeight="1" x14ac:dyDescent="0.4">
      <c r="F7825" s="34"/>
    </row>
    <row r="7826" spans="6:6" ht="16.5" customHeight="1" x14ac:dyDescent="0.4">
      <c r="F7826" s="34"/>
    </row>
    <row r="7827" spans="6:6" ht="16.5" customHeight="1" x14ac:dyDescent="0.4">
      <c r="F7827" s="34"/>
    </row>
    <row r="7828" spans="6:6" ht="16.5" customHeight="1" x14ac:dyDescent="0.4">
      <c r="F7828" s="34"/>
    </row>
    <row r="7829" spans="6:6" ht="16.5" customHeight="1" x14ac:dyDescent="0.4">
      <c r="F7829" s="34"/>
    </row>
    <row r="7830" spans="6:6" ht="16.5" customHeight="1" x14ac:dyDescent="0.4">
      <c r="F7830" s="34"/>
    </row>
    <row r="7831" spans="6:6" ht="16.5" customHeight="1" x14ac:dyDescent="0.4">
      <c r="F7831" s="34"/>
    </row>
    <row r="7832" spans="6:6" ht="16.5" customHeight="1" x14ac:dyDescent="0.4">
      <c r="F7832" s="34"/>
    </row>
    <row r="7833" spans="6:6" ht="16.5" customHeight="1" x14ac:dyDescent="0.4">
      <c r="F7833" s="34"/>
    </row>
    <row r="7834" spans="6:6" ht="16.5" customHeight="1" x14ac:dyDescent="0.4">
      <c r="F7834" s="34"/>
    </row>
    <row r="7835" spans="6:6" ht="16.5" customHeight="1" x14ac:dyDescent="0.4">
      <c r="F7835" s="34"/>
    </row>
    <row r="7836" spans="6:6" ht="16.5" customHeight="1" x14ac:dyDescent="0.4">
      <c r="F7836" s="34"/>
    </row>
    <row r="7837" spans="6:6" ht="16.5" customHeight="1" x14ac:dyDescent="0.4">
      <c r="F7837" s="34"/>
    </row>
    <row r="7838" spans="6:6" ht="16.5" customHeight="1" x14ac:dyDescent="0.4">
      <c r="F7838" s="34"/>
    </row>
    <row r="7839" spans="6:6" ht="16.5" customHeight="1" x14ac:dyDescent="0.4">
      <c r="F7839" s="34"/>
    </row>
    <row r="7840" spans="6:6" ht="16.5" customHeight="1" x14ac:dyDescent="0.4">
      <c r="F7840" s="34"/>
    </row>
    <row r="7841" spans="6:6" ht="16.5" customHeight="1" x14ac:dyDescent="0.4">
      <c r="F7841" s="34"/>
    </row>
    <row r="7842" spans="6:6" ht="16.5" customHeight="1" x14ac:dyDescent="0.4">
      <c r="F7842" s="34"/>
    </row>
    <row r="7843" spans="6:6" ht="16.5" customHeight="1" x14ac:dyDescent="0.4">
      <c r="F7843" s="34"/>
    </row>
    <row r="7844" spans="6:6" ht="16.5" customHeight="1" x14ac:dyDescent="0.4">
      <c r="F7844" s="34"/>
    </row>
    <row r="7845" spans="6:6" ht="16.5" customHeight="1" x14ac:dyDescent="0.4">
      <c r="F7845" s="34"/>
    </row>
    <row r="7846" spans="6:6" ht="16.5" customHeight="1" x14ac:dyDescent="0.4">
      <c r="F7846" s="34"/>
    </row>
    <row r="7847" spans="6:6" ht="16.5" customHeight="1" x14ac:dyDescent="0.4">
      <c r="F7847" s="34"/>
    </row>
    <row r="7848" spans="6:6" ht="16.5" customHeight="1" x14ac:dyDescent="0.4">
      <c r="F7848" s="34"/>
    </row>
    <row r="7849" spans="6:6" ht="16.5" customHeight="1" x14ac:dyDescent="0.4">
      <c r="F7849" s="34"/>
    </row>
    <row r="7850" spans="6:6" ht="16.5" customHeight="1" x14ac:dyDescent="0.4">
      <c r="F7850" s="34"/>
    </row>
    <row r="7851" spans="6:6" ht="16.5" customHeight="1" x14ac:dyDescent="0.4">
      <c r="F7851" s="34"/>
    </row>
    <row r="7852" spans="6:6" ht="16.5" customHeight="1" x14ac:dyDescent="0.4">
      <c r="F7852" s="34"/>
    </row>
    <row r="7853" spans="6:6" ht="16.5" customHeight="1" x14ac:dyDescent="0.4">
      <c r="F7853" s="34"/>
    </row>
    <row r="7854" spans="6:6" ht="16.5" customHeight="1" x14ac:dyDescent="0.4">
      <c r="F7854" s="34"/>
    </row>
    <row r="7855" spans="6:6" ht="16.5" customHeight="1" x14ac:dyDescent="0.4">
      <c r="F7855" s="34"/>
    </row>
    <row r="7856" spans="6:6" ht="16.5" customHeight="1" x14ac:dyDescent="0.4">
      <c r="F7856" s="34"/>
    </row>
    <row r="7857" spans="6:6" ht="16.5" customHeight="1" x14ac:dyDescent="0.4">
      <c r="F7857" s="34"/>
    </row>
    <row r="7858" spans="6:6" ht="16.5" customHeight="1" x14ac:dyDescent="0.4">
      <c r="F7858" s="34"/>
    </row>
    <row r="7859" spans="6:6" ht="16.5" customHeight="1" x14ac:dyDescent="0.4">
      <c r="F7859" s="34"/>
    </row>
    <row r="7860" spans="6:6" ht="16.5" customHeight="1" x14ac:dyDescent="0.4">
      <c r="F7860" s="34"/>
    </row>
    <row r="7861" spans="6:6" ht="16.5" customHeight="1" x14ac:dyDescent="0.4">
      <c r="F7861" s="34"/>
    </row>
    <row r="7862" spans="6:6" ht="16.5" customHeight="1" x14ac:dyDescent="0.4">
      <c r="F7862" s="34"/>
    </row>
    <row r="7863" spans="6:6" ht="16.5" customHeight="1" x14ac:dyDescent="0.4">
      <c r="F7863" s="34"/>
    </row>
    <row r="7864" spans="6:6" ht="16.5" customHeight="1" x14ac:dyDescent="0.4">
      <c r="F7864" s="34"/>
    </row>
    <row r="7865" spans="6:6" ht="16.5" customHeight="1" x14ac:dyDescent="0.4">
      <c r="F7865" s="34"/>
    </row>
    <row r="7866" spans="6:6" ht="16.5" customHeight="1" x14ac:dyDescent="0.4">
      <c r="F7866" s="34"/>
    </row>
    <row r="7867" spans="6:6" ht="16.5" customHeight="1" x14ac:dyDescent="0.4">
      <c r="F7867" s="34"/>
    </row>
    <row r="7868" spans="6:6" ht="16.5" customHeight="1" x14ac:dyDescent="0.4">
      <c r="F7868" s="34"/>
    </row>
    <row r="7869" spans="6:6" ht="16.5" customHeight="1" x14ac:dyDescent="0.4">
      <c r="F7869" s="34"/>
    </row>
    <row r="7870" spans="6:6" ht="16.5" customHeight="1" x14ac:dyDescent="0.4">
      <c r="F7870" s="34"/>
    </row>
    <row r="7871" spans="6:6" ht="16.5" customHeight="1" x14ac:dyDescent="0.4">
      <c r="F7871" s="34"/>
    </row>
    <row r="7872" spans="6:6" ht="16.5" customHeight="1" x14ac:dyDescent="0.4">
      <c r="F7872" s="34"/>
    </row>
    <row r="7873" spans="6:6" ht="16.5" customHeight="1" x14ac:dyDescent="0.4">
      <c r="F7873" s="34"/>
    </row>
    <row r="7874" spans="6:6" ht="16.5" customHeight="1" x14ac:dyDescent="0.4">
      <c r="F7874" s="34"/>
    </row>
    <row r="7875" spans="6:6" ht="16.5" customHeight="1" x14ac:dyDescent="0.4">
      <c r="F7875" s="34"/>
    </row>
    <row r="7876" spans="6:6" ht="16.5" customHeight="1" x14ac:dyDescent="0.4">
      <c r="F7876" s="34"/>
    </row>
    <row r="7877" spans="6:6" ht="16.5" customHeight="1" x14ac:dyDescent="0.4">
      <c r="F7877" s="34"/>
    </row>
    <row r="7878" spans="6:6" ht="16.5" customHeight="1" x14ac:dyDescent="0.4">
      <c r="F7878" s="34"/>
    </row>
    <row r="7879" spans="6:6" ht="16.5" customHeight="1" x14ac:dyDescent="0.4">
      <c r="F7879" s="34"/>
    </row>
    <row r="7880" spans="6:6" ht="16.5" customHeight="1" x14ac:dyDescent="0.4">
      <c r="F7880" s="34"/>
    </row>
    <row r="7881" spans="6:6" ht="16.5" customHeight="1" x14ac:dyDescent="0.4">
      <c r="F7881" s="34"/>
    </row>
    <row r="7882" spans="6:6" ht="16.5" customHeight="1" x14ac:dyDescent="0.4">
      <c r="F7882" s="34"/>
    </row>
    <row r="7883" spans="6:6" ht="16.5" customHeight="1" x14ac:dyDescent="0.4">
      <c r="F7883" s="34"/>
    </row>
    <row r="7884" spans="6:6" ht="16.5" customHeight="1" x14ac:dyDescent="0.4">
      <c r="F7884" s="34"/>
    </row>
    <row r="7885" spans="6:6" ht="16.5" customHeight="1" x14ac:dyDescent="0.4">
      <c r="F7885" s="34"/>
    </row>
    <row r="7886" spans="6:6" ht="16.5" customHeight="1" x14ac:dyDescent="0.4">
      <c r="F7886" s="34"/>
    </row>
    <row r="7887" spans="6:6" ht="16.5" customHeight="1" x14ac:dyDescent="0.4">
      <c r="F7887" s="34"/>
    </row>
    <row r="7888" spans="6:6" ht="16.5" customHeight="1" x14ac:dyDescent="0.4">
      <c r="F7888" s="34"/>
    </row>
    <row r="7889" spans="6:6" ht="16.5" customHeight="1" x14ac:dyDescent="0.4">
      <c r="F7889" s="34"/>
    </row>
    <row r="7890" spans="6:6" ht="16.5" customHeight="1" x14ac:dyDescent="0.4">
      <c r="F7890" s="34"/>
    </row>
    <row r="7891" spans="6:6" ht="16.5" customHeight="1" x14ac:dyDescent="0.4">
      <c r="F7891" s="34"/>
    </row>
    <row r="7892" spans="6:6" ht="16.5" customHeight="1" x14ac:dyDescent="0.4">
      <c r="F7892" s="34"/>
    </row>
    <row r="7893" spans="6:6" ht="16.5" customHeight="1" x14ac:dyDescent="0.4">
      <c r="F7893" s="34"/>
    </row>
    <row r="7894" spans="6:6" ht="16.5" customHeight="1" x14ac:dyDescent="0.4">
      <c r="F7894" s="34"/>
    </row>
    <row r="7895" spans="6:6" ht="16.5" customHeight="1" x14ac:dyDescent="0.4">
      <c r="F7895" s="34"/>
    </row>
    <row r="7896" spans="6:6" ht="16.5" customHeight="1" x14ac:dyDescent="0.4">
      <c r="F7896" s="34"/>
    </row>
    <row r="7897" spans="6:6" ht="16.5" customHeight="1" x14ac:dyDescent="0.4">
      <c r="F7897" s="34"/>
    </row>
    <row r="7898" spans="6:6" ht="16.5" customHeight="1" x14ac:dyDescent="0.4">
      <c r="F7898" s="34"/>
    </row>
    <row r="7899" spans="6:6" ht="16.5" customHeight="1" x14ac:dyDescent="0.4">
      <c r="F7899" s="34"/>
    </row>
    <row r="7900" spans="6:6" ht="16.5" customHeight="1" x14ac:dyDescent="0.4">
      <c r="F7900" s="34"/>
    </row>
    <row r="7901" spans="6:6" ht="16.5" customHeight="1" x14ac:dyDescent="0.4">
      <c r="F7901" s="34"/>
    </row>
    <row r="7902" spans="6:6" ht="16.5" customHeight="1" x14ac:dyDescent="0.4">
      <c r="F7902" s="34"/>
    </row>
    <row r="7903" spans="6:6" ht="16.5" customHeight="1" x14ac:dyDescent="0.4">
      <c r="F7903" s="34"/>
    </row>
    <row r="7904" spans="6:6" ht="16.5" customHeight="1" x14ac:dyDescent="0.4">
      <c r="F7904" s="34"/>
    </row>
    <row r="7905" spans="6:6" ht="16.5" customHeight="1" x14ac:dyDescent="0.4">
      <c r="F7905" s="34"/>
    </row>
    <row r="7906" spans="6:6" ht="16.5" customHeight="1" x14ac:dyDescent="0.4">
      <c r="F7906" s="34"/>
    </row>
    <row r="7907" spans="6:6" ht="16.5" customHeight="1" x14ac:dyDescent="0.4">
      <c r="F7907" s="34"/>
    </row>
    <row r="7908" spans="6:6" ht="16.5" customHeight="1" x14ac:dyDescent="0.4">
      <c r="F7908" s="34"/>
    </row>
    <row r="7909" spans="6:6" ht="16.5" customHeight="1" x14ac:dyDescent="0.4">
      <c r="F7909" s="34"/>
    </row>
    <row r="7910" spans="6:6" ht="16.5" customHeight="1" x14ac:dyDescent="0.4">
      <c r="F7910" s="34"/>
    </row>
    <row r="7911" spans="6:6" ht="16.5" customHeight="1" x14ac:dyDescent="0.4">
      <c r="F7911" s="34"/>
    </row>
    <row r="7912" spans="6:6" ht="16.5" customHeight="1" x14ac:dyDescent="0.4">
      <c r="F7912" s="34"/>
    </row>
    <row r="7913" spans="6:6" ht="16.5" customHeight="1" x14ac:dyDescent="0.4">
      <c r="F7913" s="34"/>
    </row>
    <row r="7914" spans="6:6" ht="16.5" customHeight="1" x14ac:dyDescent="0.4">
      <c r="F7914" s="34"/>
    </row>
    <row r="7915" spans="6:6" ht="16.5" customHeight="1" x14ac:dyDescent="0.4">
      <c r="F7915" s="34"/>
    </row>
    <row r="7916" spans="6:6" ht="16.5" customHeight="1" x14ac:dyDescent="0.4">
      <c r="F7916" s="34"/>
    </row>
    <row r="7917" spans="6:6" ht="16.5" customHeight="1" x14ac:dyDescent="0.4">
      <c r="F7917" s="34"/>
    </row>
    <row r="7918" spans="6:6" ht="16.5" customHeight="1" x14ac:dyDescent="0.4">
      <c r="F7918" s="34"/>
    </row>
    <row r="7919" spans="6:6" ht="16.5" customHeight="1" x14ac:dyDescent="0.4">
      <c r="F7919" s="34"/>
    </row>
    <row r="7920" spans="6:6" ht="16.5" customHeight="1" x14ac:dyDescent="0.4">
      <c r="F7920" s="34"/>
    </row>
    <row r="7921" spans="6:6" ht="16.5" customHeight="1" x14ac:dyDescent="0.4">
      <c r="F7921" s="34"/>
    </row>
    <row r="7922" spans="6:6" ht="16.5" customHeight="1" x14ac:dyDescent="0.4">
      <c r="F7922" s="34"/>
    </row>
    <row r="7923" spans="6:6" ht="16.5" customHeight="1" x14ac:dyDescent="0.4">
      <c r="F7923" s="34"/>
    </row>
    <row r="7924" spans="6:6" ht="16.5" customHeight="1" x14ac:dyDescent="0.4">
      <c r="F7924" s="34"/>
    </row>
    <row r="7925" spans="6:6" ht="16.5" customHeight="1" x14ac:dyDescent="0.4">
      <c r="F7925" s="34"/>
    </row>
    <row r="7926" spans="6:6" ht="16.5" customHeight="1" x14ac:dyDescent="0.4">
      <c r="F7926" s="34"/>
    </row>
    <row r="7927" spans="6:6" ht="16.5" customHeight="1" x14ac:dyDescent="0.4">
      <c r="F7927" s="34"/>
    </row>
    <row r="7928" spans="6:6" ht="16.5" customHeight="1" x14ac:dyDescent="0.4">
      <c r="F7928" s="34"/>
    </row>
    <row r="7929" spans="6:6" ht="16.5" customHeight="1" x14ac:dyDescent="0.4">
      <c r="F7929" s="34"/>
    </row>
    <row r="7930" spans="6:6" ht="16.5" customHeight="1" x14ac:dyDescent="0.4">
      <c r="F7930" s="34"/>
    </row>
    <row r="7931" spans="6:6" ht="16.5" customHeight="1" x14ac:dyDescent="0.4">
      <c r="F7931" s="34"/>
    </row>
    <row r="7932" spans="6:6" ht="16.5" customHeight="1" x14ac:dyDescent="0.4">
      <c r="F7932" s="34"/>
    </row>
    <row r="7933" spans="6:6" ht="16.5" customHeight="1" x14ac:dyDescent="0.4">
      <c r="F7933" s="34"/>
    </row>
    <row r="7934" spans="6:6" ht="16.5" customHeight="1" x14ac:dyDescent="0.4">
      <c r="F7934" s="34"/>
    </row>
    <row r="7935" spans="6:6" ht="16.5" customHeight="1" x14ac:dyDescent="0.4">
      <c r="F7935" s="34"/>
    </row>
    <row r="7936" spans="6:6" ht="16.5" customHeight="1" x14ac:dyDescent="0.4">
      <c r="F7936" s="34"/>
    </row>
    <row r="7937" spans="6:6" ht="16.5" customHeight="1" x14ac:dyDescent="0.4">
      <c r="F7937" s="34"/>
    </row>
    <row r="7938" spans="6:6" ht="16.5" customHeight="1" x14ac:dyDescent="0.4">
      <c r="F7938" s="34"/>
    </row>
    <row r="7939" spans="6:6" ht="16.5" customHeight="1" x14ac:dyDescent="0.4">
      <c r="F7939" s="34"/>
    </row>
    <row r="7940" spans="6:6" ht="16.5" customHeight="1" x14ac:dyDescent="0.4">
      <c r="F7940" s="34"/>
    </row>
    <row r="7941" spans="6:6" ht="16.5" customHeight="1" x14ac:dyDescent="0.4">
      <c r="F7941" s="34"/>
    </row>
    <row r="7942" spans="6:6" ht="16.5" customHeight="1" x14ac:dyDescent="0.4">
      <c r="F7942" s="34"/>
    </row>
    <row r="7943" spans="6:6" ht="16.5" customHeight="1" x14ac:dyDescent="0.4">
      <c r="F7943" s="34"/>
    </row>
    <row r="7944" spans="6:6" ht="16.5" customHeight="1" x14ac:dyDescent="0.4">
      <c r="F7944" s="34"/>
    </row>
    <row r="7945" spans="6:6" ht="16.5" customHeight="1" x14ac:dyDescent="0.4">
      <c r="F7945" s="34"/>
    </row>
    <row r="7946" spans="6:6" ht="16.5" customHeight="1" x14ac:dyDescent="0.4">
      <c r="F7946" s="34"/>
    </row>
    <row r="7947" spans="6:6" ht="16.5" customHeight="1" x14ac:dyDescent="0.4">
      <c r="F7947" s="34"/>
    </row>
    <row r="7948" spans="6:6" ht="16.5" customHeight="1" x14ac:dyDescent="0.4">
      <c r="F7948" s="34"/>
    </row>
    <row r="7949" spans="6:6" ht="16.5" customHeight="1" x14ac:dyDescent="0.4">
      <c r="F7949" s="34"/>
    </row>
    <row r="7950" spans="6:6" ht="16.5" customHeight="1" x14ac:dyDescent="0.4">
      <c r="F7950" s="34"/>
    </row>
    <row r="7951" spans="6:6" ht="16.5" customHeight="1" x14ac:dyDescent="0.4">
      <c r="F7951" s="34"/>
    </row>
    <row r="7952" spans="6:6" ht="16.5" customHeight="1" x14ac:dyDescent="0.4">
      <c r="F7952" s="34"/>
    </row>
    <row r="7953" spans="6:6" ht="16.5" customHeight="1" x14ac:dyDescent="0.4">
      <c r="F7953" s="34"/>
    </row>
    <row r="7954" spans="6:6" ht="16.5" customHeight="1" x14ac:dyDescent="0.4">
      <c r="F7954" s="34"/>
    </row>
    <row r="7955" spans="6:6" ht="16.5" customHeight="1" x14ac:dyDescent="0.4">
      <c r="F7955" s="34"/>
    </row>
    <row r="7956" spans="6:6" ht="16.5" customHeight="1" x14ac:dyDescent="0.4">
      <c r="F7956" s="34"/>
    </row>
    <row r="7957" spans="6:6" ht="16.5" customHeight="1" x14ac:dyDescent="0.4">
      <c r="F7957" s="34"/>
    </row>
    <row r="7958" spans="6:6" ht="16.5" customHeight="1" x14ac:dyDescent="0.4">
      <c r="F7958" s="34"/>
    </row>
    <row r="7959" spans="6:6" ht="16.5" customHeight="1" x14ac:dyDescent="0.4">
      <c r="F7959" s="34"/>
    </row>
    <row r="7960" spans="6:6" ht="16.5" customHeight="1" x14ac:dyDescent="0.4">
      <c r="F7960" s="34"/>
    </row>
    <row r="7961" spans="6:6" ht="16.5" customHeight="1" x14ac:dyDescent="0.4">
      <c r="F7961" s="34"/>
    </row>
    <row r="7962" spans="6:6" ht="16.5" customHeight="1" x14ac:dyDescent="0.4">
      <c r="F7962" s="34"/>
    </row>
    <row r="7963" spans="6:6" ht="16.5" customHeight="1" x14ac:dyDescent="0.4">
      <c r="F7963" s="34"/>
    </row>
    <row r="7964" spans="6:6" ht="16.5" customHeight="1" x14ac:dyDescent="0.4">
      <c r="F7964" s="34"/>
    </row>
    <row r="7965" spans="6:6" ht="16.5" customHeight="1" x14ac:dyDescent="0.4">
      <c r="F7965" s="34"/>
    </row>
    <row r="7966" spans="6:6" ht="16.5" customHeight="1" x14ac:dyDescent="0.4">
      <c r="F7966" s="34"/>
    </row>
    <row r="7967" spans="6:6" ht="16.5" customHeight="1" x14ac:dyDescent="0.4">
      <c r="F7967" s="34"/>
    </row>
    <row r="7968" spans="6:6" ht="16.5" customHeight="1" x14ac:dyDescent="0.4">
      <c r="F7968" s="34"/>
    </row>
    <row r="7969" spans="6:6" ht="16.5" customHeight="1" x14ac:dyDescent="0.4">
      <c r="F7969" s="34"/>
    </row>
    <row r="7970" spans="6:6" ht="16.5" customHeight="1" x14ac:dyDescent="0.4">
      <c r="F7970" s="34"/>
    </row>
    <row r="7971" spans="6:6" ht="16.5" customHeight="1" x14ac:dyDescent="0.4">
      <c r="F7971" s="34"/>
    </row>
    <row r="7972" spans="6:6" ht="16.5" customHeight="1" x14ac:dyDescent="0.4">
      <c r="F7972" s="34"/>
    </row>
    <row r="7973" spans="6:6" ht="16.5" customHeight="1" x14ac:dyDescent="0.4">
      <c r="F7973" s="34"/>
    </row>
    <row r="7974" spans="6:6" ht="16.5" customHeight="1" x14ac:dyDescent="0.4">
      <c r="F7974" s="34"/>
    </row>
    <row r="7975" spans="6:6" ht="16.5" customHeight="1" x14ac:dyDescent="0.4">
      <c r="F7975" s="34"/>
    </row>
    <row r="7976" spans="6:6" ht="16.5" customHeight="1" x14ac:dyDescent="0.4">
      <c r="F7976" s="34"/>
    </row>
    <row r="7977" spans="6:6" ht="16.5" customHeight="1" x14ac:dyDescent="0.4">
      <c r="F7977" s="34"/>
    </row>
    <row r="7978" spans="6:6" ht="16.5" customHeight="1" x14ac:dyDescent="0.4">
      <c r="F7978" s="34"/>
    </row>
    <row r="7979" spans="6:6" ht="16.5" customHeight="1" x14ac:dyDescent="0.4">
      <c r="F7979" s="34"/>
    </row>
    <row r="7980" spans="6:6" ht="16.5" customHeight="1" x14ac:dyDescent="0.4">
      <c r="F7980" s="34"/>
    </row>
    <row r="7981" spans="6:6" ht="16.5" customHeight="1" x14ac:dyDescent="0.4">
      <c r="F7981" s="34"/>
    </row>
    <row r="7982" spans="6:6" ht="16.5" customHeight="1" x14ac:dyDescent="0.4">
      <c r="F7982" s="34"/>
    </row>
    <row r="7983" spans="6:6" ht="16.5" customHeight="1" x14ac:dyDescent="0.4">
      <c r="F7983" s="34"/>
    </row>
    <row r="7984" spans="6:6" ht="16.5" customHeight="1" x14ac:dyDescent="0.4">
      <c r="F7984" s="34"/>
    </row>
    <row r="7985" spans="6:6" ht="16.5" customHeight="1" x14ac:dyDescent="0.4">
      <c r="F7985" s="34"/>
    </row>
    <row r="7986" spans="6:6" ht="16.5" customHeight="1" x14ac:dyDescent="0.4">
      <c r="F7986" s="34"/>
    </row>
    <row r="7987" spans="6:6" ht="16.5" customHeight="1" x14ac:dyDescent="0.4">
      <c r="F7987" s="34"/>
    </row>
    <row r="7988" spans="6:6" ht="16.5" customHeight="1" x14ac:dyDescent="0.4">
      <c r="F7988" s="34"/>
    </row>
    <row r="7989" spans="6:6" ht="16.5" customHeight="1" x14ac:dyDescent="0.4">
      <c r="F7989" s="34"/>
    </row>
    <row r="7990" spans="6:6" ht="16.5" customHeight="1" x14ac:dyDescent="0.4">
      <c r="F7990" s="34"/>
    </row>
    <row r="7991" spans="6:6" ht="16.5" customHeight="1" x14ac:dyDescent="0.4">
      <c r="F7991" s="34"/>
    </row>
    <row r="7992" spans="6:6" ht="16.5" customHeight="1" x14ac:dyDescent="0.4">
      <c r="F7992" s="34"/>
    </row>
    <row r="7993" spans="6:6" ht="16.5" customHeight="1" x14ac:dyDescent="0.4">
      <c r="F7993" s="34"/>
    </row>
    <row r="7994" spans="6:6" ht="16.5" customHeight="1" x14ac:dyDescent="0.4">
      <c r="F7994" s="34"/>
    </row>
    <row r="7995" spans="6:6" ht="16.5" customHeight="1" x14ac:dyDescent="0.4">
      <c r="F7995" s="34"/>
    </row>
    <row r="7996" spans="6:6" ht="16.5" customHeight="1" x14ac:dyDescent="0.4">
      <c r="F7996" s="34"/>
    </row>
    <row r="7997" spans="6:6" ht="16.5" customHeight="1" x14ac:dyDescent="0.4">
      <c r="F7997" s="34"/>
    </row>
    <row r="7998" spans="6:6" ht="16.5" customHeight="1" x14ac:dyDescent="0.4">
      <c r="F7998" s="34"/>
    </row>
    <row r="7999" spans="6:6" ht="16.5" customHeight="1" x14ac:dyDescent="0.4">
      <c r="F7999" s="34"/>
    </row>
    <row r="8000" spans="6:6" ht="16.5" customHeight="1" x14ac:dyDescent="0.4">
      <c r="F8000" s="34"/>
    </row>
    <row r="8001" spans="6:6" ht="16.5" customHeight="1" x14ac:dyDescent="0.4">
      <c r="F8001" s="34"/>
    </row>
    <row r="8002" spans="6:6" ht="16.5" customHeight="1" x14ac:dyDescent="0.4">
      <c r="F8002" s="34"/>
    </row>
    <row r="8003" spans="6:6" ht="16.5" customHeight="1" x14ac:dyDescent="0.4">
      <c r="F8003" s="34"/>
    </row>
    <row r="8004" spans="6:6" ht="16.5" customHeight="1" x14ac:dyDescent="0.4">
      <c r="F8004" s="34"/>
    </row>
    <row r="8005" spans="6:6" ht="16.5" customHeight="1" x14ac:dyDescent="0.4">
      <c r="F8005" s="34"/>
    </row>
    <row r="8006" spans="6:6" ht="16.5" customHeight="1" x14ac:dyDescent="0.4">
      <c r="F8006" s="34"/>
    </row>
    <row r="8007" spans="6:6" ht="16.5" customHeight="1" x14ac:dyDescent="0.4">
      <c r="F8007" s="34"/>
    </row>
    <row r="8008" spans="6:6" ht="16.5" customHeight="1" x14ac:dyDescent="0.4">
      <c r="F8008" s="34"/>
    </row>
    <row r="8009" spans="6:6" ht="16.5" customHeight="1" x14ac:dyDescent="0.4">
      <c r="F8009" s="34"/>
    </row>
    <row r="8010" spans="6:6" ht="16.5" customHeight="1" x14ac:dyDescent="0.4">
      <c r="F8010" s="34"/>
    </row>
    <row r="8011" spans="6:6" ht="16.5" customHeight="1" x14ac:dyDescent="0.4">
      <c r="F8011" s="34"/>
    </row>
    <row r="8012" spans="6:6" ht="16.5" customHeight="1" x14ac:dyDescent="0.4">
      <c r="F8012" s="34"/>
    </row>
    <row r="8013" spans="6:6" ht="16.5" customHeight="1" x14ac:dyDescent="0.4">
      <c r="F8013" s="34"/>
    </row>
    <row r="8014" spans="6:6" ht="16.5" customHeight="1" x14ac:dyDescent="0.4">
      <c r="F8014" s="34"/>
    </row>
    <row r="8015" spans="6:6" ht="16.5" customHeight="1" x14ac:dyDescent="0.4">
      <c r="F8015" s="34"/>
    </row>
    <row r="8016" spans="6:6" ht="16.5" customHeight="1" x14ac:dyDescent="0.4">
      <c r="F8016" s="34"/>
    </row>
    <row r="8017" spans="6:6" ht="16.5" customHeight="1" x14ac:dyDescent="0.4">
      <c r="F8017" s="34"/>
    </row>
    <row r="8018" spans="6:6" ht="16.5" customHeight="1" x14ac:dyDescent="0.4">
      <c r="F8018" s="34"/>
    </row>
    <row r="8019" spans="6:6" ht="16.5" customHeight="1" x14ac:dyDescent="0.4">
      <c r="F8019" s="34"/>
    </row>
    <row r="8020" spans="6:6" ht="16.5" customHeight="1" x14ac:dyDescent="0.4">
      <c r="F8020" s="34"/>
    </row>
    <row r="8021" spans="6:6" ht="16.5" customHeight="1" x14ac:dyDescent="0.4">
      <c r="F8021" s="34"/>
    </row>
    <row r="8022" spans="6:6" ht="16.5" customHeight="1" x14ac:dyDescent="0.4">
      <c r="F8022" s="34"/>
    </row>
    <row r="8023" spans="6:6" ht="16.5" customHeight="1" x14ac:dyDescent="0.4">
      <c r="F8023" s="34"/>
    </row>
    <row r="8024" spans="6:6" ht="16.5" customHeight="1" x14ac:dyDescent="0.4">
      <c r="F8024" s="34"/>
    </row>
    <row r="8025" spans="6:6" ht="16.5" customHeight="1" x14ac:dyDescent="0.4">
      <c r="F8025" s="34"/>
    </row>
    <row r="8026" spans="6:6" ht="16.5" customHeight="1" x14ac:dyDescent="0.4">
      <c r="F8026" s="34"/>
    </row>
    <row r="8027" spans="6:6" ht="16.5" customHeight="1" x14ac:dyDescent="0.4">
      <c r="F8027" s="34"/>
    </row>
    <row r="8028" spans="6:6" ht="16.5" customHeight="1" x14ac:dyDescent="0.4">
      <c r="F8028" s="34"/>
    </row>
    <row r="8029" spans="6:6" ht="16.5" customHeight="1" x14ac:dyDescent="0.4">
      <c r="F8029" s="34"/>
    </row>
    <row r="8030" spans="6:6" ht="16.5" customHeight="1" x14ac:dyDescent="0.4">
      <c r="F8030" s="34"/>
    </row>
    <row r="8031" spans="6:6" ht="16.5" customHeight="1" x14ac:dyDescent="0.4">
      <c r="F8031" s="34"/>
    </row>
    <row r="8032" spans="6:6" ht="16.5" customHeight="1" x14ac:dyDescent="0.4">
      <c r="F8032" s="34"/>
    </row>
    <row r="8033" spans="6:6" ht="16.5" customHeight="1" x14ac:dyDescent="0.4">
      <c r="F8033" s="34"/>
    </row>
    <row r="8034" spans="6:6" ht="16.5" customHeight="1" x14ac:dyDescent="0.4">
      <c r="F8034" s="34"/>
    </row>
    <row r="8035" spans="6:6" ht="16.5" customHeight="1" x14ac:dyDescent="0.4">
      <c r="F8035" s="34"/>
    </row>
    <row r="8036" spans="6:6" ht="16.5" customHeight="1" x14ac:dyDescent="0.4">
      <c r="F8036" s="34"/>
    </row>
    <row r="8037" spans="6:6" ht="16.5" customHeight="1" x14ac:dyDescent="0.4">
      <c r="F8037" s="34"/>
    </row>
    <row r="8038" spans="6:6" ht="16.5" customHeight="1" x14ac:dyDescent="0.4">
      <c r="F8038" s="34"/>
    </row>
    <row r="8039" spans="6:6" ht="16.5" customHeight="1" x14ac:dyDescent="0.4">
      <c r="F8039" s="34"/>
    </row>
    <row r="8040" spans="6:6" ht="16.5" customHeight="1" x14ac:dyDescent="0.4">
      <c r="F8040" s="34"/>
    </row>
    <row r="8041" spans="6:6" ht="16.5" customHeight="1" x14ac:dyDescent="0.4">
      <c r="F8041" s="34"/>
    </row>
    <row r="8042" spans="6:6" ht="16.5" customHeight="1" x14ac:dyDescent="0.4">
      <c r="F8042" s="34"/>
    </row>
    <row r="8043" spans="6:6" ht="16.5" customHeight="1" x14ac:dyDescent="0.4">
      <c r="F8043" s="34"/>
    </row>
    <row r="8044" spans="6:6" ht="16.5" customHeight="1" x14ac:dyDescent="0.4">
      <c r="F8044" s="34"/>
    </row>
    <row r="8045" spans="6:6" ht="16.5" customHeight="1" x14ac:dyDescent="0.4">
      <c r="F8045" s="34"/>
    </row>
    <row r="8046" spans="6:6" ht="16.5" customHeight="1" x14ac:dyDescent="0.4">
      <c r="F8046" s="34"/>
    </row>
    <row r="8047" spans="6:6" ht="16.5" customHeight="1" x14ac:dyDescent="0.4">
      <c r="F8047" s="34"/>
    </row>
    <row r="8048" spans="6:6" ht="16.5" customHeight="1" x14ac:dyDescent="0.4">
      <c r="F8048" s="34"/>
    </row>
    <row r="8049" spans="6:6" ht="16.5" customHeight="1" x14ac:dyDescent="0.4">
      <c r="F8049" s="34"/>
    </row>
    <row r="8050" spans="6:6" ht="16.5" customHeight="1" x14ac:dyDescent="0.4">
      <c r="F8050" s="34"/>
    </row>
    <row r="8051" spans="6:6" ht="16.5" customHeight="1" x14ac:dyDescent="0.4">
      <c r="F8051" s="34"/>
    </row>
    <row r="8052" spans="6:6" ht="16.5" customHeight="1" x14ac:dyDescent="0.4">
      <c r="F8052" s="34"/>
    </row>
    <row r="8053" spans="6:6" ht="16.5" customHeight="1" x14ac:dyDescent="0.4">
      <c r="F8053" s="34"/>
    </row>
    <row r="8054" spans="6:6" ht="16.5" customHeight="1" x14ac:dyDescent="0.4">
      <c r="F8054" s="34"/>
    </row>
    <row r="8055" spans="6:6" ht="16.5" customHeight="1" x14ac:dyDescent="0.4">
      <c r="F8055" s="34"/>
    </row>
    <row r="8056" spans="6:6" ht="16.5" customHeight="1" x14ac:dyDescent="0.4">
      <c r="F8056" s="34"/>
    </row>
    <row r="8057" spans="6:6" ht="16.5" customHeight="1" x14ac:dyDescent="0.4">
      <c r="F8057" s="34"/>
    </row>
    <row r="8058" spans="6:6" ht="16.5" customHeight="1" x14ac:dyDescent="0.4">
      <c r="F8058" s="34"/>
    </row>
    <row r="8059" spans="6:6" ht="16.5" customHeight="1" x14ac:dyDescent="0.4">
      <c r="F8059" s="34"/>
    </row>
    <row r="8060" spans="6:6" ht="16.5" customHeight="1" x14ac:dyDescent="0.4">
      <c r="F8060" s="34"/>
    </row>
    <row r="8061" spans="6:6" ht="16.5" customHeight="1" x14ac:dyDescent="0.4">
      <c r="F8061" s="34"/>
    </row>
    <row r="8062" spans="6:6" ht="16.5" customHeight="1" x14ac:dyDescent="0.4">
      <c r="F8062" s="34"/>
    </row>
    <row r="8063" spans="6:6" ht="16.5" customHeight="1" x14ac:dyDescent="0.4">
      <c r="F8063" s="34"/>
    </row>
    <row r="8064" spans="6:6" ht="16.5" customHeight="1" x14ac:dyDescent="0.4">
      <c r="F8064" s="34"/>
    </row>
    <row r="8065" spans="6:6" ht="16.5" customHeight="1" x14ac:dyDescent="0.4">
      <c r="F8065" s="34"/>
    </row>
    <row r="8066" spans="6:6" ht="16.5" customHeight="1" x14ac:dyDescent="0.4">
      <c r="F8066" s="34"/>
    </row>
    <row r="8067" spans="6:6" ht="16.5" customHeight="1" x14ac:dyDescent="0.4">
      <c r="F8067" s="34"/>
    </row>
    <row r="8068" spans="6:6" ht="16.5" customHeight="1" x14ac:dyDescent="0.4">
      <c r="F8068" s="34"/>
    </row>
    <row r="8069" spans="6:6" ht="16.5" customHeight="1" x14ac:dyDescent="0.4">
      <c r="F8069" s="34"/>
    </row>
    <row r="8070" spans="6:6" ht="16.5" customHeight="1" x14ac:dyDescent="0.4">
      <c r="F8070" s="34"/>
    </row>
    <row r="8071" spans="6:6" ht="16.5" customHeight="1" x14ac:dyDescent="0.4">
      <c r="F8071" s="34"/>
    </row>
    <row r="8072" spans="6:6" ht="16.5" customHeight="1" x14ac:dyDescent="0.4">
      <c r="F8072" s="34"/>
    </row>
    <row r="8073" spans="6:6" ht="16.5" customHeight="1" x14ac:dyDescent="0.4">
      <c r="F8073" s="34"/>
    </row>
    <row r="8074" spans="6:6" ht="16.5" customHeight="1" x14ac:dyDescent="0.4">
      <c r="F8074" s="34"/>
    </row>
    <row r="8075" spans="6:6" ht="16.5" customHeight="1" x14ac:dyDescent="0.4">
      <c r="F8075" s="34"/>
    </row>
    <row r="8076" spans="6:6" ht="16.5" customHeight="1" x14ac:dyDescent="0.4">
      <c r="F8076" s="34"/>
    </row>
    <row r="8077" spans="6:6" ht="16.5" customHeight="1" x14ac:dyDescent="0.4">
      <c r="F8077" s="34"/>
    </row>
    <row r="8078" spans="6:6" ht="16.5" customHeight="1" x14ac:dyDescent="0.4">
      <c r="F8078" s="34"/>
    </row>
    <row r="8079" spans="6:6" ht="16.5" customHeight="1" x14ac:dyDescent="0.4">
      <c r="F8079" s="34"/>
    </row>
    <row r="8080" spans="6:6" ht="16.5" customHeight="1" x14ac:dyDescent="0.4">
      <c r="F8080" s="34"/>
    </row>
    <row r="8081" spans="6:6" ht="16.5" customHeight="1" x14ac:dyDescent="0.4">
      <c r="F8081" s="34"/>
    </row>
    <row r="8082" spans="6:6" ht="16.5" customHeight="1" x14ac:dyDescent="0.4">
      <c r="F8082" s="34"/>
    </row>
    <row r="8083" spans="6:6" ht="16.5" customHeight="1" x14ac:dyDescent="0.4">
      <c r="F8083" s="34"/>
    </row>
    <row r="8084" spans="6:6" ht="16.5" customHeight="1" x14ac:dyDescent="0.4">
      <c r="F8084" s="34"/>
    </row>
    <row r="8085" spans="6:6" ht="16.5" customHeight="1" x14ac:dyDescent="0.4">
      <c r="F8085" s="34"/>
    </row>
    <row r="8086" spans="6:6" ht="16.5" customHeight="1" x14ac:dyDescent="0.4">
      <c r="F8086" s="34"/>
    </row>
    <row r="8087" spans="6:6" ht="16.5" customHeight="1" x14ac:dyDescent="0.4">
      <c r="F8087" s="34"/>
    </row>
    <row r="8088" spans="6:6" ht="16.5" customHeight="1" x14ac:dyDescent="0.4">
      <c r="F8088" s="34"/>
    </row>
    <row r="8089" spans="6:6" ht="16.5" customHeight="1" x14ac:dyDescent="0.4">
      <c r="F8089" s="34"/>
    </row>
    <row r="8090" spans="6:6" ht="16.5" customHeight="1" x14ac:dyDescent="0.4">
      <c r="F8090" s="34"/>
    </row>
    <row r="8091" spans="6:6" ht="16.5" customHeight="1" x14ac:dyDescent="0.4">
      <c r="F8091" s="34"/>
    </row>
    <row r="8092" spans="6:6" ht="16.5" customHeight="1" x14ac:dyDescent="0.4">
      <c r="F8092" s="34"/>
    </row>
    <row r="8093" spans="6:6" ht="16.5" customHeight="1" x14ac:dyDescent="0.4">
      <c r="F8093" s="34"/>
    </row>
    <row r="8094" spans="6:6" ht="16.5" customHeight="1" x14ac:dyDescent="0.4">
      <c r="F8094" s="34"/>
    </row>
    <row r="8095" spans="6:6" ht="16.5" customHeight="1" x14ac:dyDescent="0.4">
      <c r="F8095" s="34"/>
    </row>
    <row r="8096" spans="6:6" ht="16.5" customHeight="1" x14ac:dyDescent="0.4">
      <c r="F8096" s="34"/>
    </row>
    <row r="8097" spans="6:6" ht="16.5" customHeight="1" x14ac:dyDescent="0.4">
      <c r="F8097" s="34"/>
    </row>
    <row r="8098" spans="6:6" ht="16.5" customHeight="1" x14ac:dyDescent="0.4">
      <c r="F8098" s="34"/>
    </row>
    <row r="8099" spans="6:6" ht="16.5" customHeight="1" x14ac:dyDescent="0.4">
      <c r="F8099" s="34"/>
    </row>
    <row r="8100" spans="6:6" ht="16.5" customHeight="1" x14ac:dyDescent="0.4">
      <c r="F8100" s="34"/>
    </row>
    <row r="8101" spans="6:6" ht="16.5" customHeight="1" x14ac:dyDescent="0.4">
      <c r="F8101" s="34"/>
    </row>
    <row r="8102" spans="6:6" ht="16.5" customHeight="1" x14ac:dyDescent="0.4">
      <c r="F8102" s="34"/>
    </row>
    <row r="8103" spans="6:6" ht="16.5" customHeight="1" x14ac:dyDescent="0.4">
      <c r="F8103" s="34"/>
    </row>
    <row r="8104" spans="6:6" ht="16.5" customHeight="1" x14ac:dyDescent="0.4">
      <c r="F8104" s="34"/>
    </row>
    <row r="8105" spans="6:6" ht="16.5" customHeight="1" x14ac:dyDescent="0.4">
      <c r="F8105" s="34"/>
    </row>
    <row r="8106" spans="6:6" ht="16.5" customHeight="1" x14ac:dyDescent="0.4">
      <c r="F8106" s="34"/>
    </row>
    <row r="8107" spans="6:6" ht="16.5" customHeight="1" x14ac:dyDescent="0.4">
      <c r="F8107" s="34"/>
    </row>
    <row r="8108" spans="6:6" ht="16.5" customHeight="1" x14ac:dyDescent="0.4">
      <c r="F8108" s="34"/>
    </row>
    <row r="8109" spans="6:6" ht="16.5" customHeight="1" x14ac:dyDescent="0.4">
      <c r="F8109" s="34"/>
    </row>
    <row r="8110" spans="6:6" ht="16.5" customHeight="1" x14ac:dyDescent="0.4">
      <c r="F8110" s="34"/>
    </row>
    <row r="8111" spans="6:6" ht="16.5" customHeight="1" x14ac:dyDescent="0.4">
      <c r="F8111" s="34"/>
    </row>
    <row r="8112" spans="6:6" ht="16.5" customHeight="1" x14ac:dyDescent="0.4">
      <c r="F8112" s="34"/>
    </row>
    <row r="8113" spans="6:6" ht="16.5" customHeight="1" x14ac:dyDescent="0.4">
      <c r="F8113" s="34"/>
    </row>
    <row r="8114" spans="6:6" ht="16.5" customHeight="1" x14ac:dyDescent="0.4">
      <c r="F8114" s="34"/>
    </row>
    <row r="8115" spans="6:6" ht="16.5" customHeight="1" x14ac:dyDescent="0.4">
      <c r="F8115" s="34"/>
    </row>
    <row r="8116" spans="6:6" ht="16.5" customHeight="1" x14ac:dyDescent="0.4">
      <c r="F8116" s="34"/>
    </row>
    <row r="8117" spans="6:6" ht="16.5" customHeight="1" x14ac:dyDescent="0.4">
      <c r="F8117" s="34"/>
    </row>
    <row r="8118" spans="6:6" ht="16.5" customHeight="1" x14ac:dyDescent="0.4">
      <c r="F8118" s="34"/>
    </row>
    <row r="8119" spans="6:6" ht="16.5" customHeight="1" x14ac:dyDescent="0.4">
      <c r="F8119" s="34"/>
    </row>
    <row r="8120" spans="6:6" ht="16.5" customHeight="1" x14ac:dyDescent="0.4">
      <c r="F8120" s="34"/>
    </row>
    <row r="8121" spans="6:6" ht="16.5" customHeight="1" x14ac:dyDescent="0.4">
      <c r="F8121" s="34"/>
    </row>
    <row r="8122" spans="6:6" ht="16.5" customHeight="1" x14ac:dyDescent="0.4">
      <c r="F8122" s="34"/>
    </row>
    <row r="8123" spans="6:6" ht="16.5" customHeight="1" x14ac:dyDescent="0.4">
      <c r="F8123" s="34"/>
    </row>
    <row r="8124" spans="6:6" ht="16.5" customHeight="1" x14ac:dyDescent="0.4">
      <c r="F8124" s="34"/>
    </row>
    <row r="8125" spans="6:6" ht="16.5" customHeight="1" x14ac:dyDescent="0.4">
      <c r="F8125" s="34"/>
    </row>
    <row r="8126" spans="6:6" ht="16.5" customHeight="1" x14ac:dyDescent="0.4">
      <c r="F8126" s="34"/>
    </row>
    <row r="8127" spans="6:6" ht="16.5" customHeight="1" x14ac:dyDescent="0.4">
      <c r="F8127" s="34"/>
    </row>
    <row r="8128" spans="6:6" ht="16.5" customHeight="1" x14ac:dyDescent="0.4">
      <c r="F8128" s="34"/>
    </row>
    <row r="8129" spans="6:6" ht="16.5" customHeight="1" x14ac:dyDescent="0.4">
      <c r="F8129" s="34"/>
    </row>
    <row r="8130" spans="6:6" ht="16.5" customHeight="1" x14ac:dyDescent="0.4">
      <c r="F8130" s="34"/>
    </row>
    <row r="8131" spans="6:6" ht="16.5" customHeight="1" x14ac:dyDescent="0.4">
      <c r="F8131" s="34"/>
    </row>
    <row r="8132" spans="6:6" ht="16.5" customHeight="1" x14ac:dyDescent="0.4">
      <c r="F8132" s="34"/>
    </row>
    <row r="8133" spans="6:6" ht="16.5" customHeight="1" x14ac:dyDescent="0.4">
      <c r="F8133" s="34"/>
    </row>
    <row r="8134" spans="6:6" ht="16.5" customHeight="1" x14ac:dyDescent="0.4">
      <c r="F8134" s="34"/>
    </row>
    <row r="8135" spans="6:6" ht="16.5" customHeight="1" x14ac:dyDescent="0.4">
      <c r="F8135" s="34"/>
    </row>
    <row r="8136" spans="6:6" ht="16.5" customHeight="1" x14ac:dyDescent="0.4">
      <c r="F8136" s="34"/>
    </row>
    <row r="8137" spans="6:6" ht="16.5" customHeight="1" x14ac:dyDescent="0.4">
      <c r="F8137" s="34"/>
    </row>
    <row r="8138" spans="6:6" ht="16.5" customHeight="1" x14ac:dyDescent="0.4">
      <c r="F8138" s="34"/>
    </row>
    <row r="8139" spans="6:6" ht="16.5" customHeight="1" x14ac:dyDescent="0.4">
      <c r="F8139" s="34"/>
    </row>
    <row r="8140" spans="6:6" ht="16.5" customHeight="1" x14ac:dyDescent="0.4">
      <c r="F8140" s="34"/>
    </row>
    <row r="8141" spans="6:6" ht="16.5" customHeight="1" x14ac:dyDescent="0.4">
      <c r="F8141" s="34"/>
    </row>
    <row r="8142" spans="6:6" ht="16.5" customHeight="1" x14ac:dyDescent="0.4">
      <c r="F8142" s="34"/>
    </row>
    <row r="8143" spans="6:6" ht="16.5" customHeight="1" x14ac:dyDescent="0.4">
      <c r="F8143" s="34"/>
    </row>
    <row r="8144" spans="6:6" ht="16.5" customHeight="1" x14ac:dyDescent="0.4">
      <c r="F8144" s="34"/>
    </row>
    <row r="8145" spans="6:6" ht="16.5" customHeight="1" x14ac:dyDescent="0.4">
      <c r="F8145" s="34"/>
    </row>
    <row r="8146" spans="6:6" ht="16.5" customHeight="1" x14ac:dyDescent="0.4">
      <c r="F8146" s="34"/>
    </row>
    <row r="8147" spans="6:6" ht="16.5" customHeight="1" x14ac:dyDescent="0.4">
      <c r="F8147" s="34"/>
    </row>
    <row r="8148" spans="6:6" ht="16.5" customHeight="1" x14ac:dyDescent="0.4">
      <c r="F8148" s="34"/>
    </row>
    <row r="8149" spans="6:6" ht="16.5" customHeight="1" x14ac:dyDescent="0.4">
      <c r="F8149" s="34"/>
    </row>
    <row r="8150" spans="6:6" ht="16.5" customHeight="1" x14ac:dyDescent="0.4">
      <c r="F8150" s="34"/>
    </row>
    <row r="8151" spans="6:6" ht="16.5" customHeight="1" x14ac:dyDescent="0.4">
      <c r="F8151" s="34"/>
    </row>
    <row r="8152" spans="6:6" ht="16.5" customHeight="1" x14ac:dyDescent="0.4">
      <c r="F8152" s="34"/>
    </row>
    <row r="8153" spans="6:6" ht="16.5" customHeight="1" x14ac:dyDescent="0.4">
      <c r="F8153" s="34"/>
    </row>
    <row r="8154" spans="6:6" ht="16.5" customHeight="1" x14ac:dyDescent="0.4">
      <c r="F8154" s="34"/>
    </row>
    <row r="8155" spans="6:6" ht="16.5" customHeight="1" x14ac:dyDescent="0.4">
      <c r="F8155" s="34"/>
    </row>
    <row r="8156" spans="6:6" ht="16.5" customHeight="1" x14ac:dyDescent="0.4">
      <c r="F8156" s="34"/>
    </row>
    <row r="8157" spans="6:6" ht="16.5" customHeight="1" x14ac:dyDescent="0.4">
      <c r="F8157" s="34"/>
    </row>
    <row r="8158" spans="6:6" ht="16.5" customHeight="1" x14ac:dyDescent="0.4">
      <c r="F8158" s="34"/>
    </row>
    <row r="8159" spans="6:6" ht="16.5" customHeight="1" x14ac:dyDescent="0.4">
      <c r="F8159" s="34"/>
    </row>
    <row r="8160" spans="6:6" ht="16.5" customHeight="1" x14ac:dyDescent="0.4">
      <c r="F8160" s="34"/>
    </row>
    <row r="8161" spans="6:6" ht="16.5" customHeight="1" x14ac:dyDescent="0.4">
      <c r="F8161" s="34"/>
    </row>
    <row r="8162" spans="6:6" ht="16.5" customHeight="1" x14ac:dyDescent="0.4">
      <c r="F8162" s="34"/>
    </row>
    <row r="8163" spans="6:6" ht="16.5" customHeight="1" x14ac:dyDescent="0.4">
      <c r="F8163" s="34"/>
    </row>
    <row r="8164" spans="6:6" ht="16.5" customHeight="1" x14ac:dyDescent="0.4">
      <c r="F8164" s="34"/>
    </row>
    <row r="8165" spans="6:6" ht="16.5" customHeight="1" x14ac:dyDescent="0.4">
      <c r="F8165" s="34"/>
    </row>
    <row r="8166" spans="6:6" ht="16.5" customHeight="1" x14ac:dyDescent="0.4">
      <c r="F8166" s="34"/>
    </row>
    <row r="8167" spans="6:6" ht="16.5" customHeight="1" x14ac:dyDescent="0.4">
      <c r="F8167" s="34"/>
    </row>
    <row r="8168" spans="6:6" ht="16.5" customHeight="1" x14ac:dyDescent="0.4">
      <c r="F8168" s="34"/>
    </row>
    <row r="8169" spans="6:6" ht="16.5" customHeight="1" x14ac:dyDescent="0.4">
      <c r="F8169" s="34"/>
    </row>
    <row r="8170" spans="6:6" ht="16.5" customHeight="1" x14ac:dyDescent="0.4">
      <c r="F8170" s="34"/>
    </row>
    <row r="8171" spans="6:6" ht="16.5" customHeight="1" x14ac:dyDescent="0.4">
      <c r="F8171" s="34"/>
    </row>
    <row r="8172" spans="6:6" ht="16.5" customHeight="1" x14ac:dyDescent="0.4">
      <c r="F8172" s="34"/>
    </row>
    <row r="8173" spans="6:6" ht="16.5" customHeight="1" x14ac:dyDescent="0.4">
      <c r="F8173" s="34"/>
    </row>
    <row r="8174" spans="6:6" ht="16.5" customHeight="1" x14ac:dyDescent="0.4">
      <c r="F8174" s="34"/>
    </row>
    <row r="8175" spans="6:6" ht="16.5" customHeight="1" x14ac:dyDescent="0.4">
      <c r="F8175" s="34"/>
    </row>
    <row r="8176" spans="6:6" ht="16.5" customHeight="1" x14ac:dyDescent="0.4">
      <c r="F8176" s="34"/>
    </row>
    <row r="8177" spans="6:6" ht="16.5" customHeight="1" x14ac:dyDescent="0.4">
      <c r="F8177" s="34"/>
    </row>
    <row r="8178" spans="6:6" ht="16.5" customHeight="1" x14ac:dyDescent="0.4">
      <c r="F8178" s="34"/>
    </row>
    <row r="8179" spans="6:6" ht="16.5" customHeight="1" x14ac:dyDescent="0.4">
      <c r="F8179" s="34"/>
    </row>
    <row r="8180" spans="6:6" ht="16.5" customHeight="1" x14ac:dyDescent="0.4">
      <c r="F8180" s="34"/>
    </row>
    <row r="8181" spans="6:6" ht="16.5" customHeight="1" x14ac:dyDescent="0.4">
      <c r="F8181" s="34"/>
    </row>
    <row r="8182" spans="6:6" ht="16.5" customHeight="1" x14ac:dyDescent="0.4">
      <c r="F8182" s="34"/>
    </row>
    <row r="8183" spans="6:6" ht="16.5" customHeight="1" x14ac:dyDescent="0.4">
      <c r="F8183" s="34"/>
    </row>
    <row r="8184" spans="6:6" ht="16.5" customHeight="1" x14ac:dyDescent="0.4">
      <c r="F8184" s="34"/>
    </row>
    <row r="8185" spans="6:6" ht="16.5" customHeight="1" x14ac:dyDescent="0.4">
      <c r="F8185" s="34"/>
    </row>
    <row r="8186" spans="6:6" ht="16.5" customHeight="1" x14ac:dyDescent="0.4">
      <c r="F8186" s="34"/>
    </row>
    <row r="8187" spans="6:6" ht="16.5" customHeight="1" x14ac:dyDescent="0.4">
      <c r="F8187" s="34"/>
    </row>
    <row r="8188" spans="6:6" ht="16.5" customHeight="1" x14ac:dyDescent="0.4">
      <c r="F8188" s="34"/>
    </row>
    <row r="8189" spans="6:6" ht="16.5" customHeight="1" x14ac:dyDescent="0.4">
      <c r="F8189" s="34"/>
    </row>
    <row r="8190" spans="6:6" ht="16.5" customHeight="1" x14ac:dyDescent="0.4">
      <c r="F8190" s="34"/>
    </row>
    <row r="8191" spans="6:6" ht="16.5" customHeight="1" x14ac:dyDescent="0.4">
      <c r="F8191" s="34"/>
    </row>
    <row r="8192" spans="6:6" ht="16.5" customHeight="1" x14ac:dyDescent="0.4">
      <c r="F8192" s="34"/>
    </row>
    <row r="8193" spans="6:6" ht="16.5" customHeight="1" x14ac:dyDescent="0.4">
      <c r="F8193" s="34"/>
    </row>
    <row r="8194" spans="6:6" ht="16.5" customHeight="1" x14ac:dyDescent="0.4">
      <c r="F8194" s="34"/>
    </row>
    <row r="8195" spans="6:6" ht="16.5" customHeight="1" x14ac:dyDescent="0.4">
      <c r="F8195" s="34"/>
    </row>
    <row r="8196" spans="6:6" ht="16.5" customHeight="1" x14ac:dyDescent="0.4">
      <c r="F8196" s="34"/>
    </row>
    <row r="8197" spans="6:6" ht="16.5" customHeight="1" x14ac:dyDescent="0.4">
      <c r="F8197" s="34"/>
    </row>
    <row r="8198" spans="6:6" ht="16.5" customHeight="1" x14ac:dyDescent="0.4">
      <c r="F8198" s="34"/>
    </row>
    <row r="8199" spans="6:6" ht="16.5" customHeight="1" x14ac:dyDescent="0.4">
      <c r="F8199" s="34"/>
    </row>
    <row r="8200" spans="6:6" ht="16.5" customHeight="1" x14ac:dyDescent="0.4">
      <c r="F8200" s="34"/>
    </row>
    <row r="8201" spans="6:6" ht="16.5" customHeight="1" x14ac:dyDescent="0.4">
      <c r="F8201" s="34"/>
    </row>
    <row r="8202" spans="6:6" ht="16.5" customHeight="1" x14ac:dyDescent="0.4">
      <c r="F8202" s="34"/>
    </row>
    <row r="8203" spans="6:6" ht="16.5" customHeight="1" x14ac:dyDescent="0.4">
      <c r="F8203" s="34"/>
    </row>
    <row r="8204" spans="6:6" ht="16.5" customHeight="1" x14ac:dyDescent="0.4">
      <c r="F8204" s="34"/>
    </row>
    <row r="8205" spans="6:6" ht="16.5" customHeight="1" x14ac:dyDescent="0.4">
      <c r="F8205" s="34"/>
    </row>
    <row r="8206" spans="6:6" ht="16.5" customHeight="1" x14ac:dyDescent="0.4">
      <c r="F8206" s="34"/>
    </row>
    <row r="8207" spans="6:6" ht="16.5" customHeight="1" x14ac:dyDescent="0.4">
      <c r="F8207" s="34"/>
    </row>
    <row r="8208" spans="6:6" ht="16.5" customHeight="1" x14ac:dyDescent="0.4">
      <c r="F8208" s="34"/>
    </row>
    <row r="8209" spans="6:6" ht="16.5" customHeight="1" x14ac:dyDescent="0.4">
      <c r="F8209" s="34"/>
    </row>
    <row r="8210" spans="6:6" ht="16.5" customHeight="1" x14ac:dyDescent="0.4">
      <c r="F8210" s="34"/>
    </row>
    <row r="8211" spans="6:6" ht="16.5" customHeight="1" x14ac:dyDescent="0.4">
      <c r="F8211" s="34"/>
    </row>
    <row r="8212" spans="6:6" ht="16.5" customHeight="1" x14ac:dyDescent="0.4">
      <c r="F8212" s="34"/>
    </row>
    <row r="8213" spans="6:6" ht="16.5" customHeight="1" x14ac:dyDescent="0.4">
      <c r="F8213" s="34"/>
    </row>
    <row r="8214" spans="6:6" ht="16.5" customHeight="1" x14ac:dyDescent="0.4">
      <c r="F8214" s="34"/>
    </row>
    <row r="8215" spans="6:6" ht="16.5" customHeight="1" x14ac:dyDescent="0.4">
      <c r="F8215" s="34"/>
    </row>
    <row r="8216" spans="6:6" ht="16.5" customHeight="1" x14ac:dyDescent="0.4">
      <c r="F8216" s="34"/>
    </row>
    <row r="8217" spans="6:6" ht="16.5" customHeight="1" x14ac:dyDescent="0.4">
      <c r="F8217" s="34"/>
    </row>
    <row r="8218" spans="6:6" ht="16.5" customHeight="1" x14ac:dyDescent="0.4">
      <c r="F8218" s="34"/>
    </row>
    <row r="8219" spans="6:6" ht="16.5" customHeight="1" x14ac:dyDescent="0.4">
      <c r="F8219" s="34"/>
    </row>
    <row r="8220" spans="6:6" ht="16.5" customHeight="1" x14ac:dyDescent="0.4">
      <c r="F8220" s="34"/>
    </row>
    <row r="8221" spans="6:6" ht="16.5" customHeight="1" x14ac:dyDescent="0.4">
      <c r="F8221" s="34"/>
    </row>
    <row r="8222" spans="6:6" ht="16.5" customHeight="1" x14ac:dyDescent="0.4">
      <c r="F8222" s="34"/>
    </row>
    <row r="8223" spans="6:6" ht="16.5" customHeight="1" x14ac:dyDescent="0.4">
      <c r="F8223" s="34"/>
    </row>
    <row r="8224" spans="6:6" ht="16.5" customHeight="1" x14ac:dyDescent="0.4">
      <c r="F8224" s="34"/>
    </row>
    <row r="8225" spans="6:6" ht="16.5" customHeight="1" x14ac:dyDescent="0.4">
      <c r="F8225" s="34"/>
    </row>
    <row r="8226" spans="6:6" ht="16.5" customHeight="1" x14ac:dyDescent="0.4">
      <c r="F8226" s="34"/>
    </row>
    <row r="8227" spans="6:6" ht="16.5" customHeight="1" x14ac:dyDescent="0.4">
      <c r="F8227" s="34"/>
    </row>
    <row r="8228" spans="6:6" ht="16.5" customHeight="1" x14ac:dyDescent="0.4">
      <c r="F8228" s="34"/>
    </row>
    <row r="8229" spans="6:6" ht="16.5" customHeight="1" x14ac:dyDescent="0.4">
      <c r="F8229" s="34"/>
    </row>
    <row r="8230" spans="6:6" ht="16.5" customHeight="1" x14ac:dyDescent="0.4">
      <c r="F8230" s="34"/>
    </row>
    <row r="8231" spans="6:6" ht="16.5" customHeight="1" x14ac:dyDescent="0.4">
      <c r="F8231" s="34"/>
    </row>
    <row r="8232" spans="6:6" ht="16.5" customHeight="1" x14ac:dyDescent="0.4">
      <c r="F8232" s="34"/>
    </row>
    <row r="8233" spans="6:6" ht="16.5" customHeight="1" x14ac:dyDescent="0.4">
      <c r="F8233" s="34"/>
    </row>
    <row r="8234" spans="6:6" ht="16.5" customHeight="1" x14ac:dyDescent="0.4">
      <c r="F8234" s="34"/>
    </row>
    <row r="8235" spans="6:6" ht="16.5" customHeight="1" x14ac:dyDescent="0.4">
      <c r="F8235" s="34"/>
    </row>
    <row r="8236" spans="6:6" ht="16.5" customHeight="1" x14ac:dyDescent="0.4">
      <c r="F8236" s="34"/>
    </row>
    <row r="8237" spans="6:6" ht="16.5" customHeight="1" x14ac:dyDescent="0.4">
      <c r="F8237" s="34"/>
    </row>
    <row r="8238" spans="6:6" ht="16.5" customHeight="1" x14ac:dyDescent="0.4">
      <c r="F8238" s="34"/>
    </row>
    <row r="8239" spans="6:6" ht="16.5" customHeight="1" x14ac:dyDescent="0.4">
      <c r="F8239" s="34"/>
    </row>
    <row r="8240" spans="6:6" ht="16.5" customHeight="1" x14ac:dyDescent="0.4">
      <c r="F8240" s="34"/>
    </row>
    <row r="8241" spans="6:6" ht="16.5" customHeight="1" x14ac:dyDescent="0.4">
      <c r="F8241" s="34"/>
    </row>
    <row r="8242" spans="6:6" ht="16.5" customHeight="1" x14ac:dyDescent="0.4">
      <c r="F8242" s="34"/>
    </row>
    <row r="8243" spans="6:6" ht="16.5" customHeight="1" x14ac:dyDescent="0.4">
      <c r="F8243" s="34"/>
    </row>
    <row r="8244" spans="6:6" ht="16.5" customHeight="1" x14ac:dyDescent="0.4">
      <c r="F8244" s="34"/>
    </row>
    <row r="8245" spans="6:6" ht="16.5" customHeight="1" x14ac:dyDescent="0.4">
      <c r="F8245" s="34"/>
    </row>
    <row r="8246" spans="6:6" ht="16.5" customHeight="1" x14ac:dyDescent="0.4">
      <c r="F8246" s="34"/>
    </row>
    <row r="8247" spans="6:6" ht="16.5" customHeight="1" x14ac:dyDescent="0.4">
      <c r="F8247" s="34"/>
    </row>
    <row r="8248" spans="6:6" ht="16.5" customHeight="1" x14ac:dyDescent="0.4">
      <c r="F8248" s="34"/>
    </row>
    <row r="8249" spans="6:6" ht="16.5" customHeight="1" x14ac:dyDescent="0.4">
      <c r="F8249" s="34"/>
    </row>
    <row r="8250" spans="6:6" ht="16.5" customHeight="1" x14ac:dyDescent="0.4">
      <c r="F8250" s="34"/>
    </row>
    <row r="8251" spans="6:6" ht="16.5" customHeight="1" x14ac:dyDescent="0.4">
      <c r="F8251" s="34"/>
    </row>
    <row r="8252" spans="6:6" ht="16.5" customHeight="1" x14ac:dyDescent="0.4">
      <c r="F8252" s="34"/>
    </row>
    <row r="8253" spans="6:6" ht="16.5" customHeight="1" x14ac:dyDescent="0.4">
      <c r="F8253" s="34"/>
    </row>
    <row r="8254" spans="6:6" ht="16.5" customHeight="1" x14ac:dyDescent="0.4">
      <c r="F8254" s="34"/>
    </row>
    <row r="8255" spans="6:6" ht="16.5" customHeight="1" x14ac:dyDescent="0.4">
      <c r="F8255" s="34"/>
    </row>
    <row r="8256" spans="6:6" ht="16.5" customHeight="1" x14ac:dyDescent="0.4">
      <c r="F8256" s="34"/>
    </row>
    <row r="8257" spans="6:6" ht="16.5" customHeight="1" x14ac:dyDescent="0.4">
      <c r="F8257" s="34"/>
    </row>
    <row r="8258" spans="6:6" ht="16.5" customHeight="1" x14ac:dyDescent="0.4">
      <c r="F8258" s="34"/>
    </row>
    <row r="8259" spans="6:6" ht="16.5" customHeight="1" x14ac:dyDescent="0.4">
      <c r="F8259" s="34"/>
    </row>
    <row r="8260" spans="6:6" ht="16.5" customHeight="1" x14ac:dyDescent="0.4">
      <c r="F8260" s="34"/>
    </row>
    <row r="8261" spans="6:6" ht="16.5" customHeight="1" x14ac:dyDescent="0.4">
      <c r="F8261" s="34"/>
    </row>
    <row r="8262" spans="6:6" ht="16.5" customHeight="1" x14ac:dyDescent="0.4">
      <c r="F8262" s="34"/>
    </row>
    <row r="8263" spans="6:6" ht="16.5" customHeight="1" x14ac:dyDescent="0.4">
      <c r="F8263" s="34"/>
    </row>
    <row r="8264" spans="6:6" ht="16.5" customHeight="1" x14ac:dyDescent="0.4">
      <c r="F8264" s="34"/>
    </row>
    <row r="8265" spans="6:6" ht="16.5" customHeight="1" x14ac:dyDescent="0.4">
      <c r="F8265" s="34"/>
    </row>
    <row r="8266" spans="6:6" ht="16.5" customHeight="1" x14ac:dyDescent="0.4">
      <c r="F8266" s="34"/>
    </row>
    <row r="8267" spans="6:6" ht="16.5" customHeight="1" x14ac:dyDescent="0.4">
      <c r="F8267" s="34"/>
    </row>
    <row r="8268" spans="6:6" ht="16.5" customHeight="1" x14ac:dyDescent="0.4">
      <c r="F8268" s="34"/>
    </row>
    <row r="8269" spans="6:6" ht="16.5" customHeight="1" x14ac:dyDescent="0.4">
      <c r="F8269" s="34"/>
    </row>
    <row r="8270" spans="6:6" ht="16.5" customHeight="1" x14ac:dyDescent="0.4">
      <c r="F8270" s="34"/>
    </row>
    <row r="8271" spans="6:6" ht="16.5" customHeight="1" x14ac:dyDescent="0.4">
      <c r="F8271" s="34"/>
    </row>
    <row r="8272" spans="6:6" ht="16.5" customHeight="1" x14ac:dyDescent="0.4">
      <c r="F8272" s="34"/>
    </row>
    <row r="8273" spans="6:6" ht="16.5" customHeight="1" x14ac:dyDescent="0.4">
      <c r="F8273" s="34"/>
    </row>
    <row r="8274" spans="6:6" ht="16.5" customHeight="1" x14ac:dyDescent="0.4">
      <c r="F8274" s="34"/>
    </row>
    <row r="8275" spans="6:6" ht="16.5" customHeight="1" x14ac:dyDescent="0.4">
      <c r="F8275" s="34"/>
    </row>
    <row r="8276" spans="6:6" ht="16.5" customHeight="1" x14ac:dyDescent="0.4">
      <c r="F8276" s="34"/>
    </row>
    <row r="8277" spans="6:6" ht="16.5" customHeight="1" x14ac:dyDescent="0.4">
      <c r="F8277" s="34"/>
    </row>
    <row r="8278" spans="6:6" ht="16.5" customHeight="1" x14ac:dyDescent="0.4">
      <c r="F8278" s="34"/>
    </row>
    <row r="8279" spans="6:6" ht="16.5" customHeight="1" x14ac:dyDescent="0.4">
      <c r="F8279" s="34"/>
    </row>
    <row r="8280" spans="6:6" ht="16.5" customHeight="1" x14ac:dyDescent="0.4">
      <c r="F8280" s="34"/>
    </row>
    <row r="8281" spans="6:6" ht="16.5" customHeight="1" x14ac:dyDescent="0.4">
      <c r="F8281" s="34"/>
    </row>
    <row r="8282" spans="6:6" ht="16.5" customHeight="1" x14ac:dyDescent="0.4">
      <c r="F8282" s="34"/>
    </row>
    <row r="8283" spans="6:6" ht="16.5" customHeight="1" x14ac:dyDescent="0.4">
      <c r="F8283" s="34"/>
    </row>
    <row r="8284" spans="6:6" ht="16.5" customHeight="1" x14ac:dyDescent="0.4">
      <c r="F8284" s="34"/>
    </row>
    <row r="8285" spans="6:6" ht="16.5" customHeight="1" x14ac:dyDescent="0.4">
      <c r="F8285" s="34"/>
    </row>
    <row r="8286" spans="6:6" ht="16.5" customHeight="1" x14ac:dyDescent="0.4">
      <c r="F8286" s="34"/>
    </row>
    <row r="8287" spans="6:6" ht="16.5" customHeight="1" x14ac:dyDescent="0.4">
      <c r="F8287" s="34"/>
    </row>
    <row r="8288" spans="6:6" ht="16.5" customHeight="1" x14ac:dyDescent="0.4">
      <c r="F8288" s="34"/>
    </row>
    <row r="8289" spans="6:6" ht="16.5" customHeight="1" x14ac:dyDescent="0.4">
      <c r="F8289" s="34"/>
    </row>
    <row r="8290" spans="6:6" ht="16.5" customHeight="1" x14ac:dyDescent="0.4">
      <c r="F8290" s="34"/>
    </row>
    <row r="8291" spans="6:6" ht="16.5" customHeight="1" x14ac:dyDescent="0.4">
      <c r="F8291" s="34"/>
    </row>
    <row r="8292" spans="6:6" ht="16.5" customHeight="1" x14ac:dyDescent="0.4">
      <c r="F8292" s="34"/>
    </row>
    <row r="8293" spans="6:6" ht="16.5" customHeight="1" x14ac:dyDescent="0.4">
      <c r="F8293" s="34"/>
    </row>
    <row r="8294" spans="6:6" ht="16.5" customHeight="1" x14ac:dyDescent="0.4">
      <c r="F8294" s="34"/>
    </row>
    <row r="8295" spans="6:6" ht="16.5" customHeight="1" x14ac:dyDescent="0.4">
      <c r="F8295" s="34"/>
    </row>
    <row r="8296" spans="6:6" ht="16.5" customHeight="1" x14ac:dyDescent="0.4">
      <c r="F8296" s="34"/>
    </row>
    <row r="8297" spans="6:6" ht="16.5" customHeight="1" x14ac:dyDescent="0.4">
      <c r="F8297" s="34"/>
    </row>
    <row r="8298" spans="6:6" ht="16.5" customHeight="1" x14ac:dyDescent="0.4">
      <c r="F8298" s="34"/>
    </row>
    <row r="8299" spans="6:6" ht="16.5" customHeight="1" x14ac:dyDescent="0.4">
      <c r="F8299" s="34"/>
    </row>
    <row r="8300" spans="6:6" ht="16.5" customHeight="1" x14ac:dyDescent="0.4">
      <c r="F8300" s="34"/>
    </row>
    <row r="8301" spans="6:6" ht="16.5" customHeight="1" x14ac:dyDescent="0.4">
      <c r="F8301" s="34"/>
    </row>
    <row r="8302" spans="6:6" ht="16.5" customHeight="1" x14ac:dyDescent="0.4">
      <c r="F8302" s="34"/>
    </row>
    <row r="8303" spans="6:6" ht="16.5" customHeight="1" x14ac:dyDescent="0.4">
      <c r="F8303" s="34"/>
    </row>
    <row r="8304" spans="6:6" ht="16.5" customHeight="1" x14ac:dyDescent="0.4">
      <c r="F8304" s="34"/>
    </row>
    <row r="8305" spans="6:6" ht="16.5" customHeight="1" x14ac:dyDescent="0.4">
      <c r="F8305" s="34"/>
    </row>
    <row r="8306" spans="6:6" ht="16.5" customHeight="1" x14ac:dyDescent="0.4">
      <c r="F8306" s="34"/>
    </row>
    <row r="8307" spans="6:6" ht="16.5" customHeight="1" x14ac:dyDescent="0.4">
      <c r="F8307" s="34"/>
    </row>
    <row r="8308" spans="6:6" ht="16.5" customHeight="1" x14ac:dyDescent="0.4">
      <c r="F8308" s="34"/>
    </row>
    <row r="8309" spans="6:6" ht="16.5" customHeight="1" x14ac:dyDescent="0.4">
      <c r="F8309" s="34"/>
    </row>
    <row r="8310" spans="6:6" ht="16.5" customHeight="1" x14ac:dyDescent="0.4">
      <c r="F8310" s="34"/>
    </row>
    <row r="8311" spans="6:6" ht="16.5" customHeight="1" x14ac:dyDescent="0.4">
      <c r="F8311" s="34"/>
    </row>
    <row r="8312" spans="6:6" ht="16.5" customHeight="1" x14ac:dyDescent="0.4">
      <c r="F8312" s="34"/>
    </row>
    <row r="8313" spans="6:6" ht="16.5" customHeight="1" x14ac:dyDescent="0.4">
      <c r="F8313" s="34"/>
    </row>
    <row r="8314" spans="6:6" ht="16.5" customHeight="1" x14ac:dyDescent="0.4">
      <c r="F8314" s="34"/>
    </row>
    <row r="8315" spans="6:6" ht="16.5" customHeight="1" x14ac:dyDescent="0.4">
      <c r="F8315" s="34"/>
    </row>
    <row r="8316" spans="6:6" ht="16.5" customHeight="1" x14ac:dyDescent="0.4">
      <c r="F8316" s="34"/>
    </row>
    <row r="8317" spans="6:6" ht="16.5" customHeight="1" x14ac:dyDescent="0.4">
      <c r="F8317" s="34"/>
    </row>
    <row r="8318" spans="6:6" ht="16.5" customHeight="1" x14ac:dyDescent="0.4">
      <c r="F8318" s="34"/>
    </row>
    <row r="8319" spans="6:6" ht="16.5" customHeight="1" x14ac:dyDescent="0.4">
      <c r="F8319" s="34"/>
    </row>
    <row r="8320" spans="6:6" ht="16.5" customHeight="1" x14ac:dyDescent="0.4">
      <c r="F8320" s="34"/>
    </row>
    <row r="8321" spans="6:6" ht="16.5" customHeight="1" x14ac:dyDescent="0.4">
      <c r="F8321" s="34"/>
    </row>
    <row r="8322" spans="6:6" ht="16.5" customHeight="1" x14ac:dyDescent="0.4">
      <c r="F8322" s="34"/>
    </row>
    <row r="8323" spans="6:6" ht="16.5" customHeight="1" x14ac:dyDescent="0.4">
      <c r="F8323" s="34"/>
    </row>
    <row r="8324" spans="6:6" ht="16.5" customHeight="1" x14ac:dyDescent="0.4">
      <c r="F8324" s="34"/>
    </row>
    <row r="8325" spans="6:6" ht="16.5" customHeight="1" x14ac:dyDescent="0.4">
      <c r="F8325" s="34"/>
    </row>
    <row r="8326" spans="6:6" ht="16.5" customHeight="1" x14ac:dyDescent="0.4">
      <c r="F8326" s="34"/>
    </row>
    <row r="8327" spans="6:6" ht="16.5" customHeight="1" x14ac:dyDescent="0.4">
      <c r="F8327" s="34"/>
    </row>
    <row r="8328" spans="6:6" ht="16.5" customHeight="1" x14ac:dyDescent="0.4">
      <c r="F8328" s="34"/>
    </row>
    <row r="8329" spans="6:6" ht="16.5" customHeight="1" x14ac:dyDescent="0.4">
      <c r="F8329" s="34"/>
    </row>
    <row r="8330" spans="6:6" ht="16.5" customHeight="1" x14ac:dyDescent="0.4">
      <c r="F8330" s="34"/>
    </row>
    <row r="8331" spans="6:6" ht="16.5" customHeight="1" x14ac:dyDescent="0.4">
      <c r="F8331" s="34"/>
    </row>
    <row r="8332" spans="6:6" ht="16.5" customHeight="1" x14ac:dyDescent="0.4">
      <c r="F8332" s="34"/>
    </row>
    <row r="8333" spans="6:6" ht="16.5" customHeight="1" x14ac:dyDescent="0.4">
      <c r="F8333" s="34"/>
    </row>
    <row r="8334" spans="6:6" ht="16.5" customHeight="1" x14ac:dyDescent="0.4">
      <c r="F8334" s="34"/>
    </row>
    <row r="8335" spans="6:6" ht="16.5" customHeight="1" x14ac:dyDescent="0.4">
      <c r="F8335" s="34"/>
    </row>
    <row r="8336" spans="6:6" ht="16.5" customHeight="1" x14ac:dyDescent="0.4">
      <c r="F8336" s="34"/>
    </row>
    <row r="8337" spans="6:6" ht="16.5" customHeight="1" x14ac:dyDescent="0.4">
      <c r="F8337" s="34"/>
    </row>
    <row r="8338" spans="6:6" ht="16.5" customHeight="1" x14ac:dyDescent="0.4">
      <c r="F8338" s="34"/>
    </row>
    <row r="8339" spans="6:6" ht="16.5" customHeight="1" x14ac:dyDescent="0.4">
      <c r="F8339" s="34"/>
    </row>
    <row r="8340" spans="6:6" ht="16.5" customHeight="1" x14ac:dyDescent="0.4">
      <c r="F8340" s="34"/>
    </row>
    <row r="8341" spans="6:6" ht="16.5" customHeight="1" x14ac:dyDescent="0.4">
      <c r="F8341" s="34"/>
    </row>
    <row r="8342" spans="6:6" ht="16.5" customHeight="1" x14ac:dyDescent="0.4">
      <c r="F8342" s="34"/>
    </row>
    <row r="8343" spans="6:6" ht="16.5" customHeight="1" x14ac:dyDescent="0.4">
      <c r="F8343" s="34"/>
    </row>
    <row r="8344" spans="6:6" ht="16.5" customHeight="1" x14ac:dyDescent="0.4">
      <c r="F8344" s="34"/>
    </row>
    <row r="8345" spans="6:6" ht="16.5" customHeight="1" x14ac:dyDescent="0.4">
      <c r="F8345" s="34"/>
    </row>
    <row r="8346" spans="6:6" ht="16.5" customHeight="1" x14ac:dyDescent="0.4">
      <c r="F8346" s="34"/>
    </row>
    <row r="8347" spans="6:6" ht="16.5" customHeight="1" x14ac:dyDescent="0.4">
      <c r="F8347" s="34"/>
    </row>
    <row r="8348" spans="6:6" ht="16.5" customHeight="1" x14ac:dyDescent="0.4">
      <c r="F8348" s="34"/>
    </row>
    <row r="8349" spans="6:6" ht="16.5" customHeight="1" x14ac:dyDescent="0.4">
      <c r="F8349" s="34"/>
    </row>
    <row r="8350" spans="6:6" ht="16.5" customHeight="1" x14ac:dyDescent="0.4">
      <c r="F8350" s="34"/>
    </row>
    <row r="8351" spans="6:6" ht="16.5" customHeight="1" x14ac:dyDescent="0.4">
      <c r="F8351" s="34"/>
    </row>
    <row r="8352" spans="6:6" ht="16.5" customHeight="1" x14ac:dyDescent="0.4">
      <c r="F8352" s="34"/>
    </row>
    <row r="8353" spans="6:6" ht="16.5" customHeight="1" x14ac:dyDescent="0.4">
      <c r="F8353" s="34"/>
    </row>
    <row r="8354" spans="6:6" ht="16.5" customHeight="1" x14ac:dyDescent="0.4">
      <c r="F8354" s="34"/>
    </row>
    <row r="8355" spans="6:6" ht="16.5" customHeight="1" x14ac:dyDescent="0.4">
      <c r="F8355" s="34"/>
    </row>
    <row r="8356" spans="6:6" ht="16.5" customHeight="1" x14ac:dyDescent="0.4">
      <c r="F8356" s="34"/>
    </row>
    <row r="8357" spans="6:6" ht="16.5" customHeight="1" x14ac:dyDescent="0.4">
      <c r="F8357" s="34"/>
    </row>
    <row r="8358" spans="6:6" ht="16.5" customHeight="1" x14ac:dyDescent="0.4">
      <c r="F8358" s="34"/>
    </row>
    <row r="8359" spans="6:6" ht="16.5" customHeight="1" x14ac:dyDescent="0.4">
      <c r="F8359" s="34"/>
    </row>
    <row r="8360" spans="6:6" ht="16.5" customHeight="1" x14ac:dyDescent="0.4">
      <c r="F8360" s="34"/>
    </row>
    <row r="8361" spans="6:6" ht="16.5" customHeight="1" x14ac:dyDescent="0.4">
      <c r="F8361" s="34"/>
    </row>
    <row r="8362" spans="6:6" ht="16.5" customHeight="1" x14ac:dyDescent="0.4">
      <c r="F8362" s="34"/>
    </row>
    <row r="8363" spans="6:6" ht="16.5" customHeight="1" x14ac:dyDescent="0.4">
      <c r="F8363" s="34"/>
    </row>
    <row r="8364" spans="6:6" ht="16.5" customHeight="1" x14ac:dyDescent="0.4">
      <c r="F8364" s="34"/>
    </row>
    <row r="8365" spans="6:6" ht="16.5" customHeight="1" x14ac:dyDescent="0.4">
      <c r="F8365" s="34"/>
    </row>
    <row r="8366" spans="6:6" ht="16.5" customHeight="1" x14ac:dyDescent="0.4">
      <c r="F8366" s="34"/>
    </row>
    <row r="8367" spans="6:6" ht="16.5" customHeight="1" x14ac:dyDescent="0.4">
      <c r="F8367" s="34"/>
    </row>
    <row r="8368" spans="6:6" ht="16.5" customHeight="1" x14ac:dyDescent="0.4">
      <c r="F8368" s="34"/>
    </row>
    <row r="8369" spans="6:6" ht="16.5" customHeight="1" x14ac:dyDescent="0.4">
      <c r="F8369" s="34"/>
    </row>
    <row r="8370" spans="6:6" ht="16.5" customHeight="1" x14ac:dyDescent="0.4">
      <c r="F8370" s="34"/>
    </row>
    <row r="8371" spans="6:6" ht="16.5" customHeight="1" x14ac:dyDescent="0.4">
      <c r="F8371" s="34"/>
    </row>
    <row r="8372" spans="6:6" ht="16.5" customHeight="1" x14ac:dyDescent="0.4">
      <c r="F8372" s="34"/>
    </row>
    <row r="8373" spans="6:6" ht="16.5" customHeight="1" x14ac:dyDescent="0.4">
      <c r="F8373" s="34"/>
    </row>
    <row r="8374" spans="6:6" ht="16.5" customHeight="1" x14ac:dyDescent="0.4">
      <c r="F8374" s="34"/>
    </row>
    <row r="8375" spans="6:6" ht="16.5" customHeight="1" x14ac:dyDescent="0.4">
      <c r="F8375" s="34"/>
    </row>
    <row r="8376" spans="6:6" ht="16.5" customHeight="1" x14ac:dyDescent="0.4">
      <c r="F8376" s="34"/>
    </row>
    <row r="8377" spans="6:6" ht="16.5" customHeight="1" x14ac:dyDescent="0.4">
      <c r="F8377" s="34"/>
    </row>
    <row r="8378" spans="6:6" ht="16.5" customHeight="1" x14ac:dyDescent="0.4">
      <c r="F8378" s="34"/>
    </row>
    <row r="8379" spans="6:6" ht="16.5" customHeight="1" x14ac:dyDescent="0.4">
      <c r="F8379" s="34"/>
    </row>
    <row r="8380" spans="6:6" ht="16.5" customHeight="1" x14ac:dyDescent="0.4">
      <c r="F8380" s="34"/>
    </row>
    <row r="8381" spans="6:6" ht="16.5" customHeight="1" x14ac:dyDescent="0.4">
      <c r="F8381" s="34"/>
    </row>
    <row r="8382" spans="6:6" ht="16.5" customHeight="1" x14ac:dyDescent="0.4">
      <c r="F8382" s="34"/>
    </row>
    <row r="8383" spans="6:6" ht="16.5" customHeight="1" x14ac:dyDescent="0.4">
      <c r="F8383" s="34"/>
    </row>
    <row r="8384" spans="6:6" ht="16.5" customHeight="1" x14ac:dyDescent="0.4">
      <c r="F8384" s="34"/>
    </row>
    <row r="8385" spans="6:6" ht="16.5" customHeight="1" x14ac:dyDescent="0.4">
      <c r="F8385" s="34"/>
    </row>
    <row r="8386" spans="6:6" ht="16.5" customHeight="1" x14ac:dyDescent="0.4">
      <c r="F8386" s="34"/>
    </row>
    <row r="8387" spans="6:6" ht="16.5" customHeight="1" x14ac:dyDescent="0.4">
      <c r="F8387" s="34"/>
    </row>
    <row r="8388" spans="6:6" ht="16.5" customHeight="1" x14ac:dyDescent="0.4">
      <c r="F8388" s="34"/>
    </row>
    <row r="8389" spans="6:6" ht="16.5" customHeight="1" x14ac:dyDescent="0.4">
      <c r="F8389" s="34"/>
    </row>
    <row r="8390" spans="6:6" ht="16.5" customHeight="1" x14ac:dyDescent="0.4">
      <c r="F8390" s="34"/>
    </row>
    <row r="8391" spans="6:6" ht="16.5" customHeight="1" x14ac:dyDescent="0.4">
      <c r="F8391" s="34"/>
    </row>
    <row r="8392" spans="6:6" ht="16.5" customHeight="1" x14ac:dyDescent="0.4">
      <c r="F8392" s="34"/>
    </row>
    <row r="8393" spans="6:6" ht="16.5" customHeight="1" x14ac:dyDescent="0.4">
      <c r="F8393" s="34"/>
    </row>
    <row r="8394" spans="6:6" ht="16.5" customHeight="1" x14ac:dyDescent="0.4">
      <c r="F8394" s="34"/>
    </row>
    <row r="8395" spans="6:6" ht="16.5" customHeight="1" x14ac:dyDescent="0.4">
      <c r="F8395" s="34"/>
    </row>
    <row r="8396" spans="6:6" ht="16.5" customHeight="1" x14ac:dyDescent="0.4">
      <c r="F8396" s="34"/>
    </row>
    <row r="8397" spans="6:6" ht="16.5" customHeight="1" x14ac:dyDescent="0.4">
      <c r="F8397" s="34"/>
    </row>
    <row r="8398" spans="6:6" ht="16.5" customHeight="1" x14ac:dyDescent="0.4">
      <c r="F8398" s="34"/>
    </row>
    <row r="8399" spans="6:6" ht="16.5" customHeight="1" x14ac:dyDescent="0.4">
      <c r="F8399" s="34"/>
    </row>
    <row r="8400" spans="6:6" ht="16.5" customHeight="1" x14ac:dyDescent="0.4">
      <c r="F8400" s="34"/>
    </row>
    <row r="8401" spans="6:6" ht="16.5" customHeight="1" x14ac:dyDescent="0.4">
      <c r="F8401" s="34"/>
    </row>
    <row r="8402" spans="6:6" ht="16.5" customHeight="1" x14ac:dyDescent="0.4">
      <c r="F8402" s="34"/>
    </row>
    <row r="8403" spans="6:6" ht="16.5" customHeight="1" x14ac:dyDescent="0.4">
      <c r="F8403" s="34"/>
    </row>
    <row r="8404" spans="6:6" ht="16.5" customHeight="1" x14ac:dyDescent="0.4">
      <c r="F8404" s="34"/>
    </row>
    <row r="8405" spans="6:6" ht="16.5" customHeight="1" x14ac:dyDescent="0.4">
      <c r="F8405" s="34"/>
    </row>
    <row r="8406" spans="6:6" ht="16.5" customHeight="1" x14ac:dyDescent="0.4">
      <c r="F8406" s="34"/>
    </row>
    <row r="8407" spans="6:6" ht="16.5" customHeight="1" x14ac:dyDescent="0.4">
      <c r="F8407" s="34"/>
    </row>
    <row r="8408" spans="6:6" ht="16.5" customHeight="1" x14ac:dyDescent="0.4">
      <c r="F8408" s="34"/>
    </row>
    <row r="8409" spans="6:6" ht="16.5" customHeight="1" x14ac:dyDescent="0.4">
      <c r="F8409" s="34"/>
    </row>
    <row r="8410" spans="6:6" ht="16.5" customHeight="1" x14ac:dyDescent="0.4">
      <c r="F8410" s="34"/>
    </row>
    <row r="8411" spans="6:6" ht="16.5" customHeight="1" x14ac:dyDescent="0.4">
      <c r="F8411" s="34"/>
    </row>
    <row r="8412" spans="6:6" ht="16.5" customHeight="1" x14ac:dyDescent="0.4">
      <c r="F8412" s="34"/>
    </row>
    <row r="8413" spans="6:6" ht="16.5" customHeight="1" x14ac:dyDescent="0.4">
      <c r="F8413" s="34"/>
    </row>
    <row r="8414" spans="6:6" ht="16.5" customHeight="1" x14ac:dyDescent="0.4">
      <c r="F8414" s="34"/>
    </row>
    <row r="8415" spans="6:6" ht="16.5" customHeight="1" x14ac:dyDescent="0.4">
      <c r="F8415" s="34"/>
    </row>
    <row r="8416" spans="6:6" ht="16.5" customHeight="1" x14ac:dyDescent="0.4">
      <c r="F8416" s="34"/>
    </row>
    <row r="8417" spans="6:6" ht="16.5" customHeight="1" x14ac:dyDescent="0.4">
      <c r="F8417" s="34"/>
    </row>
    <row r="8418" spans="6:6" ht="16.5" customHeight="1" x14ac:dyDescent="0.4">
      <c r="F8418" s="34"/>
    </row>
    <row r="8419" spans="6:6" ht="16.5" customHeight="1" x14ac:dyDescent="0.4">
      <c r="F8419" s="34"/>
    </row>
    <row r="8420" spans="6:6" ht="16.5" customHeight="1" x14ac:dyDescent="0.4">
      <c r="F8420" s="34"/>
    </row>
    <row r="8421" spans="6:6" ht="16.5" customHeight="1" x14ac:dyDescent="0.4">
      <c r="F8421" s="34"/>
    </row>
    <row r="8422" spans="6:6" ht="16.5" customHeight="1" x14ac:dyDescent="0.4">
      <c r="F8422" s="34"/>
    </row>
    <row r="8423" spans="6:6" ht="16.5" customHeight="1" x14ac:dyDescent="0.4">
      <c r="F8423" s="34"/>
    </row>
    <row r="8424" spans="6:6" ht="16.5" customHeight="1" x14ac:dyDescent="0.4">
      <c r="F8424" s="34"/>
    </row>
    <row r="8425" spans="6:6" ht="16.5" customHeight="1" x14ac:dyDescent="0.4">
      <c r="F8425" s="34"/>
    </row>
    <row r="8426" spans="6:6" ht="16.5" customHeight="1" x14ac:dyDescent="0.4">
      <c r="F8426" s="34"/>
    </row>
    <row r="8427" spans="6:6" ht="16.5" customHeight="1" x14ac:dyDescent="0.4">
      <c r="F8427" s="34"/>
    </row>
    <row r="8428" spans="6:6" ht="16.5" customHeight="1" x14ac:dyDescent="0.4">
      <c r="F8428" s="34"/>
    </row>
    <row r="8429" spans="6:6" ht="16.5" customHeight="1" x14ac:dyDescent="0.4">
      <c r="F8429" s="34"/>
    </row>
    <row r="8430" spans="6:6" ht="16.5" customHeight="1" x14ac:dyDescent="0.4">
      <c r="F8430" s="34"/>
    </row>
    <row r="8431" spans="6:6" ht="16.5" customHeight="1" x14ac:dyDescent="0.4">
      <c r="F8431" s="34"/>
    </row>
    <row r="8432" spans="6:6" ht="16.5" customHeight="1" x14ac:dyDescent="0.4">
      <c r="F8432" s="34"/>
    </row>
    <row r="8433" spans="6:6" ht="16.5" customHeight="1" x14ac:dyDescent="0.4">
      <c r="F8433" s="34"/>
    </row>
    <row r="8434" spans="6:6" ht="16.5" customHeight="1" x14ac:dyDescent="0.4">
      <c r="F8434" s="34"/>
    </row>
    <row r="8435" spans="6:6" ht="16.5" customHeight="1" x14ac:dyDescent="0.4">
      <c r="F8435" s="34"/>
    </row>
    <row r="8436" spans="6:6" ht="16.5" customHeight="1" x14ac:dyDescent="0.4">
      <c r="F8436" s="34"/>
    </row>
    <row r="8437" spans="6:6" ht="16.5" customHeight="1" x14ac:dyDescent="0.4">
      <c r="F8437" s="34"/>
    </row>
    <row r="8438" spans="6:6" ht="16.5" customHeight="1" x14ac:dyDescent="0.4">
      <c r="F8438" s="34"/>
    </row>
    <row r="8439" spans="6:6" ht="16.5" customHeight="1" x14ac:dyDescent="0.4">
      <c r="F8439" s="34"/>
    </row>
    <row r="8440" spans="6:6" ht="16.5" customHeight="1" x14ac:dyDescent="0.4">
      <c r="F8440" s="34"/>
    </row>
    <row r="8441" spans="6:6" ht="16.5" customHeight="1" x14ac:dyDescent="0.4">
      <c r="F8441" s="34"/>
    </row>
    <row r="8442" spans="6:6" ht="16.5" customHeight="1" x14ac:dyDescent="0.4">
      <c r="F8442" s="34"/>
    </row>
    <row r="8443" spans="6:6" ht="16.5" customHeight="1" x14ac:dyDescent="0.4">
      <c r="F8443" s="34"/>
    </row>
    <row r="8444" spans="6:6" ht="16.5" customHeight="1" x14ac:dyDescent="0.4">
      <c r="F8444" s="34"/>
    </row>
    <row r="8445" spans="6:6" ht="16.5" customHeight="1" x14ac:dyDescent="0.4">
      <c r="F8445" s="34"/>
    </row>
    <row r="8446" spans="6:6" ht="16.5" customHeight="1" x14ac:dyDescent="0.4">
      <c r="F8446" s="34"/>
    </row>
    <row r="8447" spans="6:6" ht="16.5" customHeight="1" x14ac:dyDescent="0.4">
      <c r="F8447" s="34"/>
    </row>
    <row r="8448" spans="6:6" ht="16.5" customHeight="1" x14ac:dyDescent="0.4">
      <c r="F8448" s="34"/>
    </row>
    <row r="8449" spans="6:6" ht="16.5" customHeight="1" x14ac:dyDescent="0.4">
      <c r="F8449" s="34"/>
    </row>
    <row r="8450" spans="6:6" ht="16.5" customHeight="1" x14ac:dyDescent="0.4">
      <c r="F8450" s="34"/>
    </row>
    <row r="8451" spans="6:6" ht="16.5" customHeight="1" x14ac:dyDescent="0.4">
      <c r="F8451" s="34"/>
    </row>
    <row r="8452" spans="6:6" ht="16.5" customHeight="1" x14ac:dyDescent="0.4">
      <c r="F8452" s="34"/>
    </row>
    <row r="8453" spans="6:6" ht="16.5" customHeight="1" x14ac:dyDescent="0.4">
      <c r="F8453" s="34"/>
    </row>
    <row r="8454" spans="6:6" ht="16.5" customHeight="1" x14ac:dyDescent="0.4">
      <c r="F8454" s="34"/>
    </row>
    <row r="8455" spans="6:6" ht="16.5" customHeight="1" x14ac:dyDescent="0.4">
      <c r="F8455" s="34"/>
    </row>
    <row r="8456" spans="6:6" ht="16.5" customHeight="1" x14ac:dyDescent="0.4">
      <c r="F8456" s="34"/>
    </row>
    <row r="8457" spans="6:6" ht="16.5" customHeight="1" x14ac:dyDescent="0.4">
      <c r="F8457" s="34"/>
    </row>
    <row r="8458" spans="6:6" ht="16.5" customHeight="1" x14ac:dyDescent="0.4">
      <c r="F8458" s="34"/>
    </row>
    <row r="8459" spans="6:6" ht="16.5" customHeight="1" x14ac:dyDescent="0.4">
      <c r="F8459" s="34"/>
    </row>
    <row r="8460" spans="6:6" ht="16.5" customHeight="1" x14ac:dyDescent="0.4">
      <c r="F8460" s="34"/>
    </row>
    <row r="8461" spans="6:6" ht="16.5" customHeight="1" x14ac:dyDescent="0.4">
      <c r="F8461" s="34"/>
    </row>
    <row r="8462" spans="6:6" ht="16.5" customHeight="1" x14ac:dyDescent="0.4">
      <c r="F8462" s="34"/>
    </row>
    <row r="8463" spans="6:6" ht="16.5" customHeight="1" x14ac:dyDescent="0.4">
      <c r="F8463" s="34"/>
    </row>
    <row r="8464" spans="6:6" ht="16.5" customHeight="1" x14ac:dyDescent="0.4">
      <c r="F8464" s="34"/>
    </row>
    <row r="8465" spans="6:6" ht="16.5" customHeight="1" x14ac:dyDescent="0.4">
      <c r="F8465" s="34"/>
    </row>
    <row r="8466" spans="6:6" ht="16.5" customHeight="1" x14ac:dyDescent="0.4">
      <c r="F8466" s="34"/>
    </row>
    <row r="8467" spans="6:6" ht="16.5" customHeight="1" x14ac:dyDescent="0.4">
      <c r="F8467" s="34"/>
    </row>
    <row r="8468" spans="6:6" ht="16.5" customHeight="1" x14ac:dyDescent="0.4">
      <c r="F8468" s="34"/>
    </row>
    <row r="8469" spans="6:6" ht="16.5" customHeight="1" x14ac:dyDescent="0.4">
      <c r="F8469" s="34"/>
    </row>
    <row r="8470" spans="6:6" ht="16.5" customHeight="1" x14ac:dyDescent="0.4">
      <c r="F8470" s="34"/>
    </row>
    <row r="8471" spans="6:6" ht="16.5" customHeight="1" x14ac:dyDescent="0.4">
      <c r="F8471" s="34"/>
    </row>
    <row r="8472" spans="6:6" ht="16.5" customHeight="1" x14ac:dyDescent="0.4">
      <c r="F8472" s="34"/>
    </row>
    <row r="8473" spans="6:6" ht="16.5" customHeight="1" x14ac:dyDescent="0.4">
      <c r="F8473" s="34"/>
    </row>
    <row r="8474" spans="6:6" ht="16.5" customHeight="1" x14ac:dyDescent="0.4">
      <c r="F8474" s="34"/>
    </row>
    <row r="8475" spans="6:6" ht="16.5" customHeight="1" x14ac:dyDescent="0.4">
      <c r="F8475" s="34"/>
    </row>
    <row r="8476" spans="6:6" ht="16.5" customHeight="1" x14ac:dyDescent="0.4">
      <c r="F8476" s="34"/>
    </row>
    <row r="8477" spans="6:6" ht="16.5" customHeight="1" x14ac:dyDescent="0.4">
      <c r="F8477" s="34"/>
    </row>
    <row r="8478" spans="6:6" ht="16.5" customHeight="1" x14ac:dyDescent="0.4">
      <c r="F8478" s="34"/>
    </row>
    <row r="8479" spans="6:6" ht="16.5" customHeight="1" x14ac:dyDescent="0.4">
      <c r="F8479" s="34"/>
    </row>
    <row r="8480" spans="6:6" ht="16.5" customHeight="1" x14ac:dyDescent="0.4">
      <c r="F8480" s="34"/>
    </row>
    <row r="8481" spans="6:6" ht="16.5" customHeight="1" x14ac:dyDescent="0.4">
      <c r="F8481" s="34"/>
    </row>
    <row r="8482" spans="6:6" ht="16.5" customHeight="1" x14ac:dyDescent="0.4">
      <c r="F8482" s="34"/>
    </row>
    <row r="8483" spans="6:6" ht="16.5" customHeight="1" x14ac:dyDescent="0.4">
      <c r="F8483" s="34"/>
    </row>
    <row r="8484" spans="6:6" ht="16.5" customHeight="1" x14ac:dyDescent="0.4">
      <c r="F8484" s="34"/>
    </row>
    <row r="8485" spans="6:6" ht="16.5" customHeight="1" x14ac:dyDescent="0.4">
      <c r="F8485" s="34"/>
    </row>
    <row r="8486" spans="6:6" ht="16.5" customHeight="1" x14ac:dyDescent="0.4">
      <c r="F8486" s="34"/>
    </row>
    <row r="8487" spans="6:6" ht="16.5" customHeight="1" x14ac:dyDescent="0.4">
      <c r="F8487" s="34"/>
    </row>
    <row r="8488" spans="6:6" ht="16.5" customHeight="1" x14ac:dyDescent="0.4">
      <c r="F8488" s="34"/>
    </row>
    <row r="8489" spans="6:6" ht="16.5" customHeight="1" x14ac:dyDescent="0.4">
      <c r="F8489" s="34"/>
    </row>
    <row r="8490" spans="6:6" ht="16.5" customHeight="1" x14ac:dyDescent="0.4">
      <c r="F8490" s="34"/>
    </row>
    <row r="8491" spans="6:6" ht="16.5" customHeight="1" x14ac:dyDescent="0.4">
      <c r="F8491" s="34"/>
    </row>
    <row r="8492" spans="6:6" ht="16.5" customHeight="1" x14ac:dyDescent="0.4">
      <c r="F8492" s="34"/>
    </row>
    <row r="8493" spans="6:6" ht="16.5" customHeight="1" x14ac:dyDescent="0.4">
      <c r="F8493" s="34"/>
    </row>
    <row r="8494" spans="6:6" ht="16.5" customHeight="1" x14ac:dyDescent="0.4">
      <c r="F8494" s="34"/>
    </row>
    <row r="8495" spans="6:6" ht="16.5" customHeight="1" x14ac:dyDescent="0.4">
      <c r="F8495" s="34"/>
    </row>
    <row r="8496" spans="6:6" ht="16.5" customHeight="1" x14ac:dyDescent="0.4">
      <c r="F8496" s="34"/>
    </row>
    <row r="8497" spans="6:6" ht="16.5" customHeight="1" x14ac:dyDescent="0.4">
      <c r="F8497" s="34"/>
    </row>
    <row r="8498" spans="6:6" ht="16.5" customHeight="1" x14ac:dyDescent="0.4">
      <c r="F8498" s="34"/>
    </row>
    <row r="8499" spans="6:6" ht="16.5" customHeight="1" x14ac:dyDescent="0.4">
      <c r="F8499" s="34"/>
    </row>
    <row r="8500" spans="6:6" ht="16.5" customHeight="1" x14ac:dyDescent="0.4">
      <c r="F8500" s="34"/>
    </row>
    <row r="8501" spans="6:6" ht="16.5" customHeight="1" x14ac:dyDescent="0.4">
      <c r="F8501" s="34"/>
    </row>
    <row r="8502" spans="6:6" ht="16.5" customHeight="1" x14ac:dyDescent="0.4">
      <c r="F8502" s="34"/>
    </row>
    <row r="8503" spans="6:6" ht="16.5" customHeight="1" x14ac:dyDescent="0.4">
      <c r="F8503" s="34"/>
    </row>
    <row r="8504" spans="6:6" ht="16.5" customHeight="1" x14ac:dyDescent="0.4">
      <c r="F8504" s="34"/>
    </row>
    <row r="8505" spans="6:6" ht="16.5" customHeight="1" x14ac:dyDescent="0.4">
      <c r="F8505" s="34"/>
    </row>
    <row r="8506" spans="6:6" ht="16.5" customHeight="1" x14ac:dyDescent="0.4">
      <c r="F8506" s="34"/>
    </row>
    <row r="8507" spans="6:6" ht="16.5" customHeight="1" x14ac:dyDescent="0.4">
      <c r="F8507" s="34"/>
    </row>
    <row r="8508" spans="6:6" ht="16.5" customHeight="1" x14ac:dyDescent="0.4">
      <c r="F8508" s="34"/>
    </row>
    <row r="8509" spans="6:6" ht="16.5" customHeight="1" x14ac:dyDescent="0.4">
      <c r="F8509" s="34"/>
    </row>
    <row r="8510" spans="6:6" ht="16.5" customHeight="1" x14ac:dyDescent="0.4">
      <c r="F8510" s="34"/>
    </row>
    <row r="8511" spans="6:6" ht="16.5" customHeight="1" x14ac:dyDescent="0.4">
      <c r="F8511" s="34"/>
    </row>
    <row r="8512" spans="6:6" ht="16.5" customHeight="1" x14ac:dyDescent="0.4">
      <c r="F8512" s="34"/>
    </row>
    <row r="8513" spans="6:6" ht="16.5" customHeight="1" x14ac:dyDescent="0.4">
      <c r="F8513" s="34"/>
    </row>
    <row r="8514" spans="6:6" ht="16.5" customHeight="1" x14ac:dyDescent="0.4">
      <c r="F8514" s="34"/>
    </row>
    <row r="8515" spans="6:6" ht="16.5" customHeight="1" x14ac:dyDescent="0.4">
      <c r="F8515" s="34"/>
    </row>
    <row r="8516" spans="6:6" ht="16.5" customHeight="1" x14ac:dyDescent="0.4">
      <c r="F8516" s="34"/>
    </row>
    <row r="8517" spans="6:6" ht="16.5" customHeight="1" x14ac:dyDescent="0.4">
      <c r="F8517" s="34"/>
    </row>
    <row r="8518" spans="6:6" ht="16.5" customHeight="1" x14ac:dyDescent="0.4">
      <c r="F8518" s="34"/>
    </row>
    <row r="8519" spans="6:6" ht="16.5" customHeight="1" x14ac:dyDescent="0.4">
      <c r="F8519" s="34"/>
    </row>
    <row r="8520" spans="6:6" ht="16.5" customHeight="1" x14ac:dyDescent="0.4">
      <c r="F8520" s="34"/>
    </row>
    <row r="8521" spans="6:6" ht="16.5" customHeight="1" x14ac:dyDescent="0.4">
      <c r="F8521" s="34"/>
    </row>
    <row r="8522" spans="6:6" ht="16.5" customHeight="1" x14ac:dyDescent="0.4">
      <c r="F8522" s="34"/>
    </row>
    <row r="8523" spans="6:6" ht="16.5" customHeight="1" x14ac:dyDescent="0.4">
      <c r="F8523" s="34"/>
    </row>
    <row r="8524" spans="6:6" ht="16.5" customHeight="1" x14ac:dyDescent="0.4">
      <c r="F8524" s="34"/>
    </row>
    <row r="8525" spans="6:6" ht="16.5" customHeight="1" x14ac:dyDescent="0.4">
      <c r="F8525" s="34"/>
    </row>
    <row r="8526" spans="6:6" ht="16.5" customHeight="1" x14ac:dyDescent="0.4">
      <c r="F8526" s="34"/>
    </row>
    <row r="8527" spans="6:6" ht="16.5" customHeight="1" x14ac:dyDescent="0.4">
      <c r="F8527" s="34"/>
    </row>
    <row r="8528" spans="6:6" ht="16.5" customHeight="1" x14ac:dyDescent="0.4">
      <c r="F8528" s="34"/>
    </row>
    <row r="8529" spans="6:6" ht="16.5" customHeight="1" x14ac:dyDescent="0.4">
      <c r="F8529" s="34"/>
    </row>
    <row r="8530" spans="6:6" ht="16.5" customHeight="1" x14ac:dyDescent="0.4">
      <c r="F8530" s="34"/>
    </row>
    <row r="8531" spans="6:6" ht="16.5" customHeight="1" x14ac:dyDescent="0.4">
      <c r="F8531" s="34"/>
    </row>
    <row r="8532" spans="6:6" ht="16.5" customHeight="1" x14ac:dyDescent="0.4">
      <c r="F8532" s="34"/>
    </row>
    <row r="8533" spans="6:6" ht="16.5" customHeight="1" x14ac:dyDescent="0.4">
      <c r="F8533" s="34"/>
    </row>
    <row r="8534" spans="6:6" ht="16.5" customHeight="1" x14ac:dyDescent="0.4">
      <c r="F8534" s="34"/>
    </row>
    <row r="8535" spans="6:6" ht="16.5" customHeight="1" x14ac:dyDescent="0.4">
      <c r="F8535" s="34"/>
    </row>
    <row r="8536" spans="6:6" ht="16.5" customHeight="1" x14ac:dyDescent="0.4">
      <c r="F8536" s="34"/>
    </row>
    <row r="8537" spans="6:6" ht="16.5" customHeight="1" x14ac:dyDescent="0.4">
      <c r="F8537" s="34"/>
    </row>
    <row r="8538" spans="6:6" ht="16.5" customHeight="1" x14ac:dyDescent="0.4">
      <c r="F8538" s="34"/>
    </row>
    <row r="8539" spans="6:6" ht="16.5" customHeight="1" x14ac:dyDescent="0.4">
      <c r="F8539" s="34"/>
    </row>
    <row r="8540" spans="6:6" ht="16.5" customHeight="1" x14ac:dyDescent="0.4">
      <c r="F8540" s="34"/>
    </row>
    <row r="8541" spans="6:6" ht="16.5" customHeight="1" x14ac:dyDescent="0.4">
      <c r="F8541" s="34"/>
    </row>
    <row r="8542" spans="6:6" ht="16.5" customHeight="1" x14ac:dyDescent="0.4">
      <c r="F8542" s="34"/>
    </row>
    <row r="8543" spans="6:6" ht="16.5" customHeight="1" x14ac:dyDescent="0.4">
      <c r="F8543" s="34"/>
    </row>
    <row r="8544" spans="6:6" ht="16.5" customHeight="1" x14ac:dyDescent="0.4">
      <c r="F8544" s="34"/>
    </row>
    <row r="8545" spans="6:6" ht="16.5" customHeight="1" x14ac:dyDescent="0.4">
      <c r="F8545" s="34"/>
    </row>
    <row r="8546" spans="6:6" ht="16.5" customHeight="1" x14ac:dyDescent="0.4">
      <c r="F8546" s="34"/>
    </row>
    <row r="8547" spans="6:6" ht="16.5" customHeight="1" x14ac:dyDescent="0.4">
      <c r="F8547" s="34"/>
    </row>
    <row r="8548" spans="6:6" ht="16.5" customHeight="1" x14ac:dyDescent="0.4">
      <c r="F8548" s="34"/>
    </row>
    <row r="8549" spans="6:6" ht="16.5" customHeight="1" x14ac:dyDescent="0.4">
      <c r="F8549" s="34"/>
    </row>
    <row r="8550" spans="6:6" ht="16.5" customHeight="1" x14ac:dyDescent="0.4">
      <c r="F8550" s="34"/>
    </row>
    <row r="8551" spans="6:6" ht="16.5" customHeight="1" x14ac:dyDescent="0.4">
      <c r="F8551" s="34"/>
    </row>
    <row r="8552" spans="6:6" ht="16.5" customHeight="1" x14ac:dyDescent="0.4">
      <c r="F8552" s="34"/>
    </row>
    <row r="8553" spans="6:6" ht="16.5" customHeight="1" x14ac:dyDescent="0.4">
      <c r="F8553" s="34"/>
    </row>
    <row r="8554" spans="6:6" ht="16.5" customHeight="1" x14ac:dyDescent="0.4">
      <c r="F8554" s="34"/>
    </row>
    <row r="8555" spans="6:6" ht="16.5" customHeight="1" x14ac:dyDescent="0.4">
      <c r="F8555" s="34"/>
    </row>
    <row r="8556" spans="6:6" ht="16.5" customHeight="1" x14ac:dyDescent="0.4">
      <c r="F8556" s="34"/>
    </row>
    <row r="8557" spans="6:6" ht="16.5" customHeight="1" x14ac:dyDescent="0.4">
      <c r="F8557" s="34"/>
    </row>
    <row r="8558" spans="6:6" ht="16.5" customHeight="1" x14ac:dyDescent="0.4">
      <c r="F8558" s="34"/>
    </row>
    <row r="8559" spans="6:6" ht="16.5" customHeight="1" x14ac:dyDescent="0.4">
      <c r="F8559" s="34"/>
    </row>
    <row r="8560" spans="6:6" ht="16.5" customHeight="1" x14ac:dyDescent="0.4">
      <c r="F8560" s="34"/>
    </row>
    <row r="8561" spans="6:6" ht="16.5" customHeight="1" x14ac:dyDescent="0.4">
      <c r="F8561" s="34"/>
    </row>
    <row r="8562" spans="6:6" ht="16.5" customHeight="1" x14ac:dyDescent="0.4">
      <c r="F8562" s="34"/>
    </row>
    <row r="8563" spans="6:6" ht="16.5" customHeight="1" x14ac:dyDescent="0.4">
      <c r="F8563" s="34"/>
    </row>
    <row r="8564" spans="6:6" ht="16.5" customHeight="1" x14ac:dyDescent="0.4">
      <c r="F8564" s="34"/>
    </row>
    <row r="8565" spans="6:6" ht="16.5" customHeight="1" x14ac:dyDescent="0.4">
      <c r="F8565" s="34"/>
    </row>
    <row r="8566" spans="6:6" ht="16.5" customHeight="1" x14ac:dyDescent="0.4">
      <c r="F8566" s="34"/>
    </row>
    <row r="8567" spans="6:6" ht="16.5" customHeight="1" x14ac:dyDescent="0.4">
      <c r="F8567" s="34"/>
    </row>
    <row r="8568" spans="6:6" ht="16.5" customHeight="1" x14ac:dyDescent="0.4">
      <c r="F8568" s="34"/>
    </row>
    <row r="8569" spans="6:6" ht="16.5" customHeight="1" x14ac:dyDescent="0.4">
      <c r="F8569" s="34"/>
    </row>
    <row r="8570" spans="6:6" ht="16.5" customHeight="1" x14ac:dyDescent="0.4">
      <c r="F8570" s="34"/>
    </row>
    <row r="8571" spans="6:6" ht="16.5" customHeight="1" x14ac:dyDescent="0.4">
      <c r="F8571" s="34"/>
    </row>
    <row r="8572" spans="6:6" ht="16.5" customHeight="1" x14ac:dyDescent="0.4">
      <c r="F8572" s="34"/>
    </row>
    <row r="8573" spans="6:6" ht="16.5" customHeight="1" x14ac:dyDescent="0.4">
      <c r="F8573" s="34"/>
    </row>
    <row r="8574" spans="6:6" ht="16.5" customHeight="1" x14ac:dyDescent="0.4">
      <c r="F8574" s="34"/>
    </row>
    <row r="8575" spans="6:6" ht="16.5" customHeight="1" x14ac:dyDescent="0.4">
      <c r="F8575" s="34"/>
    </row>
    <row r="8576" spans="6:6" ht="16.5" customHeight="1" x14ac:dyDescent="0.4">
      <c r="F8576" s="34"/>
    </row>
    <row r="8577" spans="6:6" ht="16.5" customHeight="1" x14ac:dyDescent="0.4">
      <c r="F8577" s="34"/>
    </row>
    <row r="8578" spans="6:6" ht="16.5" customHeight="1" x14ac:dyDescent="0.4">
      <c r="F8578" s="34"/>
    </row>
    <row r="8579" spans="6:6" ht="16.5" customHeight="1" x14ac:dyDescent="0.4">
      <c r="F8579" s="34"/>
    </row>
    <row r="8580" spans="6:6" ht="16.5" customHeight="1" x14ac:dyDescent="0.4">
      <c r="F8580" s="34"/>
    </row>
    <row r="8581" spans="6:6" ht="16.5" customHeight="1" x14ac:dyDescent="0.4">
      <c r="F8581" s="34"/>
    </row>
    <row r="8582" spans="6:6" ht="16.5" customHeight="1" x14ac:dyDescent="0.4">
      <c r="F8582" s="34"/>
    </row>
    <row r="8583" spans="6:6" ht="16.5" customHeight="1" x14ac:dyDescent="0.4">
      <c r="F8583" s="34"/>
    </row>
    <row r="8584" spans="6:6" ht="16.5" customHeight="1" x14ac:dyDescent="0.4">
      <c r="F8584" s="34"/>
    </row>
    <row r="8585" spans="6:6" ht="16.5" customHeight="1" x14ac:dyDescent="0.4">
      <c r="F8585" s="34"/>
    </row>
    <row r="8586" spans="6:6" ht="16.5" customHeight="1" x14ac:dyDescent="0.4">
      <c r="F8586" s="34"/>
    </row>
    <row r="8587" spans="6:6" ht="16.5" customHeight="1" x14ac:dyDescent="0.4">
      <c r="F8587" s="34"/>
    </row>
    <row r="8588" spans="6:6" ht="16.5" customHeight="1" x14ac:dyDescent="0.4">
      <c r="F8588" s="34"/>
    </row>
    <row r="8589" spans="6:6" ht="16.5" customHeight="1" x14ac:dyDescent="0.4">
      <c r="F8589" s="34"/>
    </row>
    <row r="8590" spans="6:6" ht="16.5" customHeight="1" x14ac:dyDescent="0.4">
      <c r="F8590" s="34"/>
    </row>
    <row r="8591" spans="6:6" ht="16.5" customHeight="1" x14ac:dyDescent="0.4">
      <c r="F8591" s="34"/>
    </row>
    <row r="8592" spans="6:6" ht="16.5" customHeight="1" x14ac:dyDescent="0.4">
      <c r="F8592" s="34"/>
    </row>
    <row r="8593" spans="6:6" ht="16.5" customHeight="1" x14ac:dyDescent="0.4">
      <c r="F8593" s="34"/>
    </row>
    <row r="8594" spans="6:6" ht="16.5" customHeight="1" x14ac:dyDescent="0.4">
      <c r="F8594" s="34"/>
    </row>
    <row r="8595" spans="6:6" ht="16.5" customHeight="1" x14ac:dyDescent="0.4">
      <c r="F8595" s="34"/>
    </row>
    <row r="8596" spans="6:6" ht="16.5" customHeight="1" x14ac:dyDescent="0.4">
      <c r="F8596" s="34"/>
    </row>
    <row r="8597" spans="6:6" ht="16.5" customHeight="1" x14ac:dyDescent="0.4">
      <c r="F8597" s="34"/>
    </row>
    <row r="8598" spans="6:6" ht="16.5" customHeight="1" x14ac:dyDescent="0.4">
      <c r="F8598" s="34"/>
    </row>
    <row r="8599" spans="6:6" ht="16.5" customHeight="1" x14ac:dyDescent="0.4">
      <c r="F8599" s="34"/>
    </row>
    <row r="8600" spans="6:6" ht="16.5" customHeight="1" x14ac:dyDescent="0.4">
      <c r="F8600" s="34"/>
    </row>
    <row r="8601" spans="6:6" ht="16.5" customHeight="1" x14ac:dyDescent="0.4">
      <c r="F8601" s="34"/>
    </row>
    <row r="8602" spans="6:6" ht="16.5" customHeight="1" x14ac:dyDescent="0.4">
      <c r="F8602" s="34"/>
    </row>
    <row r="8603" spans="6:6" ht="16.5" customHeight="1" x14ac:dyDescent="0.4">
      <c r="F8603" s="34"/>
    </row>
    <row r="8604" spans="6:6" ht="16.5" customHeight="1" x14ac:dyDescent="0.4">
      <c r="F8604" s="34"/>
    </row>
    <row r="8605" spans="6:6" ht="16.5" customHeight="1" x14ac:dyDescent="0.4">
      <c r="F8605" s="34"/>
    </row>
    <row r="8606" spans="6:6" ht="16.5" customHeight="1" x14ac:dyDescent="0.4">
      <c r="F8606" s="34"/>
    </row>
    <row r="8607" spans="6:6" ht="16.5" customHeight="1" x14ac:dyDescent="0.4">
      <c r="F8607" s="34"/>
    </row>
    <row r="8608" spans="6:6" ht="16.5" customHeight="1" x14ac:dyDescent="0.4">
      <c r="F8608" s="34"/>
    </row>
    <row r="8609" spans="6:6" ht="16.5" customHeight="1" x14ac:dyDescent="0.4">
      <c r="F8609" s="34"/>
    </row>
    <row r="8610" spans="6:6" ht="16.5" customHeight="1" x14ac:dyDescent="0.4">
      <c r="F8610" s="34"/>
    </row>
    <row r="8611" spans="6:6" ht="16.5" customHeight="1" x14ac:dyDescent="0.4">
      <c r="F8611" s="34"/>
    </row>
    <row r="8612" spans="6:6" ht="16.5" customHeight="1" x14ac:dyDescent="0.4">
      <c r="F8612" s="34"/>
    </row>
    <row r="8613" spans="6:6" ht="16.5" customHeight="1" x14ac:dyDescent="0.4">
      <c r="F8613" s="34"/>
    </row>
    <row r="8614" spans="6:6" ht="16.5" customHeight="1" x14ac:dyDescent="0.4">
      <c r="F8614" s="34"/>
    </row>
    <row r="8615" spans="6:6" ht="16.5" customHeight="1" x14ac:dyDescent="0.4">
      <c r="F8615" s="34"/>
    </row>
    <row r="8616" spans="6:6" ht="16.5" customHeight="1" x14ac:dyDescent="0.4">
      <c r="F8616" s="34"/>
    </row>
    <row r="8617" spans="6:6" ht="16.5" customHeight="1" x14ac:dyDescent="0.4">
      <c r="F8617" s="34"/>
    </row>
    <row r="8618" spans="6:6" ht="16.5" customHeight="1" x14ac:dyDescent="0.4">
      <c r="F8618" s="34"/>
    </row>
    <row r="8619" spans="6:6" ht="16.5" customHeight="1" x14ac:dyDescent="0.4">
      <c r="F8619" s="34"/>
    </row>
    <row r="8620" spans="6:6" ht="16.5" customHeight="1" x14ac:dyDescent="0.4">
      <c r="F8620" s="34"/>
    </row>
    <row r="8621" spans="6:6" ht="16.5" customHeight="1" x14ac:dyDescent="0.4">
      <c r="F8621" s="34"/>
    </row>
    <row r="8622" spans="6:6" ht="16.5" customHeight="1" x14ac:dyDescent="0.4">
      <c r="F8622" s="34"/>
    </row>
    <row r="8623" spans="6:6" ht="16.5" customHeight="1" x14ac:dyDescent="0.4">
      <c r="F8623" s="34"/>
    </row>
    <row r="8624" spans="6:6" ht="16.5" customHeight="1" x14ac:dyDescent="0.4">
      <c r="F8624" s="34"/>
    </row>
    <row r="8625" spans="6:6" ht="16.5" customHeight="1" x14ac:dyDescent="0.4">
      <c r="F8625" s="34"/>
    </row>
    <row r="8626" spans="6:6" ht="16.5" customHeight="1" x14ac:dyDescent="0.4">
      <c r="F8626" s="34"/>
    </row>
    <row r="8627" spans="6:6" ht="16.5" customHeight="1" x14ac:dyDescent="0.4">
      <c r="F8627" s="34"/>
    </row>
    <row r="8628" spans="6:6" ht="16.5" customHeight="1" x14ac:dyDescent="0.4">
      <c r="F8628" s="34"/>
    </row>
    <row r="8629" spans="6:6" ht="16.5" customHeight="1" x14ac:dyDescent="0.4">
      <c r="F8629" s="34"/>
    </row>
    <row r="8630" spans="6:6" ht="16.5" customHeight="1" x14ac:dyDescent="0.4">
      <c r="F8630" s="34"/>
    </row>
    <row r="8631" spans="6:6" ht="16.5" customHeight="1" x14ac:dyDescent="0.4">
      <c r="F8631" s="34"/>
    </row>
    <row r="8632" spans="6:6" ht="16.5" customHeight="1" x14ac:dyDescent="0.4">
      <c r="F8632" s="34"/>
    </row>
    <row r="8633" spans="6:6" ht="16.5" customHeight="1" x14ac:dyDescent="0.4">
      <c r="F8633" s="34"/>
    </row>
    <row r="8634" spans="6:6" ht="16.5" customHeight="1" x14ac:dyDescent="0.4">
      <c r="F8634" s="34"/>
    </row>
    <row r="8635" spans="6:6" ht="16.5" customHeight="1" x14ac:dyDescent="0.4">
      <c r="F8635" s="34"/>
    </row>
    <row r="8636" spans="6:6" ht="16.5" customHeight="1" x14ac:dyDescent="0.4">
      <c r="F8636" s="34"/>
    </row>
    <row r="8637" spans="6:6" ht="16.5" customHeight="1" x14ac:dyDescent="0.4">
      <c r="F8637" s="34"/>
    </row>
    <row r="8638" spans="6:6" ht="16.5" customHeight="1" x14ac:dyDescent="0.4">
      <c r="F8638" s="34"/>
    </row>
    <row r="8639" spans="6:6" ht="16.5" customHeight="1" x14ac:dyDescent="0.4">
      <c r="F8639" s="34"/>
    </row>
    <row r="8640" spans="6:6" ht="16.5" customHeight="1" x14ac:dyDescent="0.4">
      <c r="F8640" s="34"/>
    </row>
    <row r="8641" spans="6:6" ht="16.5" customHeight="1" x14ac:dyDescent="0.4">
      <c r="F8641" s="34"/>
    </row>
    <row r="8642" spans="6:6" ht="16.5" customHeight="1" x14ac:dyDescent="0.4">
      <c r="F8642" s="34"/>
    </row>
    <row r="8643" spans="6:6" ht="16.5" customHeight="1" x14ac:dyDescent="0.4">
      <c r="F8643" s="34"/>
    </row>
    <row r="8644" spans="6:6" ht="16.5" customHeight="1" x14ac:dyDescent="0.4">
      <c r="F8644" s="34"/>
    </row>
    <row r="8645" spans="6:6" ht="16.5" customHeight="1" x14ac:dyDescent="0.4">
      <c r="F8645" s="34"/>
    </row>
    <row r="8646" spans="6:6" ht="16.5" customHeight="1" x14ac:dyDescent="0.4">
      <c r="F8646" s="34"/>
    </row>
    <row r="8647" spans="6:6" ht="16.5" customHeight="1" x14ac:dyDescent="0.4">
      <c r="F8647" s="34"/>
    </row>
    <row r="8648" spans="6:6" ht="16.5" customHeight="1" x14ac:dyDescent="0.4">
      <c r="F8648" s="34"/>
    </row>
    <row r="8649" spans="6:6" ht="16.5" customHeight="1" x14ac:dyDescent="0.4">
      <c r="F8649" s="34"/>
    </row>
    <row r="8650" spans="6:6" ht="16.5" customHeight="1" x14ac:dyDescent="0.4">
      <c r="F8650" s="34"/>
    </row>
    <row r="8651" spans="6:6" ht="16.5" customHeight="1" x14ac:dyDescent="0.4">
      <c r="F8651" s="34"/>
    </row>
    <row r="8652" spans="6:6" ht="16.5" customHeight="1" x14ac:dyDescent="0.4">
      <c r="F8652" s="34"/>
    </row>
    <row r="8653" spans="6:6" ht="16.5" customHeight="1" x14ac:dyDescent="0.4">
      <c r="F8653" s="34"/>
    </row>
    <row r="8654" spans="6:6" ht="16.5" customHeight="1" x14ac:dyDescent="0.4">
      <c r="F8654" s="34"/>
    </row>
    <row r="8655" spans="6:6" ht="16.5" customHeight="1" x14ac:dyDescent="0.4">
      <c r="F8655" s="34"/>
    </row>
    <row r="8656" spans="6:6" ht="16.5" customHeight="1" x14ac:dyDescent="0.4">
      <c r="F8656" s="34"/>
    </row>
    <row r="8657" spans="6:6" ht="16.5" customHeight="1" x14ac:dyDescent="0.4">
      <c r="F8657" s="34"/>
    </row>
    <row r="8658" spans="6:6" ht="16.5" customHeight="1" x14ac:dyDescent="0.4">
      <c r="F8658" s="34"/>
    </row>
    <row r="8659" spans="6:6" ht="16.5" customHeight="1" x14ac:dyDescent="0.4">
      <c r="F8659" s="34"/>
    </row>
    <row r="8660" spans="6:6" ht="16.5" customHeight="1" x14ac:dyDescent="0.4">
      <c r="F8660" s="34"/>
    </row>
    <row r="8661" spans="6:6" ht="16.5" customHeight="1" x14ac:dyDescent="0.4">
      <c r="F8661" s="34"/>
    </row>
    <row r="8662" spans="6:6" ht="16.5" customHeight="1" x14ac:dyDescent="0.4">
      <c r="F8662" s="34"/>
    </row>
    <row r="8663" spans="6:6" ht="16.5" customHeight="1" x14ac:dyDescent="0.4">
      <c r="F8663" s="34"/>
    </row>
    <row r="8664" spans="6:6" ht="16.5" customHeight="1" x14ac:dyDescent="0.4">
      <c r="F8664" s="34"/>
    </row>
    <row r="8665" spans="6:6" ht="16.5" customHeight="1" x14ac:dyDescent="0.4">
      <c r="F8665" s="34"/>
    </row>
    <row r="8666" spans="6:6" ht="16.5" customHeight="1" x14ac:dyDescent="0.4">
      <c r="F8666" s="34"/>
    </row>
    <row r="8667" spans="6:6" ht="16.5" customHeight="1" x14ac:dyDescent="0.4">
      <c r="F8667" s="34"/>
    </row>
    <row r="8668" spans="6:6" ht="16.5" customHeight="1" x14ac:dyDescent="0.4">
      <c r="F8668" s="34"/>
    </row>
    <row r="8669" spans="6:6" ht="16.5" customHeight="1" x14ac:dyDescent="0.4">
      <c r="F8669" s="34"/>
    </row>
    <row r="8670" spans="6:6" ht="16.5" customHeight="1" x14ac:dyDescent="0.4">
      <c r="F8670" s="34"/>
    </row>
    <row r="8671" spans="6:6" ht="16.5" customHeight="1" x14ac:dyDescent="0.4">
      <c r="F8671" s="34"/>
    </row>
    <row r="8672" spans="6:6" ht="16.5" customHeight="1" x14ac:dyDescent="0.4">
      <c r="F8672" s="34"/>
    </row>
    <row r="8673" spans="6:6" ht="16.5" customHeight="1" x14ac:dyDescent="0.4">
      <c r="F8673" s="34"/>
    </row>
    <row r="8674" spans="6:6" ht="16.5" customHeight="1" x14ac:dyDescent="0.4">
      <c r="F8674" s="34"/>
    </row>
    <row r="8675" spans="6:6" ht="16.5" customHeight="1" x14ac:dyDescent="0.4">
      <c r="F8675" s="34"/>
    </row>
    <row r="8676" spans="6:6" ht="16.5" customHeight="1" x14ac:dyDescent="0.4">
      <c r="F8676" s="34"/>
    </row>
    <row r="8677" spans="6:6" ht="16.5" customHeight="1" x14ac:dyDescent="0.4">
      <c r="F8677" s="34"/>
    </row>
    <row r="8678" spans="6:6" ht="16.5" customHeight="1" x14ac:dyDescent="0.4">
      <c r="F8678" s="34"/>
    </row>
    <row r="8679" spans="6:6" ht="16.5" customHeight="1" x14ac:dyDescent="0.4">
      <c r="F8679" s="34"/>
    </row>
    <row r="8680" spans="6:6" ht="16.5" customHeight="1" x14ac:dyDescent="0.4">
      <c r="F8680" s="34"/>
    </row>
    <row r="8681" spans="6:6" ht="16.5" customHeight="1" x14ac:dyDescent="0.4">
      <c r="F8681" s="34"/>
    </row>
    <row r="8682" spans="6:6" ht="16.5" customHeight="1" x14ac:dyDescent="0.4">
      <c r="F8682" s="34"/>
    </row>
    <row r="8683" spans="6:6" ht="16.5" customHeight="1" x14ac:dyDescent="0.4">
      <c r="F8683" s="34"/>
    </row>
    <row r="8684" spans="6:6" ht="16.5" customHeight="1" x14ac:dyDescent="0.4">
      <c r="F8684" s="34"/>
    </row>
    <row r="8685" spans="6:6" ht="16.5" customHeight="1" x14ac:dyDescent="0.4">
      <c r="F8685" s="34"/>
    </row>
    <row r="8686" spans="6:6" ht="16.5" customHeight="1" x14ac:dyDescent="0.4">
      <c r="F8686" s="34"/>
    </row>
    <row r="8687" spans="6:6" ht="16.5" customHeight="1" x14ac:dyDescent="0.4">
      <c r="F8687" s="34"/>
    </row>
    <row r="8688" spans="6:6" ht="16.5" customHeight="1" x14ac:dyDescent="0.4">
      <c r="F8688" s="34"/>
    </row>
    <row r="8689" spans="6:6" ht="16.5" customHeight="1" x14ac:dyDescent="0.4">
      <c r="F8689" s="34"/>
    </row>
    <row r="8690" spans="6:6" ht="16.5" customHeight="1" x14ac:dyDescent="0.4">
      <c r="F8690" s="34"/>
    </row>
    <row r="8691" spans="6:6" ht="16.5" customHeight="1" x14ac:dyDescent="0.4">
      <c r="F8691" s="34"/>
    </row>
    <row r="8692" spans="6:6" ht="16.5" customHeight="1" x14ac:dyDescent="0.4">
      <c r="F8692" s="34"/>
    </row>
    <row r="8693" spans="6:6" ht="16.5" customHeight="1" x14ac:dyDescent="0.4">
      <c r="F8693" s="34"/>
    </row>
    <row r="8694" spans="6:6" ht="16.5" customHeight="1" x14ac:dyDescent="0.4">
      <c r="F8694" s="34"/>
    </row>
    <row r="8695" spans="6:6" ht="16.5" customHeight="1" x14ac:dyDescent="0.4">
      <c r="F8695" s="34"/>
    </row>
    <row r="8696" spans="6:6" ht="16.5" customHeight="1" x14ac:dyDescent="0.4">
      <c r="F8696" s="34"/>
    </row>
    <row r="8697" spans="6:6" ht="16.5" customHeight="1" x14ac:dyDescent="0.4">
      <c r="F8697" s="34"/>
    </row>
    <row r="8698" spans="6:6" ht="16.5" customHeight="1" x14ac:dyDescent="0.4">
      <c r="F8698" s="34"/>
    </row>
    <row r="8699" spans="6:6" ht="16.5" customHeight="1" x14ac:dyDescent="0.4">
      <c r="F8699" s="34"/>
    </row>
    <row r="8700" spans="6:6" ht="16.5" customHeight="1" x14ac:dyDescent="0.4">
      <c r="F8700" s="34"/>
    </row>
    <row r="8701" spans="6:6" ht="16.5" customHeight="1" x14ac:dyDescent="0.4">
      <c r="F8701" s="34"/>
    </row>
    <row r="8702" spans="6:6" ht="16.5" customHeight="1" x14ac:dyDescent="0.4">
      <c r="F8702" s="34"/>
    </row>
    <row r="8703" spans="6:6" ht="16.5" customHeight="1" x14ac:dyDescent="0.4">
      <c r="F8703" s="34"/>
    </row>
    <row r="8704" spans="6:6" ht="16.5" customHeight="1" x14ac:dyDescent="0.4">
      <c r="F8704" s="34"/>
    </row>
    <row r="8705" spans="6:6" ht="16.5" customHeight="1" x14ac:dyDescent="0.4">
      <c r="F8705" s="34"/>
    </row>
    <row r="8706" spans="6:6" ht="16.5" customHeight="1" x14ac:dyDescent="0.4">
      <c r="F8706" s="34"/>
    </row>
    <row r="8707" spans="6:6" ht="16.5" customHeight="1" x14ac:dyDescent="0.4">
      <c r="F8707" s="34"/>
    </row>
    <row r="8708" spans="6:6" ht="16.5" customHeight="1" x14ac:dyDescent="0.4">
      <c r="F8708" s="34"/>
    </row>
    <row r="8709" spans="6:6" ht="16.5" customHeight="1" x14ac:dyDescent="0.4">
      <c r="F8709" s="34"/>
    </row>
    <row r="8710" spans="6:6" ht="16.5" customHeight="1" x14ac:dyDescent="0.4">
      <c r="F8710" s="34"/>
    </row>
    <row r="8711" spans="6:6" ht="16.5" customHeight="1" x14ac:dyDescent="0.4">
      <c r="F8711" s="34"/>
    </row>
    <row r="8712" spans="6:6" ht="16.5" customHeight="1" x14ac:dyDescent="0.4">
      <c r="F8712" s="34"/>
    </row>
    <row r="8713" spans="6:6" ht="16.5" customHeight="1" x14ac:dyDescent="0.4">
      <c r="F8713" s="34"/>
    </row>
    <row r="8714" spans="6:6" ht="16.5" customHeight="1" x14ac:dyDescent="0.4">
      <c r="F8714" s="34"/>
    </row>
    <row r="8715" spans="6:6" ht="16.5" customHeight="1" x14ac:dyDescent="0.4">
      <c r="F8715" s="34"/>
    </row>
    <row r="8716" spans="6:6" ht="16.5" customHeight="1" x14ac:dyDescent="0.4">
      <c r="F8716" s="34"/>
    </row>
    <row r="8717" spans="6:6" ht="16.5" customHeight="1" x14ac:dyDescent="0.4">
      <c r="F8717" s="34"/>
    </row>
    <row r="8718" spans="6:6" ht="16.5" customHeight="1" x14ac:dyDescent="0.4">
      <c r="F8718" s="34"/>
    </row>
    <row r="8719" spans="6:6" ht="16.5" customHeight="1" x14ac:dyDescent="0.4">
      <c r="F8719" s="34"/>
    </row>
    <row r="8720" spans="6:6" ht="16.5" customHeight="1" x14ac:dyDescent="0.4">
      <c r="F8720" s="34"/>
    </row>
    <row r="8721" spans="6:6" ht="16.5" customHeight="1" x14ac:dyDescent="0.4">
      <c r="F8721" s="34"/>
    </row>
    <row r="8722" spans="6:6" ht="16.5" customHeight="1" x14ac:dyDescent="0.4">
      <c r="F8722" s="34"/>
    </row>
    <row r="8723" spans="6:6" ht="16.5" customHeight="1" x14ac:dyDescent="0.4">
      <c r="F8723" s="34"/>
    </row>
    <row r="8724" spans="6:6" ht="16.5" customHeight="1" x14ac:dyDescent="0.4">
      <c r="F8724" s="34"/>
    </row>
    <row r="8725" spans="6:6" ht="16.5" customHeight="1" x14ac:dyDescent="0.4">
      <c r="F8725" s="34"/>
    </row>
    <row r="8726" spans="6:6" ht="16.5" customHeight="1" x14ac:dyDescent="0.4">
      <c r="F8726" s="34"/>
    </row>
    <row r="8727" spans="6:6" ht="16.5" customHeight="1" x14ac:dyDescent="0.4">
      <c r="F8727" s="34"/>
    </row>
    <row r="8728" spans="6:6" ht="16.5" customHeight="1" x14ac:dyDescent="0.4">
      <c r="F8728" s="34"/>
    </row>
    <row r="8729" spans="6:6" ht="16.5" customHeight="1" x14ac:dyDescent="0.4">
      <c r="F8729" s="34"/>
    </row>
    <row r="8730" spans="6:6" ht="16.5" customHeight="1" x14ac:dyDescent="0.4">
      <c r="F8730" s="34"/>
    </row>
    <row r="8731" spans="6:6" ht="16.5" customHeight="1" x14ac:dyDescent="0.4">
      <c r="F8731" s="34"/>
    </row>
    <row r="8732" spans="6:6" ht="16.5" customHeight="1" x14ac:dyDescent="0.4">
      <c r="F8732" s="34"/>
    </row>
    <row r="8733" spans="6:6" ht="16.5" customHeight="1" x14ac:dyDescent="0.4">
      <c r="F8733" s="34"/>
    </row>
    <row r="8734" spans="6:6" ht="16.5" customHeight="1" x14ac:dyDescent="0.4">
      <c r="F8734" s="34"/>
    </row>
    <row r="8735" spans="6:6" ht="16.5" customHeight="1" x14ac:dyDescent="0.4">
      <c r="F8735" s="34"/>
    </row>
    <row r="8736" spans="6:6" ht="16.5" customHeight="1" x14ac:dyDescent="0.4">
      <c r="F8736" s="34"/>
    </row>
    <row r="8737" spans="6:6" ht="16.5" customHeight="1" x14ac:dyDescent="0.4">
      <c r="F8737" s="34"/>
    </row>
    <row r="8738" spans="6:6" ht="16.5" customHeight="1" x14ac:dyDescent="0.4">
      <c r="F8738" s="34"/>
    </row>
    <row r="8739" spans="6:6" ht="16.5" customHeight="1" x14ac:dyDescent="0.4">
      <c r="F8739" s="34"/>
    </row>
    <row r="8740" spans="6:6" ht="16.5" customHeight="1" x14ac:dyDescent="0.4">
      <c r="F8740" s="34"/>
    </row>
    <row r="8741" spans="6:6" ht="16.5" customHeight="1" x14ac:dyDescent="0.4">
      <c r="F8741" s="34"/>
    </row>
    <row r="8742" spans="6:6" ht="16.5" customHeight="1" x14ac:dyDescent="0.4">
      <c r="F8742" s="34"/>
    </row>
    <row r="8743" spans="6:6" ht="16.5" customHeight="1" x14ac:dyDescent="0.4">
      <c r="F8743" s="34"/>
    </row>
    <row r="8744" spans="6:6" ht="16.5" customHeight="1" x14ac:dyDescent="0.4">
      <c r="F8744" s="34"/>
    </row>
    <row r="8745" spans="6:6" ht="16.5" customHeight="1" x14ac:dyDescent="0.4">
      <c r="F8745" s="34"/>
    </row>
    <row r="8746" spans="6:6" ht="16.5" customHeight="1" x14ac:dyDescent="0.4">
      <c r="F8746" s="34"/>
    </row>
    <row r="8747" spans="6:6" ht="16.5" customHeight="1" x14ac:dyDescent="0.4">
      <c r="F8747" s="34"/>
    </row>
    <row r="8748" spans="6:6" ht="16.5" customHeight="1" x14ac:dyDescent="0.4">
      <c r="F8748" s="34"/>
    </row>
    <row r="8749" spans="6:6" ht="16.5" customHeight="1" x14ac:dyDescent="0.4">
      <c r="F8749" s="34"/>
    </row>
    <row r="8750" spans="6:6" ht="16.5" customHeight="1" x14ac:dyDescent="0.4">
      <c r="F8750" s="34"/>
    </row>
    <row r="8751" spans="6:6" ht="16.5" customHeight="1" x14ac:dyDescent="0.4">
      <c r="F8751" s="34"/>
    </row>
    <row r="8752" spans="6:6" ht="16.5" customHeight="1" x14ac:dyDescent="0.4">
      <c r="F8752" s="34"/>
    </row>
    <row r="8753" spans="6:6" ht="16.5" customHeight="1" x14ac:dyDescent="0.4">
      <c r="F8753" s="34"/>
    </row>
    <row r="8754" spans="6:6" ht="16.5" customHeight="1" x14ac:dyDescent="0.4">
      <c r="F8754" s="34"/>
    </row>
    <row r="8755" spans="6:6" ht="16.5" customHeight="1" x14ac:dyDescent="0.4">
      <c r="F8755" s="34"/>
    </row>
    <row r="8756" spans="6:6" ht="16.5" customHeight="1" x14ac:dyDescent="0.4">
      <c r="F8756" s="34"/>
    </row>
    <row r="8757" spans="6:6" ht="16.5" customHeight="1" x14ac:dyDescent="0.4">
      <c r="F8757" s="34"/>
    </row>
    <row r="8758" spans="6:6" ht="16.5" customHeight="1" x14ac:dyDescent="0.4">
      <c r="F8758" s="34"/>
    </row>
    <row r="8759" spans="6:6" ht="16.5" customHeight="1" x14ac:dyDescent="0.4">
      <c r="F8759" s="34"/>
    </row>
    <row r="8760" spans="6:6" ht="16.5" customHeight="1" x14ac:dyDescent="0.4">
      <c r="F8760" s="34"/>
    </row>
    <row r="8761" spans="6:6" ht="16.5" customHeight="1" x14ac:dyDescent="0.4">
      <c r="F8761" s="34"/>
    </row>
    <row r="8762" spans="6:6" ht="16.5" customHeight="1" x14ac:dyDescent="0.4">
      <c r="F8762" s="34"/>
    </row>
    <row r="8763" spans="6:6" ht="16.5" customHeight="1" x14ac:dyDescent="0.4">
      <c r="F8763" s="34"/>
    </row>
    <row r="8764" spans="6:6" ht="16.5" customHeight="1" x14ac:dyDescent="0.4">
      <c r="F8764" s="34"/>
    </row>
    <row r="8765" spans="6:6" ht="16.5" customHeight="1" x14ac:dyDescent="0.4">
      <c r="F8765" s="34"/>
    </row>
    <row r="8766" spans="6:6" ht="16.5" customHeight="1" x14ac:dyDescent="0.4">
      <c r="F8766" s="34"/>
    </row>
    <row r="8767" spans="6:6" ht="16.5" customHeight="1" x14ac:dyDescent="0.4">
      <c r="F8767" s="34"/>
    </row>
    <row r="8768" spans="6:6" ht="16.5" customHeight="1" x14ac:dyDescent="0.4">
      <c r="F8768" s="34"/>
    </row>
    <row r="8769" spans="6:6" ht="16.5" customHeight="1" x14ac:dyDescent="0.4">
      <c r="F8769" s="34"/>
    </row>
    <row r="8770" spans="6:6" ht="16.5" customHeight="1" x14ac:dyDescent="0.4">
      <c r="F8770" s="34"/>
    </row>
    <row r="8771" spans="6:6" ht="16.5" customHeight="1" x14ac:dyDescent="0.4">
      <c r="F8771" s="34"/>
    </row>
    <row r="8772" spans="6:6" ht="16.5" customHeight="1" x14ac:dyDescent="0.4">
      <c r="F8772" s="34"/>
    </row>
    <row r="8773" spans="6:6" ht="16.5" customHeight="1" x14ac:dyDescent="0.4">
      <c r="F8773" s="34"/>
    </row>
    <row r="8774" spans="6:6" ht="16.5" customHeight="1" x14ac:dyDescent="0.4">
      <c r="F8774" s="34"/>
    </row>
    <row r="8775" spans="6:6" ht="16.5" customHeight="1" x14ac:dyDescent="0.4">
      <c r="F8775" s="34"/>
    </row>
    <row r="8776" spans="6:6" ht="16.5" customHeight="1" x14ac:dyDescent="0.4">
      <c r="F8776" s="34"/>
    </row>
    <row r="8777" spans="6:6" ht="16.5" customHeight="1" x14ac:dyDescent="0.4">
      <c r="F8777" s="34"/>
    </row>
    <row r="8778" spans="6:6" ht="16.5" customHeight="1" x14ac:dyDescent="0.4">
      <c r="F8778" s="34"/>
    </row>
    <row r="8779" spans="6:6" ht="16.5" customHeight="1" x14ac:dyDescent="0.4">
      <c r="F8779" s="34"/>
    </row>
    <row r="8780" spans="6:6" ht="16.5" customHeight="1" x14ac:dyDescent="0.4">
      <c r="F8780" s="34"/>
    </row>
    <row r="8781" spans="6:6" ht="16.5" customHeight="1" x14ac:dyDescent="0.4">
      <c r="F8781" s="34"/>
    </row>
    <row r="8782" spans="6:6" ht="16.5" customHeight="1" x14ac:dyDescent="0.4">
      <c r="F8782" s="34"/>
    </row>
    <row r="8783" spans="6:6" ht="16.5" customHeight="1" x14ac:dyDescent="0.4">
      <c r="F8783" s="34"/>
    </row>
    <row r="8784" spans="6:6" ht="16.5" customHeight="1" x14ac:dyDescent="0.4">
      <c r="F8784" s="34"/>
    </row>
    <row r="8785" spans="6:6" ht="16.5" customHeight="1" x14ac:dyDescent="0.4">
      <c r="F8785" s="34"/>
    </row>
    <row r="8786" spans="6:6" ht="16.5" customHeight="1" x14ac:dyDescent="0.4">
      <c r="F8786" s="34"/>
    </row>
    <row r="8787" spans="6:6" ht="16.5" customHeight="1" x14ac:dyDescent="0.4">
      <c r="F8787" s="34"/>
    </row>
    <row r="8788" spans="6:6" ht="16.5" customHeight="1" x14ac:dyDescent="0.4">
      <c r="F8788" s="34"/>
    </row>
    <row r="8789" spans="6:6" ht="16.5" customHeight="1" x14ac:dyDescent="0.4">
      <c r="F8789" s="34"/>
    </row>
    <row r="8790" spans="6:6" ht="16.5" customHeight="1" x14ac:dyDescent="0.4">
      <c r="F8790" s="34"/>
    </row>
    <row r="8791" spans="6:6" ht="16.5" customHeight="1" x14ac:dyDescent="0.4">
      <c r="F8791" s="34"/>
    </row>
    <row r="8792" spans="6:6" ht="16.5" customHeight="1" x14ac:dyDescent="0.4">
      <c r="F8792" s="34"/>
    </row>
    <row r="8793" spans="6:6" ht="16.5" customHeight="1" x14ac:dyDescent="0.4">
      <c r="F8793" s="34"/>
    </row>
    <row r="8794" spans="6:6" ht="16.5" customHeight="1" x14ac:dyDescent="0.4">
      <c r="F8794" s="34"/>
    </row>
    <row r="8795" spans="6:6" ht="16.5" customHeight="1" x14ac:dyDescent="0.4">
      <c r="F8795" s="34"/>
    </row>
    <row r="8796" spans="6:6" ht="16.5" customHeight="1" x14ac:dyDescent="0.4">
      <c r="F8796" s="34"/>
    </row>
    <row r="8797" spans="6:6" ht="16.5" customHeight="1" x14ac:dyDescent="0.4">
      <c r="F8797" s="34"/>
    </row>
    <row r="8798" spans="6:6" ht="16.5" customHeight="1" x14ac:dyDescent="0.4">
      <c r="F8798" s="34"/>
    </row>
    <row r="8799" spans="6:6" ht="16.5" customHeight="1" x14ac:dyDescent="0.4">
      <c r="F8799" s="34"/>
    </row>
    <row r="8800" spans="6:6" ht="16.5" customHeight="1" x14ac:dyDescent="0.4">
      <c r="F8800" s="34"/>
    </row>
    <row r="8801" spans="6:6" ht="16.5" customHeight="1" x14ac:dyDescent="0.4">
      <c r="F8801" s="34"/>
    </row>
    <row r="8802" spans="6:6" ht="16.5" customHeight="1" x14ac:dyDescent="0.4">
      <c r="F8802" s="34"/>
    </row>
    <row r="8803" spans="6:6" ht="16.5" customHeight="1" x14ac:dyDescent="0.4">
      <c r="F8803" s="34"/>
    </row>
    <row r="8804" spans="6:6" ht="16.5" customHeight="1" x14ac:dyDescent="0.4">
      <c r="F8804" s="34"/>
    </row>
    <row r="8805" spans="6:6" ht="16.5" customHeight="1" x14ac:dyDescent="0.4">
      <c r="F8805" s="34"/>
    </row>
    <row r="8806" spans="6:6" ht="16.5" customHeight="1" x14ac:dyDescent="0.4">
      <c r="F8806" s="34"/>
    </row>
    <row r="8807" spans="6:6" ht="16.5" customHeight="1" x14ac:dyDescent="0.4">
      <c r="F8807" s="34"/>
    </row>
    <row r="8808" spans="6:6" ht="16.5" customHeight="1" x14ac:dyDescent="0.4">
      <c r="F8808" s="34"/>
    </row>
    <row r="8809" spans="6:6" ht="16.5" customHeight="1" x14ac:dyDescent="0.4">
      <c r="F8809" s="34"/>
    </row>
    <row r="8810" spans="6:6" ht="16.5" customHeight="1" x14ac:dyDescent="0.4">
      <c r="F8810" s="34"/>
    </row>
    <row r="8811" spans="6:6" ht="16.5" customHeight="1" x14ac:dyDescent="0.4">
      <c r="F8811" s="34"/>
    </row>
    <row r="8812" spans="6:6" ht="16.5" customHeight="1" x14ac:dyDescent="0.4">
      <c r="F8812" s="34"/>
    </row>
    <row r="8813" spans="6:6" ht="16.5" customHeight="1" x14ac:dyDescent="0.4">
      <c r="F8813" s="34"/>
    </row>
    <row r="8814" spans="6:6" ht="16.5" customHeight="1" x14ac:dyDescent="0.4">
      <c r="F8814" s="34"/>
    </row>
    <row r="8815" spans="6:6" ht="16.5" customHeight="1" x14ac:dyDescent="0.4">
      <c r="F8815" s="34"/>
    </row>
    <row r="8816" spans="6:6" ht="16.5" customHeight="1" x14ac:dyDescent="0.4">
      <c r="F8816" s="34"/>
    </row>
    <row r="8817" spans="6:6" ht="16.5" customHeight="1" x14ac:dyDescent="0.4">
      <c r="F8817" s="34"/>
    </row>
    <row r="8818" spans="6:6" ht="16.5" customHeight="1" x14ac:dyDescent="0.4">
      <c r="F8818" s="34"/>
    </row>
    <row r="8819" spans="6:6" ht="16.5" customHeight="1" x14ac:dyDescent="0.4">
      <c r="F8819" s="34"/>
    </row>
    <row r="8820" spans="6:6" ht="16.5" customHeight="1" x14ac:dyDescent="0.4">
      <c r="F8820" s="34"/>
    </row>
    <row r="8821" spans="6:6" ht="16.5" customHeight="1" x14ac:dyDescent="0.4">
      <c r="F8821" s="34"/>
    </row>
    <row r="8822" spans="6:6" ht="16.5" customHeight="1" x14ac:dyDescent="0.4">
      <c r="F8822" s="34"/>
    </row>
    <row r="8823" spans="6:6" ht="16.5" customHeight="1" x14ac:dyDescent="0.4">
      <c r="F8823" s="34"/>
    </row>
    <row r="8824" spans="6:6" ht="16.5" customHeight="1" x14ac:dyDescent="0.4">
      <c r="F8824" s="34"/>
    </row>
    <row r="8825" spans="6:6" ht="16.5" customHeight="1" x14ac:dyDescent="0.4">
      <c r="F8825" s="34"/>
    </row>
    <row r="8826" spans="6:6" ht="16.5" customHeight="1" x14ac:dyDescent="0.4">
      <c r="F8826" s="34"/>
    </row>
    <row r="8827" spans="6:6" ht="16.5" customHeight="1" x14ac:dyDescent="0.4">
      <c r="F8827" s="34"/>
    </row>
    <row r="8828" spans="6:6" ht="16.5" customHeight="1" x14ac:dyDescent="0.4">
      <c r="F8828" s="34"/>
    </row>
    <row r="8829" spans="6:6" ht="16.5" customHeight="1" x14ac:dyDescent="0.4">
      <c r="F8829" s="34"/>
    </row>
    <row r="8830" spans="6:6" ht="16.5" customHeight="1" x14ac:dyDescent="0.4">
      <c r="F8830" s="34"/>
    </row>
    <row r="8831" spans="6:6" ht="16.5" customHeight="1" x14ac:dyDescent="0.4">
      <c r="F8831" s="34"/>
    </row>
    <row r="8832" spans="6:6" ht="16.5" customHeight="1" x14ac:dyDescent="0.4">
      <c r="F8832" s="34"/>
    </row>
    <row r="8833" spans="6:6" ht="16.5" customHeight="1" x14ac:dyDescent="0.4">
      <c r="F8833" s="34"/>
    </row>
    <row r="8834" spans="6:6" ht="16.5" customHeight="1" x14ac:dyDescent="0.4">
      <c r="F8834" s="34"/>
    </row>
    <row r="8835" spans="6:6" ht="16.5" customHeight="1" x14ac:dyDescent="0.4">
      <c r="F8835" s="34"/>
    </row>
    <row r="8836" spans="6:6" ht="16.5" customHeight="1" x14ac:dyDescent="0.4">
      <c r="F8836" s="34"/>
    </row>
    <row r="8837" spans="6:6" ht="16.5" customHeight="1" x14ac:dyDescent="0.4">
      <c r="F8837" s="34"/>
    </row>
    <row r="8838" spans="6:6" ht="16.5" customHeight="1" x14ac:dyDescent="0.4">
      <c r="F8838" s="34"/>
    </row>
    <row r="8839" spans="6:6" ht="16.5" customHeight="1" x14ac:dyDescent="0.4">
      <c r="F8839" s="34"/>
    </row>
    <row r="8840" spans="6:6" ht="16.5" customHeight="1" x14ac:dyDescent="0.4">
      <c r="F8840" s="34"/>
    </row>
    <row r="8841" spans="6:6" ht="16.5" customHeight="1" x14ac:dyDescent="0.4">
      <c r="F8841" s="34"/>
    </row>
    <row r="8842" spans="6:6" ht="16.5" customHeight="1" x14ac:dyDescent="0.4">
      <c r="F8842" s="34"/>
    </row>
    <row r="8843" spans="6:6" ht="16.5" customHeight="1" x14ac:dyDescent="0.4">
      <c r="F8843" s="34"/>
    </row>
    <row r="8844" spans="6:6" ht="16.5" customHeight="1" x14ac:dyDescent="0.4">
      <c r="F8844" s="34"/>
    </row>
    <row r="8845" spans="6:6" ht="16.5" customHeight="1" x14ac:dyDescent="0.4">
      <c r="F8845" s="34"/>
    </row>
    <row r="8846" spans="6:6" ht="16.5" customHeight="1" x14ac:dyDescent="0.4">
      <c r="F8846" s="34"/>
    </row>
    <row r="8847" spans="6:6" ht="16.5" customHeight="1" x14ac:dyDescent="0.4">
      <c r="F8847" s="34"/>
    </row>
    <row r="8848" spans="6:6" ht="16.5" customHeight="1" x14ac:dyDescent="0.4">
      <c r="F8848" s="34"/>
    </row>
    <row r="8849" spans="6:6" ht="16.5" customHeight="1" x14ac:dyDescent="0.4">
      <c r="F8849" s="34"/>
    </row>
    <row r="8850" spans="6:6" ht="16.5" customHeight="1" x14ac:dyDescent="0.4">
      <c r="F8850" s="34"/>
    </row>
    <row r="8851" spans="6:6" ht="16.5" customHeight="1" x14ac:dyDescent="0.4">
      <c r="F8851" s="34"/>
    </row>
    <row r="8852" spans="6:6" ht="16.5" customHeight="1" x14ac:dyDescent="0.4">
      <c r="F8852" s="34"/>
    </row>
    <row r="8853" spans="6:6" ht="16.5" customHeight="1" x14ac:dyDescent="0.4">
      <c r="F8853" s="34"/>
    </row>
    <row r="8854" spans="6:6" ht="16.5" customHeight="1" x14ac:dyDescent="0.4">
      <c r="F8854" s="34"/>
    </row>
    <row r="8855" spans="6:6" ht="16.5" customHeight="1" x14ac:dyDescent="0.4">
      <c r="F8855" s="34"/>
    </row>
    <row r="8856" spans="6:6" ht="16.5" customHeight="1" x14ac:dyDescent="0.4">
      <c r="F8856" s="34"/>
    </row>
    <row r="8857" spans="6:6" ht="16.5" customHeight="1" x14ac:dyDescent="0.4">
      <c r="F8857" s="34"/>
    </row>
    <row r="8858" spans="6:6" ht="16.5" customHeight="1" x14ac:dyDescent="0.4">
      <c r="F8858" s="34"/>
    </row>
    <row r="8859" spans="6:6" ht="16.5" customHeight="1" x14ac:dyDescent="0.4">
      <c r="F8859" s="34"/>
    </row>
    <row r="8860" spans="6:6" ht="16.5" customHeight="1" x14ac:dyDescent="0.4">
      <c r="F8860" s="34"/>
    </row>
    <row r="8861" spans="6:6" ht="16.5" customHeight="1" x14ac:dyDescent="0.4">
      <c r="F8861" s="34"/>
    </row>
    <row r="8862" spans="6:6" ht="16.5" customHeight="1" x14ac:dyDescent="0.4">
      <c r="F8862" s="34"/>
    </row>
    <row r="8863" spans="6:6" ht="16.5" customHeight="1" x14ac:dyDescent="0.4">
      <c r="F8863" s="34"/>
    </row>
    <row r="8864" spans="6:6" ht="16.5" customHeight="1" x14ac:dyDescent="0.4">
      <c r="F8864" s="34"/>
    </row>
    <row r="8865" spans="6:6" ht="16.5" customHeight="1" x14ac:dyDescent="0.4">
      <c r="F8865" s="34"/>
    </row>
    <row r="8866" spans="6:6" ht="16.5" customHeight="1" x14ac:dyDescent="0.4">
      <c r="F8866" s="34"/>
    </row>
    <row r="8867" spans="6:6" ht="16.5" customHeight="1" x14ac:dyDescent="0.4">
      <c r="F8867" s="34"/>
    </row>
    <row r="8868" spans="6:6" ht="16.5" customHeight="1" x14ac:dyDescent="0.4">
      <c r="F8868" s="34"/>
    </row>
    <row r="8869" spans="6:6" ht="16.5" customHeight="1" x14ac:dyDescent="0.4">
      <c r="F8869" s="34"/>
    </row>
    <row r="8870" spans="6:6" ht="16.5" customHeight="1" x14ac:dyDescent="0.4">
      <c r="F8870" s="34"/>
    </row>
    <row r="8871" spans="6:6" ht="16.5" customHeight="1" x14ac:dyDescent="0.4">
      <c r="F8871" s="34"/>
    </row>
    <row r="8872" spans="6:6" ht="16.5" customHeight="1" x14ac:dyDescent="0.4">
      <c r="F8872" s="34"/>
    </row>
    <row r="8873" spans="6:6" ht="16.5" customHeight="1" x14ac:dyDescent="0.4">
      <c r="F8873" s="34"/>
    </row>
    <row r="8874" spans="6:6" ht="16.5" customHeight="1" x14ac:dyDescent="0.4">
      <c r="F8874" s="34"/>
    </row>
    <row r="8875" spans="6:6" ht="16.5" customHeight="1" x14ac:dyDescent="0.4">
      <c r="F8875" s="34"/>
    </row>
    <row r="8876" spans="6:6" ht="16.5" customHeight="1" x14ac:dyDescent="0.4">
      <c r="F8876" s="34"/>
    </row>
    <row r="8877" spans="6:6" ht="16.5" customHeight="1" x14ac:dyDescent="0.4">
      <c r="F8877" s="34"/>
    </row>
    <row r="8878" spans="6:6" ht="16.5" customHeight="1" x14ac:dyDescent="0.4">
      <c r="F8878" s="34"/>
    </row>
    <row r="8879" spans="6:6" ht="16.5" customHeight="1" x14ac:dyDescent="0.4">
      <c r="F8879" s="34"/>
    </row>
    <row r="8880" spans="6:6" ht="16.5" customHeight="1" x14ac:dyDescent="0.4">
      <c r="F8880" s="34"/>
    </row>
    <row r="8881" spans="6:6" ht="16.5" customHeight="1" x14ac:dyDescent="0.4">
      <c r="F8881" s="34"/>
    </row>
    <row r="8882" spans="6:6" ht="16.5" customHeight="1" x14ac:dyDescent="0.4">
      <c r="F8882" s="34"/>
    </row>
    <row r="8883" spans="6:6" ht="16.5" customHeight="1" x14ac:dyDescent="0.4">
      <c r="F8883" s="34"/>
    </row>
    <row r="8884" spans="6:6" ht="16.5" customHeight="1" x14ac:dyDescent="0.4">
      <c r="F8884" s="34"/>
    </row>
    <row r="8885" spans="6:6" ht="16.5" customHeight="1" x14ac:dyDescent="0.4">
      <c r="F8885" s="34"/>
    </row>
    <row r="8886" spans="6:6" ht="16.5" customHeight="1" x14ac:dyDescent="0.4">
      <c r="F8886" s="34"/>
    </row>
    <row r="8887" spans="6:6" ht="16.5" customHeight="1" x14ac:dyDescent="0.4">
      <c r="F8887" s="34"/>
    </row>
    <row r="8888" spans="6:6" ht="16.5" customHeight="1" x14ac:dyDescent="0.4">
      <c r="F8888" s="34"/>
    </row>
    <row r="8889" spans="6:6" ht="16.5" customHeight="1" x14ac:dyDescent="0.4">
      <c r="F8889" s="34"/>
    </row>
    <row r="8890" spans="6:6" ht="16.5" customHeight="1" x14ac:dyDescent="0.4">
      <c r="F8890" s="34"/>
    </row>
    <row r="8891" spans="6:6" ht="16.5" customHeight="1" x14ac:dyDescent="0.4">
      <c r="F8891" s="34"/>
    </row>
    <row r="8892" spans="6:6" ht="16.5" customHeight="1" x14ac:dyDescent="0.4">
      <c r="F8892" s="34"/>
    </row>
    <row r="8893" spans="6:6" ht="16.5" customHeight="1" x14ac:dyDescent="0.4">
      <c r="F8893" s="34"/>
    </row>
    <row r="8894" spans="6:6" ht="16.5" customHeight="1" x14ac:dyDescent="0.4">
      <c r="F8894" s="34"/>
    </row>
    <row r="8895" spans="6:6" ht="16.5" customHeight="1" x14ac:dyDescent="0.4">
      <c r="F8895" s="34"/>
    </row>
    <row r="8896" spans="6:6" ht="16.5" customHeight="1" x14ac:dyDescent="0.4">
      <c r="F8896" s="34"/>
    </row>
    <row r="8897" spans="6:6" ht="16.5" customHeight="1" x14ac:dyDescent="0.4">
      <c r="F8897" s="34"/>
    </row>
    <row r="8898" spans="6:6" ht="16.5" customHeight="1" x14ac:dyDescent="0.4">
      <c r="F8898" s="34"/>
    </row>
    <row r="8899" spans="6:6" ht="16.5" customHeight="1" x14ac:dyDescent="0.4">
      <c r="F8899" s="34"/>
    </row>
    <row r="8900" spans="6:6" ht="16.5" customHeight="1" x14ac:dyDescent="0.4">
      <c r="F8900" s="34"/>
    </row>
    <row r="8901" spans="6:6" ht="16.5" customHeight="1" x14ac:dyDescent="0.4">
      <c r="F8901" s="34"/>
    </row>
    <row r="8902" spans="6:6" ht="16.5" customHeight="1" x14ac:dyDescent="0.4">
      <c r="F8902" s="34"/>
    </row>
    <row r="8903" spans="6:6" ht="16.5" customHeight="1" x14ac:dyDescent="0.4">
      <c r="F8903" s="34"/>
    </row>
    <row r="8904" spans="6:6" ht="16.5" customHeight="1" x14ac:dyDescent="0.4">
      <c r="F8904" s="34"/>
    </row>
    <row r="8905" spans="6:6" ht="16.5" customHeight="1" x14ac:dyDescent="0.4">
      <c r="F8905" s="34"/>
    </row>
    <row r="8906" spans="6:6" ht="16.5" customHeight="1" x14ac:dyDescent="0.4">
      <c r="F8906" s="34"/>
    </row>
    <row r="8907" spans="6:6" ht="16.5" customHeight="1" x14ac:dyDescent="0.4">
      <c r="F8907" s="34"/>
    </row>
    <row r="8908" spans="6:6" ht="16.5" customHeight="1" x14ac:dyDescent="0.4">
      <c r="F8908" s="34"/>
    </row>
    <row r="8909" spans="6:6" ht="16.5" customHeight="1" x14ac:dyDescent="0.4">
      <c r="F8909" s="34"/>
    </row>
    <row r="8910" spans="6:6" ht="16.5" customHeight="1" x14ac:dyDescent="0.4">
      <c r="F8910" s="34"/>
    </row>
    <row r="8911" spans="6:6" ht="16.5" customHeight="1" x14ac:dyDescent="0.4">
      <c r="F8911" s="34"/>
    </row>
    <row r="8912" spans="6:6" ht="16.5" customHeight="1" x14ac:dyDescent="0.4">
      <c r="F8912" s="34"/>
    </row>
    <row r="8913" spans="6:6" ht="16.5" customHeight="1" x14ac:dyDescent="0.4">
      <c r="F8913" s="34"/>
    </row>
    <row r="8914" spans="6:6" ht="16.5" customHeight="1" x14ac:dyDescent="0.4">
      <c r="F8914" s="34"/>
    </row>
    <row r="8915" spans="6:6" ht="16.5" customHeight="1" x14ac:dyDescent="0.4">
      <c r="F8915" s="34"/>
    </row>
    <row r="8916" spans="6:6" ht="16.5" customHeight="1" x14ac:dyDescent="0.4">
      <c r="F8916" s="34"/>
    </row>
    <row r="8917" spans="6:6" ht="16.5" customHeight="1" x14ac:dyDescent="0.4">
      <c r="F8917" s="34"/>
    </row>
    <row r="8918" spans="6:6" ht="16.5" customHeight="1" x14ac:dyDescent="0.4">
      <c r="F8918" s="34"/>
    </row>
    <row r="8919" spans="6:6" ht="16.5" customHeight="1" x14ac:dyDescent="0.4">
      <c r="F8919" s="34"/>
    </row>
    <row r="8920" spans="6:6" ht="16.5" customHeight="1" x14ac:dyDescent="0.4">
      <c r="F8920" s="34"/>
    </row>
    <row r="8921" spans="6:6" ht="16.5" customHeight="1" x14ac:dyDescent="0.4">
      <c r="F8921" s="34"/>
    </row>
    <row r="8922" spans="6:6" ht="16.5" customHeight="1" x14ac:dyDescent="0.4">
      <c r="F8922" s="34"/>
    </row>
    <row r="8923" spans="6:6" ht="16.5" customHeight="1" x14ac:dyDescent="0.4">
      <c r="F8923" s="34"/>
    </row>
    <row r="8924" spans="6:6" ht="16.5" customHeight="1" x14ac:dyDescent="0.4">
      <c r="F8924" s="34"/>
    </row>
    <row r="8925" spans="6:6" ht="16.5" customHeight="1" x14ac:dyDescent="0.4">
      <c r="F8925" s="34"/>
    </row>
    <row r="8926" spans="6:6" ht="16.5" customHeight="1" x14ac:dyDescent="0.4">
      <c r="F8926" s="34"/>
    </row>
    <row r="8927" spans="6:6" ht="16.5" customHeight="1" x14ac:dyDescent="0.4">
      <c r="F8927" s="34"/>
    </row>
    <row r="8928" spans="6:6" ht="16.5" customHeight="1" x14ac:dyDescent="0.4">
      <c r="F8928" s="34"/>
    </row>
    <row r="8929" spans="6:6" ht="16.5" customHeight="1" x14ac:dyDescent="0.4">
      <c r="F8929" s="34"/>
    </row>
    <row r="8930" spans="6:6" ht="16.5" customHeight="1" x14ac:dyDescent="0.4">
      <c r="F8930" s="34"/>
    </row>
    <row r="8931" spans="6:6" ht="16.5" customHeight="1" x14ac:dyDescent="0.4">
      <c r="F8931" s="34"/>
    </row>
    <row r="8932" spans="6:6" ht="16.5" customHeight="1" x14ac:dyDescent="0.4">
      <c r="F8932" s="34"/>
    </row>
    <row r="8933" spans="6:6" ht="16.5" customHeight="1" x14ac:dyDescent="0.4">
      <c r="F8933" s="34"/>
    </row>
    <row r="8934" spans="6:6" ht="16.5" customHeight="1" x14ac:dyDescent="0.4">
      <c r="F8934" s="34"/>
    </row>
    <row r="8935" spans="6:6" ht="16.5" customHeight="1" x14ac:dyDescent="0.4">
      <c r="F8935" s="34"/>
    </row>
    <row r="8936" spans="6:6" ht="16.5" customHeight="1" x14ac:dyDescent="0.4">
      <c r="F8936" s="34"/>
    </row>
    <row r="8937" spans="6:6" ht="16.5" customHeight="1" x14ac:dyDescent="0.4">
      <c r="F8937" s="34"/>
    </row>
    <row r="8938" spans="6:6" ht="16.5" customHeight="1" x14ac:dyDescent="0.4">
      <c r="F8938" s="34"/>
    </row>
    <row r="8939" spans="6:6" ht="16.5" customHeight="1" x14ac:dyDescent="0.4">
      <c r="F8939" s="34"/>
    </row>
    <row r="8940" spans="6:6" ht="16.5" customHeight="1" x14ac:dyDescent="0.4">
      <c r="F8940" s="34"/>
    </row>
    <row r="8941" spans="6:6" ht="16.5" customHeight="1" x14ac:dyDescent="0.4">
      <c r="F8941" s="34"/>
    </row>
    <row r="8942" spans="6:6" ht="16.5" customHeight="1" x14ac:dyDescent="0.4">
      <c r="F8942" s="34"/>
    </row>
    <row r="8943" spans="6:6" ht="16.5" customHeight="1" x14ac:dyDescent="0.4">
      <c r="F8943" s="34"/>
    </row>
    <row r="8944" spans="6:6" ht="16.5" customHeight="1" x14ac:dyDescent="0.4">
      <c r="F8944" s="34"/>
    </row>
    <row r="8945" spans="6:6" ht="16.5" customHeight="1" x14ac:dyDescent="0.4">
      <c r="F8945" s="34"/>
    </row>
    <row r="8946" spans="6:6" ht="16.5" customHeight="1" x14ac:dyDescent="0.4">
      <c r="F8946" s="34"/>
    </row>
    <row r="8947" spans="6:6" ht="16.5" customHeight="1" x14ac:dyDescent="0.4">
      <c r="F8947" s="34"/>
    </row>
    <row r="8948" spans="6:6" ht="16.5" customHeight="1" x14ac:dyDescent="0.4">
      <c r="F8948" s="34"/>
    </row>
    <row r="8949" spans="6:6" ht="16.5" customHeight="1" x14ac:dyDescent="0.4">
      <c r="F8949" s="34"/>
    </row>
    <row r="8950" spans="6:6" ht="16.5" customHeight="1" x14ac:dyDescent="0.4">
      <c r="F8950" s="34"/>
    </row>
    <row r="8951" spans="6:6" ht="16.5" customHeight="1" x14ac:dyDescent="0.4">
      <c r="F8951" s="34"/>
    </row>
    <row r="8952" spans="6:6" ht="16.5" customHeight="1" x14ac:dyDescent="0.4">
      <c r="F8952" s="34"/>
    </row>
    <row r="8953" spans="6:6" ht="16.5" customHeight="1" x14ac:dyDescent="0.4">
      <c r="F8953" s="34"/>
    </row>
    <row r="8954" spans="6:6" ht="16.5" customHeight="1" x14ac:dyDescent="0.4">
      <c r="F8954" s="34"/>
    </row>
    <row r="8955" spans="6:6" ht="16.5" customHeight="1" x14ac:dyDescent="0.4">
      <c r="F8955" s="34"/>
    </row>
    <row r="8956" spans="6:6" ht="16.5" customHeight="1" x14ac:dyDescent="0.4">
      <c r="F8956" s="34"/>
    </row>
    <row r="8957" spans="6:6" ht="16.5" customHeight="1" x14ac:dyDescent="0.4">
      <c r="F8957" s="34"/>
    </row>
    <row r="8958" spans="6:6" ht="16.5" customHeight="1" x14ac:dyDescent="0.4">
      <c r="F8958" s="34"/>
    </row>
    <row r="8959" spans="6:6" ht="16.5" customHeight="1" x14ac:dyDescent="0.4">
      <c r="F8959" s="34"/>
    </row>
    <row r="8960" spans="6:6" ht="16.5" customHeight="1" x14ac:dyDescent="0.4">
      <c r="F8960" s="34"/>
    </row>
    <row r="8961" spans="6:6" ht="16.5" customHeight="1" x14ac:dyDescent="0.4">
      <c r="F8961" s="34"/>
    </row>
    <row r="8962" spans="6:6" ht="16.5" customHeight="1" x14ac:dyDescent="0.4">
      <c r="F8962" s="34"/>
    </row>
    <row r="8963" spans="6:6" ht="16.5" customHeight="1" x14ac:dyDescent="0.4">
      <c r="F8963" s="34"/>
    </row>
    <row r="8964" spans="6:6" ht="16.5" customHeight="1" x14ac:dyDescent="0.4">
      <c r="F8964" s="34"/>
    </row>
    <row r="8965" spans="6:6" ht="16.5" customHeight="1" x14ac:dyDescent="0.4">
      <c r="F8965" s="34"/>
    </row>
    <row r="8966" spans="6:6" ht="16.5" customHeight="1" x14ac:dyDescent="0.4">
      <c r="F8966" s="34"/>
    </row>
    <row r="8967" spans="6:6" ht="16.5" customHeight="1" x14ac:dyDescent="0.4">
      <c r="F8967" s="34"/>
    </row>
    <row r="8968" spans="6:6" ht="16.5" customHeight="1" x14ac:dyDescent="0.4">
      <c r="F8968" s="34"/>
    </row>
    <row r="8969" spans="6:6" ht="16.5" customHeight="1" x14ac:dyDescent="0.4">
      <c r="F8969" s="34"/>
    </row>
    <row r="8970" spans="6:6" ht="16.5" customHeight="1" x14ac:dyDescent="0.4">
      <c r="F8970" s="34"/>
    </row>
    <row r="8971" spans="6:6" ht="16.5" customHeight="1" x14ac:dyDescent="0.4">
      <c r="F8971" s="34"/>
    </row>
    <row r="8972" spans="6:6" ht="16.5" customHeight="1" x14ac:dyDescent="0.4">
      <c r="F8972" s="34"/>
    </row>
    <row r="8973" spans="6:6" ht="16.5" customHeight="1" x14ac:dyDescent="0.4">
      <c r="F8973" s="34"/>
    </row>
    <row r="8974" spans="6:6" ht="16.5" customHeight="1" x14ac:dyDescent="0.4">
      <c r="F8974" s="34"/>
    </row>
    <row r="8975" spans="6:6" ht="16.5" customHeight="1" x14ac:dyDescent="0.4">
      <c r="F8975" s="34"/>
    </row>
    <row r="8976" spans="6:6" ht="16.5" customHeight="1" x14ac:dyDescent="0.4">
      <c r="F8976" s="34"/>
    </row>
    <row r="8977" spans="6:6" ht="16.5" customHeight="1" x14ac:dyDescent="0.4">
      <c r="F8977" s="34"/>
    </row>
    <row r="8978" spans="6:6" ht="16.5" customHeight="1" x14ac:dyDescent="0.4">
      <c r="F8978" s="34"/>
    </row>
    <row r="8979" spans="6:6" ht="16.5" customHeight="1" x14ac:dyDescent="0.4">
      <c r="F8979" s="34"/>
    </row>
    <row r="8980" spans="6:6" ht="16.5" customHeight="1" x14ac:dyDescent="0.4">
      <c r="F8980" s="34"/>
    </row>
    <row r="8981" spans="6:6" ht="16.5" customHeight="1" x14ac:dyDescent="0.4">
      <c r="F8981" s="34"/>
    </row>
    <row r="8982" spans="6:6" ht="16.5" customHeight="1" x14ac:dyDescent="0.4">
      <c r="F8982" s="34"/>
    </row>
    <row r="8983" spans="6:6" ht="16.5" customHeight="1" x14ac:dyDescent="0.4">
      <c r="F8983" s="34"/>
    </row>
    <row r="8984" spans="6:6" ht="16.5" customHeight="1" x14ac:dyDescent="0.4">
      <c r="F8984" s="34"/>
    </row>
    <row r="8985" spans="6:6" ht="16.5" customHeight="1" x14ac:dyDescent="0.4">
      <c r="F8985" s="34"/>
    </row>
    <row r="8986" spans="6:6" ht="16.5" customHeight="1" x14ac:dyDescent="0.4">
      <c r="F8986" s="34"/>
    </row>
    <row r="8987" spans="6:6" ht="16.5" customHeight="1" x14ac:dyDescent="0.4">
      <c r="F8987" s="34"/>
    </row>
    <row r="8988" spans="6:6" ht="16.5" customHeight="1" x14ac:dyDescent="0.4">
      <c r="F8988" s="34"/>
    </row>
    <row r="8989" spans="6:6" ht="16.5" customHeight="1" x14ac:dyDescent="0.4">
      <c r="F8989" s="34"/>
    </row>
    <row r="8990" spans="6:6" ht="16.5" customHeight="1" x14ac:dyDescent="0.4">
      <c r="F8990" s="34"/>
    </row>
    <row r="8991" spans="6:6" ht="16.5" customHeight="1" x14ac:dyDescent="0.4">
      <c r="F8991" s="34"/>
    </row>
    <row r="8992" spans="6:6" ht="16.5" customHeight="1" x14ac:dyDescent="0.4">
      <c r="F8992" s="34"/>
    </row>
    <row r="8993" spans="6:6" ht="16.5" customHeight="1" x14ac:dyDescent="0.4">
      <c r="F8993" s="34"/>
    </row>
    <row r="8994" spans="6:6" ht="16.5" customHeight="1" x14ac:dyDescent="0.4">
      <c r="F8994" s="34"/>
    </row>
    <row r="8995" spans="6:6" ht="16.5" customHeight="1" x14ac:dyDescent="0.4">
      <c r="F8995" s="34"/>
    </row>
    <row r="8996" spans="6:6" ht="16.5" customHeight="1" x14ac:dyDescent="0.4">
      <c r="F8996" s="34"/>
    </row>
    <row r="8997" spans="6:6" ht="16.5" customHeight="1" x14ac:dyDescent="0.4">
      <c r="F8997" s="34"/>
    </row>
    <row r="8998" spans="6:6" ht="16.5" customHeight="1" x14ac:dyDescent="0.4">
      <c r="F8998" s="34"/>
    </row>
    <row r="8999" spans="6:6" ht="16.5" customHeight="1" x14ac:dyDescent="0.4">
      <c r="F8999" s="34"/>
    </row>
    <row r="9000" spans="6:6" ht="16.5" customHeight="1" x14ac:dyDescent="0.4">
      <c r="F9000" s="34"/>
    </row>
    <row r="9001" spans="6:6" ht="16.5" customHeight="1" x14ac:dyDescent="0.4">
      <c r="F9001" s="34"/>
    </row>
    <row r="9002" spans="6:6" ht="16.5" customHeight="1" x14ac:dyDescent="0.4">
      <c r="F9002" s="34"/>
    </row>
    <row r="9003" spans="6:6" ht="16.5" customHeight="1" x14ac:dyDescent="0.4">
      <c r="F9003" s="34"/>
    </row>
    <row r="9004" spans="6:6" ht="16.5" customHeight="1" x14ac:dyDescent="0.4">
      <c r="F9004" s="34"/>
    </row>
    <row r="9005" spans="6:6" ht="16.5" customHeight="1" x14ac:dyDescent="0.4">
      <c r="F9005" s="34"/>
    </row>
    <row r="9006" spans="6:6" ht="16.5" customHeight="1" x14ac:dyDescent="0.4">
      <c r="F9006" s="34"/>
    </row>
    <row r="9007" spans="6:6" ht="16.5" customHeight="1" x14ac:dyDescent="0.4">
      <c r="F9007" s="34"/>
    </row>
    <row r="9008" spans="6:6" ht="16.5" customHeight="1" x14ac:dyDescent="0.4">
      <c r="F9008" s="34"/>
    </row>
    <row r="9009" spans="6:6" ht="16.5" customHeight="1" x14ac:dyDescent="0.4">
      <c r="F9009" s="34"/>
    </row>
    <row r="9010" spans="6:6" ht="16.5" customHeight="1" x14ac:dyDescent="0.4">
      <c r="F9010" s="34"/>
    </row>
    <row r="9011" spans="6:6" ht="16.5" customHeight="1" x14ac:dyDescent="0.4">
      <c r="F9011" s="34"/>
    </row>
    <row r="9012" spans="6:6" ht="16.5" customHeight="1" x14ac:dyDescent="0.4">
      <c r="F9012" s="34"/>
    </row>
    <row r="9013" spans="6:6" ht="16.5" customHeight="1" x14ac:dyDescent="0.4">
      <c r="F9013" s="34"/>
    </row>
    <row r="9014" spans="6:6" ht="16.5" customHeight="1" x14ac:dyDescent="0.4">
      <c r="F9014" s="34"/>
    </row>
    <row r="9015" spans="6:6" ht="16.5" customHeight="1" x14ac:dyDescent="0.4">
      <c r="F9015" s="34"/>
    </row>
    <row r="9016" spans="6:6" ht="16.5" customHeight="1" x14ac:dyDescent="0.4">
      <c r="F9016" s="34"/>
    </row>
    <row r="9017" spans="6:6" ht="16.5" customHeight="1" x14ac:dyDescent="0.4">
      <c r="F9017" s="34"/>
    </row>
    <row r="9018" spans="6:6" ht="16.5" customHeight="1" x14ac:dyDescent="0.4">
      <c r="F9018" s="34"/>
    </row>
    <row r="9019" spans="6:6" ht="16.5" customHeight="1" x14ac:dyDescent="0.4">
      <c r="F9019" s="34"/>
    </row>
    <row r="9020" spans="6:6" ht="16.5" customHeight="1" x14ac:dyDescent="0.4">
      <c r="F9020" s="34"/>
    </row>
    <row r="9021" spans="6:6" ht="16.5" customHeight="1" x14ac:dyDescent="0.4">
      <c r="F9021" s="34"/>
    </row>
    <row r="9022" spans="6:6" ht="16.5" customHeight="1" x14ac:dyDescent="0.4">
      <c r="F9022" s="34"/>
    </row>
    <row r="9023" spans="6:6" ht="16.5" customHeight="1" x14ac:dyDescent="0.4">
      <c r="F9023" s="34"/>
    </row>
    <row r="9024" spans="6:6" ht="16.5" customHeight="1" x14ac:dyDescent="0.4">
      <c r="F9024" s="34"/>
    </row>
    <row r="9025" spans="6:6" ht="16.5" customHeight="1" x14ac:dyDescent="0.4">
      <c r="F9025" s="34"/>
    </row>
    <row r="9026" spans="6:6" ht="16.5" customHeight="1" x14ac:dyDescent="0.4">
      <c r="F9026" s="34"/>
    </row>
    <row r="9027" spans="6:6" ht="16.5" customHeight="1" x14ac:dyDescent="0.4">
      <c r="F9027" s="34"/>
    </row>
    <row r="9028" spans="6:6" ht="16.5" customHeight="1" x14ac:dyDescent="0.4">
      <c r="F9028" s="34"/>
    </row>
    <row r="9029" spans="6:6" ht="16.5" customHeight="1" x14ac:dyDescent="0.4">
      <c r="F9029" s="34"/>
    </row>
    <row r="9030" spans="6:6" ht="16.5" customHeight="1" x14ac:dyDescent="0.4">
      <c r="F9030" s="34"/>
    </row>
    <row r="9031" spans="6:6" ht="16.5" customHeight="1" x14ac:dyDescent="0.4">
      <c r="F9031" s="34"/>
    </row>
    <row r="9032" spans="6:6" ht="16.5" customHeight="1" x14ac:dyDescent="0.4">
      <c r="F9032" s="34"/>
    </row>
    <row r="9033" spans="6:6" ht="16.5" customHeight="1" x14ac:dyDescent="0.4">
      <c r="F9033" s="34"/>
    </row>
    <row r="9034" spans="6:6" ht="16.5" customHeight="1" x14ac:dyDescent="0.4">
      <c r="F9034" s="34"/>
    </row>
    <row r="9035" spans="6:6" ht="16.5" customHeight="1" x14ac:dyDescent="0.4">
      <c r="F9035" s="34"/>
    </row>
    <row r="9036" spans="6:6" ht="16.5" customHeight="1" x14ac:dyDescent="0.4">
      <c r="F9036" s="34"/>
    </row>
    <row r="9037" spans="6:6" ht="16.5" customHeight="1" x14ac:dyDescent="0.4">
      <c r="F9037" s="34"/>
    </row>
    <row r="9038" spans="6:6" ht="16.5" customHeight="1" x14ac:dyDescent="0.4">
      <c r="F9038" s="34"/>
    </row>
    <row r="9039" spans="6:6" ht="16.5" customHeight="1" x14ac:dyDescent="0.4">
      <c r="F9039" s="34"/>
    </row>
    <row r="9040" spans="6:6" ht="16.5" customHeight="1" x14ac:dyDescent="0.4">
      <c r="F9040" s="34"/>
    </row>
    <row r="9041" spans="6:6" ht="16.5" customHeight="1" x14ac:dyDescent="0.4">
      <c r="F9041" s="34"/>
    </row>
    <row r="9042" spans="6:6" ht="16.5" customHeight="1" x14ac:dyDescent="0.4">
      <c r="F9042" s="34"/>
    </row>
    <row r="9043" spans="6:6" ht="16.5" customHeight="1" x14ac:dyDescent="0.4">
      <c r="F9043" s="34"/>
    </row>
    <row r="9044" spans="6:6" ht="16.5" customHeight="1" x14ac:dyDescent="0.4">
      <c r="F9044" s="34"/>
    </row>
    <row r="9045" spans="6:6" ht="16.5" customHeight="1" x14ac:dyDescent="0.4">
      <c r="F9045" s="34"/>
    </row>
    <row r="9046" spans="6:6" ht="16.5" customHeight="1" x14ac:dyDescent="0.4">
      <c r="F9046" s="34"/>
    </row>
    <row r="9047" spans="6:6" ht="16.5" customHeight="1" x14ac:dyDescent="0.4">
      <c r="F9047" s="34"/>
    </row>
    <row r="9048" spans="6:6" ht="16.5" customHeight="1" x14ac:dyDescent="0.4">
      <c r="F9048" s="34"/>
    </row>
    <row r="9049" spans="6:6" ht="16.5" customHeight="1" x14ac:dyDescent="0.4">
      <c r="F9049" s="34"/>
    </row>
    <row r="9050" spans="6:6" ht="16.5" customHeight="1" x14ac:dyDescent="0.4">
      <c r="F9050" s="34"/>
    </row>
    <row r="9051" spans="6:6" ht="16.5" customHeight="1" x14ac:dyDescent="0.4">
      <c r="F9051" s="34"/>
    </row>
    <row r="9052" spans="6:6" ht="16.5" customHeight="1" x14ac:dyDescent="0.4">
      <c r="F9052" s="34"/>
    </row>
    <row r="9053" spans="6:6" ht="16.5" customHeight="1" x14ac:dyDescent="0.4">
      <c r="F9053" s="34"/>
    </row>
    <row r="9054" spans="6:6" ht="16.5" customHeight="1" x14ac:dyDescent="0.4">
      <c r="F9054" s="34"/>
    </row>
    <row r="9055" spans="6:6" ht="16.5" customHeight="1" x14ac:dyDescent="0.4">
      <c r="F9055" s="34"/>
    </row>
    <row r="9056" spans="6:6" ht="16.5" customHeight="1" x14ac:dyDescent="0.4">
      <c r="F9056" s="34"/>
    </row>
    <row r="9057" spans="6:6" ht="16.5" customHeight="1" x14ac:dyDescent="0.4">
      <c r="F9057" s="34"/>
    </row>
    <row r="9058" spans="6:6" ht="16.5" customHeight="1" x14ac:dyDescent="0.4">
      <c r="F9058" s="34"/>
    </row>
    <row r="9059" spans="6:6" ht="16.5" customHeight="1" x14ac:dyDescent="0.4">
      <c r="F9059" s="34"/>
    </row>
    <row r="9060" spans="6:6" ht="16.5" customHeight="1" x14ac:dyDescent="0.4">
      <c r="F9060" s="34"/>
    </row>
    <row r="9061" spans="6:6" ht="16.5" customHeight="1" x14ac:dyDescent="0.4">
      <c r="F9061" s="34"/>
    </row>
    <row r="9062" spans="6:6" ht="16.5" customHeight="1" x14ac:dyDescent="0.4">
      <c r="F9062" s="34"/>
    </row>
    <row r="9063" spans="6:6" ht="16.5" customHeight="1" x14ac:dyDescent="0.4">
      <c r="F9063" s="34"/>
    </row>
    <row r="9064" spans="6:6" ht="16.5" customHeight="1" x14ac:dyDescent="0.4">
      <c r="F9064" s="34"/>
    </row>
    <row r="9065" spans="6:6" ht="16.5" customHeight="1" x14ac:dyDescent="0.4">
      <c r="F9065" s="34"/>
    </row>
    <row r="9066" spans="6:6" ht="16.5" customHeight="1" x14ac:dyDescent="0.4">
      <c r="F9066" s="34"/>
    </row>
    <row r="9067" spans="6:6" ht="16.5" customHeight="1" x14ac:dyDescent="0.4">
      <c r="F9067" s="34"/>
    </row>
    <row r="9068" spans="6:6" ht="16.5" customHeight="1" x14ac:dyDescent="0.4">
      <c r="F9068" s="34"/>
    </row>
    <row r="9069" spans="6:6" ht="16.5" customHeight="1" x14ac:dyDescent="0.4">
      <c r="F9069" s="34"/>
    </row>
    <row r="9070" spans="6:6" ht="16.5" customHeight="1" x14ac:dyDescent="0.4">
      <c r="F9070" s="34"/>
    </row>
    <row r="9071" spans="6:6" ht="16.5" customHeight="1" x14ac:dyDescent="0.4">
      <c r="F9071" s="34"/>
    </row>
    <row r="9072" spans="6:6" ht="16.5" customHeight="1" x14ac:dyDescent="0.4">
      <c r="F9072" s="34"/>
    </row>
    <row r="9073" spans="6:6" ht="16.5" customHeight="1" x14ac:dyDescent="0.4">
      <c r="F9073" s="34"/>
    </row>
    <row r="9074" spans="6:6" ht="16.5" customHeight="1" x14ac:dyDescent="0.4">
      <c r="F9074" s="34"/>
    </row>
    <row r="9075" spans="6:6" ht="16.5" customHeight="1" x14ac:dyDescent="0.4">
      <c r="F9075" s="34"/>
    </row>
    <row r="9076" spans="6:6" ht="16.5" customHeight="1" x14ac:dyDescent="0.4">
      <c r="F9076" s="34"/>
    </row>
    <row r="9077" spans="6:6" ht="16.5" customHeight="1" x14ac:dyDescent="0.4">
      <c r="F9077" s="34"/>
    </row>
    <row r="9078" spans="6:6" ht="16.5" customHeight="1" x14ac:dyDescent="0.4">
      <c r="F9078" s="34"/>
    </row>
    <row r="9079" spans="6:6" ht="16.5" customHeight="1" x14ac:dyDescent="0.4">
      <c r="F9079" s="34"/>
    </row>
    <row r="9080" spans="6:6" ht="16.5" customHeight="1" x14ac:dyDescent="0.4">
      <c r="F9080" s="34"/>
    </row>
    <row r="9081" spans="6:6" ht="16.5" customHeight="1" x14ac:dyDescent="0.4">
      <c r="F9081" s="34"/>
    </row>
    <row r="9082" spans="6:6" ht="16.5" customHeight="1" x14ac:dyDescent="0.4">
      <c r="F9082" s="34"/>
    </row>
    <row r="9083" spans="6:6" ht="16.5" customHeight="1" x14ac:dyDescent="0.4">
      <c r="F9083" s="34"/>
    </row>
    <row r="9084" spans="6:6" ht="16.5" customHeight="1" x14ac:dyDescent="0.4">
      <c r="F9084" s="34"/>
    </row>
    <row r="9085" spans="6:6" ht="16.5" customHeight="1" x14ac:dyDescent="0.4">
      <c r="F9085" s="34"/>
    </row>
    <row r="9086" spans="6:6" ht="16.5" customHeight="1" x14ac:dyDescent="0.4">
      <c r="F9086" s="34"/>
    </row>
    <row r="9087" spans="6:6" ht="16.5" customHeight="1" x14ac:dyDescent="0.4">
      <c r="F9087" s="34"/>
    </row>
    <row r="9088" spans="6:6" ht="16.5" customHeight="1" x14ac:dyDescent="0.4">
      <c r="F9088" s="34"/>
    </row>
    <row r="9089" spans="6:6" ht="16.5" customHeight="1" x14ac:dyDescent="0.4">
      <c r="F9089" s="34"/>
    </row>
    <row r="9090" spans="6:6" ht="16.5" customHeight="1" x14ac:dyDescent="0.4">
      <c r="F9090" s="34"/>
    </row>
    <row r="9091" spans="6:6" ht="16.5" customHeight="1" x14ac:dyDescent="0.4">
      <c r="F9091" s="34"/>
    </row>
    <row r="9092" spans="6:6" ht="16.5" customHeight="1" x14ac:dyDescent="0.4">
      <c r="F9092" s="34"/>
    </row>
    <row r="9093" spans="6:6" ht="16.5" customHeight="1" x14ac:dyDescent="0.4">
      <c r="F9093" s="34"/>
    </row>
    <row r="9094" spans="6:6" ht="16.5" customHeight="1" x14ac:dyDescent="0.4">
      <c r="F9094" s="34"/>
    </row>
    <row r="9095" spans="6:6" ht="16.5" customHeight="1" x14ac:dyDescent="0.4">
      <c r="F9095" s="34"/>
    </row>
    <row r="9096" spans="6:6" ht="16.5" customHeight="1" x14ac:dyDescent="0.4">
      <c r="F9096" s="34"/>
    </row>
    <row r="9097" spans="6:6" ht="16.5" customHeight="1" x14ac:dyDescent="0.4">
      <c r="F9097" s="34"/>
    </row>
    <row r="9098" spans="6:6" ht="16.5" customHeight="1" x14ac:dyDescent="0.4">
      <c r="F9098" s="34"/>
    </row>
    <row r="9099" spans="6:6" ht="16.5" customHeight="1" x14ac:dyDescent="0.4">
      <c r="F9099" s="34"/>
    </row>
    <row r="9100" spans="6:6" ht="16.5" customHeight="1" x14ac:dyDescent="0.4">
      <c r="F9100" s="34"/>
    </row>
    <row r="9101" spans="6:6" ht="16.5" customHeight="1" x14ac:dyDescent="0.4">
      <c r="F9101" s="34"/>
    </row>
    <row r="9102" spans="6:6" ht="16.5" customHeight="1" x14ac:dyDescent="0.4">
      <c r="F9102" s="34"/>
    </row>
    <row r="9103" spans="6:6" ht="16.5" customHeight="1" x14ac:dyDescent="0.4">
      <c r="F9103" s="34"/>
    </row>
    <row r="9104" spans="6:6" ht="16.5" customHeight="1" x14ac:dyDescent="0.4">
      <c r="F9104" s="34"/>
    </row>
    <row r="9105" spans="6:6" ht="16.5" customHeight="1" x14ac:dyDescent="0.4">
      <c r="F9105" s="34"/>
    </row>
    <row r="9106" spans="6:6" ht="16.5" customHeight="1" x14ac:dyDescent="0.4">
      <c r="F9106" s="34"/>
    </row>
    <row r="9107" spans="6:6" ht="16.5" customHeight="1" x14ac:dyDescent="0.4">
      <c r="F9107" s="34"/>
    </row>
    <row r="9108" spans="6:6" ht="16.5" customHeight="1" x14ac:dyDescent="0.4">
      <c r="F9108" s="34"/>
    </row>
    <row r="9109" spans="6:6" ht="16.5" customHeight="1" x14ac:dyDescent="0.4">
      <c r="F9109" s="34"/>
    </row>
    <row r="9110" spans="6:6" ht="16.5" customHeight="1" x14ac:dyDescent="0.4">
      <c r="F9110" s="34"/>
    </row>
    <row r="9111" spans="6:6" ht="16.5" customHeight="1" x14ac:dyDescent="0.4">
      <c r="F9111" s="34"/>
    </row>
    <row r="9112" spans="6:6" ht="16.5" customHeight="1" x14ac:dyDescent="0.4">
      <c r="F9112" s="34"/>
    </row>
    <row r="9113" spans="6:6" ht="16.5" customHeight="1" x14ac:dyDescent="0.4">
      <c r="F9113" s="34"/>
    </row>
    <row r="9114" spans="6:6" ht="16.5" customHeight="1" x14ac:dyDescent="0.4">
      <c r="F9114" s="34"/>
    </row>
    <row r="9115" spans="6:6" ht="16.5" customHeight="1" x14ac:dyDescent="0.4">
      <c r="F9115" s="34"/>
    </row>
    <row r="9116" spans="6:6" ht="16.5" customHeight="1" x14ac:dyDescent="0.4">
      <c r="F9116" s="34"/>
    </row>
    <row r="9117" spans="6:6" ht="16.5" customHeight="1" x14ac:dyDescent="0.4">
      <c r="F9117" s="34"/>
    </row>
    <row r="9118" spans="6:6" ht="16.5" customHeight="1" x14ac:dyDescent="0.4">
      <c r="F9118" s="34"/>
    </row>
    <row r="9119" spans="6:6" ht="16.5" customHeight="1" x14ac:dyDescent="0.4">
      <c r="F9119" s="34"/>
    </row>
    <row r="9120" spans="6:6" ht="16.5" customHeight="1" x14ac:dyDescent="0.4">
      <c r="F9120" s="34"/>
    </row>
    <row r="9121" spans="6:6" ht="16.5" customHeight="1" x14ac:dyDescent="0.4">
      <c r="F9121" s="34"/>
    </row>
    <row r="9122" spans="6:6" ht="16.5" customHeight="1" x14ac:dyDescent="0.4">
      <c r="F9122" s="34"/>
    </row>
    <row r="9123" spans="6:6" ht="16.5" customHeight="1" x14ac:dyDescent="0.4">
      <c r="F9123" s="34"/>
    </row>
    <row r="9124" spans="6:6" ht="16.5" customHeight="1" x14ac:dyDescent="0.4">
      <c r="F9124" s="34"/>
    </row>
    <row r="9125" spans="6:6" ht="16.5" customHeight="1" x14ac:dyDescent="0.4">
      <c r="F9125" s="34"/>
    </row>
    <row r="9126" spans="6:6" ht="16.5" customHeight="1" x14ac:dyDescent="0.4">
      <c r="F9126" s="34"/>
    </row>
    <row r="9127" spans="6:6" ht="16.5" customHeight="1" x14ac:dyDescent="0.4">
      <c r="F9127" s="34"/>
    </row>
    <row r="9128" spans="6:6" ht="16.5" customHeight="1" x14ac:dyDescent="0.4">
      <c r="F9128" s="34"/>
    </row>
    <row r="9129" spans="6:6" ht="16.5" customHeight="1" x14ac:dyDescent="0.4">
      <c r="F9129" s="34"/>
    </row>
    <row r="9130" spans="6:6" ht="16.5" customHeight="1" x14ac:dyDescent="0.4">
      <c r="F9130" s="34"/>
    </row>
    <row r="9131" spans="6:6" ht="16.5" customHeight="1" x14ac:dyDescent="0.4">
      <c r="F9131" s="34"/>
    </row>
    <row r="9132" spans="6:6" ht="16.5" customHeight="1" x14ac:dyDescent="0.4">
      <c r="F9132" s="34"/>
    </row>
    <row r="9133" spans="6:6" ht="16.5" customHeight="1" x14ac:dyDescent="0.4">
      <c r="F9133" s="34"/>
    </row>
    <row r="9134" spans="6:6" ht="16.5" customHeight="1" x14ac:dyDescent="0.4">
      <c r="F9134" s="34"/>
    </row>
    <row r="9135" spans="6:6" ht="16.5" customHeight="1" x14ac:dyDescent="0.4">
      <c r="F9135" s="34"/>
    </row>
    <row r="9136" spans="6:6" ht="16.5" customHeight="1" x14ac:dyDescent="0.4">
      <c r="F9136" s="34"/>
    </row>
    <row r="9137" spans="6:6" ht="16.5" customHeight="1" x14ac:dyDescent="0.4">
      <c r="F9137" s="34"/>
    </row>
    <row r="9138" spans="6:6" ht="16.5" customHeight="1" x14ac:dyDescent="0.4">
      <c r="F9138" s="34"/>
    </row>
    <row r="9139" spans="6:6" ht="16.5" customHeight="1" x14ac:dyDescent="0.4">
      <c r="F9139" s="34"/>
    </row>
    <row r="9140" spans="6:6" ht="16.5" customHeight="1" x14ac:dyDescent="0.4">
      <c r="F9140" s="34"/>
    </row>
    <row r="9141" spans="6:6" ht="16.5" customHeight="1" x14ac:dyDescent="0.4">
      <c r="F9141" s="34"/>
    </row>
    <row r="9142" spans="6:6" ht="16.5" customHeight="1" x14ac:dyDescent="0.4">
      <c r="F9142" s="34"/>
    </row>
    <row r="9143" spans="6:6" ht="16.5" customHeight="1" x14ac:dyDescent="0.4">
      <c r="F9143" s="34"/>
    </row>
    <row r="9144" spans="6:6" ht="16.5" customHeight="1" x14ac:dyDescent="0.4">
      <c r="F9144" s="34"/>
    </row>
    <row r="9145" spans="6:6" ht="16.5" customHeight="1" x14ac:dyDescent="0.4">
      <c r="F9145" s="34"/>
    </row>
    <row r="9146" spans="6:6" ht="16.5" customHeight="1" x14ac:dyDescent="0.4">
      <c r="F9146" s="34"/>
    </row>
    <row r="9147" spans="6:6" ht="16.5" customHeight="1" x14ac:dyDescent="0.4">
      <c r="F9147" s="34"/>
    </row>
    <row r="9148" spans="6:6" ht="16.5" customHeight="1" x14ac:dyDescent="0.4">
      <c r="F9148" s="34"/>
    </row>
    <row r="9149" spans="6:6" ht="16.5" customHeight="1" x14ac:dyDescent="0.4">
      <c r="F9149" s="34"/>
    </row>
    <row r="9150" spans="6:6" ht="16.5" customHeight="1" x14ac:dyDescent="0.4">
      <c r="F9150" s="34"/>
    </row>
    <row r="9151" spans="6:6" ht="16.5" customHeight="1" x14ac:dyDescent="0.4">
      <c r="F9151" s="34"/>
    </row>
    <row r="9152" spans="6:6" ht="16.5" customHeight="1" x14ac:dyDescent="0.4">
      <c r="F9152" s="34"/>
    </row>
    <row r="9153" spans="6:6" ht="16.5" customHeight="1" x14ac:dyDescent="0.4">
      <c r="F9153" s="34"/>
    </row>
    <row r="9154" spans="6:6" ht="16.5" customHeight="1" x14ac:dyDescent="0.4">
      <c r="F9154" s="34"/>
    </row>
    <row r="9155" spans="6:6" ht="16.5" customHeight="1" x14ac:dyDescent="0.4">
      <c r="F9155" s="34"/>
    </row>
    <row r="9156" spans="6:6" ht="16.5" customHeight="1" x14ac:dyDescent="0.4">
      <c r="F9156" s="34"/>
    </row>
    <row r="9157" spans="6:6" ht="16.5" customHeight="1" x14ac:dyDescent="0.4">
      <c r="F9157" s="34"/>
    </row>
    <row r="9158" spans="6:6" ht="16.5" customHeight="1" x14ac:dyDescent="0.4">
      <c r="F9158" s="34"/>
    </row>
    <row r="9159" spans="6:6" ht="16.5" customHeight="1" x14ac:dyDescent="0.4">
      <c r="F9159" s="34"/>
    </row>
    <row r="9160" spans="6:6" ht="16.5" customHeight="1" x14ac:dyDescent="0.4">
      <c r="F9160" s="34"/>
    </row>
    <row r="9161" spans="6:6" ht="16.5" customHeight="1" x14ac:dyDescent="0.4">
      <c r="F9161" s="34"/>
    </row>
    <row r="9162" spans="6:6" ht="16.5" customHeight="1" x14ac:dyDescent="0.4">
      <c r="F9162" s="34"/>
    </row>
    <row r="9163" spans="6:6" ht="16.5" customHeight="1" x14ac:dyDescent="0.4">
      <c r="F9163" s="34"/>
    </row>
    <row r="9164" spans="6:6" ht="16.5" customHeight="1" x14ac:dyDescent="0.4">
      <c r="F9164" s="34"/>
    </row>
    <row r="9165" spans="6:6" ht="16.5" customHeight="1" x14ac:dyDescent="0.4">
      <c r="F9165" s="34"/>
    </row>
    <row r="9166" spans="6:6" ht="16.5" customHeight="1" x14ac:dyDescent="0.4">
      <c r="F9166" s="34"/>
    </row>
    <row r="9167" spans="6:6" ht="16.5" customHeight="1" x14ac:dyDescent="0.4">
      <c r="F9167" s="34"/>
    </row>
    <row r="9168" spans="6:6" ht="16.5" customHeight="1" x14ac:dyDescent="0.4">
      <c r="F9168" s="34"/>
    </row>
    <row r="9169" spans="6:6" ht="16.5" customHeight="1" x14ac:dyDescent="0.4">
      <c r="F9169" s="34"/>
    </row>
    <row r="9170" spans="6:6" ht="16.5" customHeight="1" x14ac:dyDescent="0.4">
      <c r="F9170" s="34"/>
    </row>
    <row r="9171" spans="6:6" ht="16.5" customHeight="1" x14ac:dyDescent="0.4">
      <c r="F9171" s="34"/>
    </row>
    <row r="9172" spans="6:6" ht="16.5" customHeight="1" x14ac:dyDescent="0.4">
      <c r="F9172" s="34"/>
    </row>
    <row r="9173" spans="6:6" ht="16.5" customHeight="1" x14ac:dyDescent="0.4">
      <c r="F9173" s="34"/>
    </row>
    <row r="9174" spans="6:6" ht="16.5" customHeight="1" x14ac:dyDescent="0.4">
      <c r="F9174" s="34"/>
    </row>
    <row r="9175" spans="6:6" ht="16.5" customHeight="1" x14ac:dyDescent="0.4">
      <c r="F9175" s="34"/>
    </row>
    <row r="9176" spans="6:6" ht="16.5" customHeight="1" x14ac:dyDescent="0.4">
      <c r="F9176" s="34"/>
    </row>
    <row r="9177" spans="6:6" ht="16.5" customHeight="1" x14ac:dyDescent="0.4">
      <c r="F9177" s="34"/>
    </row>
    <row r="9178" spans="6:6" ht="16.5" customHeight="1" x14ac:dyDescent="0.4">
      <c r="F9178" s="34"/>
    </row>
    <row r="9179" spans="6:6" ht="16.5" customHeight="1" x14ac:dyDescent="0.4">
      <c r="F9179" s="34"/>
    </row>
    <row r="9180" spans="6:6" ht="16.5" customHeight="1" x14ac:dyDescent="0.4">
      <c r="F9180" s="34"/>
    </row>
    <row r="9181" spans="6:6" ht="16.5" customHeight="1" x14ac:dyDescent="0.4">
      <c r="F9181" s="34"/>
    </row>
    <row r="9182" spans="6:6" ht="16.5" customHeight="1" x14ac:dyDescent="0.4">
      <c r="F9182" s="34"/>
    </row>
    <row r="9183" spans="6:6" ht="16.5" customHeight="1" x14ac:dyDescent="0.4">
      <c r="F9183" s="34"/>
    </row>
    <row r="9184" spans="6:6" ht="16.5" customHeight="1" x14ac:dyDescent="0.4">
      <c r="F9184" s="34"/>
    </row>
    <row r="9185" spans="6:6" ht="16.5" customHeight="1" x14ac:dyDescent="0.4">
      <c r="F9185" s="34"/>
    </row>
    <row r="9186" spans="6:6" ht="16.5" customHeight="1" x14ac:dyDescent="0.4">
      <c r="F9186" s="34"/>
    </row>
    <row r="9187" spans="6:6" ht="16.5" customHeight="1" x14ac:dyDescent="0.4">
      <c r="F9187" s="34"/>
    </row>
    <row r="9188" spans="6:6" ht="16.5" customHeight="1" x14ac:dyDescent="0.4">
      <c r="F9188" s="34"/>
    </row>
    <row r="9189" spans="6:6" ht="16.5" customHeight="1" x14ac:dyDescent="0.4">
      <c r="F9189" s="34"/>
    </row>
    <row r="9190" spans="6:6" ht="16.5" customHeight="1" x14ac:dyDescent="0.4">
      <c r="F9190" s="34"/>
    </row>
    <row r="9191" spans="6:6" ht="16.5" customHeight="1" x14ac:dyDescent="0.4">
      <c r="F9191" s="34"/>
    </row>
    <row r="9192" spans="6:6" ht="16.5" customHeight="1" x14ac:dyDescent="0.4">
      <c r="F9192" s="34"/>
    </row>
    <row r="9193" spans="6:6" ht="16.5" customHeight="1" x14ac:dyDescent="0.4">
      <c r="F9193" s="34"/>
    </row>
    <row r="9194" spans="6:6" ht="16.5" customHeight="1" x14ac:dyDescent="0.4">
      <c r="F9194" s="34"/>
    </row>
    <row r="9195" spans="6:6" ht="16.5" customHeight="1" x14ac:dyDescent="0.4">
      <c r="F9195" s="34"/>
    </row>
    <row r="9196" spans="6:6" ht="16.5" customHeight="1" x14ac:dyDescent="0.4">
      <c r="F9196" s="34"/>
    </row>
    <row r="9197" spans="6:6" ht="16.5" customHeight="1" x14ac:dyDescent="0.4">
      <c r="F9197" s="34"/>
    </row>
    <row r="9198" spans="6:6" ht="16.5" customHeight="1" x14ac:dyDescent="0.4">
      <c r="F9198" s="34"/>
    </row>
    <row r="9199" spans="6:6" ht="16.5" customHeight="1" x14ac:dyDescent="0.4">
      <c r="F9199" s="34"/>
    </row>
    <row r="9200" spans="6:6" ht="16.5" customHeight="1" x14ac:dyDescent="0.4">
      <c r="F9200" s="34"/>
    </row>
    <row r="9201" spans="6:6" ht="16.5" customHeight="1" x14ac:dyDescent="0.4">
      <c r="F9201" s="34"/>
    </row>
    <row r="9202" spans="6:6" ht="16.5" customHeight="1" x14ac:dyDescent="0.4">
      <c r="F9202" s="34"/>
    </row>
    <row r="9203" spans="6:6" ht="16.5" customHeight="1" x14ac:dyDescent="0.4">
      <c r="F9203" s="34"/>
    </row>
    <row r="9204" spans="6:6" ht="16.5" customHeight="1" x14ac:dyDescent="0.4">
      <c r="F9204" s="34"/>
    </row>
    <row r="9205" spans="6:6" ht="16.5" customHeight="1" x14ac:dyDescent="0.4">
      <c r="F9205" s="34"/>
    </row>
    <row r="9206" spans="6:6" ht="16.5" customHeight="1" x14ac:dyDescent="0.4">
      <c r="F9206" s="34"/>
    </row>
    <row r="9207" spans="6:6" ht="16.5" customHeight="1" x14ac:dyDescent="0.4">
      <c r="F9207" s="34"/>
    </row>
    <row r="9208" spans="6:6" ht="16.5" customHeight="1" x14ac:dyDescent="0.4">
      <c r="F9208" s="34"/>
    </row>
    <row r="9209" spans="6:6" ht="16.5" customHeight="1" x14ac:dyDescent="0.4">
      <c r="F9209" s="34"/>
    </row>
    <row r="9210" spans="6:6" ht="16.5" customHeight="1" x14ac:dyDescent="0.4">
      <c r="F9210" s="34"/>
    </row>
    <row r="9211" spans="6:6" ht="16.5" customHeight="1" x14ac:dyDescent="0.4">
      <c r="F9211" s="34"/>
    </row>
    <row r="9212" spans="6:6" ht="16.5" customHeight="1" x14ac:dyDescent="0.4">
      <c r="F9212" s="34"/>
    </row>
    <row r="9213" spans="6:6" ht="16.5" customHeight="1" x14ac:dyDescent="0.4">
      <c r="F9213" s="34"/>
    </row>
    <row r="9214" spans="6:6" ht="16.5" customHeight="1" x14ac:dyDescent="0.4">
      <c r="F9214" s="34"/>
    </row>
    <row r="9215" spans="6:6" ht="16.5" customHeight="1" x14ac:dyDescent="0.4">
      <c r="F9215" s="34"/>
    </row>
    <row r="9216" spans="6:6" ht="16.5" customHeight="1" x14ac:dyDescent="0.4">
      <c r="F9216" s="34"/>
    </row>
    <row r="9217" spans="6:6" ht="16.5" customHeight="1" x14ac:dyDescent="0.4">
      <c r="F9217" s="34"/>
    </row>
    <row r="9218" spans="6:6" ht="16.5" customHeight="1" x14ac:dyDescent="0.4">
      <c r="F9218" s="34"/>
    </row>
    <row r="9219" spans="6:6" ht="16.5" customHeight="1" x14ac:dyDescent="0.4">
      <c r="F9219" s="34"/>
    </row>
    <row r="9220" spans="6:6" ht="16.5" customHeight="1" x14ac:dyDescent="0.4">
      <c r="F9220" s="34"/>
    </row>
    <row r="9221" spans="6:6" ht="16.5" customHeight="1" x14ac:dyDescent="0.4">
      <c r="F9221" s="34"/>
    </row>
    <row r="9222" spans="6:6" ht="16.5" customHeight="1" x14ac:dyDescent="0.4">
      <c r="F9222" s="34"/>
    </row>
    <row r="9223" spans="6:6" ht="16.5" customHeight="1" x14ac:dyDescent="0.4">
      <c r="F9223" s="34"/>
    </row>
    <row r="9224" spans="6:6" ht="16.5" customHeight="1" x14ac:dyDescent="0.4">
      <c r="F9224" s="34"/>
    </row>
    <row r="9225" spans="6:6" ht="16.5" customHeight="1" x14ac:dyDescent="0.4">
      <c r="F9225" s="34"/>
    </row>
    <row r="9226" spans="6:6" ht="16.5" customHeight="1" x14ac:dyDescent="0.4">
      <c r="F9226" s="34"/>
    </row>
    <row r="9227" spans="6:6" ht="16.5" customHeight="1" x14ac:dyDescent="0.4">
      <c r="F9227" s="34"/>
    </row>
    <row r="9228" spans="6:6" ht="16.5" customHeight="1" x14ac:dyDescent="0.4">
      <c r="F9228" s="34"/>
    </row>
    <row r="9229" spans="6:6" ht="16.5" customHeight="1" x14ac:dyDescent="0.4">
      <c r="F9229" s="34"/>
    </row>
    <row r="9230" spans="6:6" ht="16.5" customHeight="1" x14ac:dyDescent="0.4">
      <c r="F9230" s="34"/>
    </row>
    <row r="9231" spans="6:6" ht="16.5" customHeight="1" x14ac:dyDescent="0.4">
      <c r="F9231" s="34"/>
    </row>
    <row r="9232" spans="6:6" ht="16.5" customHeight="1" x14ac:dyDescent="0.4">
      <c r="F9232" s="34"/>
    </row>
    <row r="9233" spans="6:6" ht="16.5" customHeight="1" x14ac:dyDescent="0.4">
      <c r="F9233" s="34"/>
    </row>
    <row r="9234" spans="6:6" ht="16.5" customHeight="1" x14ac:dyDescent="0.4">
      <c r="F9234" s="34"/>
    </row>
    <row r="9235" spans="6:6" ht="16.5" customHeight="1" x14ac:dyDescent="0.4">
      <c r="F9235" s="34"/>
    </row>
    <row r="9236" spans="6:6" ht="16.5" customHeight="1" x14ac:dyDescent="0.4">
      <c r="F9236" s="34"/>
    </row>
    <row r="9237" spans="6:6" ht="16.5" customHeight="1" x14ac:dyDescent="0.4">
      <c r="F9237" s="34"/>
    </row>
    <row r="9238" spans="6:6" ht="16.5" customHeight="1" x14ac:dyDescent="0.4">
      <c r="F9238" s="34"/>
    </row>
    <row r="9239" spans="6:6" ht="16.5" customHeight="1" x14ac:dyDescent="0.4">
      <c r="F9239" s="34"/>
    </row>
    <row r="9240" spans="6:6" ht="16.5" customHeight="1" x14ac:dyDescent="0.4">
      <c r="F9240" s="34"/>
    </row>
    <row r="9241" spans="6:6" ht="16.5" customHeight="1" x14ac:dyDescent="0.4">
      <c r="F9241" s="34"/>
    </row>
    <row r="9242" spans="6:6" ht="16.5" customHeight="1" x14ac:dyDescent="0.4">
      <c r="F9242" s="34"/>
    </row>
    <row r="9243" spans="6:6" ht="16.5" customHeight="1" x14ac:dyDescent="0.4">
      <c r="F9243" s="34"/>
    </row>
    <row r="9244" spans="6:6" ht="16.5" customHeight="1" x14ac:dyDescent="0.4">
      <c r="F9244" s="34"/>
    </row>
    <row r="9245" spans="6:6" ht="16.5" customHeight="1" x14ac:dyDescent="0.4">
      <c r="F9245" s="34"/>
    </row>
    <row r="9246" spans="6:6" ht="16.5" customHeight="1" x14ac:dyDescent="0.4">
      <c r="F9246" s="34"/>
    </row>
    <row r="9247" spans="6:6" ht="16.5" customHeight="1" x14ac:dyDescent="0.4">
      <c r="F9247" s="34"/>
    </row>
    <row r="9248" spans="6:6" ht="16.5" customHeight="1" x14ac:dyDescent="0.4">
      <c r="F9248" s="34"/>
    </row>
    <row r="9249" spans="6:6" ht="16.5" customHeight="1" x14ac:dyDescent="0.4">
      <c r="F9249" s="34"/>
    </row>
    <row r="9250" spans="6:6" ht="16.5" customHeight="1" x14ac:dyDescent="0.4">
      <c r="F9250" s="34"/>
    </row>
    <row r="9251" spans="6:6" ht="16.5" customHeight="1" x14ac:dyDescent="0.4">
      <c r="F9251" s="34"/>
    </row>
    <row r="9252" spans="6:6" ht="16.5" customHeight="1" x14ac:dyDescent="0.4">
      <c r="F9252" s="34"/>
    </row>
    <row r="9253" spans="6:6" ht="16.5" customHeight="1" x14ac:dyDescent="0.4">
      <c r="F9253" s="34"/>
    </row>
    <row r="9254" spans="6:6" ht="16.5" customHeight="1" x14ac:dyDescent="0.4">
      <c r="F9254" s="34"/>
    </row>
    <row r="9255" spans="6:6" ht="16.5" customHeight="1" x14ac:dyDescent="0.4">
      <c r="F9255" s="34"/>
    </row>
    <row r="9256" spans="6:6" ht="16.5" customHeight="1" x14ac:dyDescent="0.4">
      <c r="F9256" s="34"/>
    </row>
    <row r="9257" spans="6:6" ht="16.5" customHeight="1" x14ac:dyDescent="0.4">
      <c r="F9257" s="34"/>
    </row>
    <row r="9258" spans="6:6" ht="16.5" customHeight="1" x14ac:dyDescent="0.4">
      <c r="F9258" s="34"/>
    </row>
    <row r="9259" spans="6:6" ht="16.5" customHeight="1" x14ac:dyDescent="0.4">
      <c r="F9259" s="34"/>
    </row>
    <row r="9260" spans="6:6" ht="16.5" customHeight="1" x14ac:dyDescent="0.4">
      <c r="F9260" s="34"/>
    </row>
    <row r="9261" spans="6:6" ht="16.5" customHeight="1" x14ac:dyDescent="0.4">
      <c r="F9261" s="34"/>
    </row>
    <row r="9262" spans="6:6" ht="16.5" customHeight="1" x14ac:dyDescent="0.4">
      <c r="F9262" s="34"/>
    </row>
    <row r="9263" spans="6:6" ht="16.5" customHeight="1" x14ac:dyDescent="0.4">
      <c r="F9263" s="34"/>
    </row>
    <row r="9264" spans="6:6" ht="16.5" customHeight="1" x14ac:dyDescent="0.4">
      <c r="F9264" s="34"/>
    </row>
    <row r="9265" spans="6:6" ht="16.5" customHeight="1" x14ac:dyDescent="0.4">
      <c r="F9265" s="34"/>
    </row>
    <row r="9266" spans="6:6" ht="16.5" customHeight="1" x14ac:dyDescent="0.4">
      <c r="F9266" s="34"/>
    </row>
    <row r="9267" spans="6:6" ht="16.5" customHeight="1" x14ac:dyDescent="0.4">
      <c r="F9267" s="34"/>
    </row>
    <row r="9268" spans="6:6" ht="16.5" customHeight="1" x14ac:dyDescent="0.4">
      <c r="F9268" s="34"/>
    </row>
    <row r="9269" spans="6:6" ht="16.5" customHeight="1" x14ac:dyDescent="0.4">
      <c r="F9269" s="34"/>
    </row>
    <row r="9270" spans="6:6" ht="16.5" customHeight="1" x14ac:dyDescent="0.4">
      <c r="F9270" s="34"/>
    </row>
    <row r="9271" spans="6:6" ht="16.5" customHeight="1" x14ac:dyDescent="0.4">
      <c r="F9271" s="34"/>
    </row>
    <row r="9272" spans="6:6" ht="16.5" customHeight="1" x14ac:dyDescent="0.4">
      <c r="F9272" s="34"/>
    </row>
    <row r="9273" spans="6:6" ht="16.5" customHeight="1" x14ac:dyDescent="0.4">
      <c r="F9273" s="34"/>
    </row>
    <row r="9274" spans="6:6" ht="16.5" customHeight="1" x14ac:dyDescent="0.4">
      <c r="F9274" s="34"/>
    </row>
    <row r="9275" spans="6:6" ht="16.5" customHeight="1" x14ac:dyDescent="0.4">
      <c r="F9275" s="34"/>
    </row>
    <row r="9276" spans="6:6" ht="16.5" customHeight="1" x14ac:dyDescent="0.4">
      <c r="F9276" s="34"/>
    </row>
    <row r="9277" spans="6:6" ht="16.5" customHeight="1" x14ac:dyDescent="0.4">
      <c r="F9277" s="34"/>
    </row>
    <row r="9278" spans="6:6" ht="16.5" customHeight="1" x14ac:dyDescent="0.4">
      <c r="F9278" s="34"/>
    </row>
    <row r="9279" spans="6:6" ht="16.5" customHeight="1" x14ac:dyDescent="0.4">
      <c r="F9279" s="34"/>
    </row>
    <row r="9280" spans="6:6" ht="16.5" customHeight="1" x14ac:dyDescent="0.4">
      <c r="F9280" s="34"/>
    </row>
    <row r="9281" spans="6:6" ht="16.5" customHeight="1" x14ac:dyDescent="0.4">
      <c r="F9281" s="34"/>
    </row>
    <row r="9282" spans="6:6" ht="16.5" customHeight="1" x14ac:dyDescent="0.4">
      <c r="F9282" s="34"/>
    </row>
    <row r="9283" spans="6:6" ht="16.5" customHeight="1" x14ac:dyDescent="0.4">
      <c r="F9283" s="34"/>
    </row>
    <row r="9284" spans="6:6" ht="16.5" customHeight="1" x14ac:dyDescent="0.4">
      <c r="F9284" s="34"/>
    </row>
    <row r="9285" spans="6:6" ht="16.5" customHeight="1" x14ac:dyDescent="0.4">
      <c r="F9285" s="34"/>
    </row>
    <row r="9286" spans="6:6" ht="16.5" customHeight="1" x14ac:dyDescent="0.4">
      <c r="F9286" s="34"/>
    </row>
    <row r="9287" spans="6:6" ht="16.5" customHeight="1" x14ac:dyDescent="0.4">
      <c r="F9287" s="34"/>
    </row>
    <row r="9288" spans="6:6" ht="16.5" customHeight="1" x14ac:dyDescent="0.4">
      <c r="F9288" s="34"/>
    </row>
    <row r="9289" spans="6:6" ht="16.5" customHeight="1" x14ac:dyDescent="0.4">
      <c r="F9289" s="34"/>
    </row>
    <row r="9290" spans="6:6" ht="16.5" customHeight="1" x14ac:dyDescent="0.4">
      <c r="F9290" s="34"/>
    </row>
    <row r="9291" spans="6:6" ht="16.5" customHeight="1" x14ac:dyDescent="0.4">
      <c r="F9291" s="34"/>
    </row>
    <row r="9292" spans="6:6" ht="16.5" customHeight="1" x14ac:dyDescent="0.4">
      <c r="F9292" s="34"/>
    </row>
    <row r="9293" spans="6:6" ht="16.5" customHeight="1" x14ac:dyDescent="0.4">
      <c r="F9293" s="34"/>
    </row>
    <row r="9294" spans="6:6" ht="16.5" customHeight="1" x14ac:dyDescent="0.4">
      <c r="F9294" s="34"/>
    </row>
    <row r="9295" spans="6:6" ht="16.5" customHeight="1" x14ac:dyDescent="0.4">
      <c r="F9295" s="34"/>
    </row>
    <row r="9296" spans="6:6" ht="16.5" customHeight="1" x14ac:dyDescent="0.4">
      <c r="F9296" s="34"/>
    </row>
    <row r="9297" spans="6:6" ht="16.5" customHeight="1" x14ac:dyDescent="0.4">
      <c r="F9297" s="34"/>
    </row>
    <row r="9298" spans="6:6" ht="16.5" customHeight="1" x14ac:dyDescent="0.4">
      <c r="F9298" s="34"/>
    </row>
    <row r="9299" spans="6:6" ht="16.5" customHeight="1" x14ac:dyDescent="0.4">
      <c r="F9299" s="34"/>
    </row>
    <row r="9300" spans="6:6" ht="16.5" customHeight="1" x14ac:dyDescent="0.4">
      <c r="F9300" s="34"/>
    </row>
    <row r="9301" spans="6:6" ht="16.5" customHeight="1" x14ac:dyDescent="0.4">
      <c r="F9301" s="34"/>
    </row>
    <row r="9302" spans="6:6" ht="16.5" customHeight="1" x14ac:dyDescent="0.4">
      <c r="F9302" s="34"/>
    </row>
    <row r="9303" spans="6:6" ht="16.5" customHeight="1" x14ac:dyDescent="0.4">
      <c r="F9303" s="34"/>
    </row>
    <row r="9304" spans="6:6" ht="16.5" customHeight="1" x14ac:dyDescent="0.4">
      <c r="F9304" s="34"/>
    </row>
    <row r="9305" spans="6:6" ht="16.5" customHeight="1" x14ac:dyDescent="0.4">
      <c r="F9305" s="34"/>
    </row>
    <row r="9306" spans="6:6" ht="16.5" customHeight="1" x14ac:dyDescent="0.4">
      <c r="F9306" s="34"/>
    </row>
    <row r="9307" spans="6:6" ht="16.5" customHeight="1" x14ac:dyDescent="0.4">
      <c r="F9307" s="34"/>
    </row>
    <row r="9308" spans="6:6" ht="16.5" customHeight="1" x14ac:dyDescent="0.4">
      <c r="F9308" s="34"/>
    </row>
    <row r="9309" spans="6:6" ht="16.5" customHeight="1" x14ac:dyDescent="0.4">
      <c r="F9309" s="34"/>
    </row>
    <row r="9310" spans="6:6" ht="16.5" customHeight="1" x14ac:dyDescent="0.4">
      <c r="F9310" s="34"/>
    </row>
    <row r="9311" spans="6:6" ht="16.5" customHeight="1" x14ac:dyDescent="0.4">
      <c r="F9311" s="34"/>
    </row>
    <row r="9312" spans="6:6" ht="16.5" customHeight="1" x14ac:dyDescent="0.4">
      <c r="F9312" s="34"/>
    </row>
    <row r="9313" spans="6:6" ht="16.5" customHeight="1" x14ac:dyDescent="0.4">
      <c r="F9313" s="34"/>
    </row>
    <row r="9314" spans="6:6" ht="16.5" customHeight="1" x14ac:dyDescent="0.4">
      <c r="F9314" s="34"/>
    </row>
    <row r="9315" spans="6:6" ht="16.5" customHeight="1" x14ac:dyDescent="0.4">
      <c r="F9315" s="34"/>
    </row>
    <row r="9316" spans="6:6" ht="16.5" customHeight="1" x14ac:dyDescent="0.4">
      <c r="F9316" s="34"/>
    </row>
    <row r="9317" spans="6:6" ht="16.5" customHeight="1" x14ac:dyDescent="0.4">
      <c r="F9317" s="34"/>
    </row>
    <row r="9318" spans="6:6" ht="16.5" customHeight="1" x14ac:dyDescent="0.4">
      <c r="F9318" s="34"/>
    </row>
    <row r="9319" spans="6:6" ht="16.5" customHeight="1" x14ac:dyDescent="0.4">
      <c r="F9319" s="34"/>
    </row>
    <row r="9320" spans="6:6" ht="16.5" customHeight="1" x14ac:dyDescent="0.4">
      <c r="F9320" s="34"/>
    </row>
    <row r="9321" spans="6:6" ht="16.5" customHeight="1" x14ac:dyDescent="0.4">
      <c r="F9321" s="34"/>
    </row>
    <row r="9322" spans="6:6" ht="16.5" customHeight="1" x14ac:dyDescent="0.4">
      <c r="F9322" s="34"/>
    </row>
    <row r="9323" spans="6:6" ht="16.5" customHeight="1" x14ac:dyDescent="0.4">
      <c r="F9323" s="34"/>
    </row>
    <row r="9324" spans="6:6" ht="16.5" customHeight="1" x14ac:dyDescent="0.4">
      <c r="F9324" s="34"/>
    </row>
    <row r="9325" spans="6:6" ht="16.5" customHeight="1" x14ac:dyDescent="0.4">
      <c r="F9325" s="34"/>
    </row>
    <row r="9326" spans="6:6" ht="16.5" customHeight="1" x14ac:dyDescent="0.4">
      <c r="F9326" s="34"/>
    </row>
    <row r="9327" spans="6:6" ht="16.5" customHeight="1" x14ac:dyDescent="0.4">
      <c r="F9327" s="34"/>
    </row>
    <row r="9328" spans="6:6" ht="16.5" customHeight="1" x14ac:dyDescent="0.4">
      <c r="F9328" s="34"/>
    </row>
    <row r="9329" spans="6:6" ht="16.5" customHeight="1" x14ac:dyDescent="0.4">
      <c r="F9329" s="34"/>
    </row>
    <row r="9330" spans="6:6" ht="16.5" customHeight="1" x14ac:dyDescent="0.4">
      <c r="F9330" s="34"/>
    </row>
    <row r="9331" spans="6:6" ht="16.5" customHeight="1" x14ac:dyDescent="0.4">
      <c r="F9331" s="34"/>
    </row>
    <row r="9332" spans="6:6" ht="16.5" customHeight="1" x14ac:dyDescent="0.4">
      <c r="F9332" s="34"/>
    </row>
    <row r="9333" spans="6:6" ht="16.5" customHeight="1" x14ac:dyDescent="0.4">
      <c r="F9333" s="34"/>
    </row>
    <row r="9334" spans="6:6" ht="16.5" customHeight="1" x14ac:dyDescent="0.4">
      <c r="F9334" s="34"/>
    </row>
    <row r="9335" spans="6:6" ht="16.5" customHeight="1" x14ac:dyDescent="0.4">
      <c r="F9335" s="34"/>
    </row>
    <row r="9336" spans="6:6" ht="16.5" customHeight="1" x14ac:dyDescent="0.4">
      <c r="F9336" s="34"/>
    </row>
    <row r="9337" spans="6:6" ht="16.5" customHeight="1" x14ac:dyDescent="0.4">
      <c r="F9337" s="34"/>
    </row>
    <row r="9338" spans="6:6" ht="16.5" customHeight="1" x14ac:dyDescent="0.4">
      <c r="F9338" s="34"/>
    </row>
    <row r="9339" spans="6:6" ht="16.5" customHeight="1" x14ac:dyDescent="0.4">
      <c r="F9339" s="34"/>
    </row>
    <row r="9340" spans="6:6" ht="16.5" customHeight="1" x14ac:dyDescent="0.4">
      <c r="F9340" s="34"/>
    </row>
    <row r="9341" spans="6:6" ht="16.5" customHeight="1" x14ac:dyDescent="0.4">
      <c r="F9341" s="34"/>
    </row>
    <row r="9342" spans="6:6" ht="16.5" customHeight="1" x14ac:dyDescent="0.4">
      <c r="F9342" s="34"/>
    </row>
    <row r="9343" spans="6:6" ht="16.5" customHeight="1" x14ac:dyDescent="0.4">
      <c r="F9343" s="34"/>
    </row>
    <row r="9344" spans="6:6" ht="16.5" customHeight="1" x14ac:dyDescent="0.4">
      <c r="F9344" s="34"/>
    </row>
    <row r="9345" spans="6:6" ht="16.5" customHeight="1" x14ac:dyDescent="0.4">
      <c r="F9345" s="34"/>
    </row>
    <row r="9346" spans="6:6" ht="16.5" customHeight="1" x14ac:dyDescent="0.4">
      <c r="F9346" s="34"/>
    </row>
    <row r="9347" spans="6:6" ht="16.5" customHeight="1" x14ac:dyDescent="0.4">
      <c r="F9347" s="34"/>
    </row>
    <row r="9348" spans="6:6" ht="16.5" customHeight="1" x14ac:dyDescent="0.4">
      <c r="F9348" s="34"/>
    </row>
    <row r="9349" spans="6:6" ht="16.5" customHeight="1" x14ac:dyDescent="0.4">
      <c r="F9349" s="34"/>
    </row>
    <row r="9350" spans="6:6" ht="16.5" customHeight="1" x14ac:dyDescent="0.4">
      <c r="F9350" s="34"/>
    </row>
    <row r="9351" spans="6:6" ht="16.5" customHeight="1" x14ac:dyDescent="0.4">
      <c r="F9351" s="34"/>
    </row>
    <row r="9352" spans="6:6" ht="16.5" customHeight="1" x14ac:dyDescent="0.4">
      <c r="F9352" s="34"/>
    </row>
    <row r="9353" spans="6:6" ht="16.5" customHeight="1" x14ac:dyDescent="0.4">
      <c r="F9353" s="34"/>
    </row>
    <row r="9354" spans="6:6" ht="16.5" customHeight="1" x14ac:dyDescent="0.4">
      <c r="F9354" s="34"/>
    </row>
    <row r="9355" spans="6:6" ht="16.5" customHeight="1" x14ac:dyDescent="0.4">
      <c r="F9355" s="34"/>
    </row>
    <row r="9356" spans="6:6" ht="16.5" customHeight="1" x14ac:dyDescent="0.4">
      <c r="F9356" s="34"/>
    </row>
    <row r="9357" spans="6:6" ht="16.5" customHeight="1" x14ac:dyDescent="0.4">
      <c r="F9357" s="34"/>
    </row>
    <row r="9358" spans="6:6" ht="16.5" customHeight="1" x14ac:dyDescent="0.4">
      <c r="F9358" s="34"/>
    </row>
    <row r="9359" spans="6:6" ht="16.5" customHeight="1" x14ac:dyDescent="0.4">
      <c r="F9359" s="34"/>
    </row>
    <row r="9360" spans="6:6" ht="16.5" customHeight="1" x14ac:dyDescent="0.4">
      <c r="F9360" s="34"/>
    </row>
    <row r="9361" spans="6:6" ht="16.5" customHeight="1" x14ac:dyDescent="0.4">
      <c r="F9361" s="34"/>
    </row>
    <row r="9362" spans="6:6" ht="16.5" customHeight="1" x14ac:dyDescent="0.4">
      <c r="F9362" s="34"/>
    </row>
    <row r="9363" spans="6:6" ht="16.5" customHeight="1" x14ac:dyDescent="0.4">
      <c r="F9363" s="34"/>
    </row>
    <row r="9364" spans="6:6" ht="16.5" customHeight="1" x14ac:dyDescent="0.4">
      <c r="F9364" s="34"/>
    </row>
    <row r="9365" spans="6:6" ht="16.5" customHeight="1" x14ac:dyDescent="0.4">
      <c r="F9365" s="34"/>
    </row>
    <row r="9366" spans="6:6" ht="16.5" customHeight="1" x14ac:dyDescent="0.4">
      <c r="F9366" s="34"/>
    </row>
    <row r="9367" spans="6:6" ht="16.5" customHeight="1" x14ac:dyDescent="0.4">
      <c r="F9367" s="34"/>
    </row>
    <row r="9368" spans="6:6" ht="16.5" customHeight="1" x14ac:dyDescent="0.4">
      <c r="F9368" s="34"/>
    </row>
    <row r="9369" spans="6:6" ht="16.5" customHeight="1" x14ac:dyDescent="0.4">
      <c r="F9369" s="34"/>
    </row>
    <row r="9370" spans="6:6" ht="16.5" customHeight="1" x14ac:dyDescent="0.4">
      <c r="F9370" s="34"/>
    </row>
    <row r="9371" spans="6:6" ht="16.5" customHeight="1" x14ac:dyDescent="0.4">
      <c r="F9371" s="34"/>
    </row>
    <row r="9372" spans="6:6" ht="16.5" customHeight="1" x14ac:dyDescent="0.4">
      <c r="F9372" s="34"/>
    </row>
    <row r="9373" spans="6:6" ht="16.5" customHeight="1" x14ac:dyDescent="0.4">
      <c r="F9373" s="34"/>
    </row>
    <row r="9374" spans="6:6" ht="16.5" customHeight="1" x14ac:dyDescent="0.4">
      <c r="F9374" s="34"/>
    </row>
    <row r="9375" spans="6:6" ht="16.5" customHeight="1" x14ac:dyDescent="0.4">
      <c r="F9375" s="34"/>
    </row>
    <row r="9376" spans="6:6" ht="16.5" customHeight="1" x14ac:dyDescent="0.4">
      <c r="F9376" s="34"/>
    </row>
    <row r="9377" spans="6:6" ht="16.5" customHeight="1" x14ac:dyDescent="0.4">
      <c r="F9377" s="34"/>
    </row>
    <row r="9378" spans="6:6" ht="16.5" customHeight="1" x14ac:dyDescent="0.4">
      <c r="F9378" s="34"/>
    </row>
    <row r="9379" spans="6:6" ht="16.5" customHeight="1" x14ac:dyDescent="0.4">
      <c r="F9379" s="34"/>
    </row>
    <row r="9380" spans="6:6" ht="16.5" customHeight="1" x14ac:dyDescent="0.4">
      <c r="F9380" s="34"/>
    </row>
    <row r="9381" spans="6:6" ht="16.5" customHeight="1" x14ac:dyDescent="0.4">
      <c r="F9381" s="34"/>
    </row>
    <row r="9382" spans="6:6" ht="16.5" customHeight="1" x14ac:dyDescent="0.4">
      <c r="F9382" s="34"/>
    </row>
    <row r="9383" spans="6:6" ht="16.5" customHeight="1" x14ac:dyDescent="0.4">
      <c r="F9383" s="34"/>
    </row>
    <row r="9384" spans="6:6" ht="16.5" customHeight="1" x14ac:dyDescent="0.4">
      <c r="F9384" s="34"/>
    </row>
    <row r="9385" spans="6:6" ht="16.5" customHeight="1" x14ac:dyDescent="0.4">
      <c r="F9385" s="34"/>
    </row>
    <row r="9386" spans="6:6" ht="16.5" customHeight="1" x14ac:dyDescent="0.4">
      <c r="F9386" s="34"/>
    </row>
    <row r="9387" spans="6:6" ht="16.5" customHeight="1" x14ac:dyDescent="0.4">
      <c r="F9387" s="34"/>
    </row>
    <row r="9388" spans="6:6" ht="16.5" customHeight="1" x14ac:dyDescent="0.4">
      <c r="F9388" s="34"/>
    </row>
    <row r="9389" spans="6:6" ht="16.5" customHeight="1" x14ac:dyDescent="0.4">
      <c r="F9389" s="34"/>
    </row>
    <row r="9390" spans="6:6" ht="16.5" customHeight="1" x14ac:dyDescent="0.4">
      <c r="F9390" s="34"/>
    </row>
    <row r="9391" spans="6:6" ht="16.5" customHeight="1" x14ac:dyDescent="0.4">
      <c r="F9391" s="34"/>
    </row>
    <row r="9392" spans="6:6" ht="16.5" customHeight="1" x14ac:dyDescent="0.4">
      <c r="F9392" s="34"/>
    </row>
    <row r="9393" spans="6:6" ht="16.5" customHeight="1" x14ac:dyDescent="0.4">
      <c r="F9393" s="34"/>
    </row>
    <row r="9394" spans="6:6" ht="16.5" customHeight="1" x14ac:dyDescent="0.4">
      <c r="F9394" s="34"/>
    </row>
    <row r="9395" spans="6:6" ht="16.5" customHeight="1" x14ac:dyDescent="0.4">
      <c r="F9395" s="34"/>
    </row>
    <row r="9396" spans="6:6" ht="16.5" customHeight="1" x14ac:dyDescent="0.4">
      <c r="F9396" s="34"/>
    </row>
    <row r="9397" spans="6:6" ht="16.5" customHeight="1" x14ac:dyDescent="0.4">
      <c r="F9397" s="34"/>
    </row>
    <row r="9398" spans="6:6" ht="16.5" customHeight="1" x14ac:dyDescent="0.4">
      <c r="F9398" s="34"/>
    </row>
    <row r="9399" spans="6:6" ht="16.5" customHeight="1" x14ac:dyDescent="0.4">
      <c r="F9399" s="34"/>
    </row>
    <row r="9400" spans="6:6" ht="16.5" customHeight="1" x14ac:dyDescent="0.4">
      <c r="F9400" s="34"/>
    </row>
    <row r="9401" spans="6:6" ht="16.5" customHeight="1" x14ac:dyDescent="0.4">
      <c r="F9401" s="34"/>
    </row>
    <row r="9402" spans="6:6" ht="16.5" customHeight="1" x14ac:dyDescent="0.4">
      <c r="F9402" s="34"/>
    </row>
    <row r="9403" spans="6:6" ht="16.5" customHeight="1" x14ac:dyDescent="0.4">
      <c r="F9403" s="34"/>
    </row>
    <row r="9404" spans="6:6" ht="16.5" customHeight="1" x14ac:dyDescent="0.4">
      <c r="F9404" s="34"/>
    </row>
    <row r="9405" spans="6:6" ht="16.5" customHeight="1" x14ac:dyDescent="0.4">
      <c r="F9405" s="34"/>
    </row>
    <row r="9406" spans="6:6" ht="16.5" customHeight="1" x14ac:dyDescent="0.4">
      <c r="F9406" s="34"/>
    </row>
    <row r="9407" spans="6:6" ht="16.5" customHeight="1" x14ac:dyDescent="0.4">
      <c r="F9407" s="34"/>
    </row>
    <row r="9408" spans="6:6" ht="16.5" customHeight="1" x14ac:dyDescent="0.4">
      <c r="F9408" s="34"/>
    </row>
    <row r="9409" spans="6:6" ht="16.5" customHeight="1" x14ac:dyDescent="0.4">
      <c r="F9409" s="34"/>
    </row>
    <row r="9410" spans="6:6" ht="16.5" customHeight="1" x14ac:dyDescent="0.4">
      <c r="F9410" s="34"/>
    </row>
    <row r="9411" spans="6:6" ht="16.5" customHeight="1" x14ac:dyDescent="0.4">
      <c r="F9411" s="34"/>
    </row>
    <row r="9412" spans="6:6" ht="16.5" customHeight="1" x14ac:dyDescent="0.4">
      <c r="F9412" s="34"/>
    </row>
    <row r="9413" spans="6:6" ht="16.5" customHeight="1" x14ac:dyDescent="0.4">
      <c r="F9413" s="34"/>
    </row>
    <row r="9414" spans="6:6" ht="16.5" customHeight="1" x14ac:dyDescent="0.4">
      <c r="F9414" s="34"/>
    </row>
    <row r="9415" spans="6:6" ht="16.5" customHeight="1" x14ac:dyDescent="0.4">
      <c r="F9415" s="34"/>
    </row>
    <row r="9416" spans="6:6" ht="16.5" customHeight="1" x14ac:dyDescent="0.4">
      <c r="F9416" s="34"/>
    </row>
    <row r="9417" spans="6:6" ht="16.5" customHeight="1" x14ac:dyDescent="0.4">
      <c r="F9417" s="34"/>
    </row>
    <row r="9418" spans="6:6" ht="16.5" customHeight="1" x14ac:dyDescent="0.4">
      <c r="F9418" s="34"/>
    </row>
    <row r="9419" spans="6:6" ht="16.5" customHeight="1" x14ac:dyDescent="0.4">
      <c r="F9419" s="34"/>
    </row>
    <row r="9420" spans="6:6" ht="16.5" customHeight="1" x14ac:dyDescent="0.4">
      <c r="F9420" s="34"/>
    </row>
    <row r="9421" spans="6:6" ht="16.5" customHeight="1" x14ac:dyDescent="0.4">
      <c r="F9421" s="34"/>
    </row>
    <row r="9422" spans="6:6" ht="16.5" customHeight="1" x14ac:dyDescent="0.4">
      <c r="F9422" s="34"/>
    </row>
    <row r="9423" spans="6:6" ht="16.5" customHeight="1" x14ac:dyDescent="0.4">
      <c r="F9423" s="34"/>
    </row>
    <row r="9424" spans="6:6" ht="16.5" customHeight="1" x14ac:dyDescent="0.4">
      <c r="F9424" s="34"/>
    </row>
    <row r="9425" spans="6:6" ht="16.5" customHeight="1" x14ac:dyDescent="0.4">
      <c r="F9425" s="34"/>
    </row>
    <row r="9426" spans="6:6" ht="16.5" customHeight="1" x14ac:dyDescent="0.4">
      <c r="F9426" s="34"/>
    </row>
    <row r="9427" spans="6:6" ht="16.5" customHeight="1" x14ac:dyDescent="0.4">
      <c r="F9427" s="34"/>
    </row>
    <row r="9428" spans="6:6" ht="16.5" customHeight="1" x14ac:dyDescent="0.4">
      <c r="F9428" s="34"/>
    </row>
    <row r="9429" spans="6:6" ht="16.5" customHeight="1" x14ac:dyDescent="0.4">
      <c r="F9429" s="34"/>
    </row>
    <row r="9430" spans="6:6" ht="16.5" customHeight="1" x14ac:dyDescent="0.4">
      <c r="F9430" s="34"/>
    </row>
    <row r="9431" spans="6:6" ht="16.5" customHeight="1" x14ac:dyDescent="0.4">
      <c r="F9431" s="34"/>
    </row>
    <row r="9432" spans="6:6" ht="16.5" customHeight="1" x14ac:dyDescent="0.4">
      <c r="F9432" s="34"/>
    </row>
    <row r="9433" spans="6:6" ht="16.5" customHeight="1" x14ac:dyDescent="0.4">
      <c r="F9433" s="34"/>
    </row>
    <row r="9434" spans="6:6" ht="16.5" customHeight="1" x14ac:dyDescent="0.4">
      <c r="F9434" s="34"/>
    </row>
    <row r="9435" spans="6:6" ht="16.5" customHeight="1" x14ac:dyDescent="0.4">
      <c r="F9435" s="34"/>
    </row>
    <row r="9436" spans="6:6" ht="16.5" customHeight="1" x14ac:dyDescent="0.4">
      <c r="F9436" s="34"/>
    </row>
    <row r="9437" spans="6:6" ht="16.5" customHeight="1" x14ac:dyDescent="0.4">
      <c r="F9437" s="34"/>
    </row>
    <row r="9438" spans="6:6" ht="16.5" customHeight="1" x14ac:dyDescent="0.4">
      <c r="F9438" s="34"/>
    </row>
    <row r="9439" spans="6:6" ht="16.5" customHeight="1" x14ac:dyDescent="0.4">
      <c r="F9439" s="34"/>
    </row>
    <row r="9440" spans="6:6" ht="16.5" customHeight="1" x14ac:dyDescent="0.4">
      <c r="F9440" s="34"/>
    </row>
    <row r="9441" spans="6:6" ht="16.5" customHeight="1" x14ac:dyDescent="0.4">
      <c r="F9441" s="34"/>
    </row>
    <row r="9442" spans="6:6" ht="16.5" customHeight="1" x14ac:dyDescent="0.4">
      <c r="F9442" s="34"/>
    </row>
    <row r="9443" spans="6:6" ht="16.5" customHeight="1" x14ac:dyDescent="0.4">
      <c r="F9443" s="34"/>
    </row>
    <row r="9444" spans="6:6" ht="16.5" customHeight="1" x14ac:dyDescent="0.4">
      <c r="F9444" s="34"/>
    </row>
    <row r="9445" spans="6:6" ht="16.5" customHeight="1" x14ac:dyDescent="0.4">
      <c r="F9445" s="34"/>
    </row>
    <row r="9446" spans="6:6" ht="16.5" customHeight="1" x14ac:dyDescent="0.4">
      <c r="F9446" s="34"/>
    </row>
    <row r="9447" spans="6:6" ht="16.5" customHeight="1" x14ac:dyDescent="0.4">
      <c r="F9447" s="34"/>
    </row>
    <row r="9448" spans="6:6" ht="16.5" customHeight="1" x14ac:dyDescent="0.4">
      <c r="F9448" s="34"/>
    </row>
    <row r="9449" spans="6:6" ht="16.5" customHeight="1" x14ac:dyDescent="0.4">
      <c r="F9449" s="34"/>
    </row>
    <row r="9450" spans="6:6" ht="16.5" customHeight="1" x14ac:dyDescent="0.4">
      <c r="F9450" s="34"/>
    </row>
    <row r="9451" spans="6:6" ht="16.5" customHeight="1" x14ac:dyDescent="0.4">
      <c r="F9451" s="34"/>
    </row>
    <row r="9452" spans="6:6" ht="16.5" customHeight="1" x14ac:dyDescent="0.4">
      <c r="F9452" s="34"/>
    </row>
    <row r="9453" spans="6:6" ht="16.5" customHeight="1" x14ac:dyDescent="0.4">
      <c r="F9453" s="34"/>
    </row>
    <row r="9454" spans="6:6" ht="16.5" customHeight="1" x14ac:dyDescent="0.4">
      <c r="F9454" s="34"/>
    </row>
    <row r="9455" spans="6:6" ht="16.5" customHeight="1" x14ac:dyDescent="0.4">
      <c r="F9455" s="34"/>
    </row>
    <row r="9456" spans="6:6" ht="16.5" customHeight="1" x14ac:dyDescent="0.4">
      <c r="F9456" s="34"/>
    </row>
    <row r="9457" spans="6:6" ht="16.5" customHeight="1" x14ac:dyDescent="0.4">
      <c r="F9457" s="34"/>
    </row>
    <row r="9458" spans="6:6" ht="16.5" customHeight="1" x14ac:dyDescent="0.4">
      <c r="F9458" s="34"/>
    </row>
    <row r="9459" spans="6:6" ht="16.5" customHeight="1" x14ac:dyDescent="0.4">
      <c r="F9459" s="34"/>
    </row>
    <row r="9460" spans="6:6" ht="16.5" customHeight="1" x14ac:dyDescent="0.4">
      <c r="F9460" s="34"/>
    </row>
    <row r="9461" spans="6:6" ht="16.5" customHeight="1" x14ac:dyDescent="0.4">
      <c r="F9461" s="34"/>
    </row>
    <row r="9462" spans="6:6" ht="16.5" customHeight="1" x14ac:dyDescent="0.4">
      <c r="F9462" s="34"/>
    </row>
    <row r="9463" spans="6:6" ht="16.5" customHeight="1" x14ac:dyDescent="0.4">
      <c r="F9463" s="34"/>
    </row>
    <row r="9464" spans="6:6" ht="16.5" customHeight="1" x14ac:dyDescent="0.4">
      <c r="F9464" s="34"/>
    </row>
    <row r="9465" spans="6:6" ht="16.5" customHeight="1" x14ac:dyDescent="0.4">
      <c r="F9465" s="34"/>
    </row>
    <row r="9466" spans="6:6" ht="16.5" customHeight="1" x14ac:dyDescent="0.4">
      <c r="F9466" s="34"/>
    </row>
    <row r="9467" spans="6:6" ht="16.5" customHeight="1" x14ac:dyDescent="0.4">
      <c r="F9467" s="34"/>
    </row>
    <row r="9468" spans="6:6" ht="16.5" customHeight="1" x14ac:dyDescent="0.4">
      <c r="F9468" s="34"/>
    </row>
    <row r="9469" spans="6:6" ht="16.5" customHeight="1" x14ac:dyDescent="0.4">
      <c r="F9469" s="34"/>
    </row>
    <row r="9470" spans="6:6" ht="16.5" customHeight="1" x14ac:dyDescent="0.4">
      <c r="F9470" s="34"/>
    </row>
    <row r="9471" spans="6:6" ht="16.5" customHeight="1" x14ac:dyDescent="0.4">
      <c r="F9471" s="34"/>
    </row>
    <row r="9472" spans="6:6" ht="16.5" customHeight="1" x14ac:dyDescent="0.4">
      <c r="F9472" s="34"/>
    </row>
    <row r="9473" spans="6:6" ht="16.5" customHeight="1" x14ac:dyDescent="0.4">
      <c r="F9473" s="34"/>
    </row>
    <row r="9474" spans="6:6" ht="16.5" customHeight="1" x14ac:dyDescent="0.4">
      <c r="F9474" s="34"/>
    </row>
    <row r="9475" spans="6:6" ht="16.5" customHeight="1" x14ac:dyDescent="0.4">
      <c r="F9475" s="34"/>
    </row>
    <row r="9476" spans="6:6" ht="16.5" customHeight="1" x14ac:dyDescent="0.4">
      <c r="F9476" s="34"/>
    </row>
    <row r="9477" spans="6:6" ht="16.5" customHeight="1" x14ac:dyDescent="0.4">
      <c r="F9477" s="34"/>
    </row>
    <row r="9478" spans="6:6" ht="16.5" customHeight="1" x14ac:dyDescent="0.4">
      <c r="F9478" s="34"/>
    </row>
    <row r="9479" spans="6:6" ht="16.5" customHeight="1" x14ac:dyDescent="0.4">
      <c r="F9479" s="34"/>
    </row>
    <row r="9480" spans="6:6" ht="16.5" customHeight="1" x14ac:dyDescent="0.4">
      <c r="F9480" s="34"/>
    </row>
    <row r="9481" spans="6:6" ht="16.5" customHeight="1" x14ac:dyDescent="0.4">
      <c r="F9481" s="34"/>
    </row>
    <row r="9482" spans="6:6" ht="16.5" customHeight="1" x14ac:dyDescent="0.4">
      <c r="F9482" s="34"/>
    </row>
    <row r="9483" spans="6:6" ht="16.5" customHeight="1" x14ac:dyDescent="0.4">
      <c r="F9483" s="34"/>
    </row>
    <row r="9484" spans="6:6" ht="16.5" customHeight="1" x14ac:dyDescent="0.4">
      <c r="F9484" s="34"/>
    </row>
    <row r="9485" spans="6:6" ht="16.5" customHeight="1" x14ac:dyDescent="0.4">
      <c r="F9485" s="34"/>
    </row>
    <row r="9486" spans="6:6" ht="16.5" customHeight="1" x14ac:dyDescent="0.4">
      <c r="F9486" s="34"/>
    </row>
    <row r="9487" spans="6:6" ht="16.5" customHeight="1" x14ac:dyDescent="0.4">
      <c r="F9487" s="34"/>
    </row>
    <row r="9488" spans="6:6" ht="16.5" customHeight="1" x14ac:dyDescent="0.4">
      <c r="F9488" s="34"/>
    </row>
    <row r="9489" spans="6:6" ht="16.5" customHeight="1" x14ac:dyDescent="0.4">
      <c r="F9489" s="34"/>
    </row>
    <row r="9490" spans="6:6" ht="16.5" customHeight="1" x14ac:dyDescent="0.4">
      <c r="F9490" s="34"/>
    </row>
    <row r="9491" spans="6:6" ht="16.5" customHeight="1" x14ac:dyDescent="0.4">
      <c r="F9491" s="34"/>
    </row>
    <row r="9492" spans="6:6" ht="16.5" customHeight="1" x14ac:dyDescent="0.4">
      <c r="F9492" s="34"/>
    </row>
    <row r="9493" spans="6:6" ht="16.5" customHeight="1" x14ac:dyDescent="0.4">
      <c r="F9493" s="34"/>
    </row>
    <row r="9494" spans="6:6" ht="16.5" customHeight="1" x14ac:dyDescent="0.4">
      <c r="F9494" s="34"/>
    </row>
    <row r="9495" spans="6:6" ht="16.5" customHeight="1" x14ac:dyDescent="0.4">
      <c r="F9495" s="34"/>
    </row>
    <row r="9496" spans="6:6" ht="16.5" customHeight="1" x14ac:dyDescent="0.4">
      <c r="F9496" s="34"/>
    </row>
    <row r="9497" spans="6:6" ht="16.5" customHeight="1" x14ac:dyDescent="0.4">
      <c r="F9497" s="34"/>
    </row>
    <row r="9498" spans="6:6" ht="16.5" customHeight="1" x14ac:dyDescent="0.4">
      <c r="F9498" s="34"/>
    </row>
    <row r="9499" spans="6:6" ht="16.5" customHeight="1" x14ac:dyDescent="0.4">
      <c r="F9499" s="34"/>
    </row>
    <row r="9500" spans="6:6" ht="16.5" customHeight="1" x14ac:dyDescent="0.4">
      <c r="F9500" s="34"/>
    </row>
    <row r="9501" spans="6:6" ht="16.5" customHeight="1" x14ac:dyDescent="0.4">
      <c r="F9501" s="34"/>
    </row>
    <row r="9502" spans="6:6" ht="16.5" customHeight="1" x14ac:dyDescent="0.4">
      <c r="F9502" s="34"/>
    </row>
    <row r="9503" spans="6:6" ht="16.5" customHeight="1" x14ac:dyDescent="0.4">
      <c r="F9503" s="34"/>
    </row>
    <row r="9504" spans="6:6" ht="16.5" customHeight="1" x14ac:dyDescent="0.4">
      <c r="F9504" s="34"/>
    </row>
    <row r="9505" spans="6:6" ht="16.5" customHeight="1" x14ac:dyDescent="0.4">
      <c r="F9505" s="34"/>
    </row>
    <row r="9506" spans="6:6" ht="16.5" customHeight="1" x14ac:dyDescent="0.4">
      <c r="F9506" s="34"/>
    </row>
    <row r="9507" spans="6:6" ht="16.5" customHeight="1" x14ac:dyDescent="0.4">
      <c r="F9507" s="34"/>
    </row>
    <row r="9508" spans="6:6" ht="16.5" customHeight="1" x14ac:dyDescent="0.4">
      <c r="F9508" s="34"/>
    </row>
    <row r="9509" spans="6:6" ht="16.5" customHeight="1" x14ac:dyDescent="0.4">
      <c r="F9509" s="34"/>
    </row>
    <row r="9510" spans="6:6" ht="16.5" customHeight="1" x14ac:dyDescent="0.4">
      <c r="F9510" s="34"/>
    </row>
    <row r="9511" spans="6:6" ht="16.5" customHeight="1" x14ac:dyDescent="0.4">
      <c r="F9511" s="34"/>
    </row>
    <row r="9512" spans="6:6" ht="16.5" customHeight="1" x14ac:dyDescent="0.4">
      <c r="F9512" s="34"/>
    </row>
    <row r="9513" spans="6:6" ht="16.5" customHeight="1" x14ac:dyDescent="0.4">
      <c r="F9513" s="34"/>
    </row>
    <row r="9514" spans="6:6" ht="16.5" customHeight="1" x14ac:dyDescent="0.4">
      <c r="F9514" s="34"/>
    </row>
    <row r="9515" spans="6:6" ht="16.5" customHeight="1" x14ac:dyDescent="0.4">
      <c r="F9515" s="34"/>
    </row>
    <row r="9516" spans="6:6" ht="16.5" customHeight="1" x14ac:dyDescent="0.4">
      <c r="F9516" s="34"/>
    </row>
    <row r="9517" spans="6:6" ht="16.5" customHeight="1" x14ac:dyDescent="0.4">
      <c r="F9517" s="34"/>
    </row>
    <row r="9518" spans="6:6" ht="16.5" customHeight="1" x14ac:dyDescent="0.4">
      <c r="F9518" s="34"/>
    </row>
    <row r="9519" spans="6:6" ht="16.5" customHeight="1" x14ac:dyDescent="0.4">
      <c r="F9519" s="34"/>
    </row>
    <row r="9520" spans="6:6" ht="16.5" customHeight="1" x14ac:dyDescent="0.4">
      <c r="F9520" s="34"/>
    </row>
    <row r="9521" spans="6:6" ht="16.5" customHeight="1" x14ac:dyDescent="0.4">
      <c r="F9521" s="34"/>
    </row>
    <row r="9522" spans="6:6" ht="16.5" customHeight="1" x14ac:dyDescent="0.4">
      <c r="F9522" s="34"/>
    </row>
    <row r="9523" spans="6:6" ht="16.5" customHeight="1" x14ac:dyDescent="0.4">
      <c r="F9523" s="34"/>
    </row>
    <row r="9524" spans="6:6" ht="16.5" customHeight="1" x14ac:dyDescent="0.4">
      <c r="F9524" s="34"/>
    </row>
    <row r="9525" spans="6:6" ht="16.5" customHeight="1" x14ac:dyDescent="0.4">
      <c r="F9525" s="34"/>
    </row>
    <row r="9526" spans="6:6" ht="16.5" customHeight="1" x14ac:dyDescent="0.4">
      <c r="F9526" s="34"/>
    </row>
    <row r="9527" spans="6:6" ht="16.5" customHeight="1" x14ac:dyDescent="0.4">
      <c r="F9527" s="34"/>
    </row>
    <row r="9528" spans="6:6" ht="16.5" customHeight="1" x14ac:dyDescent="0.4">
      <c r="F9528" s="34"/>
    </row>
    <row r="9529" spans="6:6" ht="16.5" customHeight="1" x14ac:dyDescent="0.4">
      <c r="F9529" s="34"/>
    </row>
    <row r="9530" spans="6:6" ht="16.5" customHeight="1" x14ac:dyDescent="0.4">
      <c r="F9530" s="34"/>
    </row>
    <row r="9531" spans="6:6" ht="16.5" customHeight="1" x14ac:dyDescent="0.4">
      <c r="F9531" s="34"/>
    </row>
    <row r="9532" spans="6:6" ht="16.5" customHeight="1" x14ac:dyDescent="0.4">
      <c r="F9532" s="34"/>
    </row>
    <row r="9533" spans="6:6" ht="16.5" customHeight="1" x14ac:dyDescent="0.4">
      <c r="F9533" s="34"/>
    </row>
    <row r="9534" spans="6:6" ht="16.5" customHeight="1" x14ac:dyDescent="0.4">
      <c r="F9534" s="34"/>
    </row>
    <row r="9535" spans="6:6" ht="16.5" customHeight="1" x14ac:dyDescent="0.4">
      <c r="F9535" s="34"/>
    </row>
    <row r="9536" spans="6:6" ht="16.5" customHeight="1" x14ac:dyDescent="0.4">
      <c r="F9536" s="34"/>
    </row>
    <row r="9537" spans="6:6" ht="16.5" customHeight="1" x14ac:dyDescent="0.4">
      <c r="F9537" s="34"/>
    </row>
    <row r="9538" spans="6:6" ht="16.5" customHeight="1" x14ac:dyDescent="0.4">
      <c r="F9538" s="34"/>
    </row>
    <row r="9539" spans="6:6" ht="16.5" customHeight="1" x14ac:dyDescent="0.4">
      <c r="F9539" s="34"/>
    </row>
    <row r="9540" spans="6:6" ht="16.5" customHeight="1" x14ac:dyDescent="0.4">
      <c r="F9540" s="34"/>
    </row>
    <row r="9541" spans="6:6" ht="16.5" customHeight="1" x14ac:dyDescent="0.4">
      <c r="F9541" s="34"/>
    </row>
    <row r="9542" spans="6:6" ht="16.5" customHeight="1" x14ac:dyDescent="0.4">
      <c r="F9542" s="34"/>
    </row>
    <row r="9543" spans="6:6" ht="16.5" customHeight="1" x14ac:dyDescent="0.4">
      <c r="F9543" s="34"/>
    </row>
    <row r="9544" spans="6:6" ht="16.5" customHeight="1" x14ac:dyDescent="0.4">
      <c r="F9544" s="34"/>
    </row>
    <row r="9545" spans="6:6" ht="16.5" customHeight="1" x14ac:dyDescent="0.4">
      <c r="F9545" s="34"/>
    </row>
    <row r="9546" spans="6:6" ht="16.5" customHeight="1" x14ac:dyDescent="0.4">
      <c r="F9546" s="34"/>
    </row>
    <row r="9547" spans="6:6" ht="16.5" customHeight="1" x14ac:dyDescent="0.4">
      <c r="F9547" s="34"/>
    </row>
    <row r="9548" spans="6:6" ht="16.5" customHeight="1" x14ac:dyDescent="0.4">
      <c r="F9548" s="34"/>
    </row>
    <row r="9549" spans="6:6" ht="16.5" customHeight="1" x14ac:dyDescent="0.4">
      <c r="F9549" s="34"/>
    </row>
    <row r="9550" spans="6:6" ht="16.5" customHeight="1" x14ac:dyDescent="0.4">
      <c r="F9550" s="34"/>
    </row>
    <row r="9551" spans="6:6" ht="16.5" customHeight="1" x14ac:dyDescent="0.4">
      <c r="F9551" s="34"/>
    </row>
    <row r="9552" spans="6:6" ht="16.5" customHeight="1" x14ac:dyDescent="0.4">
      <c r="F9552" s="34"/>
    </row>
    <row r="9553" spans="6:6" ht="16.5" customHeight="1" x14ac:dyDescent="0.4">
      <c r="F9553" s="34"/>
    </row>
    <row r="9554" spans="6:6" ht="16.5" customHeight="1" x14ac:dyDescent="0.4">
      <c r="F9554" s="34"/>
    </row>
    <row r="9555" spans="6:6" ht="16.5" customHeight="1" x14ac:dyDescent="0.4">
      <c r="F9555" s="34"/>
    </row>
    <row r="9556" spans="6:6" ht="16.5" customHeight="1" x14ac:dyDescent="0.4">
      <c r="F9556" s="34"/>
    </row>
    <row r="9557" spans="6:6" ht="16.5" customHeight="1" x14ac:dyDescent="0.4">
      <c r="F9557" s="34"/>
    </row>
    <row r="9558" spans="6:6" ht="16.5" customHeight="1" x14ac:dyDescent="0.4">
      <c r="F9558" s="34"/>
    </row>
    <row r="9559" spans="6:6" ht="16.5" customHeight="1" x14ac:dyDescent="0.4">
      <c r="F9559" s="34"/>
    </row>
    <row r="9560" spans="6:6" ht="16.5" customHeight="1" x14ac:dyDescent="0.4">
      <c r="F9560" s="34"/>
    </row>
    <row r="9561" spans="6:6" ht="16.5" customHeight="1" x14ac:dyDescent="0.4">
      <c r="F9561" s="34"/>
    </row>
    <row r="9562" spans="6:6" ht="16.5" customHeight="1" x14ac:dyDescent="0.4">
      <c r="F9562" s="34"/>
    </row>
    <row r="9563" spans="6:6" ht="16.5" customHeight="1" x14ac:dyDescent="0.4">
      <c r="F9563" s="34"/>
    </row>
    <row r="9564" spans="6:6" ht="16.5" customHeight="1" x14ac:dyDescent="0.4">
      <c r="F9564" s="34"/>
    </row>
    <row r="9565" spans="6:6" ht="16.5" customHeight="1" x14ac:dyDescent="0.4">
      <c r="F9565" s="34"/>
    </row>
    <row r="9566" spans="6:6" ht="16.5" customHeight="1" x14ac:dyDescent="0.4">
      <c r="F9566" s="34"/>
    </row>
    <row r="9567" spans="6:6" ht="16.5" customHeight="1" x14ac:dyDescent="0.4">
      <c r="F9567" s="34"/>
    </row>
    <row r="9568" spans="6:6" ht="16.5" customHeight="1" x14ac:dyDescent="0.4">
      <c r="F9568" s="34"/>
    </row>
    <row r="9569" spans="6:6" ht="16.5" customHeight="1" x14ac:dyDescent="0.4">
      <c r="F9569" s="34"/>
    </row>
    <row r="9570" spans="6:6" ht="16.5" customHeight="1" x14ac:dyDescent="0.4">
      <c r="F9570" s="34"/>
    </row>
    <row r="9571" spans="6:6" ht="16.5" customHeight="1" x14ac:dyDescent="0.4">
      <c r="F9571" s="34"/>
    </row>
    <row r="9572" spans="6:6" ht="16.5" customHeight="1" x14ac:dyDescent="0.4">
      <c r="F9572" s="34"/>
    </row>
    <row r="9573" spans="6:6" ht="16.5" customHeight="1" x14ac:dyDescent="0.4">
      <c r="F9573" s="34"/>
    </row>
    <row r="9574" spans="6:6" ht="16.5" customHeight="1" x14ac:dyDescent="0.4">
      <c r="F9574" s="34"/>
    </row>
    <row r="9575" spans="6:6" ht="16.5" customHeight="1" x14ac:dyDescent="0.4">
      <c r="F9575" s="34"/>
    </row>
    <row r="9576" spans="6:6" ht="16.5" customHeight="1" x14ac:dyDescent="0.4">
      <c r="F9576" s="34"/>
    </row>
    <row r="9577" spans="6:6" ht="16.5" customHeight="1" x14ac:dyDescent="0.4">
      <c r="F9577" s="34"/>
    </row>
    <row r="9578" spans="6:6" ht="16.5" customHeight="1" x14ac:dyDescent="0.4">
      <c r="F9578" s="34"/>
    </row>
    <row r="9579" spans="6:6" ht="16.5" customHeight="1" x14ac:dyDescent="0.4">
      <c r="F9579" s="34"/>
    </row>
    <row r="9580" spans="6:6" ht="16.5" customHeight="1" x14ac:dyDescent="0.4">
      <c r="F9580" s="34"/>
    </row>
    <row r="9581" spans="6:6" ht="16.5" customHeight="1" x14ac:dyDescent="0.4">
      <c r="F9581" s="34"/>
    </row>
    <row r="9582" spans="6:6" ht="16.5" customHeight="1" x14ac:dyDescent="0.4">
      <c r="F9582" s="34"/>
    </row>
    <row r="9583" spans="6:6" ht="16.5" customHeight="1" x14ac:dyDescent="0.4">
      <c r="F9583" s="34"/>
    </row>
    <row r="9584" spans="6:6" ht="16.5" customHeight="1" x14ac:dyDescent="0.4">
      <c r="F9584" s="34"/>
    </row>
    <row r="9585" spans="6:6" ht="16.5" customHeight="1" x14ac:dyDescent="0.4">
      <c r="F9585" s="34"/>
    </row>
    <row r="9586" spans="6:6" ht="16.5" customHeight="1" x14ac:dyDescent="0.4">
      <c r="F9586" s="34"/>
    </row>
    <row r="9587" spans="6:6" ht="16.5" customHeight="1" x14ac:dyDescent="0.4">
      <c r="F9587" s="34"/>
    </row>
    <row r="9588" spans="6:6" ht="16.5" customHeight="1" x14ac:dyDescent="0.4">
      <c r="F9588" s="34"/>
    </row>
    <row r="9589" spans="6:6" ht="16.5" customHeight="1" x14ac:dyDescent="0.4">
      <c r="F9589" s="34"/>
    </row>
    <row r="9590" spans="6:6" ht="16.5" customHeight="1" x14ac:dyDescent="0.4">
      <c r="F9590" s="34"/>
    </row>
    <row r="9591" spans="6:6" ht="16.5" customHeight="1" x14ac:dyDescent="0.4">
      <c r="F9591" s="34"/>
    </row>
    <row r="9592" spans="6:6" ht="16.5" customHeight="1" x14ac:dyDescent="0.4">
      <c r="F9592" s="34"/>
    </row>
    <row r="9593" spans="6:6" ht="16.5" customHeight="1" x14ac:dyDescent="0.4">
      <c r="F9593" s="34"/>
    </row>
    <row r="9594" spans="6:6" ht="16.5" customHeight="1" x14ac:dyDescent="0.4">
      <c r="F9594" s="34"/>
    </row>
    <row r="9595" spans="6:6" ht="16.5" customHeight="1" x14ac:dyDescent="0.4">
      <c r="F9595" s="34"/>
    </row>
    <row r="9596" spans="6:6" ht="16.5" customHeight="1" x14ac:dyDescent="0.4">
      <c r="F9596" s="34"/>
    </row>
    <row r="9597" spans="6:6" ht="16.5" customHeight="1" x14ac:dyDescent="0.4">
      <c r="F9597" s="34"/>
    </row>
    <row r="9598" spans="6:6" ht="16.5" customHeight="1" x14ac:dyDescent="0.4">
      <c r="F9598" s="34"/>
    </row>
    <row r="9599" spans="6:6" ht="16.5" customHeight="1" x14ac:dyDescent="0.4">
      <c r="F9599" s="34"/>
    </row>
    <row r="9600" spans="6:6" ht="16.5" customHeight="1" x14ac:dyDescent="0.4">
      <c r="F9600" s="34"/>
    </row>
    <row r="9601" spans="6:6" ht="16.5" customHeight="1" x14ac:dyDescent="0.4">
      <c r="F9601" s="34"/>
    </row>
    <row r="9602" spans="6:6" ht="16.5" customHeight="1" x14ac:dyDescent="0.4">
      <c r="F9602" s="34"/>
    </row>
    <row r="9603" spans="6:6" ht="16.5" customHeight="1" x14ac:dyDescent="0.4">
      <c r="F9603" s="34"/>
    </row>
    <row r="9604" spans="6:6" ht="16.5" customHeight="1" x14ac:dyDescent="0.4">
      <c r="F9604" s="34"/>
    </row>
    <row r="9605" spans="6:6" ht="16.5" customHeight="1" x14ac:dyDescent="0.4">
      <c r="F9605" s="34"/>
    </row>
    <row r="9606" spans="6:6" ht="16.5" customHeight="1" x14ac:dyDescent="0.4">
      <c r="F9606" s="34"/>
    </row>
    <row r="9607" spans="6:6" ht="16.5" customHeight="1" x14ac:dyDescent="0.4">
      <c r="F9607" s="34"/>
    </row>
    <row r="9608" spans="6:6" ht="16.5" customHeight="1" x14ac:dyDescent="0.4">
      <c r="F9608" s="34"/>
    </row>
    <row r="9609" spans="6:6" ht="16.5" customHeight="1" x14ac:dyDescent="0.4">
      <c r="F9609" s="34"/>
    </row>
    <row r="9610" spans="6:6" ht="16.5" customHeight="1" x14ac:dyDescent="0.4">
      <c r="F9610" s="34"/>
    </row>
    <row r="9611" spans="6:6" ht="16.5" customHeight="1" x14ac:dyDescent="0.4">
      <c r="F9611" s="34"/>
    </row>
    <row r="9612" spans="6:6" ht="16.5" customHeight="1" x14ac:dyDescent="0.4">
      <c r="F9612" s="34"/>
    </row>
    <row r="9613" spans="6:6" ht="16.5" customHeight="1" x14ac:dyDescent="0.4">
      <c r="F9613" s="34"/>
    </row>
    <row r="9614" spans="6:6" ht="16.5" customHeight="1" x14ac:dyDescent="0.4">
      <c r="F9614" s="34"/>
    </row>
    <row r="9615" spans="6:6" ht="16.5" customHeight="1" x14ac:dyDescent="0.4">
      <c r="F9615" s="34"/>
    </row>
    <row r="9616" spans="6:6" ht="16.5" customHeight="1" x14ac:dyDescent="0.4">
      <c r="F9616" s="34"/>
    </row>
    <row r="9617" spans="6:6" ht="16.5" customHeight="1" x14ac:dyDescent="0.4">
      <c r="F9617" s="34"/>
    </row>
    <row r="9618" spans="6:6" ht="16.5" customHeight="1" x14ac:dyDescent="0.4">
      <c r="F9618" s="34"/>
    </row>
    <row r="9619" spans="6:6" ht="16.5" customHeight="1" x14ac:dyDescent="0.4">
      <c r="F9619" s="34"/>
    </row>
    <row r="9620" spans="6:6" ht="16.5" customHeight="1" x14ac:dyDescent="0.4">
      <c r="F9620" s="34"/>
    </row>
    <row r="9621" spans="6:6" ht="16.5" customHeight="1" x14ac:dyDescent="0.4">
      <c r="F9621" s="34"/>
    </row>
    <row r="9622" spans="6:6" ht="16.5" customHeight="1" x14ac:dyDescent="0.4">
      <c r="F9622" s="34"/>
    </row>
    <row r="9623" spans="6:6" ht="16.5" customHeight="1" x14ac:dyDescent="0.4">
      <c r="F9623" s="34"/>
    </row>
    <row r="9624" spans="6:6" ht="16.5" customHeight="1" x14ac:dyDescent="0.4">
      <c r="F9624" s="34"/>
    </row>
    <row r="9625" spans="6:6" ht="16.5" customHeight="1" x14ac:dyDescent="0.4">
      <c r="F9625" s="34"/>
    </row>
    <row r="9626" spans="6:6" ht="16.5" customHeight="1" x14ac:dyDescent="0.4">
      <c r="F9626" s="34"/>
    </row>
    <row r="9627" spans="6:6" ht="16.5" customHeight="1" x14ac:dyDescent="0.4">
      <c r="F9627" s="34"/>
    </row>
    <row r="9628" spans="6:6" ht="16.5" customHeight="1" x14ac:dyDescent="0.4">
      <c r="F9628" s="34"/>
    </row>
    <row r="9629" spans="6:6" ht="16.5" customHeight="1" x14ac:dyDescent="0.4">
      <c r="F9629" s="34"/>
    </row>
    <row r="9630" spans="6:6" ht="16.5" customHeight="1" x14ac:dyDescent="0.4">
      <c r="F9630" s="34"/>
    </row>
    <row r="9631" spans="6:6" ht="16.5" customHeight="1" x14ac:dyDescent="0.4">
      <c r="F9631" s="34"/>
    </row>
    <row r="9632" spans="6:6" ht="16.5" customHeight="1" x14ac:dyDescent="0.4">
      <c r="F9632" s="34"/>
    </row>
    <row r="9633" spans="6:6" ht="16.5" customHeight="1" x14ac:dyDescent="0.4">
      <c r="F9633" s="34"/>
    </row>
    <row r="9634" spans="6:6" ht="16.5" customHeight="1" x14ac:dyDescent="0.4">
      <c r="F9634" s="34"/>
    </row>
    <row r="9635" spans="6:6" ht="16.5" customHeight="1" x14ac:dyDescent="0.4">
      <c r="F9635" s="34"/>
    </row>
    <row r="9636" spans="6:6" ht="16.5" customHeight="1" x14ac:dyDescent="0.4">
      <c r="F9636" s="34"/>
    </row>
    <row r="9637" spans="6:6" ht="16.5" customHeight="1" x14ac:dyDescent="0.4">
      <c r="F9637" s="34"/>
    </row>
    <row r="9638" spans="6:6" ht="16.5" customHeight="1" x14ac:dyDescent="0.4">
      <c r="F9638" s="34"/>
    </row>
    <row r="9639" spans="6:6" ht="16.5" customHeight="1" x14ac:dyDescent="0.4">
      <c r="F9639" s="34"/>
    </row>
    <row r="9640" spans="6:6" ht="16.5" customHeight="1" x14ac:dyDescent="0.4">
      <c r="F9640" s="34"/>
    </row>
    <row r="9641" spans="6:6" ht="16.5" customHeight="1" x14ac:dyDescent="0.4">
      <c r="F9641" s="34"/>
    </row>
    <row r="9642" spans="6:6" ht="16.5" customHeight="1" x14ac:dyDescent="0.4">
      <c r="F9642" s="34"/>
    </row>
    <row r="9643" spans="6:6" ht="16.5" customHeight="1" x14ac:dyDescent="0.4">
      <c r="F9643" s="34"/>
    </row>
    <row r="9644" spans="6:6" ht="16.5" customHeight="1" x14ac:dyDescent="0.4">
      <c r="F9644" s="34"/>
    </row>
    <row r="9645" spans="6:6" ht="16.5" customHeight="1" x14ac:dyDescent="0.4">
      <c r="F9645" s="34"/>
    </row>
    <row r="9646" spans="6:6" ht="16.5" customHeight="1" x14ac:dyDescent="0.4">
      <c r="F9646" s="34"/>
    </row>
    <row r="9647" spans="6:6" ht="16.5" customHeight="1" x14ac:dyDescent="0.4">
      <c r="F9647" s="34"/>
    </row>
    <row r="9648" spans="6:6" ht="16.5" customHeight="1" x14ac:dyDescent="0.4">
      <c r="F9648" s="34"/>
    </row>
    <row r="9649" spans="6:6" ht="16.5" customHeight="1" x14ac:dyDescent="0.4">
      <c r="F9649" s="34"/>
    </row>
    <row r="9650" spans="6:6" ht="16.5" customHeight="1" x14ac:dyDescent="0.4">
      <c r="F9650" s="34"/>
    </row>
    <row r="9651" spans="6:6" ht="16.5" customHeight="1" x14ac:dyDescent="0.4">
      <c r="F9651" s="34"/>
    </row>
    <row r="9652" spans="6:6" ht="16.5" customHeight="1" x14ac:dyDescent="0.4">
      <c r="F9652" s="34"/>
    </row>
    <row r="9653" spans="6:6" ht="16.5" customHeight="1" x14ac:dyDescent="0.4">
      <c r="F9653" s="34"/>
    </row>
    <row r="9654" spans="6:6" ht="16.5" customHeight="1" x14ac:dyDescent="0.4">
      <c r="F9654" s="34"/>
    </row>
    <row r="9655" spans="6:6" ht="16.5" customHeight="1" x14ac:dyDescent="0.4">
      <c r="F9655" s="34"/>
    </row>
    <row r="9656" spans="6:6" ht="16.5" customHeight="1" x14ac:dyDescent="0.4">
      <c r="F9656" s="34"/>
    </row>
    <row r="9657" spans="6:6" ht="16.5" customHeight="1" x14ac:dyDescent="0.4">
      <c r="F9657" s="34"/>
    </row>
    <row r="9658" spans="6:6" ht="16.5" customHeight="1" x14ac:dyDescent="0.4">
      <c r="F9658" s="34"/>
    </row>
    <row r="9659" spans="6:6" ht="16.5" customHeight="1" x14ac:dyDescent="0.4">
      <c r="F9659" s="34"/>
    </row>
    <row r="9660" spans="6:6" ht="16.5" customHeight="1" x14ac:dyDescent="0.4">
      <c r="F9660" s="34"/>
    </row>
    <row r="9661" spans="6:6" ht="16.5" customHeight="1" x14ac:dyDescent="0.4">
      <c r="F9661" s="34"/>
    </row>
    <row r="9662" spans="6:6" ht="16.5" customHeight="1" x14ac:dyDescent="0.4">
      <c r="F9662" s="34"/>
    </row>
    <row r="9663" spans="6:6" ht="16.5" customHeight="1" x14ac:dyDescent="0.4">
      <c r="F9663" s="34"/>
    </row>
    <row r="9664" spans="6:6" ht="16.5" customHeight="1" x14ac:dyDescent="0.4">
      <c r="F9664" s="34"/>
    </row>
    <row r="9665" spans="6:6" ht="16.5" customHeight="1" x14ac:dyDescent="0.4">
      <c r="F9665" s="34"/>
    </row>
    <row r="9666" spans="6:6" ht="16.5" customHeight="1" x14ac:dyDescent="0.4">
      <c r="F9666" s="34"/>
    </row>
    <row r="9667" spans="6:6" ht="16.5" customHeight="1" x14ac:dyDescent="0.4">
      <c r="F9667" s="34"/>
    </row>
    <row r="9668" spans="6:6" ht="16.5" customHeight="1" x14ac:dyDescent="0.4">
      <c r="F9668" s="34"/>
    </row>
    <row r="9669" spans="6:6" ht="16.5" customHeight="1" x14ac:dyDescent="0.4">
      <c r="F9669" s="34"/>
    </row>
    <row r="9670" spans="6:6" ht="16.5" customHeight="1" x14ac:dyDescent="0.4">
      <c r="F9670" s="34"/>
    </row>
    <row r="9671" spans="6:6" ht="16.5" customHeight="1" x14ac:dyDescent="0.4">
      <c r="F9671" s="34"/>
    </row>
    <row r="9672" spans="6:6" ht="16.5" customHeight="1" x14ac:dyDescent="0.4">
      <c r="F9672" s="34"/>
    </row>
    <row r="9673" spans="6:6" ht="16.5" customHeight="1" x14ac:dyDescent="0.4">
      <c r="F9673" s="34"/>
    </row>
    <row r="9674" spans="6:6" ht="16.5" customHeight="1" x14ac:dyDescent="0.4">
      <c r="F9674" s="34"/>
    </row>
    <row r="9675" spans="6:6" ht="16.5" customHeight="1" x14ac:dyDescent="0.4">
      <c r="F9675" s="34"/>
    </row>
    <row r="9676" spans="6:6" ht="16.5" customHeight="1" x14ac:dyDescent="0.4">
      <c r="F9676" s="34"/>
    </row>
    <row r="9677" spans="6:6" ht="16.5" customHeight="1" x14ac:dyDescent="0.4">
      <c r="F9677" s="34"/>
    </row>
    <row r="9678" spans="6:6" ht="16.5" customHeight="1" x14ac:dyDescent="0.4">
      <c r="F9678" s="34"/>
    </row>
    <row r="9679" spans="6:6" ht="16.5" customHeight="1" x14ac:dyDescent="0.4">
      <c r="F9679" s="34"/>
    </row>
    <row r="9680" spans="6:6" ht="16.5" customHeight="1" x14ac:dyDescent="0.4">
      <c r="F9680" s="34"/>
    </row>
    <row r="9681" spans="6:6" ht="16.5" customHeight="1" x14ac:dyDescent="0.4">
      <c r="F9681" s="34"/>
    </row>
    <row r="9682" spans="6:6" ht="16.5" customHeight="1" x14ac:dyDescent="0.4">
      <c r="F9682" s="34"/>
    </row>
    <row r="9683" spans="6:6" ht="16.5" customHeight="1" x14ac:dyDescent="0.4">
      <c r="F9683" s="34"/>
    </row>
    <row r="9684" spans="6:6" ht="16.5" customHeight="1" x14ac:dyDescent="0.4">
      <c r="F9684" s="34"/>
    </row>
    <row r="9685" spans="6:6" ht="16.5" customHeight="1" x14ac:dyDescent="0.4">
      <c r="F9685" s="34"/>
    </row>
    <row r="9686" spans="6:6" ht="16.5" customHeight="1" x14ac:dyDescent="0.4">
      <c r="F9686" s="34"/>
    </row>
    <row r="9687" spans="6:6" ht="16.5" customHeight="1" x14ac:dyDescent="0.4">
      <c r="F9687" s="34"/>
    </row>
    <row r="9688" spans="6:6" ht="16.5" customHeight="1" x14ac:dyDescent="0.4">
      <c r="F9688" s="34"/>
    </row>
    <row r="9689" spans="6:6" ht="16.5" customHeight="1" x14ac:dyDescent="0.4">
      <c r="F9689" s="34"/>
    </row>
    <row r="9690" spans="6:6" ht="16.5" customHeight="1" x14ac:dyDescent="0.4">
      <c r="F9690" s="34"/>
    </row>
    <row r="9691" spans="6:6" ht="16.5" customHeight="1" x14ac:dyDescent="0.4">
      <c r="F9691" s="34"/>
    </row>
    <row r="9692" spans="6:6" ht="16.5" customHeight="1" x14ac:dyDescent="0.4">
      <c r="F9692" s="34"/>
    </row>
    <row r="9693" spans="6:6" ht="16.5" customHeight="1" x14ac:dyDescent="0.4">
      <c r="F9693" s="34"/>
    </row>
    <row r="9694" spans="6:6" ht="16.5" customHeight="1" x14ac:dyDescent="0.4">
      <c r="F9694" s="34"/>
    </row>
    <row r="9695" spans="6:6" ht="16.5" customHeight="1" x14ac:dyDescent="0.4">
      <c r="F9695" s="34"/>
    </row>
    <row r="9696" spans="6:6" ht="16.5" customHeight="1" x14ac:dyDescent="0.4">
      <c r="F9696" s="34"/>
    </row>
    <row r="9697" spans="6:6" ht="16.5" customHeight="1" x14ac:dyDescent="0.4">
      <c r="F9697" s="34"/>
    </row>
    <row r="9698" spans="6:6" ht="16.5" customHeight="1" x14ac:dyDescent="0.4">
      <c r="F9698" s="34"/>
    </row>
    <row r="9699" spans="6:6" ht="16.5" customHeight="1" x14ac:dyDescent="0.4">
      <c r="F9699" s="34"/>
    </row>
    <row r="9700" spans="6:6" ht="16.5" customHeight="1" x14ac:dyDescent="0.4">
      <c r="F9700" s="34"/>
    </row>
    <row r="9701" spans="6:6" ht="16.5" customHeight="1" x14ac:dyDescent="0.4">
      <c r="F9701" s="34"/>
    </row>
    <row r="9702" spans="6:6" ht="16.5" customHeight="1" x14ac:dyDescent="0.4">
      <c r="F9702" s="34"/>
    </row>
    <row r="9703" spans="6:6" ht="16.5" customHeight="1" x14ac:dyDescent="0.4">
      <c r="F9703" s="34"/>
    </row>
    <row r="9704" spans="6:6" ht="16.5" customHeight="1" x14ac:dyDescent="0.4">
      <c r="F9704" s="34"/>
    </row>
    <row r="9705" spans="6:6" ht="16.5" customHeight="1" x14ac:dyDescent="0.4">
      <c r="F9705" s="34"/>
    </row>
    <row r="9706" spans="6:6" ht="16.5" customHeight="1" x14ac:dyDescent="0.4">
      <c r="F9706" s="34"/>
    </row>
    <row r="9707" spans="6:6" ht="16.5" customHeight="1" x14ac:dyDescent="0.4">
      <c r="F9707" s="34"/>
    </row>
    <row r="9708" spans="6:6" ht="16.5" customHeight="1" x14ac:dyDescent="0.4">
      <c r="F9708" s="34"/>
    </row>
    <row r="9709" spans="6:6" ht="16.5" customHeight="1" x14ac:dyDescent="0.4">
      <c r="F9709" s="34"/>
    </row>
    <row r="9710" spans="6:6" ht="16.5" customHeight="1" x14ac:dyDescent="0.4">
      <c r="F9710" s="34"/>
    </row>
    <row r="9711" spans="6:6" ht="16.5" customHeight="1" x14ac:dyDescent="0.4">
      <c r="F9711" s="34"/>
    </row>
    <row r="9712" spans="6:6" ht="16.5" customHeight="1" x14ac:dyDescent="0.4">
      <c r="F9712" s="34"/>
    </row>
    <row r="9713" spans="6:6" ht="16.5" customHeight="1" x14ac:dyDescent="0.4">
      <c r="F9713" s="34"/>
    </row>
    <row r="9714" spans="6:6" ht="16.5" customHeight="1" x14ac:dyDescent="0.4">
      <c r="F9714" s="34"/>
    </row>
    <row r="9715" spans="6:6" ht="16.5" customHeight="1" x14ac:dyDescent="0.4">
      <c r="F9715" s="34"/>
    </row>
    <row r="9716" spans="6:6" ht="16.5" customHeight="1" x14ac:dyDescent="0.4">
      <c r="F9716" s="34"/>
    </row>
    <row r="9717" spans="6:6" ht="16.5" customHeight="1" x14ac:dyDescent="0.4">
      <c r="F9717" s="34"/>
    </row>
    <row r="9718" spans="6:6" ht="16.5" customHeight="1" x14ac:dyDescent="0.4">
      <c r="F9718" s="34"/>
    </row>
    <row r="9719" spans="6:6" ht="16.5" customHeight="1" x14ac:dyDescent="0.4">
      <c r="F9719" s="34"/>
    </row>
    <row r="9720" spans="6:6" ht="16.5" customHeight="1" x14ac:dyDescent="0.4">
      <c r="F9720" s="34"/>
    </row>
    <row r="9721" spans="6:6" ht="16.5" customHeight="1" x14ac:dyDescent="0.4">
      <c r="F9721" s="34"/>
    </row>
    <row r="9722" spans="6:6" ht="16.5" customHeight="1" x14ac:dyDescent="0.4">
      <c r="F9722" s="34"/>
    </row>
    <row r="9723" spans="6:6" ht="16.5" customHeight="1" x14ac:dyDescent="0.4">
      <c r="F9723" s="34"/>
    </row>
    <row r="9724" spans="6:6" ht="16.5" customHeight="1" x14ac:dyDescent="0.4">
      <c r="F9724" s="34"/>
    </row>
    <row r="9725" spans="6:6" ht="16.5" customHeight="1" x14ac:dyDescent="0.4">
      <c r="F9725" s="34"/>
    </row>
    <row r="9726" spans="6:6" ht="16.5" customHeight="1" x14ac:dyDescent="0.4">
      <c r="F9726" s="34"/>
    </row>
    <row r="9727" spans="6:6" ht="16.5" customHeight="1" x14ac:dyDescent="0.4">
      <c r="F9727" s="34"/>
    </row>
    <row r="9728" spans="6:6" ht="16.5" customHeight="1" x14ac:dyDescent="0.4">
      <c r="F9728" s="34"/>
    </row>
    <row r="9729" spans="6:6" ht="16.5" customHeight="1" x14ac:dyDescent="0.4">
      <c r="F9729" s="34"/>
    </row>
    <row r="9730" spans="6:6" ht="16.5" customHeight="1" x14ac:dyDescent="0.4">
      <c r="F9730" s="34"/>
    </row>
    <row r="9731" spans="6:6" ht="16.5" customHeight="1" x14ac:dyDescent="0.4">
      <c r="F9731" s="34"/>
    </row>
    <row r="9732" spans="6:6" ht="16.5" customHeight="1" x14ac:dyDescent="0.4">
      <c r="F9732" s="34"/>
    </row>
    <row r="9733" spans="6:6" ht="16.5" customHeight="1" x14ac:dyDescent="0.4">
      <c r="F9733" s="34"/>
    </row>
    <row r="9734" spans="6:6" ht="16.5" customHeight="1" x14ac:dyDescent="0.4">
      <c r="F9734" s="34"/>
    </row>
    <row r="9735" spans="6:6" ht="16.5" customHeight="1" x14ac:dyDescent="0.4">
      <c r="F9735" s="34"/>
    </row>
    <row r="9736" spans="6:6" ht="16.5" customHeight="1" x14ac:dyDescent="0.4">
      <c r="F9736" s="34"/>
    </row>
    <row r="9737" spans="6:6" ht="16.5" customHeight="1" x14ac:dyDescent="0.4">
      <c r="F9737" s="34"/>
    </row>
    <row r="9738" spans="6:6" ht="16.5" customHeight="1" x14ac:dyDescent="0.4">
      <c r="F9738" s="34"/>
    </row>
    <row r="9739" spans="6:6" ht="16.5" customHeight="1" x14ac:dyDescent="0.4">
      <c r="F9739" s="34"/>
    </row>
    <row r="9740" spans="6:6" ht="16.5" customHeight="1" x14ac:dyDescent="0.4">
      <c r="F9740" s="34"/>
    </row>
    <row r="9741" spans="6:6" ht="16.5" customHeight="1" x14ac:dyDescent="0.4">
      <c r="F9741" s="34"/>
    </row>
    <row r="9742" spans="6:6" ht="16.5" customHeight="1" x14ac:dyDescent="0.4">
      <c r="F9742" s="34"/>
    </row>
    <row r="9743" spans="6:6" ht="16.5" customHeight="1" x14ac:dyDescent="0.4">
      <c r="F9743" s="34"/>
    </row>
    <row r="9744" spans="6:6" ht="16.5" customHeight="1" x14ac:dyDescent="0.4">
      <c r="F9744" s="34"/>
    </row>
    <row r="9745" spans="6:6" ht="16.5" customHeight="1" x14ac:dyDescent="0.4">
      <c r="F9745" s="34"/>
    </row>
    <row r="9746" spans="6:6" ht="16.5" customHeight="1" x14ac:dyDescent="0.4">
      <c r="F9746" s="34"/>
    </row>
    <row r="9747" spans="6:6" ht="16.5" customHeight="1" x14ac:dyDescent="0.4">
      <c r="F9747" s="34"/>
    </row>
    <row r="9748" spans="6:6" ht="16.5" customHeight="1" x14ac:dyDescent="0.4">
      <c r="F9748" s="34"/>
    </row>
    <row r="9749" spans="6:6" ht="16.5" customHeight="1" x14ac:dyDescent="0.4">
      <c r="F9749" s="34"/>
    </row>
    <row r="9750" spans="6:6" ht="16.5" customHeight="1" x14ac:dyDescent="0.4">
      <c r="F9750" s="34"/>
    </row>
    <row r="9751" spans="6:6" ht="16.5" customHeight="1" x14ac:dyDescent="0.4">
      <c r="F9751" s="34"/>
    </row>
    <row r="9752" spans="6:6" ht="16.5" customHeight="1" x14ac:dyDescent="0.4">
      <c r="F9752" s="34"/>
    </row>
    <row r="9753" spans="6:6" ht="16.5" customHeight="1" x14ac:dyDescent="0.4">
      <c r="F9753" s="34"/>
    </row>
    <row r="9754" spans="6:6" ht="16.5" customHeight="1" x14ac:dyDescent="0.4">
      <c r="F9754" s="34"/>
    </row>
    <row r="9755" spans="6:6" ht="16.5" customHeight="1" x14ac:dyDescent="0.4">
      <c r="F9755" s="34"/>
    </row>
    <row r="9756" spans="6:6" ht="16.5" customHeight="1" x14ac:dyDescent="0.4">
      <c r="F9756" s="34"/>
    </row>
    <row r="9757" spans="6:6" ht="16.5" customHeight="1" x14ac:dyDescent="0.4">
      <c r="F9757" s="34"/>
    </row>
    <row r="9758" spans="6:6" ht="16.5" customHeight="1" x14ac:dyDescent="0.4">
      <c r="F9758" s="34"/>
    </row>
    <row r="9759" spans="6:6" ht="16.5" customHeight="1" x14ac:dyDescent="0.4">
      <c r="F9759" s="34"/>
    </row>
    <row r="9760" spans="6:6" ht="16.5" customHeight="1" x14ac:dyDescent="0.4">
      <c r="F9760" s="34"/>
    </row>
    <row r="9761" spans="6:6" ht="16.5" customHeight="1" x14ac:dyDescent="0.4">
      <c r="F9761" s="34"/>
    </row>
    <row r="9762" spans="6:6" ht="16.5" customHeight="1" x14ac:dyDescent="0.4">
      <c r="F9762" s="34"/>
    </row>
    <row r="9763" spans="6:6" ht="16.5" customHeight="1" x14ac:dyDescent="0.4">
      <c r="F9763" s="34"/>
    </row>
    <row r="9764" spans="6:6" ht="16.5" customHeight="1" x14ac:dyDescent="0.4">
      <c r="F9764" s="34"/>
    </row>
    <row r="9765" spans="6:6" ht="16.5" customHeight="1" x14ac:dyDescent="0.4">
      <c r="F9765" s="34"/>
    </row>
    <row r="9766" spans="6:6" ht="16.5" customHeight="1" x14ac:dyDescent="0.4">
      <c r="F9766" s="34"/>
    </row>
    <row r="9767" spans="6:6" ht="16.5" customHeight="1" x14ac:dyDescent="0.4">
      <c r="F9767" s="34"/>
    </row>
    <row r="9768" spans="6:6" ht="16.5" customHeight="1" x14ac:dyDescent="0.4">
      <c r="F9768" s="34"/>
    </row>
    <row r="9769" spans="6:6" ht="16.5" customHeight="1" x14ac:dyDescent="0.4">
      <c r="F9769" s="34"/>
    </row>
    <row r="9770" spans="6:6" ht="16.5" customHeight="1" x14ac:dyDescent="0.4">
      <c r="F9770" s="34"/>
    </row>
    <row r="9771" spans="6:6" ht="16.5" customHeight="1" x14ac:dyDescent="0.4">
      <c r="F9771" s="34"/>
    </row>
    <row r="9772" spans="6:6" ht="16.5" customHeight="1" x14ac:dyDescent="0.4">
      <c r="F9772" s="34"/>
    </row>
    <row r="9773" spans="6:6" ht="16.5" customHeight="1" x14ac:dyDescent="0.4">
      <c r="F9773" s="34"/>
    </row>
    <row r="9774" spans="6:6" ht="16.5" customHeight="1" x14ac:dyDescent="0.4">
      <c r="F9774" s="34"/>
    </row>
    <row r="9775" spans="6:6" ht="16.5" customHeight="1" x14ac:dyDescent="0.4">
      <c r="F9775" s="34"/>
    </row>
    <row r="9776" spans="6:6" ht="16.5" customHeight="1" x14ac:dyDescent="0.4">
      <c r="F9776" s="34"/>
    </row>
    <row r="9777" spans="6:6" ht="16.5" customHeight="1" x14ac:dyDescent="0.4">
      <c r="F9777" s="34"/>
    </row>
    <row r="9778" spans="6:6" ht="16.5" customHeight="1" x14ac:dyDescent="0.4">
      <c r="F9778" s="34"/>
    </row>
    <row r="9779" spans="6:6" ht="16.5" customHeight="1" x14ac:dyDescent="0.4">
      <c r="F9779" s="34"/>
    </row>
    <row r="9780" spans="6:6" ht="16.5" customHeight="1" x14ac:dyDescent="0.4">
      <c r="F9780" s="34"/>
    </row>
    <row r="9781" spans="6:6" ht="16.5" customHeight="1" x14ac:dyDescent="0.4">
      <c r="F9781" s="34"/>
    </row>
    <row r="9782" spans="6:6" ht="16.5" customHeight="1" x14ac:dyDescent="0.4">
      <c r="F9782" s="34"/>
    </row>
    <row r="9783" spans="6:6" ht="16.5" customHeight="1" x14ac:dyDescent="0.4">
      <c r="F9783" s="34"/>
    </row>
    <row r="9784" spans="6:6" ht="16.5" customHeight="1" x14ac:dyDescent="0.4">
      <c r="F9784" s="34"/>
    </row>
    <row r="9785" spans="6:6" ht="16.5" customHeight="1" x14ac:dyDescent="0.4">
      <c r="F9785" s="34"/>
    </row>
    <row r="9786" spans="6:6" ht="16.5" customHeight="1" x14ac:dyDescent="0.4">
      <c r="F9786" s="34"/>
    </row>
    <row r="9787" spans="6:6" ht="16.5" customHeight="1" x14ac:dyDescent="0.4">
      <c r="F9787" s="34"/>
    </row>
    <row r="9788" spans="6:6" ht="16.5" customHeight="1" x14ac:dyDescent="0.4">
      <c r="F9788" s="34"/>
    </row>
    <row r="9789" spans="6:6" ht="16.5" customHeight="1" x14ac:dyDescent="0.4">
      <c r="F9789" s="34"/>
    </row>
    <row r="9790" spans="6:6" ht="16.5" customHeight="1" x14ac:dyDescent="0.4">
      <c r="F9790" s="34"/>
    </row>
    <row r="9791" spans="6:6" ht="16.5" customHeight="1" x14ac:dyDescent="0.4">
      <c r="F9791" s="34"/>
    </row>
    <row r="9792" spans="6:6" ht="16.5" customHeight="1" x14ac:dyDescent="0.4">
      <c r="F9792" s="34"/>
    </row>
    <row r="9793" spans="6:6" ht="16.5" customHeight="1" x14ac:dyDescent="0.4">
      <c r="F9793" s="34"/>
    </row>
    <row r="9794" spans="6:6" ht="16.5" customHeight="1" x14ac:dyDescent="0.4">
      <c r="F9794" s="34"/>
    </row>
    <row r="9795" spans="6:6" ht="16.5" customHeight="1" x14ac:dyDescent="0.4">
      <c r="F9795" s="34"/>
    </row>
    <row r="9796" spans="6:6" ht="16.5" customHeight="1" x14ac:dyDescent="0.4">
      <c r="F9796" s="34"/>
    </row>
    <row r="9797" spans="6:6" ht="16.5" customHeight="1" x14ac:dyDescent="0.4">
      <c r="F9797" s="34"/>
    </row>
    <row r="9798" spans="6:6" ht="16.5" customHeight="1" x14ac:dyDescent="0.4">
      <c r="F9798" s="34"/>
    </row>
    <row r="9799" spans="6:6" ht="16.5" customHeight="1" x14ac:dyDescent="0.4">
      <c r="F9799" s="34"/>
    </row>
    <row r="9800" spans="6:6" ht="16.5" customHeight="1" x14ac:dyDescent="0.4">
      <c r="F9800" s="34"/>
    </row>
    <row r="9801" spans="6:6" ht="16.5" customHeight="1" x14ac:dyDescent="0.4">
      <c r="F9801" s="34"/>
    </row>
    <row r="9802" spans="6:6" ht="16.5" customHeight="1" x14ac:dyDescent="0.4">
      <c r="F9802" s="34"/>
    </row>
    <row r="9803" spans="6:6" ht="16.5" customHeight="1" x14ac:dyDescent="0.4">
      <c r="F9803" s="34"/>
    </row>
    <row r="9804" spans="6:6" ht="16.5" customHeight="1" x14ac:dyDescent="0.4">
      <c r="F9804" s="34"/>
    </row>
    <row r="9805" spans="6:6" ht="16.5" customHeight="1" x14ac:dyDescent="0.4">
      <c r="F9805" s="34"/>
    </row>
    <row r="9806" spans="6:6" ht="16.5" customHeight="1" x14ac:dyDescent="0.4">
      <c r="F9806" s="34"/>
    </row>
    <row r="9807" spans="6:6" ht="16.5" customHeight="1" x14ac:dyDescent="0.4">
      <c r="F9807" s="34"/>
    </row>
    <row r="9808" spans="6:6" ht="16.5" customHeight="1" x14ac:dyDescent="0.4">
      <c r="F9808" s="34"/>
    </row>
    <row r="9809" spans="6:6" ht="16.5" customHeight="1" x14ac:dyDescent="0.4">
      <c r="F9809" s="34"/>
    </row>
    <row r="9810" spans="6:6" ht="16.5" customHeight="1" x14ac:dyDescent="0.4">
      <c r="F9810" s="34"/>
    </row>
    <row r="9811" spans="6:6" ht="16.5" customHeight="1" x14ac:dyDescent="0.4">
      <c r="F9811" s="34"/>
    </row>
    <row r="9812" spans="6:6" ht="16.5" customHeight="1" x14ac:dyDescent="0.4">
      <c r="F9812" s="34"/>
    </row>
    <row r="9813" spans="6:6" ht="16.5" customHeight="1" x14ac:dyDescent="0.4">
      <c r="F9813" s="34"/>
    </row>
    <row r="9814" spans="6:6" ht="16.5" customHeight="1" x14ac:dyDescent="0.4">
      <c r="F9814" s="34"/>
    </row>
    <row r="9815" spans="6:6" ht="16.5" customHeight="1" x14ac:dyDescent="0.4">
      <c r="F9815" s="34"/>
    </row>
    <row r="9816" spans="6:6" ht="16.5" customHeight="1" x14ac:dyDescent="0.4">
      <c r="F9816" s="34"/>
    </row>
    <row r="9817" spans="6:6" ht="16.5" customHeight="1" x14ac:dyDescent="0.4">
      <c r="F9817" s="34"/>
    </row>
    <row r="9818" spans="6:6" ht="16.5" customHeight="1" x14ac:dyDescent="0.4">
      <c r="F9818" s="34"/>
    </row>
    <row r="9819" spans="6:6" ht="16.5" customHeight="1" x14ac:dyDescent="0.4">
      <c r="F9819" s="34"/>
    </row>
    <row r="9820" spans="6:6" ht="16.5" customHeight="1" x14ac:dyDescent="0.4">
      <c r="F9820" s="34"/>
    </row>
    <row r="9821" spans="6:6" ht="16.5" customHeight="1" x14ac:dyDescent="0.4">
      <c r="F9821" s="34"/>
    </row>
    <row r="9822" spans="6:6" ht="16.5" customHeight="1" x14ac:dyDescent="0.4">
      <c r="F9822" s="34"/>
    </row>
    <row r="9823" spans="6:6" ht="16.5" customHeight="1" x14ac:dyDescent="0.4">
      <c r="F9823" s="34"/>
    </row>
    <row r="9824" spans="6:6" ht="16.5" customHeight="1" x14ac:dyDescent="0.4">
      <c r="F9824" s="34"/>
    </row>
    <row r="9825" spans="6:6" ht="16.5" customHeight="1" x14ac:dyDescent="0.4">
      <c r="F9825" s="34"/>
    </row>
    <row r="9826" spans="6:6" ht="16.5" customHeight="1" x14ac:dyDescent="0.4">
      <c r="F9826" s="34"/>
    </row>
    <row r="9827" spans="6:6" ht="16.5" customHeight="1" x14ac:dyDescent="0.4">
      <c r="F9827" s="34"/>
    </row>
    <row r="9828" spans="6:6" ht="16.5" customHeight="1" x14ac:dyDescent="0.4">
      <c r="F9828" s="34"/>
    </row>
    <row r="9829" spans="6:6" ht="16.5" customHeight="1" x14ac:dyDescent="0.4">
      <c r="F9829" s="34"/>
    </row>
    <row r="9830" spans="6:6" ht="16.5" customHeight="1" x14ac:dyDescent="0.4">
      <c r="F9830" s="34"/>
    </row>
    <row r="9831" spans="6:6" ht="16.5" customHeight="1" x14ac:dyDescent="0.4">
      <c r="F9831" s="34"/>
    </row>
    <row r="9832" spans="6:6" ht="16.5" customHeight="1" x14ac:dyDescent="0.4">
      <c r="F9832" s="34"/>
    </row>
    <row r="9833" spans="6:6" ht="16.5" customHeight="1" x14ac:dyDescent="0.4">
      <c r="F9833" s="34"/>
    </row>
    <row r="9834" spans="6:6" ht="16.5" customHeight="1" x14ac:dyDescent="0.4">
      <c r="F9834" s="34"/>
    </row>
    <row r="9835" spans="6:6" ht="16.5" customHeight="1" x14ac:dyDescent="0.4">
      <c r="F9835" s="34"/>
    </row>
    <row r="9836" spans="6:6" ht="16.5" customHeight="1" x14ac:dyDescent="0.4">
      <c r="F9836" s="34"/>
    </row>
    <row r="9837" spans="6:6" ht="16.5" customHeight="1" x14ac:dyDescent="0.4">
      <c r="F9837" s="34"/>
    </row>
    <row r="9838" spans="6:6" ht="16.5" customHeight="1" x14ac:dyDescent="0.4">
      <c r="F9838" s="34"/>
    </row>
    <row r="9839" spans="6:6" ht="16.5" customHeight="1" x14ac:dyDescent="0.4">
      <c r="F9839" s="34"/>
    </row>
    <row r="9840" spans="6:6" ht="16.5" customHeight="1" x14ac:dyDescent="0.4">
      <c r="F9840" s="34"/>
    </row>
    <row r="9841" spans="6:6" ht="16.5" customHeight="1" x14ac:dyDescent="0.4">
      <c r="F9841" s="34"/>
    </row>
    <row r="9842" spans="6:6" ht="16.5" customHeight="1" x14ac:dyDescent="0.4">
      <c r="F9842" s="34"/>
    </row>
    <row r="9843" spans="6:6" ht="16.5" customHeight="1" x14ac:dyDescent="0.4">
      <c r="F9843" s="34"/>
    </row>
    <row r="9844" spans="6:6" ht="16.5" customHeight="1" x14ac:dyDescent="0.4">
      <c r="F9844" s="34"/>
    </row>
    <row r="9845" spans="6:6" ht="16.5" customHeight="1" x14ac:dyDescent="0.4">
      <c r="F9845" s="34"/>
    </row>
    <row r="9846" spans="6:6" ht="16.5" customHeight="1" x14ac:dyDescent="0.4">
      <c r="F9846" s="34"/>
    </row>
    <row r="9847" spans="6:6" ht="16.5" customHeight="1" x14ac:dyDescent="0.4">
      <c r="F9847" s="34"/>
    </row>
    <row r="9848" spans="6:6" ht="16.5" customHeight="1" x14ac:dyDescent="0.4">
      <c r="F9848" s="34"/>
    </row>
    <row r="9849" spans="6:6" ht="16.5" customHeight="1" x14ac:dyDescent="0.4">
      <c r="F9849" s="34"/>
    </row>
    <row r="9850" spans="6:6" ht="16.5" customHeight="1" x14ac:dyDescent="0.4">
      <c r="F9850" s="34"/>
    </row>
    <row r="9851" spans="6:6" ht="16.5" customHeight="1" x14ac:dyDescent="0.4">
      <c r="F9851" s="34"/>
    </row>
    <row r="9852" spans="6:6" ht="16.5" customHeight="1" x14ac:dyDescent="0.4">
      <c r="F9852" s="34"/>
    </row>
    <row r="9853" spans="6:6" ht="16.5" customHeight="1" x14ac:dyDescent="0.4">
      <c r="F9853" s="34"/>
    </row>
    <row r="9854" spans="6:6" ht="16.5" customHeight="1" x14ac:dyDescent="0.4">
      <c r="F9854" s="34"/>
    </row>
    <row r="9855" spans="6:6" ht="16.5" customHeight="1" x14ac:dyDescent="0.4">
      <c r="F9855" s="34"/>
    </row>
    <row r="9856" spans="6:6" ht="16.5" customHeight="1" x14ac:dyDescent="0.4">
      <c r="F9856" s="34"/>
    </row>
    <row r="9857" spans="6:6" ht="16.5" customHeight="1" x14ac:dyDescent="0.4">
      <c r="F9857" s="34"/>
    </row>
    <row r="9858" spans="6:6" ht="16.5" customHeight="1" x14ac:dyDescent="0.4">
      <c r="F9858" s="34"/>
    </row>
    <row r="9859" spans="6:6" ht="16.5" customHeight="1" x14ac:dyDescent="0.4">
      <c r="F9859" s="34"/>
    </row>
    <row r="9860" spans="6:6" ht="16.5" customHeight="1" x14ac:dyDescent="0.4">
      <c r="F9860" s="34"/>
    </row>
    <row r="9861" spans="6:6" ht="16.5" customHeight="1" x14ac:dyDescent="0.4">
      <c r="F9861" s="34"/>
    </row>
    <row r="9862" spans="6:6" ht="16.5" customHeight="1" x14ac:dyDescent="0.4">
      <c r="F9862" s="34"/>
    </row>
    <row r="9863" spans="6:6" ht="16.5" customHeight="1" x14ac:dyDescent="0.4">
      <c r="F9863" s="34"/>
    </row>
    <row r="9864" spans="6:6" ht="16.5" customHeight="1" x14ac:dyDescent="0.4">
      <c r="F9864" s="34"/>
    </row>
    <row r="9865" spans="6:6" ht="16.5" customHeight="1" x14ac:dyDescent="0.4">
      <c r="F9865" s="34"/>
    </row>
    <row r="9866" spans="6:6" ht="16.5" customHeight="1" x14ac:dyDescent="0.4">
      <c r="F9866" s="34"/>
    </row>
    <row r="9867" spans="6:6" ht="16.5" customHeight="1" x14ac:dyDescent="0.4">
      <c r="F9867" s="34"/>
    </row>
    <row r="9868" spans="6:6" ht="16.5" customHeight="1" x14ac:dyDescent="0.4">
      <c r="F9868" s="34"/>
    </row>
    <row r="9869" spans="6:6" ht="16.5" customHeight="1" x14ac:dyDescent="0.4">
      <c r="F9869" s="34"/>
    </row>
    <row r="9870" spans="6:6" ht="16.5" customHeight="1" x14ac:dyDescent="0.4">
      <c r="F9870" s="34"/>
    </row>
    <row r="9871" spans="6:6" ht="16.5" customHeight="1" x14ac:dyDescent="0.4">
      <c r="F9871" s="34"/>
    </row>
    <row r="9872" spans="6:6" ht="16.5" customHeight="1" x14ac:dyDescent="0.4">
      <c r="F9872" s="34"/>
    </row>
    <row r="9873" spans="6:6" ht="16.5" customHeight="1" x14ac:dyDescent="0.4">
      <c r="F9873" s="34"/>
    </row>
    <row r="9874" spans="6:6" ht="16.5" customHeight="1" x14ac:dyDescent="0.4">
      <c r="F9874" s="34"/>
    </row>
    <row r="9875" spans="6:6" ht="16.5" customHeight="1" x14ac:dyDescent="0.4">
      <c r="F9875" s="34"/>
    </row>
    <row r="9876" spans="6:6" ht="16.5" customHeight="1" x14ac:dyDescent="0.4">
      <c r="F9876" s="34"/>
    </row>
    <row r="9877" spans="6:6" ht="16.5" customHeight="1" x14ac:dyDescent="0.4">
      <c r="F9877" s="34"/>
    </row>
    <row r="9878" spans="6:6" ht="16.5" customHeight="1" x14ac:dyDescent="0.4">
      <c r="F9878" s="34"/>
    </row>
    <row r="9879" spans="6:6" ht="16.5" customHeight="1" x14ac:dyDescent="0.4">
      <c r="F9879" s="34"/>
    </row>
    <row r="9880" spans="6:6" ht="16.5" customHeight="1" x14ac:dyDescent="0.4">
      <c r="F9880" s="34"/>
    </row>
    <row r="9881" spans="6:6" ht="16.5" customHeight="1" x14ac:dyDescent="0.4">
      <c r="F9881" s="34"/>
    </row>
    <row r="9882" spans="6:6" ht="16.5" customHeight="1" x14ac:dyDescent="0.4">
      <c r="F9882" s="34"/>
    </row>
    <row r="9883" spans="6:6" ht="16.5" customHeight="1" x14ac:dyDescent="0.4">
      <c r="F9883" s="34"/>
    </row>
    <row r="9884" spans="6:6" ht="16.5" customHeight="1" x14ac:dyDescent="0.4">
      <c r="F9884" s="34"/>
    </row>
    <row r="9885" spans="6:6" ht="16.5" customHeight="1" x14ac:dyDescent="0.4">
      <c r="F9885" s="34"/>
    </row>
    <row r="9886" spans="6:6" ht="16.5" customHeight="1" x14ac:dyDescent="0.4">
      <c r="F9886" s="34"/>
    </row>
    <row r="9887" spans="6:6" ht="16.5" customHeight="1" x14ac:dyDescent="0.4">
      <c r="F9887" s="34"/>
    </row>
    <row r="9888" spans="6:6" ht="16.5" customHeight="1" x14ac:dyDescent="0.4">
      <c r="F9888" s="34"/>
    </row>
    <row r="9889" spans="6:6" ht="16.5" customHeight="1" x14ac:dyDescent="0.4">
      <c r="F9889" s="34"/>
    </row>
    <row r="9890" spans="6:6" ht="16.5" customHeight="1" x14ac:dyDescent="0.4">
      <c r="F9890" s="34"/>
    </row>
    <row r="9891" spans="6:6" ht="16.5" customHeight="1" x14ac:dyDescent="0.4">
      <c r="F9891" s="34"/>
    </row>
    <row r="9892" spans="6:6" ht="16.5" customHeight="1" x14ac:dyDescent="0.4">
      <c r="F9892" s="34"/>
    </row>
    <row r="9893" spans="6:6" ht="16.5" customHeight="1" x14ac:dyDescent="0.4">
      <c r="F9893" s="34"/>
    </row>
    <row r="9894" spans="6:6" ht="16.5" customHeight="1" x14ac:dyDescent="0.4">
      <c r="F9894" s="34"/>
    </row>
    <row r="9895" spans="6:6" ht="16.5" customHeight="1" x14ac:dyDescent="0.4">
      <c r="F9895" s="34"/>
    </row>
    <row r="9896" spans="6:6" ht="16.5" customHeight="1" x14ac:dyDescent="0.4">
      <c r="F9896" s="34"/>
    </row>
    <row r="9897" spans="6:6" ht="16.5" customHeight="1" x14ac:dyDescent="0.4">
      <c r="F9897" s="34"/>
    </row>
    <row r="9898" spans="6:6" ht="16.5" customHeight="1" x14ac:dyDescent="0.4">
      <c r="F9898" s="34"/>
    </row>
    <row r="9899" spans="6:6" ht="16.5" customHeight="1" x14ac:dyDescent="0.4">
      <c r="F9899" s="34"/>
    </row>
    <row r="9900" spans="6:6" ht="16.5" customHeight="1" x14ac:dyDescent="0.4">
      <c r="F9900" s="34"/>
    </row>
    <row r="9901" spans="6:6" ht="16.5" customHeight="1" x14ac:dyDescent="0.4">
      <c r="F9901" s="34"/>
    </row>
    <row r="9902" spans="6:6" ht="16.5" customHeight="1" x14ac:dyDescent="0.4">
      <c r="F9902" s="34"/>
    </row>
    <row r="9903" spans="6:6" ht="16.5" customHeight="1" x14ac:dyDescent="0.4">
      <c r="F9903" s="34"/>
    </row>
    <row r="9904" spans="6:6" ht="16.5" customHeight="1" x14ac:dyDescent="0.4">
      <c r="F9904" s="34"/>
    </row>
    <row r="9905" spans="6:6" ht="16.5" customHeight="1" x14ac:dyDescent="0.4">
      <c r="F9905" s="34"/>
    </row>
    <row r="9906" spans="6:6" ht="16.5" customHeight="1" x14ac:dyDescent="0.4">
      <c r="F9906" s="34"/>
    </row>
    <row r="9907" spans="6:6" ht="16.5" customHeight="1" x14ac:dyDescent="0.4">
      <c r="F9907" s="34"/>
    </row>
    <row r="9908" spans="6:6" ht="16.5" customHeight="1" x14ac:dyDescent="0.4">
      <c r="F9908" s="34"/>
    </row>
    <row r="9909" spans="6:6" ht="16.5" customHeight="1" x14ac:dyDescent="0.4">
      <c r="F9909" s="34"/>
    </row>
    <row r="9910" spans="6:6" ht="16.5" customHeight="1" x14ac:dyDescent="0.4">
      <c r="F9910" s="34"/>
    </row>
    <row r="9911" spans="6:6" ht="16.5" customHeight="1" x14ac:dyDescent="0.4">
      <c r="F9911" s="34"/>
    </row>
    <row r="9912" spans="6:6" ht="16.5" customHeight="1" x14ac:dyDescent="0.4">
      <c r="F9912" s="34"/>
    </row>
    <row r="9913" spans="6:6" ht="16.5" customHeight="1" x14ac:dyDescent="0.4">
      <c r="F9913" s="34"/>
    </row>
    <row r="9914" spans="6:6" ht="16.5" customHeight="1" x14ac:dyDescent="0.4">
      <c r="F9914" s="34"/>
    </row>
    <row r="9915" spans="6:6" ht="16.5" customHeight="1" x14ac:dyDescent="0.4">
      <c r="F9915" s="34"/>
    </row>
    <row r="9916" spans="6:6" ht="16.5" customHeight="1" x14ac:dyDescent="0.4">
      <c r="F9916" s="34"/>
    </row>
    <row r="9917" spans="6:6" ht="16.5" customHeight="1" x14ac:dyDescent="0.4">
      <c r="F9917" s="34"/>
    </row>
    <row r="9918" spans="6:6" ht="16.5" customHeight="1" x14ac:dyDescent="0.4">
      <c r="F9918" s="34"/>
    </row>
    <row r="9919" spans="6:6" ht="16.5" customHeight="1" x14ac:dyDescent="0.4">
      <c r="F9919" s="34"/>
    </row>
    <row r="9920" spans="6:6" ht="16.5" customHeight="1" x14ac:dyDescent="0.4">
      <c r="F9920" s="34"/>
    </row>
    <row r="9921" spans="6:6" ht="16.5" customHeight="1" x14ac:dyDescent="0.4">
      <c r="F9921" s="34"/>
    </row>
    <row r="9922" spans="6:6" ht="16.5" customHeight="1" x14ac:dyDescent="0.4">
      <c r="F9922" s="34"/>
    </row>
    <row r="9923" spans="6:6" ht="16.5" customHeight="1" x14ac:dyDescent="0.4">
      <c r="F9923" s="34"/>
    </row>
    <row r="9924" spans="6:6" ht="16.5" customHeight="1" x14ac:dyDescent="0.4">
      <c r="F9924" s="34"/>
    </row>
    <row r="9925" spans="6:6" ht="16.5" customHeight="1" x14ac:dyDescent="0.4">
      <c r="F9925" s="34"/>
    </row>
    <row r="9926" spans="6:6" ht="16.5" customHeight="1" x14ac:dyDescent="0.4">
      <c r="F9926" s="34"/>
    </row>
    <row r="9927" spans="6:6" ht="16.5" customHeight="1" x14ac:dyDescent="0.4">
      <c r="F9927" s="34"/>
    </row>
    <row r="9928" spans="6:6" ht="16.5" customHeight="1" x14ac:dyDescent="0.4">
      <c r="F9928" s="34"/>
    </row>
    <row r="9929" spans="6:6" ht="16.5" customHeight="1" x14ac:dyDescent="0.4">
      <c r="F9929" s="34"/>
    </row>
    <row r="9930" spans="6:6" ht="16.5" customHeight="1" x14ac:dyDescent="0.4">
      <c r="F9930" s="34"/>
    </row>
    <row r="9931" spans="6:6" ht="16.5" customHeight="1" x14ac:dyDescent="0.4">
      <c r="F9931" s="34"/>
    </row>
    <row r="9932" spans="6:6" ht="16.5" customHeight="1" x14ac:dyDescent="0.4">
      <c r="F9932" s="34"/>
    </row>
    <row r="9933" spans="6:6" ht="16.5" customHeight="1" x14ac:dyDescent="0.4">
      <c r="F9933" s="34"/>
    </row>
    <row r="9934" spans="6:6" ht="16.5" customHeight="1" x14ac:dyDescent="0.4">
      <c r="F9934" s="34"/>
    </row>
    <row r="9935" spans="6:6" ht="16.5" customHeight="1" x14ac:dyDescent="0.4">
      <c r="F9935" s="34"/>
    </row>
    <row r="9936" spans="6:6" ht="16.5" customHeight="1" x14ac:dyDescent="0.4">
      <c r="F9936" s="34"/>
    </row>
    <row r="9937" spans="6:6" ht="16.5" customHeight="1" x14ac:dyDescent="0.4">
      <c r="F9937" s="34"/>
    </row>
    <row r="9938" spans="6:6" ht="16.5" customHeight="1" x14ac:dyDescent="0.4">
      <c r="F9938" s="34"/>
    </row>
    <row r="9939" spans="6:6" ht="16.5" customHeight="1" x14ac:dyDescent="0.4">
      <c r="F9939" s="34"/>
    </row>
    <row r="9940" spans="6:6" ht="16.5" customHeight="1" x14ac:dyDescent="0.4">
      <c r="F9940" s="34"/>
    </row>
    <row r="9941" spans="6:6" ht="16.5" customHeight="1" x14ac:dyDescent="0.4">
      <c r="F9941" s="34"/>
    </row>
    <row r="9942" spans="6:6" ht="16.5" customHeight="1" x14ac:dyDescent="0.4">
      <c r="F9942" s="34"/>
    </row>
    <row r="9943" spans="6:6" ht="16.5" customHeight="1" x14ac:dyDescent="0.4">
      <c r="F9943" s="34"/>
    </row>
    <row r="9944" spans="6:6" ht="16.5" customHeight="1" x14ac:dyDescent="0.4">
      <c r="F9944" s="34"/>
    </row>
    <row r="9945" spans="6:6" ht="16.5" customHeight="1" x14ac:dyDescent="0.4">
      <c r="F9945" s="34"/>
    </row>
    <row r="9946" spans="6:6" ht="16.5" customHeight="1" x14ac:dyDescent="0.4">
      <c r="F9946" s="34"/>
    </row>
    <row r="9947" spans="6:6" ht="16.5" customHeight="1" x14ac:dyDescent="0.4">
      <c r="F9947" s="34"/>
    </row>
    <row r="9948" spans="6:6" ht="16.5" customHeight="1" x14ac:dyDescent="0.4">
      <c r="F9948" s="34"/>
    </row>
    <row r="9949" spans="6:6" ht="16.5" customHeight="1" x14ac:dyDescent="0.4">
      <c r="F9949" s="34"/>
    </row>
    <row r="9950" spans="6:6" ht="16.5" customHeight="1" x14ac:dyDescent="0.4">
      <c r="F9950" s="34"/>
    </row>
    <row r="9951" spans="6:6" ht="16.5" customHeight="1" x14ac:dyDescent="0.4">
      <c r="F9951" s="34"/>
    </row>
    <row r="9952" spans="6:6" ht="16.5" customHeight="1" x14ac:dyDescent="0.4">
      <c r="F9952" s="34"/>
    </row>
    <row r="9953" spans="6:6" ht="16.5" customHeight="1" x14ac:dyDescent="0.4">
      <c r="F9953" s="34"/>
    </row>
    <row r="9954" spans="6:6" ht="16.5" customHeight="1" x14ac:dyDescent="0.4">
      <c r="F9954" s="34"/>
    </row>
    <row r="9955" spans="6:6" ht="16.5" customHeight="1" x14ac:dyDescent="0.4">
      <c r="F9955" s="34"/>
    </row>
    <row r="9956" spans="6:6" ht="16.5" customHeight="1" x14ac:dyDescent="0.4">
      <c r="F9956" s="34"/>
    </row>
    <row r="9957" spans="6:6" ht="16.5" customHeight="1" x14ac:dyDescent="0.4">
      <c r="F9957" s="34"/>
    </row>
    <row r="9958" spans="6:6" ht="16.5" customHeight="1" x14ac:dyDescent="0.4">
      <c r="F9958" s="34"/>
    </row>
    <row r="9959" spans="6:6" ht="16.5" customHeight="1" x14ac:dyDescent="0.4">
      <c r="F9959" s="34"/>
    </row>
    <row r="9960" spans="6:6" ht="16.5" customHeight="1" x14ac:dyDescent="0.4">
      <c r="F9960" s="34"/>
    </row>
    <row r="9961" spans="6:6" ht="16.5" customHeight="1" x14ac:dyDescent="0.4">
      <c r="F9961" s="34"/>
    </row>
    <row r="9962" spans="6:6" ht="16.5" customHeight="1" x14ac:dyDescent="0.4">
      <c r="F9962" s="34"/>
    </row>
    <row r="9963" spans="6:6" ht="16.5" customHeight="1" x14ac:dyDescent="0.4">
      <c r="F9963" s="34"/>
    </row>
    <row r="9964" spans="6:6" ht="16.5" customHeight="1" x14ac:dyDescent="0.4">
      <c r="F9964" s="34"/>
    </row>
    <row r="9965" spans="6:6" ht="16.5" customHeight="1" x14ac:dyDescent="0.4">
      <c r="F9965" s="34"/>
    </row>
    <row r="9966" spans="6:6" ht="16.5" customHeight="1" x14ac:dyDescent="0.4">
      <c r="F9966" s="34"/>
    </row>
    <row r="9967" spans="6:6" ht="16.5" customHeight="1" x14ac:dyDescent="0.4">
      <c r="F9967" s="34"/>
    </row>
    <row r="9968" spans="6:6" ht="16.5" customHeight="1" x14ac:dyDescent="0.4">
      <c r="F9968" s="34"/>
    </row>
    <row r="9969" spans="6:6" ht="16.5" customHeight="1" x14ac:dyDescent="0.4">
      <c r="F9969" s="34"/>
    </row>
    <row r="9970" spans="6:6" ht="16.5" customHeight="1" x14ac:dyDescent="0.4">
      <c r="F9970" s="34"/>
    </row>
    <row r="9971" spans="6:6" ht="16.5" customHeight="1" x14ac:dyDescent="0.4">
      <c r="F9971" s="34"/>
    </row>
    <row r="9972" spans="6:6" ht="16.5" customHeight="1" x14ac:dyDescent="0.4">
      <c r="F9972" s="34"/>
    </row>
    <row r="9973" spans="6:6" ht="16.5" customHeight="1" x14ac:dyDescent="0.4">
      <c r="F9973" s="34"/>
    </row>
    <row r="9974" spans="6:6" ht="16.5" customHeight="1" x14ac:dyDescent="0.4">
      <c r="F9974" s="34"/>
    </row>
    <row r="9975" spans="6:6" ht="16.5" customHeight="1" x14ac:dyDescent="0.4">
      <c r="F9975" s="34"/>
    </row>
    <row r="9976" spans="6:6" ht="16.5" customHeight="1" x14ac:dyDescent="0.4">
      <c r="F9976" s="34"/>
    </row>
    <row r="9977" spans="6:6" ht="16.5" customHeight="1" x14ac:dyDescent="0.4">
      <c r="F9977" s="34"/>
    </row>
    <row r="9978" spans="6:6" ht="16.5" customHeight="1" x14ac:dyDescent="0.4">
      <c r="F9978" s="34"/>
    </row>
    <row r="9979" spans="6:6" ht="16.5" customHeight="1" x14ac:dyDescent="0.4">
      <c r="F9979" s="34"/>
    </row>
    <row r="9980" spans="6:6" ht="16.5" customHeight="1" x14ac:dyDescent="0.4">
      <c r="F9980" s="34"/>
    </row>
    <row r="9981" spans="6:6" ht="16.5" customHeight="1" x14ac:dyDescent="0.4">
      <c r="F9981" s="34"/>
    </row>
    <row r="9982" spans="6:6" ht="16.5" customHeight="1" x14ac:dyDescent="0.4">
      <c r="F9982" s="34"/>
    </row>
    <row r="9983" spans="6:6" ht="16.5" customHeight="1" x14ac:dyDescent="0.4">
      <c r="F9983" s="34"/>
    </row>
    <row r="9984" spans="6:6" ht="16.5" customHeight="1" x14ac:dyDescent="0.4">
      <c r="F9984" s="34"/>
    </row>
    <row r="9985" spans="6:6" ht="16.5" customHeight="1" x14ac:dyDescent="0.4">
      <c r="F9985" s="34"/>
    </row>
    <row r="9986" spans="6:6" ht="16.5" customHeight="1" x14ac:dyDescent="0.4">
      <c r="F9986" s="34"/>
    </row>
    <row r="9987" spans="6:6" ht="16.5" customHeight="1" x14ac:dyDescent="0.4">
      <c r="F9987" s="34"/>
    </row>
    <row r="9988" spans="6:6" ht="16.5" customHeight="1" x14ac:dyDescent="0.4">
      <c r="F9988" s="34"/>
    </row>
    <row r="9989" spans="6:6" ht="16.5" customHeight="1" x14ac:dyDescent="0.4">
      <c r="F9989" s="34"/>
    </row>
    <row r="9990" spans="6:6" ht="16.5" customHeight="1" x14ac:dyDescent="0.4">
      <c r="F9990" s="34"/>
    </row>
    <row r="9991" spans="6:6" ht="16.5" customHeight="1" x14ac:dyDescent="0.4">
      <c r="F9991" s="34"/>
    </row>
    <row r="9992" spans="6:6" ht="16.5" customHeight="1" x14ac:dyDescent="0.4">
      <c r="F9992" s="34"/>
    </row>
    <row r="9993" spans="6:6" ht="16.5" customHeight="1" x14ac:dyDescent="0.4">
      <c r="F9993" s="34"/>
    </row>
    <row r="9994" spans="6:6" ht="16.5" customHeight="1" x14ac:dyDescent="0.4">
      <c r="F9994" s="34"/>
    </row>
    <row r="9995" spans="6:6" ht="16.5" customHeight="1" x14ac:dyDescent="0.4">
      <c r="F9995" s="34"/>
    </row>
    <row r="9996" spans="6:6" ht="16.5" customHeight="1" x14ac:dyDescent="0.4">
      <c r="F9996" s="34"/>
    </row>
    <row r="9997" spans="6:6" ht="16.5" customHeight="1" x14ac:dyDescent="0.4">
      <c r="F9997" s="34"/>
    </row>
    <row r="9998" spans="6:6" ht="16.5" customHeight="1" x14ac:dyDescent="0.4">
      <c r="F9998" s="34"/>
    </row>
    <row r="9999" spans="6:6" ht="16.5" customHeight="1" x14ac:dyDescent="0.4">
      <c r="F9999" s="34"/>
    </row>
    <row r="10000" spans="6:6" ht="16.5" customHeight="1" x14ac:dyDescent="0.4">
      <c r="F10000" s="34"/>
    </row>
    <row r="10001" spans="6:6" ht="16.5" customHeight="1" x14ac:dyDescent="0.4">
      <c r="F10001" s="34"/>
    </row>
    <row r="10002" spans="6:6" ht="16.5" customHeight="1" x14ac:dyDescent="0.4">
      <c r="F10002" s="34"/>
    </row>
    <row r="10003" spans="6:6" ht="16.5" customHeight="1" x14ac:dyDescent="0.4">
      <c r="F10003" s="34"/>
    </row>
    <row r="10004" spans="6:6" ht="16.5" customHeight="1" x14ac:dyDescent="0.4">
      <c r="F10004" s="34"/>
    </row>
    <row r="10005" spans="6:6" ht="16.5" customHeight="1" x14ac:dyDescent="0.4">
      <c r="F10005" s="34"/>
    </row>
    <row r="10006" spans="6:6" ht="16.5" customHeight="1" x14ac:dyDescent="0.4">
      <c r="F10006" s="34"/>
    </row>
    <row r="10007" spans="6:6" ht="16.5" customHeight="1" x14ac:dyDescent="0.4">
      <c r="F10007" s="34"/>
    </row>
    <row r="10008" spans="6:6" ht="16.5" customHeight="1" x14ac:dyDescent="0.4">
      <c r="F10008" s="34"/>
    </row>
    <row r="10009" spans="6:6" ht="16.5" customHeight="1" x14ac:dyDescent="0.4">
      <c r="F10009" s="34"/>
    </row>
    <row r="10010" spans="6:6" ht="16.5" customHeight="1" x14ac:dyDescent="0.4">
      <c r="F10010" s="34"/>
    </row>
    <row r="10011" spans="6:6" ht="16.5" customHeight="1" x14ac:dyDescent="0.4">
      <c r="F10011" s="34"/>
    </row>
    <row r="10012" spans="6:6" ht="16.5" customHeight="1" x14ac:dyDescent="0.4">
      <c r="F10012" s="34"/>
    </row>
    <row r="10013" spans="6:6" ht="16.5" customHeight="1" x14ac:dyDescent="0.4">
      <c r="F10013" s="34"/>
    </row>
    <row r="10014" spans="6:6" ht="16.5" customHeight="1" x14ac:dyDescent="0.4">
      <c r="F10014" s="34"/>
    </row>
    <row r="10015" spans="6:6" ht="16.5" customHeight="1" x14ac:dyDescent="0.4">
      <c r="F10015" s="34"/>
    </row>
    <row r="10016" spans="6:6" ht="16.5" customHeight="1" x14ac:dyDescent="0.4">
      <c r="F10016" s="34"/>
    </row>
    <row r="10017" spans="6:6" ht="16.5" customHeight="1" x14ac:dyDescent="0.4">
      <c r="F10017" s="34"/>
    </row>
    <row r="10018" spans="6:6" ht="16.5" customHeight="1" x14ac:dyDescent="0.4">
      <c r="F10018" s="34"/>
    </row>
    <row r="10019" spans="6:6" ht="16.5" customHeight="1" x14ac:dyDescent="0.4">
      <c r="F10019" s="34"/>
    </row>
    <row r="10020" spans="6:6" ht="16.5" customHeight="1" x14ac:dyDescent="0.4">
      <c r="F10020" s="34"/>
    </row>
    <row r="10021" spans="6:6" ht="16.5" customHeight="1" x14ac:dyDescent="0.4">
      <c r="F10021" s="34"/>
    </row>
    <row r="10022" spans="6:6" ht="16.5" customHeight="1" x14ac:dyDescent="0.4">
      <c r="F10022" s="34"/>
    </row>
    <row r="10023" spans="6:6" ht="16.5" customHeight="1" x14ac:dyDescent="0.4">
      <c r="F10023" s="34"/>
    </row>
    <row r="10024" spans="6:6" ht="16.5" customHeight="1" x14ac:dyDescent="0.4">
      <c r="F10024" s="34"/>
    </row>
    <row r="10025" spans="6:6" ht="16.5" customHeight="1" x14ac:dyDescent="0.4">
      <c r="F10025" s="34"/>
    </row>
    <row r="10026" spans="6:6" ht="16.5" customHeight="1" x14ac:dyDescent="0.4">
      <c r="F10026" s="34"/>
    </row>
    <row r="10027" spans="6:6" ht="16.5" customHeight="1" x14ac:dyDescent="0.4">
      <c r="F10027" s="34"/>
    </row>
    <row r="10028" spans="6:6" ht="16.5" customHeight="1" x14ac:dyDescent="0.4">
      <c r="F10028" s="34"/>
    </row>
    <row r="10029" spans="6:6" ht="16.5" customHeight="1" x14ac:dyDescent="0.4">
      <c r="F10029" s="34"/>
    </row>
    <row r="10030" spans="6:6" ht="16.5" customHeight="1" x14ac:dyDescent="0.4">
      <c r="F10030" s="34"/>
    </row>
    <row r="10031" spans="6:6" ht="16.5" customHeight="1" x14ac:dyDescent="0.4">
      <c r="F10031" s="34"/>
    </row>
    <row r="10032" spans="6:6" ht="16.5" customHeight="1" x14ac:dyDescent="0.4">
      <c r="F10032" s="34"/>
    </row>
    <row r="10033" spans="6:6" ht="16.5" customHeight="1" x14ac:dyDescent="0.4">
      <c r="F10033" s="34"/>
    </row>
    <row r="10034" spans="6:6" ht="16.5" customHeight="1" x14ac:dyDescent="0.4">
      <c r="F10034" s="34"/>
    </row>
    <row r="10035" spans="6:6" ht="16.5" customHeight="1" x14ac:dyDescent="0.4">
      <c r="F10035" s="34"/>
    </row>
    <row r="10036" spans="6:6" ht="16.5" customHeight="1" x14ac:dyDescent="0.4">
      <c r="F10036" s="34"/>
    </row>
    <row r="10037" spans="6:6" ht="16.5" customHeight="1" x14ac:dyDescent="0.4">
      <c r="F10037" s="34"/>
    </row>
    <row r="10038" spans="6:6" ht="16.5" customHeight="1" x14ac:dyDescent="0.4">
      <c r="F10038" s="34"/>
    </row>
    <row r="10039" spans="6:6" ht="16.5" customHeight="1" x14ac:dyDescent="0.4">
      <c r="F10039" s="34"/>
    </row>
    <row r="10040" spans="6:6" ht="16.5" customHeight="1" x14ac:dyDescent="0.4">
      <c r="F10040" s="34"/>
    </row>
    <row r="10041" spans="6:6" ht="16.5" customHeight="1" x14ac:dyDescent="0.4">
      <c r="F10041" s="34"/>
    </row>
    <row r="10042" spans="6:6" ht="16.5" customHeight="1" x14ac:dyDescent="0.4">
      <c r="F10042" s="34"/>
    </row>
    <row r="10043" spans="6:6" ht="16.5" customHeight="1" x14ac:dyDescent="0.4">
      <c r="F10043" s="34"/>
    </row>
    <row r="10044" spans="6:6" ht="16.5" customHeight="1" x14ac:dyDescent="0.4">
      <c r="F10044" s="34"/>
    </row>
    <row r="10045" spans="6:6" ht="16.5" customHeight="1" x14ac:dyDescent="0.4">
      <c r="F10045" s="34"/>
    </row>
    <row r="10046" spans="6:6" ht="16.5" customHeight="1" x14ac:dyDescent="0.4">
      <c r="F10046" s="34"/>
    </row>
    <row r="10047" spans="6:6" ht="16.5" customHeight="1" x14ac:dyDescent="0.4">
      <c r="F10047" s="34"/>
    </row>
    <row r="10048" spans="6:6" ht="16.5" customHeight="1" x14ac:dyDescent="0.4">
      <c r="F10048" s="34"/>
    </row>
    <row r="10049" spans="6:6" ht="16.5" customHeight="1" x14ac:dyDescent="0.4">
      <c r="F10049" s="34"/>
    </row>
    <row r="10050" spans="6:6" ht="16.5" customHeight="1" x14ac:dyDescent="0.4">
      <c r="F10050" s="34"/>
    </row>
    <row r="10051" spans="6:6" ht="16.5" customHeight="1" x14ac:dyDescent="0.4">
      <c r="F10051" s="34"/>
    </row>
    <row r="10052" spans="6:6" ht="16.5" customHeight="1" x14ac:dyDescent="0.4">
      <c r="F10052" s="34"/>
    </row>
    <row r="10053" spans="6:6" ht="16.5" customHeight="1" x14ac:dyDescent="0.4">
      <c r="F10053" s="34"/>
    </row>
    <row r="10054" spans="6:6" ht="16.5" customHeight="1" x14ac:dyDescent="0.4">
      <c r="F10054" s="34"/>
    </row>
    <row r="10055" spans="6:6" ht="16.5" customHeight="1" x14ac:dyDescent="0.4">
      <c r="F10055" s="34"/>
    </row>
    <row r="10056" spans="6:6" ht="16.5" customHeight="1" x14ac:dyDescent="0.4">
      <c r="F10056" s="34"/>
    </row>
    <row r="10057" spans="6:6" ht="16.5" customHeight="1" x14ac:dyDescent="0.4">
      <c r="F10057" s="34"/>
    </row>
    <row r="10058" spans="6:6" ht="16.5" customHeight="1" x14ac:dyDescent="0.4">
      <c r="F10058" s="34"/>
    </row>
    <row r="10059" spans="6:6" ht="16.5" customHeight="1" x14ac:dyDescent="0.4">
      <c r="F10059" s="34"/>
    </row>
    <row r="10060" spans="6:6" ht="16.5" customHeight="1" x14ac:dyDescent="0.4">
      <c r="F10060" s="34"/>
    </row>
    <row r="10061" spans="6:6" ht="16.5" customHeight="1" x14ac:dyDescent="0.4">
      <c r="F10061" s="34"/>
    </row>
    <row r="10062" spans="6:6" ht="16.5" customHeight="1" x14ac:dyDescent="0.4">
      <c r="F10062" s="34"/>
    </row>
    <row r="10063" spans="6:6" ht="16.5" customHeight="1" x14ac:dyDescent="0.4">
      <c r="F10063" s="34"/>
    </row>
    <row r="10064" spans="6:6" ht="16.5" customHeight="1" x14ac:dyDescent="0.4">
      <c r="F10064" s="34"/>
    </row>
    <row r="10065" spans="6:6" ht="16.5" customHeight="1" x14ac:dyDescent="0.4">
      <c r="F10065" s="34"/>
    </row>
    <row r="10066" spans="6:6" ht="16.5" customHeight="1" x14ac:dyDescent="0.4">
      <c r="F10066" s="34"/>
    </row>
    <row r="10067" spans="6:6" ht="16.5" customHeight="1" x14ac:dyDescent="0.4">
      <c r="F10067" s="34"/>
    </row>
    <row r="10068" spans="6:6" ht="16.5" customHeight="1" x14ac:dyDescent="0.4">
      <c r="F10068" s="34"/>
    </row>
    <row r="10069" spans="6:6" ht="16.5" customHeight="1" x14ac:dyDescent="0.4">
      <c r="F10069" s="34"/>
    </row>
    <row r="10070" spans="6:6" ht="16.5" customHeight="1" x14ac:dyDescent="0.4">
      <c r="F10070" s="34"/>
    </row>
    <row r="10071" spans="6:6" ht="16.5" customHeight="1" x14ac:dyDescent="0.4">
      <c r="F10071" s="34"/>
    </row>
    <row r="10072" spans="6:6" ht="16.5" customHeight="1" x14ac:dyDescent="0.4">
      <c r="F10072" s="34"/>
    </row>
    <row r="10073" spans="6:6" ht="16.5" customHeight="1" x14ac:dyDescent="0.4">
      <c r="F10073" s="34"/>
    </row>
    <row r="10074" spans="6:6" ht="16.5" customHeight="1" x14ac:dyDescent="0.4">
      <c r="F10074" s="34"/>
    </row>
    <row r="10075" spans="6:6" ht="16.5" customHeight="1" x14ac:dyDescent="0.4">
      <c r="F10075" s="34"/>
    </row>
    <row r="10076" spans="6:6" ht="16.5" customHeight="1" x14ac:dyDescent="0.4">
      <c r="F10076" s="34"/>
    </row>
    <row r="10077" spans="6:6" ht="16.5" customHeight="1" x14ac:dyDescent="0.4">
      <c r="F10077" s="34"/>
    </row>
    <row r="10078" spans="6:6" ht="16.5" customHeight="1" x14ac:dyDescent="0.4">
      <c r="F10078" s="34"/>
    </row>
    <row r="10079" spans="6:6" ht="16.5" customHeight="1" x14ac:dyDescent="0.4">
      <c r="F10079" s="34"/>
    </row>
    <row r="10080" spans="6:6" ht="16.5" customHeight="1" x14ac:dyDescent="0.4">
      <c r="F10080" s="34"/>
    </row>
    <row r="10081" spans="6:6" ht="16.5" customHeight="1" x14ac:dyDescent="0.4">
      <c r="F10081" s="34"/>
    </row>
    <row r="10082" spans="6:6" ht="16.5" customHeight="1" x14ac:dyDescent="0.4">
      <c r="F10082" s="34"/>
    </row>
    <row r="10083" spans="6:6" ht="16.5" customHeight="1" x14ac:dyDescent="0.4">
      <c r="F10083" s="34"/>
    </row>
    <row r="10084" spans="6:6" ht="16.5" customHeight="1" x14ac:dyDescent="0.4">
      <c r="F10084" s="34"/>
    </row>
    <row r="10085" spans="6:6" ht="16.5" customHeight="1" x14ac:dyDescent="0.4">
      <c r="F10085" s="34"/>
    </row>
    <row r="10086" spans="6:6" ht="16.5" customHeight="1" x14ac:dyDescent="0.4">
      <c r="F10086" s="34"/>
    </row>
    <row r="10087" spans="6:6" ht="16.5" customHeight="1" x14ac:dyDescent="0.4">
      <c r="F10087" s="34"/>
    </row>
    <row r="10088" spans="6:6" ht="16.5" customHeight="1" x14ac:dyDescent="0.4">
      <c r="F10088" s="34"/>
    </row>
    <row r="10089" spans="6:6" ht="16.5" customHeight="1" x14ac:dyDescent="0.4">
      <c r="F10089" s="34"/>
    </row>
    <row r="10090" spans="6:6" ht="16.5" customHeight="1" x14ac:dyDescent="0.4">
      <c r="F10090" s="34"/>
    </row>
    <row r="10091" spans="6:6" ht="16.5" customHeight="1" x14ac:dyDescent="0.4">
      <c r="F10091" s="34"/>
    </row>
    <row r="10092" spans="6:6" ht="16.5" customHeight="1" x14ac:dyDescent="0.4">
      <c r="F10092" s="34"/>
    </row>
    <row r="10093" spans="6:6" ht="16.5" customHeight="1" x14ac:dyDescent="0.4">
      <c r="F10093" s="34"/>
    </row>
    <row r="10094" spans="6:6" ht="16.5" customHeight="1" x14ac:dyDescent="0.4">
      <c r="F10094" s="34"/>
    </row>
    <row r="10095" spans="6:6" ht="16.5" customHeight="1" x14ac:dyDescent="0.4">
      <c r="F10095" s="34"/>
    </row>
    <row r="10096" spans="6:6" ht="16.5" customHeight="1" x14ac:dyDescent="0.4">
      <c r="F10096" s="34"/>
    </row>
    <row r="10097" spans="6:6" ht="16.5" customHeight="1" x14ac:dyDescent="0.4">
      <c r="F10097" s="34"/>
    </row>
    <row r="10098" spans="6:6" ht="16.5" customHeight="1" x14ac:dyDescent="0.4">
      <c r="F10098" s="34"/>
    </row>
    <row r="10099" spans="6:6" ht="16.5" customHeight="1" x14ac:dyDescent="0.4">
      <c r="F10099" s="34"/>
    </row>
    <row r="10100" spans="6:6" ht="16.5" customHeight="1" x14ac:dyDescent="0.4">
      <c r="F10100" s="34"/>
    </row>
    <row r="10101" spans="6:6" ht="16.5" customHeight="1" x14ac:dyDescent="0.4">
      <c r="F10101" s="34"/>
    </row>
    <row r="10102" spans="6:6" ht="16.5" customHeight="1" x14ac:dyDescent="0.4">
      <c r="F10102" s="34"/>
    </row>
    <row r="10103" spans="6:6" ht="16.5" customHeight="1" x14ac:dyDescent="0.4">
      <c r="F10103" s="34"/>
    </row>
    <row r="10104" spans="6:6" ht="16.5" customHeight="1" x14ac:dyDescent="0.4">
      <c r="F10104" s="34"/>
    </row>
    <row r="10105" spans="6:6" ht="16.5" customHeight="1" x14ac:dyDescent="0.4">
      <c r="F10105" s="34"/>
    </row>
    <row r="10106" spans="6:6" ht="16.5" customHeight="1" x14ac:dyDescent="0.4">
      <c r="F10106" s="34"/>
    </row>
    <row r="10107" spans="6:6" ht="16.5" customHeight="1" x14ac:dyDescent="0.4">
      <c r="F10107" s="34"/>
    </row>
    <row r="10108" spans="6:6" ht="16.5" customHeight="1" x14ac:dyDescent="0.4">
      <c r="F10108" s="34"/>
    </row>
    <row r="10109" spans="6:6" ht="16.5" customHeight="1" x14ac:dyDescent="0.4">
      <c r="F10109" s="34"/>
    </row>
    <row r="10110" spans="6:6" ht="16.5" customHeight="1" x14ac:dyDescent="0.4">
      <c r="F10110" s="34"/>
    </row>
    <row r="10111" spans="6:6" ht="16.5" customHeight="1" x14ac:dyDescent="0.4">
      <c r="F10111" s="34"/>
    </row>
    <row r="10112" spans="6:6" ht="16.5" customHeight="1" x14ac:dyDescent="0.4">
      <c r="F10112" s="34"/>
    </row>
    <row r="10113" spans="6:6" ht="16.5" customHeight="1" x14ac:dyDescent="0.4">
      <c r="F10113" s="34"/>
    </row>
    <row r="10114" spans="6:6" ht="16.5" customHeight="1" x14ac:dyDescent="0.4">
      <c r="F10114" s="34"/>
    </row>
    <row r="10115" spans="6:6" ht="16.5" customHeight="1" x14ac:dyDescent="0.4">
      <c r="F10115" s="34"/>
    </row>
    <row r="10116" spans="6:6" ht="16.5" customHeight="1" x14ac:dyDescent="0.4">
      <c r="F10116" s="34"/>
    </row>
    <row r="10117" spans="6:6" ht="16.5" customHeight="1" x14ac:dyDescent="0.4">
      <c r="F10117" s="34"/>
    </row>
    <row r="10118" spans="6:6" ht="16.5" customHeight="1" x14ac:dyDescent="0.4">
      <c r="F10118" s="34"/>
    </row>
    <row r="10119" spans="6:6" ht="16.5" customHeight="1" x14ac:dyDescent="0.4">
      <c r="F10119" s="34"/>
    </row>
    <row r="10120" spans="6:6" ht="16.5" customHeight="1" x14ac:dyDescent="0.4">
      <c r="F10120" s="34"/>
    </row>
    <row r="10121" spans="6:6" ht="16.5" customHeight="1" x14ac:dyDescent="0.4">
      <c r="F10121" s="34"/>
    </row>
    <row r="10122" spans="6:6" ht="16.5" customHeight="1" x14ac:dyDescent="0.4">
      <c r="F10122" s="34"/>
    </row>
    <row r="10123" spans="6:6" ht="16.5" customHeight="1" x14ac:dyDescent="0.4">
      <c r="F10123" s="34"/>
    </row>
    <row r="10124" spans="6:6" ht="16.5" customHeight="1" x14ac:dyDescent="0.4">
      <c r="F10124" s="34"/>
    </row>
    <row r="10125" spans="6:6" ht="16.5" customHeight="1" x14ac:dyDescent="0.4">
      <c r="F10125" s="34"/>
    </row>
    <row r="10126" spans="6:6" ht="16.5" customHeight="1" x14ac:dyDescent="0.4">
      <c r="F10126" s="34"/>
    </row>
    <row r="10127" spans="6:6" ht="16.5" customHeight="1" x14ac:dyDescent="0.4">
      <c r="F10127" s="34"/>
    </row>
    <row r="10128" spans="6:6" ht="16.5" customHeight="1" x14ac:dyDescent="0.4">
      <c r="F10128" s="34"/>
    </row>
    <row r="10129" spans="6:6" ht="16.5" customHeight="1" x14ac:dyDescent="0.4">
      <c r="F10129" s="34"/>
    </row>
    <row r="10130" spans="6:6" ht="16.5" customHeight="1" x14ac:dyDescent="0.4">
      <c r="F10130" s="34"/>
    </row>
    <row r="10131" spans="6:6" ht="16.5" customHeight="1" x14ac:dyDescent="0.4">
      <c r="F10131" s="34"/>
    </row>
    <row r="10132" spans="6:6" ht="16.5" customHeight="1" x14ac:dyDescent="0.4">
      <c r="F10132" s="34"/>
    </row>
    <row r="10133" spans="6:6" ht="16.5" customHeight="1" x14ac:dyDescent="0.4">
      <c r="F10133" s="34"/>
    </row>
    <row r="10134" spans="6:6" ht="16.5" customHeight="1" x14ac:dyDescent="0.4">
      <c r="F10134" s="34"/>
    </row>
    <row r="10135" spans="6:6" ht="16.5" customHeight="1" x14ac:dyDescent="0.4">
      <c r="F10135" s="34"/>
    </row>
    <row r="10136" spans="6:6" ht="16.5" customHeight="1" x14ac:dyDescent="0.4">
      <c r="F10136" s="34"/>
    </row>
    <row r="10137" spans="6:6" ht="16.5" customHeight="1" x14ac:dyDescent="0.4">
      <c r="F10137" s="34"/>
    </row>
    <row r="10138" spans="6:6" ht="16.5" customHeight="1" x14ac:dyDescent="0.4">
      <c r="F10138" s="34"/>
    </row>
    <row r="10139" spans="6:6" ht="16.5" customHeight="1" x14ac:dyDescent="0.4">
      <c r="F10139" s="34"/>
    </row>
    <row r="10140" spans="6:6" ht="16.5" customHeight="1" x14ac:dyDescent="0.4">
      <c r="F10140" s="34"/>
    </row>
    <row r="10141" spans="6:6" ht="16.5" customHeight="1" x14ac:dyDescent="0.4">
      <c r="F10141" s="34"/>
    </row>
    <row r="10142" spans="6:6" ht="16.5" customHeight="1" x14ac:dyDescent="0.4">
      <c r="F10142" s="34"/>
    </row>
    <row r="10143" spans="6:6" ht="16.5" customHeight="1" x14ac:dyDescent="0.4">
      <c r="F10143" s="34"/>
    </row>
    <row r="10144" spans="6:6" ht="16.5" customHeight="1" x14ac:dyDescent="0.4">
      <c r="F10144" s="34"/>
    </row>
    <row r="10145" spans="6:6" ht="16.5" customHeight="1" x14ac:dyDescent="0.4">
      <c r="F10145" s="34"/>
    </row>
    <row r="10146" spans="6:6" ht="16.5" customHeight="1" x14ac:dyDescent="0.4">
      <c r="F10146" s="34"/>
    </row>
    <row r="10147" spans="6:6" ht="16.5" customHeight="1" x14ac:dyDescent="0.4">
      <c r="F10147" s="34"/>
    </row>
    <row r="10148" spans="6:6" ht="16.5" customHeight="1" x14ac:dyDescent="0.4">
      <c r="F10148" s="34"/>
    </row>
    <row r="10149" spans="6:6" ht="16.5" customHeight="1" x14ac:dyDescent="0.4">
      <c r="F10149" s="34"/>
    </row>
    <row r="10150" spans="6:6" ht="16.5" customHeight="1" x14ac:dyDescent="0.4">
      <c r="F10150" s="34"/>
    </row>
    <row r="10151" spans="6:6" ht="16.5" customHeight="1" x14ac:dyDescent="0.4">
      <c r="F10151" s="34"/>
    </row>
    <row r="10152" spans="6:6" ht="16.5" customHeight="1" x14ac:dyDescent="0.4">
      <c r="F10152" s="34"/>
    </row>
    <row r="10153" spans="6:6" ht="16.5" customHeight="1" x14ac:dyDescent="0.4">
      <c r="F10153" s="34"/>
    </row>
    <row r="10154" spans="6:6" ht="16.5" customHeight="1" x14ac:dyDescent="0.4">
      <c r="F10154" s="34"/>
    </row>
    <row r="10155" spans="6:6" ht="16.5" customHeight="1" x14ac:dyDescent="0.4">
      <c r="F10155" s="34"/>
    </row>
    <row r="10156" spans="6:6" ht="16.5" customHeight="1" x14ac:dyDescent="0.4">
      <c r="F10156" s="34"/>
    </row>
    <row r="10157" spans="6:6" ht="16.5" customHeight="1" x14ac:dyDescent="0.4">
      <c r="F10157" s="34"/>
    </row>
    <row r="10158" spans="6:6" ht="16.5" customHeight="1" x14ac:dyDescent="0.4">
      <c r="F10158" s="34"/>
    </row>
    <row r="10159" spans="6:6" ht="16.5" customHeight="1" x14ac:dyDescent="0.4">
      <c r="F10159" s="34"/>
    </row>
    <row r="10160" spans="6:6" ht="16.5" customHeight="1" x14ac:dyDescent="0.4">
      <c r="F10160" s="34"/>
    </row>
    <row r="10161" spans="6:6" ht="16.5" customHeight="1" x14ac:dyDescent="0.4">
      <c r="F10161" s="34"/>
    </row>
    <row r="10162" spans="6:6" ht="16.5" customHeight="1" x14ac:dyDescent="0.4">
      <c r="F10162" s="34"/>
    </row>
    <row r="10163" spans="6:6" ht="16.5" customHeight="1" x14ac:dyDescent="0.4">
      <c r="F10163" s="34"/>
    </row>
    <row r="10164" spans="6:6" ht="16.5" customHeight="1" x14ac:dyDescent="0.4">
      <c r="F10164" s="34"/>
    </row>
    <row r="10165" spans="6:6" ht="16.5" customHeight="1" x14ac:dyDescent="0.4">
      <c r="F10165" s="34"/>
    </row>
    <row r="10166" spans="6:6" ht="16.5" customHeight="1" x14ac:dyDescent="0.4">
      <c r="F10166" s="34"/>
    </row>
    <row r="10167" spans="6:6" ht="16.5" customHeight="1" x14ac:dyDescent="0.4">
      <c r="F10167" s="34"/>
    </row>
    <row r="10168" spans="6:6" ht="16.5" customHeight="1" x14ac:dyDescent="0.4">
      <c r="F10168" s="34"/>
    </row>
    <row r="10169" spans="6:6" ht="16.5" customHeight="1" x14ac:dyDescent="0.4">
      <c r="F10169" s="34"/>
    </row>
    <row r="10170" spans="6:6" ht="16.5" customHeight="1" x14ac:dyDescent="0.4">
      <c r="F10170" s="34"/>
    </row>
    <row r="10171" spans="6:6" ht="16.5" customHeight="1" x14ac:dyDescent="0.4">
      <c r="F10171" s="34"/>
    </row>
    <row r="10172" spans="6:6" ht="16.5" customHeight="1" x14ac:dyDescent="0.4">
      <c r="F10172" s="34"/>
    </row>
    <row r="10173" spans="6:6" ht="16.5" customHeight="1" x14ac:dyDescent="0.4">
      <c r="F10173" s="34"/>
    </row>
    <row r="10174" spans="6:6" ht="16.5" customHeight="1" x14ac:dyDescent="0.4">
      <c r="F10174" s="34"/>
    </row>
    <row r="10175" spans="6:6" ht="16.5" customHeight="1" x14ac:dyDescent="0.4">
      <c r="F10175" s="34"/>
    </row>
    <row r="10176" spans="6:6" ht="16.5" customHeight="1" x14ac:dyDescent="0.4">
      <c r="F10176" s="34"/>
    </row>
    <row r="10177" spans="6:6" ht="16.5" customHeight="1" x14ac:dyDescent="0.4">
      <c r="F10177" s="34"/>
    </row>
    <row r="10178" spans="6:6" ht="16.5" customHeight="1" x14ac:dyDescent="0.4">
      <c r="F10178" s="34"/>
    </row>
    <row r="10179" spans="6:6" ht="16.5" customHeight="1" x14ac:dyDescent="0.4">
      <c r="F10179" s="34"/>
    </row>
    <row r="10180" spans="6:6" ht="16.5" customHeight="1" x14ac:dyDescent="0.4">
      <c r="F10180" s="34"/>
    </row>
    <row r="10181" spans="6:6" ht="16.5" customHeight="1" x14ac:dyDescent="0.4">
      <c r="F10181" s="34"/>
    </row>
    <row r="10182" spans="6:6" ht="16.5" customHeight="1" x14ac:dyDescent="0.4">
      <c r="F10182" s="34"/>
    </row>
    <row r="10183" spans="6:6" ht="16.5" customHeight="1" x14ac:dyDescent="0.4">
      <c r="F10183" s="34"/>
    </row>
    <row r="10184" spans="6:6" ht="16.5" customHeight="1" x14ac:dyDescent="0.4">
      <c r="F10184" s="34"/>
    </row>
    <row r="10185" spans="6:6" ht="16.5" customHeight="1" x14ac:dyDescent="0.4">
      <c r="F10185" s="34"/>
    </row>
    <row r="10186" spans="6:6" ht="16.5" customHeight="1" x14ac:dyDescent="0.4">
      <c r="F10186" s="34"/>
    </row>
    <row r="10187" spans="6:6" ht="16.5" customHeight="1" x14ac:dyDescent="0.4">
      <c r="F10187" s="34"/>
    </row>
    <row r="10188" spans="6:6" ht="16.5" customHeight="1" x14ac:dyDescent="0.4">
      <c r="F10188" s="34"/>
    </row>
    <row r="10189" spans="6:6" ht="16.5" customHeight="1" x14ac:dyDescent="0.4">
      <c r="F10189" s="34"/>
    </row>
    <row r="10190" spans="6:6" ht="16.5" customHeight="1" x14ac:dyDescent="0.4">
      <c r="F10190" s="34"/>
    </row>
    <row r="10191" spans="6:6" ht="16.5" customHeight="1" x14ac:dyDescent="0.4">
      <c r="F10191" s="34"/>
    </row>
    <row r="10192" spans="6:6" ht="16.5" customHeight="1" x14ac:dyDescent="0.4">
      <c r="F10192" s="34"/>
    </row>
    <row r="10193" spans="6:6" ht="16.5" customHeight="1" x14ac:dyDescent="0.4">
      <c r="F10193" s="34"/>
    </row>
    <row r="10194" spans="6:6" ht="16.5" customHeight="1" x14ac:dyDescent="0.4">
      <c r="F10194" s="34"/>
    </row>
    <row r="10195" spans="6:6" ht="16.5" customHeight="1" x14ac:dyDescent="0.4">
      <c r="F10195" s="34"/>
    </row>
    <row r="10196" spans="6:6" ht="16.5" customHeight="1" x14ac:dyDescent="0.4">
      <c r="F10196" s="34"/>
    </row>
    <row r="10197" spans="6:6" ht="16.5" customHeight="1" x14ac:dyDescent="0.4">
      <c r="F10197" s="34"/>
    </row>
    <row r="10198" spans="6:6" ht="16.5" customHeight="1" x14ac:dyDescent="0.4">
      <c r="F10198" s="34"/>
    </row>
    <row r="10199" spans="6:6" ht="16.5" customHeight="1" x14ac:dyDescent="0.4">
      <c r="F10199" s="34"/>
    </row>
    <row r="10200" spans="6:6" ht="16.5" customHeight="1" x14ac:dyDescent="0.4">
      <c r="F10200" s="34"/>
    </row>
    <row r="10201" spans="6:6" ht="16.5" customHeight="1" x14ac:dyDescent="0.4">
      <c r="F10201" s="34"/>
    </row>
    <row r="10202" spans="6:6" ht="16.5" customHeight="1" x14ac:dyDescent="0.4">
      <c r="F10202" s="34"/>
    </row>
    <row r="10203" spans="6:6" ht="16.5" customHeight="1" x14ac:dyDescent="0.4">
      <c r="F10203" s="34"/>
    </row>
    <row r="10204" spans="6:6" ht="16.5" customHeight="1" x14ac:dyDescent="0.4">
      <c r="F10204" s="34"/>
    </row>
    <row r="10205" spans="6:6" ht="16.5" customHeight="1" x14ac:dyDescent="0.4">
      <c r="F10205" s="34"/>
    </row>
    <row r="10206" spans="6:6" ht="16.5" customHeight="1" x14ac:dyDescent="0.4">
      <c r="F10206" s="34"/>
    </row>
    <row r="10207" spans="6:6" ht="16.5" customHeight="1" x14ac:dyDescent="0.4">
      <c r="F10207" s="34"/>
    </row>
    <row r="10208" spans="6:6" ht="16.5" customHeight="1" x14ac:dyDescent="0.4">
      <c r="F10208" s="34"/>
    </row>
    <row r="10209" spans="6:6" ht="16.5" customHeight="1" x14ac:dyDescent="0.4">
      <c r="F10209" s="34"/>
    </row>
    <row r="10210" spans="6:6" ht="16.5" customHeight="1" x14ac:dyDescent="0.4">
      <c r="F10210" s="34"/>
    </row>
    <row r="10211" spans="6:6" ht="16.5" customHeight="1" x14ac:dyDescent="0.4">
      <c r="F10211" s="34"/>
    </row>
    <row r="10212" spans="6:6" ht="16.5" customHeight="1" x14ac:dyDescent="0.4">
      <c r="F10212" s="34"/>
    </row>
    <row r="10213" spans="6:6" ht="16.5" customHeight="1" x14ac:dyDescent="0.4">
      <c r="F10213" s="34"/>
    </row>
    <row r="10214" spans="6:6" ht="16.5" customHeight="1" x14ac:dyDescent="0.4">
      <c r="F10214" s="34"/>
    </row>
    <row r="10215" spans="6:6" ht="16.5" customHeight="1" x14ac:dyDescent="0.4">
      <c r="F10215" s="34"/>
    </row>
    <row r="10216" spans="6:6" ht="16.5" customHeight="1" x14ac:dyDescent="0.4">
      <c r="F10216" s="34"/>
    </row>
    <row r="10217" spans="6:6" ht="16.5" customHeight="1" x14ac:dyDescent="0.4">
      <c r="F10217" s="34"/>
    </row>
    <row r="10218" spans="6:6" ht="16.5" customHeight="1" x14ac:dyDescent="0.4">
      <c r="F10218" s="34"/>
    </row>
    <row r="10219" spans="6:6" ht="16.5" customHeight="1" x14ac:dyDescent="0.4">
      <c r="F10219" s="34"/>
    </row>
    <row r="10220" spans="6:6" ht="16.5" customHeight="1" x14ac:dyDescent="0.4">
      <c r="F10220" s="34"/>
    </row>
    <row r="10221" spans="6:6" ht="16.5" customHeight="1" x14ac:dyDescent="0.4">
      <c r="F10221" s="34"/>
    </row>
    <row r="10222" spans="6:6" ht="16.5" customHeight="1" x14ac:dyDescent="0.4">
      <c r="F10222" s="34"/>
    </row>
    <row r="10223" spans="6:6" ht="16.5" customHeight="1" x14ac:dyDescent="0.4">
      <c r="F10223" s="34"/>
    </row>
    <row r="10224" spans="6:6" ht="16.5" customHeight="1" x14ac:dyDescent="0.4">
      <c r="F10224" s="34"/>
    </row>
    <row r="10225" spans="6:6" ht="16.5" customHeight="1" x14ac:dyDescent="0.4">
      <c r="F10225" s="34"/>
    </row>
    <row r="10226" spans="6:6" ht="16.5" customHeight="1" x14ac:dyDescent="0.4">
      <c r="F10226" s="34"/>
    </row>
    <row r="10227" spans="6:6" ht="16.5" customHeight="1" x14ac:dyDescent="0.4">
      <c r="F10227" s="34"/>
    </row>
    <row r="10228" spans="6:6" ht="16.5" customHeight="1" x14ac:dyDescent="0.4">
      <c r="F10228" s="34"/>
    </row>
    <row r="10229" spans="6:6" ht="16.5" customHeight="1" x14ac:dyDescent="0.4">
      <c r="F10229" s="34"/>
    </row>
    <row r="10230" spans="6:6" ht="16.5" customHeight="1" x14ac:dyDescent="0.4">
      <c r="F10230" s="34"/>
    </row>
    <row r="10231" spans="6:6" ht="16.5" customHeight="1" x14ac:dyDescent="0.4">
      <c r="F10231" s="34"/>
    </row>
    <row r="10232" spans="6:6" ht="16.5" customHeight="1" x14ac:dyDescent="0.4">
      <c r="F10232" s="34"/>
    </row>
    <row r="10233" spans="6:6" ht="16.5" customHeight="1" x14ac:dyDescent="0.4">
      <c r="F10233" s="34"/>
    </row>
    <row r="10234" spans="6:6" ht="16.5" customHeight="1" x14ac:dyDescent="0.4">
      <c r="F10234" s="34"/>
    </row>
    <row r="10235" spans="6:6" ht="16.5" customHeight="1" x14ac:dyDescent="0.4">
      <c r="F10235" s="34"/>
    </row>
    <row r="10236" spans="6:6" ht="16.5" customHeight="1" x14ac:dyDescent="0.4">
      <c r="F10236" s="34"/>
    </row>
    <row r="10237" spans="6:6" ht="16.5" customHeight="1" x14ac:dyDescent="0.4">
      <c r="F10237" s="34"/>
    </row>
    <row r="10238" spans="6:6" ht="16.5" customHeight="1" x14ac:dyDescent="0.4">
      <c r="F10238" s="34"/>
    </row>
    <row r="10239" spans="6:6" ht="16.5" customHeight="1" x14ac:dyDescent="0.4">
      <c r="F10239" s="34"/>
    </row>
    <row r="10240" spans="6:6" ht="16.5" customHeight="1" x14ac:dyDescent="0.4">
      <c r="F10240" s="34"/>
    </row>
    <row r="10241" spans="6:6" ht="16.5" customHeight="1" x14ac:dyDescent="0.4">
      <c r="F10241" s="34"/>
    </row>
    <row r="10242" spans="6:6" ht="16.5" customHeight="1" x14ac:dyDescent="0.4">
      <c r="F10242" s="34"/>
    </row>
    <row r="10243" spans="6:6" ht="16.5" customHeight="1" x14ac:dyDescent="0.4">
      <c r="F10243" s="34"/>
    </row>
    <row r="10244" spans="6:6" ht="16.5" customHeight="1" x14ac:dyDescent="0.4">
      <c r="F10244" s="34"/>
    </row>
    <row r="10245" spans="6:6" ht="16.5" customHeight="1" x14ac:dyDescent="0.4">
      <c r="F10245" s="34"/>
    </row>
    <row r="10246" spans="6:6" ht="16.5" customHeight="1" x14ac:dyDescent="0.4">
      <c r="F10246" s="34"/>
    </row>
    <row r="10247" spans="6:6" ht="16.5" customHeight="1" x14ac:dyDescent="0.4">
      <c r="F10247" s="34"/>
    </row>
    <row r="10248" spans="6:6" ht="16.5" customHeight="1" x14ac:dyDescent="0.4">
      <c r="F10248" s="34"/>
    </row>
    <row r="10249" spans="6:6" ht="16.5" customHeight="1" x14ac:dyDescent="0.4">
      <c r="F10249" s="34"/>
    </row>
    <row r="10250" spans="6:6" ht="16.5" customHeight="1" x14ac:dyDescent="0.4">
      <c r="F10250" s="34"/>
    </row>
    <row r="10251" spans="6:6" ht="16.5" customHeight="1" x14ac:dyDescent="0.4">
      <c r="F10251" s="34"/>
    </row>
    <row r="10252" spans="6:6" ht="16.5" customHeight="1" x14ac:dyDescent="0.4">
      <c r="F10252" s="34"/>
    </row>
    <row r="10253" spans="6:6" ht="16.5" customHeight="1" x14ac:dyDescent="0.4">
      <c r="F10253" s="34"/>
    </row>
    <row r="10254" spans="6:6" ht="16.5" customHeight="1" x14ac:dyDescent="0.4">
      <c r="F10254" s="34"/>
    </row>
    <row r="10255" spans="6:6" ht="16.5" customHeight="1" x14ac:dyDescent="0.4">
      <c r="F10255" s="34"/>
    </row>
    <row r="10256" spans="6:6" ht="16.5" customHeight="1" x14ac:dyDescent="0.4">
      <c r="F10256" s="34"/>
    </row>
    <row r="10257" spans="6:6" ht="16.5" customHeight="1" x14ac:dyDescent="0.4">
      <c r="F10257" s="34"/>
    </row>
    <row r="10258" spans="6:6" ht="16.5" customHeight="1" x14ac:dyDescent="0.4">
      <c r="F10258" s="34"/>
    </row>
    <row r="10259" spans="6:6" ht="16.5" customHeight="1" x14ac:dyDescent="0.4">
      <c r="F10259" s="34"/>
    </row>
    <row r="10260" spans="6:6" ht="16.5" customHeight="1" x14ac:dyDescent="0.4">
      <c r="F10260" s="34"/>
    </row>
    <row r="10261" spans="6:6" ht="16.5" customHeight="1" x14ac:dyDescent="0.4">
      <c r="F10261" s="34"/>
    </row>
    <row r="10262" spans="6:6" ht="16.5" customHeight="1" x14ac:dyDescent="0.4">
      <c r="F10262" s="34"/>
    </row>
    <row r="10263" spans="6:6" ht="16.5" customHeight="1" x14ac:dyDescent="0.4">
      <c r="F10263" s="34"/>
    </row>
    <row r="10264" spans="6:6" ht="16.5" customHeight="1" x14ac:dyDescent="0.4">
      <c r="F10264" s="34"/>
    </row>
    <row r="10265" spans="6:6" ht="16.5" customHeight="1" x14ac:dyDescent="0.4">
      <c r="F10265" s="34"/>
    </row>
    <row r="10266" spans="6:6" ht="16.5" customHeight="1" x14ac:dyDescent="0.4">
      <c r="F10266" s="34"/>
    </row>
    <row r="10267" spans="6:6" ht="16.5" customHeight="1" x14ac:dyDescent="0.4">
      <c r="F10267" s="34"/>
    </row>
    <row r="10268" spans="6:6" ht="16.5" customHeight="1" x14ac:dyDescent="0.4">
      <c r="F10268" s="34"/>
    </row>
    <row r="10269" spans="6:6" ht="16.5" customHeight="1" x14ac:dyDescent="0.4">
      <c r="F10269" s="34"/>
    </row>
    <row r="10270" spans="6:6" ht="16.5" customHeight="1" x14ac:dyDescent="0.4">
      <c r="F10270" s="34"/>
    </row>
    <row r="10271" spans="6:6" ht="16.5" customHeight="1" x14ac:dyDescent="0.4">
      <c r="F10271" s="34"/>
    </row>
    <row r="10272" spans="6:6" ht="16.5" customHeight="1" x14ac:dyDescent="0.4">
      <c r="F10272" s="34"/>
    </row>
    <row r="10273" spans="6:6" ht="16.5" customHeight="1" x14ac:dyDescent="0.4">
      <c r="F10273" s="34"/>
    </row>
    <row r="10274" spans="6:6" ht="16.5" customHeight="1" x14ac:dyDescent="0.4">
      <c r="F10274" s="34"/>
    </row>
    <row r="10275" spans="6:6" ht="16.5" customHeight="1" x14ac:dyDescent="0.4">
      <c r="F10275" s="34"/>
    </row>
    <row r="10276" spans="6:6" ht="16.5" customHeight="1" x14ac:dyDescent="0.4">
      <c r="F10276" s="34"/>
    </row>
    <row r="10277" spans="6:6" ht="16.5" customHeight="1" x14ac:dyDescent="0.4">
      <c r="F10277" s="34"/>
    </row>
    <row r="10278" spans="6:6" ht="16.5" customHeight="1" x14ac:dyDescent="0.4">
      <c r="F10278" s="34"/>
    </row>
    <row r="10279" spans="6:6" ht="16.5" customHeight="1" x14ac:dyDescent="0.4">
      <c r="F10279" s="34"/>
    </row>
    <row r="10280" spans="6:6" ht="16.5" customHeight="1" x14ac:dyDescent="0.4">
      <c r="F10280" s="34"/>
    </row>
    <row r="10281" spans="6:6" ht="16.5" customHeight="1" x14ac:dyDescent="0.4">
      <c r="F10281" s="34"/>
    </row>
    <row r="10282" spans="6:6" ht="16.5" customHeight="1" x14ac:dyDescent="0.4">
      <c r="F10282" s="34"/>
    </row>
    <row r="10283" spans="6:6" ht="16.5" customHeight="1" x14ac:dyDescent="0.4">
      <c r="F10283" s="34"/>
    </row>
    <row r="10284" spans="6:6" ht="16.5" customHeight="1" x14ac:dyDescent="0.4">
      <c r="F10284" s="34"/>
    </row>
    <row r="10285" spans="6:6" ht="16.5" customHeight="1" x14ac:dyDescent="0.4">
      <c r="F10285" s="34"/>
    </row>
    <row r="10286" spans="6:6" ht="16.5" customHeight="1" x14ac:dyDescent="0.4">
      <c r="F10286" s="34"/>
    </row>
    <row r="10287" spans="6:6" ht="16.5" customHeight="1" x14ac:dyDescent="0.4">
      <c r="F10287" s="34"/>
    </row>
    <row r="10288" spans="6:6" ht="16.5" customHeight="1" x14ac:dyDescent="0.4">
      <c r="F10288" s="34"/>
    </row>
    <row r="10289" spans="6:6" ht="16.5" customHeight="1" x14ac:dyDescent="0.4">
      <c r="F10289" s="34"/>
    </row>
    <row r="10290" spans="6:6" ht="16.5" customHeight="1" x14ac:dyDescent="0.4">
      <c r="F10290" s="34"/>
    </row>
    <row r="10291" spans="6:6" ht="16.5" customHeight="1" x14ac:dyDescent="0.4">
      <c r="F10291" s="34"/>
    </row>
    <row r="10292" spans="6:6" ht="16.5" customHeight="1" x14ac:dyDescent="0.4">
      <c r="F10292" s="34"/>
    </row>
    <row r="10293" spans="6:6" ht="16.5" customHeight="1" x14ac:dyDescent="0.4">
      <c r="F10293" s="34"/>
    </row>
    <row r="10294" spans="6:6" ht="16.5" customHeight="1" x14ac:dyDescent="0.4">
      <c r="F10294" s="34"/>
    </row>
    <row r="10295" spans="6:6" ht="16.5" customHeight="1" x14ac:dyDescent="0.4">
      <c r="F10295" s="34"/>
    </row>
    <row r="10296" spans="6:6" ht="16.5" customHeight="1" x14ac:dyDescent="0.4">
      <c r="F10296" s="34"/>
    </row>
    <row r="10297" spans="6:6" ht="16.5" customHeight="1" x14ac:dyDescent="0.4">
      <c r="F10297" s="34"/>
    </row>
    <row r="10298" spans="6:6" ht="16.5" customHeight="1" x14ac:dyDescent="0.4">
      <c r="F10298" s="34"/>
    </row>
    <row r="10299" spans="6:6" ht="16.5" customHeight="1" x14ac:dyDescent="0.4">
      <c r="F10299" s="34"/>
    </row>
    <row r="10300" spans="6:6" ht="16.5" customHeight="1" x14ac:dyDescent="0.4">
      <c r="F10300" s="34"/>
    </row>
    <row r="10301" spans="6:6" ht="16.5" customHeight="1" x14ac:dyDescent="0.4">
      <c r="F10301" s="34"/>
    </row>
    <row r="10302" spans="6:6" ht="16.5" customHeight="1" x14ac:dyDescent="0.4">
      <c r="F10302" s="34"/>
    </row>
    <row r="10303" spans="6:6" ht="16.5" customHeight="1" x14ac:dyDescent="0.4">
      <c r="F10303" s="34"/>
    </row>
    <row r="10304" spans="6:6" ht="16.5" customHeight="1" x14ac:dyDescent="0.4">
      <c r="F10304" s="34"/>
    </row>
    <row r="10305" spans="6:6" ht="16.5" customHeight="1" x14ac:dyDescent="0.4">
      <c r="F10305" s="34"/>
    </row>
    <row r="10306" spans="6:6" ht="16.5" customHeight="1" x14ac:dyDescent="0.4">
      <c r="F10306" s="34"/>
    </row>
    <row r="10307" spans="6:6" ht="16.5" customHeight="1" x14ac:dyDescent="0.4">
      <c r="F10307" s="34"/>
    </row>
    <row r="10308" spans="6:6" ht="16.5" customHeight="1" x14ac:dyDescent="0.4">
      <c r="F10308" s="34"/>
    </row>
    <row r="10309" spans="6:6" ht="16.5" customHeight="1" x14ac:dyDescent="0.4">
      <c r="F10309" s="34"/>
    </row>
    <row r="10310" spans="6:6" ht="16.5" customHeight="1" x14ac:dyDescent="0.4">
      <c r="F10310" s="34"/>
    </row>
    <row r="10311" spans="6:6" ht="16.5" customHeight="1" x14ac:dyDescent="0.4">
      <c r="F10311" s="34"/>
    </row>
    <row r="10312" spans="6:6" ht="16.5" customHeight="1" x14ac:dyDescent="0.4">
      <c r="F10312" s="34"/>
    </row>
    <row r="10313" spans="6:6" ht="16.5" customHeight="1" x14ac:dyDescent="0.4">
      <c r="F10313" s="34"/>
    </row>
    <row r="10314" spans="6:6" ht="16.5" customHeight="1" x14ac:dyDescent="0.4">
      <c r="F10314" s="34"/>
    </row>
    <row r="10315" spans="6:6" ht="16.5" customHeight="1" x14ac:dyDescent="0.4">
      <c r="F10315" s="34"/>
    </row>
    <row r="10316" spans="6:6" ht="16.5" customHeight="1" x14ac:dyDescent="0.4">
      <c r="F10316" s="34"/>
    </row>
    <row r="10317" spans="6:6" ht="16.5" customHeight="1" x14ac:dyDescent="0.4">
      <c r="F10317" s="34"/>
    </row>
    <row r="10318" spans="6:6" ht="16.5" customHeight="1" x14ac:dyDescent="0.4">
      <c r="F10318" s="34"/>
    </row>
    <row r="10319" spans="6:6" ht="16.5" customHeight="1" x14ac:dyDescent="0.4">
      <c r="F10319" s="34"/>
    </row>
    <row r="10320" spans="6:6" ht="16.5" customHeight="1" x14ac:dyDescent="0.4">
      <c r="F10320" s="34"/>
    </row>
    <row r="10321" spans="6:6" ht="16.5" customHeight="1" x14ac:dyDescent="0.4">
      <c r="F10321" s="34"/>
    </row>
    <row r="10322" spans="6:6" ht="16.5" customHeight="1" x14ac:dyDescent="0.4">
      <c r="F10322" s="34"/>
    </row>
    <row r="10323" spans="6:6" ht="16.5" customHeight="1" x14ac:dyDescent="0.4">
      <c r="F10323" s="34"/>
    </row>
    <row r="10324" spans="6:6" ht="16.5" customHeight="1" x14ac:dyDescent="0.4">
      <c r="F10324" s="34"/>
    </row>
    <row r="10325" spans="6:6" ht="16.5" customHeight="1" x14ac:dyDescent="0.4">
      <c r="F10325" s="34"/>
    </row>
    <row r="10326" spans="6:6" ht="16.5" customHeight="1" x14ac:dyDescent="0.4">
      <c r="F10326" s="34"/>
    </row>
    <row r="10327" spans="6:6" ht="16.5" customHeight="1" x14ac:dyDescent="0.4">
      <c r="F10327" s="34"/>
    </row>
    <row r="10328" spans="6:6" ht="16.5" customHeight="1" x14ac:dyDescent="0.4">
      <c r="F10328" s="34"/>
    </row>
    <row r="10329" spans="6:6" ht="16.5" customHeight="1" x14ac:dyDescent="0.4">
      <c r="F10329" s="34"/>
    </row>
    <row r="10330" spans="6:6" ht="16.5" customHeight="1" x14ac:dyDescent="0.4">
      <c r="F10330" s="34"/>
    </row>
    <row r="10331" spans="6:6" ht="16.5" customHeight="1" x14ac:dyDescent="0.4">
      <c r="F10331" s="34"/>
    </row>
    <row r="10332" spans="6:6" ht="16.5" customHeight="1" x14ac:dyDescent="0.4">
      <c r="F10332" s="34"/>
    </row>
    <row r="10333" spans="6:6" ht="16.5" customHeight="1" x14ac:dyDescent="0.4">
      <c r="F10333" s="34"/>
    </row>
    <row r="10334" spans="6:6" ht="16.5" customHeight="1" x14ac:dyDescent="0.4">
      <c r="F10334" s="34"/>
    </row>
    <row r="10335" spans="6:6" ht="16.5" customHeight="1" x14ac:dyDescent="0.4">
      <c r="F10335" s="34"/>
    </row>
    <row r="10336" spans="6:6" ht="16.5" customHeight="1" x14ac:dyDescent="0.4">
      <c r="F10336" s="34"/>
    </row>
    <row r="10337" spans="6:6" ht="16.5" customHeight="1" x14ac:dyDescent="0.4">
      <c r="F10337" s="34"/>
    </row>
    <row r="10338" spans="6:6" ht="16.5" customHeight="1" x14ac:dyDescent="0.4">
      <c r="F10338" s="34"/>
    </row>
    <row r="10339" spans="6:6" ht="16.5" customHeight="1" x14ac:dyDescent="0.4">
      <c r="F10339" s="34"/>
    </row>
    <row r="10340" spans="6:6" ht="16.5" customHeight="1" x14ac:dyDescent="0.4">
      <c r="F10340" s="34"/>
    </row>
    <row r="10341" spans="6:6" ht="16.5" customHeight="1" x14ac:dyDescent="0.4">
      <c r="F10341" s="34"/>
    </row>
    <row r="10342" spans="6:6" ht="16.5" customHeight="1" x14ac:dyDescent="0.4">
      <c r="F10342" s="34"/>
    </row>
    <row r="10343" spans="6:6" ht="16.5" customHeight="1" x14ac:dyDescent="0.4">
      <c r="F10343" s="34"/>
    </row>
    <row r="10344" spans="6:6" ht="16.5" customHeight="1" x14ac:dyDescent="0.4">
      <c r="F10344" s="34"/>
    </row>
    <row r="10345" spans="6:6" ht="16.5" customHeight="1" x14ac:dyDescent="0.4">
      <c r="F10345" s="34"/>
    </row>
    <row r="10346" spans="6:6" ht="16.5" customHeight="1" x14ac:dyDescent="0.4">
      <c r="F10346" s="34"/>
    </row>
    <row r="10347" spans="6:6" ht="16.5" customHeight="1" x14ac:dyDescent="0.4">
      <c r="F10347" s="34"/>
    </row>
    <row r="10348" spans="6:6" ht="16.5" customHeight="1" x14ac:dyDescent="0.4">
      <c r="F10348" s="34"/>
    </row>
    <row r="10349" spans="6:6" ht="16.5" customHeight="1" x14ac:dyDescent="0.4">
      <c r="F10349" s="34"/>
    </row>
    <row r="10350" spans="6:6" ht="16.5" customHeight="1" x14ac:dyDescent="0.4">
      <c r="F10350" s="34"/>
    </row>
    <row r="10351" spans="6:6" ht="16.5" customHeight="1" x14ac:dyDescent="0.4">
      <c r="F10351" s="34"/>
    </row>
    <row r="10352" spans="6:6" ht="16.5" customHeight="1" x14ac:dyDescent="0.4">
      <c r="F10352" s="34"/>
    </row>
    <row r="10353" spans="6:6" ht="16.5" customHeight="1" x14ac:dyDescent="0.4">
      <c r="F10353" s="34"/>
    </row>
    <row r="10354" spans="6:6" ht="16.5" customHeight="1" x14ac:dyDescent="0.4">
      <c r="F10354" s="34"/>
    </row>
    <row r="10355" spans="6:6" ht="16.5" customHeight="1" x14ac:dyDescent="0.4">
      <c r="F10355" s="34"/>
    </row>
    <row r="10356" spans="6:6" ht="16.5" customHeight="1" x14ac:dyDescent="0.4">
      <c r="F10356" s="34"/>
    </row>
    <row r="10357" spans="6:6" ht="16.5" customHeight="1" x14ac:dyDescent="0.4">
      <c r="F10357" s="34"/>
    </row>
    <row r="10358" spans="6:6" ht="16.5" customHeight="1" x14ac:dyDescent="0.4">
      <c r="F10358" s="34"/>
    </row>
    <row r="10359" spans="6:6" ht="16.5" customHeight="1" x14ac:dyDescent="0.4">
      <c r="F10359" s="34"/>
    </row>
    <row r="10360" spans="6:6" ht="16.5" customHeight="1" x14ac:dyDescent="0.4">
      <c r="F10360" s="34"/>
    </row>
    <row r="10361" spans="6:6" ht="16.5" customHeight="1" x14ac:dyDescent="0.4">
      <c r="F10361" s="34"/>
    </row>
    <row r="10362" spans="6:6" ht="16.5" customHeight="1" x14ac:dyDescent="0.4">
      <c r="F10362" s="34"/>
    </row>
    <row r="10363" spans="6:6" ht="16.5" customHeight="1" x14ac:dyDescent="0.4">
      <c r="F10363" s="34"/>
    </row>
    <row r="10364" spans="6:6" ht="16.5" customHeight="1" x14ac:dyDescent="0.4">
      <c r="F10364" s="34"/>
    </row>
    <row r="10365" spans="6:6" ht="16.5" customHeight="1" x14ac:dyDescent="0.4">
      <c r="F10365" s="34"/>
    </row>
    <row r="10366" spans="6:6" ht="16.5" customHeight="1" x14ac:dyDescent="0.4">
      <c r="F10366" s="34"/>
    </row>
    <row r="10367" spans="6:6" ht="16.5" customHeight="1" x14ac:dyDescent="0.4">
      <c r="F10367" s="34"/>
    </row>
    <row r="10368" spans="6:6" ht="16.5" customHeight="1" x14ac:dyDescent="0.4">
      <c r="F10368" s="34"/>
    </row>
    <row r="10369" spans="6:6" ht="16.5" customHeight="1" x14ac:dyDescent="0.4">
      <c r="F10369" s="34"/>
    </row>
    <row r="10370" spans="6:6" ht="16.5" customHeight="1" x14ac:dyDescent="0.4">
      <c r="F10370" s="34"/>
    </row>
    <row r="10371" spans="6:6" ht="16.5" customHeight="1" x14ac:dyDescent="0.4">
      <c r="F10371" s="34"/>
    </row>
    <row r="10372" spans="6:6" ht="16.5" customHeight="1" x14ac:dyDescent="0.4">
      <c r="F10372" s="34"/>
    </row>
    <row r="10373" spans="6:6" ht="16.5" customHeight="1" x14ac:dyDescent="0.4">
      <c r="F10373" s="34"/>
    </row>
    <row r="10374" spans="6:6" ht="16.5" customHeight="1" x14ac:dyDescent="0.4">
      <c r="F10374" s="34"/>
    </row>
    <row r="10375" spans="6:6" ht="16.5" customHeight="1" x14ac:dyDescent="0.4">
      <c r="F10375" s="34"/>
    </row>
    <row r="10376" spans="6:6" ht="16.5" customHeight="1" x14ac:dyDescent="0.4">
      <c r="F10376" s="34"/>
    </row>
    <row r="10377" spans="6:6" ht="16.5" customHeight="1" x14ac:dyDescent="0.4">
      <c r="F10377" s="34"/>
    </row>
    <row r="10378" spans="6:6" ht="16.5" customHeight="1" x14ac:dyDescent="0.4">
      <c r="F10378" s="34"/>
    </row>
    <row r="10379" spans="6:6" ht="16.5" customHeight="1" x14ac:dyDescent="0.4">
      <c r="F10379" s="34"/>
    </row>
    <row r="10380" spans="6:6" ht="16.5" customHeight="1" x14ac:dyDescent="0.4">
      <c r="F10380" s="34"/>
    </row>
    <row r="10381" spans="6:6" ht="16.5" customHeight="1" x14ac:dyDescent="0.4">
      <c r="F10381" s="34"/>
    </row>
    <row r="10382" spans="6:6" ht="16.5" customHeight="1" x14ac:dyDescent="0.4">
      <c r="F10382" s="34"/>
    </row>
    <row r="10383" spans="6:6" ht="16.5" customHeight="1" x14ac:dyDescent="0.4">
      <c r="F10383" s="34"/>
    </row>
    <row r="10384" spans="6:6" ht="16.5" customHeight="1" x14ac:dyDescent="0.4">
      <c r="F10384" s="34"/>
    </row>
    <row r="10385" spans="6:6" ht="16.5" customHeight="1" x14ac:dyDescent="0.4">
      <c r="F10385" s="34"/>
    </row>
    <row r="10386" spans="6:6" ht="16.5" customHeight="1" x14ac:dyDescent="0.4">
      <c r="F10386" s="34"/>
    </row>
    <row r="10387" spans="6:6" ht="16.5" customHeight="1" x14ac:dyDescent="0.4">
      <c r="F10387" s="34"/>
    </row>
    <row r="10388" spans="6:6" ht="16.5" customHeight="1" x14ac:dyDescent="0.4">
      <c r="F10388" s="34"/>
    </row>
    <row r="10389" spans="6:6" ht="16.5" customHeight="1" x14ac:dyDescent="0.4">
      <c r="F10389" s="34"/>
    </row>
    <row r="10390" spans="6:6" ht="16.5" customHeight="1" x14ac:dyDescent="0.4">
      <c r="F10390" s="34"/>
    </row>
    <row r="10391" spans="6:6" ht="16.5" customHeight="1" x14ac:dyDescent="0.4">
      <c r="F10391" s="34"/>
    </row>
    <row r="10392" spans="6:6" ht="16.5" customHeight="1" x14ac:dyDescent="0.4">
      <c r="F10392" s="34"/>
    </row>
    <row r="10393" spans="6:6" ht="16.5" customHeight="1" x14ac:dyDescent="0.4">
      <c r="F10393" s="34"/>
    </row>
    <row r="10394" spans="6:6" ht="16.5" customHeight="1" x14ac:dyDescent="0.4">
      <c r="F10394" s="34"/>
    </row>
    <row r="10395" spans="6:6" ht="16.5" customHeight="1" x14ac:dyDescent="0.4">
      <c r="F10395" s="34"/>
    </row>
    <row r="10396" spans="6:6" ht="16.5" customHeight="1" x14ac:dyDescent="0.4">
      <c r="F10396" s="34"/>
    </row>
    <row r="10397" spans="6:6" ht="16.5" customHeight="1" x14ac:dyDescent="0.4">
      <c r="F10397" s="34"/>
    </row>
    <row r="10398" spans="6:6" ht="16.5" customHeight="1" x14ac:dyDescent="0.4">
      <c r="F10398" s="34"/>
    </row>
    <row r="10399" spans="6:6" ht="16.5" customHeight="1" x14ac:dyDescent="0.4">
      <c r="F10399" s="34"/>
    </row>
    <row r="10400" spans="6:6" ht="16.5" customHeight="1" x14ac:dyDescent="0.4">
      <c r="F10400" s="34"/>
    </row>
    <row r="10401" spans="6:6" ht="16.5" customHeight="1" x14ac:dyDescent="0.4">
      <c r="F10401" s="34"/>
    </row>
    <row r="10402" spans="6:6" ht="16.5" customHeight="1" x14ac:dyDescent="0.4">
      <c r="F10402" s="34"/>
    </row>
    <row r="10403" spans="6:6" ht="16.5" customHeight="1" x14ac:dyDescent="0.4">
      <c r="F10403" s="34"/>
    </row>
    <row r="10404" spans="6:6" ht="16.5" customHeight="1" x14ac:dyDescent="0.4">
      <c r="F10404" s="34"/>
    </row>
    <row r="10405" spans="6:6" ht="16.5" customHeight="1" x14ac:dyDescent="0.4">
      <c r="F10405" s="34"/>
    </row>
    <row r="10406" spans="6:6" ht="16.5" customHeight="1" x14ac:dyDescent="0.4">
      <c r="F10406" s="34"/>
    </row>
    <row r="10407" spans="6:6" ht="16.5" customHeight="1" x14ac:dyDescent="0.4">
      <c r="F10407" s="34"/>
    </row>
    <row r="10408" spans="6:6" ht="16.5" customHeight="1" x14ac:dyDescent="0.4">
      <c r="F10408" s="34"/>
    </row>
    <row r="10409" spans="6:6" ht="16.5" customHeight="1" x14ac:dyDescent="0.4">
      <c r="F10409" s="34"/>
    </row>
    <row r="10410" spans="6:6" ht="16.5" customHeight="1" x14ac:dyDescent="0.4">
      <c r="F10410" s="34"/>
    </row>
    <row r="10411" spans="6:6" ht="16.5" customHeight="1" x14ac:dyDescent="0.4">
      <c r="F10411" s="34"/>
    </row>
    <row r="10412" spans="6:6" ht="16.5" customHeight="1" x14ac:dyDescent="0.4">
      <c r="F10412" s="34"/>
    </row>
    <row r="10413" spans="6:6" ht="16.5" customHeight="1" x14ac:dyDescent="0.4">
      <c r="F10413" s="34"/>
    </row>
    <row r="10414" spans="6:6" ht="16.5" customHeight="1" x14ac:dyDescent="0.4">
      <c r="F10414" s="34"/>
    </row>
    <row r="10415" spans="6:6" ht="16.5" customHeight="1" x14ac:dyDescent="0.4">
      <c r="F10415" s="34"/>
    </row>
    <row r="10416" spans="6:6" ht="16.5" customHeight="1" x14ac:dyDescent="0.4">
      <c r="F10416" s="34"/>
    </row>
    <row r="10417" spans="6:6" ht="16.5" customHeight="1" x14ac:dyDescent="0.4">
      <c r="F10417" s="34"/>
    </row>
    <row r="10418" spans="6:6" ht="16.5" customHeight="1" x14ac:dyDescent="0.4">
      <c r="F10418" s="34"/>
    </row>
    <row r="10419" spans="6:6" ht="16.5" customHeight="1" x14ac:dyDescent="0.4">
      <c r="F10419" s="34"/>
    </row>
    <row r="10420" spans="6:6" ht="16.5" customHeight="1" x14ac:dyDescent="0.4">
      <c r="F10420" s="34"/>
    </row>
    <row r="10421" spans="6:6" ht="16.5" customHeight="1" x14ac:dyDescent="0.4">
      <c r="F10421" s="34"/>
    </row>
    <row r="10422" spans="6:6" ht="16.5" customHeight="1" x14ac:dyDescent="0.4">
      <c r="F10422" s="34"/>
    </row>
    <row r="10423" spans="6:6" ht="16.5" customHeight="1" x14ac:dyDescent="0.4">
      <c r="F10423" s="34"/>
    </row>
    <row r="10424" spans="6:6" ht="16.5" customHeight="1" x14ac:dyDescent="0.4">
      <c r="F10424" s="34"/>
    </row>
    <row r="10425" spans="6:6" ht="16.5" customHeight="1" x14ac:dyDescent="0.4">
      <c r="F10425" s="34"/>
    </row>
    <row r="10426" spans="6:6" ht="16.5" customHeight="1" x14ac:dyDescent="0.4">
      <c r="F10426" s="34"/>
    </row>
    <row r="10427" spans="6:6" ht="16.5" customHeight="1" x14ac:dyDescent="0.4">
      <c r="F10427" s="34"/>
    </row>
    <row r="10428" spans="6:6" ht="16.5" customHeight="1" x14ac:dyDescent="0.4">
      <c r="F10428" s="34"/>
    </row>
    <row r="10429" spans="6:6" ht="16.5" customHeight="1" x14ac:dyDescent="0.4">
      <c r="F10429" s="34"/>
    </row>
    <row r="10430" spans="6:6" ht="16.5" customHeight="1" x14ac:dyDescent="0.4">
      <c r="F10430" s="34"/>
    </row>
    <row r="10431" spans="6:6" ht="16.5" customHeight="1" x14ac:dyDescent="0.4">
      <c r="F10431" s="34"/>
    </row>
    <row r="10432" spans="6:6" ht="16.5" customHeight="1" x14ac:dyDescent="0.4">
      <c r="F10432" s="34"/>
    </row>
    <row r="10433" spans="6:6" ht="16.5" customHeight="1" x14ac:dyDescent="0.4">
      <c r="F10433" s="34"/>
    </row>
    <row r="10434" spans="6:6" ht="16.5" customHeight="1" x14ac:dyDescent="0.4">
      <c r="F10434" s="34"/>
    </row>
    <row r="10435" spans="6:6" ht="16.5" customHeight="1" x14ac:dyDescent="0.4">
      <c r="F10435" s="34"/>
    </row>
    <row r="10436" spans="6:6" ht="16.5" customHeight="1" x14ac:dyDescent="0.4">
      <c r="F10436" s="34"/>
    </row>
    <row r="10437" spans="6:6" ht="16.5" customHeight="1" x14ac:dyDescent="0.4">
      <c r="F10437" s="34"/>
    </row>
    <row r="10438" spans="6:6" ht="16.5" customHeight="1" x14ac:dyDescent="0.4">
      <c r="F10438" s="34"/>
    </row>
    <row r="10439" spans="6:6" ht="16.5" customHeight="1" x14ac:dyDescent="0.4">
      <c r="F10439" s="34"/>
    </row>
    <row r="10440" spans="6:6" ht="16.5" customHeight="1" x14ac:dyDescent="0.4">
      <c r="F10440" s="34"/>
    </row>
    <row r="10441" spans="6:6" ht="16.5" customHeight="1" x14ac:dyDescent="0.4">
      <c r="F10441" s="34"/>
    </row>
    <row r="10442" spans="6:6" ht="16.5" customHeight="1" x14ac:dyDescent="0.4">
      <c r="F10442" s="34"/>
    </row>
    <row r="10443" spans="6:6" ht="16.5" customHeight="1" x14ac:dyDescent="0.4">
      <c r="F10443" s="34"/>
    </row>
    <row r="10444" spans="6:6" ht="16.5" customHeight="1" x14ac:dyDescent="0.4">
      <c r="F10444" s="34"/>
    </row>
    <row r="10445" spans="6:6" ht="16.5" customHeight="1" x14ac:dyDescent="0.4">
      <c r="F10445" s="34"/>
    </row>
    <row r="10446" spans="6:6" ht="16.5" customHeight="1" x14ac:dyDescent="0.4">
      <c r="F10446" s="34"/>
    </row>
    <row r="10447" spans="6:6" ht="16.5" customHeight="1" x14ac:dyDescent="0.4">
      <c r="F10447" s="34"/>
    </row>
    <row r="10448" spans="6:6" ht="16.5" customHeight="1" x14ac:dyDescent="0.4">
      <c r="F10448" s="34"/>
    </row>
    <row r="10449" spans="6:6" ht="16.5" customHeight="1" x14ac:dyDescent="0.4">
      <c r="F10449" s="34"/>
    </row>
    <row r="10450" spans="6:6" ht="16.5" customHeight="1" x14ac:dyDescent="0.4">
      <c r="F10450" s="34"/>
    </row>
    <row r="10451" spans="6:6" ht="16.5" customHeight="1" x14ac:dyDescent="0.4">
      <c r="F10451" s="34"/>
    </row>
    <row r="10452" spans="6:6" ht="16.5" customHeight="1" x14ac:dyDescent="0.4">
      <c r="F10452" s="34"/>
    </row>
    <row r="10453" spans="6:6" ht="16.5" customHeight="1" x14ac:dyDescent="0.4">
      <c r="F10453" s="34"/>
    </row>
    <row r="10454" spans="6:6" ht="16.5" customHeight="1" x14ac:dyDescent="0.4">
      <c r="F10454" s="34"/>
    </row>
    <row r="10455" spans="6:6" ht="16.5" customHeight="1" x14ac:dyDescent="0.4">
      <c r="F10455" s="34"/>
    </row>
    <row r="10456" spans="6:6" ht="16.5" customHeight="1" x14ac:dyDescent="0.4">
      <c r="F10456" s="34"/>
    </row>
    <row r="10457" spans="6:6" ht="16.5" customHeight="1" x14ac:dyDescent="0.4">
      <c r="F10457" s="34"/>
    </row>
    <row r="10458" spans="6:6" ht="16.5" customHeight="1" x14ac:dyDescent="0.4">
      <c r="F10458" s="34"/>
    </row>
    <row r="10459" spans="6:6" ht="16.5" customHeight="1" x14ac:dyDescent="0.4">
      <c r="F10459" s="34"/>
    </row>
    <row r="10460" spans="6:6" ht="16.5" customHeight="1" x14ac:dyDescent="0.4">
      <c r="F10460" s="34"/>
    </row>
    <row r="10461" spans="6:6" ht="16.5" customHeight="1" x14ac:dyDescent="0.4">
      <c r="F10461" s="34"/>
    </row>
    <row r="10462" spans="6:6" ht="16.5" customHeight="1" x14ac:dyDescent="0.4">
      <c r="F10462" s="34"/>
    </row>
    <row r="10463" spans="6:6" ht="16.5" customHeight="1" x14ac:dyDescent="0.4">
      <c r="F10463" s="34"/>
    </row>
    <row r="10464" spans="6:6" ht="16.5" customHeight="1" x14ac:dyDescent="0.4">
      <c r="F10464" s="34"/>
    </row>
    <row r="10465" spans="6:6" ht="16.5" customHeight="1" x14ac:dyDescent="0.4">
      <c r="F10465" s="34"/>
    </row>
    <row r="10466" spans="6:6" ht="16.5" customHeight="1" x14ac:dyDescent="0.4">
      <c r="F10466" s="34"/>
    </row>
    <row r="10467" spans="6:6" ht="16.5" customHeight="1" x14ac:dyDescent="0.4">
      <c r="F10467" s="34"/>
    </row>
    <row r="10468" spans="6:6" ht="16.5" customHeight="1" x14ac:dyDescent="0.4">
      <c r="F10468" s="34"/>
    </row>
    <row r="10469" spans="6:6" ht="16.5" customHeight="1" x14ac:dyDescent="0.4">
      <c r="F10469" s="34"/>
    </row>
    <row r="10470" spans="6:6" ht="16.5" customHeight="1" x14ac:dyDescent="0.4">
      <c r="F10470" s="34"/>
    </row>
    <row r="10471" spans="6:6" ht="16.5" customHeight="1" x14ac:dyDescent="0.4">
      <c r="F10471" s="34"/>
    </row>
    <row r="10472" spans="6:6" ht="16.5" customHeight="1" x14ac:dyDescent="0.4">
      <c r="F10472" s="34"/>
    </row>
    <row r="10473" spans="6:6" ht="16.5" customHeight="1" x14ac:dyDescent="0.4">
      <c r="F10473" s="34"/>
    </row>
    <row r="10474" spans="6:6" ht="16.5" customHeight="1" x14ac:dyDescent="0.4">
      <c r="F10474" s="34"/>
    </row>
    <row r="10475" spans="6:6" ht="16.5" customHeight="1" x14ac:dyDescent="0.4">
      <c r="F10475" s="34"/>
    </row>
    <row r="10476" spans="6:6" ht="16.5" customHeight="1" x14ac:dyDescent="0.4">
      <c r="F10476" s="34"/>
    </row>
    <row r="10477" spans="6:6" ht="16.5" customHeight="1" x14ac:dyDescent="0.4">
      <c r="F10477" s="34"/>
    </row>
    <row r="10478" spans="6:6" ht="16.5" customHeight="1" x14ac:dyDescent="0.4">
      <c r="F10478" s="34"/>
    </row>
    <row r="10479" spans="6:6" ht="16.5" customHeight="1" x14ac:dyDescent="0.4">
      <c r="F10479" s="34"/>
    </row>
    <row r="10480" spans="6:6" ht="16.5" customHeight="1" x14ac:dyDescent="0.4">
      <c r="F10480" s="34"/>
    </row>
    <row r="10481" spans="6:6" ht="16.5" customHeight="1" x14ac:dyDescent="0.4">
      <c r="F10481" s="34"/>
    </row>
    <row r="10482" spans="6:6" ht="16.5" customHeight="1" x14ac:dyDescent="0.4">
      <c r="F10482" s="34"/>
    </row>
    <row r="10483" spans="6:6" ht="16.5" customHeight="1" x14ac:dyDescent="0.4">
      <c r="F10483" s="34"/>
    </row>
    <row r="10484" spans="6:6" ht="16.5" customHeight="1" x14ac:dyDescent="0.4">
      <c r="F10484" s="34"/>
    </row>
    <row r="10485" spans="6:6" ht="16.5" customHeight="1" x14ac:dyDescent="0.4">
      <c r="F10485" s="34"/>
    </row>
    <row r="10486" spans="6:6" ht="16.5" customHeight="1" x14ac:dyDescent="0.4">
      <c r="F10486" s="34"/>
    </row>
    <row r="10487" spans="6:6" ht="16.5" customHeight="1" x14ac:dyDescent="0.4">
      <c r="F10487" s="34"/>
    </row>
    <row r="10488" spans="6:6" ht="16.5" customHeight="1" x14ac:dyDescent="0.4">
      <c r="F10488" s="34"/>
    </row>
    <row r="10489" spans="6:6" ht="16.5" customHeight="1" x14ac:dyDescent="0.4">
      <c r="F10489" s="34"/>
    </row>
    <row r="10490" spans="6:6" ht="16.5" customHeight="1" x14ac:dyDescent="0.4">
      <c r="F10490" s="34"/>
    </row>
    <row r="10491" spans="6:6" ht="16.5" customHeight="1" x14ac:dyDescent="0.4">
      <c r="F10491" s="34"/>
    </row>
    <row r="10492" spans="6:6" ht="16.5" customHeight="1" x14ac:dyDescent="0.4">
      <c r="F10492" s="34"/>
    </row>
    <row r="10493" spans="6:6" ht="16.5" customHeight="1" x14ac:dyDescent="0.4">
      <c r="F10493" s="34"/>
    </row>
    <row r="10494" spans="6:6" ht="16.5" customHeight="1" x14ac:dyDescent="0.4">
      <c r="F10494" s="34"/>
    </row>
    <row r="10495" spans="6:6" ht="16.5" customHeight="1" x14ac:dyDescent="0.4">
      <c r="F10495" s="34"/>
    </row>
    <row r="10496" spans="6:6" ht="16.5" customHeight="1" x14ac:dyDescent="0.4">
      <c r="F10496" s="34"/>
    </row>
    <row r="10497" spans="6:6" ht="16.5" customHeight="1" x14ac:dyDescent="0.4">
      <c r="F10497" s="34"/>
    </row>
    <row r="10498" spans="6:6" ht="16.5" customHeight="1" x14ac:dyDescent="0.4">
      <c r="F10498" s="34"/>
    </row>
    <row r="10499" spans="6:6" ht="16.5" customHeight="1" x14ac:dyDescent="0.4">
      <c r="F10499" s="34"/>
    </row>
    <row r="10500" spans="6:6" ht="16.5" customHeight="1" x14ac:dyDescent="0.4">
      <c r="F10500" s="34"/>
    </row>
    <row r="10501" spans="6:6" ht="16.5" customHeight="1" x14ac:dyDescent="0.4">
      <c r="F10501" s="34"/>
    </row>
    <row r="10502" spans="6:6" ht="16.5" customHeight="1" x14ac:dyDescent="0.4">
      <c r="F10502" s="34"/>
    </row>
    <row r="10503" spans="6:6" ht="16.5" customHeight="1" x14ac:dyDescent="0.4">
      <c r="F10503" s="34"/>
    </row>
    <row r="10504" spans="6:6" ht="16.5" customHeight="1" x14ac:dyDescent="0.4">
      <c r="F10504" s="34"/>
    </row>
    <row r="10505" spans="6:6" ht="16.5" customHeight="1" x14ac:dyDescent="0.4">
      <c r="F10505" s="34"/>
    </row>
    <row r="10506" spans="6:6" ht="16.5" customHeight="1" x14ac:dyDescent="0.4">
      <c r="F10506" s="34"/>
    </row>
    <row r="10507" spans="6:6" ht="16.5" customHeight="1" x14ac:dyDescent="0.4">
      <c r="F10507" s="34"/>
    </row>
    <row r="10508" spans="6:6" ht="16.5" customHeight="1" x14ac:dyDescent="0.4">
      <c r="F10508" s="34"/>
    </row>
    <row r="10509" spans="6:6" ht="16.5" customHeight="1" x14ac:dyDescent="0.4">
      <c r="F10509" s="34"/>
    </row>
    <row r="10510" spans="6:6" ht="16.5" customHeight="1" x14ac:dyDescent="0.4">
      <c r="F10510" s="34"/>
    </row>
    <row r="10511" spans="6:6" ht="16.5" customHeight="1" x14ac:dyDescent="0.4">
      <c r="F10511" s="34"/>
    </row>
    <row r="10512" spans="6:6" ht="16.5" customHeight="1" x14ac:dyDescent="0.4">
      <c r="F10512" s="34"/>
    </row>
    <row r="10513" spans="6:6" ht="16.5" customHeight="1" x14ac:dyDescent="0.4">
      <c r="F10513" s="34"/>
    </row>
    <row r="10514" spans="6:6" ht="16.5" customHeight="1" x14ac:dyDescent="0.4">
      <c r="F10514" s="34"/>
    </row>
    <row r="10515" spans="6:6" ht="16.5" customHeight="1" x14ac:dyDescent="0.4">
      <c r="F10515" s="34"/>
    </row>
    <row r="10516" spans="6:6" ht="16.5" customHeight="1" x14ac:dyDescent="0.4">
      <c r="F10516" s="34"/>
    </row>
    <row r="10517" spans="6:6" ht="16.5" customHeight="1" x14ac:dyDescent="0.4">
      <c r="F10517" s="34"/>
    </row>
    <row r="10518" spans="6:6" ht="16.5" customHeight="1" x14ac:dyDescent="0.4">
      <c r="F10518" s="34"/>
    </row>
    <row r="10519" spans="6:6" ht="16.5" customHeight="1" x14ac:dyDescent="0.4">
      <c r="F10519" s="34"/>
    </row>
    <row r="10520" spans="6:6" ht="16.5" customHeight="1" x14ac:dyDescent="0.4">
      <c r="F10520" s="34"/>
    </row>
    <row r="10521" spans="6:6" ht="16.5" customHeight="1" x14ac:dyDescent="0.4">
      <c r="F10521" s="34"/>
    </row>
    <row r="10522" spans="6:6" ht="16.5" customHeight="1" x14ac:dyDescent="0.4">
      <c r="F10522" s="34"/>
    </row>
    <row r="10523" spans="6:6" ht="16.5" customHeight="1" x14ac:dyDescent="0.4">
      <c r="F10523" s="34"/>
    </row>
    <row r="10524" spans="6:6" ht="16.5" customHeight="1" x14ac:dyDescent="0.4">
      <c r="F10524" s="34"/>
    </row>
    <row r="10525" spans="6:6" ht="16.5" customHeight="1" x14ac:dyDescent="0.4">
      <c r="F10525" s="34"/>
    </row>
    <row r="10526" spans="6:6" ht="16.5" customHeight="1" x14ac:dyDescent="0.4">
      <c r="F10526" s="34"/>
    </row>
    <row r="10527" spans="6:6" ht="16.5" customHeight="1" x14ac:dyDescent="0.4">
      <c r="F10527" s="34"/>
    </row>
    <row r="10528" spans="6:6" ht="16.5" customHeight="1" x14ac:dyDescent="0.4">
      <c r="F10528" s="34"/>
    </row>
    <row r="10529" spans="6:6" ht="16.5" customHeight="1" x14ac:dyDescent="0.4">
      <c r="F10529" s="34"/>
    </row>
    <row r="10530" spans="6:6" ht="16.5" customHeight="1" x14ac:dyDescent="0.4">
      <c r="F10530" s="34"/>
    </row>
    <row r="10531" spans="6:6" ht="16.5" customHeight="1" x14ac:dyDescent="0.4">
      <c r="F10531" s="34"/>
    </row>
    <row r="10532" spans="6:6" ht="16.5" customHeight="1" x14ac:dyDescent="0.4">
      <c r="F10532" s="34"/>
    </row>
    <row r="10533" spans="6:6" ht="16.5" customHeight="1" x14ac:dyDescent="0.4">
      <c r="F10533" s="34"/>
    </row>
    <row r="10534" spans="6:6" ht="16.5" customHeight="1" x14ac:dyDescent="0.4">
      <c r="F10534" s="34"/>
    </row>
    <row r="10535" spans="6:6" ht="16.5" customHeight="1" x14ac:dyDescent="0.4">
      <c r="F10535" s="34"/>
    </row>
    <row r="10536" spans="6:6" ht="16.5" customHeight="1" x14ac:dyDescent="0.4">
      <c r="F10536" s="34"/>
    </row>
    <row r="10537" spans="6:6" ht="16.5" customHeight="1" x14ac:dyDescent="0.4">
      <c r="F10537" s="34"/>
    </row>
    <row r="10538" spans="6:6" ht="16.5" customHeight="1" x14ac:dyDescent="0.4">
      <c r="F10538" s="34"/>
    </row>
    <row r="10539" spans="6:6" ht="16.5" customHeight="1" x14ac:dyDescent="0.4">
      <c r="F10539" s="34"/>
    </row>
    <row r="10540" spans="6:6" ht="16.5" customHeight="1" x14ac:dyDescent="0.4">
      <c r="F10540" s="34"/>
    </row>
    <row r="10541" spans="6:6" ht="16.5" customHeight="1" x14ac:dyDescent="0.4">
      <c r="F10541" s="34"/>
    </row>
    <row r="10542" spans="6:6" ht="16.5" customHeight="1" x14ac:dyDescent="0.4">
      <c r="F10542" s="34"/>
    </row>
    <row r="10543" spans="6:6" ht="16.5" customHeight="1" x14ac:dyDescent="0.4">
      <c r="F10543" s="34"/>
    </row>
    <row r="10544" spans="6:6" ht="16.5" customHeight="1" x14ac:dyDescent="0.4">
      <c r="F10544" s="34"/>
    </row>
    <row r="10545" spans="6:6" ht="16.5" customHeight="1" x14ac:dyDescent="0.4">
      <c r="F10545" s="34"/>
    </row>
    <row r="10546" spans="6:6" ht="16.5" customHeight="1" x14ac:dyDescent="0.4">
      <c r="F10546" s="34"/>
    </row>
    <row r="10547" spans="6:6" ht="16.5" customHeight="1" x14ac:dyDescent="0.4">
      <c r="F10547" s="34"/>
    </row>
    <row r="10548" spans="6:6" ht="16.5" customHeight="1" x14ac:dyDescent="0.4">
      <c r="F10548" s="34"/>
    </row>
    <row r="10549" spans="6:6" ht="16.5" customHeight="1" x14ac:dyDescent="0.4">
      <c r="F10549" s="34"/>
    </row>
    <row r="10550" spans="6:6" ht="16.5" customHeight="1" x14ac:dyDescent="0.4">
      <c r="F10550" s="34"/>
    </row>
    <row r="10551" spans="6:6" ht="16.5" customHeight="1" x14ac:dyDescent="0.4">
      <c r="F10551" s="34"/>
    </row>
    <row r="10552" spans="6:6" ht="16.5" customHeight="1" x14ac:dyDescent="0.4">
      <c r="F10552" s="34"/>
    </row>
    <row r="10553" spans="6:6" ht="16.5" customHeight="1" x14ac:dyDescent="0.4">
      <c r="F10553" s="34"/>
    </row>
    <row r="10554" spans="6:6" ht="16.5" customHeight="1" x14ac:dyDescent="0.4">
      <c r="F10554" s="34"/>
    </row>
    <row r="10555" spans="6:6" ht="16.5" customHeight="1" x14ac:dyDescent="0.4">
      <c r="F10555" s="34"/>
    </row>
    <row r="10556" spans="6:6" ht="16.5" customHeight="1" x14ac:dyDescent="0.4">
      <c r="F10556" s="34"/>
    </row>
    <row r="10557" spans="6:6" ht="16.5" customHeight="1" x14ac:dyDescent="0.4">
      <c r="F10557" s="34"/>
    </row>
    <row r="10558" spans="6:6" ht="16.5" customHeight="1" x14ac:dyDescent="0.4">
      <c r="F10558" s="34"/>
    </row>
    <row r="10559" spans="6:6" ht="16.5" customHeight="1" x14ac:dyDescent="0.4">
      <c r="F10559" s="34"/>
    </row>
    <row r="10560" spans="6:6" ht="16.5" customHeight="1" x14ac:dyDescent="0.4">
      <c r="F10560" s="34"/>
    </row>
    <row r="10561" spans="6:6" ht="16.5" customHeight="1" x14ac:dyDescent="0.4">
      <c r="F10561" s="34"/>
    </row>
    <row r="10562" spans="6:6" ht="16.5" customHeight="1" x14ac:dyDescent="0.4">
      <c r="F10562" s="34"/>
    </row>
    <row r="10563" spans="6:6" ht="16.5" customHeight="1" x14ac:dyDescent="0.4">
      <c r="F10563" s="34"/>
    </row>
    <row r="10564" spans="6:6" ht="16.5" customHeight="1" x14ac:dyDescent="0.4">
      <c r="F10564" s="34"/>
    </row>
    <row r="10565" spans="6:6" ht="16.5" customHeight="1" x14ac:dyDescent="0.4">
      <c r="F10565" s="34"/>
    </row>
    <row r="10566" spans="6:6" ht="16.5" customHeight="1" x14ac:dyDescent="0.4">
      <c r="F10566" s="34"/>
    </row>
    <row r="10567" spans="6:6" ht="16.5" customHeight="1" x14ac:dyDescent="0.4">
      <c r="F10567" s="34"/>
    </row>
    <row r="10568" spans="6:6" ht="16.5" customHeight="1" x14ac:dyDescent="0.4">
      <c r="F10568" s="34"/>
    </row>
    <row r="10569" spans="6:6" ht="16.5" customHeight="1" x14ac:dyDescent="0.4">
      <c r="F10569" s="34"/>
    </row>
    <row r="10570" spans="6:6" ht="16.5" customHeight="1" x14ac:dyDescent="0.4">
      <c r="F10570" s="34"/>
    </row>
    <row r="10571" spans="6:6" ht="16.5" customHeight="1" x14ac:dyDescent="0.4">
      <c r="F10571" s="34"/>
    </row>
    <row r="10572" spans="6:6" ht="16.5" customHeight="1" x14ac:dyDescent="0.4">
      <c r="F10572" s="34"/>
    </row>
    <row r="10573" spans="6:6" ht="16.5" customHeight="1" x14ac:dyDescent="0.4">
      <c r="F10573" s="34"/>
    </row>
    <row r="10574" spans="6:6" ht="16.5" customHeight="1" x14ac:dyDescent="0.4">
      <c r="F10574" s="34"/>
    </row>
    <row r="10575" spans="6:6" ht="16.5" customHeight="1" x14ac:dyDescent="0.4">
      <c r="F10575" s="34"/>
    </row>
    <row r="10576" spans="6:6" ht="16.5" customHeight="1" x14ac:dyDescent="0.4">
      <c r="F10576" s="34"/>
    </row>
    <row r="10577" spans="6:6" ht="16.5" customHeight="1" x14ac:dyDescent="0.4">
      <c r="F10577" s="34"/>
    </row>
    <row r="10578" spans="6:6" ht="16.5" customHeight="1" x14ac:dyDescent="0.4">
      <c r="F10578" s="34"/>
    </row>
    <row r="10579" spans="6:6" ht="16.5" customHeight="1" x14ac:dyDescent="0.4">
      <c r="F10579" s="34"/>
    </row>
    <row r="10580" spans="6:6" ht="16.5" customHeight="1" x14ac:dyDescent="0.4">
      <c r="F10580" s="34"/>
    </row>
    <row r="10581" spans="6:6" ht="16.5" customHeight="1" x14ac:dyDescent="0.4">
      <c r="F10581" s="34"/>
    </row>
    <row r="10582" spans="6:6" ht="16.5" customHeight="1" x14ac:dyDescent="0.4">
      <c r="F10582" s="34"/>
    </row>
    <row r="10583" spans="6:6" ht="16.5" customHeight="1" x14ac:dyDescent="0.4">
      <c r="F10583" s="34"/>
    </row>
    <row r="10584" spans="6:6" ht="16.5" customHeight="1" x14ac:dyDescent="0.4">
      <c r="F10584" s="34"/>
    </row>
    <row r="10585" spans="6:6" ht="16.5" customHeight="1" x14ac:dyDescent="0.4">
      <c r="F10585" s="34"/>
    </row>
    <row r="10586" spans="6:6" ht="16.5" customHeight="1" x14ac:dyDescent="0.4">
      <c r="F10586" s="34"/>
    </row>
    <row r="10587" spans="6:6" ht="16.5" customHeight="1" x14ac:dyDescent="0.4">
      <c r="F10587" s="34"/>
    </row>
    <row r="10588" spans="6:6" ht="16.5" customHeight="1" x14ac:dyDescent="0.4">
      <c r="F10588" s="34"/>
    </row>
    <row r="10589" spans="6:6" ht="16.5" customHeight="1" x14ac:dyDescent="0.4">
      <c r="F10589" s="34"/>
    </row>
    <row r="10590" spans="6:6" ht="16.5" customHeight="1" x14ac:dyDescent="0.4">
      <c r="F10590" s="34"/>
    </row>
    <row r="10591" spans="6:6" ht="16.5" customHeight="1" x14ac:dyDescent="0.4">
      <c r="F10591" s="34"/>
    </row>
    <row r="10592" spans="6:6" ht="16.5" customHeight="1" x14ac:dyDescent="0.4">
      <c r="F10592" s="34"/>
    </row>
    <row r="10593" spans="6:6" ht="16.5" customHeight="1" x14ac:dyDescent="0.4">
      <c r="F10593" s="34"/>
    </row>
    <row r="10594" spans="6:6" ht="16.5" customHeight="1" x14ac:dyDescent="0.4">
      <c r="F10594" s="34"/>
    </row>
    <row r="10595" spans="6:6" ht="16.5" customHeight="1" x14ac:dyDescent="0.4">
      <c r="F10595" s="34"/>
    </row>
    <row r="10596" spans="6:6" ht="16.5" customHeight="1" x14ac:dyDescent="0.4">
      <c r="F10596" s="34"/>
    </row>
    <row r="10597" spans="6:6" ht="16.5" customHeight="1" x14ac:dyDescent="0.4">
      <c r="F10597" s="34"/>
    </row>
    <row r="10598" spans="6:6" ht="16.5" customHeight="1" x14ac:dyDescent="0.4">
      <c r="F10598" s="34"/>
    </row>
    <row r="10599" spans="6:6" ht="16.5" customHeight="1" x14ac:dyDescent="0.4">
      <c r="F10599" s="34"/>
    </row>
    <row r="10600" spans="6:6" ht="16.5" customHeight="1" x14ac:dyDescent="0.4">
      <c r="F10600" s="34"/>
    </row>
    <row r="10601" spans="6:6" ht="16.5" customHeight="1" x14ac:dyDescent="0.4">
      <c r="F10601" s="34"/>
    </row>
    <row r="10602" spans="6:6" ht="16.5" customHeight="1" x14ac:dyDescent="0.4">
      <c r="F10602" s="34"/>
    </row>
    <row r="10603" spans="6:6" ht="16.5" customHeight="1" x14ac:dyDescent="0.4">
      <c r="F10603" s="34"/>
    </row>
    <row r="10604" spans="6:6" ht="16.5" customHeight="1" x14ac:dyDescent="0.4">
      <c r="F10604" s="34"/>
    </row>
    <row r="10605" spans="6:6" ht="16.5" customHeight="1" x14ac:dyDescent="0.4">
      <c r="F10605" s="34"/>
    </row>
    <row r="10606" spans="6:6" ht="16.5" customHeight="1" x14ac:dyDescent="0.4">
      <c r="F10606" s="34"/>
    </row>
    <row r="10607" spans="6:6" ht="16.5" customHeight="1" x14ac:dyDescent="0.4">
      <c r="F10607" s="34"/>
    </row>
    <row r="10608" spans="6:6" ht="16.5" customHeight="1" x14ac:dyDescent="0.4">
      <c r="F10608" s="34"/>
    </row>
    <row r="10609" spans="6:6" ht="16.5" customHeight="1" x14ac:dyDescent="0.4">
      <c r="F10609" s="34"/>
    </row>
    <row r="10610" spans="6:6" ht="16.5" customHeight="1" x14ac:dyDescent="0.4">
      <c r="F10610" s="34"/>
    </row>
    <row r="10611" spans="6:6" ht="16.5" customHeight="1" x14ac:dyDescent="0.4">
      <c r="F10611" s="34"/>
    </row>
    <row r="10612" spans="6:6" ht="16.5" customHeight="1" x14ac:dyDescent="0.4">
      <c r="F10612" s="34"/>
    </row>
    <row r="10613" spans="6:6" ht="16.5" customHeight="1" x14ac:dyDescent="0.4">
      <c r="F10613" s="34"/>
    </row>
    <row r="10614" spans="6:6" ht="16.5" customHeight="1" x14ac:dyDescent="0.4">
      <c r="F10614" s="34"/>
    </row>
    <row r="10615" spans="6:6" ht="16.5" customHeight="1" x14ac:dyDescent="0.4">
      <c r="F10615" s="34"/>
    </row>
    <row r="10616" spans="6:6" ht="16.5" customHeight="1" x14ac:dyDescent="0.4">
      <c r="F10616" s="34"/>
    </row>
    <row r="10617" spans="6:6" ht="16.5" customHeight="1" x14ac:dyDescent="0.4">
      <c r="F10617" s="34"/>
    </row>
    <row r="10618" spans="6:6" ht="16.5" customHeight="1" x14ac:dyDescent="0.4">
      <c r="F10618" s="34"/>
    </row>
    <row r="10619" spans="6:6" ht="16.5" customHeight="1" x14ac:dyDescent="0.4">
      <c r="F10619" s="34"/>
    </row>
    <row r="10620" spans="6:6" ht="16.5" customHeight="1" x14ac:dyDescent="0.4">
      <c r="F10620" s="34"/>
    </row>
    <row r="10621" spans="6:6" ht="16.5" customHeight="1" x14ac:dyDescent="0.4">
      <c r="F10621" s="34"/>
    </row>
    <row r="10622" spans="6:6" ht="16.5" customHeight="1" x14ac:dyDescent="0.4">
      <c r="F10622" s="34"/>
    </row>
    <row r="10623" spans="6:6" ht="16.5" customHeight="1" x14ac:dyDescent="0.4">
      <c r="F10623" s="34"/>
    </row>
    <row r="10624" spans="6:6" ht="16.5" customHeight="1" x14ac:dyDescent="0.4">
      <c r="F10624" s="34"/>
    </row>
    <row r="10625" spans="6:6" ht="16.5" customHeight="1" x14ac:dyDescent="0.4">
      <c r="F10625" s="34"/>
    </row>
    <row r="10626" spans="6:6" ht="16.5" customHeight="1" x14ac:dyDescent="0.4">
      <c r="F10626" s="34"/>
    </row>
    <row r="10627" spans="6:6" ht="16.5" customHeight="1" x14ac:dyDescent="0.4">
      <c r="F10627" s="34"/>
    </row>
    <row r="10628" spans="6:6" ht="16.5" customHeight="1" x14ac:dyDescent="0.4">
      <c r="F10628" s="34"/>
    </row>
    <row r="10629" spans="6:6" ht="16.5" customHeight="1" x14ac:dyDescent="0.4">
      <c r="F10629" s="34"/>
    </row>
    <row r="10630" spans="6:6" ht="16.5" customHeight="1" x14ac:dyDescent="0.4">
      <c r="F10630" s="34"/>
    </row>
    <row r="10631" spans="6:6" ht="16.5" customHeight="1" x14ac:dyDescent="0.4">
      <c r="F10631" s="34"/>
    </row>
    <row r="10632" spans="6:6" ht="16.5" customHeight="1" x14ac:dyDescent="0.4">
      <c r="F10632" s="34"/>
    </row>
    <row r="10633" spans="6:6" ht="16.5" customHeight="1" x14ac:dyDescent="0.4">
      <c r="F10633" s="34"/>
    </row>
    <row r="10634" spans="6:6" ht="16.5" customHeight="1" x14ac:dyDescent="0.4">
      <c r="F10634" s="34"/>
    </row>
    <row r="10635" spans="6:6" ht="16.5" customHeight="1" x14ac:dyDescent="0.4">
      <c r="F10635" s="34"/>
    </row>
    <row r="10636" spans="6:6" ht="16.5" customHeight="1" x14ac:dyDescent="0.4">
      <c r="F10636" s="34"/>
    </row>
    <row r="10637" spans="6:6" ht="16.5" customHeight="1" x14ac:dyDescent="0.4">
      <c r="F10637" s="34"/>
    </row>
    <row r="10638" spans="6:6" ht="16.5" customHeight="1" x14ac:dyDescent="0.4">
      <c r="F10638" s="34"/>
    </row>
    <row r="10639" spans="6:6" ht="16.5" customHeight="1" x14ac:dyDescent="0.4">
      <c r="F10639" s="34"/>
    </row>
    <row r="10640" spans="6:6" ht="16.5" customHeight="1" x14ac:dyDescent="0.4">
      <c r="F10640" s="34"/>
    </row>
    <row r="10641" spans="6:6" ht="16.5" customHeight="1" x14ac:dyDescent="0.4">
      <c r="F10641" s="34"/>
    </row>
    <row r="10642" spans="6:6" ht="16.5" customHeight="1" x14ac:dyDescent="0.4">
      <c r="F10642" s="34"/>
    </row>
    <row r="10643" spans="6:6" ht="16.5" customHeight="1" x14ac:dyDescent="0.4">
      <c r="F10643" s="34"/>
    </row>
    <row r="10644" spans="6:6" ht="16.5" customHeight="1" x14ac:dyDescent="0.4">
      <c r="F10644" s="34"/>
    </row>
    <row r="10645" spans="6:6" ht="16.5" customHeight="1" x14ac:dyDescent="0.4">
      <c r="F10645" s="34"/>
    </row>
    <row r="10646" spans="6:6" ht="16.5" customHeight="1" x14ac:dyDescent="0.4">
      <c r="F10646" s="34"/>
    </row>
    <row r="10647" spans="6:6" ht="16.5" customHeight="1" x14ac:dyDescent="0.4">
      <c r="F10647" s="34"/>
    </row>
    <row r="10648" spans="6:6" ht="16.5" customHeight="1" x14ac:dyDescent="0.4">
      <c r="F10648" s="34"/>
    </row>
    <row r="10649" spans="6:6" ht="16.5" customHeight="1" x14ac:dyDescent="0.4">
      <c r="F10649" s="34"/>
    </row>
    <row r="10650" spans="6:6" ht="16.5" customHeight="1" x14ac:dyDescent="0.4">
      <c r="F10650" s="34"/>
    </row>
    <row r="10651" spans="6:6" ht="16.5" customHeight="1" x14ac:dyDescent="0.4">
      <c r="F10651" s="34"/>
    </row>
    <row r="10652" spans="6:6" ht="16.5" customHeight="1" x14ac:dyDescent="0.4">
      <c r="F10652" s="34"/>
    </row>
    <row r="10653" spans="6:6" ht="16.5" customHeight="1" x14ac:dyDescent="0.4">
      <c r="F10653" s="34"/>
    </row>
    <row r="10654" spans="6:6" ht="16.5" customHeight="1" x14ac:dyDescent="0.4">
      <c r="F10654" s="34"/>
    </row>
    <row r="10655" spans="6:6" ht="16.5" customHeight="1" x14ac:dyDescent="0.4">
      <c r="F10655" s="34"/>
    </row>
    <row r="10656" spans="6:6" ht="16.5" customHeight="1" x14ac:dyDescent="0.4">
      <c r="F10656" s="34"/>
    </row>
    <row r="10657" spans="6:6" ht="16.5" customHeight="1" x14ac:dyDescent="0.4">
      <c r="F10657" s="34"/>
    </row>
    <row r="10658" spans="6:6" ht="16.5" customHeight="1" x14ac:dyDescent="0.4">
      <c r="F10658" s="34"/>
    </row>
    <row r="10659" spans="6:6" ht="16.5" customHeight="1" x14ac:dyDescent="0.4">
      <c r="F10659" s="34"/>
    </row>
    <row r="10660" spans="6:6" ht="16.5" customHeight="1" x14ac:dyDescent="0.4">
      <c r="F10660" s="34"/>
    </row>
    <row r="10661" spans="6:6" ht="16.5" customHeight="1" x14ac:dyDescent="0.4">
      <c r="F10661" s="34"/>
    </row>
    <row r="10662" spans="6:6" ht="16.5" customHeight="1" x14ac:dyDescent="0.4">
      <c r="F10662" s="34"/>
    </row>
    <row r="10663" spans="6:6" ht="16.5" customHeight="1" x14ac:dyDescent="0.4">
      <c r="F10663" s="34"/>
    </row>
    <row r="10664" spans="6:6" ht="16.5" customHeight="1" x14ac:dyDescent="0.4">
      <c r="F10664" s="34"/>
    </row>
    <row r="10665" spans="6:6" ht="16.5" customHeight="1" x14ac:dyDescent="0.4">
      <c r="F10665" s="34"/>
    </row>
    <row r="10666" spans="6:6" ht="16.5" customHeight="1" x14ac:dyDescent="0.4">
      <c r="F10666" s="34"/>
    </row>
    <row r="10667" spans="6:6" ht="16.5" customHeight="1" x14ac:dyDescent="0.4">
      <c r="F10667" s="34"/>
    </row>
    <row r="10668" spans="6:6" ht="16.5" customHeight="1" x14ac:dyDescent="0.4">
      <c r="F10668" s="34"/>
    </row>
    <row r="10669" spans="6:6" ht="16.5" customHeight="1" x14ac:dyDescent="0.4">
      <c r="F10669" s="34"/>
    </row>
    <row r="10670" spans="6:6" ht="16.5" customHeight="1" x14ac:dyDescent="0.4">
      <c r="F10670" s="34"/>
    </row>
    <row r="10671" spans="6:6" ht="16.5" customHeight="1" x14ac:dyDescent="0.4">
      <c r="F10671" s="34"/>
    </row>
    <row r="10672" spans="6:6" ht="16.5" customHeight="1" x14ac:dyDescent="0.4">
      <c r="F10672" s="34"/>
    </row>
    <row r="10673" spans="6:6" ht="16.5" customHeight="1" x14ac:dyDescent="0.4">
      <c r="F10673" s="34"/>
    </row>
    <row r="10674" spans="6:6" ht="16.5" customHeight="1" x14ac:dyDescent="0.4">
      <c r="F10674" s="34"/>
    </row>
    <row r="10675" spans="6:6" ht="16.5" customHeight="1" x14ac:dyDescent="0.4">
      <c r="F10675" s="34"/>
    </row>
    <row r="10676" spans="6:6" ht="16.5" customHeight="1" x14ac:dyDescent="0.4">
      <c r="F10676" s="34"/>
    </row>
    <row r="10677" spans="6:6" ht="16.5" customHeight="1" x14ac:dyDescent="0.4">
      <c r="F10677" s="34"/>
    </row>
    <row r="10678" spans="6:6" ht="16.5" customHeight="1" x14ac:dyDescent="0.4">
      <c r="F10678" s="34"/>
    </row>
    <row r="10679" spans="6:6" ht="16.5" customHeight="1" x14ac:dyDescent="0.4">
      <c r="F10679" s="34"/>
    </row>
    <row r="10680" spans="6:6" ht="16.5" customHeight="1" x14ac:dyDescent="0.4">
      <c r="F10680" s="34"/>
    </row>
    <row r="10681" spans="6:6" ht="16.5" customHeight="1" x14ac:dyDescent="0.4">
      <c r="F10681" s="34"/>
    </row>
    <row r="10682" spans="6:6" ht="16.5" customHeight="1" x14ac:dyDescent="0.4">
      <c r="F10682" s="34"/>
    </row>
    <row r="10683" spans="6:6" ht="16.5" customHeight="1" x14ac:dyDescent="0.4">
      <c r="F10683" s="34"/>
    </row>
    <row r="10684" spans="6:6" ht="16.5" customHeight="1" x14ac:dyDescent="0.4">
      <c r="F10684" s="34"/>
    </row>
    <row r="10685" spans="6:6" ht="16.5" customHeight="1" x14ac:dyDescent="0.4">
      <c r="F10685" s="34"/>
    </row>
    <row r="10686" spans="6:6" ht="16.5" customHeight="1" x14ac:dyDescent="0.4">
      <c r="F10686" s="34"/>
    </row>
    <row r="10687" spans="6:6" ht="16.5" customHeight="1" x14ac:dyDescent="0.4">
      <c r="F10687" s="34"/>
    </row>
    <row r="10688" spans="6:6" ht="16.5" customHeight="1" x14ac:dyDescent="0.4">
      <c r="F10688" s="34"/>
    </row>
    <row r="10689" spans="6:6" ht="16.5" customHeight="1" x14ac:dyDescent="0.4">
      <c r="F10689" s="34"/>
    </row>
    <row r="10690" spans="6:6" ht="16.5" customHeight="1" x14ac:dyDescent="0.4">
      <c r="F10690" s="34"/>
    </row>
    <row r="10691" spans="6:6" ht="16.5" customHeight="1" x14ac:dyDescent="0.4">
      <c r="F10691" s="34"/>
    </row>
    <row r="10692" spans="6:6" ht="16.5" customHeight="1" x14ac:dyDescent="0.4">
      <c r="F10692" s="34"/>
    </row>
    <row r="10693" spans="6:6" ht="16.5" customHeight="1" x14ac:dyDescent="0.4">
      <c r="F10693" s="34"/>
    </row>
    <row r="10694" spans="6:6" ht="16.5" customHeight="1" x14ac:dyDescent="0.4">
      <c r="F10694" s="34"/>
    </row>
    <row r="10695" spans="6:6" ht="16.5" customHeight="1" x14ac:dyDescent="0.4">
      <c r="F10695" s="34"/>
    </row>
    <row r="10696" spans="6:6" ht="16.5" customHeight="1" x14ac:dyDescent="0.4">
      <c r="F10696" s="34"/>
    </row>
    <row r="10697" spans="6:6" ht="16.5" customHeight="1" x14ac:dyDescent="0.4">
      <c r="F10697" s="34"/>
    </row>
    <row r="10698" spans="6:6" ht="16.5" customHeight="1" x14ac:dyDescent="0.4">
      <c r="F10698" s="34"/>
    </row>
    <row r="10699" spans="6:6" ht="16.5" customHeight="1" x14ac:dyDescent="0.4">
      <c r="F10699" s="34"/>
    </row>
    <row r="10700" spans="6:6" ht="16.5" customHeight="1" x14ac:dyDescent="0.4">
      <c r="F10700" s="34"/>
    </row>
    <row r="10701" spans="6:6" ht="16.5" customHeight="1" x14ac:dyDescent="0.4">
      <c r="F10701" s="34"/>
    </row>
    <row r="10702" spans="6:6" ht="16.5" customHeight="1" x14ac:dyDescent="0.4">
      <c r="F10702" s="34"/>
    </row>
    <row r="10703" spans="6:6" ht="16.5" customHeight="1" x14ac:dyDescent="0.4">
      <c r="F10703" s="34"/>
    </row>
    <row r="10704" spans="6:6" ht="16.5" customHeight="1" x14ac:dyDescent="0.4">
      <c r="F10704" s="34"/>
    </row>
    <row r="10705" spans="6:6" ht="16.5" customHeight="1" x14ac:dyDescent="0.4">
      <c r="F10705" s="34"/>
    </row>
    <row r="10706" spans="6:6" ht="16.5" customHeight="1" x14ac:dyDescent="0.4">
      <c r="F10706" s="34"/>
    </row>
    <row r="10707" spans="6:6" ht="16.5" customHeight="1" x14ac:dyDescent="0.4">
      <c r="F10707" s="34"/>
    </row>
    <row r="10708" spans="6:6" ht="16.5" customHeight="1" x14ac:dyDescent="0.4">
      <c r="F10708" s="34"/>
    </row>
    <row r="10709" spans="6:6" ht="16.5" customHeight="1" x14ac:dyDescent="0.4">
      <c r="F10709" s="34"/>
    </row>
    <row r="10710" spans="6:6" ht="16.5" customHeight="1" x14ac:dyDescent="0.4">
      <c r="F10710" s="34"/>
    </row>
    <row r="10711" spans="6:6" ht="16.5" customHeight="1" x14ac:dyDescent="0.4">
      <c r="F10711" s="34"/>
    </row>
    <row r="10712" spans="6:6" ht="16.5" customHeight="1" x14ac:dyDescent="0.4">
      <c r="F10712" s="34"/>
    </row>
    <row r="10713" spans="6:6" ht="16.5" customHeight="1" x14ac:dyDescent="0.4">
      <c r="F10713" s="34"/>
    </row>
    <row r="10714" spans="6:6" ht="16.5" customHeight="1" x14ac:dyDescent="0.4">
      <c r="F10714" s="34"/>
    </row>
    <row r="10715" spans="6:6" ht="16.5" customHeight="1" x14ac:dyDescent="0.4">
      <c r="F10715" s="34"/>
    </row>
    <row r="10716" spans="6:6" ht="16.5" customHeight="1" x14ac:dyDescent="0.4">
      <c r="F10716" s="34"/>
    </row>
    <row r="10717" spans="6:6" ht="16.5" customHeight="1" x14ac:dyDescent="0.4">
      <c r="F10717" s="34"/>
    </row>
    <row r="10718" spans="6:6" ht="16.5" customHeight="1" x14ac:dyDescent="0.4">
      <c r="F10718" s="34"/>
    </row>
    <row r="10719" spans="6:6" ht="16.5" customHeight="1" x14ac:dyDescent="0.4">
      <c r="F10719" s="34"/>
    </row>
    <row r="10720" spans="6:6" ht="16.5" customHeight="1" x14ac:dyDescent="0.4">
      <c r="F10720" s="34"/>
    </row>
    <row r="10721" spans="6:6" ht="16.5" customHeight="1" x14ac:dyDescent="0.4">
      <c r="F10721" s="34"/>
    </row>
    <row r="10722" spans="6:6" ht="16.5" customHeight="1" x14ac:dyDescent="0.4">
      <c r="F10722" s="34"/>
    </row>
    <row r="10723" spans="6:6" ht="16.5" customHeight="1" x14ac:dyDescent="0.4">
      <c r="F10723" s="34"/>
    </row>
    <row r="10724" spans="6:6" ht="16.5" customHeight="1" x14ac:dyDescent="0.4">
      <c r="F10724" s="34"/>
    </row>
    <row r="10725" spans="6:6" ht="16.5" customHeight="1" x14ac:dyDescent="0.4">
      <c r="F10725" s="34"/>
    </row>
    <row r="10726" spans="6:6" ht="16.5" customHeight="1" x14ac:dyDescent="0.4">
      <c r="F10726" s="34"/>
    </row>
    <row r="10727" spans="6:6" ht="16.5" customHeight="1" x14ac:dyDescent="0.4">
      <c r="F10727" s="34"/>
    </row>
    <row r="10728" spans="6:6" ht="16.5" customHeight="1" x14ac:dyDescent="0.4">
      <c r="F10728" s="34"/>
    </row>
    <row r="10729" spans="6:6" ht="16.5" customHeight="1" x14ac:dyDescent="0.4">
      <c r="F10729" s="34"/>
    </row>
    <row r="10730" spans="6:6" ht="16.5" customHeight="1" x14ac:dyDescent="0.4">
      <c r="F10730" s="34"/>
    </row>
    <row r="10731" spans="6:6" ht="16.5" customHeight="1" x14ac:dyDescent="0.4">
      <c r="F10731" s="34"/>
    </row>
    <row r="10732" spans="6:6" ht="16.5" customHeight="1" x14ac:dyDescent="0.4">
      <c r="F10732" s="34"/>
    </row>
    <row r="10733" spans="6:6" ht="16.5" customHeight="1" x14ac:dyDescent="0.4">
      <c r="F10733" s="34"/>
    </row>
    <row r="10734" spans="6:6" ht="16.5" customHeight="1" x14ac:dyDescent="0.4">
      <c r="F10734" s="34"/>
    </row>
    <row r="10735" spans="6:6" ht="16.5" customHeight="1" x14ac:dyDescent="0.4">
      <c r="F10735" s="34"/>
    </row>
    <row r="10736" spans="6:6" ht="16.5" customHeight="1" x14ac:dyDescent="0.4">
      <c r="F10736" s="34"/>
    </row>
    <row r="10737" spans="6:6" ht="16.5" customHeight="1" x14ac:dyDescent="0.4">
      <c r="F10737" s="34"/>
    </row>
    <row r="10738" spans="6:6" ht="16.5" customHeight="1" x14ac:dyDescent="0.4">
      <c r="F10738" s="34"/>
    </row>
    <row r="10739" spans="6:6" ht="16.5" customHeight="1" x14ac:dyDescent="0.4">
      <c r="F10739" s="34"/>
    </row>
    <row r="10740" spans="6:6" ht="16.5" customHeight="1" x14ac:dyDescent="0.4">
      <c r="F10740" s="34"/>
    </row>
    <row r="10741" spans="6:6" ht="16.5" customHeight="1" x14ac:dyDescent="0.4">
      <c r="F10741" s="34"/>
    </row>
    <row r="10742" spans="6:6" ht="16.5" customHeight="1" x14ac:dyDescent="0.4">
      <c r="F10742" s="34"/>
    </row>
    <row r="10743" spans="6:6" ht="16.5" customHeight="1" x14ac:dyDescent="0.4">
      <c r="F10743" s="34"/>
    </row>
    <row r="10744" spans="6:6" ht="16.5" customHeight="1" x14ac:dyDescent="0.4">
      <c r="F10744" s="34"/>
    </row>
    <row r="10745" spans="6:6" ht="16.5" customHeight="1" x14ac:dyDescent="0.4">
      <c r="F10745" s="34"/>
    </row>
    <row r="10746" spans="6:6" ht="16.5" customHeight="1" x14ac:dyDescent="0.4">
      <c r="F10746" s="34"/>
    </row>
    <row r="10747" spans="6:6" ht="16.5" customHeight="1" x14ac:dyDescent="0.4">
      <c r="F10747" s="34"/>
    </row>
    <row r="10748" spans="6:6" ht="16.5" customHeight="1" x14ac:dyDescent="0.4">
      <c r="F10748" s="34"/>
    </row>
    <row r="10749" spans="6:6" ht="16.5" customHeight="1" x14ac:dyDescent="0.4">
      <c r="F10749" s="34"/>
    </row>
    <row r="10750" spans="6:6" ht="16.5" customHeight="1" x14ac:dyDescent="0.4">
      <c r="F10750" s="34"/>
    </row>
    <row r="10751" spans="6:6" ht="16.5" customHeight="1" x14ac:dyDescent="0.4">
      <c r="F10751" s="34"/>
    </row>
    <row r="10752" spans="6:6" ht="16.5" customHeight="1" x14ac:dyDescent="0.4">
      <c r="F10752" s="34"/>
    </row>
    <row r="10753" spans="6:6" ht="16.5" customHeight="1" x14ac:dyDescent="0.4">
      <c r="F10753" s="34"/>
    </row>
    <row r="10754" spans="6:6" ht="16.5" customHeight="1" x14ac:dyDescent="0.4">
      <c r="F10754" s="34"/>
    </row>
    <row r="10755" spans="6:6" ht="16.5" customHeight="1" x14ac:dyDescent="0.4">
      <c r="F10755" s="34"/>
    </row>
    <row r="10756" spans="6:6" ht="16.5" customHeight="1" x14ac:dyDescent="0.4">
      <c r="F10756" s="34"/>
    </row>
    <row r="10757" spans="6:6" ht="16.5" customHeight="1" x14ac:dyDescent="0.4">
      <c r="F10757" s="34"/>
    </row>
    <row r="10758" spans="6:6" ht="16.5" customHeight="1" x14ac:dyDescent="0.4">
      <c r="F10758" s="34"/>
    </row>
    <row r="10759" spans="6:6" ht="16.5" customHeight="1" x14ac:dyDescent="0.4">
      <c r="F10759" s="34"/>
    </row>
    <row r="10760" spans="6:6" ht="16.5" customHeight="1" x14ac:dyDescent="0.4">
      <c r="F10760" s="34"/>
    </row>
    <row r="10761" spans="6:6" ht="16.5" customHeight="1" x14ac:dyDescent="0.4">
      <c r="F10761" s="34"/>
    </row>
    <row r="10762" spans="6:6" ht="16.5" customHeight="1" x14ac:dyDescent="0.4">
      <c r="F10762" s="34"/>
    </row>
    <row r="10763" spans="6:6" ht="16.5" customHeight="1" x14ac:dyDescent="0.4">
      <c r="F10763" s="34"/>
    </row>
    <row r="10764" spans="6:6" ht="16.5" customHeight="1" x14ac:dyDescent="0.4">
      <c r="F10764" s="34"/>
    </row>
    <row r="10765" spans="6:6" ht="16.5" customHeight="1" x14ac:dyDescent="0.4">
      <c r="F10765" s="34"/>
    </row>
    <row r="10766" spans="6:6" ht="16.5" customHeight="1" x14ac:dyDescent="0.4">
      <c r="F10766" s="34"/>
    </row>
    <row r="10767" spans="6:6" ht="16.5" customHeight="1" x14ac:dyDescent="0.4">
      <c r="F10767" s="34"/>
    </row>
    <row r="10768" spans="6:6" ht="16.5" customHeight="1" x14ac:dyDescent="0.4">
      <c r="F10768" s="34"/>
    </row>
    <row r="10769" spans="6:6" ht="16.5" customHeight="1" x14ac:dyDescent="0.4">
      <c r="F10769" s="34"/>
    </row>
    <row r="10770" spans="6:6" ht="16.5" customHeight="1" x14ac:dyDescent="0.4">
      <c r="F10770" s="34"/>
    </row>
    <row r="10771" spans="6:6" ht="16.5" customHeight="1" x14ac:dyDescent="0.4">
      <c r="F10771" s="34"/>
    </row>
    <row r="10772" spans="6:6" ht="16.5" customHeight="1" x14ac:dyDescent="0.4">
      <c r="F10772" s="34"/>
    </row>
    <row r="10773" spans="6:6" ht="16.5" customHeight="1" x14ac:dyDescent="0.4">
      <c r="F10773" s="34"/>
    </row>
    <row r="10774" spans="6:6" ht="16.5" customHeight="1" x14ac:dyDescent="0.4">
      <c r="F10774" s="34"/>
    </row>
    <row r="10775" spans="6:6" ht="16.5" customHeight="1" x14ac:dyDescent="0.4">
      <c r="F10775" s="34"/>
    </row>
    <row r="10776" spans="6:6" ht="16.5" customHeight="1" x14ac:dyDescent="0.4">
      <c r="F10776" s="34"/>
    </row>
    <row r="10777" spans="6:6" ht="16.5" customHeight="1" x14ac:dyDescent="0.4">
      <c r="F10777" s="34"/>
    </row>
    <row r="10778" spans="6:6" ht="16.5" customHeight="1" x14ac:dyDescent="0.4">
      <c r="F10778" s="34"/>
    </row>
    <row r="10779" spans="6:6" ht="16.5" customHeight="1" x14ac:dyDescent="0.4">
      <c r="F10779" s="34"/>
    </row>
    <row r="10780" spans="6:6" ht="16.5" customHeight="1" x14ac:dyDescent="0.4">
      <c r="F10780" s="34"/>
    </row>
    <row r="10781" spans="6:6" ht="16.5" customHeight="1" x14ac:dyDescent="0.4">
      <c r="F10781" s="34"/>
    </row>
    <row r="10782" spans="6:6" ht="16.5" customHeight="1" x14ac:dyDescent="0.4">
      <c r="F10782" s="34"/>
    </row>
    <row r="10783" spans="6:6" ht="16.5" customHeight="1" x14ac:dyDescent="0.4">
      <c r="F10783" s="34"/>
    </row>
    <row r="10784" spans="6:6" ht="16.5" customHeight="1" x14ac:dyDescent="0.4">
      <c r="F10784" s="34"/>
    </row>
    <row r="10785" spans="6:6" ht="16.5" customHeight="1" x14ac:dyDescent="0.4">
      <c r="F10785" s="34"/>
    </row>
    <row r="10786" spans="6:6" ht="16.5" customHeight="1" x14ac:dyDescent="0.4">
      <c r="F10786" s="34"/>
    </row>
    <row r="10787" spans="6:6" ht="16.5" customHeight="1" x14ac:dyDescent="0.4">
      <c r="F10787" s="34"/>
    </row>
    <row r="10788" spans="6:6" ht="16.5" customHeight="1" x14ac:dyDescent="0.4">
      <c r="F10788" s="34"/>
    </row>
    <row r="10789" spans="6:6" ht="16.5" customHeight="1" x14ac:dyDescent="0.4">
      <c r="F10789" s="34"/>
    </row>
    <row r="10790" spans="6:6" ht="16.5" customHeight="1" x14ac:dyDescent="0.4">
      <c r="F10790" s="34"/>
    </row>
    <row r="10791" spans="6:6" ht="16.5" customHeight="1" x14ac:dyDescent="0.4">
      <c r="F10791" s="34"/>
    </row>
    <row r="10792" spans="6:6" ht="16.5" customHeight="1" x14ac:dyDescent="0.4">
      <c r="F10792" s="34"/>
    </row>
    <row r="10793" spans="6:6" ht="16.5" customHeight="1" x14ac:dyDescent="0.4">
      <c r="F10793" s="34"/>
    </row>
    <row r="10794" spans="6:6" ht="16.5" customHeight="1" x14ac:dyDescent="0.4">
      <c r="F10794" s="34"/>
    </row>
    <row r="10795" spans="6:6" ht="16.5" customHeight="1" x14ac:dyDescent="0.4">
      <c r="F10795" s="34"/>
    </row>
    <row r="10796" spans="6:6" ht="16.5" customHeight="1" x14ac:dyDescent="0.4">
      <c r="F10796" s="34"/>
    </row>
    <row r="10797" spans="6:6" ht="16.5" customHeight="1" x14ac:dyDescent="0.4">
      <c r="F10797" s="34"/>
    </row>
    <row r="10798" spans="6:6" ht="16.5" customHeight="1" x14ac:dyDescent="0.4">
      <c r="F10798" s="34"/>
    </row>
    <row r="10799" spans="6:6" ht="16.5" customHeight="1" x14ac:dyDescent="0.4">
      <c r="F10799" s="34"/>
    </row>
    <row r="10800" spans="6:6" ht="16.5" customHeight="1" x14ac:dyDescent="0.4">
      <c r="F10800" s="34"/>
    </row>
    <row r="10801" spans="6:6" ht="16.5" customHeight="1" x14ac:dyDescent="0.4">
      <c r="F10801" s="34"/>
    </row>
    <row r="10802" spans="6:6" ht="16.5" customHeight="1" x14ac:dyDescent="0.4">
      <c r="F10802" s="34"/>
    </row>
    <row r="10803" spans="6:6" ht="16.5" customHeight="1" x14ac:dyDescent="0.4">
      <c r="F10803" s="34"/>
    </row>
    <row r="10804" spans="6:6" ht="16.5" customHeight="1" x14ac:dyDescent="0.4">
      <c r="F10804" s="34"/>
    </row>
    <row r="10805" spans="6:6" ht="16.5" customHeight="1" x14ac:dyDescent="0.4">
      <c r="F10805" s="34"/>
    </row>
    <row r="10806" spans="6:6" ht="16.5" customHeight="1" x14ac:dyDescent="0.4">
      <c r="F10806" s="34"/>
    </row>
    <row r="10807" spans="6:6" ht="16.5" customHeight="1" x14ac:dyDescent="0.4">
      <c r="F10807" s="34"/>
    </row>
    <row r="10808" spans="6:6" ht="16.5" customHeight="1" x14ac:dyDescent="0.4">
      <c r="F10808" s="34"/>
    </row>
    <row r="10809" spans="6:6" ht="16.5" customHeight="1" x14ac:dyDescent="0.4">
      <c r="F10809" s="34"/>
    </row>
    <row r="10810" spans="6:6" ht="16.5" customHeight="1" x14ac:dyDescent="0.4">
      <c r="F10810" s="34"/>
    </row>
    <row r="10811" spans="6:6" ht="16.5" customHeight="1" x14ac:dyDescent="0.4">
      <c r="F10811" s="34"/>
    </row>
    <row r="10812" spans="6:6" ht="16.5" customHeight="1" x14ac:dyDescent="0.4">
      <c r="F10812" s="34"/>
    </row>
    <row r="10813" spans="6:6" ht="16.5" customHeight="1" x14ac:dyDescent="0.4">
      <c r="F10813" s="34"/>
    </row>
    <row r="10814" spans="6:6" ht="16.5" customHeight="1" x14ac:dyDescent="0.4">
      <c r="F10814" s="34"/>
    </row>
    <row r="10815" spans="6:6" ht="16.5" customHeight="1" x14ac:dyDescent="0.4">
      <c r="F10815" s="34"/>
    </row>
    <row r="10816" spans="6:6" ht="16.5" customHeight="1" x14ac:dyDescent="0.4">
      <c r="F10816" s="34"/>
    </row>
    <row r="10817" spans="6:6" ht="16.5" customHeight="1" x14ac:dyDescent="0.4">
      <c r="F10817" s="34"/>
    </row>
    <row r="10818" spans="6:6" ht="16.5" customHeight="1" x14ac:dyDescent="0.4">
      <c r="F10818" s="34"/>
    </row>
    <row r="10819" spans="6:6" ht="16.5" customHeight="1" x14ac:dyDescent="0.4">
      <c r="F10819" s="34"/>
    </row>
    <row r="10820" spans="6:6" ht="16.5" customHeight="1" x14ac:dyDescent="0.4">
      <c r="F10820" s="34"/>
    </row>
    <row r="10821" spans="6:6" ht="16.5" customHeight="1" x14ac:dyDescent="0.4">
      <c r="F10821" s="34"/>
    </row>
    <row r="10822" spans="6:6" ht="16.5" customHeight="1" x14ac:dyDescent="0.4">
      <c r="F10822" s="34"/>
    </row>
    <row r="10823" spans="6:6" ht="16.5" customHeight="1" x14ac:dyDescent="0.4">
      <c r="F10823" s="34"/>
    </row>
    <row r="10824" spans="6:6" ht="16.5" customHeight="1" x14ac:dyDescent="0.4">
      <c r="F10824" s="34"/>
    </row>
    <row r="10825" spans="6:6" ht="16.5" customHeight="1" x14ac:dyDescent="0.4">
      <c r="F10825" s="34"/>
    </row>
    <row r="10826" spans="6:6" ht="16.5" customHeight="1" x14ac:dyDescent="0.4">
      <c r="F10826" s="34"/>
    </row>
    <row r="10827" spans="6:6" ht="16.5" customHeight="1" x14ac:dyDescent="0.4">
      <c r="F10827" s="34"/>
    </row>
    <row r="10828" spans="6:6" ht="16.5" customHeight="1" x14ac:dyDescent="0.4">
      <c r="F10828" s="34"/>
    </row>
    <row r="10829" spans="6:6" ht="16.5" customHeight="1" x14ac:dyDescent="0.4">
      <c r="F10829" s="34"/>
    </row>
    <row r="10830" spans="6:6" ht="16.5" customHeight="1" x14ac:dyDescent="0.4">
      <c r="F10830" s="34"/>
    </row>
  </sheetData>
  <mergeCells count="3">
    <mergeCell ref="A3:A13"/>
    <mergeCell ref="A15:A25"/>
    <mergeCell ref="A27:A37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4D9E-032B-4A91-9937-97683336813E}">
  <dimension ref="A1:N14304"/>
  <sheetViews>
    <sheetView zoomScale="90" zoomScaleNormal="90" workbookViewId="0">
      <selection activeCell="B26" sqref="B26"/>
    </sheetView>
  </sheetViews>
  <sheetFormatPr baseColWidth="10" defaultColWidth="13.81640625" defaultRowHeight="16.5" customHeight="1" x14ac:dyDescent="0.4"/>
  <cols>
    <col min="1" max="1" width="4.453125" style="1" customWidth="1"/>
    <col min="2" max="2" width="48.7265625" style="1" customWidth="1"/>
    <col min="3" max="8" width="13.81640625" style="2"/>
    <col min="9" max="16384" width="13.81640625" style="1"/>
  </cols>
  <sheetData>
    <row r="1" spans="1:14" ht="16.5" customHeight="1" x14ac:dyDescent="0.4">
      <c r="M1" s="7"/>
      <c r="N1" s="7"/>
    </row>
    <row r="2" spans="1:14" ht="16.5" customHeight="1" x14ac:dyDescent="0.4">
      <c r="M2" s="7"/>
      <c r="N2" s="7"/>
    </row>
    <row r="3" spans="1:14" ht="16.5" hidden="1" customHeight="1" x14ac:dyDescent="0.4">
      <c r="A3" s="40" t="s">
        <v>110</v>
      </c>
      <c r="B3" s="4"/>
      <c r="C3" s="5" t="s">
        <v>0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17</v>
      </c>
      <c r="M3" s="7"/>
      <c r="N3" s="7"/>
    </row>
    <row r="4" spans="1:14" ht="16.5" hidden="1" customHeight="1" x14ac:dyDescent="0.4">
      <c r="A4" s="40"/>
      <c r="B4" s="3" t="s">
        <v>6</v>
      </c>
      <c r="C4" s="10">
        <f>SUM(C5:C6)</f>
        <v>0</v>
      </c>
      <c r="D4" s="10">
        <f>SUM(D5:D6)</f>
        <v>0</v>
      </c>
      <c r="E4" s="10">
        <f>SUM(E5:E6)</f>
        <v>0</v>
      </c>
      <c r="F4" s="10">
        <f>SUM(F5:F6)</f>
        <v>0</v>
      </c>
      <c r="G4" s="10">
        <f>SUM(G5:G6)</f>
        <v>0</v>
      </c>
      <c r="H4" s="33" t="e">
        <f>(C4+D4)/(C4+D4+E4+F4)</f>
        <v>#DIV/0!</v>
      </c>
      <c r="I4" s="33" t="e">
        <f>C4/(C4+E4)</f>
        <v>#DIV/0!</v>
      </c>
      <c r="J4" s="33" t="e">
        <f>C4/(C4+F4)</f>
        <v>#DIV/0!</v>
      </c>
      <c r="K4" s="33" t="e">
        <f>(2*C4)/(2*C4+E4+F4)</f>
        <v>#DIV/0!</v>
      </c>
      <c r="L4" s="6" t="e">
        <f>(G5*L5+G6*L6)/G4</f>
        <v>#DIV/0!</v>
      </c>
      <c r="M4" s="7"/>
      <c r="N4" s="7"/>
    </row>
    <row r="5" spans="1:14" ht="16.5" hidden="1" customHeight="1" x14ac:dyDescent="0.4">
      <c r="A5" s="40"/>
      <c r="B5" s="7" t="s">
        <v>1</v>
      </c>
      <c r="C5" s="8"/>
      <c r="D5" s="8"/>
      <c r="E5" s="8"/>
      <c r="F5" s="8"/>
      <c r="G5" s="8">
        <f>SUM(C5:F5)</f>
        <v>0</v>
      </c>
      <c r="H5" s="9" t="e">
        <f>(C5+D5)/(C5+D5+E5+F5)</f>
        <v>#DIV/0!</v>
      </c>
      <c r="I5" s="9" t="e">
        <f>C5/(C5+E5)</f>
        <v>#DIV/0!</v>
      </c>
      <c r="J5" s="9" t="e">
        <f>C5/(C5+F5)</f>
        <v>#DIV/0!</v>
      </c>
      <c r="K5" s="9" t="e">
        <f>(2*C5)/(2*C5+E5+F5)</f>
        <v>#DIV/0!</v>
      </c>
      <c r="L5" s="9"/>
      <c r="M5" s="7"/>
      <c r="N5" s="7"/>
    </row>
    <row r="6" spans="1:14" ht="16.5" hidden="1" customHeight="1" x14ac:dyDescent="0.4">
      <c r="A6" s="40"/>
      <c r="B6" s="7" t="s">
        <v>3</v>
      </c>
      <c r="C6" s="8"/>
      <c r="D6" s="8"/>
      <c r="E6" s="8"/>
      <c r="F6" s="8"/>
      <c r="G6" s="8">
        <f>SUM(C6:F6)</f>
        <v>0</v>
      </c>
      <c r="H6" s="9" t="e">
        <f>(C6+D6)/(C6+D6+E6+F6)</f>
        <v>#DIV/0!</v>
      </c>
      <c r="I6" s="9" t="e">
        <f>C6/(C6+E6)</f>
        <v>#DIV/0!</v>
      </c>
      <c r="J6" s="9" t="e">
        <f>C6/(C6+F6)</f>
        <v>#DIV/0!</v>
      </c>
      <c r="K6" s="9" t="e">
        <f>(2*C6)/(2*C6+E6+F6)</f>
        <v>#DIV/0!</v>
      </c>
      <c r="L6" s="9"/>
      <c r="M6" s="7"/>
      <c r="N6" s="7"/>
    </row>
    <row r="7" spans="1:14" ht="16.5" hidden="1" customHeight="1" x14ac:dyDescent="0.4">
      <c r="A7" s="40"/>
      <c r="B7" s="3" t="s">
        <v>7</v>
      </c>
      <c r="C7" s="10">
        <f>SUM(C8:C9)</f>
        <v>0</v>
      </c>
      <c r="D7" s="10">
        <f>SUM(D8:D9)</f>
        <v>0</v>
      </c>
      <c r="E7" s="10">
        <f>SUM(E8:E9)</f>
        <v>0</v>
      </c>
      <c r="F7" s="10">
        <f>SUM(F8:F9)</f>
        <v>0</v>
      </c>
      <c r="G7" s="10">
        <f>SUM(G8:G9)</f>
        <v>0</v>
      </c>
      <c r="H7" s="33" t="e">
        <f>(C7+D7)/(C7+D7+E7+F7)</f>
        <v>#DIV/0!</v>
      </c>
      <c r="I7" s="33" t="e">
        <f>C7/(C7+E7)</f>
        <v>#DIV/0!</v>
      </c>
      <c r="J7" s="33" t="e">
        <f>C7/(C7+F7)</f>
        <v>#DIV/0!</v>
      </c>
      <c r="K7" s="33" t="e">
        <f>(2*C7)/(2*C7+E7+F7)</f>
        <v>#DIV/0!</v>
      </c>
      <c r="L7" s="6" t="e">
        <f>(G8*L8+G9*L9)/G7</f>
        <v>#DIV/0!</v>
      </c>
      <c r="M7" s="7"/>
      <c r="N7" s="7"/>
    </row>
    <row r="8" spans="1:14" ht="16.5" hidden="1" customHeight="1" x14ac:dyDescent="0.4">
      <c r="A8" s="40"/>
      <c r="B8" s="7" t="s">
        <v>5</v>
      </c>
      <c r="C8" s="8"/>
      <c r="D8" s="8"/>
      <c r="E8" s="8"/>
      <c r="F8" s="8"/>
      <c r="G8" s="8">
        <f t="shared" ref="G8:G9" si="0">SUM(C8:F8)</f>
        <v>0</v>
      </c>
      <c r="H8" s="9" t="e">
        <f t="shared" ref="H8:H9" si="1">(C8+D8)/(C8+D8+E8+F8)</f>
        <v>#DIV/0!</v>
      </c>
      <c r="I8" s="9" t="e">
        <f t="shared" ref="I8:I9" si="2">C8/(C8+E8)</f>
        <v>#DIV/0!</v>
      </c>
      <c r="J8" s="9" t="e">
        <f t="shared" ref="J8:J9" si="3">C8/(C8+F8)</f>
        <v>#DIV/0!</v>
      </c>
      <c r="K8" s="9" t="e">
        <f t="shared" ref="K8:K9" si="4">(2*C8)/(2*C8+E8+F8)</f>
        <v>#DIV/0!</v>
      </c>
      <c r="L8" s="9"/>
      <c r="M8" s="7"/>
      <c r="N8" s="7"/>
    </row>
    <row r="9" spans="1:14" ht="16.5" hidden="1" customHeight="1" x14ac:dyDescent="0.4">
      <c r="A9" s="40"/>
      <c r="B9" s="7" t="s">
        <v>2</v>
      </c>
      <c r="C9" s="8"/>
      <c r="D9" s="8"/>
      <c r="E9" s="8"/>
      <c r="F9" s="8"/>
      <c r="G9" s="8">
        <f t="shared" si="0"/>
        <v>0</v>
      </c>
      <c r="H9" s="9" t="e">
        <f t="shared" si="1"/>
        <v>#DIV/0!</v>
      </c>
      <c r="I9" s="9" t="e">
        <f t="shared" si="2"/>
        <v>#DIV/0!</v>
      </c>
      <c r="J9" s="9" t="e">
        <f t="shared" si="3"/>
        <v>#DIV/0!</v>
      </c>
      <c r="K9" s="9" t="e">
        <f t="shared" si="4"/>
        <v>#DIV/0!</v>
      </c>
      <c r="L9" s="9"/>
      <c r="M9" s="7"/>
      <c r="N9" s="7"/>
    </row>
    <row r="10" spans="1:14" ht="16.5" hidden="1" customHeight="1" x14ac:dyDescent="0.4">
      <c r="A10" s="40"/>
      <c r="B10" s="3" t="s">
        <v>8</v>
      </c>
      <c r="C10" s="10">
        <f>SUM(C11:C12)</f>
        <v>0</v>
      </c>
      <c r="D10" s="10">
        <f>SUM(D11:D12)</f>
        <v>0</v>
      </c>
      <c r="E10" s="10">
        <f>SUM(E11:E12)</f>
        <v>0</v>
      </c>
      <c r="F10" s="10">
        <f>SUM(F11:F12)</f>
        <v>0</v>
      </c>
      <c r="G10" s="10">
        <f>SUM(G11:G12)</f>
        <v>0</v>
      </c>
      <c r="H10" s="33" t="e">
        <f>(C10+D10)/(C10+D10+E10+F10)</f>
        <v>#DIV/0!</v>
      </c>
      <c r="I10" s="33" t="e">
        <f>C10/(C10+E10)</f>
        <v>#DIV/0!</v>
      </c>
      <c r="J10" s="33" t="e">
        <f>C10/(C10+F10)</f>
        <v>#DIV/0!</v>
      </c>
      <c r="K10" s="33" t="e">
        <f>(2*C10)/(2*C10+E10+F10)</f>
        <v>#DIV/0!</v>
      </c>
      <c r="L10" s="6" t="e">
        <f>(G11*L11+G12*L12)/G10</f>
        <v>#DIV/0!</v>
      </c>
      <c r="M10" s="7"/>
      <c r="N10" s="7"/>
    </row>
    <row r="11" spans="1:14" ht="16.5" hidden="1" customHeight="1" x14ac:dyDescent="0.4">
      <c r="A11" s="40"/>
      <c r="B11" s="7" t="s">
        <v>4</v>
      </c>
      <c r="C11" s="8"/>
      <c r="D11" s="8"/>
      <c r="E11" s="8"/>
      <c r="F11" s="8"/>
      <c r="G11" s="8">
        <f t="shared" ref="G11:G12" si="5">SUM(C11:F11)</f>
        <v>0</v>
      </c>
      <c r="H11" s="9" t="e">
        <f t="shared" ref="H11" si="6">(C11+D11)/(C11+D11+E11+F11)</f>
        <v>#DIV/0!</v>
      </c>
      <c r="I11" s="9" t="e">
        <f t="shared" ref="I11:I12" si="7">C11/(C11+E11)</f>
        <v>#DIV/0!</v>
      </c>
      <c r="J11" s="9" t="e">
        <f t="shared" ref="J11:J12" si="8">C11/(C11+F11)</f>
        <v>#DIV/0!</v>
      </c>
      <c r="K11" s="9" t="e">
        <f t="shared" ref="K11:K12" si="9">(2*C11)/(2*C11+E11+F11)</f>
        <v>#DIV/0!</v>
      </c>
      <c r="L11" s="9"/>
      <c r="M11" s="7"/>
      <c r="N11" s="7"/>
    </row>
    <row r="12" spans="1:14" ht="16.5" hidden="1" customHeight="1" x14ac:dyDescent="0.4">
      <c r="A12" s="40"/>
      <c r="B12" s="7" t="s">
        <v>132</v>
      </c>
      <c r="C12" s="8"/>
      <c r="D12" s="8"/>
      <c r="E12" s="8"/>
      <c r="F12" s="8"/>
      <c r="G12" s="8">
        <f t="shared" si="5"/>
        <v>0</v>
      </c>
      <c r="H12" s="9" t="e">
        <f>(C12+D12)/(C12+D12+E12+F12)</f>
        <v>#DIV/0!</v>
      </c>
      <c r="I12" s="9" t="e">
        <f t="shared" si="7"/>
        <v>#DIV/0!</v>
      </c>
      <c r="J12" s="9" t="e">
        <f t="shared" si="8"/>
        <v>#DIV/0!</v>
      </c>
      <c r="K12" s="9" t="e">
        <f t="shared" si="9"/>
        <v>#DIV/0!</v>
      </c>
      <c r="L12" s="9"/>
      <c r="M12" s="7"/>
      <c r="N12" s="7"/>
    </row>
    <row r="13" spans="1:14" ht="16.5" hidden="1" customHeight="1" x14ac:dyDescent="0.4">
      <c r="A13" s="40"/>
      <c r="B13" s="16" t="s">
        <v>43</v>
      </c>
      <c r="C13" s="17">
        <f>SUM(C4,C7,C10)</f>
        <v>0</v>
      </c>
      <c r="D13" s="17">
        <f>SUM(D4,D7,D10)</f>
        <v>0</v>
      </c>
      <c r="E13" s="17">
        <f>SUM(E4,E7,E10)</f>
        <v>0</v>
      </c>
      <c r="F13" s="17">
        <f>SUM(F4,F7,F10)</f>
        <v>0</v>
      </c>
      <c r="G13" s="17">
        <f>SUM(G4,G7,G10)</f>
        <v>0</v>
      </c>
      <c r="H13" s="18" t="e">
        <f>($G5*H5+$G6*H6+$G8*H8+$G9*H9+$G11*H11+$G12*H12)/$G13</f>
        <v>#DIV/0!</v>
      </c>
      <c r="I13" s="18" t="e">
        <f>($G5*I5+$G6*I6+$G8*I8+$G9*I9+$G11*I11+$G12*I12)/$G13</f>
        <v>#DIV/0!</v>
      </c>
      <c r="J13" s="18" t="e">
        <f>($G5*J5+$G6*J6+$G8*J8+$G9*J9+$G11*J11+$G12*J12)/$G13</f>
        <v>#DIV/0!</v>
      </c>
      <c r="K13" s="18" t="e">
        <f>($G5*K5+$G6*K6+$G8*K8+$G9*K9+$G11*K11+$G12*K12)/$G13</f>
        <v>#DIV/0!</v>
      </c>
      <c r="L13" s="18" t="e">
        <f>($G5*L5+$G6*L6+$G8*L8+$G9*L9+$G11*L11+$G12*L12)/$G13</f>
        <v>#DIV/0!</v>
      </c>
      <c r="M13" s="7"/>
      <c r="N13" s="7"/>
    </row>
    <row r="14" spans="1:14" ht="16.5" customHeight="1" x14ac:dyDescent="0.4">
      <c r="M14" s="7"/>
      <c r="N14" s="7"/>
    </row>
    <row r="15" spans="1:14" ht="16.5" hidden="1" customHeight="1" x14ac:dyDescent="0.4">
      <c r="A15" s="40" t="s">
        <v>111</v>
      </c>
      <c r="B15" s="4"/>
      <c r="C15" s="5" t="s">
        <v>0</v>
      </c>
      <c r="D15" s="5" t="s">
        <v>9</v>
      </c>
      <c r="E15" s="5" t="s">
        <v>10</v>
      </c>
      <c r="F15" s="5" t="s">
        <v>11</v>
      </c>
      <c r="G15" s="5" t="s">
        <v>12</v>
      </c>
      <c r="H15" s="5" t="s">
        <v>13</v>
      </c>
      <c r="I15" s="5" t="s">
        <v>14</v>
      </c>
      <c r="J15" s="5" t="s">
        <v>15</v>
      </c>
      <c r="K15" s="5" t="s">
        <v>16</v>
      </c>
      <c r="L15" s="5" t="s">
        <v>17</v>
      </c>
      <c r="M15" s="7"/>
      <c r="N15" s="7"/>
    </row>
    <row r="16" spans="1:14" ht="16.5" hidden="1" customHeight="1" x14ac:dyDescent="0.4">
      <c r="A16" s="40"/>
      <c r="B16" s="3" t="s">
        <v>6</v>
      </c>
      <c r="C16" s="10">
        <f>SUM(C17:C18)</f>
        <v>0</v>
      </c>
      <c r="D16" s="10">
        <f>SUM(D17:D18)</f>
        <v>0</v>
      </c>
      <c r="E16" s="10">
        <f>SUM(E17:E18)</f>
        <v>0</v>
      </c>
      <c r="F16" s="10">
        <f>SUM(F17:F18)</f>
        <v>0</v>
      </c>
      <c r="G16" s="10">
        <f>SUM(G17:G18)</f>
        <v>0</v>
      </c>
      <c r="H16" s="33" t="e">
        <f>(C16+D16)/(C16+D16+E16+F16)</f>
        <v>#DIV/0!</v>
      </c>
      <c r="I16" s="33" t="e">
        <f>C16/(C16+E16)</f>
        <v>#DIV/0!</v>
      </c>
      <c r="J16" s="33" t="e">
        <f>C16/(C16+F16)</f>
        <v>#DIV/0!</v>
      </c>
      <c r="K16" s="33" t="e">
        <f>(2*C16)/(2*C16+E16+F16)</f>
        <v>#DIV/0!</v>
      </c>
      <c r="L16" s="6" t="e">
        <f>(G17*L17+G18*L18)/G16</f>
        <v>#DIV/0!</v>
      </c>
      <c r="M16" s="7"/>
      <c r="N16" s="7"/>
    </row>
    <row r="17" spans="1:14" ht="16.5" hidden="1" customHeight="1" x14ac:dyDescent="0.4">
      <c r="A17" s="40"/>
      <c r="B17" s="7" t="s">
        <v>1</v>
      </c>
      <c r="C17" s="8"/>
      <c r="D17" s="8"/>
      <c r="E17" s="8"/>
      <c r="F17" s="8"/>
      <c r="G17" s="8">
        <f>SUM(C17:F17)</f>
        <v>0</v>
      </c>
      <c r="H17" s="9" t="e">
        <f>(C17+D17)/(C17+D17+E17+F17)</f>
        <v>#DIV/0!</v>
      </c>
      <c r="I17" s="9" t="e">
        <f>C17/(C17+E17)</f>
        <v>#DIV/0!</v>
      </c>
      <c r="J17" s="9" t="e">
        <f>C17/(C17+F17)</f>
        <v>#DIV/0!</v>
      </c>
      <c r="K17" s="9" t="e">
        <f>(2*C17)/(2*C17+E17+F17)</f>
        <v>#DIV/0!</v>
      </c>
      <c r="L17" s="9"/>
      <c r="M17" s="7"/>
      <c r="N17" s="7"/>
    </row>
    <row r="18" spans="1:14" ht="16.5" hidden="1" customHeight="1" x14ac:dyDescent="0.4">
      <c r="A18" s="40"/>
      <c r="B18" s="7" t="s">
        <v>3</v>
      </c>
      <c r="C18" s="8"/>
      <c r="D18" s="8"/>
      <c r="E18" s="8"/>
      <c r="F18" s="8"/>
      <c r="G18" s="8">
        <f>SUM(C18:F18)</f>
        <v>0</v>
      </c>
      <c r="H18" s="9" t="e">
        <f>(C18+D18)/(C18+D18+E18+F18)</f>
        <v>#DIV/0!</v>
      </c>
      <c r="I18" s="9" t="e">
        <f>C18/(C18+E18)</f>
        <v>#DIV/0!</v>
      </c>
      <c r="J18" s="9" t="e">
        <f>C18/(C18+F18)</f>
        <v>#DIV/0!</v>
      </c>
      <c r="K18" s="9" t="e">
        <f>(2*C18)/(2*C18+E18+F18)</f>
        <v>#DIV/0!</v>
      </c>
      <c r="L18" s="9"/>
      <c r="M18" s="7"/>
      <c r="N18" s="7"/>
    </row>
    <row r="19" spans="1:14" ht="16.5" hidden="1" customHeight="1" x14ac:dyDescent="0.4">
      <c r="A19" s="40"/>
      <c r="B19" s="3" t="s">
        <v>7</v>
      </c>
      <c r="C19" s="10">
        <f>SUM(C20:C21)</f>
        <v>0</v>
      </c>
      <c r="D19" s="10">
        <f>SUM(D20:D21)</f>
        <v>0</v>
      </c>
      <c r="E19" s="10">
        <f>SUM(E20:E21)</f>
        <v>0</v>
      </c>
      <c r="F19" s="10">
        <f>SUM(F20:F21)</f>
        <v>0</v>
      </c>
      <c r="G19" s="10">
        <f>SUM(G20:G21)</f>
        <v>0</v>
      </c>
      <c r="H19" s="33" t="e">
        <f>(C19+D19)/(C19+D19+E19+F19)</f>
        <v>#DIV/0!</v>
      </c>
      <c r="I19" s="33" t="e">
        <f>C19/(C19+E19)</f>
        <v>#DIV/0!</v>
      </c>
      <c r="J19" s="33" t="e">
        <f>C19/(C19+F19)</f>
        <v>#DIV/0!</v>
      </c>
      <c r="K19" s="33" t="e">
        <f>(2*C19)/(2*C19+E19+F19)</f>
        <v>#DIV/0!</v>
      </c>
      <c r="L19" s="6" t="e">
        <f>(G20*L20+G21*L21)/G19</f>
        <v>#DIV/0!</v>
      </c>
      <c r="M19" s="7"/>
      <c r="N19" s="7"/>
    </row>
    <row r="20" spans="1:14" ht="16.5" hidden="1" customHeight="1" x14ac:dyDescent="0.4">
      <c r="A20" s="40"/>
      <c r="B20" s="7" t="s">
        <v>5</v>
      </c>
      <c r="C20" s="8"/>
      <c r="D20" s="8"/>
      <c r="E20" s="8"/>
      <c r="F20" s="8"/>
      <c r="G20" s="8">
        <f t="shared" ref="G20:G21" si="10">SUM(C20:F20)</f>
        <v>0</v>
      </c>
      <c r="H20" s="9" t="e">
        <f t="shared" ref="H20:H21" si="11">(C20+D20)/(C20+D20+E20+F20)</f>
        <v>#DIV/0!</v>
      </c>
      <c r="I20" s="9" t="e">
        <f t="shared" ref="I20:I21" si="12">C20/(C20+E20)</f>
        <v>#DIV/0!</v>
      </c>
      <c r="J20" s="9" t="e">
        <f t="shared" ref="J20:J21" si="13">C20/(C20+F20)</f>
        <v>#DIV/0!</v>
      </c>
      <c r="K20" s="9" t="e">
        <f t="shared" ref="K20:K21" si="14">(2*C20)/(2*C20+E20+F20)</f>
        <v>#DIV/0!</v>
      </c>
      <c r="L20" s="9"/>
      <c r="M20" s="7"/>
      <c r="N20" s="7"/>
    </row>
    <row r="21" spans="1:14" ht="16.5" hidden="1" customHeight="1" x14ac:dyDescent="0.4">
      <c r="A21" s="40"/>
      <c r="B21" s="7" t="s">
        <v>2</v>
      </c>
      <c r="C21" s="8"/>
      <c r="D21" s="8"/>
      <c r="E21" s="8"/>
      <c r="F21" s="8"/>
      <c r="G21" s="8">
        <f t="shared" si="10"/>
        <v>0</v>
      </c>
      <c r="H21" s="9" t="e">
        <f t="shared" si="11"/>
        <v>#DIV/0!</v>
      </c>
      <c r="I21" s="9" t="e">
        <f t="shared" si="12"/>
        <v>#DIV/0!</v>
      </c>
      <c r="J21" s="9" t="e">
        <f t="shared" si="13"/>
        <v>#DIV/0!</v>
      </c>
      <c r="K21" s="9" t="e">
        <f t="shared" si="14"/>
        <v>#DIV/0!</v>
      </c>
      <c r="L21" s="9"/>
      <c r="M21" s="7"/>
      <c r="N21" s="7"/>
    </row>
    <row r="22" spans="1:14" ht="16.5" hidden="1" customHeight="1" x14ac:dyDescent="0.4">
      <c r="A22" s="40"/>
      <c r="B22" s="3" t="s">
        <v>8</v>
      </c>
      <c r="C22" s="10">
        <f>SUM(C23:C24)</f>
        <v>0</v>
      </c>
      <c r="D22" s="10">
        <f>SUM(D23:D24)</f>
        <v>0</v>
      </c>
      <c r="E22" s="10">
        <f>SUM(E23:E24)</f>
        <v>0</v>
      </c>
      <c r="F22" s="10">
        <f>SUM(F23:F24)</f>
        <v>0</v>
      </c>
      <c r="G22" s="10">
        <f>SUM(G23:G24)</f>
        <v>0</v>
      </c>
      <c r="H22" s="33" t="e">
        <f>(C22+D22)/(C22+D22+E22+F22)</f>
        <v>#DIV/0!</v>
      </c>
      <c r="I22" s="33" t="e">
        <f>C22/(C22+E22)</f>
        <v>#DIV/0!</v>
      </c>
      <c r="J22" s="33" t="e">
        <f>C22/(C22+F22)</f>
        <v>#DIV/0!</v>
      </c>
      <c r="K22" s="33" t="e">
        <f>(2*C22)/(2*C22+E22+F22)</f>
        <v>#DIV/0!</v>
      </c>
      <c r="L22" s="6" t="e">
        <f>(G23*L23+G24*L24)/G22</f>
        <v>#DIV/0!</v>
      </c>
      <c r="M22" s="7"/>
      <c r="N22" s="7"/>
    </row>
    <row r="23" spans="1:14" ht="16.5" hidden="1" customHeight="1" x14ac:dyDescent="0.4">
      <c r="A23" s="40"/>
      <c r="B23" s="7" t="s">
        <v>4</v>
      </c>
      <c r="C23" s="8"/>
      <c r="D23" s="8"/>
      <c r="E23" s="8"/>
      <c r="F23" s="8"/>
      <c r="G23" s="8">
        <f t="shared" ref="G23:G24" si="15">SUM(C23:F23)</f>
        <v>0</v>
      </c>
      <c r="H23" s="9" t="e">
        <f t="shared" ref="H23" si="16">(C23+D23)/(C23+D23+E23+F23)</f>
        <v>#DIV/0!</v>
      </c>
      <c r="I23" s="9" t="e">
        <f t="shared" ref="I23:I24" si="17">C23/(C23+E23)</f>
        <v>#DIV/0!</v>
      </c>
      <c r="J23" s="9" t="e">
        <f t="shared" ref="J23:J24" si="18">C23/(C23+F23)</f>
        <v>#DIV/0!</v>
      </c>
      <c r="K23" s="9" t="e">
        <f t="shared" ref="K23:K24" si="19">(2*C23)/(2*C23+E23+F23)</f>
        <v>#DIV/0!</v>
      </c>
      <c r="L23" s="9"/>
      <c r="M23" s="7"/>
      <c r="N23" s="7"/>
    </row>
    <row r="24" spans="1:14" ht="16.5" hidden="1" customHeight="1" x14ac:dyDescent="0.4">
      <c r="A24" s="40"/>
      <c r="B24" s="7" t="s">
        <v>132</v>
      </c>
      <c r="C24" s="8"/>
      <c r="D24" s="8"/>
      <c r="E24" s="8"/>
      <c r="F24" s="8"/>
      <c r="G24" s="8">
        <f t="shared" si="15"/>
        <v>0</v>
      </c>
      <c r="H24" s="9" t="e">
        <f>(C24+D24)/(C24+D24+E24+F24)</f>
        <v>#DIV/0!</v>
      </c>
      <c r="I24" s="9" t="e">
        <f t="shared" si="17"/>
        <v>#DIV/0!</v>
      </c>
      <c r="J24" s="9" t="e">
        <f t="shared" si="18"/>
        <v>#DIV/0!</v>
      </c>
      <c r="K24" s="9" t="e">
        <f t="shared" si="19"/>
        <v>#DIV/0!</v>
      </c>
      <c r="L24" s="9"/>
      <c r="M24" s="7"/>
      <c r="N24" s="7"/>
    </row>
    <row r="25" spans="1:14" ht="16.5" hidden="1" customHeight="1" x14ac:dyDescent="0.4">
      <c r="A25" s="40"/>
      <c r="B25" s="16" t="s">
        <v>43</v>
      </c>
      <c r="C25" s="17">
        <f>SUM(C16,C19,C22)</f>
        <v>0</v>
      </c>
      <c r="D25" s="17">
        <f>SUM(D16,D19,D22)</f>
        <v>0</v>
      </c>
      <c r="E25" s="17">
        <f>SUM(E16,E19,E22)</f>
        <v>0</v>
      </c>
      <c r="F25" s="17">
        <f>SUM(F16,F19,F22)</f>
        <v>0</v>
      </c>
      <c r="G25" s="17">
        <f>SUM(G16,G19,G22)</f>
        <v>0</v>
      </c>
      <c r="H25" s="18" t="e">
        <f>($G17*H17+$G18*H18+$G20*H20+$G21*H21+$G23*H23+$G24*H24)/$G25</f>
        <v>#DIV/0!</v>
      </c>
      <c r="I25" s="18" t="e">
        <f t="shared" ref="I25:J25" si="20">($G17*I17+$G18*I18+$G20*I20+$G21*I21+$G23*I23+$G24*I24)/$G25</f>
        <v>#DIV/0!</v>
      </c>
      <c r="J25" s="18" t="e">
        <f t="shared" si="20"/>
        <v>#DIV/0!</v>
      </c>
      <c r="K25" s="18" t="e">
        <f>($G17*K17+$G18*K18+$G20*K20+$G21*K21+$G23*K23+$G24*K24)/$G25</f>
        <v>#DIV/0!</v>
      </c>
      <c r="L25" s="18" t="e">
        <f t="shared" ref="L25" si="21">($G17*L17+$G18*L18+$G20*L20+$G21*L21+$G23*L23+$G24*L24)/$G25</f>
        <v>#DIV/0!</v>
      </c>
      <c r="M25" s="7"/>
      <c r="N25" s="7"/>
    </row>
    <row r="26" spans="1:14" ht="16.5" customHeight="1" x14ac:dyDescent="0.4">
      <c r="B26" s="86" t="s">
        <v>8304</v>
      </c>
      <c r="M26" s="7"/>
      <c r="N26" s="7"/>
    </row>
    <row r="27" spans="1:14" ht="16.5" customHeight="1" x14ac:dyDescent="0.4">
      <c r="A27" s="40" t="s">
        <v>112</v>
      </c>
      <c r="B27" s="4" t="s">
        <v>8286</v>
      </c>
      <c r="C27" s="5" t="s">
        <v>0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  <c r="M27" s="7"/>
      <c r="N27" s="7"/>
    </row>
    <row r="28" spans="1:14" ht="16.5" customHeight="1" x14ac:dyDescent="0.4">
      <c r="A28" s="40"/>
      <c r="B28" s="3" t="s">
        <v>6</v>
      </c>
      <c r="C28" s="10">
        <f>SUM(C29:C30)</f>
        <v>2189200</v>
      </c>
      <c r="D28" s="10">
        <f>SUM(D29:D30)</f>
        <v>11513222</v>
      </c>
      <c r="E28" s="10">
        <f>SUM(E29:E30)</f>
        <v>5621396</v>
      </c>
      <c r="F28" s="10">
        <f>SUM(F29:F30)</f>
        <v>4676182</v>
      </c>
      <c r="G28" s="10">
        <f>SUM(G29:G30)</f>
        <v>24000000</v>
      </c>
      <c r="H28" s="33">
        <f>(C28+D28)/(C28+D28+E28+F28)</f>
        <v>0.57093424999999998</v>
      </c>
      <c r="I28" s="33">
        <f>C28/(C28+E28)</f>
        <v>0.28028590903946382</v>
      </c>
      <c r="J28" s="33">
        <f>C28/(C28+F28)</f>
        <v>0.31887519150427462</v>
      </c>
      <c r="K28" s="33">
        <f>(2*C28)/(2*C28+E28+F28)</f>
        <v>0.29833786886298141</v>
      </c>
      <c r="L28" s="6">
        <f>(G29*L29+G30*L30)/G28</f>
        <v>0.1688208389396855</v>
      </c>
      <c r="M28" s="7"/>
      <c r="N28" s="7"/>
    </row>
    <row r="29" spans="1:14" ht="16.5" customHeight="1" x14ac:dyDescent="0.4">
      <c r="A29" s="40"/>
      <c r="B29" s="7" t="s">
        <v>1</v>
      </c>
      <c r="C29" s="8">
        <v>1622035</v>
      </c>
      <c r="D29" s="8">
        <v>5163642</v>
      </c>
      <c r="E29" s="8">
        <v>2659625</v>
      </c>
      <c r="F29" s="8">
        <v>2554698</v>
      </c>
      <c r="G29" s="8">
        <f>SUM(C29:F29)</f>
        <v>12000000</v>
      </c>
      <c r="H29" s="9">
        <f>(C29+D29)/(C29+D29+E29+F29)</f>
        <v>0.56547308333333335</v>
      </c>
      <c r="I29" s="9">
        <f>C29/(C29+E29)</f>
        <v>0.37883320954956723</v>
      </c>
      <c r="J29" s="9">
        <f>C29/(C29+F29)</f>
        <v>0.38835017704028485</v>
      </c>
      <c r="K29" s="9">
        <f>(2*C29)/(2*C29+E29+F29)</f>
        <v>0.38353266394692231</v>
      </c>
      <c r="L29" s="9">
        <v>0.23726595359692901</v>
      </c>
      <c r="M29" s="7" t="s">
        <v>122</v>
      </c>
      <c r="N29" s="7" t="s">
        <v>5232</v>
      </c>
    </row>
    <row r="30" spans="1:14" ht="16.5" customHeight="1" x14ac:dyDescent="0.4">
      <c r="A30" s="40"/>
      <c r="B30" s="7" t="s">
        <v>3</v>
      </c>
      <c r="C30" s="8">
        <v>567165</v>
      </c>
      <c r="D30" s="8">
        <v>6349580</v>
      </c>
      <c r="E30" s="8">
        <v>2961771</v>
      </c>
      <c r="F30" s="8">
        <v>2121484</v>
      </c>
      <c r="G30" s="8">
        <f>SUM(C30:F30)</f>
        <v>12000000</v>
      </c>
      <c r="H30" s="9">
        <f>(C30+D30)/(C30+D30+E30+F30)</f>
        <v>0.57639541666666672</v>
      </c>
      <c r="I30" s="9">
        <f>C30/(C30+E30)</f>
        <v>0.16071841484232074</v>
      </c>
      <c r="J30" s="9">
        <f>C30/(C30+F30)</f>
        <v>0.21094795192678553</v>
      </c>
      <c r="K30" s="9">
        <f>(2*C30)/(2*C30+E30+F30)</f>
        <v>0.18243900163809582</v>
      </c>
      <c r="L30" s="9">
        <v>0.100375724282442</v>
      </c>
      <c r="M30" s="7" t="s">
        <v>122</v>
      </c>
      <c r="N30" s="7" t="s">
        <v>5233</v>
      </c>
    </row>
    <row r="31" spans="1:14" ht="16.5" customHeight="1" x14ac:dyDescent="0.4">
      <c r="A31" s="40"/>
      <c r="B31" s="3" t="s">
        <v>7</v>
      </c>
      <c r="C31" s="10">
        <f>SUM(C32:C33)</f>
        <v>722374</v>
      </c>
      <c r="D31" s="10">
        <f>SUM(D32:D33)</f>
        <v>46670</v>
      </c>
      <c r="E31" s="10">
        <f>SUM(E32:E33)</f>
        <v>876940</v>
      </c>
      <c r="F31" s="10">
        <f>SUM(F32:F33)</f>
        <v>14266</v>
      </c>
      <c r="G31" s="10">
        <f>SUM(G32:G33)</f>
        <v>1660250</v>
      </c>
      <c r="H31" s="33">
        <f>(C31+D31)/(C31+D31+E31+F31)</f>
        <v>0.46320975756663152</v>
      </c>
      <c r="I31" s="33">
        <f>C31/(C31+E31)</f>
        <v>0.45167740668811751</v>
      </c>
      <c r="J31" s="33">
        <f>C31/(C31+F31)</f>
        <v>0.98063368809730667</v>
      </c>
      <c r="K31" s="33">
        <f>(2*C31)/(2*C31+E31+F31)</f>
        <v>0.61848306944400444</v>
      </c>
      <c r="L31" s="6">
        <f>(G32*L32+G33*L33)/G31</f>
        <v>0.446990537955469</v>
      </c>
      <c r="M31" s="7"/>
      <c r="N31" s="7"/>
    </row>
    <row r="32" spans="1:14" ht="16.5" customHeight="1" x14ac:dyDescent="0.4">
      <c r="A32" s="40"/>
      <c r="B32" s="7" t="s">
        <v>5</v>
      </c>
      <c r="C32" s="8">
        <v>259746</v>
      </c>
      <c r="D32" s="8">
        <v>6732</v>
      </c>
      <c r="E32" s="8">
        <v>183365</v>
      </c>
      <c r="F32" s="8">
        <v>2221</v>
      </c>
      <c r="G32" s="8">
        <f t="shared" ref="G32:G33" si="22">SUM(C32:F32)</f>
        <v>452064</v>
      </c>
      <c r="H32" s="9">
        <f t="shared" ref="H32:H33" si="23">(C32+D32)/(C32+D32+E32+F32)</f>
        <v>0.58946963261839036</v>
      </c>
      <c r="I32" s="9">
        <f t="shared" ref="I32:I33" si="24">C32/(C32+E32)</f>
        <v>0.58618720817131598</v>
      </c>
      <c r="J32" s="9">
        <f t="shared" ref="J32:J33" si="25">C32/(C32+F32)</f>
        <v>0.99152183290261753</v>
      </c>
      <c r="K32" s="9">
        <f t="shared" ref="K32:K33" si="26">(2*C32)/(2*C32+E32+F32)</f>
        <v>0.73678656829457168</v>
      </c>
      <c r="L32" s="9">
        <v>0.58326372234647395</v>
      </c>
      <c r="M32" s="35" t="s">
        <v>123</v>
      </c>
      <c r="N32" s="7" t="s">
        <v>5234</v>
      </c>
    </row>
    <row r="33" spans="1:14" ht="16.5" customHeight="1" x14ac:dyDescent="0.4">
      <c r="A33" s="40"/>
      <c r="B33" s="7" t="s">
        <v>2</v>
      </c>
      <c r="C33" s="8">
        <v>462628</v>
      </c>
      <c r="D33" s="8">
        <v>39938</v>
      </c>
      <c r="E33" s="8">
        <v>693575</v>
      </c>
      <c r="F33" s="8">
        <v>12045</v>
      </c>
      <c r="G33" s="8">
        <f t="shared" si="22"/>
        <v>1208186</v>
      </c>
      <c r="H33" s="9">
        <f t="shared" si="23"/>
        <v>0.4159674089916619</v>
      </c>
      <c r="I33" s="9">
        <f t="shared" si="24"/>
        <v>0.40012696732321229</v>
      </c>
      <c r="J33" s="9">
        <f t="shared" si="25"/>
        <v>0.97462463632858831</v>
      </c>
      <c r="K33" s="9">
        <f t="shared" si="26"/>
        <v>0.56733681775929012</v>
      </c>
      <c r="L33" s="9">
        <v>0.396001533920879</v>
      </c>
      <c r="M33" s="35" t="s">
        <v>124</v>
      </c>
      <c r="N33" s="7" t="s">
        <v>5235</v>
      </c>
    </row>
    <row r="34" spans="1:14" ht="16.5" customHeight="1" x14ac:dyDescent="0.4">
      <c r="A34" s="40"/>
      <c r="B34" s="3" t="s">
        <v>8</v>
      </c>
      <c r="C34" s="10">
        <f>SUM(C35:C36)</f>
        <v>1165273</v>
      </c>
      <c r="D34" s="10">
        <f>SUM(D35:D36)</f>
        <v>1248052</v>
      </c>
      <c r="E34" s="10">
        <f>SUM(E35:E36)</f>
        <v>5512968</v>
      </c>
      <c r="F34" s="10">
        <f>SUM(F35:F36)</f>
        <v>73707</v>
      </c>
      <c r="G34" s="10">
        <f>SUM(G35:G36)</f>
        <v>8000000</v>
      </c>
      <c r="H34" s="33">
        <f>(C34+D34)/(C34+D34+E34+F34)</f>
        <v>0.30166562499999999</v>
      </c>
      <c r="I34" s="33">
        <f>C34/(C34+E34)</f>
        <v>0.17448801263686051</v>
      </c>
      <c r="J34" s="33">
        <f>C34/(C34+F34)</f>
        <v>0.94050993559218066</v>
      </c>
      <c r="K34" s="33">
        <f>(2*C34)/(2*C34+E34+F34)</f>
        <v>0.2943641462073624</v>
      </c>
      <c r="L34" s="6">
        <f>(G35*L35+G36*L36)/G34</f>
        <v>0.16651465380998495</v>
      </c>
      <c r="M34" s="7"/>
      <c r="N34" s="7"/>
    </row>
    <row r="35" spans="1:14" ht="16.5" customHeight="1" x14ac:dyDescent="0.4">
      <c r="A35" s="40"/>
      <c r="B35" s="7" t="s">
        <v>4</v>
      </c>
      <c r="C35" s="8">
        <v>294956</v>
      </c>
      <c r="D35" s="8">
        <v>912674</v>
      </c>
      <c r="E35" s="8">
        <v>2772555</v>
      </c>
      <c r="F35" s="8">
        <v>19815</v>
      </c>
      <c r="G35" s="8">
        <f t="shared" ref="G35:G36" si="27">SUM(C35:F35)</f>
        <v>4000000</v>
      </c>
      <c r="H35" s="9">
        <f t="shared" ref="H35" si="28">(C35+D35)/(C35+D35+E35+F35)</f>
        <v>0.3019075</v>
      </c>
      <c r="I35" s="9">
        <f t="shared" ref="I35:I36" si="29">C35/(C35+E35)</f>
        <v>9.6154830414626066E-2</v>
      </c>
      <c r="J35" s="9">
        <f t="shared" ref="J35:J36" si="30">C35/(C35+F35)</f>
        <v>0.93704947406209593</v>
      </c>
      <c r="K35" s="9">
        <f t="shared" ref="K35:K36" si="31">(2*C35)/(2*C35+E35+F35)</f>
        <v>0.17441242332839191</v>
      </c>
      <c r="L35" s="9">
        <v>9.5537691840770905E-2</v>
      </c>
      <c r="M35" s="35" t="s">
        <v>123</v>
      </c>
      <c r="N35" s="7" t="s">
        <v>5236</v>
      </c>
    </row>
    <row r="36" spans="1:14" ht="16.5" customHeight="1" x14ac:dyDescent="0.4">
      <c r="A36" s="40"/>
      <c r="B36" s="7" t="s">
        <v>132</v>
      </c>
      <c r="C36" s="8">
        <v>870317</v>
      </c>
      <c r="D36" s="8">
        <v>335378</v>
      </c>
      <c r="E36" s="8">
        <v>2740413</v>
      </c>
      <c r="F36" s="8">
        <v>53892</v>
      </c>
      <c r="G36" s="8">
        <f t="shared" si="27"/>
        <v>4000000</v>
      </c>
      <c r="H36" s="9">
        <f>(C36+D36)/(C36+D36+E36+F36)</f>
        <v>0.30142374999999999</v>
      </c>
      <c r="I36" s="9">
        <f t="shared" si="29"/>
        <v>0.2410363001387531</v>
      </c>
      <c r="J36" s="9">
        <f t="shared" si="30"/>
        <v>0.94168851417807009</v>
      </c>
      <c r="K36" s="9">
        <f t="shared" si="31"/>
        <v>0.38382743406250891</v>
      </c>
      <c r="L36" s="9">
        <v>0.237491615779199</v>
      </c>
      <c r="M36" s="35" t="s">
        <v>123</v>
      </c>
      <c r="N36" s="7" t="s">
        <v>5237</v>
      </c>
    </row>
    <row r="37" spans="1:14" ht="16.5" customHeight="1" x14ac:dyDescent="0.4">
      <c r="A37" s="40"/>
      <c r="B37" s="16" t="s">
        <v>43</v>
      </c>
      <c r="C37" s="17">
        <f>SUM(C28,C31,C34)</f>
        <v>4076847</v>
      </c>
      <c r="D37" s="17">
        <f>SUM(D28,D31,D34)</f>
        <v>12807944</v>
      </c>
      <c r="E37" s="17">
        <f>SUM(E28,E31,E34)</f>
        <v>12011304</v>
      </c>
      <c r="F37" s="17">
        <f>SUM(F28,F31,F34)</f>
        <v>4764155</v>
      </c>
      <c r="G37" s="17">
        <f>SUM(G28,G31,G34)</f>
        <v>33660250</v>
      </c>
      <c r="H37" s="18">
        <f>($G29*H29+$G30*H30+$G32*H32+$G33*H33+$G35*H35+$G36*H36)/$G37</f>
        <v>0.50162405210894156</v>
      </c>
      <c r="I37" s="18">
        <f t="shared" ref="I37:J37" si="32">($G29*I29+$G30*I30+$G32*I32+$G33*I33+$G35*I35+$G36*I36)/$G37</f>
        <v>0.25465663354054979</v>
      </c>
      <c r="J37" s="18">
        <f t="shared" si="32"/>
        <v>0.48520996330395916</v>
      </c>
      <c r="K37" s="18">
        <f>($G29*K29+$G30*K30+$G32*K32+$G33*K33+$G35*K35+$G36*K36)/$G37</f>
        <v>0.29836803054922834</v>
      </c>
      <c r="L37" s="18">
        <f t="shared" ref="L37" si="33">($G29*L29+$G30*L30+$G32*L32+$G33*L33+$G35*L35+$G36*L36)/$G37</f>
        <v>0.18199310479491088</v>
      </c>
      <c r="M37" s="7"/>
      <c r="N37" s="7"/>
    </row>
    <row r="40" spans="1:14" ht="16.5" customHeight="1" x14ac:dyDescent="0.4">
      <c r="B40" s="11" t="s">
        <v>23</v>
      </c>
      <c r="F40" s="13" t="s">
        <v>41</v>
      </c>
    </row>
    <row r="42" spans="1:14" ht="16.5" customHeight="1" x14ac:dyDescent="0.4">
      <c r="B42" s="1" t="s">
        <v>28</v>
      </c>
      <c r="F42" s="34" t="s">
        <v>137</v>
      </c>
    </row>
    <row r="43" spans="1:14" ht="16.5" customHeight="1" x14ac:dyDescent="0.4">
      <c r="B43" s="1" t="s">
        <v>29</v>
      </c>
      <c r="F43" s="34"/>
    </row>
    <row r="44" spans="1:14" ht="16.5" customHeight="1" x14ac:dyDescent="0.4">
      <c r="B44" s="1" t="s">
        <v>30</v>
      </c>
      <c r="F44" s="34" t="s">
        <v>4218</v>
      </c>
    </row>
    <row r="45" spans="1:14" ht="16.5" customHeight="1" x14ac:dyDescent="0.4">
      <c r="B45" s="1" t="s">
        <v>31</v>
      </c>
      <c r="F45" s="34" t="s">
        <v>4219</v>
      </c>
    </row>
    <row r="46" spans="1:14" ht="16.5" customHeight="1" x14ac:dyDescent="0.4">
      <c r="B46" s="1" t="s">
        <v>8282</v>
      </c>
      <c r="F46" s="34" t="s">
        <v>4220</v>
      </c>
    </row>
    <row r="47" spans="1:14" ht="16.5" customHeight="1" x14ac:dyDescent="0.4">
      <c r="B47" s="31" t="s">
        <v>118</v>
      </c>
      <c r="F47" s="34" t="s">
        <v>4221</v>
      </c>
    </row>
    <row r="48" spans="1:14" ht="16.5" customHeight="1" x14ac:dyDescent="0.4">
      <c r="B48" s="31" t="s">
        <v>136</v>
      </c>
      <c r="F48" s="34" t="s">
        <v>4222</v>
      </c>
    </row>
    <row r="49" spans="2:6" ht="16.5" customHeight="1" x14ac:dyDescent="0.4">
      <c r="B49" s="1" t="s">
        <v>33</v>
      </c>
      <c r="F49" s="34" t="s">
        <v>4223</v>
      </c>
    </row>
    <row r="50" spans="2:6" ht="16.5" customHeight="1" x14ac:dyDescent="0.4">
      <c r="B50" s="1" t="s">
        <v>128</v>
      </c>
      <c r="F50" s="34" t="s">
        <v>4224</v>
      </c>
    </row>
    <row r="51" spans="2:6" ht="16.5" customHeight="1" x14ac:dyDescent="0.4">
      <c r="B51" s="1" t="s">
        <v>129</v>
      </c>
      <c r="F51" s="34" t="s">
        <v>4225</v>
      </c>
    </row>
    <row r="52" spans="2:6" ht="16.5" customHeight="1" x14ac:dyDescent="0.4">
      <c r="B52" s="1" t="s">
        <v>130</v>
      </c>
      <c r="F52" s="34" t="s">
        <v>4226</v>
      </c>
    </row>
    <row r="53" spans="2:6" ht="16.5" customHeight="1" x14ac:dyDescent="0.4">
      <c r="B53" s="31" t="s">
        <v>131</v>
      </c>
      <c r="F53" s="34" t="s">
        <v>4227</v>
      </c>
    </row>
    <row r="54" spans="2:6" ht="16.5" customHeight="1" x14ac:dyDescent="0.4">
      <c r="B54" s="1" t="s">
        <v>24</v>
      </c>
      <c r="F54" s="34" t="s">
        <v>4228</v>
      </c>
    </row>
    <row r="55" spans="2:6" ht="16.5" customHeight="1" x14ac:dyDescent="0.4">
      <c r="F55" s="34" t="s">
        <v>4229</v>
      </c>
    </row>
    <row r="56" spans="2:6" ht="16.5" customHeight="1" x14ac:dyDescent="0.4">
      <c r="B56" s="1" t="s">
        <v>25</v>
      </c>
      <c r="F56" s="34" t="s">
        <v>4230</v>
      </c>
    </row>
    <row r="57" spans="2:6" ht="16.5" customHeight="1" x14ac:dyDescent="0.4">
      <c r="B57" s="1" t="s">
        <v>34</v>
      </c>
      <c r="F57" s="34" t="s">
        <v>4231</v>
      </c>
    </row>
    <row r="58" spans="2:6" ht="16.5" customHeight="1" x14ac:dyDescent="0.4">
      <c r="F58" s="34" t="s">
        <v>4232</v>
      </c>
    </row>
    <row r="59" spans="2:6" ht="16.5" customHeight="1" x14ac:dyDescent="0.4">
      <c r="B59" s="1" t="s">
        <v>26</v>
      </c>
      <c r="F59" s="34" t="s">
        <v>4233</v>
      </c>
    </row>
    <row r="60" spans="2:6" ht="16.5" customHeight="1" x14ac:dyDescent="0.4">
      <c r="B60" s="1" t="s">
        <v>35</v>
      </c>
      <c r="F60" s="34" t="s">
        <v>4234</v>
      </c>
    </row>
    <row r="61" spans="2:6" ht="16.5" customHeight="1" x14ac:dyDescent="0.4">
      <c r="B61" s="1" t="s">
        <v>36</v>
      </c>
      <c r="F61" s="34" t="s">
        <v>4235</v>
      </c>
    </row>
    <row r="62" spans="2:6" ht="16.5" customHeight="1" x14ac:dyDescent="0.4">
      <c r="B62" s="1" t="s">
        <v>37</v>
      </c>
      <c r="F62" s="34" t="s">
        <v>4236</v>
      </c>
    </row>
    <row r="63" spans="2:6" ht="16.5" customHeight="1" x14ac:dyDescent="0.4">
      <c r="B63" s="1" t="s">
        <v>38</v>
      </c>
      <c r="F63" s="34" t="s">
        <v>4237</v>
      </c>
    </row>
    <row r="64" spans="2:6" ht="16.5" customHeight="1" x14ac:dyDescent="0.4">
      <c r="B64" s="1" t="s">
        <v>39</v>
      </c>
      <c r="F64" s="34" t="s">
        <v>4238</v>
      </c>
    </row>
    <row r="65" spans="2:6" ht="16.5" customHeight="1" x14ac:dyDescent="0.4">
      <c r="F65" s="34" t="s">
        <v>4239</v>
      </c>
    </row>
    <row r="66" spans="2:6" ht="16.5" customHeight="1" x14ac:dyDescent="0.4">
      <c r="B66" s="1" t="s">
        <v>27</v>
      </c>
      <c r="F66" s="34" t="s">
        <v>4240</v>
      </c>
    </row>
    <row r="67" spans="2:6" ht="16.5" customHeight="1" x14ac:dyDescent="0.4">
      <c r="F67" s="34" t="s">
        <v>4241</v>
      </c>
    </row>
    <row r="68" spans="2:6" ht="16.5" customHeight="1" x14ac:dyDescent="0.4">
      <c r="B68" s="11" t="s">
        <v>68</v>
      </c>
      <c r="F68" s="34" t="s">
        <v>4242</v>
      </c>
    </row>
    <row r="69" spans="2:6" ht="16.5" customHeight="1" x14ac:dyDescent="0.4">
      <c r="B69" s="11"/>
      <c r="F69" s="34" t="s">
        <v>4243</v>
      </c>
    </row>
    <row r="70" spans="2:6" ht="16.5" customHeight="1" x14ac:dyDescent="0.4">
      <c r="B70" s="1" t="s">
        <v>44</v>
      </c>
      <c r="F70" s="34" t="s">
        <v>4244</v>
      </c>
    </row>
    <row r="71" spans="2:6" ht="16.5" customHeight="1" x14ac:dyDescent="0.4">
      <c r="B71" s="1" t="s">
        <v>45</v>
      </c>
      <c r="F71" s="34" t="s">
        <v>4245</v>
      </c>
    </row>
    <row r="72" spans="2:6" ht="16.5" customHeight="1" x14ac:dyDescent="0.4">
      <c r="B72" s="1" t="s">
        <v>46</v>
      </c>
      <c r="F72" s="34" t="s">
        <v>4246</v>
      </c>
    </row>
    <row r="73" spans="2:6" ht="16.5" customHeight="1" x14ac:dyDescent="0.4">
      <c r="B73" s="1" t="s">
        <v>47</v>
      </c>
      <c r="F73" s="34" t="s">
        <v>4247</v>
      </c>
    </row>
    <row r="74" spans="2:6" ht="16.5" customHeight="1" x14ac:dyDescent="0.4">
      <c r="B74" s="1" t="s">
        <v>48</v>
      </c>
      <c r="F74" s="34" t="s">
        <v>4248</v>
      </c>
    </row>
    <row r="75" spans="2:6" ht="16.5" customHeight="1" x14ac:dyDescent="0.4">
      <c r="B75" s="1" t="s">
        <v>45</v>
      </c>
      <c r="F75" s="34" t="s">
        <v>4249</v>
      </c>
    </row>
    <row r="76" spans="2:6" ht="16.5" customHeight="1" x14ac:dyDescent="0.4">
      <c r="B76" s="1" t="s">
        <v>49</v>
      </c>
      <c r="F76" s="34" t="s">
        <v>4250</v>
      </c>
    </row>
    <row r="77" spans="2:6" ht="16.5" customHeight="1" x14ac:dyDescent="0.4">
      <c r="B77" s="1" t="s">
        <v>45</v>
      </c>
      <c r="F77" s="34" t="s">
        <v>4251</v>
      </c>
    </row>
    <row r="78" spans="2:6" ht="16.5" customHeight="1" x14ac:dyDescent="0.4">
      <c r="B78" s="1" t="s">
        <v>50</v>
      </c>
      <c r="F78" s="34" t="s">
        <v>4252</v>
      </c>
    </row>
    <row r="79" spans="2:6" ht="16.5" customHeight="1" x14ac:dyDescent="0.4">
      <c r="B79" s="1" t="s">
        <v>45</v>
      </c>
      <c r="F79" s="34" t="s">
        <v>4253</v>
      </c>
    </row>
    <row r="80" spans="2:6" ht="16.5" customHeight="1" x14ac:dyDescent="0.4">
      <c r="B80" s="1" t="s">
        <v>51</v>
      </c>
      <c r="F80" s="34" t="s">
        <v>4254</v>
      </c>
    </row>
    <row r="81" spans="2:6" ht="16.5" customHeight="1" x14ac:dyDescent="0.4">
      <c r="B81" s="1" t="s">
        <v>45</v>
      </c>
      <c r="F81" s="34" t="s">
        <v>4255</v>
      </c>
    </row>
    <row r="82" spans="2:6" ht="16.5" customHeight="1" x14ac:dyDescent="0.4">
      <c r="B82" s="1" t="s">
        <v>52</v>
      </c>
      <c r="F82" s="34" t="s">
        <v>4256</v>
      </c>
    </row>
    <row r="83" spans="2:6" ht="16.5" customHeight="1" x14ac:dyDescent="0.4">
      <c r="B83" s="1" t="s">
        <v>45</v>
      </c>
      <c r="F83" s="34" t="s">
        <v>4257</v>
      </c>
    </row>
    <row r="84" spans="2:6" ht="16.5" customHeight="1" x14ac:dyDescent="0.4">
      <c r="B84" s="1" t="s">
        <v>53</v>
      </c>
      <c r="F84" s="34" t="s">
        <v>4258</v>
      </c>
    </row>
    <row r="85" spans="2:6" ht="16.5" customHeight="1" x14ac:dyDescent="0.4">
      <c r="B85" s="1" t="s">
        <v>45</v>
      </c>
      <c r="F85" s="34" t="s">
        <v>4259</v>
      </c>
    </row>
    <row r="86" spans="2:6" ht="16.5" customHeight="1" x14ac:dyDescent="0.4">
      <c r="B86" s="1" t="s">
        <v>54</v>
      </c>
      <c r="F86" s="34" t="s">
        <v>4260</v>
      </c>
    </row>
    <row r="87" spans="2:6" ht="16.5" customHeight="1" x14ac:dyDescent="0.4">
      <c r="B87" s="1" t="s">
        <v>45</v>
      </c>
      <c r="F87" s="34" t="s">
        <v>4261</v>
      </c>
    </row>
    <row r="88" spans="2:6" ht="16.5" customHeight="1" x14ac:dyDescent="0.4">
      <c r="B88" s="1" t="s">
        <v>55</v>
      </c>
      <c r="F88" s="34" t="s">
        <v>4262</v>
      </c>
    </row>
    <row r="89" spans="2:6" ht="16.5" customHeight="1" x14ac:dyDescent="0.4">
      <c r="B89" s="1" t="s">
        <v>45</v>
      </c>
      <c r="F89" s="34" t="s">
        <v>4263</v>
      </c>
    </row>
    <row r="90" spans="2:6" ht="16.5" customHeight="1" x14ac:dyDescent="0.4">
      <c r="B90" s="1" t="s">
        <v>56</v>
      </c>
      <c r="F90" s="34" t="s">
        <v>4264</v>
      </c>
    </row>
    <row r="91" spans="2:6" ht="16.5" customHeight="1" x14ac:dyDescent="0.4">
      <c r="B91" s="1" t="s">
        <v>45</v>
      </c>
      <c r="F91" s="34" t="s">
        <v>4265</v>
      </c>
    </row>
    <row r="92" spans="2:6" ht="16.5" customHeight="1" x14ac:dyDescent="0.4">
      <c r="B92" s="1" t="s">
        <v>57</v>
      </c>
      <c r="F92" s="34" t="s">
        <v>4266</v>
      </c>
    </row>
    <row r="93" spans="2:6" ht="16.5" customHeight="1" x14ac:dyDescent="0.4">
      <c r="B93" s="1" t="s">
        <v>58</v>
      </c>
      <c r="F93" s="34" t="s">
        <v>4267</v>
      </c>
    </row>
    <row r="94" spans="2:6" ht="16.5" customHeight="1" x14ac:dyDescent="0.4">
      <c r="B94" s="1" t="s">
        <v>45</v>
      </c>
      <c r="F94" s="34" t="s">
        <v>4268</v>
      </c>
    </row>
    <row r="95" spans="2:6" ht="16.5" customHeight="1" x14ac:dyDescent="0.4">
      <c r="B95" s="1" t="s">
        <v>59</v>
      </c>
      <c r="F95" s="34" t="s">
        <v>4269</v>
      </c>
    </row>
    <row r="96" spans="2:6" ht="16.5" customHeight="1" x14ac:dyDescent="0.4">
      <c r="B96" s="1" t="s">
        <v>45</v>
      </c>
      <c r="F96" s="34" t="s">
        <v>4270</v>
      </c>
    </row>
    <row r="97" spans="2:6" ht="16.5" customHeight="1" x14ac:dyDescent="0.4">
      <c r="B97" s="1" t="s">
        <v>60</v>
      </c>
      <c r="F97" s="34" t="s">
        <v>4271</v>
      </c>
    </row>
    <row r="98" spans="2:6" ht="16.5" customHeight="1" x14ac:dyDescent="0.4">
      <c r="B98" s="1" t="s">
        <v>61</v>
      </c>
      <c r="F98" s="34" t="s">
        <v>4272</v>
      </c>
    </row>
    <row r="99" spans="2:6" ht="16.5" customHeight="1" x14ac:dyDescent="0.4">
      <c r="B99" s="1" t="s">
        <v>45</v>
      </c>
      <c r="F99" s="34" t="s">
        <v>4273</v>
      </c>
    </row>
    <row r="100" spans="2:6" ht="16.5" customHeight="1" x14ac:dyDescent="0.4">
      <c r="B100" s="1" t="s">
        <v>62</v>
      </c>
      <c r="F100" s="34" t="s">
        <v>4274</v>
      </c>
    </row>
    <row r="101" spans="2:6" ht="16.5" customHeight="1" x14ac:dyDescent="0.4">
      <c r="B101" s="1" t="s">
        <v>45</v>
      </c>
      <c r="F101" s="34" t="s">
        <v>4275</v>
      </c>
    </row>
    <row r="102" spans="2:6" ht="16.5" customHeight="1" x14ac:dyDescent="0.4">
      <c r="B102" s="1" t="s">
        <v>63</v>
      </c>
      <c r="F102" s="34" t="s">
        <v>4276</v>
      </c>
    </row>
    <row r="103" spans="2:6" ht="16.5" customHeight="1" x14ac:dyDescent="0.4">
      <c r="B103" s="1" t="s">
        <v>45</v>
      </c>
      <c r="F103" s="34" t="s">
        <v>4277</v>
      </c>
    </row>
    <row r="104" spans="2:6" ht="16.5" customHeight="1" x14ac:dyDescent="0.4">
      <c r="B104" s="1" t="s">
        <v>64</v>
      </c>
      <c r="F104" s="34" t="s">
        <v>4278</v>
      </c>
    </row>
    <row r="105" spans="2:6" ht="16.5" customHeight="1" x14ac:dyDescent="0.4">
      <c r="B105" s="1" t="s">
        <v>47</v>
      </c>
      <c r="F105" s="34" t="s">
        <v>4279</v>
      </c>
    </row>
    <row r="106" spans="2:6" ht="16.5" customHeight="1" x14ac:dyDescent="0.4">
      <c r="B106" s="1" t="s">
        <v>65</v>
      </c>
      <c r="F106" s="34" t="s">
        <v>4280</v>
      </c>
    </row>
    <row r="107" spans="2:6" ht="16.5" customHeight="1" x14ac:dyDescent="0.4">
      <c r="B107" s="1" t="s">
        <v>99</v>
      </c>
      <c r="F107" s="34" t="s">
        <v>4281</v>
      </c>
    </row>
    <row r="108" spans="2:6" ht="16.5" customHeight="1" x14ac:dyDescent="0.4">
      <c r="B108" s="1" t="s">
        <v>100</v>
      </c>
      <c r="F108" s="34" t="s">
        <v>4282</v>
      </c>
    </row>
    <row r="109" spans="2:6" ht="16.5" customHeight="1" x14ac:dyDescent="0.4">
      <c r="B109" s="1" t="s">
        <v>45</v>
      </c>
      <c r="F109" s="34" t="s">
        <v>4283</v>
      </c>
    </row>
    <row r="110" spans="2:6" ht="16.5" customHeight="1" x14ac:dyDescent="0.4">
      <c r="B110" s="1" t="s">
        <v>90</v>
      </c>
      <c r="F110" s="34" t="s">
        <v>4284</v>
      </c>
    </row>
    <row r="111" spans="2:6" ht="16.5" customHeight="1" x14ac:dyDescent="0.4">
      <c r="B111" s="1" t="s">
        <v>71</v>
      </c>
      <c r="F111" s="34" t="s">
        <v>4285</v>
      </c>
    </row>
    <row r="112" spans="2:6" ht="16.5" customHeight="1" x14ac:dyDescent="0.4">
      <c r="B112" s="1" t="s">
        <v>72</v>
      </c>
      <c r="F112" s="34" t="s">
        <v>4286</v>
      </c>
    </row>
    <row r="113" spans="2:6" ht="16.5" customHeight="1" x14ac:dyDescent="0.4">
      <c r="B113" s="1" t="s">
        <v>73</v>
      </c>
      <c r="F113" s="34" t="s">
        <v>4287</v>
      </c>
    </row>
    <row r="114" spans="2:6" ht="16.5" customHeight="1" x14ac:dyDescent="0.4">
      <c r="B114" s="1" t="s">
        <v>74</v>
      </c>
      <c r="F114" s="34" t="s">
        <v>4288</v>
      </c>
    </row>
    <row r="115" spans="2:6" ht="16.5" customHeight="1" x14ac:dyDescent="0.4">
      <c r="B115" s="31" t="s">
        <v>98</v>
      </c>
      <c r="F115" s="34" t="s">
        <v>4289</v>
      </c>
    </row>
    <row r="116" spans="2:6" ht="16.5" customHeight="1" x14ac:dyDescent="0.4">
      <c r="B116" s="31" t="s">
        <v>97</v>
      </c>
      <c r="F116" s="34" t="s">
        <v>4290</v>
      </c>
    </row>
    <row r="117" spans="2:6" ht="16.5" customHeight="1" x14ac:dyDescent="0.4">
      <c r="B117" s="31" t="s">
        <v>92</v>
      </c>
      <c r="F117" s="34" t="s">
        <v>4291</v>
      </c>
    </row>
    <row r="118" spans="2:6" ht="16.5" customHeight="1" x14ac:dyDescent="0.4">
      <c r="B118" s="31" t="s">
        <v>91</v>
      </c>
      <c r="C118" s="32"/>
      <c r="D118" s="32"/>
      <c r="E118" s="32"/>
      <c r="F118" s="34" t="s">
        <v>4292</v>
      </c>
    </row>
    <row r="119" spans="2:6" ht="16.5" customHeight="1" x14ac:dyDescent="0.4">
      <c r="B119" s="1" t="s">
        <v>79</v>
      </c>
      <c r="F119" s="34" t="s">
        <v>4293</v>
      </c>
    </row>
    <row r="120" spans="2:6" ht="16.5" customHeight="1" x14ac:dyDescent="0.4">
      <c r="B120" s="1" t="s">
        <v>80</v>
      </c>
      <c r="F120" s="34" t="s">
        <v>4294</v>
      </c>
    </row>
    <row r="121" spans="2:6" ht="16.5" customHeight="1" x14ac:dyDescent="0.4">
      <c r="B121" s="1" t="s">
        <v>81</v>
      </c>
      <c r="F121" s="34" t="s">
        <v>4295</v>
      </c>
    </row>
    <row r="122" spans="2:6" ht="16.5" customHeight="1" x14ac:dyDescent="0.4">
      <c r="B122" s="1" t="s">
        <v>82</v>
      </c>
      <c r="F122" s="34" t="s">
        <v>4296</v>
      </c>
    </row>
    <row r="123" spans="2:6" ht="16.5" customHeight="1" x14ac:dyDescent="0.4">
      <c r="B123" s="1" t="s">
        <v>83</v>
      </c>
      <c r="F123" s="34" t="s">
        <v>4297</v>
      </c>
    </row>
    <row r="124" spans="2:6" ht="16.5" customHeight="1" x14ac:dyDescent="0.4">
      <c r="B124" s="1" t="s">
        <v>84</v>
      </c>
      <c r="F124" s="34" t="s">
        <v>4298</v>
      </c>
    </row>
    <row r="125" spans="2:6" ht="16.5" customHeight="1" x14ac:dyDescent="0.4">
      <c r="B125" s="31" t="s">
        <v>85</v>
      </c>
      <c r="C125" s="32"/>
      <c r="D125" s="32"/>
      <c r="E125" s="32"/>
      <c r="F125" s="34" t="s">
        <v>4299</v>
      </c>
    </row>
    <row r="126" spans="2:6" ht="16.5" customHeight="1" x14ac:dyDescent="0.4">
      <c r="F126" s="34" t="s">
        <v>4300</v>
      </c>
    </row>
    <row r="127" spans="2:6" ht="16.5" customHeight="1" x14ac:dyDescent="0.4">
      <c r="F127" s="34" t="s">
        <v>4301</v>
      </c>
    </row>
    <row r="128" spans="2:6" ht="16.5" customHeight="1" x14ac:dyDescent="0.4">
      <c r="F128" s="34" t="s">
        <v>4302</v>
      </c>
    </row>
    <row r="129" spans="6:6" ht="16.5" customHeight="1" x14ac:dyDescent="0.4">
      <c r="F129" s="34" t="s">
        <v>4303</v>
      </c>
    </row>
    <row r="130" spans="6:6" ht="16.5" customHeight="1" x14ac:dyDescent="0.4">
      <c r="F130" s="34" t="s">
        <v>4304</v>
      </c>
    </row>
    <row r="131" spans="6:6" ht="16.5" customHeight="1" x14ac:dyDescent="0.4">
      <c r="F131" s="34" t="s">
        <v>4305</v>
      </c>
    </row>
    <row r="132" spans="6:6" ht="16.5" customHeight="1" x14ac:dyDescent="0.4">
      <c r="F132" s="34" t="s">
        <v>4306</v>
      </c>
    </row>
    <row r="133" spans="6:6" ht="16.5" customHeight="1" x14ac:dyDescent="0.4">
      <c r="F133" s="34" t="s">
        <v>4307</v>
      </c>
    </row>
    <row r="134" spans="6:6" ht="16.5" customHeight="1" x14ac:dyDescent="0.4">
      <c r="F134" s="34" t="s">
        <v>4308</v>
      </c>
    </row>
    <row r="135" spans="6:6" ht="16.5" customHeight="1" x14ac:dyDescent="0.4">
      <c r="F135" s="34" t="s">
        <v>4309</v>
      </c>
    </row>
    <row r="136" spans="6:6" ht="16.5" customHeight="1" x14ac:dyDescent="0.4">
      <c r="F136" s="34" t="s">
        <v>4310</v>
      </c>
    </row>
    <row r="137" spans="6:6" ht="16.5" customHeight="1" x14ac:dyDescent="0.4">
      <c r="F137" s="34" t="s">
        <v>4311</v>
      </c>
    </row>
    <row r="138" spans="6:6" ht="16.5" customHeight="1" x14ac:dyDescent="0.4">
      <c r="F138" s="34" t="s">
        <v>4312</v>
      </c>
    </row>
    <row r="139" spans="6:6" ht="16.5" customHeight="1" x14ac:dyDescent="0.4">
      <c r="F139" s="34" t="s">
        <v>4313</v>
      </c>
    </row>
    <row r="140" spans="6:6" ht="16.5" customHeight="1" x14ac:dyDescent="0.4">
      <c r="F140" s="34" t="s">
        <v>4314</v>
      </c>
    </row>
    <row r="141" spans="6:6" ht="16.5" customHeight="1" x14ac:dyDescent="0.4">
      <c r="F141" s="34" t="s">
        <v>4315</v>
      </c>
    </row>
    <row r="142" spans="6:6" ht="16.5" customHeight="1" x14ac:dyDescent="0.4">
      <c r="F142" s="34" t="s">
        <v>4316</v>
      </c>
    </row>
    <row r="143" spans="6:6" ht="16.5" customHeight="1" x14ac:dyDescent="0.4">
      <c r="F143" s="34" t="s">
        <v>4317</v>
      </c>
    </row>
    <row r="144" spans="6:6" ht="16.5" customHeight="1" x14ac:dyDescent="0.4">
      <c r="F144" s="34" t="s">
        <v>4318</v>
      </c>
    </row>
    <row r="145" spans="6:6" ht="16.5" customHeight="1" x14ac:dyDescent="0.4">
      <c r="F145" s="34" t="s">
        <v>4319</v>
      </c>
    </row>
    <row r="146" spans="6:6" ht="16.5" customHeight="1" x14ac:dyDescent="0.4">
      <c r="F146" s="34" t="s">
        <v>4320</v>
      </c>
    </row>
    <row r="147" spans="6:6" ht="16.5" customHeight="1" x14ac:dyDescent="0.4">
      <c r="F147" s="34" t="s">
        <v>4321</v>
      </c>
    </row>
    <row r="148" spans="6:6" ht="16.5" customHeight="1" x14ac:dyDescent="0.4">
      <c r="F148" s="34" t="s">
        <v>4322</v>
      </c>
    </row>
    <row r="149" spans="6:6" ht="16.5" customHeight="1" x14ac:dyDescent="0.4">
      <c r="F149" s="34" t="s">
        <v>4323</v>
      </c>
    </row>
    <row r="150" spans="6:6" ht="16.5" customHeight="1" x14ac:dyDescent="0.4">
      <c r="F150" s="34" t="s">
        <v>4324</v>
      </c>
    </row>
    <row r="151" spans="6:6" ht="16.5" customHeight="1" x14ac:dyDescent="0.4">
      <c r="F151" s="34" t="s">
        <v>4325</v>
      </c>
    </row>
    <row r="152" spans="6:6" ht="16.5" customHeight="1" x14ac:dyDescent="0.4">
      <c r="F152" s="34" t="s">
        <v>4326</v>
      </c>
    </row>
    <row r="153" spans="6:6" ht="16.5" customHeight="1" x14ac:dyDescent="0.4">
      <c r="F153" s="34" t="s">
        <v>4327</v>
      </c>
    </row>
    <row r="154" spans="6:6" ht="16.5" customHeight="1" x14ac:dyDescent="0.4">
      <c r="F154" s="34" t="s">
        <v>4328</v>
      </c>
    </row>
    <row r="155" spans="6:6" ht="16.5" customHeight="1" x14ac:dyDescent="0.4">
      <c r="F155" s="34" t="s">
        <v>4329</v>
      </c>
    </row>
    <row r="156" spans="6:6" ht="16.5" customHeight="1" x14ac:dyDescent="0.4">
      <c r="F156" s="34" t="s">
        <v>4330</v>
      </c>
    </row>
    <row r="157" spans="6:6" ht="16.5" customHeight="1" x14ac:dyDescent="0.4">
      <c r="F157" s="34" t="s">
        <v>4331</v>
      </c>
    </row>
    <row r="158" spans="6:6" ht="16.5" customHeight="1" x14ac:dyDescent="0.4">
      <c r="F158" s="34" t="s">
        <v>4332</v>
      </c>
    </row>
    <row r="159" spans="6:6" ht="16.5" customHeight="1" x14ac:dyDescent="0.4">
      <c r="F159" s="34" t="s">
        <v>4333</v>
      </c>
    </row>
    <row r="160" spans="6:6" ht="16.5" customHeight="1" x14ac:dyDescent="0.4">
      <c r="F160" s="34" t="s">
        <v>4334</v>
      </c>
    </row>
    <row r="161" spans="6:6" ht="16.5" customHeight="1" x14ac:dyDescent="0.4">
      <c r="F161" s="34" t="s">
        <v>4335</v>
      </c>
    </row>
    <row r="162" spans="6:6" ht="16.5" customHeight="1" x14ac:dyDescent="0.4">
      <c r="F162" s="34" t="s">
        <v>4336</v>
      </c>
    </row>
    <row r="163" spans="6:6" ht="16.5" customHeight="1" x14ac:dyDescent="0.4">
      <c r="F163" s="34" t="s">
        <v>4337</v>
      </c>
    </row>
    <row r="164" spans="6:6" ht="16.5" customHeight="1" x14ac:dyDescent="0.4">
      <c r="F164" s="34" t="s">
        <v>4338</v>
      </c>
    </row>
    <row r="165" spans="6:6" ht="16.5" customHeight="1" x14ac:dyDescent="0.4">
      <c r="F165" s="34" t="s">
        <v>4339</v>
      </c>
    </row>
    <row r="166" spans="6:6" ht="16.5" customHeight="1" x14ac:dyDescent="0.4">
      <c r="F166" s="34" t="s">
        <v>4340</v>
      </c>
    </row>
    <row r="167" spans="6:6" ht="16.5" customHeight="1" x14ac:dyDescent="0.4">
      <c r="F167" s="34" t="s">
        <v>4341</v>
      </c>
    </row>
    <row r="168" spans="6:6" ht="16.5" customHeight="1" x14ac:dyDescent="0.4">
      <c r="F168" s="34" t="s">
        <v>4342</v>
      </c>
    </row>
    <row r="169" spans="6:6" ht="16.5" customHeight="1" x14ac:dyDescent="0.4">
      <c r="F169" s="34" t="s">
        <v>4343</v>
      </c>
    </row>
    <row r="170" spans="6:6" ht="16.5" customHeight="1" x14ac:dyDescent="0.4">
      <c r="F170" s="34" t="s">
        <v>4344</v>
      </c>
    </row>
    <row r="171" spans="6:6" ht="16.5" customHeight="1" x14ac:dyDescent="0.4">
      <c r="F171" s="34" t="s">
        <v>4345</v>
      </c>
    </row>
    <row r="172" spans="6:6" ht="16.5" customHeight="1" x14ac:dyDescent="0.4">
      <c r="F172" s="34" t="s">
        <v>4346</v>
      </c>
    </row>
    <row r="173" spans="6:6" ht="16.5" customHeight="1" x14ac:dyDescent="0.4">
      <c r="F173" s="34" t="s">
        <v>4347</v>
      </c>
    </row>
    <row r="174" spans="6:6" ht="16.5" customHeight="1" x14ac:dyDescent="0.4">
      <c r="F174" s="34" t="s">
        <v>4348</v>
      </c>
    </row>
    <row r="175" spans="6:6" ht="16.5" customHeight="1" x14ac:dyDescent="0.4">
      <c r="F175" s="34" t="s">
        <v>4349</v>
      </c>
    </row>
    <row r="176" spans="6:6" ht="16.5" customHeight="1" x14ac:dyDescent="0.4">
      <c r="F176" s="34" t="s">
        <v>4350</v>
      </c>
    </row>
    <row r="177" spans="6:6" ht="16.5" customHeight="1" x14ac:dyDescent="0.4">
      <c r="F177" s="34" t="s">
        <v>4351</v>
      </c>
    </row>
    <row r="178" spans="6:6" ht="16.5" customHeight="1" x14ac:dyDescent="0.4">
      <c r="F178" s="34" t="s">
        <v>4352</v>
      </c>
    </row>
    <row r="179" spans="6:6" ht="16.5" customHeight="1" x14ac:dyDescent="0.4">
      <c r="F179" s="34" t="s">
        <v>4353</v>
      </c>
    </row>
    <row r="180" spans="6:6" ht="16.5" customHeight="1" x14ac:dyDescent="0.4">
      <c r="F180" s="34" t="s">
        <v>4354</v>
      </c>
    </row>
    <row r="181" spans="6:6" ht="16.5" customHeight="1" x14ac:dyDescent="0.4">
      <c r="F181" s="34" t="s">
        <v>4355</v>
      </c>
    </row>
    <row r="182" spans="6:6" ht="16.5" customHeight="1" x14ac:dyDescent="0.4">
      <c r="F182" s="34" t="s">
        <v>4356</v>
      </c>
    </row>
    <row r="183" spans="6:6" ht="16.5" customHeight="1" x14ac:dyDescent="0.4">
      <c r="F183" s="34" t="s">
        <v>4357</v>
      </c>
    </row>
    <row r="184" spans="6:6" ht="16.5" customHeight="1" x14ac:dyDescent="0.4">
      <c r="F184" s="34" t="s">
        <v>4358</v>
      </c>
    </row>
    <row r="185" spans="6:6" ht="16.5" customHeight="1" x14ac:dyDescent="0.4">
      <c r="F185" s="34" t="s">
        <v>4359</v>
      </c>
    </row>
    <row r="186" spans="6:6" ht="16.5" customHeight="1" x14ac:dyDescent="0.4">
      <c r="F186" s="34" t="s">
        <v>4360</v>
      </c>
    </row>
    <row r="187" spans="6:6" ht="16.5" customHeight="1" x14ac:dyDescent="0.4">
      <c r="F187" s="34" t="s">
        <v>4361</v>
      </c>
    </row>
    <row r="188" spans="6:6" ht="16.5" customHeight="1" x14ac:dyDescent="0.4">
      <c r="F188" s="34" t="s">
        <v>4362</v>
      </c>
    </row>
    <row r="189" spans="6:6" ht="16.5" customHeight="1" x14ac:dyDescent="0.4">
      <c r="F189" s="34" t="s">
        <v>4363</v>
      </c>
    </row>
    <row r="190" spans="6:6" ht="16.5" customHeight="1" x14ac:dyDescent="0.4">
      <c r="F190" s="34" t="s">
        <v>4364</v>
      </c>
    </row>
    <row r="191" spans="6:6" ht="16.5" customHeight="1" x14ac:dyDescent="0.4">
      <c r="F191" s="34" t="s">
        <v>4365</v>
      </c>
    </row>
    <row r="192" spans="6:6" ht="16.5" customHeight="1" x14ac:dyDescent="0.4">
      <c r="F192" s="34" t="s">
        <v>4366</v>
      </c>
    </row>
    <row r="193" spans="6:6" ht="16.5" customHeight="1" x14ac:dyDescent="0.4">
      <c r="F193" s="34" t="s">
        <v>4367</v>
      </c>
    </row>
    <row r="194" spans="6:6" ht="16.5" customHeight="1" x14ac:dyDescent="0.4">
      <c r="F194" s="34" t="s">
        <v>4368</v>
      </c>
    </row>
    <row r="195" spans="6:6" ht="16.5" customHeight="1" x14ac:dyDescent="0.4">
      <c r="F195" s="34" t="s">
        <v>4369</v>
      </c>
    </row>
    <row r="196" spans="6:6" ht="16.5" customHeight="1" x14ac:dyDescent="0.4">
      <c r="F196" s="34" t="s">
        <v>4370</v>
      </c>
    </row>
    <row r="197" spans="6:6" ht="16.5" customHeight="1" x14ac:dyDescent="0.4">
      <c r="F197" s="34" t="s">
        <v>4371</v>
      </c>
    </row>
    <row r="198" spans="6:6" ht="16.5" customHeight="1" x14ac:dyDescent="0.4">
      <c r="F198" s="34" t="s">
        <v>4372</v>
      </c>
    </row>
    <row r="199" spans="6:6" ht="16.5" customHeight="1" x14ac:dyDescent="0.4">
      <c r="F199" s="34" t="s">
        <v>4373</v>
      </c>
    </row>
    <row r="200" spans="6:6" ht="16.5" customHeight="1" x14ac:dyDescent="0.4">
      <c r="F200" s="34" t="s">
        <v>4374</v>
      </c>
    </row>
    <row r="201" spans="6:6" ht="16.5" customHeight="1" x14ac:dyDescent="0.4">
      <c r="F201" s="34" t="s">
        <v>4375</v>
      </c>
    </row>
    <row r="202" spans="6:6" ht="16.5" customHeight="1" x14ac:dyDescent="0.4">
      <c r="F202" s="34" t="s">
        <v>4376</v>
      </c>
    </row>
    <row r="203" spans="6:6" ht="16.5" customHeight="1" x14ac:dyDescent="0.4">
      <c r="F203" s="34" t="s">
        <v>4377</v>
      </c>
    </row>
    <row r="204" spans="6:6" ht="16.5" customHeight="1" x14ac:dyDescent="0.4">
      <c r="F204" s="34" t="s">
        <v>4378</v>
      </c>
    </row>
    <row r="205" spans="6:6" ht="16.5" customHeight="1" x14ac:dyDescent="0.4">
      <c r="F205" s="34" t="s">
        <v>4379</v>
      </c>
    </row>
    <row r="206" spans="6:6" ht="16.5" customHeight="1" x14ac:dyDescent="0.4">
      <c r="F206" s="34" t="s">
        <v>4380</v>
      </c>
    </row>
    <row r="207" spans="6:6" ht="16.5" customHeight="1" x14ac:dyDescent="0.4">
      <c r="F207" s="34" t="s">
        <v>4381</v>
      </c>
    </row>
    <row r="208" spans="6:6" ht="16.5" customHeight="1" x14ac:dyDescent="0.4">
      <c r="F208" s="34" t="s">
        <v>4382</v>
      </c>
    </row>
    <row r="209" spans="6:6" ht="16.5" customHeight="1" x14ac:dyDescent="0.4">
      <c r="F209" s="34" t="s">
        <v>4383</v>
      </c>
    </row>
    <row r="210" spans="6:6" ht="16.5" customHeight="1" x14ac:dyDescent="0.4">
      <c r="F210" s="34" t="s">
        <v>4384</v>
      </c>
    </row>
    <row r="211" spans="6:6" ht="16.5" customHeight="1" x14ac:dyDescent="0.4">
      <c r="F211" s="34" t="s">
        <v>4385</v>
      </c>
    </row>
    <row r="212" spans="6:6" ht="16.5" customHeight="1" x14ac:dyDescent="0.4">
      <c r="F212" s="34" t="s">
        <v>4386</v>
      </c>
    </row>
    <row r="213" spans="6:6" ht="16.5" customHeight="1" x14ac:dyDescent="0.4">
      <c r="F213" s="34" t="s">
        <v>4387</v>
      </c>
    </row>
    <row r="214" spans="6:6" ht="16.5" customHeight="1" x14ac:dyDescent="0.4">
      <c r="F214" s="34" t="s">
        <v>4388</v>
      </c>
    </row>
    <row r="215" spans="6:6" ht="16.5" customHeight="1" x14ac:dyDescent="0.4">
      <c r="F215" s="34" t="s">
        <v>4389</v>
      </c>
    </row>
    <row r="216" spans="6:6" ht="16.5" customHeight="1" x14ac:dyDescent="0.4">
      <c r="F216" s="34" t="s">
        <v>4390</v>
      </c>
    </row>
    <row r="217" spans="6:6" ht="16.5" customHeight="1" x14ac:dyDescent="0.4">
      <c r="F217" s="34" t="s">
        <v>4391</v>
      </c>
    </row>
    <row r="218" spans="6:6" ht="16.5" customHeight="1" x14ac:dyDescent="0.4">
      <c r="F218" s="34" t="s">
        <v>4392</v>
      </c>
    </row>
    <row r="219" spans="6:6" ht="16.5" customHeight="1" x14ac:dyDescent="0.4">
      <c r="F219" s="34" t="s">
        <v>4393</v>
      </c>
    </row>
    <row r="220" spans="6:6" ht="16.5" customHeight="1" x14ac:dyDescent="0.4">
      <c r="F220" s="34" t="s">
        <v>4394</v>
      </c>
    </row>
    <row r="221" spans="6:6" ht="16.5" customHeight="1" x14ac:dyDescent="0.4">
      <c r="F221" s="34" t="s">
        <v>4395</v>
      </c>
    </row>
    <row r="222" spans="6:6" ht="16.5" customHeight="1" x14ac:dyDescent="0.4">
      <c r="F222" s="34" t="s">
        <v>4396</v>
      </c>
    </row>
    <row r="223" spans="6:6" ht="16.5" customHeight="1" x14ac:dyDescent="0.4">
      <c r="F223" s="34" t="s">
        <v>4397</v>
      </c>
    </row>
    <row r="224" spans="6:6" ht="16.5" customHeight="1" x14ac:dyDescent="0.4">
      <c r="F224" s="34" t="s">
        <v>4398</v>
      </c>
    </row>
    <row r="225" spans="6:6" ht="16.5" customHeight="1" x14ac:dyDescent="0.4">
      <c r="F225" s="34" t="s">
        <v>4399</v>
      </c>
    </row>
    <row r="226" spans="6:6" ht="16.5" customHeight="1" x14ac:dyDescent="0.4">
      <c r="F226" s="34" t="s">
        <v>4400</v>
      </c>
    </row>
    <row r="227" spans="6:6" ht="16.5" customHeight="1" x14ac:dyDescent="0.4">
      <c r="F227" s="34" t="s">
        <v>4401</v>
      </c>
    </row>
    <row r="228" spans="6:6" ht="16.5" customHeight="1" x14ac:dyDescent="0.4">
      <c r="F228" s="34" t="s">
        <v>4402</v>
      </c>
    </row>
    <row r="229" spans="6:6" ht="16.5" customHeight="1" x14ac:dyDescent="0.4">
      <c r="F229" s="34" t="s">
        <v>4403</v>
      </c>
    </row>
    <row r="230" spans="6:6" ht="16.5" customHeight="1" x14ac:dyDescent="0.4">
      <c r="F230" s="34" t="s">
        <v>4404</v>
      </c>
    </row>
    <row r="231" spans="6:6" ht="16.5" customHeight="1" x14ac:dyDescent="0.4">
      <c r="F231" s="34" t="s">
        <v>4405</v>
      </c>
    </row>
    <row r="232" spans="6:6" ht="16.5" customHeight="1" x14ac:dyDescent="0.4">
      <c r="F232" s="34" t="s">
        <v>4406</v>
      </c>
    </row>
    <row r="233" spans="6:6" ht="16.5" customHeight="1" x14ac:dyDescent="0.4">
      <c r="F233" s="34" t="s">
        <v>4407</v>
      </c>
    </row>
    <row r="234" spans="6:6" ht="16.5" customHeight="1" x14ac:dyDescent="0.4">
      <c r="F234" s="34" t="s">
        <v>4408</v>
      </c>
    </row>
    <row r="235" spans="6:6" ht="16.5" customHeight="1" x14ac:dyDescent="0.4">
      <c r="F235" s="34" t="s">
        <v>4409</v>
      </c>
    </row>
    <row r="236" spans="6:6" ht="16.5" customHeight="1" x14ac:dyDescent="0.4">
      <c r="F236" s="34" t="s">
        <v>4410</v>
      </c>
    </row>
    <row r="237" spans="6:6" ht="16.5" customHeight="1" x14ac:dyDescent="0.4">
      <c r="F237" s="34" t="s">
        <v>4411</v>
      </c>
    </row>
    <row r="238" spans="6:6" ht="16.5" customHeight="1" x14ac:dyDescent="0.4">
      <c r="F238" s="34" t="s">
        <v>4412</v>
      </c>
    </row>
    <row r="239" spans="6:6" ht="16.5" customHeight="1" x14ac:dyDescent="0.4">
      <c r="F239" s="34" t="s">
        <v>4413</v>
      </c>
    </row>
    <row r="240" spans="6:6" ht="16.5" customHeight="1" x14ac:dyDescent="0.4">
      <c r="F240" s="34" t="s">
        <v>4414</v>
      </c>
    </row>
    <row r="241" spans="6:6" ht="16.5" customHeight="1" x14ac:dyDescent="0.4">
      <c r="F241" s="34" t="s">
        <v>4415</v>
      </c>
    </row>
    <row r="242" spans="6:6" ht="16.5" customHeight="1" x14ac:dyDescent="0.4">
      <c r="F242" s="34" t="s">
        <v>4416</v>
      </c>
    </row>
    <row r="243" spans="6:6" ht="16.5" customHeight="1" x14ac:dyDescent="0.4">
      <c r="F243" s="34" t="s">
        <v>4417</v>
      </c>
    </row>
    <row r="244" spans="6:6" ht="16.5" customHeight="1" x14ac:dyDescent="0.4">
      <c r="F244" s="34" t="s">
        <v>4418</v>
      </c>
    </row>
    <row r="245" spans="6:6" ht="16.5" customHeight="1" x14ac:dyDescent="0.4">
      <c r="F245" s="34" t="s">
        <v>4419</v>
      </c>
    </row>
    <row r="246" spans="6:6" ht="16.5" customHeight="1" x14ac:dyDescent="0.4">
      <c r="F246" s="34" t="s">
        <v>4420</v>
      </c>
    </row>
    <row r="247" spans="6:6" ht="16.5" customHeight="1" x14ac:dyDescent="0.4">
      <c r="F247" s="34" t="s">
        <v>4421</v>
      </c>
    </row>
    <row r="248" spans="6:6" ht="16.5" customHeight="1" x14ac:dyDescent="0.4">
      <c r="F248" s="34" t="s">
        <v>4422</v>
      </c>
    </row>
    <row r="249" spans="6:6" ht="16.5" customHeight="1" x14ac:dyDescent="0.4">
      <c r="F249" s="34" t="s">
        <v>4423</v>
      </c>
    </row>
    <row r="250" spans="6:6" ht="16.5" customHeight="1" x14ac:dyDescent="0.4">
      <c r="F250" s="34" t="s">
        <v>4424</v>
      </c>
    </row>
    <row r="251" spans="6:6" ht="16.5" customHeight="1" x14ac:dyDescent="0.4">
      <c r="F251" s="34" t="s">
        <v>4425</v>
      </c>
    </row>
    <row r="252" spans="6:6" ht="16.5" customHeight="1" x14ac:dyDescent="0.4">
      <c r="F252" s="34" t="s">
        <v>4426</v>
      </c>
    </row>
    <row r="253" spans="6:6" ht="16.5" customHeight="1" x14ac:dyDescent="0.4">
      <c r="F253" s="34" t="s">
        <v>4427</v>
      </c>
    </row>
    <row r="254" spans="6:6" ht="16.5" customHeight="1" x14ac:dyDescent="0.4">
      <c r="F254" s="34" t="s">
        <v>4428</v>
      </c>
    </row>
    <row r="255" spans="6:6" ht="16.5" customHeight="1" x14ac:dyDescent="0.4">
      <c r="F255" s="34" t="s">
        <v>4429</v>
      </c>
    </row>
    <row r="256" spans="6:6" ht="16.5" customHeight="1" x14ac:dyDescent="0.4">
      <c r="F256" s="34" t="s">
        <v>4430</v>
      </c>
    </row>
    <row r="257" spans="6:6" ht="16.5" customHeight="1" x14ac:dyDescent="0.4">
      <c r="F257" s="34" t="s">
        <v>4431</v>
      </c>
    </row>
    <row r="258" spans="6:6" ht="16.5" customHeight="1" x14ac:dyDescent="0.4">
      <c r="F258" s="34" t="s">
        <v>4432</v>
      </c>
    </row>
    <row r="259" spans="6:6" ht="16.5" customHeight="1" x14ac:dyDescent="0.4">
      <c r="F259" s="34" t="s">
        <v>4433</v>
      </c>
    </row>
    <row r="260" spans="6:6" ht="16.5" customHeight="1" x14ac:dyDescent="0.4">
      <c r="F260" s="34" t="s">
        <v>4434</v>
      </c>
    </row>
    <row r="261" spans="6:6" ht="16.5" customHeight="1" x14ac:dyDescent="0.4">
      <c r="F261" s="34" t="s">
        <v>4435</v>
      </c>
    </row>
    <row r="262" spans="6:6" ht="16.5" customHeight="1" x14ac:dyDescent="0.4">
      <c r="F262" s="34" t="s">
        <v>4436</v>
      </c>
    </row>
    <row r="263" spans="6:6" ht="16.5" customHeight="1" x14ac:dyDescent="0.4">
      <c r="F263" s="34" t="s">
        <v>4437</v>
      </c>
    </row>
    <row r="264" spans="6:6" ht="16.5" customHeight="1" x14ac:dyDescent="0.4">
      <c r="F264" s="34" t="s">
        <v>4438</v>
      </c>
    </row>
    <row r="265" spans="6:6" ht="16.5" customHeight="1" x14ac:dyDescent="0.4">
      <c r="F265" s="34" t="s">
        <v>4439</v>
      </c>
    </row>
    <row r="266" spans="6:6" ht="16.5" customHeight="1" x14ac:dyDescent="0.4">
      <c r="F266" s="34" t="s">
        <v>4440</v>
      </c>
    </row>
    <row r="267" spans="6:6" ht="16.5" customHeight="1" x14ac:dyDescent="0.4">
      <c r="F267" s="34" t="s">
        <v>4441</v>
      </c>
    </row>
    <row r="268" spans="6:6" ht="16.5" customHeight="1" x14ac:dyDescent="0.4">
      <c r="F268" s="34" t="s">
        <v>4442</v>
      </c>
    </row>
    <row r="269" spans="6:6" ht="16.5" customHeight="1" x14ac:dyDescent="0.4">
      <c r="F269" s="34" t="s">
        <v>4443</v>
      </c>
    </row>
    <row r="270" spans="6:6" ht="16.5" customHeight="1" x14ac:dyDescent="0.4">
      <c r="F270" s="34" t="s">
        <v>4444</v>
      </c>
    </row>
    <row r="271" spans="6:6" ht="16.5" customHeight="1" x14ac:dyDescent="0.4">
      <c r="F271" s="34" t="s">
        <v>4445</v>
      </c>
    </row>
    <row r="272" spans="6:6" ht="16.5" customHeight="1" x14ac:dyDescent="0.4">
      <c r="F272" s="34" t="s">
        <v>4446</v>
      </c>
    </row>
    <row r="273" spans="6:6" ht="16.5" customHeight="1" x14ac:dyDescent="0.4">
      <c r="F273" s="34" t="s">
        <v>4447</v>
      </c>
    </row>
    <row r="274" spans="6:6" ht="16.5" customHeight="1" x14ac:dyDescent="0.4">
      <c r="F274" s="34" t="s">
        <v>4448</v>
      </c>
    </row>
    <row r="275" spans="6:6" ht="16.5" customHeight="1" x14ac:dyDescent="0.4">
      <c r="F275" s="34" t="s">
        <v>4449</v>
      </c>
    </row>
    <row r="276" spans="6:6" ht="16.5" customHeight="1" x14ac:dyDescent="0.4">
      <c r="F276" s="34" t="s">
        <v>4450</v>
      </c>
    </row>
    <row r="277" spans="6:6" ht="16.5" customHeight="1" x14ac:dyDescent="0.4">
      <c r="F277" s="34" t="s">
        <v>4451</v>
      </c>
    </row>
    <row r="278" spans="6:6" ht="16.5" customHeight="1" x14ac:dyDescent="0.4">
      <c r="F278" s="34" t="s">
        <v>4452</v>
      </c>
    </row>
    <row r="279" spans="6:6" ht="16.5" customHeight="1" x14ac:dyDescent="0.4">
      <c r="F279" s="34" t="s">
        <v>4453</v>
      </c>
    </row>
    <row r="280" spans="6:6" ht="16.5" customHeight="1" x14ac:dyDescent="0.4">
      <c r="F280" s="34" t="s">
        <v>4454</v>
      </c>
    </row>
    <row r="281" spans="6:6" ht="16.5" customHeight="1" x14ac:dyDescent="0.4">
      <c r="F281" s="34" t="s">
        <v>4455</v>
      </c>
    </row>
    <row r="282" spans="6:6" ht="16.5" customHeight="1" x14ac:dyDescent="0.4">
      <c r="F282" s="34" t="s">
        <v>4456</v>
      </c>
    </row>
    <row r="283" spans="6:6" ht="16.5" customHeight="1" x14ac:dyDescent="0.4">
      <c r="F283" s="34" t="s">
        <v>4457</v>
      </c>
    </row>
    <row r="284" spans="6:6" ht="16.5" customHeight="1" x14ac:dyDescent="0.4">
      <c r="F284" s="34" t="s">
        <v>4458</v>
      </c>
    </row>
    <row r="285" spans="6:6" ht="16.5" customHeight="1" x14ac:dyDescent="0.4">
      <c r="F285" s="34" t="s">
        <v>4459</v>
      </c>
    </row>
    <row r="286" spans="6:6" ht="16.5" customHeight="1" x14ac:dyDescent="0.4">
      <c r="F286" s="34" t="s">
        <v>4460</v>
      </c>
    </row>
    <row r="287" spans="6:6" ht="16.5" customHeight="1" x14ac:dyDescent="0.4">
      <c r="F287" s="34" t="s">
        <v>4461</v>
      </c>
    </row>
    <row r="288" spans="6:6" ht="16.5" customHeight="1" x14ac:dyDescent="0.4">
      <c r="F288" s="34" t="s">
        <v>4462</v>
      </c>
    </row>
    <row r="289" spans="6:6" ht="16.5" customHeight="1" x14ac:dyDescent="0.4">
      <c r="F289" s="34" t="s">
        <v>4463</v>
      </c>
    </row>
    <row r="290" spans="6:6" ht="16.5" customHeight="1" x14ac:dyDescent="0.4">
      <c r="F290" s="34" t="s">
        <v>4464</v>
      </c>
    </row>
    <row r="291" spans="6:6" ht="16.5" customHeight="1" x14ac:dyDescent="0.4">
      <c r="F291" s="34" t="s">
        <v>4465</v>
      </c>
    </row>
    <row r="292" spans="6:6" ht="16.5" customHeight="1" x14ac:dyDescent="0.4">
      <c r="F292" s="34" t="s">
        <v>4466</v>
      </c>
    </row>
    <row r="293" spans="6:6" ht="16.5" customHeight="1" x14ac:dyDescent="0.4">
      <c r="F293" s="34" t="s">
        <v>4467</v>
      </c>
    </row>
    <row r="294" spans="6:6" ht="16.5" customHeight="1" x14ac:dyDescent="0.4">
      <c r="F294" s="34" t="s">
        <v>4468</v>
      </c>
    </row>
    <row r="295" spans="6:6" ht="16.5" customHeight="1" x14ac:dyDescent="0.4">
      <c r="F295" s="34" t="s">
        <v>4469</v>
      </c>
    </row>
    <row r="296" spans="6:6" ht="16.5" customHeight="1" x14ac:dyDescent="0.4">
      <c r="F296" s="34" t="s">
        <v>4470</v>
      </c>
    </row>
    <row r="297" spans="6:6" ht="16.5" customHeight="1" x14ac:dyDescent="0.4">
      <c r="F297" s="34" t="s">
        <v>4471</v>
      </c>
    </row>
    <row r="298" spans="6:6" ht="16.5" customHeight="1" x14ac:dyDescent="0.4">
      <c r="F298" s="34" t="s">
        <v>4472</v>
      </c>
    </row>
    <row r="299" spans="6:6" ht="16.5" customHeight="1" x14ac:dyDescent="0.4">
      <c r="F299" s="34" t="s">
        <v>4473</v>
      </c>
    </row>
    <row r="300" spans="6:6" ht="16.5" customHeight="1" x14ac:dyDescent="0.4">
      <c r="F300" s="34" t="s">
        <v>4474</v>
      </c>
    </row>
    <row r="301" spans="6:6" ht="16.5" customHeight="1" x14ac:dyDescent="0.4">
      <c r="F301" s="34" t="s">
        <v>4475</v>
      </c>
    </row>
    <row r="302" spans="6:6" ht="16.5" customHeight="1" x14ac:dyDescent="0.4">
      <c r="F302" s="34" t="s">
        <v>4476</v>
      </c>
    </row>
    <row r="303" spans="6:6" ht="16.5" customHeight="1" x14ac:dyDescent="0.4">
      <c r="F303" s="34" t="s">
        <v>4477</v>
      </c>
    </row>
    <row r="304" spans="6:6" ht="16.5" customHeight="1" x14ac:dyDescent="0.4">
      <c r="F304" s="34" t="s">
        <v>4478</v>
      </c>
    </row>
    <row r="305" spans="6:6" ht="16.5" customHeight="1" x14ac:dyDescent="0.4">
      <c r="F305" s="34" t="s">
        <v>4479</v>
      </c>
    </row>
    <row r="306" spans="6:6" ht="16.5" customHeight="1" x14ac:dyDescent="0.4">
      <c r="F306" s="34" t="s">
        <v>4480</v>
      </c>
    </row>
    <row r="307" spans="6:6" ht="16.5" customHeight="1" x14ac:dyDescent="0.4">
      <c r="F307" s="34" t="s">
        <v>4481</v>
      </c>
    </row>
    <row r="308" spans="6:6" ht="16.5" customHeight="1" x14ac:dyDescent="0.4">
      <c r="F308" s="34" t="s">
        <v>4482</v>
      </c>
    </row>
    <row r="309" spans="6:6" ht="16.5" customHeight="1" x14ac:dyDescent="0.4">
      <c r="F309" s="34" t="s">
        <v>4483</v>
      </c>
    </row>
    <row r="310" spans="6:6" ht="16.5" customHeight="1" x14ac:dyDescent="0.4">
      <c r="F310" s="34" t="s">
        <v>4484</v>
      </c>
    </row>
    <row r="311" spans="6:6" ht="16.5" customHeight="1" x14ac:dyDescent="0.4">
      <c r="F311" s="34" t="s">
        <v>4485</v>
      </c>
    </row>
    <row r="312" spans="6:6" ht="16.5" customHeight="1" x14ac:dyDescent="0.4">
      <c r="F312" s="34" t="s">
        <v>4486</v>
      </c>
    </row>
    <row r="313" spans="6:6" ht="16.5" customHeight="1" x14ac:dyDescent="0.4">
      <c r="F313" s="34" t="s">
        <v>4487</v>
      </c>
    </row>
    <row r="314" spans="6:6" ht="16.5" customHeight="1" x14ac:dyDescent="0.4">
      <c r="F314" s="34" t="s">
        <v>4488</v>
      </c>
    </row>
    <row r="315" spans="6:6" ht="16.5" customHeight="1" x14ac:dyDescent="0.4">
      <c r="F315" s="34" t="s">
        <v>4489</v>
      </c>
    </row>
    <row r="316" spans="6:6" ht="16.5" customHeight="1" x14ac:dyDescent="0.4">
      <c r="F316" s="34" t="s">
        <v>4490</v>
      </c>
    </row>
    <row r="317" spans="6:6" ht="16.5" customHeight="1" x14ac:dyDescent="0.4">
      <c r="F317" s="34" t="s">
        <v>4491</v>
      </c>
    </row>
    <row r="318" spans="6:6" ht="16.5" customHeight="1" x14ac:dyDescent="0.4">
      <c r="F318" s="34" t="s">
        <v>4492</v>
      </c>
    </row>
    <row r="319" spans="6:6" ht="16.5" customHeight="1" x14ac:dyDescent="0.4">
      <c r="F319" s="34" t="s">
        <v>4493</v>
      </c>
    </row>
    <row r="320" spans="6:6" ht="16.5" customHeight="1" x14ac:dyDescent="0.4">
      <c r="F320" s="34" t="s">
        <v>4494</v>
      </c>
    </row>
    <row r="321" spans="6:6" ht="16.5" customHeight="1" x14ac:dyDescent="0.4">
      <c r="F321" s="34" t="s">
        <v>4495</v>
      </c>
    </row>
    <row r="322" spans="6:6" ht="16.5" customHeight="1" x14ac:dyDescent="0.4">
      <c r="F322" s="34" t="s">
        <v>4496</v>
      </c>
    </row>
    <row r="323" spans="6:6" ht="16.5" customHeight="1" x14ac:dyDescent="0.4">
      <c r="F323" s="34" t="s">
        <v>4497</v>
      </c>
    </row>
    <row r="324" spans="6:6" ht="16.5" customHeight="1" x14ac:dyDescent="0.4">
      <c r="F324" s="34" t="s">
        <v>4498</v>
      </c>
    </row>
    <row r="325" spans="6:6" ht="16.5" customHeight="1" x14ac:dyDescent="0.4">
      <c r="F325" s="34" t="s">
        <v>4499</v>
      </c>
    </row>
    <row r="326" spans="6:6" ht="16.5" customHeight="1" x14ac:dyDescent="0.4">
      <c r="F326" s="34" t="s">
        <v>4500</v>
      </c>
    </row>
    <row r="327" spans="6:6" ht="16.5" customHeight="1" x14ac:dyDescent="0.4">
      <c r="F327" s="34" t="s">
        <v>4501</v>
      </c>
    </row>
    <row r="328" spans="6:6" ht="16.5" customHeight="1" x14ac:dyDescent="0.4">
      <c r="F328" s="34" t="s">
        <v>4502</v>
      </c>
    </row>
    <row r="329" spans="6:6" ht="16.5" customHeight="1" x14ac:dyDescent="0.4">
      <c r="F329" s="34" t="s">
        <v>4503</v>
      </c>
    </row>
    <row r="330" spans="6:6" ht="16.5" customHeight="1" x14ac:dyDescent="0.4">
      <c r="F330" s="34" t="s">
        <v>4504</v>
      </c>
    </row>
    <row r="331" spans="6:6" ht="16.5" customHeight="1" x14ac:dyDescent="0.4">
      <c r="F331" s="34" t="s">
        <v>4505</v>
      </c>
    </row>
    <row r="332" spans="6:6" ht="16.5" customHeight="1" x14ac:dyDescent="0.4">
      <c r="F332" s="34" t="s">
        <v>4506</v>
      </c>
    </row>
    <row r="333" spans="6:6" ht="16.5" customHeight="1" x14ac:dyDescent="0.4">
      <c r="F333" s="34" t="s">
        <v>4507</v>
      </c>
    </row>
    <row r="334" spans="6:6" ht="16.5" customHeight="1" x14ac:dyDescent="0.4">
      <c r="F334" s="34" t="s">
        <v>4508</v>
      </c>
    </row>
    <row r="335" spans="6:6" ht="16.5" customHeight="1" x14ac:dyDescent="0.4">
      <c r="F335" s="34" t="s">
        <v>4509</v>
      </c>
    </row>
    <row r="336" spans="6:6" ht="16.5" customHeight="1" x14ac:dyDescent="0.4">
      <c r="F336" s="34" t="s">
        <v>4510</v>
      </c>
    </row>
    <row r="337" spans="6:6" ht="16.5" customHeight="1" x14ac:dyDescent="0.4">
      <c r="F337" s="34" t="s">
        <v>4511</v>
      </c>
    </row>
    <row r="338" spans="6:6" ht="16.5" customHeight="1" x14ac:dyDescent="0.4">
      <c r="F338" s="34" t="s">
        <v>4512</v>
      </c>
    </row>
    <row r="339" spans="6:6" ht="16.5" customHeight="1" x14ac:dyDescent="0.4">
      <c r="F339" s="34" t="s">
        <v>4513</v>
      </c>
    </row>
    <row r="340" spans="6:6" ht="16.5" customHeight="1" x14ac:dyDescent="0.4">
      <c r="F340" s="34" t="s">
        <v>4514</v>
      </c>
    </row>
    <row r="341" spans="6:6" ht="16.5" customHeight="1" x14ac:dyDescent="0.4">
      <c r="F341" s="34" t="s">
        <v>4515</v>
      </c>
    </row>
    <row r="342" spans="6:6" ht="16.5" customHeight="1" x14ac:dyDescent="0.4">
      <c r="F342" s="34" t="s">
        <v>4516</v>
      </c>
    </row>
    <row r="343" spans="6:6" ht="16.5" customHeight="1" x14ac:dyDescent="0.4">
      <c r="F343" s="34" t="s">
        <v>4517</v>
      </c>
    </row>
    <row r="344" spans="6:6" ht="16.5" customHeight="1" x14ac:dyDescent="0.4">
      <c r="F344" s="34" t="s">
        <v>4518</v>
      </c>
    </row>
    <row r="345" spans="6:6" ht="16.5" customHeight="1" x14ac:dyDescent="0.4">
      <c r="F345" s="34" t="s">
        <v>4519</v>
      </c>
    </row>
    <row r="346" spans="6:6" ht="16.5" customHeight="1" x14ac:dyDescent="0.4">
      <c r="F346" s="34" t="s">
        <v>4520</v>
      </c>
    </row>
    <row r="347" spans="6:6" ht="16.5" customHeight="1" x14ac:dyDescent="0.4">
      <c r="F347" s="34" t="s">
        <v>4521</v>
      </c>
    </row>
    <row r="348" spans="6:6" ht="16.5" customHeight="1" x14ac:dyDescent="0.4">
      <c r="F348" s="34" t="s">
        <v>4522</v>
      </c>
    </row>
    <row r="349" spans="6:6" ht="16.5" customHeight="1" x14ac:dyDescent="0.4">
      <c r="F349" s="34" t="s">
        <v>4523</v>
      </c>
    </row>
    <row r="350" spans="6:6" ht="16.5" customHeight="1" x14ac:dyDescent="0.4">
      <c r="F350" s="34" t="s">
        <v>4524</v>
      </c>
    </row>
    <row r="351" spans="6:6" ht="16.5" customHeight="1" x14ac:dyDescent="0.4">
      <c r="F351" s="34" t="s">
        <v>4525</v>
      </c>
    </row>
    <row r="352" spans="6:6" ht="16.5" customHeight="1" x14ac:dyDescent="0.4">
      <c r="F352" s="34" t="s">
        <v>4526</v>
      </c>
    </row>
    <row r="353" spans="6:6" ht="16.5" customHeight="1" x14ac:dyDescent="0.4">
      <c r="F353" s="34" t="s">
        <v>4527</v>
      </c>
    </row>
    <row r="354" spans="6:6" ht="16.5" customHeight="1" x14ac:dyDescent="0.4">
      <c r="F354" s="34" t="s">
        <v>4528</v>
      </c>
    </row>
    <row r="355" spans="6:6" ht="16.5" customHeight="1" x14ac:dyDescent="0.4">
      <c r="F355" s="34" t="s">
        <v>4529</v>
      </c>
    </row>
    <row r="356" spans="6:6" ht="16.5" customHeight="1" x14ac:dyDescent="0.4">
      <c r="F356" s="34" t="s">
        <v>4530</v>
      </c>
    </row>
    <row r="357" spans="6:6" ht="16.5" customHeight="1" x14ac:dyDescent="0.4">
      <c r="F357" s="34" t="s">
        <v>4531</v>
      </c>
    </row>
    <row r="358" spans="6:6" ht="16.5" customHeight="1" x14ac:dyDescent="0.4">
      <c r="F358" s="34" t="s">
        <v>4532</v>
      </c>
    </row>
    <row r="359" spans="6:6" ht="16.5" customHeight="1" x14ac:dyDescent="0.4">
      <c r="F359" s="34" t="s">
        <v>4533</v>
      </c>
    </row>
    <row r="360" spans="6:6" ht="16.5" customHeight="1" x14ac:dyDescent="0.4">
      <c r="F360" s="34" t="s">
        <v>4534</v>
      </c>
    </row>
    <row r="361" spans="6:6" ht="16.5" customHeight="1" x14ac:dyDescent="0.4">
      <c r="F361" s="34" t="s">
        <v>4535</v>
      </c>
    </row>
    <row r="362" spans="6:6" ht="16.5" customHeight="1" x14ac:dyDescent="0.4">
      <c r="F362" s="34" t="s">
        <v>4536</v>
      </c>
    </row>
    <row r="363" spans="6:6" ht="16.5" customHeight="1" x14ac:dyDescent="0.4">
      <c r="F363" s="34" t="s">
        <v>4537</v>
      </c>
    </row>
    <row r="364" spans="6:6" ht="16.5" customHeight="1" x14ac:dyDescent="0.4">
      <c r="F364" s="34" t="s">
        <v>4538</v>
      </c>
    </row>
    <row r="365" spans="6:6" ht="16.5" customHeight="1" x14ac:dyDescent="0.4">
      <c r="F365" s="34" t="s">
        <v>4539</v>
      </c>
    </row>
    <row r="366" spans="6:6" ht="16.5" customHeight="1" x14ac:dyDescent="0.4">
      <c r="F366" s="34" t="s">
        <v>4540</v>
      </c>
    </row>
    <row r="367" spans="6:6" ht="16.5" customHeight="1" x14ac:dyDescent="0.4">
      <c r="F367" s="34" t="s">
        <v>4541</v>
      </c>
    </row>
    <row r="368" spans="6:6" ht="16.5" customHeight="1" x14ac:dyDescent="0.4">
      <c r="F368" s="34" t="s">
        <v>4542</v>
      </c>
    </row>
    <row r="369" spans="6:6" ht="16.5" customHeight="1" x14ac:dyDescent="0.4">
      <c r="F369" s="34" t="s">
        <v>4543</v>
      </c>
    </row>
    <row r="370" spans="6:6" ht="16.5" customHeight="1" x14ac:dyDescent="0.4">
      <c r="F370" s="34" t="s">
        <v>4544</v>
      </c>
    </row>
    <row r="371" spans="6:6" ht="16.5" customHeight="1" x14ac:dyDescent="0.4">
      <c r="F371" s="34" t="s">
        <v>4545</v>
      </c>
    </row>
    <row r="372" spans="6:6" ht="16.5" customHeight="1" x14ac:dyDescent="0.4">
      <c r="F372" s="34" t="s">
        <v>4546</v>
      </c>
    </row>
    <row r="373" spans="6:6" ht="16.5" customHeight="1" x14ac:dyDescent="0.4">
      <c r="F373" s="34" t="s">
        <v>4547</v>
      </c>
    </row>
    <row r="374" spans="6:6" ht="16.5" customHeight="1" x14ac:dyDescent="0.4">
      <c r="F374" s="34" t="s">
        <v>4548</v>
      </c>
    </row>
    <row r="375" spans="6:6" ht="16.5" customHeight="1" x14ac:dyDescent="0.4">
      <c r="F375" s="34" t="s">
        <v>4549</v>
      </c>
    </row>
    <row r="376" spans="6:6" ht="16.5" customHeight="1" x14ac:dyDescent="0.4">
      <c r="F376" s="34" t="s">
        <v>4550</v>
      </c>
    </row>
    <row r="377" spans="6:6" ht="16.5" customHeight="1" x14ac:dyDescent="0.4">
      <c r="F377" s="34" t="s">
        <v>4551</v>
      </c>
    </row>
    <row r="378" spans="6:6" ht="16.5" customHeight="1" x14ac:dyDescent="0.4">
      <c r="F378" s="34" t="s">
        <v>4552</v>
      </c>
    </row>
    <row r="379" spans="6:6" ht="16.5" customHeight="1" x14ac:dyDescent="0.4">
      <c r="F379" s="34" t="s">
        <v>4553</v>
      </c>
    </row>
    <row r="380" spans="6:6" ht="16.5" customHeight="1" x14ac:dyDescent="0.4">
      <c r="F380" s="34" t="s">
        <v>4554</v>
      </c>
    </row>
    <row r="381" spans="6:6" ht="16.5" customHeight="1" x14ac:dyDescent="0.4">
      <c r="F381" s="34" t="s">
        <v>4555</v>
      </c>
    </row>
    <row r="382" spans="6:6" ht="16.5" customHeight="1" x14ac:dyDescent="0.4">
      <c r="F382" s="34" t="s">
        <v>4556</v>
      </c>
    </row>
    <row r="383" spans="6:6" ht="16.5" customHeight="1" x14ac:dyDescent="0.4">
      <c r="F383" s="34" t="s">
        <v>4557</v>
      </c>
    </row>
    <row r="384" spans="6:6" ht="16.5" customHeight="1" x14ac:dyDescent="0.4">
      <c r="F384" s="34" t="s">
        <v>4558</v>
      </c>
    </row>
    <row r="385" spans="6:6" ht="16.5" customHeight="1" x14ac:dyDescent="0.4">
      <c r="F385" s="34" t="s">
        <v>4559</v>
      </c>
    </row>
    <row r="386" spans="6:6" ht="16.5" customHeight="1" x14ac:dyDescent="0.4">
      <c r="F386" s="34" t="s">
        <v>4560</v>
      </c>
    </row>
    <row r="387" spans="6:6" ht="16.5" customHeight="1" x14ac:dyDescent="0.4">
      <c r="F387" s="34" t="s">
        <v>4561</v>
      </c>
    </row>
    <row r="388" spans="6:6" ht="16.5" customHeight="1" x14ac:dyDescent="0.4">
      <c r="F388" s="34" t="s">
        <v>4562</v>
      </c>
    </row>
    <row r="389" spans="6:6" ht="16.5" customHeight="1" x14ac:dyDescent="0.4">
      <c r="F389" s="34" t="s">
        <v>4563</v>
      </c>
    </row>
    <row r="390" spans="6:6" ht="16.5" customHeight="1" x14ac:dyDescent="0.4">
      <c r="F390" s="34" t="s">
        <v>4564</v>
      </c>
    </row>
    <row r="391" spans="6:6" ht="16.5" customHeight="1" x14ac:dyDescent="0.4">
      <c r="F391" s="34" t="s">
        <v>4565</v>
      </c>
    </row>
    <row r="392" spans="6:6" ht="16.5" customHeight="1" x14ac:dyDescent="0.4">
      <c r="F392" s="34" t="s">
        <v>4566</v>
      </c>
    </row>
    <row r="393" spans="6:6" ht="16.5" customHeight="1" x14ac:dyDescent="0.4">
      <c r="F393" s="34" t="s">
        <v>4567</v>
      </c>
    </row>
    <row r="394" spans="6:6" ht="16.5" customHeight="1" x14ac:dyDescent="0.4">
      <c r="F394" s="34" t="s">
        <v>4568</v>
      </c>
    </row>
    <row r="395" spans="6:6" ht="16.5" customHeight="1" x14ac:dyDescent="0.4">
      <c r="F395" s="34" t="s">
        <v>4569</v>
      </c>
    </row>
    <row r="396" spans="6:6" ht="16.5" customHeight="1" x14ac:dyDescent="0.4">
      <c r="F396" s="34" t="s">
        <v>4570</v>
      </c>
    </row>
    <row r="397" spans="6:6" ht="16.5" customHeight="1" x14ac:dyDescent="0.4">
      <c r="F397" s="34" t="s">
        <v>4571</v>
      </c>
    </row>
    <row r="398" spans="6:6" ht="16.5" customHeight="1" x14ac:dyDescent="0.4">
      <c r="F398" s="34" t="s">
        <v>4572</v>
      </c>
    </row>
    <row r="399" spans="6:6" ht="16.5" customHeight="1" x14ac:dyDescent="0.4">
      <c r="F399" s="34" t="s">
        <v>4573</v>
      </c>
    </row>
    <row r="400" spans="6:6" ht="16.5" customHeight="1" x14ac:dyDescent="0.4">
      <c r="F400" s="34" t="s">
        <v>4574</v>
      </c>
    </row>
    <row r="401" spans="6:6" ht="16.5" customHeight="1" x14ac:dyDescent="0.4">
      <c r="F401" s="34" t="s">
        <v>4575</v>
      </c>
    </row>
    <row r="402" spans="6:6" ht="16.5" customHeight="1" x14ac:dyDescent="0.4">
      <c r="F402" s="34" t="s">
        <v>4576</v>
      </c>
    </row>
    <row r="403" spans="6:6" ht="16.5" customHeight="1" x14ac:dyDescent="0.4">
      <c r="F403" s="34" t="s">
        <v>4577</v>
      </c>
    </row>
    <row r="404" spans="6:6" ht="16.5" customHeight="1" x14ac:dyDescent="0.4">
      <c r="F404" s="34" t="s">
        <v>4578</v>
      </c>
    </row>
    <row r="405" spans="6:6" ht="16.5" customHeight="1" x14ac:dyDescent="0.4">
      <c r="F405" s="34" t="s">
        <v>4579</v>
      </c>
    </row>
    <row r="406" spans="6:6" ht="16.5" customHeight="1" x14ac:dyDescent="0.4">
      <c r="F406" s="34" t="s">
        <v>4580</v>
      </c>
    </row>
    <row r="407" spans="6:6" ht="16.5" customHeight="1" x14ac:dyDescent="0.4">
      <c r="F407" s="34" t="s">
        <v>4581</v>
      </c>
    </row>
    <row r="408" spans="6:6" ht="16.5" customHeight="1" x14ac:dyDescent="0.4">
      <c r="F408" s="34" t="s">
        <v>4582</v>
      </c>
    </row>
    <row r="409" spans="6:6" ht="16.5" customHeight="1" x14ac:dyDescent="0.4">
      <c r="F409" s="34" t="s">
        <v>4583</v>
      </c>
    </row>
    <row r="410" spans="6:6" ht="16.5" customHeight="1" x14ac:dyDescent="0.4">
      <c r="F410" s="34" t="s">
        <v>4584</v>
      </c>
    </row>
    <row r="411" spans="6:6" ht="16.5" customHeight="1" x14ac:dyDescent="0.4">
      <c r="F411" s="34" t="s">
        <v>4585</v>
      </c>
    </row>
    <row r="412" spans="6:6" ht="16.5" customHeight="1" x14ac:dyDescent="0.4">
      <c r="F412" s="34" t="s">
        <v>4586</v>
      </c>
    </row>
    <row r="413" spans="6:6" ht="16.5" customHeight="1" x14ac:dyDescent="0.4">
      <c r="F413" s="34" t="s">
        <v>4587</v>
      </c>
    </row>
    <row r="414" spans="6:6" ht="16.5" customHeight="1" x14ac:dyDescent="0.4">
      <c r="F414" s="34" t="s">
        <v>4588</v>
      </c>
    </row>
    <row r="415" spans="6:6" ht="16.5" customHeight="1" x14ac:dyDescent="0.4">
      <c r="F415" s="34" t="s">
        <v>4589</v>
      </c>
    </row>
    <row r="416" spans="6:6" ht="16.5" customHeight="1" x14ac:dyDescent="0.4">
      <c r="F416" s="34" t="s">
        <v>4590</v>
      </c>
    </row>
    <row r="417" spans="6:6" ht="16.5" customHeight="1" x14ac:dyDescent="0.4">
      <c r="F417" s="34" t="s">
        <v>4591</v>
      </c>
    </row>
    <row r="418" spans="6:6" ht="16.5" customHeight="1" x14ac:dyDescent="0.4">
      <c r="F418" s="34" t="s">
        <v>4592</v>
      </c>
    </row>
    <row r="419" spans="6:6" ht="16.5" customHeight="1" x14ac:dyDescent="0.4">
      <c r="F419" s="34" t="s">
        <v>4593</v>
      </c>
    </row>
    <row r="420" spans="6:6" ht="16.5" customHeight="1" x14ac:dyDescent="0.4">
      <c r="F420" s="34" t="s">
        <v>4594</v>
      </c>
    </row>
    <row r="421" spans="6:6" ht="16.5" customHeight="1" x14ac:dyDescent="0.4">
      <c r="F421" s="34" t="s">
        <v>4595</v>
      </c>
    </row>
    <row r="422" spans="6:6" ht="16.5" customHeight="1" x14ac:dyDescent="0.4">
      <c r="F422" s="34" t="s">
        <v>4596</v>
      </c>
    </row>
    <row r="423" spans="6:6" ht="16.5" customHeight="1" x14ac:dyDescent="0.4">
      <c r="F423" s="34" t="s">
        <v>4597</v>
      </c>
    </row>
    <row r="424" spans="6:6" ht="16.5" customHeight="1" x14ac:dyDescent="0.4">
      <c r="F424" s="34" t="s">
        <v>4598</v>
      </c>
    </row>
    <row r="425" spans="6:6" ht="16.5" customHeight="1" x14ac:dyDescent="0.4">
      <c r="F425" s="34" t="s">
        <v>4599</v>
      </c>
    </row>
    <row r="426" spans="6:6" ht="16.5" customHeight="1" x14ac:dyDescent="0.4">
      <c r="F426" s="34" t="s">
        <v>4600</v>
      </c>
    </row>
    <row r="427" spans="6:6" ht="16.5" customHeight="1" x14ac:dyDescent="0.4">
      <c r="F427" s="34" t="s">
        <v>4601</v>
      </c>
    </row>
    <row r="428" spans="6:6" ht="16.5" customHeight="1" x14ac:dyDescent="0.4">
      <c r="F428" s="34" t="s">
        <v>4602</v>
      </c>
    </row>
    <row r="429" spans="6:6" ht="16.5" customHeight="1" x14ac:dyDescent="0.4">
      <c r="F429" s="34" t="s">
        <v>4603</v>
      </c>
    </row>
    <row r="430" spans="6:6" ht="16.5" customHeight="1" x14ac:dyDescent="0.4">
      <c r="F430" s="34" t="s">
        <v>4604</v>
      </c>
    </row>
    <row r="431" spans="6:6" ht="16.5" customHeight="1" x14ac:dyDescent="0.4">
      <c r="F431" s="34" t="s">
        <v>4605</v>
      </c>
    </row>
    <row r="432" spans="6:6" ht="16.5" customHeight="1" x14ac:dyDescent="0.4">
      <c r="F432" s="34" t="s">
        <v>4606</v>
      </c>
    </row>
    <row r="433" spans="6:6" ht="16.5" customHeight="1" x14ac:dyDescent="0.4">
      <c r="F433" s="34" t="s">
        <v>4607</v>
      </c>
    </row>
    <row r="434" spans="6:6" ht="16.5" customHeight="1" x14ac:dyDescent="0.4">
      <c r="F434" s="34" t="s">
        <v>4608</v>
      </c>
    </row>
    <row r="435" spans="6:6" ht="16.5" customHeight="1" x14ac:dyDescent="0.4">
      <c r="F435" s="34" t="s">
        <v>4609</v>
      </c>
    </row>
    <row r="436" spans="6:6" ht="16.5" customHeight="1" x14ac:dyDescent="0.4">
      <c r="F436" s="34" t="s">
        <v>4610</v>
      </c>
    </row>
    <row r="437" spans="6:6" ht="16.5" customHeight="1" x14ac:dyDescent="0.4">
      <c r="F437" s="34" t="s">
        <v>4611</v>
      </c>
    </row>
    <row r="438" spans="6:6" ht="16.5" customHeight="1" x14ac:dyDescent="0.4">
      <c r="F438" s="34" t="s">
        <v>4612</v>
      </c>
    </row>
    <row r="439" spans="6:6" ht="16.5" customHeight="1" x14ac:dyDescent="0.4">
      <c r="F439" s="34" t="s">
        <v>4613</v>
      </c>
    </row>
    <row r="440" spans="6:6" ht="16.5" customHeight="1" x14ac:dyDescent="0.4">
      <c r="F440" s="34" t="s">
        <v>4614</v>
      </c>
    </row>
    <row r="441" spans="6:6" ht="16.5" customHeight="1" x14ac:dyDescent="0.4">
      <c r="F441" s="34" t="s">
        <v>4615</v>
      </c>
    </row>
    <row r="442" spans="6:6" ht="16.5" customHeight="1" x14ac:dyDescent="0.4">
      <c r="F442" s="34" t="s">
        <v>4616</v>
      </c>
    </row>
    <row r="443" spans="6:6" ht="16.5" customHeight="1" x14ac:dyDescent="0.4">
      <c r="F443" s="34" t="s">
        <v>4617</v>
      </c>
    </row>
    <row r="444" spans="6:6" ht="16.5" customHeight="1" x14ac:dyDescent="0.4">
      <c r="F444" s="34" t="s">
        <v>4618</v>
      </c>
    </row>
    <row r="445" spans="6:6" ht="16.5" customHeight="1" x14ac:dyDescent="0.4">
      <c r="F445" s="34" t="s">
        <v>4619</v>
      </c>
    </row>
    <row r="446" spans="6:6" ht="16.5" customHeight="1" x14ac:dyDescent="0.4">
      <c r="F446" s="34" t="s">
        <v>4620</v>
      </c>
    </row>
    <row r="447" spans="6:6" ht="16.5" customHeight="1" x14ac:dyDescent="0.4">
      <c r="F447" s="34" t="s">
        <v>4621</v>
      </c>
    </row>
    <row r="448" spans="6:6" ht="16.5" customHeight="1" x14ac:dyDescent="0.4">
      <c r="F448" s="34" t="s">
        <v>4622</v>
      </c>
    </row>
    <row r="449" spans="6:6" ht="16.5" customHeight="1" x14ac:dyDescent="0.4">
      <c r="F449" s="34" t="s">
        <v>4623</v>
      </c>
    </row>
    <row r="450" spans="6:6" ht="16.5" customHeight="1" x14ac:dyDescent="0.4">
      <c r="F450" s="34" t="s">
        <v>4624</v>
      </c>
    </row>
    <row r="451" spans="6:6" ht="16.5" customHeight="1" x14ac:dyDescent="0.4">
      <c r="F451" s="34" t="s">
        <v>4625</v>
      </c>
    </row>
    <row r="452" spans="6:6" ht="16.5" customHeight="1" x14ac:dyDescent="0.4">
      <c r="F452" s="34" t="s">
        <v>4626</v>
      </c>
    </row>
    <row r="453" spans="6:6" ht="16.5" customHeight="1" x14ac:dyDescent="0.4">
      <c r="F453" s="34" t="s">
        <v>4627</v>
      </c>
    </row>
    <row r="454" spans="6:6" ht="16.5" customHeight="1" x14ac:dyDescent="0.4">
      <c r="F454" s="34" t="s">
        <v>4628</v>
      </c>
    </row>
    <row r="455" spans="6:6" ht="16.5" customHeight="1" x14ac:dyDescent="0.4">
      <c r="F455" s="34" t="s">
        <v>4629</v>
      </c>
    </row>
    <row r="456" spans="6:6" ht="16.5" customHeight="1" x14ac:dyDescent="0.4">
      <c r="F456" s="34" t="s">
        <v>4630</v>
      </c>
    </row>
    <row r="457" spans="6:6" ht="16.5" customHeight="1" x14ac:dyDescent="0.4">
      <c r="F457" s="34" t="s">
        <v>4631</v>
      </c>
    </row>
    <row r="458" spans="6:6" ht="16.5" customHeight="1" x14ac:dyDescent="0.4">
      <c r="F458" s="34" t="s">
        <v>4632</v>
      </c>
    </row>
    <row r="459" spans="6:6" ht="16.5" customHeight="1" x14ac:dyDescent="0.4">
      <c r="F459" s="34" t="s">
        <v>4633</v>
      </c>
    </row>
    <row r="460" spans="6:6" ht="16.5" customHeight="1" x14ac:dyDescent="0.4">
      <c r="F460" s="34" t="s">
        <v>4634</v>
      </c>
    </row>
    <row r="461" spans="6:6" ht="16.5" customHeight="1" x14ac:dyDescent="0.4">
      <c r="F461" s="34" t="s">
        <v>4635</v>
      </c>
    </row>
    <row r="462" spans="6:6" ht="16.5" customHeight="1" x14ac:dyDescent="0.4">
      <c r="F462" s="34" t="s">
        <v>4636</v>
      </c>
    </row>
    <row r="463" spans="6:6" ht="16.5" customHeight="1" x14ac:dyDescent="0.4">
      <c r="F463" s="34" t="s">
        <v>4637</v>
      </c>
    </row>
    <row r="464" spans="6:6" ht="16.5" customHeight="1" x14ac:dyDescent="0.4">
      <c r="F464" s="34" t="s">
        <v>4638</v>
      </c>
    </row>
    <row r="465" spans="6:6" ht="16.5" customHeight="1" x14ac:dyDescent="0.4">
      <c r="F465" s="34" t="s">
        <v>4639</v>
      </c>
    </row>
    <row r="466" spans="6:6" ht="16.5" customHeight="1" x14ac:dyDescent="0.4">
      <c r="F466" s="34" t="s">
        <v>4640</v>
      </c>
    </row>
    <row r="467" spans="6:6" ht="16.5" customHeight="1" x14ac:dyDescent="0.4">
      <c r="F467" s="34" t="s">
        <v>4641</v>
      </c>
    </row>
    <row r="468" spans="6:6" ht="16.5" customHeight="1" x14ac:dyDescent="0.4">
      <c r="F468" s="34" t="s">
        <v>4642</v>
      </c>
    </row>
    <row r="469" spans="6:6" ht="16.5" customHeight="1" x14ac:dyDescent="0.4">
      <c r="F469" s="34" t="s">
        <v>4643</v>
      </c>
    </row>
    <row r="470" spans="6:6" ht="16.5" customHeight="1" x14ac:dyDescent="0.4">
      <c r="F470" s="34" t="s">
        <v>4644</v>
      </c>
    </row>
    <row r="471" spans="6:6" ht="16.5" customHeight="1" x14ac:dyDescent="0.4">
      <c r="F471" s="34" t="s">
        <v>4645</v>
      </c>
    </row>
    <row r="472" spans="6:6" ht="16.5" customHeight="1" x14ac:dyDescent="0.4">
      <c r="F472" s="34" t="s">
        <v>4646</v>
      </c>
    </row>
    <row r="473" spans="6:6" ht="16.5" customHeight="1" x14ac:dyDescent="0.4">
      <c r="F473" s="34" t="s">
        <v>4647</v>
      </c>
    </row>
    <row r="474" spans="6:6" ht="16.5" customHeight="1" x14ac:dyDescent="0.4">
      <c r="F474" s="34" t="s">
        <v>4648</v>
      </c>
    </row>
    <row r="475" spans="6:6" ht="16.5" customHeight="1" x14ac:dyDescent="0.4">
      <c r="F475" s="34" t="s">
        <v>4649</v>
      </c>
    </row>
    <row r="476" spans="6:6" ht="16.5" customHeight="1" x14ac:dyDescent="0.4">
      <c r="F476" s="34" t="s">
        <v>4650</v>
      </c>
    </row>
    <row r="477" spans="6:6" ht="16.5" customHeight="1" x14ac:dyDescent="0.4">
      <c r="F477" s="34" t="s">
        <v>4651</v>
      </c>
    </row>
    <row r="478" spans="6:6" ht="16.5" customHeight="1" x14ac:dyDescent="0.4">
      <c r="F478" s="34" t="s">
        <v>4652</v>
      </c>
    </row>
    <row r="479" spans="6:6" ht="16.5" customHeight="1" x14ac:dyDescent="0.4">
      <c r="F479" s="34" t="s">
        <v>4653</v>
      </c>
    </row>
    <row r="480" spans="6:6" ht="16.5" customHeight="1" x14ac:dyDescent="0.4">
      <c r="F480" s="34" t="s">
        <v>4654</v>
      </c>
    </row>
    <row r="481" spans="6:6" ht="16.5" customHeight="1" x14ac:dyDescent="0.4">
      <c r="F481" s="34" t="s">
        <v>4655</v>
      </c>
    </row>
    <row r="482" spans="6:6" ht="16.5" customHeight="1" x14ac:dyDescent="0.4">
      <c r="F482" s="34" t="s">
        <v>4656</v>
      </c>
    </row>
    <row r="483" spans="6:6" ht="16.5" customHeight="1" x14ac:dyDescent="0.4">
      <c r="F483" s="34" t="s">
        <v>4657</v>
      </c>
    </row>
    <row r="484" spans="6:6" ht="16.5" customHeight="1" x14ac:dyDescent="0.4">
      <c r="F484" s="34" t="s">
        <v>4658</v>
      </c>
    </row>
    <row r="485" spans="6:6" ht="16.5" customHeight="1" x14ac:dyDescent="0.4">
      <c r="F485" s="34" t="s">
        <v>4659</v>
      </c>
    </row>
    <row r="486" spans="6:6" ht="16.5" customHeight="1" x14ac:dyDescent="0.4">
      <c r="F486" s="34" t="s">
        <v>4660</v>
      </c>
    </row>
    <row r="487" spans="6:6" ht="16.5" customHeight="1" x14ac:dyDescent="0.4">
      <c r="F487" s="34" t="s">
        <v>4661</v>
      </c>
    </row>
    <row r="488" spans="6:6" ht="16.5" customHeight="1" x14ac:dyDescent="0.4">
      <c r="F488" s="34" t="s">
        <v>4662</v>
      </c>
    </row>
    <row r="489" spans="6:6" ht="16.5" customHeight="1" x14ac:dyDescent="0.4">
      <c r="F489" s="34" t="s">
        <v>4663</v>
      </c>
    </row>
    <row r="490" spans="6:6" ht="16.5" customHeight="1" x14ac:dyDescent="0.4">
      <c r="F490" s="34" t="s">
        <v>4664</v>
      </c>
    </row>
    <row r="491" spans="6:6" ht="16.5" customHeight="1" x14ac:dyDescent="0.4">
      <c r="F491" s="34" t="s">
        <v>4665</v>
      </c>
    </row>
    <row r="492" spans="6:6" ht="16.5" customHeight="1" x14ac:dyDescent="0.4">
      <c r="F492" s="34" t="s">
        <v>4666</v>
      </c>
    </row>
    <row r="493" spans="6:6" ht="16.5" customHeight="1" x14ac:dyDescent="0.4">
      <c r="F493" s="34" t="s">
        <v>4667</v>
      </c>
    </row>
    <row r="494" spans="6:6" ht="16.5" customHeight="1" x14ac:dyDescent="0.4">
      <c r="F494" s="34" t="s">
        <v>4668</v>
      </c>
    </row>
    <row r="495" spans="6:6" ht="16.5" customHeight="1" x14ac:dyDescent="0.4">
      <c r="F495" s="34" t="s">
        <v>4669</v>
      </c>
    </row>
    <row r="496" spans="6:6" ht="16.5" customHeight="1" x14ac:dyDescent="0.4">
      <c r="F496" s="34" t="s">
        <v>4670</v>
      </c>
    </row>
    <row r="497" spans="6:6" ht="16.5" customHeight="1" x14ac:dyDescent="0.4">
      <c r="F497" s="34" t="s">
        <v>4671</v>
      </c>
    </row>
    <row r="498" spans="6:6" ht="16.5" customHeight="1" x14ac:dyDescent="0.4">
      <c r="F498" s="34" t="s">
        <v>4672</v>
      </c>
    </row>
    <row r="499" spans="6:6" ht="16.5" customHeight="1" x14ac:dyDescent="0.4">
      <c r="F499" s="34" t="s">
        <v>4673</v>
      </c>
    </row>
    <row r="500" spans="6:6" ht="16.5" customHeight="1" x14ac:dyDescent="0.4">
      <c r="F500" s="34" t="s">
        <v>4674</v>
      </c>
    </row>
    <row r="501" spans="6:6" ht="16.5" customHeight="1" x14ac:dyDescent="0.4">
      <c r="F501" s="34" t="s">
        <v>4675</v>
      </c>
    </row>
    <row r="502" spans="6:6" ht="16.5" customHeight="1" x14ac:dyDescent="0.4">
      <c r="F502" s="34" t="s">
        <v>4676</v>
      </c>
    </row>
    <row r="503" spans="6:6" ht="16.5" customHeight="1" x14ac:dyDescent="0.4">
      <c r="F503" s="34" t="s">
        <v>4677</v>
      </c>
    </row>
    <row r="504" spans="6:6" ht="16.5" customHeight="1" x14ac:dyDescent="0.4">
      <c r="F504" s="34" t="s">
        <v>4678</v>
      </c>
    </row>
    <row r="505" spans="6:6" ht="16.5" customHeight="1" x14ac:dyDescent="0.4">
      <c r="F505" s="34" t="s">
        <v>4679</v>
      </c>
    </row>
    <row r="506" spans="6:6" ht="16.5" customHeight="1" x14ac:dyDescent="0.4">
      <c r="F506" s="34" t="s">
        <v>4680</v>
      </c>
    </row>
    <row r="507" spans="6:6" ht="16.5" customHeight="1" x14ac:dyDescent="0.4">
      <c r="F507" s="34" t="s">
        <v>4681</v>
      </c>
    </row>
    <row r="508" spans="6:6" ht="16.5" customHeight="1" x14ac:dyDescent="0.4">
      <c r="F508" s="34" t="s">
        <v>4682</v>
      </c>
    </row>
    <row r="509" spans="6:6" ht="16.5" customHeight="1" x14ac:dyDescent="0.4">
      <c r="F509" s="34" t="s">
        <v>4683</v>
      </c>
    </row>
    <row r="510" spans="6:6" ht="16.5" customHeight="1" x14ac:dyDescent="0.4">
      <c r="F510" s="34" t="s">
        <v>4684</v>
      </c>
    </row>
    <row r="511" spans="6:6" ht="16.5" customHeight="1" x14ac:dyDescent="0.4">
      <c r="F511" s="34" t="s">
        <v>4685</v>
      </c>
    </row>
    <row r="512" spans="6:6" ht="16.5" customHeight="1" x14ac:dyDescent="0.4">
      <c r="F512" s="34" t="s">
        <v>4686</v>
      </c>
    </row>
    <row r="513" spans="6:6" ht="16.5" customHeight="1" x14ac:dyDescent="0.4">
      <c r="F513" s="34" t="s">
        <v>4687</v>
      </c>
    </row>
    <row r="514" spans="6:6" ht="16.5" customHeight="1" x14ac:dyDescent="0.4">
      <c r="F514" s="34" t="s">
        <v>4688</v>
      </c>
    </row>
    <row r="515" spans="6:6" ht="16.5" customHeight="1" x14ac:dyDescent="0.4">
      <c r="F515" s="34" t="s">
        <v>4689</v>
      </c>
    </row>
    <row r="516" spans="6:6" ht="16.5" customHeight="1" x14ac:dyDescent="0.4">
      <c r="F516" s="34" t="s">
        <v>4690</v>
      </c>
    </row>
    <row r="517" spans="6:6" ht="16.5" customHeight="1" x14ac:dyDescent="0.4">
      <c r="F517" s="34" t="s">
        <v>4691</v>
      </c>
    </row>
    <row r="518" spans="6:6" ht="16.5" customHeight="1" x14ac:dyDescent="0.4">
      <c r="F518" s="34" t="s">
        <v>4692</v>
      </c>
    </row>
    <row r="519" spans="6:6" ht="16.5" customHeight="1" x14ac:dyDescent="0.4">
      <c r="F519" s="34" t="s">
        <v>4693</v>
      </c>
    </row>
    <row r="520" spans="6:6" ht="16.5" customHeight="1" x14ac:dyDescent="0.4">
      <c r="F520" s="34" t="s">
        <v>4694</v>
      </c>
    </row>
    <row r="521" spans="6:6" ht="16.5" customHeight="1" x14ac:dyDescent="0.4">
      <c r="F521" s="34" t="s">
        <v>4695</v>
      </c>
    </row>
    <row r="522" spans="6:6" ht="16.5" customHeight="1" x14ac:dyDescent="0.4">
      <c r="F522" s="34" t="s">
        <v>4696</v>
      </c>
    </row>
    <row r="523" spans="6:6" ht="16.5" customHeight="1" x14ac:dyDescent="0.4">
      <c r="F523" s="34" t="s">
        <v>4697</v>
      </c>
    </row>
    <row r="524" spans="6:6" ht="16.5" customHeight="1" x14ac:dyDescent="0.4">
      <c r="F524" s="34" t="s">
        <v>4698</v>
      </c>
    </row>
    <row r="525" spans="6:6" ht="16.5" customHeight="1" x14ac:dyDescent="0.4">
      <c r="F525" s="34" t="s">
        <v>4699</v>
      </c>
    </row>
    <row r="526" spans="6:6" ht="16.5" customHeight="1" x14ac:dyDescent="0.4">
      <c r="F526" s="34" t="s">
        <v>4700</v>
      </c>
    </row>
    <row r="527" spans="6:6" ht="16.5" customHeight="1" x14ac:dyDescent="0.4">
      <c r="F527" s="34" t="s">
        <v>4701</v>
      </c>
    </row>
    <row r="528" spans="6:6" ht="16.5" customHeight="1" x14ac:dyDescent="0.4">
      <c r="F528" s="34" t="s">
        <v>4702</v>
      </c>
    </row>
    <row r="529" spans="6:6" ht="16.5" customHeight="1" x14ac:dyDescent="0.4">
      <c r="F529" s="34" t="s">
        <v>4703</v>
      </c>
    </row>
    <row r="530" spans="6:6" ht="16.5" customHeight="1" x14ac:dyDescent="0.4">
      <c r="F530" s="34" t="s">
        <v>4704</v>
      </c>
    </row>
    <row r="531" spans="6:6" ht="16.5" customHeight="1" x14ac:dyDescent="0.4">
      <c r="F531" s="34" t="s">
        <v>4705</v>
      </c>
    </row>
    <row r="532" spans="6:6" ht="16.5" customHeight="1" x14ac:dyDescent="0.4">
      <c r="F532" s="34" t="s">
        <v>4706</v>
      </c>
    </row>
    <row r="533" spans="6:6" ht="16.5" customHeight="1" x14ac:dyDescent="0.4">
      <c r="F533" s="34" t="s">
        <v>4707</v>
      </c>
    </row>
    <row r="534" spans="6:6" ht="16.5" customHeight="1" x14ac:dyDescent="0.4">
      <c r="F534" s="34" t="s">
        <v>4708</v>
      </c>
    </row>
    <row r="535" spans="6:6" ht="16.5" customHeight="1" x14ac:dyDescent="0.4">
      <c r="F535" s="34" t="s">
        <v>4709</v>
      </c>
    </row>
    <row r="536" spans="6:6" ht="16.5" customHeight="1" x14ac:dyDescent="0.4">
      <c r="F536" s="34" t="s">
        <v>4710</v>
      </c>
    </row>
    <row r="537" spans="6:6" ht="16.5" customHeight="1" x14ac:dyDescent="0.4">
      <c r="F537" s="34" t="s">
        <v>4711</v>
      </c>
    </row>
    <row r="538" spans="6:6" ht="16.5" customHeight="1" x14ac:dyDescent="0.4">
      <c r="F538" s="34" t="s">
        <v>4712</v>
      </c>
    </row>
    <row r="539" spans="6:6" ht="16.5" customHeight="1" x14ac:dyDescent="0.4">
      <c r="F539" s="34" t="s">
        <v>4713</v>
      </c>
    </row>
    <row r="540" spans="6:6" ht="16.5" customHeight="1" x14ac:dyDescent="0.4">
      <c r="F540" s="34" t="s">
        <v>4714</v>
      </c>
    </row>
    <row r="541" spans="6:6" ht="16.5" customHeight="1" x14ac:dyDescent="0.4">
      <c r="F541" s="34" t="s">
        <v>4715</v>
      </c>
    </row>
    <row r="542" spans="6:6" ht="16.5" customHeight="1" x14ac:dyDescent="0.4">
      <c r="F542" s="34" t="s">
        <v>4716</v>
      </c>
    </row>
    <row r="543" spans="6:6" ht="16.5" customHeight="1" x14ac:dyDescent="0.4">
      <c r="F543" s="34" t="s">
        <v>4717</v>
      </c>
    </row>
    <row r="544" spans="6:6" ht="16.5" customHeight="1" x14ac:dyDescent="0.4">
      <c r="F544" s="34" t="s">
        <v>4718</v>
      </c>
    </row>
    <row r="545" spans="6:6" ht="16.5" customHeight="1" x14ac:dyDescent="0.4">
      <c r="F545" s="34" t="s">
        <v>4719</v>
      </c>
    </row>
    <row r="546" spans="6:6" ht="16.5" customHeight="1" x14ac:dyDescent="0.4">
      <c r="F546" s="34" t="s">
        <v>4720</v>
      </c>
    </row>
    <row r="547" spans="6:6" ht="16.5" customHeight="1" x14ac:dyDescent="0.4">
      <c r="F547" s="34" t="s">
        <v>4721</v>
      </c>
    </row>
    <row r="548" spans="6:6" ht="16.5" customHeight="1" x14ac:dyDescent="0.4">
      <c r="F548" s="34" t="s">
        <v>4722</v>
      </c>
    </row>
    <row r="549" spans="6:6" ht="16.5" customHeight="1" x14ac:dyDescent="0.4">
      <c r="F549" s="34" t="s">
        <v>4723</v>
      </c>
    </row>
    <row r="550" spans="6:6" ht="16.5" customHeight="1" x14ac:dyDescent="0.4">
      <c r="F550" s="34" t="s">
        <v>4724</v>
      </c>
    </row>
    <row r="551" spans="6:6" ht="16.5" customHeight="1" x14ac:dyDescent="0.4">
      <c r="F551" s="34" t="s">
        <v>4725</v>
      </c>
    </row>
    <row r="552" spans="6:6" ht="16.5" customHeight="1" x14ac:dyDescent="0.4">
      <c r="F552" s="34" t="s">
        <v>4726</v>
      </c>
    </row>
    <row r="553" spans="6:6" ht="16.5" customHeight="1" x14ac:dyDescent="0.4">
      <c r="F553" s="34" t="s">
        <v>4727</v>
      </c>
    </row>
    <row r="554" spans="6:6" ht="16.5" customHeight="1" x14ac:dyDescent="0.4">
      <c r="F554" s="34" t="s">
        <v>4728</v>
      </c>
    </row>
    <row r="555" spans="6:6" ht="16.5" customHeight="1" x14ac:dyDescent="0.4">
      <c r="F555" s="34" t="s">
        <v>4729</v>
      </c>
    </row>
    <row r="556" spans="6:6" ht="16.5" customHeight="1" x14ac:dyDescent="0.4">
      <c r="F556" s="34" t="s">
        <v>4730</v>
      </c>
    </row>
    <row r="557" spans="6:6" ht="16.5" customHeight="1" x14ac:dyDescent="0.4">
      <c r="F557" s="34" t="s">
        <v>4731</v>
      </c>
    </row>
    <row r="558" spans="6:6" ht="16.5" customHeight="1" x14ac:dyDescent="0.4">
      <c r="F558" s="34" t="s">
        <v>4732</v>
      </c>
    </row>
    <row r="559" spans="6:6" ht="16.5" customHeight="1" x14ac:dyDescent="0.4">
      <c r="F559" s="34" t="s">
        <v>4733</v>
      </c>
    </row>
    <row r="560" spans="6:6" ht="16.5" customHeight="1" x14ac:dyDescent="0.4">
      <c r="F560" s="34" t="s">
        <v>4734</v>
      </c>
    </row>
    <row r="561" spans="6:6" ht="16.5" customHeight="1" x14ac:dyDescent="0.4">
      <c r="F561" s="34" t="s">
        <v>4735</v>
      </c>
    </row>
    <row r="562" spans="6:6" ht="16.5" customHeight="1" x14ac:dyDescent="0.4">
      <c r="F562" s="34" t="s">
        <v>4736</v>
      </c>
    </row>
    <row r="563" spans="6:6" ht="16.5" customHeight="1" x14ac:dyDescent="0.4">
      <c r="F563" s="34" t="s">
        <v>4737</v>
      </c>
    </row>
    <row r="564" spans="6:6" ht="16.5" customHeight="1" x14ac:dyDescent="0.4">
      <c r="F564" s="34" t="s">
        <v>4738</v>
      </c>
    </row>
    <row r="565" spans="6:6" ht="16.5" customHeight="1" x14ac:dyDescent="0.4">
      <c r="F565" s="34" t="s">
        <v>4739</v>
      </c>
    </row>
    <row r="566" spans="6:6" ht="16.5" customHeight="1" x14ac:dyDescent="0.4">
      <c r="F566" s="34" t="s">
        <v>4740</v>
      </c>
    </row>
    <row r="567" spans="6:6" ht="16.5" customHeight="1" x14ac:dyDescent="0.4">
      <c r="F567" s="34" t="s">
        <v>4741</v>
      </c>
    </row>
    <row r="568" spans="6:6" ht="16.5" customHeight="1" x14ac:dyDescent="0.4">
      <c r="F568" s="34" t="s">
        <v>4742</v>
      </c>
    </row>
    <row r="569" spans="6:6" ht="16.5" customHeight="1" x14ac:dyDescent="0.4">
      <c r="F569" s="34" t="s">
        <v>4743</v>
      </c>
    </row>
    <row r="570" spans="6:6" ht="16.5" customHeight="1" x14ac:dyDescent="0.4">
      <c r="F570" s="34" t="s">
        <v>4744</v>
      </c>
    </row>
    <row r="571" spans="6:6" ht="16.5" customHeight="1" x14ac:dyDescent="0.4">
      <c r="F571" s="34" t="s">
        <v>4745</v>
      </c>
    </row>
    <row r="572" spans="6:6" ht="16.5" customHeight="1" x14ac:dyDescent="0.4">
      <c r="F572" s="34" t="s">
        <v>4746</v>
      </c>
    </row>
    <row r="573" spans="6:6" ht="16.5" customHeight="1" x14ac:dyDescent="0.4">
      <c r="F573" s="34" t="s">
        <v>4747</v>
      </c>
    </row>
    <row r="574" spans="6:6" ht="16.5" customHeight="1" x14ac:dyDescent="0.4">
      <c r="F574" s="34" t="s">
        <v>4748</v>
      </c>
    </row>
    <row r="575" spans="6:6" ht="16.5" customHeight="1" x14ac:dyDescent="0.4">
      <c r="F575" s="34" t="s">
        <v>4749</v>
      </c>
    </row>
    <row r="576" spans="6:6" ht="16.5" customHeight="1" x14ac:dyDescent="0.4">
      <c r="F576" s="34" t="s">
        <v>4750</v>
      </c>
    </row>
    <row r="577" spans="6:6" ht="16.5" customHeight="1" x14ac:dyDescent="0.4">
      <c r="F577" s="34" t="s">
        <v>4751</v>
      </c>
    </row>
    <row r="578" spans="6:6" ht="16.5" customHeight="1" x14ac:dyDescent="0.4">
      <c r="F578" s="34" t="s">
        <v>4752</v>
      </c>
    </row>
    <row r="579" spans="6:6" ht="16.5" customHeight="1" x14ac:dyDescent="0.4">
      <c r="F579" s="34" t="s">
        <v>4753</v>
      </c>
    </row>
    <row r="580" spans="6:6" ht="16.5" customHeight="1" x14ac:dyDescent="0.4">
      <c r="F580" s="34" t="s">
        <v>4754</v>
      </c>
    </row>
    <row r="581" spans="6:6" ht="16.5" customHeight="1" x14ac:dyDescent="0.4">
      <c r="F581" s="34" t="s">
        <v>4755</v>
      </c>
    </row>
    <row r="582" spans="6:6" ht="16.5" customHeight="1" x14ac:dyDescent="0.4">
      <c r="F582" s="34" t="s">
        <v>4756</v>
      </c>
    </row>
    <row r="583" spans="6:6" ht="16.5" customHeight="1" x14ac:dyDescent="0.4">
      <c r="F583" s="34" t="s">
        <v>4757</v>
      </c>
    </row>
    <row r="584" spans="6:6" ht="16.5" customHeight="1" x14ac:dyDescent="0.4">
      <c r="F584" s="34" t="s">
        <v>4758</v>
      </c>
    </row>
    <row r="585" spans="6:6" ht="16.5" customHeight="1" x14ac:dyDescent="0.4">
      <c r="F585" s="34" t="s">
        <v>4759</v>
      </c>
    </row>
    <row r="586" spans="6:6" ht="16.5" customHeight="1" x14ac:dyDescent="0.4">
      <c r="F586" s="34" t="s">
        <v>4760</v>
      </c>
    </row>
    <row r="587" spans="6:6" ht="16.5" customHeight="1" x14ac:dyDescent="0.4">
      <c r="F587" s="34" t="s">
        <v>4761</v>
      </c>
    </row>
    <row r="588" spans="6:6" ht="16.5" customHeight="1" x14ac:dyDescent="0.4">
      <c r="F588" s="34" t="s">
        <v>4762</v>
      </c>
    </row>
    <row r="589" spans="6:6" ht="16.5" customHeight="1" x14ac:dyDescent="0.4">
      <c r="F589" s="34" t="s">
        <v>4763</v>
      </c>
    </row>
    <row r="590" spans="6:6" ht="16.5" customHeight="1" x14ac:dyDescent="0.4">
      <c r="F590" s="34" t="s">
        <v>4764</v>
      </c>
    </row>
    <row r="591" spans="6:6" ht="16.5" customHeight="1" x14ac:dyDescent="0.4">
      <c r="F591" s="34" t="s">
        <v>4765</v>
      </c>
    </row>
    <row r="592" spans="6:6" ht="16.5" customHeight="1" x14ac:dyDescent="0.4">
      <c r="F592" s="34" t="s">
        <v>4766</v>
      </c>
    </row>
    <row r="593" spans="6:6" ht="16.5" customHeight="1" x14ac:dyDescent="0.4">
      <c r="F593" s="34" t="s">
        <v>4767</v>
      </c>
    </row>
    <row r="594" spans="6:6" ht="16.5" customHeight="1" x14ac:dyDescent="0.4">
      <c r="F594" s="34" t="s">
        <v>4768</v>
      </c>
    </row>
    <row r="595" spans="6:6" ht="16.5" customHeight="1" x14ac:dyDescent="0.4">
      <c r="F595" s="34" t="s">
        <v>4769</v>
      </c>
    </row>
    <row r="596" spans="6:6" ht="16.5" customHeight="1" x14ac:dyDescent="0.4">
      <c r="F596" s="34" t="s">
        <v>4770</v>
      </c>
    </row>
    <row r="597" spans="6:6" ht="16.5" customHeight="1" x14ac:dyDescent="0.4">
      <c r="F597" s="34" t="s">
        <v>4771</v>
      </c>
    </row>
    <row r="598" spans="6:6" ht="16.5" customHeight="1" x14ac:dyDescent="0.4">
      <c r="F598" s="34" t="s">
        <v>4772</v>
      </c>
    </row>
    <row r="599" spans="6:6" ht="16.5" customHeight="1" x14ac:dyDescent="0.4">
      <c r="F599" s="34" t="s">
        <v>4773</v>
      </c>
    </row>
    <row r="600" spans="6:6" ht="16.5" customHeight="1" x14ac:dyDescent="0.4">
      <c r="F600" s="34" t="s">
        <v>4774</v>
      </c>
    </row>
    <row r="601" spans="6:6" ht="16.5" customHeight="1" x14ac:dyDescent="0.4">
      <c r="F601" s="34" t="s">
        <v>4775</v>
      </c>
    </row>
    <row r="602" spans="6:6" ht="16.5" customHeight="1" x14ac:dyDescent="0.4">
      <c r="F602" s="34" t="s">
        <v>4776</v>
      </c>
    </row>
    <row r="603" spans="6:6" ht="16.5" customHeight="1" x14ac:dyDescent="0.4">
      <c r="F603" s="34" t="s">
        <v>4777</v>
      </c>
    </row>
    <row r="604" spans="6:6" ht="16.5" customHeight="1" x14ac:dyDescent="0.4">
      <c r="F604" s="34" t="s">
        <v>4778</v>
      </c>
    </row>
    <row r="605" spans="6:6" ht="16.5" customHeight="1" x14ac:dyDescent="0.4">
      <c r="F605" s="34" t="s">
        <v>4779</v>
      </c>
    </row>
    <row r="606" spans="6:6" ht="16.5" customHeight="1" x14ac:dyDescent="0.4">
      <c r="F606" s="34" t="s">
        <v>4780</v>
      </c>
    </row>
    <row r="607" spans="6:6" ht="16.5" customHeight="1" x14ac:dyDescent="0.4">
      <c r="F607" s="34" t="s">
        <v>4781</v>
      </c>
    </row>
    <row r="608" spans="6:6" ht="16.5" customHeight="1" x14ac:dyDescent="0.4">
      <c r="F608" s="34" t="s">
        <v>4782</v>
      </c>
    </row>
    <row r="609" spans="6:6" ht="16.5" customHeight="1" x14ac:dyDescent="0.4">
      <c r="F609" s="34" t="s">
        <v>4783</v>
      </c>
    </row>
    <row r="610" spans="6:6" ht="16.5" customHeight="1" x14ac:dyDescent="0.4">
      <c r="F610" s="34" t="s">
        <v>4784</v>
      </c>
    </row>
    <row r="611" spans="6:6" ht="16.5" customHeight="1" x14ac:dyDescent="0.4">
      <c r="F611" s="34" t="s">
        <v>4785</v>
      </c>
    </row>
    <row r="612" spans="6:6" ht="16.5" customHeight="1" x14ac:dyDescent="0.4">
      <c r="F612" s="34" t="s">
        <v>4786</v>
      </c>
    </row>
    <row r="613" spans="6:6" ht="16.5" customHeight="1" x14ac:dyDescent="0.4">
      <c r="F613" s="34" t="s">
        <v>4787</v>
      </c>
    </row>
    <row r="614" spans="6:6" ht="16.5" customHeight="1" x14ac:dyDescent="0.4">
      <c r="F614" s="34" t="s">
        <v>4788</v>
      </c>
    </row>
    <row r="615" spans="6:6" ht="16.5" customHeight="1" x14ac:dyDescent="0.4">
      <c r="F615" s="34" t="s">
        <v>4789</v>
      </c>
    </row>
    <row r="616" spans="6:6" ht="16.5" customHeight="1" x14ac:dyDescent="0.4">
      <c r="F616" s="34" t="s">
        <v>4790</v>
      </c>
    </row>
    <row r="617" spans="6:6" ht="16.5" customHeight="1" x14ac:dyDescent="0.4">
      <c r="F617" s="34" t="s">
        <v>4791</v>
      </c>
    </row>
    <row r="618" spans="6:6" ht="16.5" customHeight="1" x14ac:dyDescent="0.4">
      <c r="F618" s="34" t="s">
        <v>4792</v>
      </c>
    </row>
    <row r="619" spans="6:6" ht="16.5" customHeight="1" x14ac:dyDescent="0.4">
      <c r="F619" s="34" t="s">
        <v>4793</v>
      </c>
    </row>
    <row r="620" spans="6:6" ht="16.5" customHeight="1" x14ac:dyDescent="0.4">
      <c r="F620" s="34" t="s">
        <v>4794</v>
      </c>
    </row>
    <row r="621" spans="6:6" ht="16.5" customHeight="1" x14ac:dyDescent="0.4">
      <c r="F621" s="34" t="s">
        <v>4795</v>
      </c>
    </row>
    <row r="622" spans="6:6" ht="16.5" customHeight="1" x14ac:dyDescent="0.4">
      <c r="F622" s="34" t="s">
        <v>4796</v>
      </c>
    </row>
    <row r="623" spans="6:6" ht="16.5" customHeight="1" x14ac:dyDescent="0.4">
      <c r="F623" s="34" t="s">
        <v>4797</v>
      </c>
    </row>
    <row r="624" spans="6:6" ht="16.5" customHeight="1" x14ac:dyDescent="0.4">
      <c r="F624" s="34" t="s">
        <v>4798</v>
      </c>
    </row>
    <row r="625" spans="6:6" ht="16.5" customHeight="1" x14ac:dyDescent="0.4">
      <c r="F625" s="34" t="s">
        <v>4799</v>
      </c>
    </row>
    <row r="626" spans="6:6" ht="16.5" customHeight="1" x14ac:dyDescent="0.4">
      <c r="F626" s="34" t="s">
        <v>4800</v>
      </c>
    </row>
    <row r="627" spans="6:6" ht="16.5" customHeight="1" x14ac:dyDescent="0.4">
      <c r="F627" s="34" t="s">
        <v>4801</v>
      </c>
    </row>
    <row r="628" spans="6:6" ht="16.5" customHeight="1" x14ac:dyDescent="0.4">
      <c r="F628" s="34" t="s">
        <v>4802</v>
      </c>
    </row>
    <row r="629" spans="6:6" ht="16.5" customHeight="1" x14ac:dyDescent="0.4">
      <c r="F629" s="34" t="s">
        <v>4803</v>
      </c>
    </row>
    <row r="630" spans="6:6" ht="16.5" customHeight="1" x14ac:dyDescent="0.4">
      <c r="F630" s="34" t="s">
        <v>4804</v>
      </c>
    </row>
    <row r="631" spans="6:6" ht="16.5" customHeight="1" x14ac:dyDescent="0.4">
      <c r="F631" s="34" t="s">
        <v>4805</v>
      </c>
    </row>
    <row r="632" spans="6:6" ht="16.5" customHeight="1" x14ac:dyDescent="0.4">
      <c r="F632" s="34" t="s">
        <v>4806</v>
      </c>
    </row>
    <row r="633" spans="6:6" ht="16.5" customHeight="1" x14ac:dyDescent="0.4">
      <c r="F633" s="34" t="s">
        <v>4807</v>
      </c>
    </row>
    <row r="634" spans="6:6" ht="16.5" customHeight="1" x14ac:dyDescent="0.4">
      <c r="F634" s="34" t="s">
        <v>4808</v>
      </c>
    </row>
    <row r="635" spans="6:6" ht="16.5" customHeight="1" x14ac:dyDescent="0.4">
      <c r="F635" s="34" t="s">
        <v>4809</v>
      </c>
    </row>
    <row r="636" spans="6:6" ht="16.5" customHeight="1" x14ac:dyDescent="0.4">
      <c r="F636" s="34" t="s">
        <v>4810</v>
      </c>
    </row>
    <row r="637" spans="6:6" ht="16.5" customHeight="1" x14ac:dyDescent="0.4">
      <c r="F637" s="34" t="s">
        <v>4811</v>
      </c>
    </row>
    <row r="638" spans="6:6" ht="16.5" customHeight="1" x14ac:dyDescent="0.4">
      <c r="F638" s="34" t="s">
        <v>4812</v>
      </c>
    </row>
    <row r="639" spans="6:6" ht="16.5" customHeight="1" x14ac:dyDescent="0.4">
      <c r="F639" s="34" t="s">
        <v>4813</v>
      </c>
    </row>
    <row r="640" spans="6:6" ht="16.5" customHeight="1" x14ac:dyDescent="0.4">
      <c r="F640" s="34" t="s">
        <v>4814</v>
      </c>
    </row>
    <row r="641" spans="6:6" ht="16.5" customHeight="1" x14ac:dyDescent="0.4">
      <c r="F641" s="34" t="s">
        <v>4815</v>
      </c>
    </row>
    <row r="642" spans="6:6" ht="16.5" customHeight="1" x14ac:dyDescent="0.4">
      <c r="F642" s="34" t="s">
        <v>4816</v>
      </c>
    </row>
    <row r="643" spans="6:6" ht="16.5" customHeight="1" x14ac:dyDescent="0.4">
      <c r="F643" s="34" t="s">
        <v>4817</v>
      </c>
    </row>
    <row r="644" spans="6:6" ht="16.5" customHeight="1" x14ac:dyDescent="0.4">
      <c r="F644" s="34" t="s">
        <v>4818</v>
      </c>
    </row>
    <row r="645" spans="6:6" ht="16.5" customHeight="1" x14ac:dyDescent="0.4">
      <c r="F645" s="34" t="s">
        <v>4819</v>
      </c>
    </row>
    <row r="646" spans="6:6" ht="16.5" customHeight="1" x14ac:dyDescent="0.4">
      <c r="F646" s="34" t="s">
        <v>4820</v>
      </c>
    </row>
    <row r="647" spans="6:6" ht="16.5" customHeight="1" x14ac:dyDescent="0.4">
      <c r="F647" s="34" t="s">
        <v>4821</v>
      </c>
    </row>
    <row r="648" spans="6:6" ht="16.5" customHeight="1" x14ac:dyDescent="0.4">
      <c r="F648" s="34" t="s">
        <v>4822</v>
      </c>
    </row>
    <row r="649" spans="6:6" ht="16.5" customHeight="1" x14ac:dyDescent="0.4">
      <c r="F649" s="34" t="s">
        <v>4823</v>
      </c>
    </row>
    <row r="650" spans="6:6" ht="16.5" customHeight="1" x14ac:dyDescent="0.4">
      <c r="F650" s="34" t="s">
        <v>4824</v>
      </c>
    </row>
    <row r="651" spans="6:6" ht="16.5" customHeight="1" x14ac:dyDescent="0.4">
      <c r="F651" s="34" t="s">
        <v>4825</v>
      </c>
    </row>
    <row r="652" spans="6:6" ht="16.5" customHeight="1" x14ac:dyDescent="0.4">
      <c r="F652" s="34" t="s">
        <v>4826</v>
      </c>
    </row>
    <row r="653" spans="6:6" ht="16.5" customHeight="1" x14ac:dyDescent="0.4">
      <c r="F653" s="34" t="s">
        <v>4827</v>
      </c>
    </row>
    <row r="654" spans="6:6" ht="16.5" customHeight="1" x14ac:dyDescent="0.4">
      <c r="F654" s="34" t="s">
        <v>4828</v>
      </c>
    </row>
    <row r="655" spans="6:6" ht="16.5" customHeight="1" x14ac:dyDescent="0.4">
      <c r="F655" s="34" t="s">
        <v>4829</v>
      </c>
    </row>
    <row r="656" spans="6:6" ht="16.5" customHeight="1" x14ac:dyDescent="0.4">
      <c r="F656" s="34" t="s">
        <v>4830</v>
      </c>
    </row>
    <row r="657" spans="6:6" ht="16.5" customHeight="1" x14ac:dyDescent="0.4">
      <c r="F657" s="34" t="s">
        <v>4831</v>
      </c>
    </row>
    <row r="658" spans="6:6" ht="16.5" customHeight="1" x14ac:dyDescent="0.4">
      <c r="F658" s="34" t="s">
        <v>4832</v>
      </c>
    </row>
    <row r="659" spans="6:6" ht="16.5" customHeight="1" x14ac:dyDescent="0.4">
      <c r="F659" s="34" t="s">
        <v>4833</v>
      </c>
    </row>
    <row r="660" spans="6:6" ht="16.5" customHeight="1" x14ac:dyDescent="0.4">
      <c r="F660" s="34" t="s">
        <v>4834</v>
      </c>
    </row>
    <row r="661" spans="6:6" ht="16.5" customHeight="1" x14ac:dyDescent="0.4">
      <c r="F661" s="34" t="s">
        <v>4835</v>
      </c>
    </row>
    <row r="662" spans="6:6" ht="16.5" customHeight="1" x14ac:dyDescent="0.4">
      <c r="F662" s="34" t="s">
        <v>4836</v>
      </c>
    </row>
    <row r="663" spans="6:6" ht="16.5" customHeight="1" x14ac:dyDescent="0.4">
      <c r="F663" s="34" t="s">
        <v>4837</v>
      </c>
    </row>
    <row r="664" spans="6:6" ht="16.5" customHeight="1" x14ac:dyDescent="0.4">
      <c r="F664" s="34" t="s">
        <v>4838</v>
      </c>
    </row>
    <row r="665" spans="6:6" ht="16.5" customHeight="1" x14ac:dyDescent="0.4">
      <c r="F665" s="34" t="s">
        <v>4839</v>
      </c>
    </row>
    <row r="666" spans="6:6" ht="16.5" customHeight="1" x14ac:dyDescent="0.4">
      <c r="F666" s="34" t="s">
        <v>4840</v>
      </c>
    </row>
    <row r="667" spans="6:6" ht="16.5" customHeight="1" x14ac:dyDescent="0.4">
      <c r="F667" s="34" t="s">
        <v>4841</v>
      </c>
    </row>
    <row r="668" spans="6:6" ht="16.5" customHeight="1" x14ac:dyDescent="0.4">
      <c r="F668" s="34" t="s">
        <v>4842</v>
      </c>
    </row>
    <row r="669" spans="6:6" ht="16.5" customHeight="1" x14ac:dyDescent="0.4">
      <c r="F669" s="34" t="s">
        <v>4843</v>
      </c>
    </row>
    <row r="670" spans="6:6" ht="16.5" customHeight="1" x14ac:dyDescent="0.4">
      <c r="F670" s="34" t="s">
        <v>4844</v>
      </c>
    </row>
    <row r="671" spans="6:6" ht="16.5" customHeight="1" x14ac:dyDescent="0.4">
      <c r="F671" s="34" t="s">
        <v>4845</v>
      </c>
    </row>
    <row r="672" spans="6:6" ht="16.5" customHeight="1" x14ac:dyDescent="0.4">
      <c r="F672" s="34" t="s">
        <v>4846</v>
      </c>
    </row>
    <row r="673" spans="6:6" ht="16.5" customHeight="1" x14ac:dyDescent="0.4">
      <c r="F673" s="34" t="s">
        <v>4847</v>
      </c>
    </row>
    <row r="674" spans="6:6" ht="16.5" customHeight="1" x14ac:dyDescent="0.4">
      <c r="F674" s="34" t="s">
        <v>4848</v>
      </c>
    </row>
    <row r="675" spans="6:6" ht="16.5" customHeight="1" x14ac:dyDescent="0.4">
      <c r="F675" s="34" t="s">
        <v>4849</v>
      </c>
    </row>
    <row r="676" spans="6:6" ht="16.5" customHeight="1" x14ac:dyDescent="0.4">
      <c r="F676" s="34" t="s">
        <v>4850</v>
      </c>
    </row>
    <row r="677" spans="6:6" ht="16.5" customHeight="1" x14ac:dyDescent="0.4">
      <c r="F677" s="34" t="s">
        <v>4851</v>
      </c>
    </row>
    <row r="678" spans="6:6" ht="16.5" customHeight="1" x14ac:dyDescent="0.4">
      <c r="F678" s="34" t="s">
        <v>4852</v>
      </c>
    </row>
    <row r="679" spans="6:6" ht="16.5" customHeight="1" x14ac:dyDescent="0.4">
      <c r="F679" s="34" t="s">
        <v>4853</v>
      </c>
    </row>
    <row r="680" spans="6:6" ht="16.5" customHeight="1" x14ac:dyDescent="0.4">
      <c r="F680" s="34" t="s">
        <v>4854</v>
      </c>
    </row>
    <row r="681" spans="6:6" ht="16.5" customHeight="1" x14ac:dyDescent="0.4">
      <c r="F681" s="34" t="s">
        <v>4855</v>
      </c>
    </row>
    <row r="682" spans="6:6" ht="16.5" customHeight="1" x14ac:dyDescent="0.4">
      <c r="F682" s="34" t="s">
        <v>4856</v>
      </c>
    </row>
    <row r="683" spans="6:6" ht="16.5" customHeight="1" x14ac:dyDescent="0.4">
      <c r="F683" s="34" t="s">
        <v>4857</v>
      </c>
    </row>
    <row r="684" spans="6:6" ht="16.5" customHeight="1" x14ac:dyDescent="0.4">
      <c r="F684" s="34" t="s">
        <v>4858</v>
      </c>
    </row>
    <row r="685" spans="6:6" ht="16.5" customHeight="1" x14ac:dyDescent="0.4">
      <c r="F685" s="34" t="s">
        <v>4859</v>
      </c>
    </row>
    <row r="686" spans="6:6" ht="16.5" customHeight="1" x14ac:dyDescent="0.4">
      <c r="F686" s="34" t="s">
        <v>4860</v>
      </c>
    </row>
    <row r="687" spans="6:6" ht="16.5" customHeight="1" x14ac:dyDescent="0.4">
      <c r="F687" s="34" t="s">
        <v>4861</v>
      </c>
    </row>
    <row r="688" spans="6:6" ht="16.5" customHeight="1" x14ac:dyDescent="0.4">
      <c r="F688" s="34" t="s">
        <v>4862</v>
      </c>
    </row>
    <row r="689" spans="6:6" ht="16.5" customHeight="1" x14ac:dyDescent="0.4">
      <c r="F689" s="34" t="s">
        <v>4863</v>
      </c>
    </row>
    <row r="690" spans="6:6" ht="16.5" customHeight="1" x14ac:dyDescent="0.4">
      <c r="F690" s="34" t="s">
        <v>4864</v>
      </c>
    </row>
    <row r="691" spans="6:6" ht="16.5" customHeight="1" x14ac:dyDescent="0.4">
      <c r="F691" s="34" t="s">
        <v>4865</v>
      </c>
    </row>
    <row r="692" spans="6:6" ht="16.5" customHeight="1" x14ac:dyDescent="0.4">
      <c r="F692" s="34" t="s">
        <v>4866</v>
      </c>
    </row>
    <row r="693" spans="6:6" ht="16.5" customHeight="1" x14ac:dyDescent="0.4">
      <c r="F693" s="34" t="s">
        <v>4867</v>
      </c>
    </row>
    <row r="694" spans="6:6" ht="16.5" customHeight="1" x14ac:dyDescent="0.4">
      <c r="F694" s="34" t="s">
        <v>4868</v>
      </c>
    </row>
    <row r="695" spans="6:6" ht="16.5" customHeight="1" x14ac:dyDescent="0.4">
      <c r="F695" s="34" t="s">
        <v>4869</v>
      </c>
    </row>
    <row r="696" spans="6:6" ht="16.5" customHeight="1" x14ac:dyDescent="0.4">
      <c r="F696" s="34" t="s">
        <v>4870</v>
      </c>
    </row>
    <row r="697" spans="6:6" ht="16.5" customHeight="1" x14ac:dyDescent="0.4">
      <c r="F697" s="34" t="s">
        <v>4871</v>
      </c>
    </row>
    <row r="698" spans="6:6" ht="16.5" customHeight="1" x14ac:dyDescent="0.4">
      <c r="F698" s="34" t="s">
        <v>4872</v>
      </c>
    </row>
    <row r="699" spans="6:6" ht="16.5" customHeight="1" x14ac:dyDescent="0.4">
      <c r="F699" s="34" t="s">
        <v>4873</v>
      </c>
    </row>
    <row r="700" spans="6:6" ht="16.5" customHeight="1" x14ac:dyDescent="0.4">
      <c r="F700" s="34" t="s">
        <v>4874</v>
      </c>
    </row>
    <row r="701" spans="6:6" ht="16.5" customHeight="1" x14ac:dyDescent="0.4">
      <c r="F701" s="34" t="s">
        <v>4875</v>
      </c>
    </row>
    <row r="702" spans="6:6" ht="16.5" customHeight="1" x14ac:dyDescent="0.4">
      <c r="F702" s="34" t="s">
        <v>4876</v>
      </c>
    </row>
    <row r="703" spans="6:6" ht="16.5" customHeight="1" x14ac:dyDescent="0.4">
      <c r="F703" s="34" t="s">
        <v>4877</v>
      </c>
    </row>
    <row r="704" spans="6:6" ht="16.5" customHeight="1" x14ac:dyDescent="0.4">
      <c r="F704" s="34" t="s">
        <v>4878</v>
      </c>
    </row>
    <row r="705" spans="6:6" ht="16.5" customHeight="1" x14ac:dyDescent="0.4">
      <c r="F705" s="34" t="s">
        <v>4879</v>
      </c>
    </row>
    <row r="706" spans="6:6" ht="16.5" customHeight="1" x14ac:dyDescent="0.4">
      <c r="F706" s="34" t="s">
        <v>4880</v>
      </c>
    </row>
    <row r="707" spans="6:6" ht="16.5" customHeight="1" x14ac:dyDescent="0.4">
      <c r="F707" s="34" t="s">
        <v>4881</v>
      </c>
    </row>
    <row r="708" spans="6:6" ht="16.5" customHeight="1" x14ac:dyDescent="0.4">
      <c r="F708" s="34" t="s">
        <v>4882</v>
      </c>
    </row>
    <row r="709" spans="6:6" ht="16.5" customHeight="1" x14ac:dyDescent="0.4">
      <c r="F709" s="34" t="s">
        <v>4883</v>
      </c>
    </row>
    <row r="710" spans="6:6" ht="16.5" customHeight="1" x14ac:dyDescent="0.4">
      <c r="F710" s="34" t="s">
        <v>4884</v>
      </c>
    </row>
    <row r="711" spans="6:6" ht="16.5" customHeight="1" x14ac:dyDescent="0.4">
      <c r="F711" s="34" t="s">
        <v>4885</v>
      </c>
    </row>
    <row r="712" spans="6:6" ht="16.5" customHeight="1" x14ac:dyDescent="0.4">
      <c r="F712" s="34" t="s">
        <v>4886</v>
      </c>
    </row>
    <row r="713" spans="6:6" ht="16.5" customHeight="1" x14ac:dyDescent="0.4">
      <c r="F713" s="34" t="s">
        <v>4887</v>
      </c>
    </row>
    <row r="714" spans="6:6" ht="16.5" customHeight="1" x14ac:dyDescent="0.4">
      <c r="F714" s="34" t="s">
        <v>4888</v>
      </c>
    </row>
    <row r="715" spans="6:6" ht="16.5" customHeight="1" x14ac:dyDescent="0.4">
      <c r="F715" s="34" t="s">
        <v>4889</v>
      </c>
    </row>
    <row r="716" spans="6:6" ht="16.5" customHeight="1" x14ac:dyDescent="0.4">
      <c r="F716" s="34" t="s">
        <v>4890</v>
      </c>
    </row>
    <row r="717" spans="6:6" ht="16.5" customHeight="1" x14ac:dyDescent="0.4">
      <c r="F717" s="34" t="s">
        <v>4891</v>
      </c>
    </row>
    <row r="718" spans="6:6" ht="16.5" customHeight="1" x14ac:dyDescent="0.4">
      <c r="F718" s="34" t="s">
        <v>4892</v>
      </c>
    </row>
    <row r="719" spans="6:6" ht="16.5" customHeight="1" x14ac:dyDescent="0.4">
      <c r="F719" s="34" t="s">
        <v>4893</v>
      </c>
    </row>
    <row r="720" spans="6:6" ht="16.5" customHeight="1" x14ac:dyDescent="0.4">
      <c r="F720" s="34" t="s">
        <v>4894</v>
      </c>
    </row>
    <row r="721" spans="6:6" ht="16.5" customHeight="1" x14ac:dyDescent="0.4">
      <c r="F721" s="34" t="s">
        <v>4895</v>
      </c>
    </row>
    <row r="722" spans="6:6" ht="16.5" customHeight="1" x14ac:dyDescent="0.4">
      <c r="F722" s="34" t="s">
        <v>4896</v>
      </c>
    </row>
    <row r="723" spans="6:6" ht="16.5" customHeight="1" x14ac:dyDescent="0.4">
      <c r="F723" s="34" t="s">
        <v>4897</v>
      </c>
    </row>
    <row r="724" spans="6:6" ht="16.5" customHeight="1" x14ac:dyDescent="0.4">
      <c r="F724" s="34" t="s">
        <v>4898</v>
      </c>
    </row>
    <row r="725" spans="6:6" ht="16.5" customHeight="1" x14ac:dyDescent="0.4">
      <c r="F725" s="34" t="s">
        <v>4899</v>
      </c>
    </row>
    <row r="726" spans="6:6" ht="16.5" customHeight="1" x14ac:dyDescent="0.4">
      <c r="F726" s="34" t="s">
        <v>4900</v>
      </c>
    </row>
    <row r="727" spans="6:6" ht="16.5" customHeight="1" x14ac:dyDescent="0.4">
      <c r="F727" s="34" t="s">
        <v>4901</v>
      </c>
    </row>
    <row r="728" spans="6:6" ht="16.5" customHeight="1" x14ac:dyDescent="0.4">
      <c r="F728" s="34" t="s">
        <v>4902</v>
      </c>
    </row>
    <row r="729" spans="6:6" ht="16.5" customHeight="1" x14ac:dyDescent="0.4">
      <c r="F729" s="34" t="s">
        <v>4903</v>
      </c>
    </row>
    <row r="730" spans="6:6" ht="16.5" customHeight="1" x14ac:dyDescent="0.4">
      <c r="F730" s="34" t="s">
        <v>4904</v>
      </c>
    </row>
    <row r="731" spans="6:6" ht="16.5" customHeight="1" x14ac:dyDescent="0.4">
      <c r="F731" s="34" t="s">
        <v>4905</v>
      </c>
    </row>
    <row r="732" spans="6:6" ht="16.5" customHeight="1" x14ac:dyDescent="0.4">
      <c r="F732" s="34" t="s">
        <v>4906</v>
      </c>
    </row>
    <row r="733" spans="6:6" ht="16.5" customHeight="1" x14ac:dyDescent="0.4">
      <c r="F733" s="34" t="s">
        <v>4907</v>
      </c>
    </row>
    <row r="734" spans="6:6" ht="16.5" customHeight="1" x14ac:dyDescent="0.4">
      <c r="F734" s="34" t="s">
        <v>4908</v>
      </c>
    </row>
    <row r="735" spans="6:6" ht="16.5" customHeight="1" x14ac:dyDescent="0.4">
      <c r="F735" s="34" t="s">
        <v>4909</v>
      </c>
    </row>
    <row r="736" spans="6:6" ht="16.5" customHeight="1" x14ac:dyDescent="0.4">
      <c r="F736" s="34" t="s">
        <v>4910</v>
      </c>
    </row>
    <row r="737" spans="6:6" ht="16.5" customHeight="1" x14ac:dyDescent="0.4">
      <c r="F737" s="34" t="s">
        <v>4911</v>
      </c>
    </row>
    <row r="738" spans="6:6" ht="16.5" customHeight="1" x14ac:dyDescent="0.4">
      <c r="F738" s="34" t="s">
        <v>4912</v>
      </c>
    </row>
    <row r="739" spans="6:6" ht="16.5" customHeight="1" x14ac:dyDescent="0.4">
      <c r="F739" s="34" t="s">
        <v>4913</v>
      </c>
    </row>
    <row r="740" spans="6:6" ht="16.5" customHeight="1" x14ac:dyDescent="0.4">
      <c r="F740" s="34" t="s">
        <v>4914</v>
      </c>
    </row>
    <row r="741" spans="6:6" ht="16.5" customHeight="1" x14ac:dyDescent="0.4">
      <c r="F741" s="34" t="s">
        <v>4915</v>
      </c>
    </row>
    <row r="742" spans="6:6" ht="16.5" customHeight="1" x14ac:dyDescent="0.4">
      <c r="F742" s="34" t="s">
        <v>4916</v>
      </c>
    </row>
    <row r="743" spans="6:6" ht="16.5" customHeight="1" x14ac:dyDescent="0.4">
      <c r="F743" s="34" t="s">
        <v>4917</v>
      </c>
    </row>
    <row r="744" spans="6:6" ht="16.5" customHeight="1" x14ac:dyDescent="0.4">
      <c r="F744" s="34" t="s">
        <v>4918</v>
      </c>
    </row>
    <row r="745" spans="6:6" ht="16.5" customHeight="1" x14ac:dyDescent="0.4">
      <c r="F745" s="34" t="s">
        <v>4919</v>
      </c>
    </row>
    <row r="746" spans="6:6" ht="16.5" customHeight="1" x14ac:dyDescent="0.4">
      <c r="F746" s="34" t="s">
        <v>4920</v>
      </c>
    </row>
    <row r="747" spans="6:6" ht="16.5" customHeight="1" x14ac:dyDescent="0.4">
      <c r="F747" s="34" t="s">
        <v>4921</v>
      </c>
    </row>
    <row r="748" spans="6:6" ht="16.5" customHeight="1" x14ac:dyDescent="0.4">
      <c r="F748" s="34" t="s">
        <v>4922</v>
      </c>
    </row>
    <row r="749" spans="6:6" ht="16.5" customHeight="1" x14ac:dyDescent="0.4">
      <c r="F749" s="34" t="s">
        <v>4923</v>
      </c>
    </row>
    <row r="750" spans="6:6" ht="16.5" customHeight="1" x14ac:dyDescent="0.4">
      <c r="F750" s="34" t="s">
        <v>4924</v>
      </c>
    </row>
    <row r="751" spans="6:6" ht="16.5" customHeight="1" x14ac:dyDescent="0.4">
      <c r="F751" s="34" t="s">
        <v>4925</v>
      </c>
    </row>
    <row r="752" spans="6:6" ht="16.5" customHeight="1" x14ac:dyDescent="0.4">
      <c r="F752" s="34" t="s">
        <v>4926</v>
      </c>
    </row>
    <row r="753" spans="6:6" ht="16.5" customHeight="1" x14ac:dyDescent="0.4">
      <c r="F753" s="34" t="s">
        <v>4927</v>
      </c>
    </row>
    <row r="754" spans="6:6" ht="16.5" customHeight="1" x14ac:dyDescent="0.4">
      <c r="F754" s="34" t="s">
        <v>4928</v>
      </c>
    </row>
    <row r="755" spans="6:6" ht="16.5" customHeight="1" x14ac:dyDescent="0.4">
      <c r="F755" s="34" t="s">
        <v>4929</v>
      </c>
    </row>
    <row r="756" spans="6:6" ht="16.5" customHeight="1" x14ac:dyDescent="0.4">
      <c r="F756" s="34" t="s">
        <v>4930</v>
      </c>
    </row>
    <row r="757" spans="6:6" ht="16.5" customHeight="1" x14ac:dyDescent="0.4">
      <c r="F757" s="34" t="s">
        <v>4931</v>
      </c>
    </row>
    <row r="758" spans="6:6" ht="16.5" customHeight="1" x14ac:dyDescent="0.4">
      <c r="F758" s="34" t="s">
        <v>4932</v>
      </c>
    </row>
    <row r="759" spans="6:6" ht="16.5" customHeight="1" x14ac:dyDescent="0.4">
      <c r="F759" s="34" t="s">
        <v>4933</v>
      </c>
    </row>
    <row r="760" spans="6:6" ht="16.5" customHeight="1" x14ac:dyDescent="0.4">
      <c r="F760" s="34" t="s">
        <v>4934</v>
      </c>
    </row>
    <row r="761" spans="6:6" ht="16.5" customHeight="1" x14ac:dyDescent="0.4">
      <c r="F761" s="34" t="s">
        <v>4935</v>
      </c>
    </row>
    <row r="762" spans="6:6" ht="16.5" customHeight="1" x14ac:dyDescent="0.4">
      <c r="F762" s="34" t="s">
        <v>4936</v>
      </c>
    </row>
    <row r="763" spans="6:6" ht="16.5" customHeight="1" x14ac:dyDescent="0.4">
      <c r="F763" s="34" t="s">
        <v>4937</v>
      </c>
    </row>
    <row r="764" spans="6:6" ht="16.5" customHeight="1" x14ac:dyDescent="0.4">
      <c r="F764" s="34" t="s">
        <v>4938</v>
      </c>
    </row>
    <row r="765" spans="6:6" ht="16.5" customHeight="1" x14ac:dyDescent="0.4">
      <c r="F765" s="34" t="s">
        <v>4939</v>
      </c>
    </row>
    <row r="766" spans="6:6" ht="16.5" customHeight="1" x14ac:dyDescent="0.4">
      <c r="F766" s="34" t="s">
        <v>4940</v>
      </c>
    </row>
    <row r="767" spans="6:6" ht="16.5" customHeight="1" x14ac:dyDescent="0.4">
      <c r="F767" s="34" t="s">
        <v>4941</v>
      </c>
    </row>
    <row r="768" spans="6:6" ht="16.5" customHeight="1" x14ac:dyDescent="0.4">
      <c r="F768" s="34" t="s">
        <v>4942</v>
      </c>
    </row>
    <row r="769" spans="6:6" ht="16.5" customHeight="1" x14ac:dyDescent="0.4">
      <c r="F769" s="34" t="s">
        <v>4943</v>
      </c>
    </row>
    <row r="770" spans="6:6" ht="16.5" customHeight="1" x14ac:dyDescent="0.4">
      <c r="F770" s="34" t="s">
        <v>4944</v>
      </c>
    </row>
    <row r="771" spans="6:6" ht="16.5" customHeight="1" x14ac:dyDescent="0.4">
      <c r="F771" s="34" t="s">
        <v>4945</v>
      </c>
    </row>
    <row r="772" spans="6:6" ht="16.5" customHeight="1" x14ac:dyDescent="0.4">
      <c r="F772" s="34" t="s">
        <v>4946</v>
      </c>
    </row>
    <row r="773" spans="6:6" ht="16.5" customHeight="1" x14ac:dyDescent="0.4">
      <c r="F773" s="34" t="s">
        <v>4947</v>
      </c>
    </row>
    <row r="774" spans="6:6" ht="16.5" customHeight="1" x14ac:dyDescent="0.4">
      <c r="F774" s="34" t="s">
        <v>4948</v>
      </c>
    </row>
    <row r="775" spans="6:6" ht="16.5" customHeight="1" x14ac:dyDescent="0.4">
      <c r="F775" s="34" t="s">
        <v>4949</v>
      </c>
    </row>
    <row r="776" spans="6:6" ht="16.5" customHeight="1" x14ac:dyDescent="0.4">
      <c r="F776" s="34" t="s">
        <v>4950</v>
      </c>
    </row>
    <row r="777" spans="6:6" ht="16.5" customHeight="1" x14ac:dyDescent="0.4">
      <c r="F777" s="34" t="s">
        <v>4951</v>
      </c>
    </row>
    <row r="778" spans="6:6" ht="16.5" customHeight="1" x14ac:dyDescent="0.4">
      <c r="F778" s="34" t="s">
        <v>4952</v>
      </c>
    </row>
    <row r="779" spans="6:6" ht="16.5" customHeight="1" x14ac:dyDescent="0.4">
      <c r="F779" s="34" t="s">
        <v>4953</v>
      </c>
    </row>
    <row r="780" spans="6:6" ht="16.5" customHeight="1" x14ac:dyDescent="0.4">
      <c r="F780" s="34" t="s">
        <v>4954</v>
      </c>
    </row>
    <row r="781" spans="6:6" ht="16.5" customHeight="1" x14ac:dyDescent="0.4">
      <c r="F781" s="34" t="s">
        <v>4955</v>
      </c>
    </row>
    <row r="782" spans="6:6" ht="16.5" customHeight="1" x14ac:dyDescent="0.4">
      <c r="F782" s="34" t="s">
        <v>4956</v>
      </c>
    </row>
    <row r="783" spans="6:6" ht="16.5" customHeight="1" x14ac:dyDescent="0.4">
      <c r="F783" s="34" t="s">
        <v>4957</v>
      </c>
    </row>
    <row r="784" spans="6:6" ht="16.5" customHeight="1" x14ac:dyDescent="0.4">
      <c r="F784" s="34" t="s">
        <v>4958</v>
      </c>
    </row>
    <row r="785" spans="6:6" ht="16.5" customHeight="1" x14ac:dyDescent="0.4">
      <c r="F785" s="34" t="s">
        <v>4959</v>
      </c>
    </row>
    <row r="786" spans="6:6" ht="16.5" customHeight="1" x14ac:dyDescent="0.4">
      <c r="F786" s="34" t="s">
        <v>4960</v>
      </c>
    </row>
    <row r="787" spans="6:6" ht="16.5" customHeight="1" x14ac:dyDescent="0.4">
      <c r="F787" s="34" t="s">
        <v>4961</v>
      </c>
    </row>
    <row r="788" spans="6:6" ht="16.5" customHeight="1" x14ac:dyDescent="0.4">
      <c r="F788" s="34" t="s">
        <v>4962</v>
      </c>
    </row>
    <row r="789" spans="6:6" ht="16.5" customHeight="1" x14ac:dyDescent="0.4">
      <c r="F789" s="34" t="s">
        <v>4963</v>
      </c>
    </row>
    <row r="790" spans="6:6" ht="16.5" customHeight="1" x14ac:dyDescent="0.4">
      <c r="F790" s="34" t="s">
        <v>4964</v>
      </c>
    </row>
    <row r="791" spans="6:6" ht="16.5" customHeight="1" x14ac:dyDescent="0.4">
      <c r="F791" s="34" t="s">
        <v>4965</v>
      </c>
    </row>
    <row r="792" spans="6:6" ht="16.5" customHeight="1" x14ac:dyDescent="0.4">
      <c r="F792" s="34" t="s">
        <v>4966</v>
      </c>
    </row>
    <row r="793" spans="6:6" ht="16.5" customHeight="1" x14ac:dyDescent="0.4">
      <c r="F793" s="34" t="s">
        <v>4967</v>
      </c>
    </row>
    <row r="794" spans="6:6" ht="16.5" customHeight="1" x14ac:dyDescent="0.4">
      <c r="F794" s="34" t="s">
        <v>4968</v>
      </c>
    </row>
    <row r="795" spans="6:6" ht="16.5" customHeight="1" x14ac:dyDescent="0.4">
      <c r="F795" s="34" t="s">
        <v>4969</v>
      </c>
    </row>
    <row r="796" spans="6:6" ht="16.5" customHeight="1" x14ac:dyDescent="0.4">
      <c r="F796" s="34" t="s">
        <v>4970</v>
      </c>
    </row>
    <row r="797" spans="6:6" ht="16.5" customHeight="1" x14ac:dyDescent="0.4">
      <c r="F797" s="34" t="s">
        <v>4971</v>
      </c>
    </row>
    <row r="798" spans="6:6" ht="16.5" customHeight="1" x14ac:dyDescent="0.4">
      <c r="F798" s="34" t="s">
        <v>4972</v>
      </c>
    </row>
    <row r="799" spans="6:6" ht="16.5" customHeight="1" x14ac:dyDescent="0.4">
      <c r="F799" s="34" t="s">
        <v>4973</v>
      </c>
    </row>
    <row r="800" spans="6:6" ht="16.5" customHeight="1" x14ac:dyDescent="0.4">
      <c r="F800" s="34" t="s">
        <v>4974</v>
      </c>
    </row>
    <row r="801" spans="6:6" ht="16.5" customHeight="1" x14ac:dyDescent="0.4">
      <c r="F801" s="34" t="s">
        <v>4975</v>
      </c>
    </row>
    <row r="802" spans="6:6" ht="16.5" customHeight="1" x14ac:dyDescent="0.4">
      <c r="F802" s="34" t="s">
        <v>4976</v>
      </c>
    </row>
    <row r="803" spans="6:6" ht="16.5" customHeight="1" x14ac:dyDescent="0.4">
      <c r="F803" s="34" t="s">
        <v>4977</v>
      </c>
    </row>
    <row r="804" spans="6:6" ht="16.5" customHeight="1" x14ac:dyDescent="0.4">
      <c r="F804" s="34" t="s">
        <v>4978</v>
      </c>
    </row>
    <row r="805" spans="6:6" ht="16.5" customHeight="1" x14ac:dyDescent="0.4">
      <c r="F805" s="34" t="s">
        <v>4979</v>
      </c>
    </row>
    <row r="806" spans="6:6" ht="16.5" customHeight="1" x14ac:dyDescent="0.4">
      <c r="F806" s="34" t="s">
        <v>4980</v>
      </c>
    </row>
    <row r="807" spans="6:6" ht="16.5" customHeight="1" x14ac:dyDescent="0.4">
      <c r="F807" s="34" t="s">
        <v>4981</v>
      </c>
    </row>
    <row r="808" spans="6:6" ht="16.5" customHeight="1" x14ac:dyDescent="0.4">
      <c r="F808" s="34" t="s">
        <v>4982</v>
      </c>
    </row>
    <row r="809" spans="6:6" ht="16.5" customHeight="1" x14ac:dyDescent="0.4">
      <c r="F809" s="34" t="s">
        <v>4983</v>
      </c>
    </row>
    <row r="810" spans="6:6" ht="16.5" customHeight="1" x14ac:dyDescent="0.4">
      <c r="F810" s="34" t="s">
        <v>4984</v>
      </c>
    </row>
    <row r="811" spans="6:6" ht="16.5" customHeight="1" x14ac:dyDescent="0.4">
      <c r="F811" s="34" t="s">
        <v>4985</v>
      </c>
    </row>
    <row r="812" spans="6:6" ht="16.5" customHeight="1" x14ac:dyDescent="0.4">
      <c r="F812" s="34" t="s">
        <v>4986</v>
      </c>
    </row>
    <row r="813" spans="6:6" ht="16.5" customHeight="1" x14ac:dyDescent="0.4">
      <c r="F813" s="34" t="s">
        <v>4987</v>
      </c>
    </row>
    <row r="814" spans="6:6" ht="16.5" customHeight="1" x14ac:dyDescent="0.4">
      <c r="F814" s="34" t="s">
        <v>4988</v>
      </c>
    </row>
    <row r="815" spans="6:6" ht="16.5" customHeight="1" x14ac:dyDescent="0.4">
      <c r="F815" s="34" t="s">
        <v>4989</v>
      </c>
    </row>
    <row r="816" spans="6:6" ht="16.5" customHeight="1" x14ac:dyDescent="0.4">
      <c r="F816" s="34" t="s">
        <v>4990</v>
      </c>
    </row>
    <row r="817" spans="6:6" ht="16.5" customHeight="1" x14ac:dyDescent="0.4">
      <c r="F817" s="34" t="s">
        <v>4991</v>
      </c>
    </row>
    <row r="818" spans="6:6" ht="16.5" customHeight="1" x14ac:dyDescent="0.4">
      <c r="F818" s="34" t="s">
        <v>4992</v>
      </c>
    </row>
    <row r="819" spans="6:6" ht="16.5" customHeight="1" x14ac:dyDescent="0.4">
      <c r="F819" s="34" t="s">
        <v>4993</v>
      </c>
    </row>
    <row r="820" spans="6:6" ht="16.5" customHeight="1" x14ac:dyDescent="0.4">
      <c r="F820" s="34" t="s">
        <v>4994</v>
      </c>
    </row>
    <row r="821" spans="6:6" ht="16.5" customHeight="1" x14ac:dyDescent="0.4">
      <c r="F821" s="34" t="s">
        <v>4995</v>
      </c>
    </row>
    <row r="822" spans="6:6" ht="16.5" customHeight="1" x14ac:dyDescent="0.4">
      <c r="F822" s="34" t="s">
        <v>4996</v>
      </c>
    </row>
    <row r="823" spans="6:6" ht="16.5" customHeight="1" x14ac:dyDescent="0.4">
      <c r="F823" s="34" t="s">
        <v>4997</v>
      </c>
    </row>
    <row r="824" spans="6:6" ht="16.5" customHeight="1" x14ac:dyDescent="0.4">
      <c r="F824" s="34" t="s">
        <v>4998</v>
      </c>
    </row>
    <row r="825" spans="6:6" ht="16.5" customHeight="1" x14ac:dyDescent="0.4">
      <c r="F825" s="34" t="s">
        <v>4999</v>
      </c>
    </row>
    <row r="826" spans="6:6" ht="16.5" customHeight="1" x14ac:dyDescent="0.4">
      <c r="F826" s="34" t="s">
        <v>5000</v>
      </c>
    </row>
    <row r="827" spans="6:6" ht="16.5" customHeight="1" x14ac:dyDescent="0.4">
      <c r="F827" s="34" t="s">
        <v>5001</v>
      </c>
    </row>
    <row r="828" spans="6:6" ht="16.5" customHeight="1" x14ac:dyDescent="0.4">
      <c r="F828" s="34" t="s">
        <v>5002</v>
      </c>
    </row>
    <row r="829" spans="6:6" ht="16.5" customHeight="1" x14ac:dyDescent="0.4">
      <c r="F829" s="34" t="s">
        <v>5003</v>
      </c>
    </row>
    <row r="830" spans="6:6" ht="16.5" customHeight="1" x14ac:dyDescent="0.4">
      <c r="F830" s="34" t="s">
        <v>5004</v>
      </c>
    </row>
    <row r="831" spans="6:6" ht="16.5" customHeight="1" x14ac:dyDescent="0.4">
      <c r="F831" s="34" t="s">
        <v>5005</v>
      </c>
    </row>
    <row r="832" spans="6:6" ht="16.5" customHeight="1" x14ac:dyDescent="0.4">
      <c r="F832" s="34" t="s">
        <v>5006</v>
      </c>
    </row>
    <row r="833" spans="6:6" ht="16.5" customHeight="1" x14ac:dyDescent="0.4">
      <c r="F833" s="34" t="s">
        <v>5007</v>
      </c>
    </row>
    <row r="834" spans="6:6" ht="16.5" customHeight="1" x14ac:dyDescent="0.4">
      <c r="F834" s="34" t="s">
        <v>5008</v>
      </c>
    </row>
    <row r="835" spans="6:6" ht="16.5" customHeight="1" x14ac:dyDescent="0.4">
      <c r="F835" s="34" t="s">
        <v>5009</v>
      </c>
    </row>
    <row r="836" spans="6:6" ht="16.5" customHeight="1" x14ac:dyDescent="0.4">
      <c r="F836" s="34" t="s">
        <v>5010</v>
      </c>
    </row>
    <row r="837" spans="6:6" ht="16.5" customHeight="1" x14ac:dyDescent="0.4">
      <c r="F837" s="34" t="s">
        <v>5011</v>
      </c>
    </row>
    <row r="838" spans="6:6" ht="16.5" customHeight="1" x14ac:dyDescent="0.4">
      <c r="F838" s="34" t="s">
        <v>5012</v>
      </c>
    </row>
    <row r="839" spans="6:6" ht="16.5" customHeight="1" x14ac:dyDescent="0.4">
      <c r="F839" s="34" t="s">
        <v>5013</v>
      </c>
    </row>
    <row r="840" spans="6:6" ht="16.5" customHeight="1" x14ac:dyDescent="0.4">
      <c r="F840" s="34" t="s">
        <v>5014</v>
      </c>
    </row>
    <row r="841" spans="6:6" ht="16.5" customHeight="1" x14ac:dyDescent="0.4">
      <c r="F841" s="34" t="s">
        <v>5015</v>
      </c>
    </row>
    <row r="842" spans="6:6" ht="16.5" customHeight="1" x14ac:dyDescent="0.4">
      <c r="F842" s="34" t="s">
        <v>5016</v>
      </c>
    </row>
    <row r="843" spans="6:6" ht="16.5" customHeight="1" x14ac:dyDescent="0.4">
      <c r="F843" s="34" t="s">
        <v>5017</v>
      </c>
    </row>
    <row r="844" spans="6:6" ht="16.5" customHeight="1" x14ac:dyDescent="0.4">
      <c r="F844" s="34" t="s">
        <v>5018</v>
      </c>
    </row>
    <row r="845" spans="6:6" ht="16.5" customHeight="1" x14ac:dyDescent="0.4">
      <c r="F845" s="34" t="s">
        <v>5019</v>
      </c>
    </row>
    <row r="846" spans="6:6" ht="16.5" customHeight="1" x14ac:dyDescent="0.4">
      <c r="F846" s="34" t="s">
        <v>5020</v>
      </c>
    </row>
    <row r="847" spans="6:6" ht="16.5" customHeight="1" x14ac:dyDescent="0.4">
      <c r="F847" s="34" t="s">
        <v>5021</v>
      </c>
    </row>
    <row r="848" spans="6:6" ht="16.5" customHeight="1" x14ac:dyDescent="0.4">
      <c r="F848" s="34" t="s">
        <v>5022</v>
      </c>
    </row>
    <row r="849" spans="6:6" ht="16.5" customHeight="1" x14ac:dyDescent="0.4">
      <c r="F849" s="34" t="s">
        <v>5023</v>
      </c>
    </row>
    <row r="850" spans="6:6" ht="16.5" customHeight="1" x14ac:dyDescent="0.4">
      <c r="F850" s="34" t="s">
        <v>5024</v>
      </c>
    </row>
    <row r="851" spans="6:6" ht="16.5" customHeight="1" x14ac:dyDescent="0.4">
      <c r="F851" s="34" t="s">
        <v>5025</v>
      </c>
    </row>
    <row r="852" spans="6:6" ht="16.5" customHeight="1" x14ac:dyDescent="0.4">
      <c r="F852" s="34" t="s">
        <v>5026</v>
      </c>
    </row>
    <row r="853" spans="6:6" ht="16.5" customHeight="1" x14ac:dyDescent="0.4">
      <c r="F853" s="34" t="s">
        <v>5027</v>
      </c>
    </row>
    <row r="854" spans="6:6" ht="16.5" customHeight="1" x14ac:dyDescent="0.4">
      <c r="F854" s="34" t="s">
        <v>5028</v>
      </c>
    </row>
    <row r="855" spans="6:6" ht="16.5" customHeight="1" x14ac:dyDescent="0.4">
      <c r="F855" s="34" t="s">
        <v>5029</v>
      </c>
    </row>
    <row r="856" spans="6:6" ht="16.5" customHeight="1" x14ac:dyDescent="0.4">
      <c r="F856" s="34" t="s">
        <v>5030</v>
      </c>
    </row>
    <row r="857" spans="6:6" ht="16.5" customHeight="1" x14ac:dyDescent="0.4">
      <c r="F857" s="34" t="s">
        <v>5031</v>
      </c>
    </row>
    <row r="858" spans="6:6" ht="16.5" customHeight="1" x14ac:dyDescent="0.4">
      <c r="F858" s="34" t="s">
        <v>5032</v>
      </c>
    </row>
    <row r="859" spans="6:6" ht="16.5" customHeight="1" x14ac:dyDescent="0.4">
      <c r="F859" s="34" t="s">
        <v>5033</v>
      </c>
    </row>
    <row r="860" spans="6:6" ht="16.5" customHeight="1" x14ac:dyDescent="0.4">
      <c r="F860" s="34" t="s">
        <v>5034</v>
      </c>
    </row>
    <row r="861" spans="6:6" ht="16.5" customHeight="1" x14ac:dyDescent="0.4">
      <c r="F861" s="34" t="s">
        <v>5035</v>
      </c>
    </row>
    <row r="862" spans="6:6" ht="16.5" customHeight="1" x14ac:dyDescent="0.4">
      <c r="F862" s="34" t="s">
        <v>5036</v>
      </c>
    </row>
    <row r="863" spans="6:6" ht="16.5" customHeight="1" x14ac:dyDescent="0.4">
      <c r="F863" s="34" t="s">
        <v>5037</v>
      </c>
    </row>
    <row r="864" spans="6:6" ht="16.5" customHeight="1" x14ac:dyDescent="0.4">
      <c r="F864" s="34" t="s">
        <v>5038</v>
      </c>
    </row>
    <row r="865" spans="6:6" ht="16.5" customHeight="1" x14ac:dyDescent="0.4">
      <c r="F865" s="34" t="s">
        <v>5039</v>
      </c>
    </row>
    <row r="866" spans="6:6" ht="16.5" customHeight="1" x14ac:dyDescent="0.4">
      <c r="F866" s="34" t="s">
        <v>5040</v>
      </c>
    </row>
    <row r="867" spans="6:6" ht="16.5" customHeight="1" x14ac:dyDescent="0.4">
      <c r="F867" s="34" t="s">
        <v>5041</v>
      </c>
    </row>
    <row r="868" spans="6:6" ht="16.5" customHeight="1" x14ac:dyDescent="0.4">
      <c r="F868" s="34" t="s">
        <v>5042</v>
      </c>
    </row>
    <row r="869" spans="6:6" ht="16.5" customHeight="1" x14ac:dyDescent="0.4">
      <c r="F869" s="34" t="s">
        <v>5043</v>
      </c>
    </row>
    <row r="870" spans="6:6" ht="16.5" customHeight="1" x14ac:dyDescent="0.4">
      <c r="F870" s="34" t="s">
        <v>5044</v>
      </c>
    </row>
    <row r="871" spans="6:6" ht="16.5" customHeight="1" x14ac:dyDescent="0.4">
      <c r="F871" s="34" t="s">
        <v>5045</v>
      </c>
    </row>
    <row r="872" spans="6:6" ht="16.5" customHeight="1" x14ac:dyDescent="0.4">
      <c r="F872" s="34" t="s">
        <v>5046</v>
      </c>
    </row>
    <row r="873" spans="6:6" ht="16.5" customHeight="1" x14ac:dyDescent="0.4">
      <c r="F873" s="34" t="s">
        <v>5047</v>
      </c>
    </row>
    <row r="874" spans="6:6" ht="16.5" customHeight="1" x14ac:dyDescent="0.4">
      <c r="F874" s="34" t="s">
        <v>5048</v>
      </c>
    </row>
    <row r="875" spans="6:6" ht="16.5" customHeight="1" x14ac:dyDescent="0.4">
      <c r="F875" s="34" t="s">
        <v>5049</v>
      </c>
    </row>
    <row r="876" spans="6:6" ht="16.5" customHeight="1" x14ac:dyDescent="0.4">
      <c r="F876" s="34" t="s">
        <v>5050</v>
      </c>
    </row>
    <row r="877" spans="6:6" ht="16.5" customHeight="1" x14ac:dyDescent="0.4">
      <c r="F877" s="34" t="s">
        <v>5051</v>
      </c>
    </row>
    <row r="878" spans="6:6" ht="16.5" customHeight="1" x14ac:dyDescent="0.4">
      <c r="F878" s="34" t="s">
        <v>5052</v>
      </c>
    </row>
    <row r="879" spans="6:6" ht="16.5" customHeight="1" x14ac:dyDescent="0.4">
      <c r="F879" s="34" t="s">
        <v>5053</v>
      </c>
    </row>
    <row r="880" spans="6:6" ht="16.5" customHeight="1" x14ac:dyDescent="0.4">
      <c r="F880" s="34" t="s">
        <v>5054</v>
      </c>
    </row>
    <row r="881" spans="6:6" ht="16.5" customHeight="1" x14ac:dyDescent="0.4">
      <c r="F881" s="34" t="s">
        <v>5055</v>
      </c>
    </row>
    <row r="882" spans="6:6" ht="16.5" customHeight="1" x14ac:dyDescent="0.4">
      <c r="F882" s="34" t="s">
        <v>5056</v>
      </c>
    </row>
    <row r="883" spans="6:6" ht="16.5" customHeight="1" x14ac:dyDescent="0.4">
      <c r="F883" s="34" t="s">
        <v>5057</v>
      </c>
    </row>
    <row r="884" spans="6:6" ht="16.5" customHeight="1" x14ac:dyDescent="0.4">
      <c r="F884" s="34" t="s">
        <v>5058</v>
      </c>
    </row>
    <row r="885" spans="6:6" ht="16.5" customHeight="1" x14ac:dyDescent="0.4">
      <c r="F885" s="34" t="s">
        <v>5059</v>
      </c>
    </row>
    <row r="886" spans="6:6" ht="16.5" customHeight="1" x14ac:dyDescent="0.4">
      <c r="F886" s="34" t="s">
        <v>5060</v>
      </c>
    </row>
    <row r="887" spans="6:6" ht="16.5" customHeight="1" x14ac:dyDescent="0.4">
      <c r="F887" s="34" t="s">
        <v>5061</v>
      </c>
    </row>
    <row r="888" spans="6:6" ht="16.5" customHeight="1" x14ac:dyDescent="0.4">
      <c r="F888" s="34" t="s">
        <v>5062</v>
      </c>
    </row>
    <row r="889" spans="6:6" ht="16.5" customHeight="1" x14ac:dyDescent="0.4">
      <c r="F889" s="34" t="s">
        <v>5063</v>
      </c>
    </row>
    <row r="890" spans="6:6" ht="16.5" customHeight="1" x14ac:dyDescent="0.4">
      <c r="F890" s="34" t="s">
        <v>5064</v>
      </c>
    </row>
    <row r="891" spans="6:6" ht="16.5" customHeight="1" x14ac:dyDescent="0.4">
      <c r="F891" s="34" t="s">
        <v>5065</v>
      </c>
    </row>
    <row r="892" spans="6:6" ht="16.5" customHeight="1" x14ac:dyDescent="0.4">
      <c r="F892" s="34" t="s">
        <v>5066</v>
      </c>
    </row>
    <row r="893" spans="6:6" ht="16.5" customHeight="1" x14ac:dyDescent="0.4">
      <c r="F893" s="34" t="s">
        <v>5067</v>
      </c>
    </row>
    <row r="894" spans="6:6" ht="16.5" customHeight="1" x14ac:dyDescent="0.4">
      <c r="F894" s="34" t="s">
        <v>5068</v>
      </c>
    </row>
    <row r="895" spans="6:6" ht="16.5" customHeight="1" x14ac:dyDescent="0.4">
      <c r="F895" s="34" t="s">
        <v>5069</v>
      </c>
    </row>
    <row r="896" spans="6:6" ht="16.5" customHeight="1" x14ac:dyDescent="0.4">
      <c r="F896" s="34" t="s">
        <v>5070</v>
      </c>
    </row>
    <row r="897" spans="6:6" ht="16.5" customHeight="1" x14ac:dyDescent="0.4">
      <c r="F897" s="34" t="s">
        <v>5071</v>
      </c>
    </row>
    <row r="898" spans="6:6" ht="16.5" customHeight="1" x14ac:dyDescent="0.4">
      <c r="F898" s="34" t="s">
        <v>5072</v>
      </c>
    </row>
    <row r="899" spans="6:6" ht="16.5" customHeight="1" x14ac:dyDescent="0.4">
      <c r="F899" s="34" t="s">
        <v>5073</v>
      </c>
    </row>
    <row r="900" spans="6:6" ht="16.5" customHeight="1" x14ac:dyDescent="0.4">
      <c r="F900" s="34" t="s">
        <v>5074</v>
      </c>
    </row>
    <row r="901" spans="6:6" ht="16.5" customHeight="1" x14ac:dyDescent="0.4">
      <c r="F901" s="34" t="s">
        <v>5075</v>
      </c>
    </row>
    <row r="902" spans="6:6" ht="16.5" customHeight="1" x14ac:dyDescent="0.4">
      <c r="F902" s="34" t="s">
        <v>5076</v>
      </c>
    </row>
    <row r="903" spans="6:6" ht="16.5" customHeight="1" x14ac:dyDescent="0.4">
      <c r="F903" s="34" t="s">
        <v>5077</v>
      </c>
    </row>
    <row r="904" spans="6:6" ht="16.5" customHeight="1" x14ac:dyDescent="0.4">
      <c r="F904" s="34" t="s">
        <v>5078</v>
      </c>
    </row>
    <row r="905" spans="6:6" ht="16.5" customHeight="1" x14ac:dyDescent="0.4">
      <c r="F905" s="34" t="s">
        <v>5079</v>
      </c>
    </row>
    <row r="906" spans="6:6" ht="16.5" customHeight="1" x14ac:dyDescent="0.4">
      <c r="F906" s="34" t="s">
        <v>5080</v>
      </c>
    </row>
    <row r="907" spans="6:6" ht="16.5" customHeight="1" x14ac:dyDescent="0.4">
      <c r="F907" s="34" t="s">
        <v>5081</v>
      </c>
    </row>
    <row r="908" spans="6:6" ht="16.5" customHeight="1" x14ac:dyDescent="0.4">
      <c r="F908" s="34" t="s">
        <v>5082</v>
      </c>
    </row>
    <row r="909" spans="6:6" ht="16.5" customHeight="1" x14ac:dyDescent="0.4">
      <c r="F909" s="34" t="s">
        <v>5083</v>
      </c>
    </row>
    <row r="910" spans="6:6" ht="16.5" customHeight="1" x14ac:dyDescent="0.4">
      <c r="F910" s="34" t="s">
        <v>5084</v>
      </c>
    </row>
    <row r="911" spans="6:6" ht="16.5" customHeight="1" x14ac:dyDescent="0.4">
      <c r="F911" s="34" t="s">
        <v>5085</v>
      </c>
    </row>
    <row r="912" spans="6:6" ht="16.5" customHeight="1" x14ac:dyDescent="0.4">
      <c r="F912" s="34" t="s">
        <v>5086</v>
      </c>
    </row>
    <row r="913" spans="6:6" ht="16.5" customHeight="1" x14ac:dyDescent="0.4">
      <c r="F913" s="34" t="s">
        <v>5087</v>
      </c>
    </row>
    <row r="914" spans="6:6" ht="16.5" customHeight="1" x14ac:dyDescent="0.4">
      <c r="F914" s="34" t="s">
        <v>5088</v>
      </c>
    </row>
    <row r="915" spans="6:6" ht="16.5" customHeight="1" x14ac:dyDescent="0.4">
      <c r="F915" s="34" t="s">
        <v>5089</v>
      </c>
    </row>
    <row r="916" spans="6:6" ht="16.5" customHeight="1" x14ac:dyDescent="0.4">
      <c r="F916" s="34" t="s">
        <v>5090</v>
      </c>
    </row>
    <row r="917" spans="6:6" ht="16.5" customHeight="1" x14ac:dyDescent="0.4">
      <c r="F917" s="34" t="s">
        <v>5091</v>
      </c>
    </row>
    <row r="918" spans="6:6" ht="16.5" customHeight="1" x14ac:dyDescent="0.4">
      <c r="F918" s="34" t="s">
        <v>5092</v>
      </c>
    </row>
    <row r="919" spans="6:6" ht="16.5" customHeight="1" x14ac:dyDescent="0.4">
      <c r="F919" s="34" t="s">
        <v>5093</v>
      </c>
    </row>
    <row r="920" spans="6:6" ht="16.5" customHeight="1" x14ac:dyDescent="0.4">
      <c r="F920" s="34" t="s">
        <v>5094</v>
      </c>
    </row>
    <row r="921" spans="6:6" ht="16.5" customHeight="1" x14ac:dyDescent="0.4">
      <c r="F921" s="34" t="s">
        <v>5095</v>
      </c>
    </row>
    <row r="922" spans="6:6" ht="16.5" customHeight="1" x14ac:dyDescent="0.4">
      <c r="F922" s="34" t="s">
        <v>5096</v>
      </c>
    </row>
    <row r="923" spans="6:6" ht="16.5" customHeight="1" x14ac:dyDescent="0.4">
      <c r="F923" s="34" t="s">
        <v>5097</v>
      </c>
    </row>
    <row r="924" spans="6:6" ht="16.5" customHeight="1" x14ac:dyDescent="0.4">
      <c r="F924" s="34" t="s">
        <v>5098</v>
      </c>
    </row>
    <row r="925" spans="6:6" ht="16.5" customHeight="1" x14ac:dyDescent="0.4">
      <c r="F925" s="34" t="s">
        <v>5099</v>
      </c>
    </row>
    <row r="926" spans="6:6" ht="16.5" customHeight="1" x14ac:dyDescent="0.4">
      <c r="F926" s="34" t="s">
        <v>5100</v>
      </c>
    </row>
    <row r="927" spans="6:6" ht="16.5" customHeight="1" x14ac:dyDescent="0.4">
      <c r="F927" s="34" t="s">
        <v>5101</v>
      </c>
    </row>
    <row r="928" spans="6:6" ht="16.5" customHeight="1" x14ac:dyDescent="0.4">
      <c r="F928" s="34" t="s">
        <v>5102</v>
      </c>
    </row>
    <row r="929" spans="6:6" ht="16.5" customHeight="1" x14ac:dyDescent="0.4">
      <c r="F929" s="34" t="s">
        <v>5103</v>
      </c>
    </row>
    <row r="930" spans="6:6" ht="16.5" customHeight="1" x14ac:dyDescent="0.4">
      <c r="F930" s="34" t="s">
        <v>5104</v>
      </c>
    </row>
    <row r="931" spans="6:6" ht="16.5" customHeight="1" x14ac:dyDescent="0.4">
      <c r="F931" s="34" t="s">
        <v>5105</v>
      </c>
    </row>
    <row r="932" spans="6:6" ht="16.5" customHeight="1" x14ac:dyDescent="0.4">
      <c r="F932" s="34" t="s">
        <v>5106</v>
      </c>
    </row>
    <row r="933" spans="6:6" ht="16.5" customHeight="1" x14ac:dyDescent="0.4">
      <c r="F933" s="34" t="s">
        <v>5107</v>
      </c>
    </row>
    <row r="934" spans="6:6" ht="16.5" customHeight="1" x14ac:dyDescent="0.4">
      <c r="F934" s="34" t="s">
        <v>5108</v>
      </c>
    </row>
    <row r="935" spans="6:6" ht="16.5" customHeight="1" x14ac:dyDescent="0.4">
      <c r="F935" s="34" t="s">
        <v>5109</v>
      </c>
    </row>
    <row r="936" spans="6:6" ht="16.5" customHeight="1" x14ac:dyDescent="0.4">
      <c r="F936" s="34" t="s">
        <v>5110</v>
      </c>
    </row>
    <row r="937" spans="6:6" ht="16.5" customHeight="1" x14ac:dyDescent="0.4">
      <c r="F937" s="34" t="s">
        <v>5111</v>
      </c>
    </row>
    <row r="938" spans="6:6" ht="16.5" customHeight="1" x14ac:dyDescent="0.4">
      <c r="F938" s="34" t="s">
        <v>5112</v>
      </c>
    </row>
    <row r="939" spans="6:6" ht="16.5" customHeight="1" x14ac:dyDescent="0.4">
      <c r="F939" s="34" t="s">
        <v>5113</v>
      </c>
    </row>
    <row r="940" spans="6:6" ht="16.5" customHeight="1" x14ac:dyDescent="0.4">
      <c r="F940" s="34" t="s">
        <v>5114</v>
      </c>
    </row>
    <row r="941" spans="6:6" ht="16.5" customHeight="1" x14ac:dyDescent="0.4">
      <c r="F941" s="34" t="s">
        <v>5115</v>
      </c>
    </row>
    <row r="942" spans="6:6" ht="16.5" customHeight="1" x14ac:dyDescent="0.4">
      <c r="F942" s="34" t="s">
        <v>5116</v>
      </c>
    </row>
    <row r="943" spans="6:6" ht="16.5" customHeight="1" x14ac:dyDescent="0.4">
      <c r="F943" s="34" t="s">
        <v>5117</v>
      </c>
    </row>
    <row r="944" spans="6:6" ht="16.5" customHeight="1" x14ac:dyDescent="0.4">
      <c r="F944" s="34" t="s">
        <v>5118</v>
      </c>
    </row>
    <row r="945" spans="6:6" ht="16.5" customHeight="1" x14ac:dyDescent="0.4">
      <c r="F945" s="34" t="s">
        <v>5119</v>
      </c>
    </row>
    <row r="946" spans="6:6" ht="16.5" customHeight="1" x14ac:dyDescent="0.4">
      <c r="F946" s="34" t="s">
        <v>5120</v>
      </c>
    </row>
    <row r="947" spans="6:6" ht="16.5" customHeight="1" x14ac:dyDescent="0.4">
      <c r="F947" s="34" t="s">
        <v>5121</v>
      </c>
    </row>
    <row r="948" spans="6:6" ht="16.5" customHeight="1" x14ac:dyDescent="0.4">
      <c r="F948" s="34" t="s">
        <v>5122</v>
      </c>
    </row>
    <row r="949" spans="6:6" ht="16.5" customHeight="1" x14ac:dyDescent="0.4">
      <c r="F949" s="34" t="s">
        <v>5123</v>
      </c>
    </row>
    <row r="950" spans="6:6" ht="16.5" customHeight="1" x14ac:dyDescent="0.4">
      <c r="F950" s="34" t="s">
        <v>5124</v>
      </c>
    </row>
    <row r="951" spans="6:6" ht="16.5" customHeight="1" x14ac:dyDescent="0.4">
      <c r="F951" s="34" t="s">
        <v>5125</v>
      </c>
    </row>
    <row r="952" spans="6:6" ht="16.5" customHeight="1" x14ac:dyDescent="0.4">
      <c r="F952" s="34" t="s">
        <v>5126</v>
      </c>
    </row>
    <row r="953" spans="6:6" ht="16.5" customHeight="1" x14ac:dyDescent="0.4">
      <c r="F953" s="34" t="s">
        <v>5127</v>
      </c>
    </row>
    <row r="954" spans="6:6" ht="16.5" customHeight="1" x14ac:dyDescent="0.4">
      <c r="F954" s="34" t="s">
        <v>5128</v>
      </c>
    </row>
    <row r="955" spans="6:6" ht="16.5" customHeight="1" x14ac:dyDescent="0.4">
      <c r="F955" s="34" t="s">
        <v>5129</v>
      </c>
    </row>
    <row r="956" spans="6:6" ht="16.5" customHeight="1" x14ac:dyDescent="0.4">
      <c r="F956" s="34" t="s">
        <v>5130</v>
      </c>
    </row>
    <row r="957" spans="6:6" ht="16.5" customHeight="1" x14ac:dyDescent="0.4">
      <c r="F957" s="34" t="s">
        <v>5131</v>
      </c>
    </row>
    <row r="958" spans="6:6" ht="16.5" customHeight="1" x14ac:dyDescent="0.4">
      <c r="F958" s="34" t="s">
        <v>5132</v>
      </c>
    </row>
    <row r="959" spans="6:6" ht="16.5" customHeight="1" x14ac:dyDescent="0.4">
      <c r="F959" s="34" t="s">
        <v>5133</v>
      </c>
    </row>
    <row r="960" spans="6:6" ht="16.5" customHeight="1" x14ac:dyDescent="0.4">
      <c r="F960" s="34" t="s">
        <v>5134</v>
      </c>
    </row>
    <row r="961" spans="6:6" ht="16.5" customHeight="1" x14ac:dyDescent="0.4">
      <c r="F961" s="34" t="s">
        <v>5135</v>
      </c>
    </row>
    <row r="962" spans="6:6" ht="16.5" customHeight="1" x14ac:dyDescent="0.4">
      <c r="F962" s="34" t="s">
        <v>5136</v>
      </c>
    </row>
    <row r="963" spans="6:6" ht="16.5" customHeight="1" x14ac:dyDescent="0.4">
      <c r="F963" s="34" t="s">
        <v>5137</v>
      </c>
    </row>
    <row r="964" spans="6:6" ht="16.5" customHeight="1" x14ac:dyDescent="0.4">
      <c r="F964" s="34" t="s">
        <v>5138</v>
      </c>
    </row>
    <row r="965" spans="6:6" ht="16.5" customHeight="1" x14ac:dyDescent="0.4">
      <c r="F965" s="34" t="s">
        <v>5139</v>
      </c>
    </row>
    <row r="966" spans="6:6" ht="16.5" customHeight="1" x14ac:dyDescent="0.4">
      <c r="F966" s="34" t="s">
        <v>5140</v>
      </c>
    </row>
    <row r="967" spans="6:6" ht="16.5" customHeight="1" x14ac:dyDescent="0.4">
      <c r="F967" s="34" t="s">
        <v>5141</v>
      </c>
    </row>
    <row r="968" spans="6:6" ht="16.5" customHeight="1" x14ac:dyDescent="0.4">
      <c r="F968" s="34" t="s">
        <v>5142</v>
      </c>
    </row>
    <row r="969" spans="6:6" ht="16.5" customHeight="1" x14ac:dyDescent="0.4">
      <c r="F969" s="34" t="s">
        <v>5143</v>
      </c>
    </row>
    <row r="970" spans="6:6" ht="16.5" customHeight="1" x14ac:dyDescent="0.4">
      <c r="F970" s="34" t="s">
        <v>5144</v>
      </c>
    </row>
    <row r="971" spans="6:6" ht="16.5" customHeight="1" x14ac:dyDescent="0.4">
      <c r="F971" s="34" t="s">
        <v>5145</v>
      </c>
    </row>
    <row r="972" spans="6:6" ht="16.5" customHeight="1" x14ac:dyDescent="0.4">
      <c r="F972" s="34" t="s">
        <v>5146</v>
      </c>
    </row>
    <row r="973" spans="6:6" ht="16.5" customHeight="1" x14ac:dyDescent="0.4">
      <c r="F973" s="34" t="s">
        <v>5147</v>
      </c>
    </row>
    <row r="974" spans="6:6" ht="16.5" customHeight="1" x14ac:dyDescent="0.4">
      <c r="F974" s="34" t="s">
        <v>5148</v>
      </c>
    </row>
    <row r="975" spans="6:6" ht="16.5" customHeight="1" x14ac:dyDescent="0.4">
      <c r="F975" s="34" t="s">
        <v>5149</v>
      </c>
    </row>
    <row r="976" spans="6:6" ht="16.5" customHeight="1" x14ac:dyDescent="0.4">
      <c r="F976" s="34" t="s">
        <v>5150</v>
      </c>
    </row>
    <row r="977" spans="6:6" ht="16.5" customHeight="1" x14ac:dyDescent="0.4">
      <c r="F977" s="34" t="s">
        <v>5151</v>
      </c>
    </row>
    <row r="978" spans="6:6" ht="16.5" customHeight="1" x14ac:dyDescent="0.4">
      <c r="F978" s="34" t="s">
        <v>5152</v>
      </c>
    </row>
    <row r="979" spans="6:6" ht="16.5" customHeight="1" x14ac:dyDescent="0.4">
      <c r="F979" s="34" t="s">
        <v>5153</v>
      </c>
    </row>
    <row r="980" spans="6:6" ht="16.5" customHeight="1" x14ac:dyDescent="0.4">
      <c r="F980" s="34" t="s">
        <v>5154</v>
      </c>
    </row>
    <row r="981" spans="6:6" ht="16.5" customHeight="1" x14ac:dyDescent="0.4">
      <c r="F981" s="34" t="s">
        <v>5155</v>
      </c>
    </row>
    <row r="982" spans="6:6" ht="16.5" customHeight="1" x14ac:dyDescent="0.4">
      <c r="F982" s="34" t="s">
        <v>5156</v>
      </c>
    </row>
    <row r="983" spans="6:6" ht="16.5" customHeight="1" x14ac:dyDescent="0.4">
      <c r="F983" s="34" t="s">
        <v>5157</v>
      </c>
    </row>
    <row r="984" spans="6:6" ht="16.5" customHeight="1" x14ac:dyDescent="0.4">
      <c r="F984" s="34" t="s">
        <v>5158</v>
      </c>
    </row>
    <row r="985" spans="6:6" ht="16.5" customHeight="1" x14ac:dyDescent="0.4">
      <c r="F985" s="34" t="s">
        <v>5159</v>
      </c>
    </row>
    <row r="986" spans="6:6" ht="16.5" customHeight="1" x14ac:dyDescent="0.4">
      <c r="F986" s="34" t="s">
        <v>5160</v>
      </c>
    </row>
    <row r="987" spans="6:6" ht="16.5" customHeight="1" x14ac:dyDescent="0.4">
      <c r="F987" s="34" t="s">
        <v>5161</v>
      </c>
    </row>
    <row r="988" spans="6:6" ht="16.5" customHeight="1" x14ac:dyDescent="0.4">
      <c r="F988" s="34" t="s">
        <v>5162</v>
      </c>
    </row>
    <row r="989" spans="6:6" ht="16.5" customHeight="1" x14ac:dyDescent="0.4">
      <c r="F989" s="34" t="s">
        <v>5163</v>
      </c>
    </row>
    <row r="990" spans="6:6" ht="16.5" customHeight="1" x14ac:dyDescent="0.4">
      <c r="F990" s="34" t="s">
        <v>5164</v>
      </c>
    </row>
    <row r="991" spans="6:6" ht="16.5" customHeight="1" x14ac:dyDescent="0.4">
      <c r="F991" s="34" t="s">
        <v>5165</v>
      </c>
    </row>
    <row r="992" spans="6:6" ht="16.5" customHeight="1" x14ac:dyDescent="0.4">
      <c r="F992" s="34" t="s">
        <v>5166</v>
      </c>
    </row>
    <row r="993" spans="6:6" ht="16.5" customHeight="1" x14ac:dyDescent="0.4">
      <c r="F993" s="34" t="s">
        <v>5167</v>
      </c>
    </row>
    <row r="994" spans="6:6" ht="16.5" customHeight="1" x14ac:dyDescent="0.4">
      <c r="F994" s="34" t="s">
        <v>5168</v>
      </c>
    </row>
    <row r="995" spans="6:6" ht="16.5" customHeight="1" x14ac:dyDescent="0.4">
      <c r="F995" s="34" t="s">
        <v>5169</v>
      </c>
    </row>
    <row r="996" spans="6:6" ht="16.5" customHeight="1" x14ac:dyDescent="0.4">
      <c r="F996" s="34" t="s">
        <v>5170</v>
      </c>
    </row>
    <row r="997" spans="6:6" ht="16.5" customHeight="1" x14ac:dyDescent="0.4">
      <c r="F997" s="34" t="s">
        <v>5171</v>
      </c>
    </row>
    <row r="998" spans="6:6" ht="16.5" customHeight="1" x14ac:dyDescent="0.4">
      <c r="F998" s="34" t="s">
        <v>5172</v>
      </c>
    </row>
    <row r="999" spans="6:6" ht="16.5" customHeight="1" x14ac:dyDescent="0.4">
      <c r="F999" s="34" t="s">
        <v>5173</v>
      </c>
    </row>
    <row r="1000" spans="6:6" ht="16.5" customHeight="1" x14ac:dyDescent="0.4">
      <c r="F1000" s="34" t="s">
        <v>5174</v>
      </c>
    </row>
    <row r="1001" spans="6:6" ht="16.5" customHeight="1" x14ac:dyDescent="0.4">
      <c r="F1001" s="34" t="s">
        <v>5175</v>
      </c>
    </row>
    <row r="1002" spans="6:6" ht="16.5" customHeight="1" x14ac:dyDescent="0.4">
      <c r="F1002" s="34" t="s">
        <v>5176</v>
      </c>
    </row>
    <row r="1003" spans="6:6" ht="16.5" customHeight="1" x14ac:dyDescent="0.4">
      <c r="F1003" s="34" t="s">
        <v>5177</v>
      </c>
    </row>
    <row r="1004" spans="6:6" ht="16.5" customHeight="1" x14ac:dyDescent="0.4">
      <c r="F1004" s="34" t="s">
        <v>5178</v>
      </c>
    </row>
    <row r="1005" spans="6:6" ht="16.5" customHeight="1" x14ac:dyDescent="0.4">
      <c r="F1005" s="34" t="s">
        <v>5179</v>
      </c>
    </row>
    <row r="1006" spans="6:6" ht="16.5" customHeight="1" x14ac:dyDescent="0.4">
      <c r="F1006" s="34" t="s">
        <v>5180</v>
      </c>
    </row>
    <row r="1007" spans="6:6" ht="16.5" customHeight="1" x14ac:dyDescent="0.4">
      <c r="F1007" s="34" t="s">
        <v>5181</v>
      </c>
    </row>
    <row r="1008" spans="6:6" ht="16.5" customHeight="1" x14ac:dyDescent="0.4">
      <c r="F1008" s="34" t="s">
        <v>5182</v>
      </c>
    </row>
    <row r="1009" spans="6:6" ht="16.5" customHeight="1" x14ac:dyDescent="0.4">
      <c r="F1009" s="34" t="s">
        <v>5183</v>
      </c>
    </row>
    <row r="1010" spans="6:6" ht="16.5" customHeight="1" x14ac:dyDescent="0.4">
      <c r="F1010" s="34" t="s">
        <v>5184</v>
      </c>
    </row>
    <row r="1011" spans="6:6" ht="16.5" customHeight="1" x14ac:dyDescent="0.4">
      <c r="F1011" s="34" t="s">
        <v>5185</v>
      </c>
    </row>
    <row r="1012" spans="6:6" ht="16.5" customHeight="1" x14ac:dyDescent="0.4">
      <c r="F1012" s="34" t="s">
        <v>5186</v>
      </c>
    </row>
    <row r="1013" spans="6:6" ht="16.5" customHeight="1" x14ac:dyDescent="0.4">
      <c r="F1013" s="34" t="s">
        <v>5187</v>
      </c>
    </row>
    <row r="1014" spans="6:6" ht="16.5" customHeight="1" x14ac:dyDescent="0.4">
      <c r="F1014" s="34" t="s">
        <v>5188</v>
      </c>
    </row>
    <row r="1015" spans="6:6" ht="16.5" customHeight="1" x14ac:dyDescent="0.4">
      <c r="F1015" s="34" t="s">
        <v>5189</v>
      </c>
    </row>
    <row r="1016" spans="6:6" ht="16.5" customHeight="1" x14ac:dyDescent="0.4">
      <c r="F1016" s="34" t="s">
        <v>5190</v>
      </c>
    </row>
    <row r="1017" spans="6:6" ht="16.5" customHeight="1" x14ac:dyDescent="0.4">
      <c r="F1017" s="34" t="s">
        <v>5191</v>
      </c>
    </row>
    <row r="1018" spans="6:6" ht="16.5" customHeight="1" x14ac:dyDescent="0.4">
      <c r="F1018" s="34" t="s">
        <v>5192</v>
      </c>
    </row>
    <row r="1019" spans="6:6" ht="16.5" customHeight="1" x14ac:dyDescent="0.4">
      <c r="F1019" s="34" t="s">
        <v>5193</v>
      </c>
    </row>
    <row r="1020" spans="6:6" ht="16.5" customHeight="1" x14ac:dyDescent="0.4">
      <c r="F1020" s="34" t="s">
        <v>5194</v>
      </c>
    </row>
    <row r="1021" spans="6:6" ht="16.5" customHeight="1" x14ac:dyDescent="0.4">
      <c r="F1021" s="34" t="s">
        <v>5195</v>
      </c>
    </row>
    <row r="1022" spans="6:6" ht="16.5" customHeight="1" x14ac:dyDescent="0.4">
      <c r="F1022" s="34" t="s">
        <v>5196</v>
      </c>
    </row>
    <row r="1023" spans="6:6" ht="16.5" customHeight="1" x14ac:dyDescent="0.4">
      <c r="F1023" s="34" t="s">
        <v>5197</v>
      </c>
    </row>
    <row r="1024" spans="6:6" ht="16.5" customHeight="1" x14ac:dyDescent="0.4">
      <c r="F1024" s="34" t="s">
        <v>5198</v>
      </c>
    </row>
    <row r="1025" spans="6:6" ht="16.5" customHeight="1" x14ac:dyDescent="0.4">
      <c r="F1025" s="34" t="s">
        <v>5199</v>
      </c>
    </row>
    <row r="1026" spans="6:6" ht="16.5" customHeight="1" x14ac:dyDescent="0.4">
      <c r="F1026" s="34" t="s">
        <v>5200</v>
      </c>
    </row>
    <row r="1027" spans="6:6" ht="16.5" customHeight="1" x14ac:dyDescent="0.4">
      <c r="F1027" s="34" t="s">
        <v>5201</v>
      </c>
    </row>
    <row r="1028" spans="6:6" ht="16.5" customHeight="1" x14ac:dyDescent="0.4">
      <c r="F1028" s="34" t="s">
        <v>5202</v>
      </c>
    </row>
    <row r="1029" spans="6:6" ht="16.5" customHeight="1" x14ac:dyDescent="0.4">
      <c r="F1029" s="34" t="s">
        <v>5203</v>
      </c>
    </row>
    <row r="1030" spans="6:6" ht="16.5" customHeight="1" x14ac:dyDescent="0.4">
      <c r="F1030" s="34" t="s">
        <v>5204</v>
      </c>
    </row>
    <row r="1031" spans="6:6" ht="16.5" customHeight="1" x14ac:dyDescent="0.4">
      <c r="F1031" s="34" t="s">
        <v>5205</v>
      </c>
    </row>
    <row r="1032" spans="6:6" ht="16.5" customHeight="1" x14ac:dyDescent="0.4">
      <c r="F1032" s="34" t="s">
        <v>5206</v>
      </c>
    </row>
    <row r="1033" spans="6:6" ht="16.5" customHeight="1" x14ac:dyDescent="0.4">
      <c r="F1033" s="34" t="s">
        <v>5207</v>
      </c>
    </row>
    <row r="1034" spans="6:6" ht="16.5" customHeight="1" x14ac:dyDescent="0.4">
      <c r="F1034" s="34" t="s">
        <v>5208</v>
      </c>
    </row>
    <row r="1035" spans="6:6" ht="16.5" customHeight="1" x14ac:dyDescent="0.4">
      <c r="F1035" s="34" t="s">
        <v>5209</v>
      </c>
    </row>
    <row r="1036" spans="6:6" ht="16.5" customHeight="1" x14ac:dyDescent="0.4">
      <c r="F1036" s="34" t="s">
        <v>5210</v>
      </c>
    </row>
    <row r="1037" spans="6:6" ht="16.5" customHeight="1" x14ac:dyDescent="0.4">
      <c r="F1037" s="34" t="s">
        <v>5211</v>
      </c>
    </row>
    <row r="1038" spans="6:6" ht="16.5" customHeight="1" x14ac:dyDescent="0.4">
      <c r="F1038" s="34" t="s">
        <v>5212</v>
      </c>
    </row>
    <row r="1039" spans="6:6" ht="16.5" customHeight="1" x14ac:dyDescent="0.4">
      <c r="F1039" s="34" t="s">
        <v>5213</v>
      </c>
    </row>
    <row r="1040" spans="6:6" ht="16.5" customHeight="1" x14ac:dyDescent="0.4">
      <c r="F1040" s="34" t="s">
        <v>5214</v>
      </c>
    </row>
    <row r="1041" spans="6:6" ht="16.5" customHeight="1" x14ac:dyDescent="0.4">
      <c r="F1041" s="34" t="s">
        <v>5215</v>
      </c>
    </row>
    <row r="1042" spans="6:6" ht="16.5" customHeight="1" x14ac:dyDescent="0.4">
      <c r="F1042" s="34" t="s">
        <v>5216</v>
      </c>
    </row>
    <row r="1043" spans="6:6" ht="16.5" customHeight="1" x14ac:dyDescent="0.4">
      <c r="F1043" s="34" t="s">
        <v>5217</v>
      </c>
    </row>
    <row r="1044" spans="6:6" ht="16.5" customHeight="1" x14ac:dyDescent="0.4">
      <c r="F1044" s="34" t="s">
        <v>5218</v>
      </c>
    </row>
    <row r="1045" spans="6:6" ht="16.5" customHeight="1" x14ac:dyDescent="0.4">
      <c r="F1045" s="34" t="s">
        <v>5219</v>
      </c>
    </row>
    <row r="1046" spans="6:6" ht="16.5" customHeight="1" x14ac:dyDescent="0.4">
      <c r="F1046" s="34" t="s">
        <v>5220</v>
      </c>
    </row>
    <row r="1047" spans="6:6" ht="16.5" customHeight="1" x14ac:dyDescent="0.4">
      <c r="F1047" s="34" t="s">
        <v>5221</v>
      </c>
    </row>
    <row r="1048" spans="6:6" ht="16.5" customHeight="1" x14ac:dyDescent="0.4">
      <c r="F1048" s="34" t="s">
        <v>5222</v>
      </c>
    </row>
    <row r="1049" spans="6:6" ht="16.5" customHeight="1" x14ac:dyDescent="0.4">
      <c r="F1049" s="34" t="s">
        <v>5223</v>
      </c>
    </row>
    <row r="1050" spans="6:6" ht="16.5" customHeight="1" x14ac:dyDescent="0.4">
      <c r="F1050" s="34" t="s">
        <v>5224</v>
      </c>
    </row>
    <row r="1051" spans="6:6" ht="16.5" customHeight="1" x14ac:dyDescent="0.4">
      <c r="F1051" s="34" t="s">
        <v>5225</v>
      </c>
    </row>
    <row r="1052" spans="6:6" ht="16.5" customHeight="1" x14ac:dyDescent="0.4">
      <c r="F1052" s="34" t="s">
        <v>5226</v>
      </c>
    </row>
    <row r="1053" spans="6:6" ht="16.5" customHeight="1" x14ac:dyDescent="0.4">
      <c r="F1053" s="34" t="s">
        <v>5227</v>
      </c>
    </row>
    <row r="1054" spans="6:6" ht="16.5" customHeight="1" x14ac:dyDescent="0.4">
      <c r="F1054" s="34" t="s">
        <v>5228</v>
      </c>
    </row>
    <row r="1055" spans="6:6" ht="16.5" customHeight="1" x14ac:dyDescent="0.4">
      <c r="F1055" s="34" t="s">
        <v>5229</v>
      </c>
    </row>
    <row r="1056" spans="6:6" ht="16.5" customHeight="1" x14ac:dyDescent="0.4">
      <c r="F1056" s="34" t="s">
        <v>5230</v>
      </c>
    </row>
    <row r="1057" spans="6:6" ht="16.5" customHeight="1" x14ac:dyDescent="0.4">
      <c r="F1057" s="34" t="s">
        <v>40</v>
      </c>
    </row>
    <row r="1058" spans="6:6" ht="16.5" customHeight="1" x14ac:dyDescent="0.4">
      <c r="F1058" s="34"/>
    </row>
    <row r="1059" spans="6:6" ht="16.5" customHeight="1" x14ac:dyDescent="0.4">
      <c r="F1059" s="34"/>
    </row>
    <row r="1060" spans="6:6" ht="16.5" customHeight="1" x14ac:dyDescent="0.4">
      <c r="F1060" s="34"/>
    </row>
    <row r="1061" spans="6:6" ht="16.5" customHeight="1" x14ac:dyDescent="0.4">
      <c r="F1061" s="34"/>
    </row>
    <row r="1062" spans="6:6" ht="16.5" customHeight="1" x14ac:dyDescent="0.4">
      <c r="F1062" s="34"/>
    </row>
    <row r="1063" spans="6:6" ht="16.5" customHeight="1" x14ac:dyDescent="0.4">
      <c r="F1063" s="34"/>
    </row>
    <row r="1064" spans="6:6" ht="16.5" customHeight="1" x14ac:dyDescent="0.4">
      <c r="F1064" s="34"/>
    </row>
    <row r="1065" spans="6:6" ht="16.5" customHeight="1" x14ac:dyDescent="0.4">
      <c r="F1065" s="34"/>
    </row>
    <row r="1066" spans="6:6" ht="16.5" customHeight="1" x14ac:dyDescent="0.4">
      <c r="F1066" s="34"/>
    </row>
    <row r="1067" spans="6:6" ht="16.5" customHeight="1" x14ac:dyDescent="0.4">
      <c r="F1067" s="34"/>
    </row>
    <row r="1068" spans="6:6" ht="16.5" customHeight="1" x14ac:dyDescent="0.4">
      <c r="F1068" s="34"/>
    </row>
    <row r="1069" spans="6:6" ht="16.5" customHeight="1" x14ac:dyDescent="0.4">
      <c r="F1069" s="34"/>
    </row>
    <row r="1070" spans="6:6" ht="16.5" customHeight="1" x14ac:dyDescent="0.4">
      <c r="F1070" s="34"/>
    </row>
    <row r="1071" spans="6:6" ht="16.5" customHeight="1" x14ac:dyDescent="0.4">
      <c r="F1071" s="34"/>
    </row>
    <row r="1072" spans="6:6" ht="16.5" customHeight="1" x14ac:dyDescent="0.4">
      <c r="F1072" s="34"/>
    </row>
    <row r="1073" spans="6:6" ht="16.5" customHeight="1" x14ac:dyDescent="0.4">
      <c r="F1073" s="34"/>
    </row>
    <row r="1074" spans="6:6" ht="16.5" customHeight="1" x14ac:dyDescent="0.4">
      <c r="F1074" s="34"/>
    </row>
    <row r="1075" spans="6:6" ht="16.5" customHeight="1" x14ac:dyDescent="0.4">
      <c r="F1075" s="34"/>
    </row>
    <row r="1076" spans="6:6" ht="16.5" customHeight="1" x14ac:dyDescent="0.4">
      <c r="F1076" s="34"/>
    </row>
    <row r="1077" spans="6:6" ht="16.5" customHeight="1" x14ac:dyDescent="0.4">
      <c r="F1077" s="34"/>
    </row>
    <row r="1078" spans="6:6" ht="16.5" customHeight="1" x14ac:dyDescent="0.4">
      <c r="F1078" s="34"/>
    </row>
    <row r="1079" spans="6:6" ht="16.5" customHeight="1" x14ac:dyDescent="0.4">
      <c r="F1079" s="34"/>
    </row>
    <row r="1080" spans="6:6" ht="16.5" customHeight="1" x14ac:dyDescent="0.4">
      <c r="F1080" s="34"/>
    </row>
    <row r="1081" spans="6:6" ht="16.5" customHeight="1" x14ac:dyDescent="0.4">
      <c r="F1081" s="34"/>
    </row>
    <row r="1082" spans="6:6" ht="16.5" customHeight="1" x14ac:dyDescent="0.4">
      <c r="F1082" s="34"/>
    </row>
    <row r="1083" spans="6:6" ht="16.5" customHeight="1" x14ac:dyDescent="0.4">
      <c r="F1083" s="34"/>
    </row>
    <row r="1084" spans="6:6" ht="16.5" customHeight="1" x14ac:dyDescent="0.4">
      <c r="F1084" s="34"/>
    </row>
    <row r="1085" spans="6:6" ht="16.5" customHeight="1" x14ac:dyDescent="0.4">
      <c r="F1085" s="34"/>
    </row>
    <row r="1086" spans="6:6" ht="16.5" customHeight="1" x14ac:dyDescent="0.4">
      <c r="F1086" s="34"/>
    </row>
    <row r="1087" spans="6:6" ht="16.5" customHeight="1" x14ac:dyDescent="0.4">
      <c r="F1087" s="34"/>
    </row>
    <row r="1088" spans="6:6" ht="16.5" customHeight="1" x14ac:dyDescent="0.4">
      <c r="F1088" s="34"/>
    </row>
    <row r="1089" spans="6:6" ht="16.5" customHeight="1" x14ac:dyDescent="0.4">
      <c r="F1089" s="34"/>
    </row>
    <row r="1090" spans="6:6" ht="16.5" customHeight="1" x14ac:dyDescent="0.4">
      <c r="F1090" s="34"/>
    </row>
    <row r="1091" spans="6:6" ht="16.5" customHeight="1" x14ac:dyDescent="0.4">
      <c r="F1091" s="34"/>
    </row>
    <row r="1092" spans="6:6" ht="16.5" customHeight="1" x14ac:dyDescent="0.4">
      <c r="F1092" s="34"/>
    </row>
    <row r="1093" spans="6:6" ht="16.5" customHeight="1" x14ac:dyDescent="0.4">
      <c r="F1093" s="34"/>
    </row>
    <row r="1094" spans="6:6" ht="16.5" customHeight="1" x14ac:dyDescent="0.4">
      <c r="F1094" s="34"/>
    </row>
    <row r="1095" spans="6:6" ht="16.5" customHeight="1" x14ac:dyDescent="0.4">
      <c r="F1095" s="34"/>
    </row>
    <row r="1096" spans="6:6" ht="16.5" customHeight="1" x14ac:dyDescent="0.4">
      <c r="F1096" s="34"/>
    </row>
    <row r="1097" spans="6:6" ht="16.5" customHeight="1" x14ac:dyDescent="0.4">
      <c r="F1097" s="34"/>
    </row>
    <row r="1098" spans="6:6" ht="16.5" customHeight="1" x14ac:dyDescent="0.4">
      <c r="F1098" s="34"/>
    </row>
    <row r="1099" spans="6:6" ht="16.5" customHeight="1" x14ac:dyDescent="0.4">
      <c r="F1099" s="34"/>
    </row>
    <row r="1100" spans="6:6" ht="16.5" customHeight="1" x14ac:dyDescent="0.4">
      <c r="F1100" s="34"/>
    </row>
    <row r="1101" spans="6:6" ht="16.5" customHeight="1" x14ac:dyDescent="0.4">
      <c r="F1101" s="34"/>
    </row>
    <row r="1102" spans="6:6" ht="16.5" customHeight="1" x14ac:dyDescent="0.4">
      <c r="F1102" s="34"/>
    </row>
    <row r="1103" spans="6:6" ht="16.5" customHeight="1" x14ac:dyDescent="0.4">
      <c r="F1103" s="34"/>
    </row>
    <row r="1104" spans="6:6" ht="16.5" customHeight="1" x14ac:dyDescent="0.4">
      <c r="F1104" s="34"/>
    </row>
    <row r="1105" spans="6:6" ht="16.5" customHeight="1" x14ac:dyDescent="0.4">
      <c r="F1105" s="34"/>
    </row>
    <row r="1106" spans="6:6" ht="16.5" customHeight="1" x14ac:dyDescent="0.4">
      <c r="F1106" s="34"/>
    </row>
    <row r="1107" spans="6:6" ht="16.5" customHeight="1" x14ac:dyDescent="0.4">
      <c r="F1107" s="34"/>
    </row>
    <row r="1108" spans="6:6" ht="16.5" customHeight="1" x14ac:dyDescent="0.4">
      <c r="F1108" s="34"/>
    </row>
    <row r="1109" spans="6:6" ht="16.5" customHeight="1" x14ac:dyDescent="0.4">
      <c r="F1109" s="34"/>
    </row>
    <row r="1110" spans="6:6" ht="16.5" customHeight="1" x14ac:dyDescent="0.4">
      <c r="F1110" s="34"/>
    </row>
    <row r="1111" spans="6:6" ht="16.5" customHeight="1" x14ac:dyDescent="0.4">
      <c r="F1111" s="34"/>
    </row>
    <row r="1112" spans="6:6" ht="16.5" customHeight="1" x14ac:dyDescent="0.4">
      <c r="F1112" s="34"/>
    </row>
    <row r="1113" spans="6:6" ht="16.5" customHeight="1" x14ac:dyDescent="0.4">
      <c r="F1113" s="34"/>
    </row>
    <row r="1114" spans="6:6" ht="16.5" customHeight="1" x14ac:dyDescent="0.4">
      <c r="F1114" s="34"/>
    </row>
    <row r="1115" spans="6:6" ht="16.5" customHeight="1" x14ac:dyDescent="0.4">
      <c r="F1115" s="34"/>
    </row>
    <row r="1116" spans="6:6" ht="16.5" customHeight="1" x14ac:dyDescent="0.4">
      <c r="F1116" s="34"/>
    </row>
    <row r="1117" spans="6:6" ht="16.5" customHeight="1" x14ac:dyDescent="0.4">
      <c r="F1117" s="34"/>
    </row>
    <row r="1118" spans="6:6" ht="16.5" customHeight="1" x14ac:dyDescent="0.4">
      <c r="F1118" s="34"/>
    </row>
    <row r="1119" spans="6:6" ht="16.5" customHeight="1" x14ac:dyDescent="0.4">
      <c r="F1119" s="34"/>
    </row>
    <row r="1120" spans="6:6" ht="16.5" customHeight="1" x14ac:dyDescent="0.4">
      <c r="F1120" s="34"/>
    </row>
    <row r="1121" spans="6:6" ht="16.5" customHeight="1" x14ac:dyDescent="0.4">
      <c r="F1121" s="34"/>
    </row>
    <row r="1122" spans="6:6" ht="16.5" customHeight="1" x14ac:dyDescent="0.4">
      <c r="F1122" s="34"/>
    </row>
    <row r="1123" spans="6:6" ht="16.5" customHeight="1" x14ac:dyDescent="0.4">
      <c r="F1123" s="34"/>
    </row>
    <row r="1124" spans="6:6" ht="16.5" customHeight="1" x14ac:dyDescent="0.4">
      <c r="F1124" s="34"/>
    </row>
    <row r="1125" spans="6:6" ht="16.5" customHeight="1" x14ac:dyDescent="0.4">
      <c r="F1125" s="34"/>
    </row>
    <row r="1126" spans="6:6" ht="16.5" customHeight="1" x14ac:dyDescent="0.4">
      <c r="F1126" s="34"/>
    </row>
    <row r="1127" spans="6:6" ht="16.5" customHeight="1" x14ac:dyDescent="0.4">
      <c r="F1127" s="34"/>
    </row>
    <row r="1128" spans="6:6" ht="16.5" customHeight="1" x14ac:dyDescent="0.4">
      <c r="F1128" s="34"/>
    </row>
    <row r="1129" spans="6:6" ht="16.5" customHeight="1" x14ac:dyDescent="0.4">
      <c r="F1129" s="34"/>
    </row>
    <row r="1130" spans="6:6" ht="16.5" customHeight="1" x14ac:dyDescent="0.4">
      <c r="F1130" s="34"/>
    </row>
    <row r="1131" spans="6:6" ht="16.5" customHeight="1" x14ac:dyDescent="0.4">
      <c r="F1131" s="34"/>
    </row>
    <row r="1132" spans="6:6" ht="16.5" customHeight="1" x14ac:dyDescent="0.4">
      <c r="F1132" s="34"/>
    </row>
    <row r="1133" spans="6:6" ht="16.5" customHeight="1" x14ac:dyDescent="0.4">
      <c r="F1133" s="34"/>
    </row>
    <row r="1134" spans="6:6" ht="16.5" customHeight="1" x14ac:dyDescent="0.4">
      <c r="F1134" s="34"/>
    </row>
    <row r="1135" spans="6:6" ht="16.5" customHeight="1" x14ac:dyDescent="0.4">
      <c r="F1135" s="34"/>
    </row>
    <row r="1136" spans="6:6" ht="16.5" customHeight="1" x14ac:dyDescent="0.4">
      <c r="F1136" s="34"/>
    </row>
    <row r="1137" spans="6:6" ht="16.5" customHeight="1" x14ac:dyDescent="0.4">
      <c r="F1137" s="34"/>
    </row>
    <row r="1138" spans="6:6" ht="16.5" customHeight="1" x14ac:dyDescent="0.4">
      <c r="F1138" s="34"/>
    </row>
    <row r="1139" spans="6:6" ht="16.5" customHeight="1" x14ac:dyDescent="0.4">
      <c r="F1139" s="34"/>
    </row>
    <row r="1140" spans="6:6" ht="16.5" customHeight="1" x14ac:dyDescent="0.4">
      <c r="F1140" s="34"/>
    </row>
    <row r="1141" spans="6:6" ht="16.5" customHeight="1" x14ac:dyDescent="0.4">
      <c r="F1141" s="34"/>
    </row>
    <row r="1142" spans="6:6" ht="16.5" customHeight="1" x14ac:dyDescent="0.4">
      <c r="F1142" s="34"/>
    </row>
    <row r="1143" spans="6:6" ht="16.5" customHeight="1" x14ac:dyDescent="0.4">
      <c r="F1143" s="34"/>
    </row>
    <row r="1144" spans="6:6" ht="16.5" customHeight="1" x14ac:dyDescent="0.4">
      <c r="F1144" s="34"/>
    </row>
    <row r="1145" spans="6:6" ht="16.5" customHeight="1" x14ac:dyDescent="0.4">
      <c r="F1145" s="34"/>
    </row>
    <row r="1146" spans="6:6" ht="16.5" customHeight="1" x14ac:dyDescent="0.4">
      <c r="F1146" s="34"/>
    </row>
    <row r="1147" spans="6:6" ht="16.5" customHeight="1" x14ac:dyDescent="0.4">
      <c r="F1147" s="34"/>
    </row>
    <row r="1148" spans="6:6" ht="16.5" customHeight="1" x14ac:dyDescent="0.4">
      <c r="F1148" s="34"/>
    </row>
    <row r="1149" spans="6:6" ht="16.5" customHeight="1" x14ac:dyDescent="0.4">
      <c r="F1149" s="34"/>
    </row>
    <row r="1150" spans="6:6" ht="16.5" customHeight="1" x14ac:dyDescent="0.4">
      <c r="F1150" s="34"/>
    </row>
    <row r="1151" spans="6:6" ht="16.5" customHeight="1" x14ac:dyDescent="0.4">
      <c r="F1151" s="34"/>
    </row>
    <row r="1152" spans="6:6" ht="16.5" customHeight="1" x14ac:dyDescent="0.4">
      <c r="F1152" s="34"/>
    </row>
    <row r="1153" spans="6:6" ht="16.5" customHeight="1" x14ac:dyDescent="0.4">
      <c r="F1153" s="34"/>
    </row>
    <row r="1154" spans="6:6" ht="16.5" customHeight="1" x14ac:dyDescent="0.4">
      <c r="F1154" s="34"/>
    </row>
    <row r="1155" spans="6:6" ht="16.5" customHeight="1" x14ac:dyDescent="0.4">
      <c r="F1155" s="34"/>
    </row>
    <row r="1156" spans="6:6" ht="16.5" customHeight="1" x14ac:dyDescent="0.4">
      <c r="F1156" s="34"/>
    </row>
    <row r="1157" spans="6:6" ht="16.5" customHeight="1" x14ac:dyDescent="0.4">
      <c r="F1157" s="34"/>
    </row>
    <row r="1158" spans="6:6" ht="16.5" customHeight="1" x14ac:dyDescent="0.4">
      <c r="F1158" s="34"/>
    </row>
    <row r="1159" spans="6:6" ht="16.5" customHeight="1" x14ac:dyDescent="0.4">
      <c r="F1159" s="34"/>
    </row>
    <row r="1160" spans="6:6" ht="16.5" customHeight="1" x14ac:dyDescent="0.4">
      <c r="F1160" s="34"/>
    </row>
    <row r="1161" spans="6:6" ht="16.5" customHeight="1" x14ac:dyDescent="0.4">
      <c r="F1161" s="34"/>
    </row>
    <row r="1162" spans="6:6" ht="16.5" customHeight="1" x14ac:dyDescent="0.4">
      <c r="F1162" s="34"/>
    </row>
    <row r="1163" spans="6:6" ht="16.5" customHeight="1" x14ac:dyDescent="0.4">
      <c r="F1163" s="34"/>
    </row>
    <row r="1164" spans="6:6" ht="16.5" customHeight="1" x14ac:dyDescent="0.4">
      <c r="F1164" s="34"/>
    </row>
    <row r="1165" spans="6:6" ht="16.5" customHeight="1" x14ac:dyDescent="0.4">
      <c r="F1165" s="34"/>
    </row>
    <row r="1166" spans="6:6" ht="16.5" customHeight="1" x14ac:dyDescent="0.4">
      <c r="F1166" s="34"/>
    </row>
    <row r="1167" spans="6:6" ht="16.5" customHeight="1" x14ac:dyDescent="0.4">
      <c r="F1167" s="34"/>
    </row>
    <row r="1168" spans="6:6" ht="16.5" customHeight="1" x14ac:dyDescent="0.4">
      <c r="F1168" s="34"/>
    </row>
    <row r="1169" spans="6:6" ht="16.5" customHeight="1" x14ac:dyDescent="0.4">
      <c r="F1169" s="34"/>
    </row>
    <row r="1170" spans="6:6" ht="16.5" customHeight="1" x14ac:dyDescent="0.4">
      <c r="F1170" s="34"/>
    </row>
    <row r="1171" spans="6:6" ht="16.5" customHeight="1" x14ac:dyDescent="0.4">
      <c r="F1171" s="34"/>
    </row>
    <row r="1172" spans="6:6" ht="16.5" customHeight="1" x14ac:dyDescent="0.4">
      <c r="F1172" s="34"/>
    </row>
    <row r="1173" spans="6:6" ht="16.5" customHeight="1" x14ac:dyDescent="0.4">
      <c r="F1173" s="34"/>
    </row>
    <row r="1174" spans="6:6" ht="16.5" customHeight="1" x14ac:dyDescent="0.4">
      <c r="F1174" s="34"/>
    </row>
    <row r="1175" spans="6:6" ht="16.5" customHeight="1" x14ac:dyDescent="0.4">
      <c r="F1175" s="34"/>
    </row>
    <row r="1176" spans="6:6" ht="16.5" customHeight="1" x14ac:dyDescent="0.4">
      <c r="F1176" s="34"/>
    </row>
    <row r="1177" spans="6:6" ht="16.5" customHeight="1" x14ac:dyDescent="0.4">
      <c r="F1177" s="34"/>
    </row>
    <row r="1178" spans="6:6" ht="16.5" customHeight="1" x14ac:dyDescent="0.4">
      <c r="F1178" s="34"/>
    </row>
    <row r="1179" spans="6:6" ht="16.5" customHeight="1" x14ac:dyDescent="0.4">
      <c r="F1179" s="34"/>
    </row>
    <row r="1180" spans="6:6" ht="16.5" customHeight="1" x14ac:dyDescent="0.4">
      <c r="F1180" s="34"/>
    </row>
    <row r="1181" spans="6:6" ht="16.5" customHeight="1" x14ac:dyDescent="0.4">
      <c r="F1181" s="34"/>
    </row>
    <row r="1182" spans="6:6" ht="16.5" customHeight="1" x14ac:dyDescent="0.4">
      <c r="F1182" s="34"/>
    </row>
    <row r="1183" spans="6:6" ht="16.5" customHeight="1" x14ac:dyDescent="0.4">
      <c r="F1183" s="34"/>
    </row>
    <row r="1184" spans="6:6" ht="16.5" customHeight="1" x14ac:dyDescent="0.4">
      <c r="F1184" s="34"/>
    </row>
    <row r="1185" spans="6:6" ht="16.5" customHeight="1" x14ac:dyDescent="0.4">
      <c r="F1185" s="34"/>
    </row>
    <row r="1186" spans="6:6" ht="16.5" customHeight="1" x14ac:dyDescent="0.4">
      <c r="F1186" s="34"/>
    </row>
    <row r="1187" spans="6:6" ht="16.5" customHeight="1" x14ac:dyDescent="0.4">
      <c r="F1187" s="34"/>
    </row>
    <row r="1188" spans="6:6" ht="16.5" customHeight="1" x14ac:dyDescent="0.4">
      <c r="F1188" s="34"/>
    </row>
    <row r="1189" spans="6:6" ht="16.5" customHeight="1" x14ac:dyDescent="0.4">
      <c r="F1189" s="34"/>
    </row>
    <row r="1190" spans="6:6" ht="16.5" customHeight="1" x14ac:dyDescent="0.4">
      <c r="F1190" s="34"/>
    </row>
    <row r="1191" spans="6:6" ht="16.5" customHeight="1" x14ac:dyDescent="0.4">
      <c r="F1191" s="34"/>
    </row>
    <row r="1192" spans="6:6" ht="16.5" customHeight="1" x14ac:dyDescent="0.4">
      <c r="F1192" s="34"/>
    </row>
    <row r="1193" spans="6:6" ht="16.5" customHeight="1" x14ac:dyDescent="0.4">
      <c r="F1193" s="34"/>
    </row>
    <row r="1194" spans="6:6" ht="16.5" customHeight="1" x14ac:dyDescent="0.4">
      <c r="F1194" s="34"/>
    </row>
    <row r="1195" spans="6:6" ht="16.5" customHeight="1" x14ac:dyDescent="0.4">
      <c r="F1195" s="34"/>
    </row>
    <row r="1196" spans="6:6" ht="16.5" customHeight="1" x14ac:dyDescent="0.4">
      <c r="F1196" s="34"/>
    </row>
    <row r="1197" spans="6:6" ht="16.5" customHeight="1" x14ac:dyDescent="0.4">
      <c r="F1197" s="34"/>
    </row>
    <row r="1198" spans="6:6" ht="16.5" customHeight="1" x14ac:dyDescent="0.4">
      <c r="F1198" s="34"/>
    </row>
    <row r="1199" spans="6:6" ht="16.5" customHeight="1" x14ac:dyDescent="0.4">
      <c r="F1199" s="34"/>
    </row>
    <row r="1200" spans="6:6" ht="16.5" customHeight="1" x14ac:dyDescent="0.4">
      <c r="F1200" s="34"/>
    </row>
    <row r="1201" spans="6:6" ht="16.5" customHeight="1" x14ac:dyDescent="0.4">
      <c r="F1201" s="34"/>
    </row>
    <row r="1202" spans="6:6" ht="16.5" customHeight="1" x14ac:dyDescent="0.4">
      <c r="F1202" s="34"/>
    </row>
    <row r="1203" spans="6:6" ht="16.5" customHeight="1" x14ac:dyDescent="0.4">
      <c r="F1203" s="34"/>
    </row>
    <row r="1204" spans="6:6" ht="16.5" customHeight="1" x14ac:dyDescent="0.4">
      <c r="F1204" s="34"/>
    </row>
    <row r="1205" spans="6:6" ht="16.5" customHeight="1" x14ac:dyDescent="0.4">
      <c r="F1205" s="34"/>
    </row>
    <row r="1206" spans="6:6" ht="16.5" customHeight="1" x14ac:dyDescent="0.4">
      <c r="F1206" s="34"/>
    </row>
    <row r="1207" spans="6:6" ht="16.5" customHeight="1" x14ac:dyDescent="0.4">
      <c r="F1207" s="34"/>
    </row>
    <row r="1208" spans="6:6" ht="16.5" customHeight="1" x14ac:dyDescent="0.4">
      <c r="F1208" s="34"/>
    </row>
    <row r="1209" spans="6:6" ht="16.5" customHeight="1" x14ac:dyDescent="0.4">
      <c r="F1209" s="34"/>
    </row>
    <row r="1210" spans="6:6" ht="16.5" customHeight="1" x14ac:dyDescent="0.4">
      <c r="F1210" s="34"/>
    </row>
    <row r="1211" spans="6:6" ht="16.5" customHeight="1" x14ac:dyDescent="0.4">
      <c r="F1211" s="34"/>
    </row>
    <row r="1212" spans="6:6" ht="16.5" customHeight="1" x14ac:dyDescent="0.4">
      <c r="F1212" s="34"/>
    </row>
    <row r="1213" spans="6:6" ht="16.5" customHeight="1" x14ac:dyDescent="0.4">
      <c r="F1213" s="34"/>
    </row>
    <row r="1214" spans="6:6" ht="16.5" customHeight="1" x14ac:dyDescent="0.4">
      <c r="F1214" s="34"/>
    </row>
    <row r="1215" spans="6:6" ht="16.5" customHeight="1" x14ac:dyDescent="0.4">
      <c r="F1215" s="34"/>
    </row>
    <row r="1216" spans="6:6" ht="16.5" customHeight="1" x14ac:dyDescent="0.4">
      <c r="F1216" s="34"/>
    </row>
    <row r="1217" spans="6:6" ht="16.5" customHeight="1" x14ac:dyDescent="0.4">
      <c r="F1217" s="34"/>
    </row>
    <row r="1218" spans="6:6" ht="16.5" customHeight="1" x14ac:dyDescent="0.4">
      <c r="F1218" s="34"/>
    </row>
    <row r="1219" spans="6:6" ht="16.5" customHeight="1" x14ac:dyDescent="0.4">
      <c r="F1219" s="34"/>
    </row>
    <row r="1220" spans="6:6" ht="16.5" customHeight="1" x14ac:dyDescent="0.4">
      <c r="F1220" s="34"/>
    </row>
    <row r="1221" spans="6:6" ht="16.5" customHeight="1" x14ac:dyDescent="0.4">
      <c r="F1221" s="34"/>
    </row>
    <row r="1222" spans="6:6" ht="16.5" customHeight="1" x14ac:dyDescent="0.4">
      <c r="F1222" s="34"/>
    </row>
    <row r="1223" spans="6:6" ht="16.5" customHeight="1" x14ac:dyDescent="0.4">
      <c r="F1223" s="34"/>
    </row>
    <row r="1224" spans="6:6" ht="16.5" customHeight="1" x14ac:dyDescent="0.4">
      <c r="F1224" s="34"/>
    </row>
    <row r="1225" spans="6:6" ht="16.5" customHeight="1" x14ac:dyDescent="0.4">
      <c r="F1225" s="34"/>
    </row>
    <row r="1226" spans="6:6" ht="16.5" customHeight="1" x14ac:dyDescent="0.4">
      <c r="F1226" s="34"/>
    </row>
    <row r="1227" spans="6:6" ht="16.5" customHeight="1" x14ac:dyDescent="0.4">
      <c r="F1227" s="34"/>
    </row>
    <row r="1228" spans="6:6" ht="16.5" customHeight="1" x14ac:dyDescent="0.4">
      <c r="F1228" s="34"/>
    </row>
    <row r="1229" spans="6:6" ht="16.5" customHeight="1" x14ac:dyDescent="0.4">
      <c r="F1229" s="34"/>
    </row>
    <row r="1230" spans="6:6" ht="16.5" customHeight="1" x14ac:dyDescent="0.4">
      <c r="F1230" s="34"/>
    </row>
    <row r="1231" spans="6:6" ht="16.5" customHeight="1" x14ac:dyDescent="0.4">
      <c r="F1231" s="34"/>
    </row>
    <row r="1232" spans="6:6" ht="16.5" customHeight="1" x14ac:dyDescent="0.4">
      <c r="F1232" s="34"/>
    </row>
    <row r="1233" spans="6:6" ht="16.5" customHeight="1" x14ac:dyDescent="0.4">
      <c r="F1233" s="34"/>
    </row>
    <row r="1234" spans="6:6" ht="16.5" customHeight="1" x14ac:dyDescent="0.4">
      <c r="F1234" s="34"/>
    </row>
    <row r="1235" spans="6:6" ht="16.5" customHeight="1" x14ac:dyDescent="0.4">
      <c r="F1235" s="34"/>
    </row>
    <row r="1236" spans="6:6" ht="16.5" customHeight="1" x14ac:dyDescent="0.4">
      <c r="F1236" s="34"/>
    </row>
    <row r="1237" spans="6:6" ht="16.5" customHeight="1" x14ac:dyDescent="0.4">
      <c r="F1237" s="34"/>
    </row>
    <row r="1238" spans="6:6" ht="16.5" customHeight="1" x14ac:dyDescent="0.4">
      <c r="F1238" s="34"/>
    </row>
    <row r="1239" spans="6:6" ht="16.5" customHeight="1" x14ac:dyDescent="0.4">
      <c r="F1239" s="34"/>
    </row>
    <row r="1240" spans="6:6" ht="16.5" customHeight="1" x14ac:dyDescent="0.4">
      <c r="F1240" s="34"/>
    </row>
    <row r="1241" spans="6:6" ht="16.5" customHeight="1" x14ac:dyDescent="0.4">
      <c r="F1241" s="34"/>
    </row>
    <row r="1242" spans="6:6" ht="16.5" customHeight="1" x14ac:dyDescent="0.4">
      <c r="F1242" s="34"/>
    </row>
    <row r="1243" spans="6:6" ht="16.5" customHeight="1" x14ac:dyDescent="0.4">
      <c r="F1243" s="34"/>
    </row>
    <row r="1244" spans="6:6" ht="16.5" customHeight="1" x14ac:dyDescent="0.4">
      <c r="F1244" s="34"/>
    </row>
    <row r="1245" spans="6:6" ht="16.5" customHeight="1" x14ac:dyDescent="0.4">
      <c r="F1245" s="34"/>
    </row>
    <row r="1246" spans="6:6" ht="16.5" customHeight="1" x14ac:dyDescent="0.4">
      <c r="F1246" s="34"/>
    </row>
    <row r="1247" spans="6:6" ht="16.5" customHeight="1" x14ac:dyDescent="0.4">
      <c r="F1247" s="34"/>
    </row>
    <row r="1248" spans="6:6" ht="16.5" customHeight="1" x14ac:dyDescent="0.4">
      <c r="F1248" s="34"/>
    </row>
    <row r="1249" spans="6:6" ht="16.5" customHeight="1" x14ac:dyDescent="0.4">
      <c r="F1249" s="34"/>
    </row>
    <row r="1250" spans="6:6" ht="16.5" customHeight="1" x14ac:dyDescent="0.4">
      <c r="F1250" s="34"/>
    </row>
    <row r="1251" spans="6:6" ht="16.5" customHeight="1" x14ac:dyDescent="0.4">
      <c r="F1251" s="34"/>
    </row>
    <row r="1252" spans="6:6" ht="16.5" customHeight="1" x14ac:dyDescent="0.4">
      <c r="F1252" s="34"/>
    </row>
    <row r="1253" spans="6:6" ht="16.5" customHeight="1" x14ac:dyDescent="0.4">
      <c r="F1253" s="34"/>
    </row>
    <row r="1254" spans="6:6" ht="16.5" customHeight="1" x14ac:dyDescent="0.4">
      <c r="F1254" s="34"/>
    </row>
    <row r="1255" spans="6:6" ht="16.5" customHeight="1" x14ac:dyDescent="0.4">
      <c r="F1255" s="34"/>
    </row>
    <row r="1256" spans="6:6" ht="16.5" customHeight="1" x14ac:dyDescent="0.4">
      <c r="F1256" s="34"/>
    </row>
    <row r="1257" spans="6:6" ht="16.5" customHeight="1" x14ac:dyDescent="0.4">
      <c r="F1257" s="34"/>
    </row>
    <row r="1258" spans="6:6" ht="16.5" customHeight="1" x14ac:dyDescent="0.4">
      <c r="F1258" s="34"/>
    </row>
    <row r="1259" spans="6:6" ht="16.5" customHeight="1" x14ac:dyDescent="0.4">
      <c r="F1259" s="34"/>
    </row>
    <row r="1260" spans="6:6" ht="16.5" customHeight="1" x14ac:dyDescent="0.4">
      <c r="F1260" s="34"/>
    </row>
    <row r="1261" spans="6:6" ht="16.5" customHeight="1" x14ac:dyDescent="0.4">
      <c r="F1261" s="34"/>
    </row>
    <row r="1262" spans="6:6" ht="16.5" customHeight="1" x14ac:dyDescent="0.4">
      <c r="F1262" s="34"/>
    </row>
    <row r="1263" spans="6:6" ht="16.5" customHeight="1" x14ac:dyDescent="0.4">
      <c r="F1263" s="34"/>
    </row>
    <row r="1264" spans="6:6" ht="16.5" customHeight="1" x14ac:dyDescent="0.4">
      <c r="F1264" s="34"/>
    </row>
    <row r="1265" spans="6:6" ht="16.5" customHeight="1" x14ac:dyDescent="0.4">
      <c r="F1265" s="34"/>
    </row>
    <row r="1266" spans="6:6" ht="16.5" customHeight="1" x14ac:dyDescent="0.4">
      <c r="F1266" s="34"/>
    </row>
    <row r="1267" spans="6:6" ht="16.5" customHeight="1" x14ac:dyDescent="0.4">
      <c r="F1267" s="34"/>
    </row>
    <row r="1268" spans="6:6" ht="16.5" customHeight="1" x14ac:dyDescent="0.4">
      <c r="F1268" s="34"/>
    </row>
    <row r="1269" spans="6:6" ht="16.5" customHeight="1" x14ac:dyDescent="0.4">
      <c r="F1269" s="34"/>
    </row>
    <row r="1270" spans="6:6" ht="16.5" customHeight="1" x14ac:dyDescent="0.4">
      <c r="F1270" s="34"/>
    </row>
    <row r="1271" spans="6:6" ht="16.5" customHeight="1" x14ac:dyDescent="0.4">
      <c r="F1271" s="34"/>
    </row>
    <row r="1272" spans="6:6" ht="16.5" customHeight="1" x14ac:dyDescent="0.4">
      <c r="F1272" s="34"/>
    </row>
    <row r="1273" spans="6:6" ht="16.5" customHeight="1" x14ac:dyDescent="0.4">
      <c r="F1273" s="34"/>
    </row>
    <row r="1274" spans="6:6" ht="16.5" customHeight="1" x14ac:dyDescent="0.4">
      <c r="F1274" s="34"/>
    </row>
    <row r="1275" spans="6:6" ht="16.5" customHeight="1" x14ac:dyDescent="0.4">
      <c r="F1275" s="34"/>
    </row>
    <row r="1276" spans="6:6" ht="16.5" customHeight="1" x14ac:dyDescent="0.4">
      <c r="F1276" s="34"/>
    </row>
    <row r="1277" spans="6:6" ht="16.5" customHeight="1" x14ac:dyDescent="0.4">
      <c r="F1277" s="34"/>
    </row>
    <row r="1278" spans="6:6" ht="16.5" customHeight="1" x14ac:dyDescent="0.4">
      <c r="F1278" s="34"/>
    </row>
    <row r="1279" spans="6:6" ht="16.5" customHeight="1" x14ac:dyDescent="0.4">
      <c r="F1279" s="34"/>
    </row>
    <row r="1280" spans="6:6" ht="16.5" customHeight="1" x14ac:dyDescent="0.4">
      <c r="F1280" s="34"/>
    </row>
    <row r="1281" spans="6:6" ht="16.5" customHeight="1" x14ac:dyDescent="0.4">
      <c r="F1281" s="34"/>
    </row>
    <row r="1282" spans="6:6" ht="16.5" customHeight="1" x14ac:dyDescent="0.4">
      <c r="F1282" s="34"/>
    </row>
    <row r="1283" spans="6:6" ht="16.5" customHeight="1" x14ac:dyDescent="0.4">
      <c r="F1283" s="34"/>
    </row>
    <row r="1284" spans="6:6" ht="16.5" customHeight="1" x14ac:dyDescent="0.4">
      <c r="F1284" s="34"/>
    </row>
    <row r="1285" spans="6:6" ht="16.5" customHeight="1" x14ac:dyDescent="0.4">
      <c r="F1285" s="34"/>
    </row>
    <row r="1286" spans="6:6" ht="16.5" customHeight="1" x14ac:dyDescent="0.4">
      <c r="F1286" s="34"/>
    </row>
    <row r="1287" spans="6:6" ht="16.5" customHeight="1" x14ac:dyDescent="0.4">
      <c r="F1287" s="34"/>
    </row>
    <row r="1288" spans="6:6" ht="16.5" customHeight="1" x14ac:dyDescent="0.4">
      <c r="F1288" s="34"/>
    </row>
    <row r="1289" spans="6:6" ht="16.5" customHeight="1" x14ac:dyDescent="0.4">
      <c r="F1289" s="34"/>
    </row>
    <row r="1290" spans="6:6" ht="16.5" customHeight="1" x14ac:dyDescent="0.4">
      <c r="F1290" s="34"/>
    </row>
    <row r="1291" spans="6:6" ht="16.5" customHeight="1" x14ac:dyDescent="0.4">
      <c r="F1291" s="34"/>
    </row>
    <row r="1292" spans="6:6" ht="16.5" customHeight="1" x14ac:dyDescent="0.4">
      <c r="F1292" s="34"/>
    </row>
    <row r="1293" spans="6:6" ht="16.5" customHeight="1" x14ac:dyDescent="0.4">
      <c r="F1293" s="34"/>
    </row>
    <row r="1294" spans="6:6" ht="16.5" customHeight="1" x14ac:dyDescent="0.4">
      <c r="F1294" s="34"/>
    </row>
    <row r="1295" spans="6:6" ht="16.5" customHeight="1" x14ac:dyDescent="0.4">
      <c r="F1295" s="34"/>
    </row>
    <row r="1296" spans="6:6" ht="16.5" customHeight="1" x14ac:dyDescent="0.4">
      <c r="F1296" s="34"/>
    </row>
    <row r="1297" spans="6:6" ht="16.5" customHeight="1" x14ac:dyDescent="0.4">
      <c r="F1297" s="34"/>
    </row>
    <row r="1298" spans="6:6" ht="16.5" customHeight="1" x14ac:dyDescent="0.4">
      <c r="F1298" s="34"/>
    </row>
    <row r="1299" spans="6:6" ht="16.5" customHeight="1" x14ac:dyDescent="0.4">
      <c r="F1299" s="34"/>
    </row>
    <row r="1300" spans="6:6" ht="16.5" customHeight="1" x14ac:dyDescent="0.4">
      <c r="F1300" s="34"/>
    </row>
    <row r="1301" spans="6:6" ht="16.5" customHeight="1" x14ac:dyDescent="0.4">
      <c r="F1301" s="34"/>
    </row>
    <row r="1302" spans="6:6" ht="16.5" customHeight="1" x14ac:dyDescent="0.4">
      <c r="F1302" s="34"/>
    </row>
    <row r="1303" spans="6:6" ht="16.5" customHeight="1" x14ac:dyDescent="0.4">
      <c r="F1303" s="34"/>
    </row>
    <row r="1304" spans="6:6" ht="16.5" customHeight="1" x14ac:dyDescent="0.4">
      <c r="F1304" s="34"/>
    </row>
    <row r="1305" spans="6:6" ht="16.5" customHeight="1" x14ac:dyDescent="0.4">
      <c r="F1305" s="34"/>
    </row>
    <row r="1306" spans="6:6" ht="16.5" customHeight="1" x14ac:dyDescent="0.4">
      <c r="F1306" s="34"/>
    </row>
    <row r="1307" spans="6:6" ht="16.5" customHeight="1" x14ac:dyDescent="0.4">
      <c r="F1307" s="34"/>
    </row>
    <row r="1308" spans="6:6" ht="16.5" customHeight="1" x14ac:dyDescent="0.4">
      <c r="F1308" s="34"/>
    </row>
    <row r="1309" spans="6:6" ht="16.5" customHeight="1" x14ac:dyDescent="0.4">
      <c r="F1309" s="34"/>
    </row>
    <row r="1310" spans="6:6" ht="16.5" customHeight="1" x14ac:dyDescent="0.4">
      <c r="F1310" s="34"/>
    </row>
    <row r="1311" spans="6:6" ht="16.5" customHeight="1" x14ac:dyDescent="0.4">
      <c r="F1311" s="34"/>
    </row>
    <row r="1312" spans="6:6" ht="16.5" customHeight="1" x14ac:dyDescent="0.4">
      <c r="F1312" s="34"/>
    </row>
    <row r="1313" spans="6:6" ht="16.5" customHeight="1" x14ac:dyDescent="0.4">
      <c r="F1313" s="34"/>
    </row>
    <row r="1314" spans="6:6" ht="16.5" customHeight="1" x14ac:dyDescent="0.4">
      <c r="F1314" s="34"/>
    </row>
    <row r="1315" spans="6:6" ht="16.5" customHeight="1" x14ac:dyDescent="0.4">
      <c r="F1315" s="34"/>
    </row>
    <row r="1316" spans="6:6" ht="16.5" customHeight="1" x14ac:dyDescent="0.4">
      <c r="F1316" s="34"/>
    </row>
    <row r="1317" spans="6:6" ht="16.5" customHeight="1" x14ac:dyDescent="0.4">
      <c r="F1317" s="34"/>
    </row>
    <row r="1318" spans="6:6" ht="16.5" customHeight="1" x14ac:dyDescent="0.4">
      <c r="F1318" s="34"/>
    </row>
    <row r="1319" spans="6:6" ht="16.5" customHeight="1" x14ac:dyDescent="0.4">
      <c r="F1319" s="34"/>
    </row>
    <row r="1320" spans="6:6" ht="16.5" customHeight="1" x14ac:dyDescent="0.4">
      <c r="F1320" s="34"/>
    </row>
    <row r="1321" spans="6:6" ht="16.5" customHeight="1" x14ac:dyDescent="0.4">
      <c r="F1321" s="34"/>
    </row>
    <row r="1322" spans="6:6" ht="16.5" customHeight="1" x14ac:dyDescent="0.4">
      <c r="F1322" s="34"/>
    </row>
    <row r="1323" spans="6:6" ht="16.5" customHeight="1" x14ac:dyDescent="0.4">
      <c r="F1323" s="34"/>
    </row>
    <row r="1324" spans="6:6" ht="16.5" customHeight="1" x14ac:dyDescent="0.4">
      <c r="F1324" s="34"/>
    </row>
    <row r="1325" spans="6:6" ht="16.5" customHeight="1" x14ac:dyDescent="0.4">
      <c r="F1325" s="34"/>
    </row>
    <row r="1326" spans="6:6" ht="16.5" customHeight="1" x14ac:dyDescent="0.4">
      <c r="F1326" s="34"/>
    </row>
    <row r="1327" spans="6:6" ht="16.5" customHeight="1" x14ac:dyDescent="0.4">
      <c r="F1327" s="34"/>
    </row>
    <row r="1328" spans="6:6" ht="16.5" customHeight="1" x14ac:dyDescent="0.4">
      <c r="F1328" s="34"/>
    </row>
    <row r="1329" spans="6:6" ht="16.5" customHeight="1" x14ac:dyDescent="0.4">
      <c r="F1329" s="34"/>
    </row>
    <row r="1330" spans="6:6" ht="16.5" customHeight="1" x14ac:dyDescent="0.4">
      <c r="F1330" s="34"/>
    </row>
    <row r="1331" spans="6:6" ht="16.5" customHeight="1" x14ac:dyDescent="0.4">
      <c r="F1331" s="34"/>
    </row>
    <row r="1332" spans="6:6" ht="16.5" customHeight="1" x14ac:dyDescent="0.4">
      <c r="F1332" s="34"/>
    </row>
    <row r="1333" spans="6:6" ht="16.5" customHeight="1" x14ac:dyDescent="0.4">
      <c r="F1333" s="34"/>
    </row>
    <row r="1334" spans="6:6" ht="16.5" customHeight="1" x14ac:dyDescent="0.4">
      <c r="F1334" s="34"/>
    </row>
    <row r="1335" spans="6:6" ht="16.5" customHeight="1" x14ac:dyDescent="0.4">
      <c r="F1335" s="34"/>
    </row>
    <row r="1336" spans="6:6" ht="16.5" customHeight="1" x14ac:dyDescent="0.4">
      <c r="F1336" s="34"/>
    </row>
    <row r="1337" spans="6:6" ht="16.5" customHeight="1" x14ac:dyDescent="0.4">
      <c r="F1337" s="34"/>
    </row>
    <row r="1338" spans="6:6" ht="16.5" customHeight="1" x14ac:dyDescent="0.4">
      <c r="F1338" s="34"/>
    </row>
    <row r="1339" spans="6:6" ht="16.5" customHeight="1" x14ac:dyDescent="0.4">
      <c r="F1339" s="34"/>
    </row>
    <row r="1340" spans="6:6" ht="16.5" customHeight="1" x14ac:dyDescent="0.4">
      <c r="F1340" s="34"/>
    </row>
    <row r="1341" spans="6:6" ht="16.5" customHeight="1" x14ac:dyDescent="0.4">
      <c r="F1341" s="34"/>
    </row>
    <row r="1342" spans="6:6" ht="16.5" customHeight="1" x14ac:dyDescent="0.4">
      <c r="F1342" s="34"/>
    </row>
    <row r="1343" spans="6:6" ht="16.5" customHeight="1" x14ac:dyDescent="0.4">
      <c r="F1343" s="34"/>
    </row>
    <row r="1344" spans="6:6" ht="16.5" customHeight="1" x14ac:dyDescent="0.4">
      <c r="F1344" s="34"/>
    </row>
    <row r="1345" spans="6:6" ht="16.5" customHeight="1" x14ac:dyDescent="0.4">
      <c r="F1345" s="34"/>
    </row>
    <row r="1346" spans="6:6" ht="16.5" customHeight="1" x14ac:dyDescent="0.4">
      <c r="F1346" s="34"/>
    </row>
    <row r="1347" spans="6:6" ht="16.5" customHeight="1" x14ac:dyDescent="0.4">
      <c r="F1347" s="34"/>
    </row>
    <row r="1348" spans="6:6" ht="16.5" customHeight="1" x14ac:dyDescent="0.4">
      <c r="F1348" s="34"/>
    </row>
    <row r="1349" spans="6:6" ht="16.5" customHeight="1" x14ac:dyDescent="0.4">
      <c r="F1349" s="34"/>
    </row>
    <row r="1350" spans="6:6" ht="16.5" customHeight="1" x14ac:dyDescent="0.4">
      <c r="F1350" s="34"/>
    </row>
    <row r="1351" spans="6:6" ht="16.5" customHeight="1" x14ac:dyDescent="0.4">
      <c r="F1351" s="34"/>
    </row>
    <row r="1352" spans="6:6" ht="16.5" customHeight="1" x14ac:dyDescent="0.4">
      <c r="F1352" s="34"/>
    </row>
    <row r="1353" spans="6:6" ht="16.5" customHeight="1" x14ac:dyDescent="0.4">
      <c r="F1353" s="34"/>
    </row>
    <row r="1354" spans="6:6" ht="16.5" customHeight="1" x14ac:dyDescent="0.4">
      <c r="F1354" s="34"/>
    </row>
    <row r="1355" spans="6:6" ht="16.5" customHeight="1" x14ac:dyDescent="0.4">
      <c r="F1355" s="34"/>
    </row>
    <row r="1356" spans="6:6" ht="16.5" customHeight="1" x14ac:dyDescent="0.4">
      <c r="F1356" s="34"/>
    </row>
    <row r="1357" spans="6:6" ht="16.5" customHeight="1" x14ac:dyDescent="0.4">
      <c r="F1357" s="34"/>
    </row>
    <row r="1358" spans="6:6" ht="16.5" customHeight="1" x14ac:dyDescent="0.4">
      <c r="F1358" s="34"/>
    </row>
    <row r="1359" spans="6:6" ht="16.5" customHeight="1" x14ac:dyDescent="0.4">
      <c r="F1359" s="34"/>
    </row>
    <row r="1360" spans="6:6" ht="16.5" customHeight="1" x14ac:dyDescent="0.4">
      <c r="F1360" s="34"/>
    </row>
    <row r="1361" spans="6:6" ht="16.5" customHeight="1" x14ac:dyDescent="0.4">
      <c r="F1361" s="34"/>
    </row>
    <row r="1362" spans="6:6" ht="16.5" customHeight="1" x14ac:dyDescent="0.4">
      <c r="F1362" s="34"/>
    </row>
    <row r="1363" spans="6:6" ht="16.5" customHeight="1" x14ac:dyDescent="0.4">
      <c r="F1363" s="34"/>
    </row>
    <row r="1364" spans="6:6" ht="16.5" customHeight="1" x14ac:dyDescent="0.4">
      <c r="F1364" s="34"/>
    </row>
    <row r="1365" spans="6:6" ht="16.5" customHeight="1" x14ac:dyDescent="0.4">
      <c r="F1365" s="34"/>
    </row>
    <row r="1366" spans="6:6" ht="16.5" customHeight="1" x14ac:dyDescent="0.4">
      <c r="F1366" s="34"/>
    </row>
    <row r="1367" spans="6:6" ht="16.5" customHeight="1" x14ac:dyDescent="0.4">
      <c r="F1367" s="34"/>
    </row>
    <row r="1368" spans="6:6" ht="16.5" customHeight="1" x14ac:dyDescent="0.4">
      <c r="F1368" s="34"/>
    </row>
    <row r="1369" spans="6:6" ht="16.5" customHeight="1" x14ac:dyDescent="0.4">
      <c r="F1369" s="34"/>
    </row>
    <row r="1370" spans="6:6" ht="16.5" customHeight="1" x14ac:dyDescent="0.4">
      <c r="F1370" s="34"/>
    </row>
    <row r="1371" spans="6:6" ht="16.5" customHeight="1" x14ac:dyDescent="0.4">
      <c r="F1371" s="34"/>
    </row>
    <row r="1372" spans="6:6" ht="16.5" customHeight="1" x14ac:dyDescent="0.4">
      <c r="F1372" s="34"/>
    </row>
    <row r="1373" spans="6:6" ht="16.5" customHeight="1" x14ac:dyDescent="0.4">
      <c r="F1373" s="34"/>
    </row>
    <row r="1374" spans="6:6" ht="16.5" customHeight="1" x14ac:dyDescent="0.4">
      <c r="F1374" s="34"/>
    </row>
    <row r="1375" spans="6:6" ht="16.5" customHeight="1" x14ac:dyDescent="0.4">
      <c r="F1375" s="34"/>
    </row>
    <row r="1376" spans="6:6" ht="16.5" customHeight="1" x14ac:dyDescent="0.4">
      <c r="F1376" s="34"/>
    </row>
    <row r="1377" spans="6:6" ht="16.5" customHeight="1" x14ac:dyDescent="0.4">
      <c r="F1377" s="34"/>
    </row>
    <row r="1378" spans="6:6" ht="16.5" customHeight="1" x14ac:dyDescent="0.4">
      <c r="F1378" s="34"/>
    </row>
    <row r="1379" spans="6:6" ht="16.5" customHeight="1" x14ac:dyDescent="0.4">
      <c r="F1379" s="34"/>
    </row>
    <row r="1380" spans="6:6" ht="16.5" customHeight="1" x14ac:dyDescent="0.4">
      <c r="F1380" s="34"/>
    </row>
    <row r="1381" spans="6:6" ht="16.5" customHeight="1" x14ac:dyDescent="0.4">
      <c r="F1381" s="34"/>
    </row>
    <row r="1382" spans="6:6" ht="16.5" customHeight="1" x14ac:dyDescent="0.4">
      <c r="F1382" s="34"/>
    </row>
    <row r="1383" spans="6:6" ht="16.5" customHeight="1" x14ac:dyDescent="0.4">
      <c r="F1383" s="34"/>
    </row>
    <row r="1384" spans="6:6" ht="16.5" customHeight="1" x14ac:dyDescent="0.4">
      <c r="F1384" s="34"/>
    </row>
    <row r="1385" spans="6:6" ht="16.5" customHeight="1" x14ac:dyDescent="0.4">
      <c r="F1385" s="34"/>
    </row>
    <row r="1386" spans="6:6" ht="16.5" customHeight="1" x14ac:dyDescent="0.4">
      <c r="F1386" s="34"/>
    </row>
    <row r="1387" spans="6:6" ht="16.5" customHeight="1" x14ac:dyDescent="0.4">
      <c r="F1387" s="34"/>
    </row>
    <row r="1388" spans="6:6" ht="16.5" customHeight="1" x14ac:dyDescent="0.4">
      <c r="F1388" s="34"/>
    </row>
    <row r="1389" spans="6:6" ht="16.5" customHeight="1" x14ac:dyDescent="0.4">
      <c r="F1389" s="34"/>
    </row>
    <row r="1390" spans="6:6" ht="16.5" customHeight="1" x14ac:dyDescent="0.4">
      <c r="F1390" s="34"/>
    </row>
    <row r="1391" spans="6:6" ht="16.5" customHeight="1" x14ac:dyDescent="0.4">
      <c r="F1391" s="34"/>
    </row>
    <row r="1392" spans="6:6" ht="16.5" customHeight="1" x14ac:dyDescent="0.4">
      <c r="F1392" s="34"/>
    </row>
    <row r="1393" spans="6:6" ht="16.5" customHeight="1" x14ac:dyDescent="0.4">
      <c r="F1393" s="34"/>
    </row>
    <row r="1394" spans="6:6" ht="16.5" customHeight="1" x14ac:dyDescent="0.4">
      <c r="F1394" s="34"/>
    </row>
    <row r="1395" spans="6:6" ht="16.5" customHeight="1" x14ac:dyDescent="0.4">
      <c r="F1395" s="34"/>
    </row>
    <row r="1396" spans="6:6" ht="16.5" customHeight="1" x14ac:dyDescent="0.4">
      <c r="F1396" s="34"/>
    </row>
    <row r="1397" spans="6:6" ht="16.5" customHeight="1" x14ac:dyDescent="0.4">
      <c r="F1397" s="34"/>
    </row>
    <row r="1398" spans="6:6" ht="16.5" customHeight="1" x14ac:dyDescent="0.4">
      <c r="F1398" s="34"/>
    </row>
    <row r="1399" spans="6:6" ht="16.5" customHeight="1" x14ac:dyDescent="0.4">
      <c r="F1399" s="34"/>
    </row>
    <row r="1400" spans="6:6" ht="16.5" customHeight="1" x14ac:dyDescent="0.4">
      <c r="F1400" s="34"/>
    </row>
    <row r="1401" spans="6:6" ht="16.5" customHeight="1" x14ac:dyDescent="0.4">
      <c r="F1401" s="34"/>
    </row>
    <row r="1402" spans="6:6" ht="16.5" customHeight="1" x14ac:dyDescent="0.4">
      <c r="F1402" s="34"/>
    </row>
    <row r="1403" spans="6:6" ht="16.5" customHeight="1" x14ac:dyDescent="0.4">
      <c r="F1403" s="34"/>
    </row>
    <row r="1404" spans="6:6" ht="16.5" customHeight="1" x14ac:dyDescent="0.4">
      <c r="F1404" s="34"/>
    </row>
    <row r="1405" spans="6:6" ht="16.5" customHeight="1" x14ac:dyDescent="0.4">
      <c r="F1405" s="34"/>
    </row>
    <row r="1406" spans="6:6" ht="16.5" customHeight="1" x14ac:dyDescent="0.4">
      <c r="F1406" s="34"/>
    </row>
    <row r="1407" spans="6:6" ht="16.5" customHeight="1" x14ac:dyDescent="0.4">
      <c r="F1407" s="34"/>
    </row>
    <row r="1408" spans="6:6" ht="16.5" customHeight="1" x14ac:dyDescent="0.4">
      <c r="F1408" s="34"/>
    </row>
    <row r="1409" spans="6:6" ht="16.5" customHeight="1" x14ac:dyDescent="0.4">
      <c r="F1409" s="34"/>
    </row>
    <row r="1410" spans="6:6" ht="16.5" customHeight="1" x14ac:dyDescent="0.4">
      <c r="F1410" s="34"/>
    </row>
    <row r="1411" spans="6:6" ht="16.5" customHeight="1" x14ac:dyDescent="0.4">
      <c r="F1411" s="34"/>
    </row>
    <row r="1412" spans="6:6" ht="16.5" customHeight="1" x14ac:dyDescent="0.4">
      <c r="F1412" s="34"/>
    </row>
    <row r="1413" spans="6:6" ht="16.5" customHeight="1" x14ac:dyDescent="0.4">
      <c r="F1413" s="34"/>
    </row>
    <row r="1414" spans="6:6" ht="16.5" customHeight="1" x14ac:dyDescent="0.4">
      <c r="F1414" s="34"/>
    </row>
    <row r="1415" spans="6:6" ht="16.5" customHeight="1" x14ac:dyDescent="0.4">
      <c r="F1415" s="34"/>
    </row>
    <row r="1416" spans="6:6" ht="16.5" customHeight="1" x14ac:dyDescent="0.4">
      <c r="F1416" s="34"/>
    </row>
    <row r="1417" spans="6:6" ht="16.5" customHeight="1" x14ac:dyDescent="0.4">
      <c r="F1417" s="34"/>
    </row>
    <row r="1418" spans="6:6" ht="16.5" customHeight="1" x14ac:dyDescent="0.4">
      <c r="F1418" s="34"/>
    </row>
    <row r="1419" spans="6:6" ht="16.5" customHeight="1" x14ac:dyDescent="0.4">
      <c r="F1419" s="34"/>
    </row>
    <row r="1420" spans="6:6" ht="16.5" customHeight="1" x14ac:dyDescent="0.4">
      <c r="F1420" s="34"/>
    </row>
    <row r="1421" spans="6:6" ht="16.5" customHeight="1" x14ac:dyDescent="0.4">
      <c r="F1421" s="34"/>
    </row>
    <row r="1422" spans="6:6" ht="16.5" customHeight="1" x14ac:dyDescent="0.4">
      <c r="F1422" s="34"/>
    </row>
    <row r="1423" spans="6:6" ht="16.5" customHeight="1" x14ac:dyDescent="0.4">
      <c r="F1423" s="34"/>
    </row>
    <row r="1424" spans="6:6" ht="16.5" customHeight="1" x14ac:dyDescent="0.4">
      <c r="F1424" s="34"/>
    </row>
    <row r="1425" spans="6:6" ht="16.5" customHeight="1" x14ac:dyDescent="0.4">
      <c r="F1425" s="34"/>
    </row>
    <row r="1426" spans="6:6" ht="16.5" customHeight="1" x14ac:dyDescent="0.4">
      <c r="F1426" s="34"/>
    </row>
    <row r="1427" spans="6:6" ht="16.5" customHeight="1" x14ac:dyDescent="0.4">
      <c r="F1427" s="34"/>
    </row>
    <row r="1428" spans="6:6" ht="16.5" customHeight="1" x14ac:dyDescent="0.4">
      <c r="F1428" s="34"/>
    </row>
    <row r="1429" spans="6:6" ht="16.5" customHeight="1" x14ac:dyDescent="0.4">
      <c r="F1429" s="34"/>
    </row>
    <row r="1430" spans="6:6" ht="16.5" customHeight="1" x14ac:dyDescent="0.4">
      <c r="F1430" s="34"/>
    </row>
    <row r="1431" spans="6:6" ht="16.5" customHeight="1" x14ac:dyDescent="0.4">
      <c r="F1431" s="34"/>
    </row>
    <row r="1432" spans="6:6" ht="16.5" customHeight="1" x14ac:dyDescent="0.4">
      <c r="F1432" s="34"/>
    </row>
    <row r="1433" spans="6:6" ht="16.5" customHeight="1" x14ac:dyDescent="0.4">
      <c r="F1433" s="34"/>
    </row>
    <row r="1434" spans="6:6" ht="16.5" customHeight="1" x14ac:dyDescent="0.4">
      <c r="F1434" s="34"/>
    </row>
    <row r="1435" spans="6:6" ht="16.5" customHeight="1" x14ac:dyDescent="0.4">
      <c r="F1435" s="34"/>
    </row>
    <row r="1436" spans="6:6" ht="16.5" customHeight="1" x14ac:dyDescent="0.4">
      <c r="F1436" s="34"/>
    </row>
    <row r="1437" spans="6:6" ht="16.5" customHeight="1" x14ac:dyDescent="0.4">
      <c r="F1437" s="34"/>
    </row>
    <row r="1438" spans="6:6" ht="16.5" customHeight="1" x14ac:dyDescent="0.4">
      <c r="F1438" s="34"/>
    </row>
    <row r="1439" spans="6:6" ht="16.5" customHeight="1" x14ac:dyDescent="0.4">
      <c r="F1439" s="34"/>
    </row>
    <row r="1440" spans="6:6" ht="16.5" customHeight="1" x14ac:dyDescent="0.4">
      <c r="F1440" s="34"/>
    </row>
    <row r="1441" spans="6:6" ht="16.5" customHeight="1" x14ac:dyDescent="0.4">
      <c r="F1441" s="34"/>
    </row>
    <row r="1442" spans="6:6" ht="16.5" customHeight="1" x14ac:dyDescent="0.4">
      <c r="F1442" s="34"/>
    </row>
    <row r="1443" spans="6:6" ht="16.5" customHeight="1" x14ac:dyDescent="0.4">
      <c r="F1443" s="34"/>
    </row>
    <row r="1444" spans="6:6" ht="16.5" customHeight="1" x14ac:dyDescent="0.4">
      <c r="F1444" s="34"/>
    </row>
    <row r="1445" spans="6:6" ht="16.5" customHeight="1" x14ac:dyDescent="0.4">
      <c r="F1445" s="34"/>
    </row>
    <row r="1446" spans="6:6" ht="16.5" customHeight="1" x14ac:dyDescent="0.4">
      <c r="F1446" s="34"/>
    </row>
    <row r="1447" spans="6:6" ht="16.5" customHeight="1" x14ac:dyDescent="0.4">
      <c r="F1447" s="34"/>
    </row>
    <row r="1448" spans="6:6" ht="16.5" customHeight="1" x14ac:dyDescent="0.4">
      <c r="F1448" s="34"/>
    </row>
    <row r="1449" spans="6:6" ht="16.5" customHeight="1" x14ac:dyDescent="0.4">
      <c r="F1449" s="34"/>
    </row>
    <row r="1450" spans="6:6" ht="16.5" customHeight="1" x14ac:dyDescent="0.4">
      <c r="F1450" s="34"/>
    </row>
    <row r="1451" spans="6:6" ht="16.5" customHeight="1" x14ac:dyDescent="0.4">
      <c r="F1451" s="34"/>
    </row>
    <row r="1452" spans="6:6" ht="16.5" customHeight="1" x14ac:dyDescent="0.4">
      <c r="F1452" s="34"/>
    </row>
    <row r="1453" spans="6:6" ht="16.5" customHeight="1" x14ac:dyDescent="0.4">
      <c r="F1453" s="34"/>
    </row>
    <row r="1454" spans="6:6" ht="16.5" customHeight="1" x14ac:dyDescent="0.4">
      <c r="F1454" s="34"/>
    </row>
    <row r="1455" spans="6:6" ht="16.5" customHeight="1" x14ac:dyDescent="0.4">
      <c r="F1455" s="34"/>
    </row>
    <row r="1456" spans="6:6" ht="16.5" customHeight="1" x14ac:dyDescent="0.4">
      <c r="F1456" s="34"/>
    </row>
    <row r="1457" spans="6:6" ht="16.5" customHeight="1" x14ac:dyDescent="0.4">
      <c r="F1457" s="34"/>
    </row>
    <row r="1458" spans="6:6" ht="16.5" customHeight="1" x14ac:dyDescent="0.4">
      <c r="F1458" s="34"/>
    </row>
    <row r="1459" spans="6:6" ht="16.5" customHeight="1" x14ac:dyDescent="0.4">
      <c r="F1459" s="34"/>
    </row>
    <row r="1460" spans="6:6" ht="16.5" customHeight="1" x14ac:dyDescent="0.4">
      <c r="F1460" s="34"/>
    </row>
    <row r="1461" spans="6:6" ht="16.5" customHeight="1" x14ac:dyDescent="0.4">
      <c r="F1461" s="34"/>
    </row>
    <row r="1462" spans="6:6" ht="16.5" customHeight="1" x14ac:dyDescent="0.4">
      <c r="F1462" s="34"/>
    </row>
    <row r="1463" spans="6:6" ht="16.5" customHeight="1" x14ac:dyDescent="0.4">
      <c r="F1463" s="34"/>
    </row>
    <row r="1464" spans="6:6" ht="16.5" customHeight="1" x14ac:dyDescent="0.4">
      <c r="F1464" s="34"/>
    </row>
    <row r="1465" spans="6:6" ht="16.5" customHeight="1" x14ac:dyDescent="0.4">
      <c r="F1465" s="34"/>
    </row>
    <row r="1466" spans="6:6" ht="16.5" customHeight="1" x14ac:dyDescent="0.4">
      <c r="F1466" s="34"/>
    </row>
    <row r="1467" spans="6:6" ht="16.5" customHeight="1" x14ac:dyDescent="0.4">
      <c r="F1467" s="34"/>
    </row>
    <row r="1468" spans="6:6" ht="16.5" customHeight="1" x14ac:dyDescent="0.4">
      <c r="F1468" s="34"/>
    </row>
    <row r="1469" spans="6:6" ht="16.5" customHeight="1" x14ac:dyDescent="0.4">
      <c r="F1469" s="34"/>
    </row>
    <row r="1470" spans="6:6" ht="16.5" customHeight="1" x14ac:dyDescent="0.4">
      <c r="F1470" s="34"/>
    </row>
    <row r="1471" spans="6:6" ht="16.5" customHeight="1" x14ac:dyDescent="0.4">
      <c r="F1471" s="34"/>
    </row>
    <row r="1472" spans="6:6" ht="16.5" customHeight="1" x14ac:dyDescent="0.4">
      <c r="F1472" s="34"/>
    </row>
    <row r="1473" spans="6:6" ht="16.5" customHeight="1" x14ac:dyDescent="0.4">
      <c r="F1473" s="34"/>
    </row>
    <row r="1474" spans="6:6" ht="16.5" customHeight="1" x14ac:dyDescent="0.4">
      <c r="F1474" s="34"/>
    </row>
    <row r="1475" spans="6:6" ht="16.5" customHeight="1" x14ac:dyDescent="0.4">
      <c r="F1475" s="34"/>
    </row>
    <row r="1476" spans="6:6" ht="16.5" customHeight="1" x14ac:dyDescent="0.4">
      <c r="F1476" s="34"/>
    </row>
    <row r="1477" spans="6:6" ht="16.5" customHeight="1" x14ac:dyDescent="0.4">
      <c r="F1477" s="34"/>
    </row>
    <row r="1478" spans="6:6" ht="16.5" customHeight="1" x14ac:dyDescent="0.4">
      <c r="F1478" s="34"/>
    </row>
    <row r="1479" spans="6:6" ht="16.5" customHeight="1" x14ac:dyDescent="0.4">
      <c r="F1479" s="34"/>
    </row>
    <row r="1480" spans="6:6" ht="16.5" customHeight="1" x14ac:dyDescent="0.4">
      <c r="F1480" s="34"/>
    </row>
    <row r="1481" spans="6:6" ht="16.5" customHeight="1" x14ac:dyDescent="0.4">
      <c r="F1481" s="34"/>
    </row>
    <row r="1482" spans="6:6" ht="16.5" customHeight="1" x14ac:dyDescent="0.4">
      <c r="F1482" s="34"/>
    </row>
    <row r="1483" spans="6:6" ht="16.5" customHeight="1" x14ac:dyDescent="0.4">
      <c r="F1483" s="34"/>
    </row>
    <row r="1484" spans="6:6" ht="16.5" customHeight="1" x14ac:dyDescent="0.4">
      <c r="F1484" s="34"/>
    </row>
    <row r="1485" spans="6:6" ht="16.5" customHeight="1" x14ac:dyDescent="0.4">
      <c r="F1485" s="34"/>
    </row>
    <row r="1486" spans="6:6" ht="16.5" customHeight="1" x14ac:dyDescent="0.4">
      <c r="F1486" s="34"/>
    </row>
    <row r="1487" spans="6:6" ht="16.5" customHeight="1" x14ac:dyDescent="0.4">
      <c r="F1487" s="34"/>
    </row>
    <row r="1488" spans="6:6" ht="16.5" customHeight="1" x14ac:dyDescent="0.4">
      <c r="F1488" s="34"/>
    </row>
    <row r="1489" spans="6:6" ht="16.5" customHeight="1" x14ac:dyDescent="0.4">
      <c r="F1489" s="34"/>
    </row>
    <row r="1490" spans="6:6" ht="16.5" customHeight="1" x14ac:dyDescent="0.4">
      <c r="F1490" s="34"/>
    </row>
    <row r="1491" spans="6:6" ht="16.5" customHeight="1" x14ac:dyDescent="0.4">
      <c r="F1491" s="34"/>
    </row>
    <row r="1492" spans="6:6" ht="16.5" customHeight="1" x14ac:dyDescent="0.4">
      <c r="F1492" s="34"/>
    </row>
    <row r="1493" spans="6:6" ht="16.5" customHeight="1" x14ac:dyDescent="0.4">
      <c r="F1493" s="34"/>
    </row>
    <row r="1494" spans="6:6" ht="16.5" customHeight="1" x14ac:dyDescent="0.4">
      <c r="F1494" s="34"/>
    </row>
    <row r="1495" spans="6:6" ht="16.5" customHeight="1" x14ac:dyDescent="0.4">
      <c r="F1495" s="34"/>
    </row>
    <row r="1496" spans="6:6" ht="16.5" customHeight="1" x14ac:dyDescent="0.4">
      <c r="F1496" s="34"/>
    </row>
    <row r="1497" spans="6:6" ht="16.5" customHeight="1" x14ac:dyDescent="0.4">
      <c r="F1497" s="34"/>
    </row>
    <row r="1498" spans="6:6" ht="16.5" customHeight="1" x14ac:dyDescent="0.4">
      <c r="F1498" s="34"/>
    </row>
    <row r="1499" spans="6:6" ht="16.5" customHeight="1" x14ac:dyDescent="0.4">
      <c r="F1499" s="34"/>
    </row>
    <row r="1500" spans="6:6" ht="16.5" customHeight="1" x14ac:dyDescent="0.4">
      <c r="F1500" s="34"/>
    </row>
    <row r="1501" spans="6:6" ht="16.5" customHeight="1" x14ac:dyDescent="0.4">
      <c r="F1501" s="34"/>
    </row>
    <row r="1502" spans="6:6" ht="16.5" customHeight="1" x14ac:dyDescent="0.4">
      <c r="F1502" s="34"/>
    </row>
    <row r="1503" spans="6:6" ht="16.5" customHeight="1" x14ac:dyDescent="0.4">
      <c r="F1503" s="34"/>
    </row>
    <row r="1504" spans="6:6" ht="16.5" customHeight="1" x14ac:dyDescent="0.4">
      <c r="F1504" s="34"/>
    </row>
    <row r="1505" spans="6:6" ht="16.5" customHeight="1" x14ac:dyDescent="0.4">
      <c r="F1505" s="34"/>
    </row>
    <row r="1506" spans="6:6" ht="16.5" customHeight="1" x14ac:dyDescent="0.4">
      <c r="F1506" s="34"/>
    </row>
    <row r="1507" spans="6:6" ht="16.5" customHeight="1" x14ac:dyDescent="0.4">
      <c r="F1507" s="34"/>
    </row>
    <row r="1508" spans="6:6" ht="16.5" customHeight="1" x14ac:dyDescent="0.4">
      <c r="F1508" s="34"/>
    </row>
    <row r="1509" spans="6:6" ht="16.5" customHeight="1" x14ac:dyDescent="0.4">
      <c r="F1509" s="34"/>
    </row>
    <row r="1510" spans="6:6" ht="16.5" customHeight="1" x14ac:dyDescent="0.4">
      <c r="F1510" s="34"/>
    </row>
    <row r="1511" spans="6:6" ht="16.5" customHeight="1" x14ac:dyDescent="0.4">
      <c r="F1511" s="34"/>
    </row>
    <row r="1512" spans="6:6" ht="16.5" customHeight="1" x14ac:dyDescent="0.4">
      <c r="F1512" s="34"/>
    </row>
    <row r="1513" spans="6:6" ht="16.5" customHeight="1" x14ac:dyDescent="0.4">
      <c r="F1513" s="34"/>
    </row>
    <row r="1514" spans="6:6" ht="16.5" customHeight="1" x14ac:dyDescent="0.4">
      <c r="F1514" s="34"/>
    </row>
    <row r="1515" spans="6:6" ht="16.5" customHeight="1" x14ac:dyDescent="0.4">
      <c r="F1515" s="34"/>
    </row>
    <row r="1516" spans="6:6" ht="16.5" customHeight="1" x14ac:dyDescent="0.4">
      <c r="F1516" s="34"/>
    </row>
    <row r="1517" spans="6:6" ht="16.5" customHeight="1" x14ac:dyDescent="0.4">
      <c r="F1517" s="34"/>
    </row>
    <row r="1518" spans="6:6" ht="16.5" customHeight="1" x14ac:dyDescent="0.4">
      <c r="F1518" s="34"/>
    </row>
    <row r="1519" spans="6:6" ht="16.5" customHeight="1" x14ac:dyDescent="0.4">
      <c r="F1519" s="34"/>
    </row>
    <row r="1520" spans="6:6" ht="16.5" customHeight="1" x14ac:dyDescent="0.4">
      <c r="F1520" s="34"/>
    </row>
    <row r="1521" spans="6:6" ht="16.5" customHeight="1" x14ac:dyDescent="0.4">
      <c r="F1521" s="34"/>
    </row>
    <row r="1522" spans="6:6" ht="16.5" customHeight="1" x14ac:dyDescent="0.4">
      <c r="F1522" s="34"/>
    </row>
    <row r="1523" spans="6:6" ht="16.5" customHeight="1" x14ac:dyDescent="0.4">
      <c r="F1523" s="34"/>
    </row>
    <row r="1524" spans="6:6" ht="16.5" customHeight="1" x14ac:dyDescent="0.4">
      <c r="F1524" s="34"/>
    </row>
    <row r="1525" spans="6:6" ht="16.5" customHeight="1" x14ac:dyDescent="0.4">
      <c r="F1525" s="34"/>
    </row>
    <row r="1526" spans="6:6" ht="16.5" customHeight="1" x14ac:dyDescent="0.4">
      <c r="F1526" s="34"/>
    </row>
    <row r="1527" spans="6:6" ht="16.5" customHeight="1" x14ac:dyDescent="0.4">
      <c r="F1527" s="34"/>
    </row>
    <row r="1528" spans="6:6" ht="16.5" customHeight="1" x14ac:dyDescent="0.4">
      <c r="F1528" s="34"/>
    </row>
    <row r="1529" spans="6:6" ht="16.5" customHeight="1" x14ac:dyDescent="0.4">
      <c r="F1529" s="34"/>
    </row>
    <row r="1530" spans="6:6" ht="16.5" customHeight="1" x14ac:dyDescent="0.4">
      <c r="F1530" s="34"/>
    </row>
    <row r="1531" spans="6:6" ht="16.5" customHeight="1" x14ac:dyDescent="0.4">
      <c r="F1531" s="34"/>
    </row>
    <row r="1532" spans="6:6" ht="16.5" customHeight="1" x14ac:dyDescent="0.4">
      <c r="F1532" s="34"/>
    </row>
    <row r="1533" spans="6:6" ht="16.5" customHeight="1" x14ac:dyDescent="0.4">
      <c r="F1533" s="34"/>
    </row>
    <row r="1534" spans="6:6" ht="16.5" customHeight="1" x14ac:dyDescent="0.4">
      <c r="F1534" s="34"/>
    </row>
    <row r="1535" spans="6:6" ht="16.5" customHeight="1" x14ac:dyDescent="0.4">
      <c r="F1535" s="34"/>
    </row>
    <row r="1536" spans="6:6" ht="16.5" customHeight="1" x14ac:dyDescent="0.4">
      <c r="F1536" s="34"/>
    </row>
    <row r="1537" spans="6:6" ht="16.5" customHeight="1" x14ac:dyDescent="0.4">
      <c r="F1537" s="34"/>
    </row>
    <row r="1538" spans="6:6" ht="16.5" customHeight="1" x14ac:dyDescent="0.4">
      <c r="F1538" s="34"/>
    </row>
    <row r="1539" spans="6:6" ht="16.5" customHeight="1" x14ac:dyDescent="0.4">
      <c r="F1539" s="34"/>
    </row>
    <row r="1540" spans="6:6" ht="16.5" customHeight="1" x14ac:dyDescent="0.4">
      <c r="F1540" s="34"/>
    </row>
    <row r="1541" spans="6:6" ht="16.5" customHeight="1" x14ac:dyDescent="0.4">
      <c r="F1541" s="34"/>
    </row>
    <row r="1542" spans="6:6" ht="16.5" customHeight="1" x14ac:dyDescent="0.4">
      <c r="F1542" s="34"/>
    </row>
    <row r="1543" spans="6:6" ht="16.5" customHeight="1" x14ac:dyDescent="0.4">
      <c r="F1543" s="34"/>
    </row>
    <row r="1544" spans="6:6" ht="16.5" customHeight="1" x14ac:dyDescent="0.4">
      <c r="F1544" s="34"/>
    </row>
    <row r="1545" spans="6:6" ht="16.5" customHeight="1" x14ac:dyDescent="0.4">
      <c r="F1545" s="34"/>
    </row>
    <row r="1546" spans="6:6" ht="16.5" customHeight="1" x14ac:dyDescent="0.4">
      <c r="F1546" s="34"/>
    </row>
    <row r="1547" spans="6:6" ht="16.5" customHeight="1" x14ac:dyDescent="0.4">
      <c r="F1547" s="34"/>
    </row>
    <row r="1548" spans="6:6" ht="16.5" customHeight="1" x14ac:dyDescent="0.4">
      <c r="F1548" s="34"/>
    </row>
    <row r="1549" spans="6:6" ht="16.5" customHeight="1" x14ac:dyDescent="0.4">
      <c r="F1549" s="34"/>
    </row>
    <row r="1550" spans="6:6" ht="16.5" customHeight="1" x14ac:dyDescent="0.4">
      <c r="F1550" s="34"/>
    </row>
    <row r="1551" spans="6:6" ht="16.5" customHeight="1" x14ac:dyDescent="0.4">
      <c r="F1551" s="34"/>
    </row>
    <row r="1552" spans="6:6" ht="16.5" customHeight="1" x14ac:dyDescent="0.4">
      <c r="F1552" s="34"/>
    </row>
    <row r="1553" spans="6:6" ht="16.5" customHeight="1" x14ac:dyDescent="0.4">
      <c r="F1553" s="34"/>
    </row>
    <row r="1554" spans="6:6" ht="16.5" customHeight="1" x14ac:dyDescent="0.4">
      <c r="F1554" s="34"/>
    </row>
    <row r="1555" spans="6:6" ht="16.5" customHeight="1" x14ac:dyDescent="0.4">
      <c r="F1555" s="34"/>
    </row>
    <row r="1556" spans="6:6" ht="16.5" customHeight="1" x14ac:dyDescent="0.4">
      <c r="F1556" s="34"/>
    </row>
    <row r="1557" spans="6:6" ht="16.5" customHeight="1" x14ac:dyDescent="0.4">
      <c r="F1557" s="34"/>
    </row>
    <row r="1558" spans="6:6" ht="16.5" customHeight="1" x14ac:dyDescent="0.4">
      <c r="F1558" s="34"/>
    </row>
    <row r="1559" spans="6:6" ht="16.5" customHeight="1" x14ac:dyDescent="0.4">
      <c r="F1559" s="34"/>
    </row>
    <row r="1560" spans="6:6" ht="16.5" customHeight="1" x14ac:dyDescent="0.4">
      <c r="F1560" s="34"/>
    </row>
    <row r="1561" spans="6:6" ht="16.5" customHeight="1" x14ac:dyDescent="0.4">
      <c r="F1561" s="34"/>
    </row>
    <row r="1562" spans="6:6" ht="16.5" customHeight="1" x14ac:dyDescent="0.4">
      <c r="F1562" s="34"/>
    </row>
    <row r="1563" spans="6:6" ht="16.5" customHeight="1" x14ac:dyDescent="0.4">
      <c r="F1563" s="34"/>
    </row>
    <row r="1564" spans="6:6" ht="16.5" customHeight="1" x14ac:dyDescent="0.4">
      <c r="F1564" s="34"/>
    </row>
    <row r="1565" spans="6:6" ht="16.5" customHeight="1" x14ac:dyDescent="0.4">
      <c r="F1565" s="34"/>
    </row>
    <row r="1566" spans="6:6" ht="16.5" customHeight="1" x14ac:dyDescent="0.4">
      <c r="F1566" s="34"/>
    </row>
    <row r="1567" spans="6:6" ht="16.5" customHeight="1" x14ac:dyDescent="0.4">
      <c r="F1567" s="34"/>
    </row>
    <row r="1568" spans="6:6" ht="16.5" customHeight="1" x14ac:dyDescent="0.4">
      <c r="F1568" s="34"/>
    </row>
    <row r="1569" spans="6:6" ht="16.5" customHeight="1" x14ac:dyDescent="0.4">
      <c r="F1569" s="34"/>
    </row>
    <row r="1570" spans="6:6" ht="16.5" customHeight="1" x14ac:dyDescent="0.4">
      <c r="F1570" s="34"/>
    </row>
    <row r="1571" spans="6:6" ht="16.5" customHeight="1" x14ac:dyDescent="0.4">
      <c r="F1571" s="34"/>
    </row>
    <row r="1572" spans="6:6" ht="16.5" customHeight="1" x14ac:dyDescent="0.4">
      <c r="F1572" s="34"/>
    </row>
    <row r="1573" spans="6:6" ht="16.5" customHeight="1" x14ac:dyDescent="0.4">
      <c r="F1573" s="34"/>
    </row>
    <row r="1574" spans="6:6" ht="16.5" customHeight="1" x14ac:dyDescent="0.4">
      <c r="F1574" s="34"/>
    </row>
    <row r="1575" spans="6:6" ht="16.5" customHeight="1" x14ac:dyDescent="0.4">
      <c r="F1575" s="34"/>
    </row>
    <row r="1576" spans="6:6" ht="16.5" customHeight="1" x14ac:dyDescent="0.4">
      <c r="F1576" s="34"/>
    </row>
    <row r="1577" spans="6:6" ht="16.5" customHeight="1" x14ac:dyDescent="0.4">
      <c r="F1577" s="34"/>
    </row>
    <row r="1578" spans="6:6" ht="16.5" customHeight="1" x14ac:dyDescent="0.4">
      <c r="F1578" s="34"/>
    </row>
    <row r="1579" spans="6:6" ht="16.5" customHeight="1" x14ac:dyDescent="0.4">
      <c r="F1579" s="34"/>
    </row>
    <row r="1580" spans="6:6" ht="16.5" customHeight="1" x14ac:dyDescent="0.4">
      <c r="F1580" s="34"/>
    </row>
    <row r="1581" spans="6:6" ht="16.5" customHeight="1" x14ac:dyDescent="0.4">
      <c r="F1581" s="34"/>
    </row>
    <row r="1582" spans="6:6" ht="16.5" customHeight="1" x14ac:dyDescent="0.4">
      <c r="F1582" s="34"/>
    </row>
    <row r="1583" spans="6:6" ht="16.5" customHeight="1" x14ac:dyDescent="0.4">
      <c r="F1583" s="34"/>
    </row>
    <row r="1584" spans="6:6" ht="16.5" customHeight="1" x14ac:dyDescent="0.4">
      <c r="F1584" s="34"/>
    </row>
    <row r="1585" spans="6:6" ht="16.5" customHeight="1" x14ac:dyDescent="0.4">
      <c r="F1585" s="34"/>
    </row>
    <row r="1586" spans="6:6" ht="16.5" customHeight="1" x14ac:dyDescent="0.4">
      <c r="F1586" s="34"/>
    </row>
    <row r="1587" spans="6:6" ht="16.5" customHeight="1" x14ac:dyDescent="0.4">
      <c r="F1587" s="34"/>
    </row>
    <row r="1588" spans="6:6" ht="16.5" customHeight="1" x14ac:dyDescent="0.4">
      <c r="F1588" s="34"/>
    </row>
    <row r="1589" spans="6:6" ht="16.5" customHeight="1" x14ac:dyDescent="0.4">
      <c r="F1589" s="34"/>
    </row>
    <row r="1590" spans="6:6" ht="16.5" customHeight="1" x14ac:dyDescent="0.4">
      <c r="F1590" s="34"/>
    </row>
    <row r="1591" spans="6:6" ht="16.5" customHeight="1" x14ac:dyDescent="0.4">
      <c r="F1591" s="34"/>
    </row>
    <row r="1592" spans="6:6" ht="16.5" customHeight="1" x14ac:dyDescent="0.4">
      <c r="F1592" s="34"/>
    </row>
    <row r="1593" spans="6:6" ht="16.5" customHeight="1" x14ac:dyDescent="0.4">
      <c r="F1593" s="34"/>
    </row>
    <row r="1594" spans="6:6" ht="16.5" customHeight="1" x14ac:dyDescent="0.4">
      <c r="F1594" s="34"/>
    </row>
    <row r="1595" spans="6:6" ht="16.5" customHeight="1" x14ac:dyDescent="0.4">
      <c r="F1595" s="34"/>
    </row>
    <row r="1596" spans="6:6" ht="16.5" customHeight="1" x14ac:dyDescent="0.4">
      <c r="F1596" s="34"/>
    </row>
    <row r="1597" spans="6:6" ht="16.5" customHeight="1" x14ac:dyDescent="0.4">
      <c r="F1597" s="34"/>
    </row>
    <row r="1598" spans="6:6" ht="16.5" customHeight="1" x14ac:dyDescent="0.4">
      <c r="F1598" s="34"/>
    </row>
    <row r="1599" spans="6:6" ht="16.5" customHeight="1" x14ac:dyDescent="0.4">
      <c r="F1599" s="34"/>
    </row>
    <row r="1600" spans="6:6" ht="16.5" customHeight="1" x14ac:dyDescent="0.4">
      <c r="F1600" s="34"/>
    </row>
    <row r="1601" spans="6:6" ht="16.5" customHeight="1" x14ac:dyDescent="0.4">
      <c r="F1601" s="34"/>
    </row>
    <row r="1602" spans="6:6" ht="16.5" customHeight="1" x14ac:dyDescent="0.4">
      <c r="F1602" s="34"/>
    </row>
    <row r="1603" spans="6:6" ht="16.5" customHeight="1" x14ac:dyDescent="0.4">
      <c r="F1603" s="34"/>
    </row>
    <row r="1604" spans="6:6" ht="16.5" customHeight="1" x14ac:dyDescent="0.4">
      <c r="F1604" s="34"/>
    </row>
    <row r="1605" spans="6:6" ht="16.5" customHeight="1" x14ac:dyDescent="0.4">
      <c r="F1605" s="34"/>
    </row>
    <row r="1606" spans="6:6" ht="16.5" customHeight="1" x14ac:dyDescent="0.4">
      <c r="F1606" s="34"/>
    </row>
    <row r="1607" spans="6:6" ht="16.5" customHeight="1" x14ac:dyDescent="0.4">
      <c r="F1607" s="34"/>
    </row>
    <row r="1608" spans="6:6" ht="16.5" customHeight="1" x14ac:dyDescent="0.4">
      <c r="F1608" s="34"/>
    </row>
    <row r="1609" spans="6:6" ht="16.5" customHeight="1" x14ac:dyDescent="0.4">
      <c r="F1609" s="34"/>
    </row>
    <row r="1610" spans="6:6" ht="16.5" customHeight="1" x14ac:dyDescent="0.4">
      <c r="F1610" s="34"/>
    </row>
    <row r="1611" spans="6:6" ht="16.5" customHeight="1" x14ac:dyDescent="0.4">
      <c r="F1611" s="34"/>
    </row>
    <row r="1612" spans="6:6" ht="16.5" customHeight="1" x14ac:dyDescent="0.4">
      <c r="F1612" s="34"/>
    </row>
    <row r="1613" spans="6:6" ht="16.5" customHeight="1" x14ac:dyDescent="0.4">
      <c r="F1613" s="34"/>
    </row>
    <row r="1614" spans="6:6" ht="16.5" customHeight="1" x14ac:dyDescent="0.4">
      <c r="F1614" s="34"/>
    </row>
    <row r="1615" spans="6:6" ht="16.5" customHeight="1" x14ac:dyDescent="0.4">
      <c r="F1615" s="34"/>
    </row>
    <row r="1616" spans="6:6" ht="16.5" customHeight="1" x14ac:dyDescent="0.4">
      <c r="F1616" s="34"/>
    </row>
    <row r="1617" spans="6:6" ht="16.5" customHeight="1" x14ac:dyDescent="0.4">
      <c r="F1617" s="34"/>
    </row>
    <row r="1618" spans="6:6" ht="16.5" customHeight="1" x14ac:dyDescent="0.4">
      <c r="F1618" s="34"/>
    </row>
    <row r="1619" spans="6:6" ht="16.5" customHeight="1" x14ac:dyDescent="0.4">
      <c r="F1619" s="34"/>
    </row>
    <row r="1620" spans="6:6" ht="16.5" customHeight="1" x14ac:dyDescent="0.4">
      <c r="F1620" s="34"/>
    </row>
    <row r="1621" spans="6:6" ht="16.5" customHeight="1" x14ac:dyDescent="0.4">
      <c r="F1621" s="34"/>
    </row>
    <row r="1622" spans="6:6" ht="16.5" customHeight="1" x14ac:dyDescent="0.4">
      <c r="F1622" s="34"/>
    </row>
    <row r="1623" spans="6:6" ht="16.5" customHeight="1" x14ac:dyDescent="0.4">
      <c r="F1623" s="34"/>
    </row>
    <row r="1624" spans="6:6" ht="16.5" customHeight="1" x14ac:dyDescent="0.4">
      <c r="F1624" s="34"/>
    </row>
    <row r="1625" spans="6:6" ht="16.5" customHeight="1" x14ac:dyDescent="0.4">
      <c r="F1625" s="34"/>
    </row>
    <row r="1626" spans="6:6" ht="16.5" customHeight="1" x14ac:dyDescent="0.4">
      <c r="F1626" s="34"/>
    </row>
    <row r="1627" spans="6:6" ht="16.5" customHeight="1" x14ac:dyDescent="0.4">
      <c r="F1627" s="34"/>
    </row>
    <row r="1628" spans="6:6" ht="16.5" customHeight="1" x14ac:dyDescent="0.4">
      <c r="F1628" s="34"/>
    </row>
    <row r="1629" spans="6:6" ht="16.5" customHeight="1" x14ac:dyDescent="0.4">
      <c r="F1629" s="34"/>
    </row>
    <row r="1630" spans="6:6" ht="16.5" customHeight="1" x14ac:dyDescent="0.4">
      <c r="F1630" s="34"/>
    </row>
    <row r="1631" spans="6:6" ht="16.5" customHeight="1" x14ac:dyDescent="0.4">
      <c r="F1631" s="34"/>
    </row>
    <row r="1632" spans="6:6" ht="16.5" customHeight="1" x14ac:dyDescent="0.4">
      <c r="F1632" s="34"/>
    </row>
    <row r="1633" spans="6:6" ht="16.5" customHeight="1" x14ac:dyDescent="0.4">
      <c r="F1633" s="34"/>
    </row>
    <row r="1634" spans="6:6" ht="16.5" customHeight="1" x14ac:dyDescent="0.4">
      <c r="F1634" s="34"/>
    </row>
    <row r="1635" spans="6:6" ht="16.5" customHeight="1" x14ac:dyDescent="0.4">
      <c r="F1635" s="34"/>
    </row>
    <row r="1636" spans="6:6" ht="16.5" customHeight="1" x14ac:dyDescent="0.4">
      <c r="F1636" s="34"/>
    </row>
    <row r="1637" spans="6:6" ht="16.5" customHeight="1" x14ac:dyDescent="0.4">
      <c r="F1637" s="34"/>
    </row>
    <row r="1638" spans="6:6" ht="16.5" customHeight="1" x14ac:dyDescent="0.4">
      <c r="F1638" s="34"/>
    </row>
    <row r="1639" spans="6:6" ht="16.5" customHeight="1" x14ac:dyDescent="0.4">
      <c r="F1639" s="34"/>
    </row>
    <row r="1640" spans="6:6" ht="16.5" customHeight="1" x14ac:dyDescent="0.4">
      <c r="F1640" s="34"/>
    </row>
    <row r="1641" spans="6:6" ht="16.5" customHeight="1" x14ac:dyDescent="0.4">
      <c r="F1641" s="34"/>
    </row>
    <row r="1642" spans="6:6" ht="16.5" customHeight="1" x14ac:dyDescent="0.4">
      <c r="F1642" s="34"/>
    </row>
    <row r="1643" spans="6:6" ht="16.5" customHeight="1" x14ac:dyDescent="0.4">
      <c r="F1643" s="34"/>
    </row>
    <row r="1644" spans="6:6" ht="16.5" customHeight="1" x14ac:dyDescent="0.4">
      <c r="F1644" s="34"/>
    </row>
    <row r="1645" spans="6:6" ht="16.5" customHeight="1" x14ac:dyDescent="0.4">
      <c r="F1645" s="34"/>
    </row>
    <row r="1646" spans="6:6" ht="16.5" customHeight="1" x14ac:dyDescent="0.4">
      <c r="F1646" s="34"/>
    </row>
    <row r="1647" spans="6:6" ht="16.5" customHeight="1" x14ac:dyDescent="0.4">
      <c r="F1647" s="34"/>
    </row>
    <row r="1648" spans="6:6" ht="16.5" customHeight="1" x14ac:dyDescent="0.4">
      <c r="F1648" s="34"/>
    </row>
    <row r="1649" spans="6:6" ht="16.5" customHeight="1" x14ac:dyDescent="0.4">
      <c r="F1649" s="34"/>
    </row>
    <row r="1650" spans="6:6" ht="16.5" customHeight="1" x14ac:dyDescent="0.4">
      <c r="F1650" s="34"/>
    </row>
    <row r="1651" spans="6:6" ht="16.5" customHeight="1" x14ac:dyDescent="0.4">
      <c r="F1651" s="34"/>
    </row>
    <row r="1652" spans="6:6" ht="16.5" customHeight="1" x14ac:dyDescent="0.4">
      <c r="F1652" s="34"/>
    </row>
    <row r="1653" spans="6:6" ht="16.5" customHeight="1" x14ac:dyDescent="0.4">
      <c r="F1653" s="34"/>
    </row>
    <row r="1654" spans="6:6" ht="16.5" customHeight="1" x14ac:dyDescent="0.4">
      <c r="F1654" s="34"/>
    </row>
    <row r="1655" spans="6:6" ht="16.5" customHeight="1" x14ac:dyDescent="0.4">
      <c r="F1655" s="34"/>
    </row>
    <row r="1656" spans="6:6" ht="16.5" customHeight="1" x14ac:dyDescent="0.4">
      <c r="F1656" s="34"/>
    </row>
    <row r="1657" spans="6:6" ht="16.5" customHeight="1" x14ac:dyDescent="0.4">
      <c r="F1657" s="34"/>
    </row>
    <row r="1658" spans="6:6" ht="16.5" customHeight="1" x14ac:dyDescent="0.4">
      <c r="F1658" s="34"/>
    </row>
    <row r="1659" spans="6:6" ht="16.5" customHeight="1" x14ac:dyDescent="0.4">
      <c r="F1659" s="34"/>
    </row>
    <row r="1660" spans="6:6" ht="16.5" customHeight="1" x14ac:dyDescent="0.4">
      <c r="F1660" s="34"/>
    </row>
    <row r="1661" spans="6:6" ht="16.5" customHeight="1" x14ac:dyDescent="0.4">
      <c r="F1661" s="34"/>
    </row>
    <row r="1662" spans="6:6" ht="16.5" customHeight="1" x14ac:dyDescent="0.4">
      <c r="F1662" s="34"/>
    </row>
    <row r="1663" spans="6:6" ht="16.5" customHeight="1" x14ac:dyDescent="0.4">
      <c r="F1663" s="34"/>
    </row>
    <row r="1664" spans="6:6" ht="16.5" customHeight="1" x14ac:dyDescent="0.4">
      <c r="F1664" s="34"/>
    </row>
    <row r="1665" spans="6:6" ht="16.5" customHeight="1" x14ac:dyDescent="0.4">
      <c r="F1665" s="34"/>
    </row>
    <row r="1666" spans="6:6" ht="16.5" customHeight="1" x14ac:dyDescent="0.4">
      <c r="F1666" s="34"/>
    </row>
    <row r="1667" spans="6:6" ht="16.5" customHeight="1" x14ac:dyDescent="0.4">
      <c r="F1667" s="34"/>
    </row>
    <row r="1668" spans="6:6" ht="16.5" customHeight="1" x14ac:dyDescent="0.4">
      <c r="F1668" s="34"/>
    </row>
    <row r="1669" spans="6:6" ht="16.5" customHeight="1" x14ac:dyDescent="0.4">
      <c r="F1669" s="34"/>
    </row>
    <row r="1670" spans="6:6" ht="16.5" customHeight="1" x14ac:dyDescent="0.4">
      <c r="F1670" s="34"/>
    </row>
    <row r="1671" spans="6:6" ht="16.5" customHeight="1" x14ac:dyDescent="0.4">
      <c r="F1671" s="34"/>
    </row>
    <row r="1672" spans="6:6" ht="16.5" customHeight="1" x14ac:dyDescent="0.4">
      <c r="F1672" s="34"/>
    </row>
    <row r="1673" spans="6:6" ht="16.5" customHeight="1" x14ac:dyDescent="0.4">
      <c r="F1673" s="34"/>
    </row>
    <row r="1674" spans="6:6" ht="16.5" customHeight="1" x14ac:dyDescent="0.4">
      <c r="F1674" s="34"/>
    </row>
    <row r="1675" spans="6:6" ht="16.5" customHeight="1" x14ac:dyDescent="0.4">
      <c r="F1675" s="34"/>
    </row>
    <row r="1676" spans="6:6" ht="16.5" customHeight="1" x14ac:dyDescent="0.4">
      <c r="F1676" s="34"/>
    </row>
    <row r="1677" spans="6:6" ht="16.5" customHeight="1" x14ac:dyDescent="0.4">
      <c r="F1677" s="34"/>
    </row>
    <row r="1678" spans="6:6" ht="16.5" customHeight="1" x14ac:dyDescent="0.4">
      <c r="F1678" s="34"/>
    </row>
    <row r="1679" spans="6:6" ht="16.5" customHeight="1" x14ac:dyDescent="0.4">
      <c r="F1679" s="34"/>
    </row>
    <row r="1680" spans="6:6" ht="16.5" customHeight="1" x14ac:dyDescent="0.4">
      <c r="F1680" s="34"/>
    </row>
    <row r="1681" spans="6:6" ht="16.5" customHeight="1" x14ac:dyDescent="0.4">
      <c r="F1681" s="34"/>
    </row>
    <row r="1682" spans="6:6" ht="16.5" customHeight="1" x14ac:dyDescent="0.4">
      <c r="F1682" s="34"/>
    </row>
    <row r="1683" spans="6:6" ht="16.5" customHeight="1" x14ac:dyDescent="0.4">
      <c r="F1683" s="34"/>
    </row>
    <row r="1684" spans="6:6" ht="16.5" customHeight="1" x14ac:dyDescent="0.4">
      <c r="F1684" s="34"/>
    </row>
    <row r="1685" spans="6:6" ht="16.5" customHeight="1" x14ac:dyDescent="0.4">
      <c r="F1685" s="34"/>
    </row>
    <row r="1686" spans="6:6" ht="16.5" customHeight="1" x14ac:dyDescent="0.4">
      <c r="F1686" s="34"/>
    </row>
    <row r="1687" spans="6:6" ht="16.5" customHeight="1" x14ac:dyDescent="0.4">
      <c r="F1687" s="34"/>
    </row>
    <row r="1688" spans="6:6" ht="16.5" customHeight="1" x14ac:dyDescent="0.4">
      <c r="F1688" s="34"/>
    </row>
    <row r="1689" spans="6:6" ht="16.5" customHeight="1" x14ac:dyDescent="0.4">
      <c r="F1689" s="34"/>
    </row>
    <row r="1690" spans="6:6" ht="16.5" customHeight="1" x14ac:dyDescent="0.4">
      <c r="F1690" s="34"/>
    </row>
    <row r="1691" spans="6:6" ht="16.5" customHeight="1" x14ac:dyDescent="0.4">
      <c r="F1691" s="34"/>
    </row>
    <row r="1692" spans="6:6" ht="16.5" customHeight="1" x14ac:dyDescent="0.4">
      <c r="F1692" s="34"/>
    </row>
    <row r="1693" spans="6:6" ht="16.5" customHeight="1" x14ac:dyDescent="0.4">
      <c r="F1693" s="34"/>
    </row>
    <row r="1694" spans="6:6" ht="16.5" customHeight="1" x14ac:dyDescent="0.4">
      <c r="F1694" s="34"/>
    </row>
    <row r="1695" spans="6:6" ht="16.5" customHeight="1" x14ac:dyDescent="0.4">
      <c r="F1695" s="34"/>
    </row>
    <row r="1696" spans="6:6" ht="16.5" customHeight="1" x14ac:dyDescent="0.4">
      <c r="F1696" s="34"/>
    </row>
    <row r="1697" spans="6:6" ht="16.5" customHeight="1" x14ac:dyDescent="0.4">
      <c r="F1697" s="34"/>
    </row>
    <row r="1698" spans="6:6" ht="16.5" customHeight="1" x14ac:dyDescent="0.4">
      <c r="F1698" s="34"/>
    </row>
    <row r="1699" spans="6:6" ht="16.5" customHeight="1" x14ac:dyDescent="0.4">
      <c r="F1699" s="34"/>
    </row>
    <row r="1700" spans="6:6" ht="16.5" customHeight="1" x14ac:dyDescent="0.4">
      <c r="F1700" s="34"/>
    </row>
    <row r="1701" spans="6:6" ht="16.5" customHeight="1" x14ac:dyDescent="0.4">
      <c r="F1701" s="34"/>
    </row>
    <row r="1702" spans="6:6" ht="16.5" customHeight="1" x14ac:dyDescent="0.4">
      <c r="F1702" s="34"/>
    </row>
    <row r="1703" spans="6:6" ht="16.5" customHeight="1" x14ac:dyDescent="0.4">
      <c r="F1703" s="34"/>
    </row>
    <row r="1704" spans="6:6" ht="16.5" customHeight="1" x14ac:dyDescent="0.4">
      <c r="F1704" s="34"/>
    </row>
    <row r="1705" spans="6:6" ht="16.5" customHeight="1" x14ac:dyDescent="0.4">
      <c r="F1705" s="34"/>
    </row>
    <row r="1706" spans="6:6" ht="16.5" customHeight="1" x14ac:dyDescent="0.4">
      <c r="F1706" s="34"/>
    </row>
    <row r="1707" spans="6:6" ht="16.5" customHeight="1" x14ac:dyDescent="0.4">
      <c r="F1707" s="34"/>
    </row>
    <row r="1708" spans="6:6" ht="16.5" customHeight="1" x14ac:dyDescent="0.4">
      <c r="F1708" s="34"/>
    </row>
    <row r="1709" spans="6:6" ht="16.5" customHeight="1" x14ac:dyDescent="0.4">
      <c r="F1709" s="34"/>
    </row>
    <row r="1710" spans="6:6" ht="16.5" customHeight="1" x14ac:dyDescent="0.4">
      <c r="F1710" s="34"/>
    </row>
    <row r="1711" spans="6:6" ht="16.5" customHeight="1" x14ac:dyDescent="0.4">
      <c r="F1711" s="34"/>
    </row>
    <row r="1712" spans="6:6" ht="16.5" customHeight="1" x14ac:dyDescent="0.4">
      <c r="F1712" s="34"/>
    </row>
    <row r="1713" spans="6:6" ht="16.5" customHeight="1" x14ac:dyDescent="0.4">
      <c r="F1713" s="34"/>
    </row>
    <row r="1714" spans="6:6" ht="16.5" customHeight="1" x14ac:dyDescent="0.4">
      <c r="F1714" s="34"/>
    </row>
    <row r="1715" spans="6:6" ht="16.5" customHeight="1" x14ac:dyDescent="0.4">
      <c r="F1715" s="34"/>
    </row>
    <row r="1716" spans="6:6" ht="16.5" customHeight="1" x14ac:dyDescent="0.4">
      <c r="F1716" s="34"/>
    </row>
    <row r="1717" spans="6:6" ht="16.5" customHeight="1" x14ac:dyDescent="0.4">
      <c r="F1717" s="34"/>
    </row>
    <row r="1718" spans="6:6" ht="16.5" customHeight="1" x14ac:dyDescent="0.4">
      <c r="F1718" s="34"/>
    </row>
    <row r="1719" spans="6:6" ht="16.5" customHeight="1" x14ac:dyDescent="0.4">
      <c r="F1719" s="34"/>
    </row>
    <row r="1720" spans="6:6" ht="16.5" customHeight="1" x14ac:dyDescent="0.4">
      <c r="F1720" s="34"/>
    </row>
    <row r="1721" spans="6:6" ht="16.5" customHeight="1" x14ac:dyDescent="0.4">
      <c r="F1721" s="34"/>
    </row>
    <row r="1722" spans="6:6" ht="16.5" customHeight="1" x14ac:dyDescent="0.4">
      <c r="F1722" s="34"/>
    </row>
    <row r="1723" spans="6:6" ht="16.5" customHeight="1" x14ac:dyDescent="0.4">
      <c r="F1723" s="34"/>
    </row>
    <row r="1724" spans="6:6" ht="16.5" customHeight="1" x14ac:dyDescent="0.4">
      <c r="F1724" s="34"/>
    </row>
    <row r="1725" spans="6:6" ht="16.5" customHeight="1" x14ac:dyDescent="0.4">
      <c r="F1725" s="34"/>
    </row>
    <row r="1726" spans="6:6" ht="16.5" customHeight="1" x14ac:dyDescent="0.4">
      <c r="F1726" s="34"/>
    </row>
    <row r="1727" spans="6:6" ht="16.5" customHeight="1" x14ac:dyDescent="0.4">
      <c r="F1727" s="34"/>
    </row>
    <row r="1728" spans="6:6" ht="16.5" customHeight="1" x14ac:dyDescent="0.4">
      <c r="F1728" s="34"/>
    </row>
    <row r="1729" spans="6:6" ht="16.5" customHeight="1" x14ac:dyDescent="0.4">
      <c r="F1729" s="34"/>
    </row>
    <row r="1730" spans="6:6" ht="16.5" customHeight="1" x14ac:dyDescent="0.4">
      <c r="F1730" s="34"/>
    </row>
    <row r="1731" spans="6:6" ht="16.5" customHeight="1" x14ac:dyDescent="0.4">
      <c r="F1731" s="34"/>
    </row>
    <row r="1732" spans="6:6" ht="16.5" customHeight="1" x14ac:dyDescent="0.4">
      <c r="F1732" s="34"/>
    </row>
    <row r="1733" spans="6:6" ht="16.5" customHeight="1" x14ac:dyDescent="0.4">
      <c r="F1733" s="34"/>
    </row>
    <row r="1734" spans="6:6" ht="16.5" customHeight="1" x14ac:dyDescent="0.4">
      <c r="F1734" s="34"/>
    </row>
    <row r="1735" spans="6:6" ht="16.5" customHeight="1" x14ac:dyDescent="0.4">
      <c r="F1735" s="34"/>
    </row>
    <row r="1736" spans="6:6" ht="16.5" customHeight="1" x14ac:dyDescent="0.4">
      <c r="F1736" s="34"/>
    </row>
    <row r="1737" spans="6:6" ht="16.5" customHeight="1" x14ac:dyDescent="0.4">
      <c r="F1737" s="34"/>
    </row>
    <row r="1738" spans="6:6" ht="16.5" customHeight="1" x14ac:dyDescent="0.4">
      <c r="F1738" s="34"/>
    </row>
    <row r="1739" spans="6:6" ht="16.5" customHeight="1" x14ac:dyDescent="0.4">
      <c r="F1739" s="34"/>
    </row>
    <row r="1740" spans="6:6" ht="16.5" customHeight="1" x14ac:dyDescent="0.4">
      <c r="F1740" s="34"/>
    </row>
    <row r="1741" spans="6:6" ht="16.5" customHeight="1" x14ac:dyDescent="0.4">
      <c r="F1741" s="34"/>
    </row>
    <row r="1742" spans="6:6" ht="16.5" customHeight="1" x14ac:dyDescent="0.4">
      <c r="F1742" s="34"/>
    </row>
    <row r="1743" spans="6:6" ht="16.5" customHeight="1" x14ac:dyDescent="0.4">
      <c r="F1743" s="34"/>
    </row>
    <row r="1744" spans="6:6" ht="16.5" customHeight="1" x14ac:dyDescent="0.4">
      <c r="F1744" s="34"/>
    </row>
    <row r="1745" spans="6:6" ht="16.5" customHeight="1" x14ac:dyDescent="0.4">
      <c r="F1745" s="34"/>
    </row>
    <row r="1746" spans="6:6" ht="16.5" customHeight="1" x14ac:dyDescent="0.4">
      <c r="F1746" s="34"/>
    </row>
    <row r="1747" spans="6:6" ht="16.5" customHeight="1" x14ac:dyDescent="0.4">
      <c r="F1747" s="34"/>
    </row>
    <row r="1748" spans="6:6" ht="16.5" customHeight="1" x14ac:dyDescent="0.4">
      <c r="F1748" s="34"/>
    </row>
    <row r="1749" spans="6:6" ht="16.5" customHeight="1" x14ac:dyDescent="0.4">
      <c r="F1749" s="34"/>
    </row>
    <row r="1750" spans="6:6" ht="16.5" customHeight="1" x14ac:dyDescent="0.4">
      <c r="F1750" s="34"/>
    </row>
    <row r="1751" spans="6:6" ht="16.5" customHeight="1" x14ac:dyDescent="0.4">
      <c r="F1751" s="34"/>
    </row>
    <row r="1752" spans="6:6" ht="16.5" customHeight="1" x14ac:dyDescent="0.4">
      <c r="F1752" s="34"/>
    </row>
    <row r="1753" spans="6:6" ht="16.5" customHeight="1" x14ac:dyDescent="0.4">
      <c r="F1753" s="34"/>
    </row>
    <row r="1754" spans="6:6" ht="16.5" customHeight="1" x14ac:dyDescent="0.4">
      <c r="F1754" s="34"/>
    </row>
    <row r="1755" spans="6:6" ht="16.5" customHeight="1" x14ac:dyDescent="0.4">
      <c r="F1755" s="34"/>
    </row>
    <row r="1756" spans="6:6" ht="16.5" customHeight="1" x14ac:dyDescent="0.4">
      <c r="F1756" s="34"/>
    </row>
    <row r="1757" spans="6:6" ht="16.5" customHeight="1" x14ac:dyDescent="0.4">
      <c r="F1757" s="34"/>
    </row>
    <row r="1758" spans="6:6" ht="16.5" customHeight="1" x14ac:dyDescent="0.4">
      <c r="F1758" s="34"/>
    </row>
    <row r="1759" spans="6:6" ht="16.5" customHeight="1" x14ac:dyDescent="0.4">
      <c r="F1759" s="34"/>
    </row>
    <row r="1760" spans="6:6" ht="16.5" customHeight="1" x14ac:dyDescent="0.4">
      <c r="F1760" s="34"/>
    </row>
    <row r="1761" spans="6:6" ht="16.5" customHeight="1" x14ac:dyDescent="0.4">
      <c r="F1761" s="34"/>
    </row>
    <row r="1762" spans="6:6" ht="16.5" customHeight="1" x14ac:dyDescent="0.4">
      <c r="F1762" s="34"/>
    </row>
    <row r="1763" spans="6:6" ht="16.5" customHeight="1" x14ac:dyDescent="0.4">
      <c r="F1763" s="34"/>
    </row>
    <row r="1764" spans="6:6" ht="16.5" customHeight="1" x14ac:dyDescent="0.4">
      <c r="F1764" s="34"/>
    </row>
    <row r="1765" spans="6:6" ht="16.5" customHeight="1" x14ac:dyDescent="0.4">
      <c r="F1765" s="34"/>
    </row>
    <row r="1766" spans="6:6" ht="16.5" customHeight="1" x14ac:dyDescent="0.4">
      <c r="F1766" s="34"/>
    </row>
    <row r="1767" spans="6:6" ht="16.5" customHeight="1" x14ac:dyDescent="0.4">
      <c r="F1767" s="34"/>
    </row>
    <row r="1768" spans="6:6" ht="16.5" customHeight="1" x14ac:dyDescent="0.4">
      <c r="F1768" s="34"/>
    </row>
    <row r="1769" spans="6:6" ht="16.5" customHeight="1" x14ac:dyDescent="0.4">
      <c r="F1769" s="34"/>
    </row>
    <row r="1770" spans="6:6" ht="16.5" customHeight="1" x14ac:dyDescent="0.4">
      <c r="F1770" s="34"/>
    </row>
    <row r="1771" spans="6:6" ht="16.5" customHeight="1" x14ac:dyDescent="0.4">
      <c r="F1771" s="34"/>
    </row>
    <row r="1772" spans="6:6" ht="16.5" customHeight="1" x14ac:dyDescent="0.4">
      <c r="F1772" s="34"/>
    </row>
    <row r="1773" spans="6:6" ht="16.5" customHeight="1" x14ac:dyDescent="0.4">
      <c r="F1773" s="34"/>
    </row>
    <row r="1774" spans="6:6" ht="16.5" customHeight="1" x14ac:dyDescent="0.4">
      <c r="F1774" s="34"/>
    </row>
    <row r="1775" spans="6:6" ht="16.5" customHeight="1" x14ac:dyDescent="0.4">
      <c r="F1775" s="34"/>
    </row>
    <row r="1776" spans="6:6" ht="16.5" customHeight="1" x14ac:dyDescent="0.4">
      <c r="F1776" s="34"/>
    </row>
    <row r="1777" spans="6:6" ht="16.5" customHeight="1" x14ac:dyDescent="0.4">
      <c r="F1777" s="34"/>
    </row>
    <row r="1778" spans="6:6" ht="16.5" customHeight="1" x14ac:dyDescent="0.4">
      <c r="F1778" s="34"/>
    </row>
    <row r="1779" spans="6:6" ht="16.5" customHeight="1" x14ac:dyDescent="0.4">
      <c r="F1779" s="34"/>
    </row>
    <row r="1780" spans="6:6" ht="16.5" customHeight="1" x14ac:dyDescent="0.4">
      <c r="F1780" s="34"/>
    </row>
    <row r="1781" spans="6:6" ht="16.5" customHeight="1" x14ac:dyDescent="0.4">
      <c r="F1781" s="34"/>
    </row>
    <row r="1782" spans="6:6" ht="16.5" customHeight="1" x14ac:dyDescent="0.4">
      <c r="F1782" s="34"/>
    </row>
    <row r="1783" spans="6:6" ht="16.5" customHeight="1" x14ac:dyDescent="0.4">
      <c r="F1783" s="34"/>
    </row>
    <row r="1784" spans="6:6" ht="16.5" customHeight="1" x14ac:dyDescent="0.4">
      <c r="F1784" s="34"/>
    </row>
    <row r="1785" spans="6:6" ht="16.5" customHeight="1" x14ac:dyDescent="0.4">
      <c r="F1785" s="34"/>
    </row>
    <row r="1786" spans="6:6" ht="16.5" customHeight="1" x14ac:dyDescent="0.4">
      <c r="F1786" s="34"/>
    </row>
    <row r="1787" spans="6:6" ht="16.5" customHeight="1" x14ac:dyDescent="0.4">
      <c r="F1787" s="34"/>
    </row>
    <row r="1788" spans="6:6" ht="16.5" customHeight="1" x14ac:dyDescent="0.4">
      <c r="F1788" s="34"/>
    </row>
    <row r="1789" spans="6:6" ht="16.5" customHeight="1" x14ac:dyDescent="0.4">
      <c r="F1789" s="34"/>
    </row>
    <row r="1790" spans="6:6" ht="16.5" customHeight="1" x14ac:dyDescent="0.4">
      <c r="F1790" s="34"/>
    </row>
    <row r="1791" spans="6:6" ht="16.5" customHeight="1" x14ac:dyDescent="0.4">
      <c r="F1791" s="34"/>
    </row>
    <row r="1792" spans="6:6" ht="16.5" customHeight="1" x14ac:dyDescent="0.4">
      <c r="F1792" s="34"/>
    </row>
    <row r="1793" spans="6:6" ht="16.5" customHeight="1" x14ac:dyDescent="0.4">
      <c r="F1793" s="34"/>
    </row>
    <row r="1794" spans="6:6" ht="16.5" customHeight="1" x14ac:dyDescent="0.4">
      <c r="F1794" s="34"/>
    </row>
    <row r="1795" spans="6:6" ht="16.5" customHeight="1" x14ac:dyDescent="0.4">
      <c r="F1795" s="34"/>
    </row>
    <row r="1796" spans="6:6" ht="16.5" customHeight="1" x14ac:dyDescent="0.4">
      <c r="F1796" s="34"/>
    </row>
    <row r="1797" spans="6:6" ht="16.5" customHeight="1" x14ac:dyDescent="0.4">
      <c r="F1797" s="34"/>
    </row>
    <row r="1798" spans="6:6" ht="16.5" customHeight="1" x14ac:dyDescent="0.4">
      <c r="F1798" s="34"/>
    </row>
    <row r="1799" spans="6:6" ht="16.5" customHeight="1" x14ac:dyDescent="0.4">
      <c r="F1799" s="34"/>
    </row>
    <row r="1800" spans="6:6" ht="16.5" customHeight="1" x14ac:dyDescent="0.4">
      <c r="F1800" s="34"/>
    </row>
    <row r="1801" spans="6:6" ht="16.5" customHeight="1" x14ac:dyDescent="0.4">
      <c r="F1801" s="34"/>
    </row>
    <row r="1802" spans="6:6" ht="16.5" customHeight="1" x14ac:dyDescent="0.4">
      <c r="F1802" s="34"/>
    </row>
    <row r="1803" spans="6:6" ht="16.5" customHeight="1" x14ac:dyDescent="0.4">
      <c r="F1803" s="34"/>
    </row>
    <row r="1804" spans="6:6" ht="16.5" customHeight="1" x14ac:dyDescent="0.4">
      <c r="F1804" s="34"/>
    </row>
    <row r="1805" spans="6:6" ht="16.5" customHeight="1" x14ac:dyDescent="0.4">
      <c r="F1805" s="34"/>
    </row>
    <row r="1806" spans="6:6" ht="16.5" customHeight="1" x14ac:dyDescent="0.4">
      <c r="F1806" s="34"/>
    </row>
    <row r="1807" spans="6:6" ht="16.5" customHeight="1" x14ac:dyDescent="0.4">
      <c r="F1807" s="34"/>
    </row>
    <row r="1808" spans="6:6" ht="16.5" customHeight="1" x14ac:dyDescent="0.4">
      <c r="F1808" s="34"/>
    </row>
    <row r="1809" spans="6:6" ht="16.5" customHeight="1" x14ac:dyDescent="0.4">
      <c r="F1809" s="34"/>
    </row>
    <row r="1810" spans="6:6" ht="16.5" customHeight="1" x14ac:dyDescent="0.4">
      <c r="F1810" s="34"/>
    </row>
    <row r="1811" spans="6:6" ht="16.5" customHeight="1" x14ac:dyDescent="0.4">
      <c r="F1811" s="34"/>
    </row>
    <row r="1812" spans="6:6" ht="16.5" customHeight="1" x14ac:dyDescent="0.4">
      <c r="F1812" s="34"/>
    </row>
    <row r="1813" spans="6:6" ht="16.5" customHeight="1" x14ac:dyDescent="0.4">
      <c r="F1813" s="34"/>
    </row>
    <row r="1814" spans="6:6" ht="16.5" customHeight="1" x14ac:dyDescent="0.4">
      <c r="F1814" s="34"/>
    </row>
    <row r="1815" spans="6:6" ht="16.5" customHeight="1" x14ac:dyDescent="0.4">
      <c r="F1815" s="34"/>
    </row>
    <row r="1816" spans="6:6" ht="16.5" customHeight="1" x14ac:dyDescent="0.4">
      <c r="F1816" s="34"/>
    </row>
    <row r="1817" spans="6:6" ht="16.5" customHeight="1" x14ac:dyDescent="0.4">
      <c r="F1817" s="34"/>
    </row>
    <row r="1818" spans="6:6" ht="16.5" customHeight="1" x14ac:dyDescent="0.4">
      <c r="F1818" s="34"/>
    </row>
    <row r="1819" spans="6:6" ht="16.5" customHeight="1" x14ac:dyDescent="0.4">
      <c r="F1819" s="34"/>
    </row>
    <row r="1820" spans="6:6" ht="16.5" customHeight="1" x14ac:dyDescent="0.4">
      <c r="F1820" s="34"/>
    </row>
    <row r="1821" spans="6:6" ht="16.5" customHeight="1" x14ac:dyDescent="0.4">
      <c r="F1821" s="34"/>
    </row>
    <row r="1822" spans="6:6" ht="16.5" customHeight="1" x14ac:dyDescent="0.4">
      <c r="F1822" s="34"/>
    </row>
    <row r="1823" spans="6:6" ht="16.5" customHeight="1" x14ac:dyDescent="0.4">
      <c r="F1823" s="34"/>
    </row>
    <row r="1824" spans="6:6" ht="16.5" customHeight="1" x14ac:dyDescent="0.4">
      <c r="F1824" s="34"/>
    </row>
    <row r="1825" spans="6:6" ht="16.5" customHeight="1" x14ac:dyDescent="0.4">
      <c r="F1825" s="34"/>
    </row>
    <row r="1826" spans="6:6" ht="16.5" customHeight="1" x14ac:dyDescent="0.4">
      <c r="F1826" s="34"/>
    </row>
    <row r="1827" spans="6:6" ht="16.5" customHeight="1" x14ac:dyDescent="0.4">
      <c r="F1827" s="34"/>
    </row>
    <row r="1828" spans="6:6" ht="16.5" customHeight="1" x14ac:dyDescent="0.4">
      <c r="F1828" s="34"/>
    </row>
    <row r="1829" spans="6:6" ht="16.5" customHeight="1" x14ac:dyDescent="0.4">
      <c r="F1829" s="34"/>
    </row>
    <row r="1830" spans="6:6" ht="16.5" customHeight="1" x14ac:dyDescent="0.4">
      <c r="F1830" s="34"/>
    </row>
    <row r="1831" spans="6:6" ht="16.5" customHeight="1" x14ac:dyDescent="0.4">
      <c r="F1831" s="34"/>
    </row>
    <row r="1832" spans="6:6" ht="16.5" customHeight="1" x14ac:dyDescent="0.4">
      <c r="F1832" s="34"/>
    </row>
    <row r="1833" spans="6:6" ht="16.5" customHeight="1" x14ac:dyDescent="0.4">
      <c r="F1833" s="34"/>
    </row>
    <row r="1834" spans="6:6" ht="16.5" customHeight="1" x14ac:dyDescent="0.4">
      <c r="F1834" s="34"/>
    </row>
    <row r="1835" spans="6:6" ht="16.5" customHeight="1" x14ac:dyDescent="0.4">
      <c r="F1835" s="34"/>
    </row>
    <row r="1836" spans="6:6" ht="16.5" customHeight="1" x14ac:dyDescent="0.4">
      <c r="F1836" s="34"/>
    </row>
    <row r="1837" spans="6:6" ht="16.5" customHeight="1" x14ac:dyDescent="0.4">
      <c r="F1837" s="34"/>
    </row>
    <row r="1838" spans="6:6" ht="16.5" customHeight="1" x14ac:dyDescent="0.4">
      <c r="F1838" s="34"/>
    </row>
    <row r="1839" spans="6:6" ht="16.5" customHeight="1" x14ac:dyDescent="0.4">
      <c r="F1839" s="34"/>
    </row>
    <row r="1840" spans="6:6" ht="16.5" customHeight="1" x14ac:dyDescent="0.4">
      <c r="F1840" s="34"/>
    </row>
    <row r="1841" spans="6:6" ht="16.5" customHeight="1" x14ac:dyDescent="0.4">
      <c r="F1841" s="34"/>
    </row>
    <row r="1842" spans="6:6" ht="16.5" customHeight="1" x14ac:dyDescent="0.4">
      <c r="F1842" s="34"/>
    </row>
    <row r="1843" spans="6:6" ht="16.5" customHeight="1" x14ac:dyDescent="0.4">
      <c r="F1843" s="34"/>
    </row>
    <row r="1844" spans="6:6" ht="16.5" customHeight="1" x14ac:dyDescent="0.4">
      <c r="F1844" s="34"/>
    </row>
    <row r="1845" spans="6:6" ht="16.5" customHeight="1" x14ac:dyDescent="0.4">
      <c r="F1845" s="34"/>
    </row>
    <row r="1846" spans="6:6" ht="16.5" customHeight="1" x14ac:dyDescent="0.4">
      <c r="F1846" s="34"/>
    </row>
    <row r="1847" spans="6:6" ht="16.5" customHeight="1" x14ac:dyDescent="0.4">
      <c r="F1847" s="34"/>
    </row>
    <row r="1848" spans="6:6" ht="16.5" customHeight="1" x14ac:dyDescent="0.4">
      <c r="F1848" s="34"/>
    </row>
    <row r="1849" spans="6:6" ht="16.5" customHeight="1" x14ac:dyDescent="0.4">
      <c r="F1849" s="34"/>
    </row>
    <row r="1850" spans="6:6" ht="16.5" customHeight="1" x14ac:dyDescent="0.4">
      <c r="F1850" s="34"/>
    </row>
    <row r="1851" spans="6:6" ht="16.5" customHeight="1" x14ac:dyDescent="0.4">
      <c r="F1851" s="34"/>
    </row>
    <row r="1852" spans="6:6" ht="16.5" customHeight="1" x14ac:dyDescent="0.4">
      <c r="F1852" s="34"/>
    </row>
    <row r="1853" spans="6:6" ht="16.5" customHeight="1" x14ac:dyDescent="0.4">
      <c r="F1853" s="34"/>
    </row>
    <row r="1854" spans="6:6" ht="16.5" customHeight="1" x14ac:dyDescent="0.4">
      <c r="F1854" s="34"/>
    </row>
    <row r="1855" spans="6:6" ht="16.5" customHeight="1" x14ac:dyDescent="0.4">
      <c r="F1855" s="34"/>
    </row>
    <row r="1856" spans="6:6" ht="16.5" customHeight="1" x14ac:dyDescent="0.4">
      <c r="F1856" s="34"/>
    </row>
    <row r="1857" spans="6:6" ht="16.5" customHeight="1" x14ac:dyDescent="0.4">
      <c r="F1857" s="34"/>
    </row>
    <row r="1858" spans="6:6" ht="16.5" customHeight="1" x14ac:dyDescent="0.4">
      <c r="F1858" s="34"/>
    </row>
    <row r="1859" spans="6:6" ht="16.5" customHeight="1" x14ac:dyDescent="0.4">
      <c r="F1859" s="34"/>
    </row>
    <row r="1860" spans="6:6" ht="16.5" customHeight="1" x14ac:dyDescent="0.4">
      <c r="F1860" s="34"/>
    </row>
    <row r="1861" spans="6:6" ht="16.5" customHeight="1" x14ac:dyDescent="0.4">
      <c r="F1861" s="34"/>
    </row>
    <row r="1862" spans="6:6" ht="16.5" customHeight="1" x14ac:dyDescent="0.4">
      <c r="F1862" s="34"/>
    </row>
    <row r="1863" spans="6:6" ht="16.5" customHeight="1" x14ac:dyDescent="0.4">
      <c r="F1863" s="34"/>
    </row>
    <row r="1864" spans="6:6" ht="16.5" customHeight="1" x14ac:dyDescent="0.4">
      <c r="F1864" s="34"/>
    </row>
    <row r="1865" spans="6:6" ht="16.5" customHeight="1" x14ac:dyDescent="0.4">
      <c r="F1865" s="34"/>
    </row>
    <row r="1866" spans="6:6" ht="16.5" customHeight="1" x14ac:dyDescent="0.4">
      <c r="F1866" s="34"/>
    </row>
    <row r="1867" spans="6:6" ht="16.5" customHeight="1" x14ac:dyDescent="0.4">
      <c r="F1867" s="34"/>
    </row>
    <row r="1868" spans="6:6" ht="16.5" customHeight="1" x14ac:dyDescent="0.4">
      <c r="F1868" s="34"/>
    </row>
    <row r="1869" spans="6:6" ht="16.5" customHeight="1" x14ac:dyDescent="0.4">
      <c r="F1869" s="34"/>
    </row>
    <row r="1870" spans="6:6" ht="16.5" customHeight="1" x14ac:dyDescent="0.4">
      <c r="F1870" s="34"/>
    </row>
    <row r="1871" spans="6:6" ht="16.5" customHeight="1" x14ac:dyDescent="0.4">
      <c r="F1871" s="34"/>
    </row>
    <row r="1872" spans="6:6" ht="16.5" customHeight="1" x14ac:dyDescent="0.4">
      <c r="F1872" s="34"/>
    </row>
    <row r="1873" spans="6:6" ht="16.5" customHeight="1" x14ac:dyDescent="0.4">
      <c r="F1873" s="34"/>
    </row>
    <row r="1874" spans="6:6" ht="16.5" customHeight="1" x14ac:dyDescent="0.4">
      <c r="F1874" s="34"/>
    </row>
    <row r="1875" spans="6:6" ht="16.5" customHeight="1" x14ac:dyDescent="0.4">
      <c r="F1875" s="34"/>
    </row>
    <row r="1876" spans="6:6" ht="16.5" customHeight="1" x14ac:dyDescent="0.4">
      <c r="F1876" s="34"/>
    </row>
    <row r="1877" spans="6:6" ht="16.5" customHeight="1" x14ac:dyDescent="0.4">
      <c r="F1877" s="34"/>
    </row>
    <row r="1878" spans="6:6" ht="16.5" customHeight="1" x14ac:dyDescent="0.4">
      <c r="F1878" s="34"/>
    </row>
    <row r="1879" spans="6:6" ht="16.5" customHeight="1" x14ac:dyDescent="0.4">
      <c r="F1879" s="34"/>
    </row>
    <row r="1880" spans="6:6" ht="16.5" customHeight="1" x14ac:dyDescent="0.4">
      <c r="F1880" s="34"/>
    </row>
    <row r="1881" spans="6:6" ht="16.5" customHeight="1" x14ac:dyDescent="0.4">
      <c r="F1881" s="34"/>
    </row>
    <row r="1882" spans="6:6" ht="16.5" customHeight="1" x14ac:dyDescent="0.4">
      <c r="F1882" s="34"/>
    </row>
    <row r="1883" spans="6:6" ht="16.5" customHeight="1" x14ac:dyDescent="0.4">
      <c r="F1883" s="34"/>
    </row>
    <row r="1884" spans="6:6" ht="16.5" customHeight="1" x14ac:dyDescent="0.4">
      <c r="F1884" s="34"/>
    </row>
    <row r="1885" spans="6:6" ht="16.5" customHeight="1" x14ac:dyDescent="0.4">
      <c r="F1885" s="34"/>
    </row>
    <row r="1886" spans="6:6" ht="16.5" customHeight="1" x14ac:dyDescent="0.4">
      <c r="F1886" s="34"/>
    </row>
    <row r="1887" spans="6:6" ht="16.5" customHeight="1" x14ac:dyDescent="0.4">
      <c r="F1887" s="34"/>
    </row>
    <row r="1888" spans="6:6" ht="16.5" customHeight="1" x14ac:dyDescent="0.4">
      <c r="F1888" s="34"/>
    </row>
    <row r="1889" spans="6:6" ht="16.5" customHeight="1" x14ac:dyDescent="0.4">
      <c r="F1889" s="34"/>
    </row>
    <row r="1890" spans="6:6" ht="16.5" customHeight="1" x14ac:dyDescent="0.4">
      <c r="F1890" s="34"/>
    </row>
    <row r="1891" spans="6:6" ht="16.5" customHeight="1" x14ac:dyDescent="0.4">
      <c r="F1891" s="34"/>
    </row>
    <row r="1892" spans="6:6" ht="16.5" customHeight="1" x14ac:dyDescent="0.4">
      <c r="F1892" s="34"/>
    </row>
    <row r="1893" spans="6:6" ht="16.5" customHeight="1" x14ac:dyDescent="0.4">
      <c r="F1893" s="34"/>
    </row>
    <row r="1894" spans="6:6" ht="16.5" customHeight="1" x14ac:dyDescent="0.4">
      <c r="F1894" s="34"/>
    </row>
    <row r="1895" spans="6:6" ht="16.5" customHeight="1" x14ac:dyDescent="0.4">
      <c r="F1895" s="34"/>
    </row>
    <row r="1896" spans="6:6" ht="16.5" customHeight="1" x14ac:dyDescent="0.4">
      <c r="F1896" s="34"/>
    </row>
    <row r="1897" spans="6:6" ht="16.5" customHeight="1" x14ac:dyDescent="0.4">
      <c r="F1897" s="34"/>
    </row>
    <row r="1898" spans="6:6" ht="16.5" customHeight="1" x14ac:dyDescent="0.4">
      <c r="F1898" s="34"/>
    </row>
    <row r="1899" spans="6:6" ht="16.5" customHeight="1" x14ac:dyDescent="0.4">
      <c r="F1899" s="34"/>
    </row>
    <row r="1900" spans="6:6" ht="16.5" customHeight="1" x14ac:dyDescent="0.4">
      <c r="F1900" s="34"/>
    </row>
    <row r="1901" spans="6:6" ht="16.5" customHeight="1" x14ac:dyDescent="0.4">
      <c r="F1901" s="34"/>
    </row>
    <row r="1902" spans="6:6" ht="16.5" customHeight="1" x14ac:dyDescent="0.4">
      <c r="F1902" s="34"/>
    </row>
    <row r="1903" spans="6:6" ht="16.5" customHeight="1" x14ac:dyDescent="0.4">
      <c r="F1903" s="34"/>
    </row>
    <row r="1904" spans="6:6" ht="16.5" customHeight="1" x14ac:dyDescent="0.4">
      <c r="F1904" s="34"/>
    </row>
    <row r="1905" spans="6:6" ht="16.5" customHeight="1" x14ac:dyDescent="0.4">
      <c r="F1905" s="34"/>
    </row>
    <row r="1906" spans="6:6" ht="16.5" customHeight="1" x14ac:dyDescent="0.4">
      <c r="F1906" s="34"/>
    </row>
    <row r="1907" spans="6:6" ht="16.5" customHeight="1" x14ac:dyDescent="0.4">
      <c r="F1907" s="34"/>
    </row>
    <row r="1908" spans="6:6" ht="16.5" customHeight="1" x14ac:dyDescent="0.4">
      <c r="F1908" s="34"/>
    </row>
    <row r="1909" spans="6:6" ht="16.5" customHeight="1" x14ac:dyDescent="0.4">
      <c r="F1909" s="34"/>
    </row>
    <row r="1910" spans="6:6" ht="16.5" customHeight="1" x14ac:dyDescent="0.4">
      <c r="F1910" s="34"/>
    </row>
    <row r="1911" spans="6:6" ht="16.5" customHeight="1" x14ac:dyDescent="0.4">
      <c r="F1911" s="34"/>
    </row>
    <row r="1912" spans="6:6" ht="16.5" customHeight="1" x14ac:dyDescent="0.4">
      <c r="F1912" s="34"/>
    </row>
    <row r="1913" spans="6:6" ht="16.5" customHeight="1" x14ac:dyDescent="0.4">
      <c r="F1913" s="34"/>
    </row>
    <row r="1914" spans="6:6" ht="16.5" customHeight="1" x14ac:dyDescent="0.4">
      <c r="F1914" s="34"/>
    </row>
    <row r="1915" spans="6:6" ht="16.5" customHeight="1" x14ac:dyDescent="0.4">
      <c r="F1915" s="34"/>
    </row>
    <row r="1916" spans="6:6" ht="16.5" customHeight="1" x14ac:dyDescent="0.4">
      <c r="F1916" s="34"/>
    </row>
    <row r="1917" spans="6:6" ht="16.5" customHeight="1" x14ac:dyDescent="0.4">
      <c r="F1917" s="34"/>
    </row>
    <row r="1918" spans="6:6" ht="16.5" customHeight="1" x14ac:dyDescent="0.4">
      <c r="F1918" s="34"/>
    </row>
    <row r="1919" spans="6:6" ht="16.5" customHeight="1" x14ac:dyDescent="0.4">
      <c r="F1919" s="34"/>
    </row>
    <row r="1920" spans="6:6" ht="16.5" customHeight="1" x14ac:dyDescent="0.4">
      <c r="F1920" s="34"/>
    </row>
    <row r="1921" spans="6:6" ht="16.5" customHeight="1" x14ac:dyDescent="0.4">
      <c r="F1921" s="34"/>
    </row>
    <row r="1922" spans="6:6" ht="16.5" customHeight="1" x14ac:dyDescent="0.4">
      <c r="F1922" s="34"/>
    </row>
    <row r="1923" spans="6:6" ht="16.5" customHeight="1" x14ac:dyDescent="0.4">
      <c r="F1923" s="34"/>
    </row>
    <row r="1924" spans="6:6" ht="16.5" customHeight="1" x14ac:dyDescent="0.4">
      <c r="F1924" s="34"/>
    </row>
    <row r="1925" spans="6:6" ht="16.5" customHeight="1" x14ac:dyDescent="0.4">
      <c r="F1925" s="34"/>
    </row>
    <row r="1926" spans="6:6" ht="16.5" customHeight="1" x14ac:dyDescent="0.4">
      <c r="F1926" s="34"/>
    </row>
    <row r="1927" spans="6:6" ht="16.5" customHeight="1" x14ac:dyDescent="0.4">
      <c r="F1927" s="34"/>
    </row>
    <row r="1928" spans="6:6" ht="16.5" customHeight="1" x14ac:dyDescent="0.4">
      <c r="F1928" s="34"/>
    </row>
    <row r="1929" spans="6:6" ht="16.5" customHeight="1" x14ac:dyDescent="0.4">
      <c r="F1929" s="34"/>
    </row>
    <row r="1930" spans="6:6" ht="16.5" customHeight="1" x14ac:dyDescent="0.4">
      <c r="F1930" s="34"/>
    </row>
    <row r="1931" spans="6:6" ht="16.5" customHeight="1" x14ac:dyDescent="0.4">
      <c r="F1931" s="34"/>
    </row>
    <row r="1932" spans="6:6" ht="16.5" customHeight="1" x14ac:dyDescent="0.4">
      <c r="F1932" s="34"/>
    </row>
    <row r="1933" spans="6:6" ht="16.5" customHeight="1" x14ac:dyDescent="0.4">
      <c r="F1933" s="34"/>
    </row>
    <row r="1934" spans="6:6" ht="16.5" customHeight="1" x14ac:dyDescent="0.4">
      <c r="F1934" s="34"/>
    </row>
    <row r="1935" spans="6:6" ht="16.5" customHeight="1" x14ac:dyDescent="0.4">
      <c r="F1935" s="34"/>
    </row>
    <row r="1936" spans="6:6" ht="16.5" customHeight="1" x14ac:dyDescent="0.4">
      <c r="F1936" s="34"/>
    </row>
    <row r="1937" spans="6:6" ht="16.5" customHeight="1" x14ac:dyDescent="0.4">
      <c r="F1937" s="34"/>
    </row>
    <row r="1938" spans="6:6" ht="16.5" customHeight="1" x14ac:dyDescent="0.4">
      <c r="F1938" s="34"/>
    </row>
    <row r="1939" spans="6:6" ht="16.5" customHeight="1" x14ac:dyDescent="0.4">
      <c r="F1939" s="34"/>
    </row>
    <row r="1940" spans="6:6" ht="16.5" customHeight="1" x14ac:dyDescent="0.4">
      <c r="F1940" s="34"/>
    </row>
    <row r="1941" spans="6:6" ht="16.5" customHeight="1" x14ac:dyDescent="0.4">
      <c r="F1941" s="34"/>
    </row>
    <row r="1942" spans="6:6" ht="16.5" customHeight="1" x14ac:dyDescent="0.4">
      <c r="F1942" s="34"/>
    </row>
    <row r="1943" spans="6:6" ht="16.5" customHeight="1" x14ac:dyDescent="0.4">
      <c r="F1943" s="34"/>
    </row>
    <row r="1944" spans="6:6" ht="16.5" customHeight="1" x14ac:dyDescent="0.4">
      <c r="F1944" s="34"/>
    </row>
    <row r="1945" spans="6:6" ht="16.5" customHeight="1" x14ac:dyDescent="0.4">
      <c r="F1945" s="34"/>
    </row>
    <row r="1946" spans="6:6" ht="16.5" customHeight="1" x14ac:dyDescent="0.4">
      <c r="F1946" s="34"/>
    </row>
    <row r="1947" spans="6:6" ht="16.5" customHeight="1" x14ac:dyDescent="0.4">
      <c r="F1947" s="34"/>
    </row>
    <row r="1948" spans="6:6" ht="16.5" customHeight="1" x14ac:dyDescent="0.4">
      <c r="F1948" s="34"/>
    </row>
    <row r="1949" spans="6:6" ht="16.5" customHeight="1" x14ac:dyDescent="0.4">
      <c r="F1949" s="34"/>
    </row>
    <row r="1950" spans="6:6" ht="16.5" customHeight="1" x14ac:dyDescent="0.4">
      <c r="F1950" s="34"/>
    </row>
    <row r="1951" spans="6:6" ht="16.5" customHeight="1" x14ac:dyDescent="0.4">
      <c r="F1951" s="34"/>
    </row>
    <row r="1952" spans="6:6" ht="16.5" customHeight="1" x14ac:dyDescent="0.4">
      <c r="F1952" s="34"/>
    </row>
    <row r="1953" spans="6:6" ht="16.5" customHeight="1" x14ac:dyDescent="0.4">
      <c r="F1953" s="34"/>
    </row>
    <row r="1954" spans="6:6" ht="16.5" customHeight="1" x14ac:dyDescent="0.4">
      <c r="F1954" s="34"/>
    </row>
    <row r="1955" spans="6:6" ht="16.5" customHeight="1" x14ac:dyDescent="0.4">
      <c r="F1955" s="34"/>
    </row>
    <row r="1956" spans="6:6" ht="16.5" customHeight="1" x14ac:dyDescent="0.4">
      <c r="F1956" s="34"/>
    </row>
    <row r="1957" spans="6:6" ht="16.5" customHeight="1" x14ac:dyDescent="0.4">
      <c r="F1957" s="34"/>
    </row>
    <row r="1958" spans="6:6" ht="16.5" customHeight="1" x14ac:dyDescent="0.4">
      <c r="F1958" s="34"/>
    </row>
    <row r="1959" spans="6:6" ht="16.5" customHeight="1" x14ac:dyDescent="0.4">
      <c r="F1959" s="34"/>
    </row>
    <row r="1960" spans="6:6" ht="16.5" customHeight="1" x14ac:dyDescent="0.4">
      <c r="F1960" s="34"/>
    </row>
    <row r="1961" spans="6:6" ht="16.5" customHeight="1" x14ac:dyDescent="0.4">
      <c r="F1961" s="34"/>
    </row>
    <row r="1962" spans="6:6" ht="16.5" customHeight="1" x14ac:dyDescent="0.4">
      <c r="F1962" s="34"/>
    </row>
    <row r="1963" spans="6:6" ht="16.5" customHeight="1" x14ac:dyDescent="0.4">
      <c r="F1963" s="34"/>
    </row>
    <row r="1964" spans="6:6" ht="16.5" customHeight="1" x14ac:dyDescent="0.4">
      <c r="F1964" s="34"/>
    </row>
    <row r="1965" spans="6:6" ht="16.5" customHeight="1" x14ac:dyDescent="0.4">
      <c r="F1965" s="34"/>
    </row>
    <row r="1966" spans="6:6" ht="16.5" customHeight="1" x14ac:dyDescent="0.4">
      <c r="F1966" s="34"/>
    </row>
    <row r="1967" spans="6:6" ht="16.5" customHeight="1" x14ac:dyDescent="0.4">
      <c r="F1967" s="34"/>
    </row>
    <row r="1968" spans="6:6" ht="16.5" customHeight="1" x14ac:dyDescent="0.4">
      <c r="F1968" s="34"/>
    </row>
    <row r="1969" spans="6:6" ht="16.5" customHeight="1" x14ac:dyDescent="0.4">
      <c r="F1969" s="34"/>
    </row>
    <row r="1970" spans="6:6" ht="16.5" customHeight="1" x14ac:dyDescent="0.4">
      <c r="F1970" s="34"/>
    </row>
    <row r="1971" spans="6:6" ht="16.5" customHeight="1" x14ac:dyDescent="0.4">
      <c r="F1971" s="34"/>
    </row>
    <row r="1972" spans="6:6" ht="16.5" customHeight="1" x14ac:dyDescent="0.4">
      <c r="F1972" s="34"/>
    </row>
    <row r="1973" spans="6:6" ht="16.5" customHeight="1" x14ac:dyDescent="0.4">
      <c r="F1973" s="34"/>
    </row>
    <row r="1974" spans="6:6" ht="16.5" customHeight="1" x14ac:dyDescent="0.4">
      <c r="F1974" s="34"/>
    </row>
    <row r="1975" spans="6:6" ht="16.5" customHeight="1" x14ac:dyDescent="0.4">
      <c r="F1975" s="34"/>
    </row>
    <row r="1976" spans="6:6" ht="16.5" customHeight="1" x14ac:dyDescent="0.4">
      <c r="F1976" s="34"/>
    </row>
    <row r="1977" spans="6:6" ht="16.5" customHeight="1" x14ac:dyDescent="0.4">
      <c r="F1977" s="34"/>
    </row>
    <row r="1978" spans="6:6" ht="16.5" customHeight="1" x14ac:dyDescent="0.4">
      <c r="F1978" s="34"/>
    </row>
    <row r="1979" spans="6:6" ht="16.5" customHeight="1" x14ac:dyDescent="0.4">
      <c r="F1979" s="34"/>
    </row>
    <row r="1980" spans="6:6" ht="16.5" customHeight="1" x14ac:dyDescent="0.4">
      <c r="F1980" s="34"/>
    </row>
    <row r="1981" spans="6:6" ht="16.5" customHeight="1" x14ac:dyDescent="0.4">
      <c r="F1981" s="34"/>
    </row>
    <row r="1982" spans="6:6" ht="16.5" customHeight="1" x14ac:dyDescent="0.4">
      <c r="F1982" s="34"/>
    </row>
    <row r="1983" spans="6:6" ht="16.5" customHeight="1" x14ac:dyDescent="0.4">
      <c r="F1983" s="34"/>
    </row>
    <row r="1984" spans="6:6" ht="16.5" customHeight="1" x14ac:dyDescent="0.4">
      <c r="F1984" s="34"/>
    </row>
    <row r="1985" spans="6:6" ht="16.5" customHeight="1" x14ac:dyDescent="0.4">
      <c r="F1985" s="34"/>
    </row>
    <row r="1986" spans="6:6" ht="16.5" customHeight="1" x14ac:dyDescent="0.4">
      <c r="F1986" s="34"/>
    </row>
    <row r="1987" spans="6:6" ht="16.5" customHeight="1" x14ac:dyDescent="0.4">
      <c r="F1987" s="34"/>
    </row>
    <row r="1988" spans="6:6" ht="16.5" customHeight="1" x14ac:dyDescent="0.4">
      <c r="F1988" s="34"/>
    </row>
    <row r="1989" spans="6:6" ht="16.5" customHeight="1" x14ac:dyDescent="0.4">
      <c r="F1989" s="34"/>
    </row>
    <row r="1990" spans="6:6" ht="16.5" customHeight="1" x14ac:dyDescent="0.4">
      <c r="F1990" s="34"/>
    </row>
    <row r="1991" spans="6:6" ht="16.5" customHeight="1" x14ac:dyDescent="0.4">
      <c r="F1991" s="34"/>
    </row>
    <row r="1992" spans="6:6" ht="16.5" customHeight="1" x14ac:dyDescent="0.4">
      <c r="F1992" s="34"/>
    </row>
    <row r="1993" spans="6:6" ht="16.5" customHeight="1" x14ac:dyDescent="0.4">
      <c r="F1993" s="34"/>
    </row>
    <row r="1994" spans="6:6" ht="16.5" customHeight="1" x14ac:dyDescent="0.4">
      <c r="F1994" s="34"/>
    </row>
    <row r="1995" spans="6:6" ht="16.5" customHeight="1" x14ac:dyDescent="0.4">
      <c r="F1995" s="34"/>
    </row>
    <row r="1996" spans="6:6" ht="16.5" customHeight="1" x14ac:dyDescent="0.4">
      <c r="F1996" s="34"/>
    </row>
    <row r="1997" spans="6:6" ht="16.5" customHeight="1" x14ac:dyDescent="0.4">
      <c r="F1997" s="34"/>
    </row>
    <row r="1998" spans="6:6" ht="16.5" customHeight="1" x14ac:dyDescent="0.4">
      <c r="F1998" s="34"/>
    </row>
    <row r="1999" spans="6:6" ht="16.5" customHeight="1" x14ac:dyDescent="0.4">
      <c r="F1999" s="34"/>
    </row>
    <row r="2000" spans="6:6" ht="16.5" customHeight="1" x14ac:dyDescent="0.4">
      <c r="F2000" s="34"/>
    </row>
    <row r="2001" spans="6:6" ht="16.5" customHeight="1" x14ac:dyDescent="0.4">
      <c r="F2001" s="34"/>
    </row>
    <row r="2002" spans="6:6" ht="16.5" customHeight="1" x14ac:dyDescent="0.4">
      <c r="F2002" s="34"/>
    </row>
    <row r="2003" spans="6:6" ht="16.5" customHeight="1" x14ac:dyDescent="0.4">
      <c r="F2003" s="34"/>
    </row>
    <row r="2004" spans="6:6" ht="16.5" customHeight="1" x14ac:dyDescent="0.4">
      <c r="F2004" s="34"/>
    </row>
    <row r="2005" spans="6:6" ht="16.5" customHeight="1" x14ac:dyDescent="0.4">
      <c r="F2005" s="34"/>
    </row>
    <row r="2006" spans="6:6" ht="16.5" customHeight="1" x14ac:dyDescent="0.4">
      <c r="F2006" s="34"/>
    </row>
    <row r="2007" spans="6:6" ht="16.5" customHeight="1" x14ac:dyDescent="0.4">
      <c r="F2007" s="34"/>
    </row>
    <row r="2008" spans="6:6" ht="16.5" customHeight="1" x14ac:dyDescent="0.4">
      <c r="F2008" s="34"/>
    </row>
    <row r="2009" spans="6:6" ht="16.5" customHeight="1" x14ac:dyDescent="0.4">
      <c r="F2009" s="34"/>
    </row>
    <row r="2010" spans="6:6" ht="16.5" customHeight="1" x14ac:dyDescent="0.4">
      <c r="F2010" s="34"/>
    </row>
    <row r="2011" spans="6:6" ht="16.5" customHeight="1" x14ac:dyDescent="0.4">
      <c r="F2011" s="34"/>
    </row>
    <row r="2012" spans="6:6" ht="16.5" customHeight="1" x14ac:dyDescent="0.4">
      <c r="F2012" s="34"/>
    </row>
    <row r="2013" spans="6:6" ht="16.5" customHeight="1" x14ac:dyDescent="0.4">
      <c r="F2013" s="34"/>
    </row>
    <row r="2014" spans="6:6" ht="16.5" customHeight="1" x14ac:dyDescent="0.4">
      <c r="F2014" s="34"/>
    </row>
    <row r="2015" spans="6:6" ht="16.5" customHeight="1" x14ac:dyDescent="0.4">
      <c r="F2015" s="34"/>
    </row>
    <row r="2016" spans="6:6" ht="16.5" customHeight="1" x14ac:dyDescent="0.4">
      <c r="F2016" s="34"/>
    </row>
    <row r="2017" spans="6:6" ht="16.5" customHeight="1" x14ac:dyDescent="0.4">
      <c r="F2017" s="34"/>
    </row>
    <row r="2018" spans="6:6" ht="16.5" customHeight="1" x14ac:dyDescent="0.4">
      <c r="F2018" s="34"/>
    </row>
    <row r="2019" spans="6:6" ht="16.5" customHeight="1" x14ac:dyDescent="0.4">
      <c r="F2019" s="34"/>
    </row>
    <row r="2020" spans="6:6" ht="16.5" customHeight="1" x14ac:dyDescent="0.4">
      <c r="F2020" s="34"/>
    </row>
    <row r="2021" spans="6:6" ht="16.5" customHeight="1" x14ac:dyDescent="0.4">
      <c r="F2021" s="34"/>
    </row>
    <row r="2022" spans="6:6" ht="16.5" customHeight="1" x14ac:dyDescent="0.4">
      <c r="F2022" s="34"/>
    </row>
    <row r="2023" spans="6:6" ht="16.5" customHeight="1" x14ac:dyDescent="0.4">
      <c r="F2023" s="34"/>
    </row>
    <row r="2024" spans="6:6" ht="16.5" customHeight="1" x14ac:dyDescent="0.4">
      <c r="F2024" s="34"/>
    </row>
    <row r="2025" spans="6:6" ht="16.5" customHeight="1" x14ac:dyDescent="0.4">
      <c r="F2025" s="34"/>
    </row>
    <row r="2026" spans="6:6" ht="16.5" customHeight="1" x14ac:dyDescent="0.4">
      <c r="F2026" s="34"/>
    </row>
    <row r="2027" spans="6:6" ht="16.5" customHeight="1" x14ac:dyDescent="0.4">
      <c r="F2027" s="34"/>
    </row>
    <row r="2028" spans="6:6" ht="16.5" customHeight="1" x14ac:dyDescent="0.4">
      <c r="F2028" s="34"/>
    </row>
    <row r="2029" spans="6:6" ht="16.5" customHeight="1" x14ac:dyDescent="0.4">
      <c r="F2029" s="34"/>
    </row>
    <row r="2030" spans="6:6" ht="16.5" customHeight="1" x14ac:dyDescent="0.4">
      <c r="F2030" s="34"/>
    </row>
    <row r="2031" spans="6:6" ht="16.5" customHeight="1" x14ac:dyDescent="0.4">
      <c r="F2031" s="34"/>
    </row>
    <row r="2032" spans="6:6" ht="16.5" customHeight="1" x14ac:dyDescent="0.4">
      <c r="F2032" s="34"/>
    </row>
    <row r="2033" spans="6:6" ht="16.5" customHeight="1" x14ac:dyDescent="0.4">
      <c r="F2033" s="34"/>
    </row>
    <row r="2034" spans="6:6" ht="16.5" customHeight="1" x14ac:dyDescent="0.4">
      <c r="F2034" s="34"/>
    </row>
    <row r="2035" spans="6:6" ht="16.5" customHeight="1" x14ac:dyDescent="0.4">
      <c r="F2035" s="34"/>
    </row>
    <row r="2036" spans="6:6" ht="16.5" customHeight="1" x14ac:dyDescent="0.4">
      <c r="F2036" s="34"/>
    </row>
    <row r="2037" spans="6:6" ht="16.5" customHeight="1" x14ac:dyDescent="0.4">
      <c r="F2037" s="34"/>
    </row>
    <row r="2038" spans="6:6" ht="16.5" customHeight="1" x14ac:dyDescent="0.4">
      <c r="F2038" s="34"/>
    </row>
    <row r="2039" spans="6:6" ht="16.5" customHeight="1" x14ac:dyDescent="0.4">
      <c r="F2039" s="34"/>
    </row>
    <row r="2040" spans="6:6" ht="16.5" customHeight="1" x14ac:dyDescent="0.4">
      <c r="F2040" s="34"/>
    </row>
    <row r="2041" spans="6:6" ht="16.5" customHeight="1" x14ac:dyDescent="0.4">
      <c r="F2041" s="34"/>
    </row>
    <row r="2042" spans="6:6" ht="16.5" customHeight="1" x14ac:dyDescent="0.4">
      <c r="F2042" s="34"/>
    </row>
    <row r="2043" spans="6:6" ht="16.5" customHeight="1" x14ac:dyDescent="0.4">
      <c r="F2043" s="34"/>
    </row>
    <row r="2044" spans="6:6" ht="16.5" customHeight="1" x14ac:dyDescent="0.4">
      <c r="F2044" s="34"/>
    </row>
    <row r="2045" spans="6:6" ht="16.5" customHeight="1" x14ac:dyDescent="0.4">
      <c r="F2045" s="34"/>
    </row>
    <row r="2046" spans="6:6" ht="16.5" customHeight="1" x14ac:dyDescent="0.4">
      <c r="F2046" s="34"/>
    </row>
    <row r="2047" spans="6:6" ht="16.5" customHeight="1" x14ac:dyDescent="0.4">
      <c r="F2047" s="34"/>
    </row>
    <row r="2048" spans="6:6" ht="16.5" customHeight="1" x14ac:dyDescent="0.4">
      <c r="F2048" s="34"/>
    </row>
    <row r="2049" spans="6:6" ht="16.5" customHeight="1" x14ac:dyDescent="0.4">
      <c r="F2049" s="34"/>
    </row>
    <row r="2050" spans="6:6" ht="16.5" customHeight="1" x14ac:dyDescent="0.4">
      <c r="F2050" s="34"/>
    </row>
    <row r="2051" spans="6:6" ht="16.5" customHeight="1" x14ac:dyDescent="0.4">
      <c r="F2051" s="34"/>
    </row>
    <row r="2052" spans="6:6" ht="16.5" customHeight="1" x14ac:dyDescent="0.4">
      <c r="F2052" s="34"/>
    </row>
    <row r="2053" spans="6:6" ht="16.5" customHeight="1" x14ac:dyDescent="0.4">
      <c r="F2053" s="34"/>
    </row>
    <row r="2054" spans="6:6" ht="16.5" customHeight="1" x14ac:dyDescent="0.4">
      <c r="F2054" s="34"/>
    </row>
    <row r="2055" spans="6:6" ht="16.5" customHeight="1" x14ac:dyDescent="0.4">
      <c r="F2055" s="34"/>
    </row>
    <row r="2056" spans="6:6" ht="16.5" customHeight="1" x14ac:dyDescent="0.4">
      <c r="F2056" s="34"/>
    </row>
    <row r="2057" spans="6:6" ht="16.5" customHeight="1" x14ac:dyDescent="0.4">
      <c r="F2057" s="34"/>
    </row>
    <row r="2058" spans="6:6" ht="16.5" customHeight="1" x14ac:dyDescent="0.4">
      <c r="F2058" s="34"/>
    </row>
    <row r="2059" spans="6:6" ht="16.5" customHeight="1" x14ac:dyDescent="0.4">
      <c r="F2059" s="34"/>
    </row>
    <row r="2060" spans="6:6" ht="16.5" customHeight="1" x14ac:dyDescent="0.4">
      <c r="F2060" s="34"/>
    </row>
    <row r="2061" spans="6:6" ht="16.5" customHeight="1" x14ac:dyDescent="0.4">
      <c r="F2061" s="34"/>
    </row>
    <row r="2062" spans="6:6" ht="16.5" customHeight="1" x14ac:dyDescent="0.4">
      <c r="F2062" s="34"/>
    </row>
    <row r="2063" spans="6:6" ht="16.5" customHeight="1" x14ac:dyDescent="0.4">
      <c r="F2063" s="34"/>
    </row>
    <row r="2064" spans="6:6" ht="16.5" customHeight="1" x14ac:dyDescent="0.4">
      <c r="F2064" s="34"/>
    </row>
    <row r="2065" spans="6:6" ht="16.5" customHeight="1" x14ac:dyDescent="0.4">
      <c r="F2065" s="34"/>
    </row>
    <row r="2066" spans="6:6" ht="16.5" customHeight="1" x14ac:dyDescent="0.4">
      <c r="F2066" s="34"/>
    </row>
    <row r="2067" spans="6:6" ht="16.5" customHeight="1" x14ac:dyDescent="0.4">
      <c r="F2067" s="34"/>
    </row>
    <row r="2068" spans="6:6" ht="16.5" customHeight="1" x14ac:dyDescent="0.4">
      <c r="F2068" s="34"/>
    </row>
    <row r="2069" spans="6:6" ht="16.5" customHeight="1" x14ac:dyDescent="0.4">
      <c r="F2069" s="34"/>
    </row>
    <row r="2070" spans="6:6" ht="16.5" customHeight="1" x14ac:dyDescent="0.4">
      <c r="F2070" s="34"/>
    </row>
    <row r="2071" spans="6:6" ht="16.5" customHeight="1" x14ac:dyDescent="0.4">
      <c r="F2071" s="34"/>
    </row>
    <row r="2072" spans="6:6" ht="16.5" customHeight="1" x14ac:dyDescent="0.4">
      <c r="F2072" s="34"/>
    </row>
    <row r="2073" spans="6:6" ht="16.5" customHeight="1" x14ac:dyDescent="0.4">
      <c r="F2073" s="34"/>
    </row>
    <row r="2074" spans="6:6" ht="16.5" customHeight="1" x14ac:dyDescent="0.4">
      <c r="F2074" s="34"/>
    </row>
    <row r="2075" spans="6:6" ht="16.5" customHeight="1" x14ac:dyDescent="0.4">
      <c r="F2075" s="34"/>
    </row>
    <row r="2076" spans="6:6" ht="16.5" customHeight="1" x14ac:dyDescent="0.4">
      <c r="F2076" s="34"/>
    </row>
    <row r="2077" spans="6:6" ht="16.5" customHeight="1" x14ac:dyDescent="0.4">
      <c r="F2077" s="34"/>
    </row>
    <row r="2078" spans="6:6" ht="16.5" customHeight="1" x14ac:dyDescent="0.4">
      <c r="F2078" s="34"/>
    </row>
    <row r="2079" spans="6:6" ht="16.5" customHeight="1" x14ac:dyDescent="0.4">
      <c r="F2079" s="34"/>
    </row>
    <row r="2080" spans="6:6" ht="16.5" customHeight="1" x14ac:dyDescent="0.4">
      <c r="F2080" s="34"/>
    </row>
    <row r="2081" spans="6:6" ht="16.5" customHeight="1" x14ac:dyDescent="0.4">
      <c r="F2081" s="34"/>
    </row>
    <row r="2082" spans="6:6" ht="16.5" customHeight="1" x14ac:dyDescent="0.4">
      <c r="F2082" s="34"/>
    </row>
    <row r="2083" spans="6:6" ht="16.5" customHeight="1" x14ac:dyDescent="0.4">
      <c r="F2083" s="34"/>
    </row>
    <row r="2084" spans="6:6" ht="16.5" customHeight="1" x14ac:dyDescent="0.4">
      <c r="F2084" s="34"/>
    </row>
    <row r="2085" spans="6:6" ht="16.5" customHeight="1" x14ac:dyDescent="0.4">
      <c r="F2085" s="34"/>
    </row>
    <row r="2086" spans="6:6" ht="16.5" customHeight="1" x14ac:dyDescent="0.4">
      <c r="F2086" s="34"/>
    </row>
    <row r="2087" spans="6:6" ht="16.5" customHeight="1" x14ac:dyDescent="0.4">
      <c r="F2087" s="34"/>
    </row>
    <row r="2088" spans="6:6" ht="16.5" customHeight="1" x14ac:dyDescent="0.4">
      <c r="F2088" s="34"/>
    </row>
    <row r="2089" spans="6:6" ht="16.5" customHeight="1" x14ac:dyDescent="0.4">
      <c r="F2089" s="34"/>
    </row>
    <row r="2090" spans="6:6" ht="16.5" customHeight="1" x14ac:dyDescent="0.4">
      <c r="F2090" s="34"/>
    </row>
    <row r="2091" spans="6:6" ht="16.5" customHeight="1" x14ac:dyDescent="0.4">
      <c r="F2091" s="34"/>
    </row>
    <row r="2092" spans="6:6" ht="16.5" customHeight="1" x14ac:dyDescent="0.4">
      <c r="F2092" s="34"/>
    </row>
    <row r="2093" spans="6:6" ht="16.5" customHeight="1" x14ac:dyDescent="0.4">
      <c r="F2093" s="34"/>
    </row>
    <row r="2094" spans="6:6" ht="16.5" customHeight="1" x14ac:dyDescent="0.4">
      <c r="F2094" s="34"/>
    </row>
    <row r="2095" spans="6:6" ht="16.5" customHeight="1" x14ac:dyDescent="0.4">
      <c r="F2095" s="34"/>
    </row>
    <row r="2096" spans="6:6" ht="16.5" customHeight="1" x14ac:dyDescent="0.4">
      <c r="F2096" s="34"/>
    </row>
    <row r="2097" spans="6:6" ht="16.5" customHeight="1" x14ac:dyDescent="0.4">
      <c r="F2097" s="34"/>
    </row>
    <row r="2098" spans="6:6" ht="16.5" customHeight="1" x14ac:dyDescent="0.4">
      <c r="F2098" s="34"/>
    </row>
    <row r="2099" spans="6:6" ht="16.5" customHeight="1" x14ac:dyDescent="0.4">
      <c r="F2099" s="34"/>
    </row>
    <row r="2100" spans="6:6" ht="16.5" customHeight="1" x14ac:dyDescent="0.4">
      <c r="F2100" s="34"/>
    </row>
    <row r="2101" spans="6:6" ht="16.5" customHeight="1" x14ac:dyDescent="0.4">
      <c r="F2101" s="34"/>
    </row>
    <row r="2102" spans="6:6" ht="16.5" customHeight="1" x14ac:dyDescent="0.4">
      <c r="F2102" s="34"/>
    </row>
    <row r="2103" spans="6:6" ht="16.5" customHeight="1" x14ac:dyDescent="0.4">
      <c r="F2103" s="34"/>
    </row>
    <row r="2104" spans="6:6" ht="16.5" customHeight="1" x14ac:dyDescent="0.4">
      <c r="F2104" s="34"/>
    </row>
    <row r="2105" spans="6:6" ht="16.5" customHeight="1" x14ac:dyDescent="0.4">
      <c r="F2105" s="34"/>
    </row>
    <row r="2106" spans="6:6" ht="16.5" customHeight="1" x14ac:dyDescent="0.4">
      <c r="F2106" s="34"/>
    </row>
    <row r="2107" spans="6:6" ht="16.5" customHeight="1" x14ac:dyDescent="0.4">
      <c r="F2107" s="34"/>
    </row>
    <row r="2108" spans="6:6" ht="16.5" customHeight="1" x14ac:dyDescent="0.4">
      <c r="F2108" s="34"/>
    </row>
    <row r="2109" spans="6:6" ht="16.5" customHeight="1" x14ac:dyDescent="0.4">
      <c r="F2109" s="34"/>
    </row>
    <row r="2110" spans="6:6" ht="16.5" customHeight="1" x14ac:dyDescent="0.4">
      <c r="F2110" s="34"/>
    </row>
    <row r="2111" spans="6:6" ht="16.5" customHeight="1" x14ac:dyDescent="0.4">
      <c r="F2111" s="34"/>
    </row>
    <row r="2112" spans="6:6" ht="16.5" customHeight="1" x14ac:dyDescent="0.4">
      <c r="F2112" s="34"/>
    </row>
    <row r="2113" spans="6:6" ht="16.5" customHeight="1" x14ac:dyDescent="0.4">
      <c r="F2113" s="34"/>
    </row>
    <row r="2114" spans="6:6" ht="16.5" customHeight="1" x14ac:dyDescent="0.4">
      <c r="F2114" s="34"/>
    </row>
    <row r="2115" spans="6:6" ht="16.5" customHeight="1" x14ac:dyDescent="0.4">
      <c r="F2115" s="34"/>
    </row>
    <row r="2116" spans="6:6" ht="16.5" customHeight="1" x14ac:dyDescent="0.4">
      <c r="F2116" s="34"/>
    </row>
    <row r="2117" spans="6:6" ht="16.5" customHeight="1" x14ac:dyDescent="0.4">
      <c r="F2117" s="34"/>
    </row>
    <row r="2118" spans="6:6" ht="16.5" customHeight="1" x14ac:dyDescent="0.4">
      <c r="F2118" s="34"/>
    </row>
    <row r="2119" spans="6:6" ht="16.5" customHeight="1" x14ac:dyDescent="0.4">
      <c r="F2119" s="34"/>
    </row>
    <row r="2120" spans="6:6" ht="16.5" customHeight="1" x14ac:dyDescent="0.4">
      <c r="F2120" s="34"/>
    </row>
    <row r="2121" spans="6:6" ht="16.5" customHeight="1" x14ac:dyDescent="0.4">
      <c r="F2121" s="34"/>
    </row>
    <row r="2122" spans="6:6" ht="16.5" customHeight="1" x14ac:dyDescent="0.4">
      <c r="F2122" s="34"/>
    </row>
    <row r="2123" spans="6:6" ht="16.5" customHeight="1" x14ac:dyDescent="0.4">
      <c r="F2123" s="34"/>
    </row>
    <row r="2124" spans="6:6" ht="16.5" customHeight="1" x14ac:dyDescent="0.4">
      <c r="F2124" s="34"/>
    </row>
    <row r="2125" spans="6:6" ht="16.5" customHeight="1" x14ac:dyDescent="0.4">
      <c r="F2125" s="34"/>
    </row>
    <row r="2126" spans="6:6" ht="16.5" customHeight="1" x14ac:dyDescent="0.4">
      <c r="F2126" s="34"/>
    </row>
    <row r="2127" spans="6:6" ht="16.5" customHeight="1" x14ac:dyDescent="0.4">
      <c r="F2127" s="34"/>
    </row>
    <row r="2128" spans="6:6" ht="16.5" customHeight="1" x14ac:dyDescent="0.4">
      <c r="F2128" s="34"/>
    </row>
    <row r="2129" spans="6:6" ht="16.5" customHeight="1" x14ac:dyDescent="0.4">
      <c r="F2129" s="34"/>
    </row>
    <row r="2130" spans="6:6" ht="16.5" customHeight="1" x14ac:dyDescent="0.4">
      <c r="F2130" s="34"/>
    </row>
    <row r="2131" spans="6:6" ht="16.5" customHeight="1" x14ac:dyDescent="0.4">
      <c r="F2131" s="34"/>
    </row>
    <row r="2132" spans="6:6" ht="16.5" customHeight="1" x14ac:dyDescent="0.4">
      <c r="F2132" s="34"/>
    </row>
    <row r="2133" spans="6:6" ht="16.5" customHeight="1" x14ac:dyDescent="0.4">
      <c r="F2133" s="34"/>
    </row>
    <row r="2134" spans="6:6" ht="16.5" customHeight="1" x14ac:dyDescent="0.4">
      <c r="F2134" s="34"/>
    </row>
    <row r="2135" spans="6:6" ht="16.5" customHeight="1" x14ac:dyDescent="0.4">
      <c r="F2135" s="34"/>
    </row>
    <row r="2136" spans="6:6" ht="16.5" customHeight="1" x14ac:dyDescent="0.4">
      <c r="F2136" s="34"/>
    </row>
    <row r="2137" spans="6:6" ht="16.5" customHeight="1" x14ac:dyDescent="0.4">
      <c r="F2137" s="34"/>
    </row>
    <row r="2138" spans="6:6" ht="16.5" customHeight="1" x14ac:dyDescent="0.4">
      <c r="F2138" s="34"/>
    </row>
    <row r="2139" spans="6:6" ht="16.5" customHeight="1" x14ac:dyDescent="0.4">
      <c r="F2139" s="34"/>
    </row>
    <row r="2140" spans="6:6" ht="16.5" customHeight="1" x14ac:dyDescent="0.4">
      <c r="F2140" s="34"/>
    </row>
    <row r="2141" spans="6:6" ht="16.5" customHeight="1" x14ac:dyDescent="0.4">
      <c r="F2141" s="34"/>
    </row>
    <row r="2142" spans="6:6" ht="16.5" customHeight="1" x14ac:dyDescent="0.4">
      <c r="F2142" s="34"/>
    </row>
    <row r="2143" spans="6:6" ht="16.5" customHeight="1" x14ac:dyDescent="0.4">
      <c r="F2143" s="34"/>
    </row>
    <row r="2144" spans="6:6" ht="16.5" customHeight="1" x14ac:dyDescent="0.4">
      <c r="F2144" s="34"/>
    </row>
    <row r="2145" spans="6:6" ht="16.5" customHeight="1" x14ac:dyDescent="0.4">
      <c r="F2145" s="34"/>
    </row>
    <row r="2146" spans="6:6" ht="16.5" customHeight="1" x14ac:dyDescent="0.4">
      <c r="F2146" s="34"/>
    </row>
    <row r="2147" spans="6:6" ht="16.5" customHeight="1" x14ac:dyDescent="0.4">
      <c r="F2147" s="34"/>
    </row>
    <row r="2148" spans="6:6" ht="16.5" customHeight="1" x14ac:dyDescent="0.4">
      <c r="F2148" s="34"/>
    </row>
    <row r="2149" spans="6:6" ht="16.5" customHeight="1" x14ac:dyDescent="0.4">
      <c r="F2149" s="34"/>
    </row>
    <row r="2150" spans="6:6" ht="16.5" customHeight="1" x14ac:dyDescent="0.4">
      <c r="F2150" s="34"/>
    </row>
    <row r="2151" spans="6:6" ht="16.5" customHeight="1" x14ac:dyDescent="0.4">
      <c r="F2151" s="34"/>
    </row>
    <row r="2152" spans="6:6" ht="16.5" customHeight="1" x14ac:dyDescent="0.4">
      <c r="F2152" s="34"/>
    </row>
    <row r="2153" spans="6:6" ht="16.5" customHeight="1" x14ac:dyDescent="0.4">
      <c r="F2153" s="34"/>
    </row>
    <row r="2154" spans="6:6" ht="16.5" customHeight="1" x14ac:dyDescent="0.4">
      <c r="F2154" s="34"/>
    </row>
    <row r="2155" spans="6:6" ht="16.5" customHeight="1" x14ac:dyDescent="0.4">
      <c r="F2155" s="34"/>
    </row>
    <row r="2156" spans="6:6" ht="16.5" customHeight="1" x14ac:dyDescent="0.4">
      <c r="F2156" s="34"/>
    </row>
    <row r="2157" spans="6:6" ht="16.5" customHeight="1" x14ac:dyDescent="0.4">
      <c r="F2157" s="34"/>
    </row>
    <row r="2158" spans="6:6" ht="16.5" customHeight="1" x14ac:dyDescent="0.4">
      <c r="F2158" s="34"/>
    </row>
    <row r="2159" spans="6:6" ht="16.5" customHeight="1" x14ac:dyDescent="0.4">
      <c r="F2159" s="34"/>
    </row>
    <row r="2160" spans="6:6" ht="16.5" customHeight="1" x14ac:dyDescent="0.4">
      <c r="F2160" s="34"/>
    </row>
    <row r="2161" spans="6:6" ht="16.5" customHeight="1" x14ac:dyDescent="0.4">
      <c r="F2161" s="34"/>
    </row>
    <row r="2162" spans="6:6" ht="16.5" customHeight="1" x14ac:dyDescent="0.4">
      <c r="F2162" s="34"/>
    </row>
    <row r="2163" spans="6:6" ht="16.5" customHeight="1" x14ac:dyDescent="0.4">
      <c r="F2163" s="34"/>
    </row>
    <row r="2164" spans="6:6" ht="16.5" customHeight="1" x14ac:dyDescent="0.4">
      <c r="F2164" s="34"/>
    </row>
    <row r="2165" spans="6:6" ht="16.5" customHeight="1" x14ac:dyDescent="0.4">
      <c r="F2165" s="34"/>
    </row>
    <row r="2166" spans="6:6" ht="16.5" customHeight="1" x14ac:dyDescent="0.4">
      <c r="F2166" s="34"/>
    </row>
    <row r="2167" spans="6:6" ht="16.5" customHeight="1" x14ac:dyDescent="0.4">
      <c r="F2167" s="34"/>
    </row>
    <row r="2168" spans="6:6" ht="16.5" customHeight="1" x14ac:dyDescent="0.4">
      <c r="F2168" s="34"/>
    </row>
    <row r="2169" spans="6:6" ht="16.5" customHeight="1" x14ac:dyDescent="0.4">
      <c r="F2169" s="34"/>
    </row>
    <row r="2170" spans="6:6" ht="16.5" customHeight="1" x14ac:dyDescent="0.4">
      <c r="F2170" s="34"/>
    </row>
    <row r="2171" spans="6:6" ht="16.5" customHeight="1" x14ac:dyDescent="0.4">
      <c r="F2171" s="34"/>
    </row>
    <row r="2172" spans="6:6" ht="16.5" customHeight="1" x14ac:dyDescent="0.4">
      <c r="F2172" s="34"/>
    </row>
    <row r="2173" spans="6:6" ht="16.5" customHeight="1" x14ac:dyDescent="0.4">
      <c r="F2173" s="34"/>
    </row>
    <row r="2174" spans="6:6" ht="16.5" customHeight="1" x14ac:dyDescent="0.4">
      <c r="F2174" s="34"/>
    </row>
    <row r="2175" spans="6:6" ht="16.5" customHeight="1" x14ac:dyDescent="0.4">
      <c r="F2175" s="34"/>
    </row>
    <row r="2176" spans="6:6" ht="16.5" customHeight="1" x14ac:dyDescent="0.4">
      <c r="F2176" s="34"/>
    </row>
    <row r="2177" spans="6:6" ht="16.5" customHeight="1" x14ac:dyDescent="0.4">
      <c r="F2177" s="34"/>
    </row>
    <row r="2178" spans="6:6" ht="16.5" customHeight="1" x14ac:dyDescent="0.4">
      <c r="F2178" s="34"/>
    </row>
    <row r="2179" spans="6:6" ht="16.5" customHeight="1" x14ac:dyDescent="0.4">
      <c r="F2179" s="34"/>
    </row>
    <row r="2180" spans="6:6" ht="16.5" customHeight="1" x14ac:dyDescent="0.4">
      <c r="F2180" s="34"/>
    </row>
    <row r="2181" spans="6:6" ht="16.5" customHeight="1" x14ac:dyDescent="0.4">
      <c r="F2181" s="34"/>
    </row>
    <row r="2182" spans="6:6" ht="16.5" customHeight="1" x14ac:dyDescent="0.4">
      <c r="F2182" s="34"/>
    </row>
    <row r="2183" spans="6:6" ht="16.5" customHeight="1" x14ac:dyDescent="0.4">
      <c r="F2183" s="34"/>
    </row>
    <row r="2184" spans="6:6" ht="16.5" customHeight="1" x14ac:dyDescent="0.4">
      <c r="F2184" s="34"/>
    </row>
    <row r="2185" spans="6:6" ht="16.5" customHeight="1" x14ac:dyDescent="0.4">
      <c r="F2185" s="34"/>
    </row>
    <row r="2186" spans="6:6" ht="16.5" customHeight="1" x14ac:dyDescent="0.4">
      <c r="F2186" s="34"/>
    </row>
    <row r="2187" spans="6:6" ht="16.5" customHeight="1" x14ac:dyDescent="0.4">
      <c r="F2187" s="34"/>
    </row>
    <row r="2188" spans="6:6" ht="16.5" customHeight="1" x14ac:dyDescent="0.4">
      <c r="F2188" s="34"/>
    </row>
    <row r="2189" spans="6:6" ht="16.5" customHeight="1" x14ac:dyDescent="0.4">
      <c r="F2189" s="34"/>
    </row>
    <row r="2190" spans="6:6" ht="16.5" customHeight="1" x14ac:dyDescent="0.4">
      <c r="F2190" s="34"/>
    </row>
    <row r="2191" spans="6:6" ht="16.5" customHeight="1" x14ac:dyDescent="0.4">
      <c r="F2191" s="34"/>
    </row>
    <row r="2192" spans="6:6" ht="16.5" customHeight="1" x14ac:dyDescent="0.4">
      <c r="F2192" s="34"/>
    </row>
    <row r="2193" spans="6:6" ht="16.5" customHeight="1" x14ac:dyDescent="0.4">
      <c r="F2193" s="34"/>
    </row>
    <row r="2194" spans="6:6" ht="16.5" customHeight="1" x14ac:dyDescent="0.4">
      <c r="F2194" s="34"/>
    </row>
    <row r="2195" spans="6:6" ht="16.5" customHeight="1" x14ac:dyDescent="0.4">
      <c r="F2195" s="34"/>
    </row>
    <row r="2196" spans="6:6" ht="16.5" customHeight="1" x14ac:dyDescent="0.4">
      <c r="F2196" s="34"/>
    </row>
    <row r="2197" spans="6:6" ht="16.5" customHeight="1" x14ac:dyDescent="0.4">
      <c r="F2197" s="34"/>
    </row>
    <row r="2198" spans="6:6" ht="16.5" customHeight="1" x14ac:dyDescent="0.4">
      <c r="F2198" s="34"/>
    </row>
    <row r="2199" spans="6:6" ht="16.5" customHeight="1" x14ac:dyDescent="0.4">
      <c r="F2199" s="34"/>
    </row>
    <row r="2200" spans="6:6" ht="16.5" customHeight="1" x14ac:dyDescent="0.4">
      <c r="F2200" s="34"/>
    </row>
    <row r="2201" spans="6:6" ht="16.5" customHeight="1" x14ac:dyDescent="0.4">
      <c r="F2201" s="34"/>
    </row>
    <row r="2202" spans="6:6" ht="16.5" customHeight="1" x14ac:dyDescent="0.4">
      <c r="F2202" s="34"/>
    </row>
    <row r="2203" spans="6:6" ht="16.5" customHeight="1" x14ac:dyDescent="0.4">
      <c r="F2203" s="34"/>
    </row>
    <row r="2204" spans="6:6" ht="16.5" customHeight="1" x14ac:dyDescent="0.4">
      <c r="F2204" s="34"/>
    </row>
    <row r="2205" spans="6:6" ht="16.5" customHeight="1" x14ac:dyDescent="0.4">
      <c r="F2205" s="34"/>
    </row>
    <row r="2206" spans="6:6" ht="16.5" customHeight="1" x14ac:dyDescent="0.4">
      <c r="F2206" s="34"/>
    </row>
    <row r="2207" spans="6:6" ht="16.5" customHeight="1" x14ac:dyDescent="0.4">
      <c r="F2207" s="34"/>
    </row>
    <row r="2208" spans="6:6" ht="16.5" customHeight="1" x14ac:dyDescent="0.4">
      <c r="F2208" s="34"/>
    </row>
    <row r="2209" spans="6:6" ht="16.5" customHeight="1" x14ac:dyDescent="0.4">
      <c r="F2209" s="34"/>
    </row>
    <row r="2210" spans="6:6" ht="16.5" customHeight="1" x14ac:dyDescent="0.4">
      <c r="F2210" s="34"/>
    </row>
    <row r="2211" spans="6:6" ht="16.5" customHeight="1" x14ac:dyDescent="0.4">
      <c r="F2211" s="34"/>
    </row>
    <row r="2212" spans="6:6" ht="16.5" customHeight="1" x14ac:dyDescent="0.4">
      <c r="F2212" s="34"/>
    </row>
    <row r="2213" spans="6:6" ht="16.5" customHeight="1" x14ac:dyDescent="0.4">
      <c r="F2213" s="34"/>
    </row>
    <row r="2214" spans="6:6" ht="16.5" customHeight="1" x14ac:dyDescent="0.4">
      <c r="F2214" s="34"/>
    </row>
    <row r="2215" spans="6:6" ht="16.5" customHeight="1" x14ac:dyDescent="0.4">
      <c r="F2215" s="34"/>
    </row>
    <row r="2216" spans="6:6" ht="16.5" customHeight="1" x14ac:dyDescent="0.4">
      <c r="F2216" s="34"/>
    </row>
    <row r="2217" spans="6:6" ht="16.5" customHeight="1" x14ac:dyDescent="0.4">
      <c r="F2217" s="34"/>
    </row>
    <row r="2218" spans="6:6" ht="16.5" customHeight="1" x14ac:dyDescent="0.4">
      <c r="F2218" s="34"/>
    </row>
    <row r="2219" spans="6:6" ht="16.5" customHeight="1" x14ac:dyDescent="0.4">
      <c r="F2219" s="34"/>
    </row>
    <row r="2220" spans="6:6" ht="16.5" customHeight="1" x14ac:dyDescent="0.4">
      <c r="F2220" s="34"/>
    </row>
    <row r="2221" spans="6:6" ht="16.5" customHeight="1" x14ac:dyDescent="0.4">
      <c r="F2221" s="34"/>
    </row>
    <row r="2222" spans="6:6" ht="16.5" customHeight="1" x14ac:dyDescent="0.4">
      <c r="F2222" s="34"/>
    </row>
    <row r="2223" spans="6:6" ht="16.5" customHeight="1" x14ac:dyDescent="0.4">
      <c r="F2223" s="34"/>
    </row>
    <row r="2224" spans="6:6" ht="16.5" customHeight="1" x14ac:dyDescent="0.4">
      <c r="F2224" s="34"/>
    </row>
    <row r="2225" spans="6:6" ht="16.5" customHeight="1" x14ac:dyDescent="0.4">
      <c r="F2225" s="34"/>
    </row>
    <row r="2226" spans="6:6" ht="16.5" customHeight="1" x14ac:dyDescent="0.4">
      <c r="F2226" s="34"/>
    </row>
    <row r="2227" spans="6:6" ht="16.5" customHeight="1" x14ac:dyDescent="0.4">
      <c r="F2227" s="34"/>
    </row>
    <row r="2228" spans="6:6" ht="16.5" customHeight="1" x14ac:dyDescent="0.4">
      <c r="F2228" s="34"/>
    </row>
    <row r="2229" spans="6:6" ht="16.5" customHeight="1" x14ac:dyDescent="0.4">
      <c r="F2229" s="34"/>
    </row>
    <row r="2230" spans="6:6" ht="16.5" customHeight="1" x14ac:dyDescent="0.4">
      <c r="F2230" s="34"/>
    </row>
    <row r="2231" spans="6:6" ht="16.5" customHeight="1" x14ac:dyDescent="0.4">
      <c r="F2231" s="34"/>
    </row>
    <row r="2232" spans="6:6" ht="16.5" customHeight="1" x14ac:dyDescent="0.4">
      <c r="F2232" s="34"/>
    </row>
    <row r="2233" spans="6:6" ht="16.5" customHeight="1" x14ac:dyDescent="0.4">
      <c r="F2233" s="34"/>
    </row>
    <row r="2234" spans="6:6" ht="16.5" customHeight="1" x14ac:dyDescent="0.4">
      <c r="F2234" s="34"/>
    </row>
    <row r="2235" spans="6:6" ht="16.5" customHeight="1" x14ac:dyDescent="0.4">
      <c r="F2235" s="34"/>
    </row>
    <row r="2236" spans="6:6" ht="16.5" customHeight="1" x14ac:dyDescent="0.4">
      <c r="F2236" s="34"/>
    </row>
    <row r="2237" spans="6:6" ht="16.5" customHeight="1" x14ac:dyDescent="0.4">
      <c r="F2237" s="34"/>
    </row>
    <row r="2238" spans="6:6" ht="16.5" customHeight="1" x14ac:dyDescent="0.4">
      <c r="F2238" s="34"/>
    </row>
    <row r="2239" spans="6:6" ht="16.5" customHeight="1" x14ac:dyDescent="0.4">
      <c r="F2239" s="34"/>
    </row>
    <row r="2240" spans="6:6" ht="16.5" customHeight="1" x14ac:dyDescent="0.4">
      <c r="F2240" s="34"/>
    </row>
    <row r="2241" spans="6:6" ht="16.5" customHeight="1" x14ac:dyDescent="0.4">
      <c r="F2241" s="34"/>
    </row>
    <row r="2242" spans="6:6" ht="16.5" customHeight="1" x14ac:dyDescent="0.4">
      <c r="F2242" s="34"/>
    </row>
    <row r="2243" spans="6:6" ht="16.5" customHeight="1" x14ac:dyDescent="0.4">
      <c r="F2243" s="34"/>
    </row>
    <row r="2244" spans="6:6" ht="16.5" customHeight="1" x14ac:dyDescent="0.4">
      <c r="F2244" s="34"/>
    </row>
    <row r="2245" spans="6:6" ht="16.5" customHeight="1" x14ac:dyDescent="0.4">
      <c r="F2245" s="34"/>
    </row>
    <row r="2246" spans="6:6" ht="16.5" customHeight="1" x14ac:dyDescent="0.4">
      <c r="F2246" s="34"/>
    </row>
    <row r="2247" spans="6:6" ht="16.5" customHeight="1" x14ac:dyDescent="0.4">
      <c r="F2247" s="34"/>
    </row>
    <row r="2248" spans="6:6" ht="16.5" customHeight="1" x14ac:dyDescent="0.4">
      <c r="F2248" s="34"/>
    </row>
    <row r="2249" spans="6:6" ht="16.5" customHeight="1" x14ac:dyDescent="0.4">
      <c r="F2249" s="34"/>
    </row>
    <row r="2250" spans="6:6" ht="16.5" customHeight="1" x14ac:dyDescent="0.4">
      <c r="F2250" s="34"/>
    </row>
    <row r="2251" spans="6:6" ht="16.5" customHeight="1" x14ac:dyDescent="0.4">
      <c r="F2251" s="34"/>
    </row>
    <row r="2252" spans="6:6" ht="16.5" customHeight="1" x14ac:dyDescent="0.4">
      <c r="F2252" s="34"/>
    </row>
    <row r="2253" spans="6:6" ht="16.5" customHeight="1" x14ac:dyDescent="0.4">
      <c r="F2253" s="34"/>
    </row>
    <row r="2254" spans="6:6" ht="16.5" customHeight="1" x14ac:dyDescent="0.4">
      <c r="F2254" s="34"/>
    </row>
    <row r="2255" spans="6:6" ht="16.5" customHeight="1" x14ac:dyDescent="0.4">
      <c r="F2255" s="34"/>
    </row>
    <row r="2256" spans="6:6" ht="16.5" customHeight="1" x14ac:dyDescent="0.4">
      <c r="F2256" s="34"/>
    </row>
    <row r="2257" spans="6:6" ht="16.5" customHeight="1" x14ac:dyDescent="0.4">
      <c r="F2257" s="34"/>
    </row>
    <row r="2258" spans="6:6" ht="16.5" customHeight="1" x14ac:dyDescent="0.4">
      <c r="F2258" s="34"/>
    </row>
    <row r="2259" spans="6:6" ht="16.5" customHeight="1" x14ac:dyDescent="0.4">
      <c r="F2259" s="34"/>
    </row>
    <row r="2260" spans="6:6" ht="16.5" customHeight="1" x14ac:dyDescent="0.4">
      <c r="F2260" s="34"/>
    </row>
    <row r="2261" spans="6:6" ht="16.5" customHeight="1" x14ac:dyDescent="0.4">
      <c r="F2261" s="34"/>
    </row>
    <row r="2262" spans="6:6" ht="16.5" customHeight="1" x14ac:dyDescent="0.4">
      <c r="F2262" s="34"/>
    </row>
    <row r="2263" spans="6:6" ht="16.5" customHeight="1" x14ac:dyDescent="0.4">
      <c r="F2263" s="34"/>
    </row>
    <row r="2264" spans="6:6" ht="16.5" customHeight="1" x14ac:dyDescent="0.4">
      <c r="F2264" s="34"/>
    </row>
    <row r="2265" spans="6:6" ht="16.5" customHeight="1" x14ac:dyDescent="0.4">
      <c r="F2265" s="34"/>
    </row>
    <row r="2266" spans="6:6" ht="16.5" customHeight="1" x14ac:dyDescent="0.4">
      <c r="F2266" s="34"/>
    </row>
    <row r="2267" spans="6:6" ht="16.5" customHeight="1" x14ac:dyDescent="0.4">
      <c r="F2267" s="34"/>
    </row>
    <row r="2268" spans="6:6" ht="16.5" customHeight="1" x14ac:dyDescent="0.4">
      <c r="F2268" s="34"/>
    </row>
    <row r="2269" spans="6:6" ht="16.5" customHeight="1" x14ac:dyDescent="0.4">
      <c r="F2269" s="34"/>
    </row>
    <row r="2270" spans="6:6" ht="16.5" customHeight="1" x14ac:dyDescent="0.4">
      <c r="F2270" s="34"/>
    </row>
    <row r="2271" spans="6:6" ht="16.5" customHeight="1" x14ac:dyDescent="0.4">
      <c r="F2271" s="34"/>
    </row>
    <row r="2272" spans="6:6" ht="16.5" customHeight="1" x14ac:dyDescent="0.4">
      <c r="F2272" s="34"/>
    </row>
    <row r="2273" spans="6:6" ht="16.5" customHeight="1" x14ac:dyDescent="0.4">
      <c r="F2273" s="34"/>
    </row>
    <row r="2274" spans="6:6" ht="16.5" customHeight="1" x14ac:dyDescent="0.4">
      <c r="F2274" s="34"/>
    </row>
    <row r="2275" spans="6:6" ht="16.5" customHeight="1" x14ac:dyDescent="0.4">
      <c r="F2275" s="34"/>
    </row>
    <row r="2276" spans="6:6" ht="16.5" customHeight="1" x14ac:dyDescent="0.4">
      <c r="F2276" s="34"/>
    </row>
    <row r="2277" spans="6:6" ht="16.5" customHeight="1" x14ac:dyDescent="0.4">
      <c r="F2277" s="34"/>
    </row>
    <row r="2278" spans="6:6" ht="16.5" customHeight="1" x14ac:dyDescent="0.4">
      <c r="F2278" s="34"/>
    </row>
    <row r="2279" spans="6:6" ht="16.5" customHeight="1" x14ac:dyDescent="0.4">
      <c r="F2279" s="34"/>
    </row>
    <row r="2280" spans="6:6" ht="16.5" customHeight="1" x14ac:dyDescent="0.4">
      <c r="F2280" s="34"/>
    </row>
    <row r="2281" spans="6:6" ht="16.5" customHeight="1" x14ac:dyDescent="0.4">
      <c r="F2281" s="34"/>
    </row>
    <row r="2282" spans="6:6" ht="16.5" customHeight="1" x14ac:dyDescent="0.4">
      <c r="F2282" s="34"/>
    </row>
    <row r="2283" spans="6:6" ht="16.5" customHeight="1" x14ac:dyDescent="0.4">
      <c r="F2283" s="34"/>
    </row>
    <row r="2284" spans="6:6" ht="16.5" customHeight="1" x14ac:dyDescent="0.4">
      <c r="F2284" s="34"/>
    </row>
    <row r="2285" spans="6:6" ht="16.5" customHeight="1" x14ac:dyDescent="0.4">
      <c r="F2285" s="34"/>
    </row>
    <row r="2286" spans="6:6" ht="16.5" customHeight="1" x14ac:dyDescent="0.4">
      <c r="F2286" s="34"/>
    </row>
    <row r="2287" spans="6:6" ht="16.5" customHeight="1" x14ac:dyDescent="0.4">
      <c r="F2287" s="34"/>
    </row>
    <row r="2288" spans="6:6" ht="16.5" customHeight="1" x14ac:dyDescent="0.4">
      <c r="F2288" s="34"/>
    </row>
    <row r="2289" spans="6:6" ht="16.5" customHeight="1" x14ac:dyDescent="0.4">
      <c r="F2289" s="34"/>
    </row>
    <row r="2290" spans="6:6" ht="16.5" customHeight="1" x14ac:dyDescent="0.4">
      <c r="F2290" s="34"/>
    </row>
    <row r="2291" spans="6:6" ht="16.5" customHeight="1" x14ac:dyDescent="0.4">
      <c r="F2291" s="34"/>
    </row>
    <row r="2292" spans="6:6" ht="16.5" customHeight="1" x14ac:dyDescent="0.4">
      <c r="F2292" s="34"/>
    </row>
    <row r="2293" spans="6:6" ht="16.5" customHeight="1" x14ac:dyDescent="0.4">
      <c r="F2293" s="34"/>
    </row>
    <row r="2294" spans="6:6" ht="16.5" customHeight="1" x14ac:dyDescent="0.4">
      <c r="F2294" s="34"/>
    </row>
    <row r="2295" spans="6:6" ht="16.5" customHeight="1" x14ac:dyDescent="0.4">
      <c r="F2295" s="34"/>
    </row>
    <row r="2296" spans="6:6" ht="16.5" customHeight="1" x14ac:dyDescent="0.4">
      <c r="F2296" s="34"/>
    </row>
    <row r="2297" spans="6:6" ht="16.5" customHeight="1" x14ac:dyDescent="0.4">
      <c r="F2297" s="34"/>
    </row>
    <row r="2298" spans="6:6" ht="16.5" customHeight="1" x14ac:dyDescent="0.4">
      <c r="F2298" s="34"/>
    </row>
    <row r="2299" spans="6:6" ht="16.5" customHeight="1" x14ac:dyDescent="0.4">
      <c r="F2299" s="34"/>
    </row>
    <row r="2300" spans="6:6" ht="16.5" customHeight="1" x14ac:dyDescent="0.4">
      <c r="F2300" s="34"/>
    </row>
    <row r="2301" spans="6:6" ht="16.5" customHeight="1" x14ac:dyDescent="0.4">
      <c r="F2301" s="34"/>
    </row>
    <row r="2302" spans="6:6" ht="16.5" customHeight="1" x14ac:dyDescent="0.4">
      <c r="F2302" s="34"/>
    </row>
    <row r="2303" spans="6:6" ht="16.5" customHeight="1" x14ac:dyDescent="0.4">
      <c r="F2303" s="34"/>
    </row>
    <row r="2304" spans="6:6" ht="16.5" customHeight="1" x14ac:dyDescent="0.4">
      <c r="F2304" s="34"/>
    </row>
    <row r="2305" spans="6:6" ht="16.5" customHeight="1" x14ac:dyDescent="0.4">
      <c r="F2305" s="34"/>
    </row>
    <row r="2306" spans="6:6" ht="16.5" customHeight="1" x14ac:dyDescent="0.4">
      <c r="F2306" s="34"/>
    </row>
    <row r="2307" spans="6:6" ht="16.5" customHeight="1" x14ac:dyDescent="0.4">
      <c r="F2307" s="34"/>
    </row>
    <row r="2308" spans="6:6" ht="16.5" customHeight="1" x14ac:dyDescent="0.4">
      <c r="F2308" s="34"/>
    </row>
    <row r="2309" spans="6:6" ht="16.5" customHeight="1" x14ac:dyDescent="0.4">
      <c r="F2309" s="34"/>
    </row>
    <row r="2310" spans="6:6" ht="16.5" customHeight="1" x14ac:dyDescent="0.4">
      <c r="F2310" s="34"/>
    </row>
    <row r="2311" spans="6:6" ht="16.5" customHeight="1" x14ac:dyDescent="0.4">
      <c r="F2311" s="34"/>
    </row>
    <row r="2312" spans="6:6" ht="16.5" customHeight="1" x14ac:dyDescent="0.4">
      <c r="F2312" s="34"/>
    </row>
    <row r="2313" spans="6:6" ht="16.5" customHeight="1" x14ac:dyDescent="0.4">
      <c r="F2313" s="34"/>
    </row>
    <row r="2314" spans="6:6" ht="16.5" customHeight="1" x14ac:dyDescent="0.4">
      <c r="F2314" s="34"/>
    </row>
    <row r="2315" spans="6:6" ht="16.5" customHeight="1" x14ac:dyDescent="0.4">
      <c r="F2315" s="34"/>
    </row>
    <row r="2316" spans="6:6" ht="16.5" customHeight="1" x14ac:dyDescent="0.4">
      <c r="F2316" s="34"/>
    </row>
    <row r="2317" spans="6:6" ht="16.5" customHeight="1" x14ac:dyDescent="0.4">
      <c r="F2317" s="34"/>
    </row>
    <row r="2318" spans="6:6" ht="16.5" customHeight="1" x14ac:dyDescent="0.4">
      <c r="F2318" s="34"/>
    </row>
    <row r="2319" spans="6:6" ht="16.5" customHeight="1" x14ac:dyDescent="0.4">
      <c r="F2319" s="34"/>
    </row>
    <row r="2320" spans="6:6" ht="16.5" customHeight="1" x14ac:dyDescent="0.4">
      <c r="F2320" s="34"/>
    </row>
    <row r="2321" spans="6:6" ht="16.5" customHeight="1" x14ac:dyDescent="0.4">
      <c r="F2321" s="34"/>
    </row>
    <row r="2322" spans="6:6" ht="16.5" customHeight="1" x14ac:dyDescent="0.4">
      <c r="F2322" s="34"/>
    </row>
    <row r="2323" spans="6:6" ht="16.5" customHeight="1" x14ac:dyDescent="0.4">
      <c r="F2323" s="34"/>
    </row>
    <row r="2324" spans="6:6" ht="16.5" customHeight="1" x14ac:dyDescent="0.4">
      <c r="F2324" s="34"/>
    </row>
    <row r="2325" spans="6:6" ht="16.5" customHeight="1" x14ac:dyDescent="0.4">
      <c r="F2325" s="34"/>
    </row>
    <row r="2326" spans="6:6" ht="16.5" customHeight="1" x14ac:dyDescent="0.4">
      <c r="F2326" s="34"/>
    </row>
    <row r="2327" spans="6:6" ht="16.5" customHeight="1" x14ac:dyDescent="0.4">
      <c r="F2327" s="34"/>
    </row>
    <row r="2328" spans="6:6" ht="16.5" customHeight="1" x14ac:dyDescent="0.4">
      <c r="F2328" s="34"/>
    </row>
    <row r="2329" spans="6:6" ht="16.5" customHeight="1" x14ac:dyDescent="0.4">
      <c r="F2329" s="34"/>
    </row>
    <row r="2330" spans="6:6" ht="16.5" customHeight="1" x14ac:dyDescent="0.4">
      <c r="F2330" s="34"/>
    </row>
    <row r="2331" spans="6:6" ht="16.5" customHeight="1" x14ac:dyDescent="0.4">
      <c r="F2331" s="34"/>
    </row>
    <row r="2332" spans="6:6" ht="16.5" customHeight="1" x14ac:dyDescent="0.4">
      <c r="F2332" s="34"/>
    </row>
    <row r="2333" spans="6:6" ht="16.5" customHeight="1" x14ac:dyDescent="0.4">
      <c r="F2333" s="34"/>
    </row>
    <row r="2334" spans="6:6" ht="16.5" customHeight="1" x14ac:dyDescent="0.4">
      <c r="F2334" s="34"/>
    </row>
    <row r="2335" spans="6:6" ht="16.5" customHeight="1" x14ac:dyDescent="0.4">
      <c r="F2335" s="34"/>
    </row>
    <row r="2336" spans="6:6" ht="16.5" customHeight="1" x14ac:dyDescent="0.4">
      <c r="F2336" s="34"/>
    </row>
    <row r="2337" spans="6:6" ht="16.5" customHeight="1" x14ac:dyDescent="0.4">
      <c r="F2337" s="34"/>
    </row>
    <row r="2338" spans="6:6" ht="16.5" customHeight="1" x14ac:dyDescent="0.4">
      <c r="F2338" s="34"/>
    </row>
    <row r="2339" spans="6:6" ht="16.5" customHeight="1" x14ac:dyDescent="0.4">
      <c r="F2339" s="34"/>
    </row>
    <row r="2340" spans="6:6" ht="16.5" customHeight="1" x14ac:dyDescent="0.4">
      <c r="F2340" s="34"/>
    </row>
    <row r="2341" spans="6:6" ht="16.5" customHeight="1" x14ac:dyDescent="0.4">
      <c r="F2341" s="34"/>
    </row>
    <row r="2342" spans="6:6" ht="16.5" customHeight="1" x14ac:dyDescent="0.4">
      <c r="F2342" s="34"/>
    </row>
    <row r="2343" spans="6:6" ht="16.5" customHeight="1" x14ac:dyDescent="0.4">
      <c r="F2343" s="34"/>
    </row>
    <row r="2344" spans="6:6" ht="16.5" customHeight="1" x14ac:dyDescent="0.4">
      <c r="F2344" s="34"/>
    </row>
    <row r="2345" spans="6:6" ht="16.5" customHeight="1" x14ac:dyDescent="0.4">
      <c r="F2345" s="34"/>
    </row>
    <row r="2346" spans="6:6" ht="16.5" customHeight="1" x14ac:dyDescent="0.4">
      <c r="F2346" s="34"/>
    </row>
    <row r="2347" spans="6:6" ht="16.5" customHeight="1" x14ac:dyDescent="0.4">
      <c r="F2347" s="34"/>
    </row>
    <row r="2348" spans="6:6" ht="16.5" customHeight="1" x14ac:dyDescent="0.4">
      <c r="F2348" s="34"/>
    </row>
    <row r="2349" spans="6:6" ht="16.5" customHeight="1" x14ac:dyDescent="0.4">
      <c r="F2349" s="34"/>
    </row>
    <row r="2350" spans="6:6" ht="16.5" customHeight="1" x14ac:dyDescent="0.4">
      <c r="F2350" s="34"/>
    </row>
    <row r="2351" spans="6:6" ht="16.5" customHeight="1" x14ac:dyDescent="0.4">
      <c r="F2351" s="34"/>
    </row>
    <row r="2352" spans="6:6" ht="16.5" customHeight="1" x14ac:dyDescent="0.4">
      <c r="F2352" s="34"/>
    </row>
    <row r="2353" spans="6:6" ht="16.5" customHeight="1" x14ac:dyDescent="0.4">
      <c r="F2353" s="34"/>
    </row>
    <row r="2354" spans="6:6" ht="16.5" customHeight="1" x14ac:dyDescent="0.4">
      <c r="F2354" s="34"/>
    </row>
    <row r="2355" spans="6:6" ht="16.5" customHeight="1" x14ac:dyDescent="0.4">
      <c r="F2355" s="34"/>
    </row>
    <row r="2356" spans="6:6" ht="16.5" customHeight="1" x14ac:dyDescent="0.4">
      <c r="F2356" s="34"/>
    </row>
    <row r="2357" spans="6:6" ht="16.5" customHeight="1" x14ac:dyDescent="0.4">
      <c r="F2357" s="34"/>
    </row>
    <row r="2358" spans="6:6" ht="16.5" customHeight="1" x14ac:dyDescent="0.4">
      <c r="F2358" s="34"/>
    </row>
    <row r="2359" spans="6:6" ht="16.5" customHeight="1" x14ac:dyDescent="0.4">
      <c r="F2359" s="34"/>
    </row>
    <row r="2360" spans="6:6" ht="16.5" customHeight="1" x14ac:dyDescent="0.4">
      <c r="F2360" s="34"/>
    </row>
    <row r="2361" spans="6:6" ht="16.5" customHeight="1" x14ac:dyDescent="0.4">
      <c r="F2361" s="34"/>
    </row>
    <row r="2362" spans="6:6" ht="16.5" customHeight="1" x14ac:dyDescent="0.4">
      <c r="F2362" s="34"/>
    </row>
    <row r="2363" spans="6:6" ht="16.5" customHeight="1" x14ac:dyDescent="0.4">
      <c r="F2363" s="34"/>
    </row>
    <row r="2364" spans="6:6" ht="16.5" customHeight="1" x14ac:dyDescent="0.4">
      <c r="F2364" s="34"/>
    </row>
    <row r="2365" spans="6:6" ht="16.5" customHeight="1" x14ac:dyDescent="0.4">
      <c r="F2365" s="34"/>
    </row>
    <row r="2366" spans="6:6" ht="16.5" customHeight="1" x14ac:dyDescent="0.4">
      <c r="F2366" s="34"/>
    </row>
    <row r="2367" spans="6:6" ht="16.5" customHeight="1" x14ac:dyDescent="0.4">
      <c r="F2367" s="34"/>
    </row>
    <row r="2368" spans="6:6" ht="16.5" customHeight="1" x14ac:dyDescent="0.4">
      <c r="F2368" s="34"/>
    </row>
    <row r="2369" spans="6:6" ht="16.5" customHeight="1" x14ac:dyDescent="0.4">
      <c r="F2369" s="34"/>
    </row>
    <row r="2370" spans="6:6" ht="16.5" customHeight="1" x14ac:dyDescent="0.4">
      <c r="F2370" s="34"/>
    </row>
    <row r="2371" spans="6:6" ht="16.5" customHeight="1" x14ac:dyDescent="0.4">
      <c r="F2371" s="34"/>
    </row>
    <row r="2372" spans="6:6" ht="16.5" customHeight="1" x14ac:dyDescent="0.4">
      <c r="F2372" s="34"/>
    </row>
    <row r="2373" spans="6:6" ht="16.5" customHeight="1" x14ac:dyDescent="0.4">
      <c r="F2373" s="34"/>
    </row>
    <row r="2374" spans="6:6" ht="16.5" customHeight="1" x14ac:dyDescent="0.4">
      <c r="F2374" s="34"/>
    </row>
    <row r="2375" spans="6:6" ht="16.5" customHeight="1" x14ac:dyDescent="0.4">
      <c r="F2375" s="34"/>
    </row>
    <row r="2376" spans="6:6" ht="16.5" customHeight="1" x14ac:dyDescent="0.4">
      <c r="F2376" s="34"/>
    </row>
    <row r="2377" spans="6:6" ht="16.5" customHeight="1" x14ac:dyDescent="0.4">
      <c r="F2377" s="34"/>
    </row>
    <row r="2378" spans="6:6" ht="16.5" customHeight="1" x14ac:dyDescent="0.4">
      <c r="F2378" s="34"/>
    </row>
    <row r="2379" spans="6:6" ht="16.5" customHeight="1" x14ac:dyDescent="0.4">
      <c r="F2379" s="34"/>
    </row>
    <row r="2380" spans="6:6" ht="16.5" customHeight="1" x14ac:dyDescent="0.4">
      <c r="F2380" s="34"/>
    </row>
    <row r="2381" spans="6:6" ht="16.5" customHeight="1" x14ac:dyDescent="0.4">
      <c r="F2381" s="34"/>
    </row>
    <row r="2382" spans="6:6" ht="16.5" customHeight="1" x14ac:dyDescent="0.4">
      <c r="F2382" s="34"/>
    </row>
    <row r="2383" spans="6:6" ht="16.5" customHeight="1" x14ac:dyDescent="0.4">
      <c r="F2383" s="34"/>
    </row>
    <row r="2384" spans="6:6" ht="16.5" customHeight="1" x14ac:dyDescent="0.4">
      <c r="F2384" s="34"/>
    </row>
    <row r="2385" spans="6:6" ht="16.5" customHeight="1" x14ac:dyDescent="0.4">
      <c r="F2385" s="34"/>
    </row>
    <row r="2386" spans="6:6" ht="16.5" customHeight="1" x14ac:dyDescent="0.4">
      <c r="F2386" s="34"/>
    </row>
    <row r="2387" spans="6:6" ht="16.5" customHeight="1" x14ac:dyDescent="0.4">
      <c r="F2387" s="34"/>
    </row>
    <row r="2388" spans="6:6" ht="16.5" customHeight="1" x14ac:dyDescent="0.4">
      <c r="F2388" s="34"/>
    </row>
    <row r="2389" spans="6:6" ht="16.5" customHeight="1" x14ac:dyDescent="0.4">
      <c r="F2389" s="34"/>
    </row>
    <row r="2390" spans="6:6" ht="16.5" customHeight="1" x14ac:dyDescent="0.4">
      <c r="F2390" s="34"/>
    </row>
    <row r="2391" spans="6:6" ht="16.5" customHeight="1" x14ac:dyDescent="0.4">
      <c r="F2391" s="34"/>
    </row>
    <row r="2392" spans="6:6" ht="16.5" customHeight="1" x14ac:dyDescent="0.4">
      <c r="F2392" s="34"/>
    </row>
    <row r="2393" spans="6:6" ht="16.5" customHeight="1" x14ac:dyDescent="0.4">
      <c r="F2393" s="34"/>
    </row>
    <row r="2394" spans="6:6" ht="16.5" customHeight="1" x14ac:dyDescent="0.4">
      <c r="F2394" s="34"/>
    </row>
    <row r="2395" spans="6:6" ht="16.5" customHeight="1" x14ac:dyDescent="0.4">
      <c r="F2395" s="34"/>
    </row>
    <row r="2396" spans="6:6" ht="16.5" customHeight="1" x14ac:dyDescent="0.4">
      <c r="F2396" s="34"/>
    </row>
    <row r="2397" spans="6:6" ht="16.5" customHeight="1" x14ac:dyDescent="0.4">
      <c r="F2397" s="34"/>
    </row>
    <row r="2398" spans="6:6" ht="16.5" customHeight="1" x14ac:dyDescent="0.4">
      <c r="F2398" s="34"/>
    </row>
    <row r="2399" spans="6:6" ht="16.5" customHeight="1" x14ac:dyDescent="0.4">
      <c r="F2399" s="34"/>
    </row>
    <row r="2400" spans="6:6" ht="16.5" customHeight="1" x14ac:dyDescent="0.4">
      <c r="F2400" s="34"/>
    </row>
    <row r="2401" spans="6:6" ht="16.5" customHeight="1" x14ac:dyDescent="0.4">
      <c r="F2401" s="34"/>
    </row>
    <row r="2402" spans="6:6" ht="16.5" customHeight="1" x14ac:dyDescent="0.4">
      <c r="F2402" s="34"/>
    </row>
    <row r="2403" spans="6:6" ht="16.5" customHeight="1" x14ac:dyDescent="0.4">
      <c r="F2403" s="34"/>
    </row>
    <row r="2404" spans="6:6" ht="16.5" customHeight="1" x14ac:dyDescent="0.4">
      <c r="F2404" s="34"/>
    </row>
    <row r="2405" spans="6:6" ht="16.5" customHeight="1" x14ac:dyDescent="0.4">
      <c r="F2405" s="34"/>
    </row>
    <row r="2406" spans="6:6" ht="16.5" customHeight="1" x14ac:dyDescent="0.4">
      <c r="F2406" s="34"/>
    </row>
    <row r="2407" spans="6:6" ht="16.5" customHeight="1" x14ac:dyDescent="0.4">
      <c r="F2407" s="34"/>
    </row>
    <row r="2408" spans="6:6" ht="16.5" customHeight="1" x14ac:dyDescent="0.4">
      <c r="F2408" s="34"/>
    </row>
    <row r="2409" spans="6:6" ht="16.5" customHeight="1" x14ac:dyDescent="0.4">
      <c r="F2409" s="34"/>
    </row>
    <row r="2410" spans="6:6" ht="16.5" customHeight="1" x14ac:dyDescent="0.4">
      <c r="F2410" s="34"/>
    </row>
    <row r="2411" spans="6:6" ht="16.5" customHeight="1" x14ac:dyDescent="0.4">
      <c r="F2411" s="34"/>
    </row>
    <row r="2412" spans="6:6" ht="16.5" customHeight="1" x14ac:dyDescent="0.4">
      <c r="F2412" s="34"/>
    </row>
    <row r="2413" spans="6:6" ht="16.5" customHeight="1" x14ac:dyDescent="0.4">
      <c r="F2413" s="34"/>
    </row>
    <row r="2414" spans="6:6" ht="16.5" customHeight="1" x14ac:dyDescent="0.4">
      <c r="F2414" s="34"/>
    </row>
    <row r="2415" spans="6:6" ht="16.5" customHeight="1" x14ac:dyDescent="0.4">
      <c r="F2415" s="34"/>
    </row>
    <row r="2416" spans="6:6" ht="16.5" customHeight="1" x14ac:dyDescent="0.4">
      <c r="F2416" s="34"/>
    </row>
    <row r="2417" spans="6:6" ht="16.5" customHeight="1" x14ac:dyDescent="0.4">
      <c r="F2417" s="34"/>
    </row>
    <row r="2418" spans="6:6" ht="16.5" customHeight="1" x14ac:dyDescent="0.4">
      <c r="F2418" s="34"/>
    </row>
    <row r="2419" spans="6:6" ht="16.5" customHeight="1" x14ac:dyDescent="0.4">
      <c r="F2419" s="34"/>
    </row>
    <row r="2420" spans="6:6" ht="16.5" customHeight="1" x14ac:dyDescent="0.4">
      <c r="F2420" s="34"/>
    </row>
    <row r="2421" spans="6:6" ht="16.5" customHeight="1" x14ac:dyDescent="0.4">
      <c r="F2421" s="34"/>
    </row>
    <row r="2422" spans="6:6" ht="16.5" customHeight="1" x14ac:dyDescent="0.4">
      <c r="F2422" s="34"/>
    </row>
    <row r="2423" spans="6:6" ht="16.5" customHeight="1" x14ac:dyDescent="0.4">
      <c r="F2423" s="34"/>
    </row>
    <row r="2424" spans="6:6" ht="16.5" customHeight="1" x14ac:dyDescent="0.4">
      <c r="F2424" s="34"/>
    </row>
    <row r="2425" spans="6:6" ht="16.5" customHeight="1" x14ac:dyDescent="0.4">
      <c r="F2425" s="34"/>
    </row>
    <row r="2426" spans="6:6" ht="16.5" customHeight="1" x14ac:dyDescent="0.4">
      <c r="F2426" s="34"/>
    </row>
    <row r="2427" spans="6:6" ht="16.5" customHeight="1" x14ac:dyDescent="0.4">
      <c r="F2427" s="34"/>
    </row>
    <row r="2428" spans="6:6" ht="16.5" customHeight="1" x14ac:dyDescent="0.4">
      <c r="F2428" s="34"/>
    </row>
    <row r="2429" spans="6:6" ht="16.5" customHeight="1" x14ac:dyDescent="0.4">
      <c r="F2429" s="34"/>
    </row>
    <row r="2430" spans="6:6" ht="16.5" customHeight="1" x14ac:dyDescent="0.4">
      <c r="F2430" s="34"/>
    </row>
    <row r="2431" spans="6:6" ht="16.5" customHeight="1" x14ac:dyDescent="0.4">
      <c r="F2431" s="34"/>
    </row>
    <row r="2432" spans="6:6" ht="16.5" customHeight="1" x14ac:dyDescent="0.4">
      <c r="F2432" s="34"/>
    </row>
    <row r="2433" spans="6:6" ht="16.5" customHeight="1" x14ac:dyDescent="0.4">
      <c r="F2433" s="34"/>
    </row>
    <row r="2434" spans="6:6" ht="16.5" customHeight="1" x14ac:dyDescent="0.4">
      <c r="F2434" s="34"/>
    </row>
    <row r="2435" spans="6:6" ht="16.5" customHeight="1" x14ac:dyDescent="0.4">
      <c r="F2435" s="34"/>
    </row>
    <row r="2436" spans="6:6" ht="16.5" customHeight="1" x14ac:dyDescent="0.4">
      <c r="F2436" s="34"/>
    </row>
    <row r="2437" spans="6:6" ht="16.5" customHeight="1" x14ac:dyDescent="0.4">
      <c r="F2437" s="34"/>
    </row>
    <row r="2438" spans="6:6" ht="16.5" customHeight="1" x14ac:dyDescent="0.4">
      <c r="F2438" s="34"/>
    </row>
    <row r="2439" spans="6:6" ht="16.5" customHeight="1" x14ac:dyDescent="0.4">
      <c r="F2439" s="34"/>
    </row>
    <row r="2440" spans="6:6" ht="16.5" customHeight="1" x14ac:dyDescent="0.4">
      <c r="F2440" s="34"/>
    </row>
    <row r="2441" spans="6:6" ht="16.5" customHeight="1" x14ac:dyDescent="0.4">
      <c r="F2441" s="34"/>
    </row>
    <row r="2442" spans="6:6" ht="16.5" customHeight="1" x14ac:dyDescent="0.4">
      <c r="F2442" s="34"/>
    </row>
    <row r="2443" spans="6:6" ht="16.5" customHeight="1" x14ac:dyDescent="0.4">
      <c r="F2443" s="34"/>
    </row>
    <row r="2444" spans="6:6" ht="16.5" customHeight="1" x14ac:dyDescent="0.4">
      <c r="F2444" s="34"/>
    </row>
    <row r="2445" spans="6:6" ht="16.5" customHeight="1" x14ac:dyDescent="0.4">
      <c r="F2445" s="34"/>
    </row>
    <row r="2446" spans="6:6" ht="16.5" customHeight="1" x14ac:dyDescent="0.4">
      <c r="F2446" s="34"/>
    </row>
    <row r="2447" spans="6:6" ht="16.5" customHeight="1" x14ac:dyDescent="0.4">
      <c r="F2447" s="34"/>
    </row>
    <row r="2448" spans="6:6" ht="16.5" customHeight="1" x14ac:dyDescent="0.4">
      <c r="F2448" s="34"/>
    </row>
    <row r="2449" spans="6:6" ht="16.5" customHeight="1" x14ac:dyDescent="0.4">
      <c r="F2449" s="34"/>
    </row>
    <row r="2450" spans="6:6" ht="16.5" customHeight="1" x14ac:dyDescent="0.4">
      <c r="F2450" s="34"/>
    </row>
    <row r="2451" spans="6:6" ht="16.5" customHeight="1" x14ac:dyDescent="0.4">
      <c r="F2451" s="34"/>
    </row>
    <row r="2452" spans="6:6" ht="16.5" customHeight="1" x14ac:dyDescent="0.4">
      <c r="F2452" s="34"/>
    </row>
    <row r="2453" spans="6:6" ht="16.5" customHeight="1" x14ac:dyDescent="0.4">
      <c r="F2453" s="34"/>
    </row>
    <row r="2454" spans="6:6" ht="16.5" customHeight="1" x14ac:dyDescent="0.4">
      <c r="F2454" s="34"/>
    </row>
    <row r="2455" spans="6:6" ht="16.5" customHeight="1" x14ac:dyDescent="0.4">
      <c r="F2455" s="34"/>
    </row>
    <row r="2456" spans="6:6" ht="16.5" customHeight="1" x14ac:dyDescent="0.4">
      <c r="F2456" s="34"/>
    </row>
    <row r="2457" spans="6:6" ht="16.5" customHeight="1" x14ac:dyDescent="0.4">
      <c r="F2457" s="34"/>
    </row>
    <row r="2458" spans="6:6" ht="16.5" customHeight="1" x14ac:dyDescent="0.4">
      <c r="F2458" s="34"/>
    </row>
    <row r="2459" spans="6:6" ht="16.5" customHeight="1" x14ac:dyDescent="0.4">
      <c r="F2459" s="34"/>
    </row>
    <row r="2460" spans="6:6" ht="16.5" customHeight="1" x14ac:dyDescent="0.4">
      <c r="F2460" s="34"/>
    </row>
    <row r="2461" spans="6:6" ht="16.5" customHeight="1" x14ac:dyDescent="0.4">
      <c r="F2461" s="34"/>
    </row>
    <row r="2462" spans="6:6" ht="16.5" customHeight="1" x14ac:dyDescent="0.4">
      <c r="F2462" s="34"/>
    </row>
    <row r="2463" spans="6:6" ht="16.5" customHeight="1" x14ac:dyDescent="0.4">
      <c r="F2463" s="34"/>
    </row>
    <row r="2464" spans="6:6" ht="16.5" customHeight="1" x14ac:dyDescent="0.4">
      <c r="F2464" s="34"/>
    </row>
    <row r="2465" spans="6:6" ht="16.5" customHeight="1" x14ac:dyDescent="0.4">
      <c r="F2465" s="34"/>
    </row>
    <row r="2466" spans="6:6" ht="16.5" customHeight="1" x14ac:dyDescent="0.4">
      <c r="F2466" s="34"/>
    </row>
    <row r="2467" spans="6:6" ht="16.5" customHeight="1" x14ac:dyDescent="0.4">
      <c r="F2467" s="34"/>
    </row>
    <row r="2468" spans="6:6" ht="16.5" customHeight="1" x14ac:dyDescent="0.4">
      <c r="F2468" s="34"/>
    </row>
    <row r="2469" spans="6:6" ht="16.5" customHeight="1" x14ac:dyDescent="0.4">
      <c r="F2469" s="34"/>
    </row>
    <row r="2470" spans="6:6" ht="16.5" customHeight="1" x14ac:dyDescent="0.4">
      <c r="F2470" s="34"/>
    </row>
    <row r="2471" spans="6:6" ht="16.5" customHeight="1" x14ac:dyDescent="0.4">
      <c r="F2471" s="34"/>
    </row>
    <row r="2472" spans="6:6" ht="16.5" customHeight="1" x14ac:dyDescent="0.4">
      <c r="F2472" s="34"/>
    </row>
    <row r="2473" spans="6:6" ht="16.5" customHeight="1" x14ac:dyDescent="0.4">
      <c r="F2473" s="34"/>
    </row>
    <row r="2474" spans="6:6" ht="16.5" customHeight="1" x14ac:dyDescent="0.4">
      <c r="F2474" s="34"/>
    </row>
    <row r="2475" spans="6:6" ht="16.5" customHeight="1" x14ac:dyDescent="0.4">
      <c r="F2475" s="34"/>
    </row>
    <row r="2476" spans="6:6" ht="16.5" customHeight="1" x14ac:dyDescent="0.4">
      <c r="F2476" s="34"/>
    </row>
    <row r="2477" spans="6:6" ht="16.5" customHeight="1" x14ac:dyDescent="0.4">
      <c r="F2477" s="34"/>
    </row>
    <row r="2478" spans="6:6" ht="16.5" customHeight="1" x14ac:dyDescent="0.4">
      <c r="F2478" s="34"/>
    </row>
    <row r="2479" spans="6:6" ht="16.5" customHeight="1" x14ac:dyDescent="0.4">
      <c r="F2479" s="34"/>
    </row>
    <row r="2480" spans="6:6" ht="16.5" customHeight="1" x14ac:dyDescent="0.4">
      <c r="F2480" s="34"/>
    </row>
    <row r="2481" spans="6:6" ht="16.5" customHeight="1" x14ac:dyDescent="0.4">
      <c r="F2481" s="34"/>
    </row>
    <row r="2482" spans="6:6" ht="16.5" customHeight="1" x14ac:dyDescent="0.4">
      <c r="F2482" s="34"/>
    </row>
    <row r="2483" spans="6:6" ht="16.5" customHeight="1" x14ac:dyDescent="0.4">
      <c r="F2483" s="34"/>
    </row>
    <row r="2484" spans="6:6" ht="16.5" customHeight="1" x14ac:dyDescent="0.4">
      <c r="F2484" s="34"/>
    </row>
    <row r="2485" spans="6:6" ht="16.5" customHeight="1" x14ac:dyDescent="0.4">
      <c r="F2485" s="34"/>
    </row>
    <row r="2486" spans="6:6" ht="16.5" customHeight="1" x14ac:dyDescent="0.4">
      <c r="F2486" s="34"/>
    </row>
    <row r="2487" spans="6:6" ht="16.5" customHeight="1" x14ac:dyDescent="0.4">
      <c r="F2487" s="34"/>
    </row>
    <row r="2488" spans="6:6" ht="16.5" customHeight="1" x14ac:dyDescent="0.4">
      <c r="F2488" s="34"/>
    </row>
    <row r="2489" spans="6:6" ht="16.5" customHeight="1" x14ac:dyDescent="0.4">
      <c r="F2489" s="34"/>
    </row>
    <row r="2490" spans="6:6" ht="16.5" customHeight="1" x14ac:dyDescent="0.4">
      <c r="F2490" s="34"/>
    </row>
    <row r="2491" spans="6:6" ht="16.5" customHeight="1" x14ac:dyDescent="0.4">
      <c r="F2491" s="34"/>
    </row>
    <row r="2492" spans="6:6" ht="16.5" customHeight="1" x14ac:dyDescent="0.4">
      <c r="F2492" s="34"/>
    </row>
    <row r="2493" spans="6:6" ht="16.5" customHeight="1" x14ac:dyDescent="0.4">
      <c r="F2493" s="34"/>
    </row>
    <row r="2494" spans="6:6" ht="16.5" customHeight="1" x14ac:dyDescent="0.4">
      <c r="F2494" s="34"/>
    </row>
    <row r="2495" spans="6:6" ht="16.5" customHeight="1" x14ac:dyDescent="0.4">
      <c r="F2495" s="34"/>
    </row>
    <row r="2496" spans="6:6" ht="16.5" customHeight="1" x14ac:dyDescent="0.4">
      <c r="F2496" s="34"/>
    </row>
    <row r="2497" spans="6:6" ht="16.5" customHeight="1" x14ac:dyDescent="0.4">
      <c r="F2497" s="34"/>
    </row>
    <row r="2498" spans="6:6" ht="16.5" customHeight="1" x14ac:dyDescent="0.4">
      <c r="F2498" s="34"/>
    </row>
    <row r="2499" spans="6:6" ht="16.5" customHeight="1" x14ac:dyDescent="0.4">
      <c r="F2499" s="34"/>
    </row>
    <row r="2500" spans="6:6" ht="16.5" customHeight="1" x14ac:dyDescent="0.4">
      <c r="F2500" s="34"/>
    </row>
    <row r="2501" spans="6:6" ht="16.5" customHeight="1" x14ac:dyDescent="0.4">
      <c r="F2501" s="34"/>
    </row>
    <row r="2502" spans="6:6" ht="16.5" customHeight="1" x14ac:dyDescent="0.4">
      <c r="F2502" s="34"/>
    </row>
    <row r="2503" spans="6:6" ht="16.5" customHeight="1" x14ac:dyDescent="0.4">
      <c r="F2503" s="34"/>
    </row>
    <row r="2504" spans="6:6" ht="16.5" customHeight="1" x14ac:dyDescent="0.4">
      <c r="F2504" s="34"/>
    </row>
    <row r="2505" spans="6:6" ht="16.5" customHeight="1" x14ac:dyDescent="0.4">
      <c r="F2505" s="34"/>
    </row>
    <row r="2506" spans="6:6" ht="16.5" customHeight="1" x14ac:dyDescent="0.4">
      <c r="F2506" s="34"/>
    </row>
    <row r="2507" spans="6:6" ht="16.5" customHeight="1" x14ac:dyDescent="0.4">
      <c r="F2507" s="34"/>
    </row>
    <row r="2508" spans="6:6" ht="16.5" customHeight="1" x14ac:dyDescent="0.4">
      <c r="F2508" s="34"/>
    </row>
    <row r="2509" spans="6:6" ht="16.5" customHeight="1" x14ac:dyDescent="0.4">
      <c r="F2509" s="34"/>
    </row>
    <row r="2510" spans="6:6" ht="16.5" customHeight="1" x14ac:dyDescent="0.4">
      <c r="F2510" s="34"/>
    </row>
    <row r="2511" spans="6:6" ht="16.5" customHeight="1" x14ac:dyDescent="0.4">
      <c r="F2511" s="34"/>
    </row>
    <row r="2512" spans="6:6" ht="16.5" customHeight="1" x14ac:dyDescent="0.4">
      <c r="F2512" s="34"/>
    </row>
    <row r="2513" spans="6:6" ht="16.5" customHeight="1" x14ac:dyDescent="0.4">
      <c r="F2513" s="34"/>
    </row>
    <row r="2514" spans="6:6" ht="16.5" customHeight="1" x14ac:dyDescent="0.4">
      <c r="F2514" s="34"/>
    </row>
    <row r="2515" spans="6:6" ht="16.5" customHeight="1" x14ac:dyDescent="0.4">
      <c r="F2515" s="34"/>
    </row>
    <row r="2516" spans="6:6" ht="16.5" customHeight="1" x14ac:dyDescent="0.4">
      <c r="F2516" s="34"/>
    </row>
    <row r="2517" spans="6:6" ht="16.5" customHeight="1" x14ac:dyDescent="0.4">
      <c r="F2517" s="34"/>
    </row>
    <row r="2518" spans="6:6" ht="16.5" customHeight="1" x14ac:dyDescent="0.4">
      <c r="F2518" s="34"/>
    </row>
    <row r="2519" spans="6:6" ht="16.5" customHeight="1" x14ac:dyDescent="0.4">
      <c r="F2519" s="34"/>
    </row>
    <row r="2520" spans="6:6" ht="16.5" customHeight="1" x14ac:dyDescent="0.4">
      <c r="F2520" s="34"/>
    </row>
    <row r="2521" spans="6:6" ht="16.5" customHeight="1" x14ac:dyDescent="0.4">
      <c r="F2521" s="34"/>
    </row>
    <row r="2522" spans="6:6" ht="16.5" customHeight="1" x14ac:dyDescent="0.4">
      <c r="F2522" s="34"/>
    </row>
    <row r="2523" spans="6:6" ht="16.5" customHeight="1" x14ac:dyDescent="0.4">
      <c r="F2523" s="34"/>
    </row>
    <row r="2524" spans="6:6" ht="16.5" customHeight="1" x14ac:dyDescent="0.4">
      <c r="F2524" s="34"/>
    </row>
    <row r="2525" spans="6:6" ht="16.5" customHeight="1" x14ac:dyDescent="0.4">
      <c r="F2525" s="34"/>
    </row>
    <row r="2526" spans="6:6" ht="16.5" customHeight="1" x14ac:dyDescent="0.4">
      <c r="F2526" s="34"/>
    </row>
    <row r="2527" spans="6:6" ht="16.5" customHeight="1" x14ac:dyDescent="0.4">
      <c r="F2527" s="34"/>
    </row>
    <row r="2528" spans="6:6" ht="16.5" customHeight="1" x14ac:dyDescent="0.4">
      <c r="F2528" s="34"/>
    </row>
    <row r="2529" spans="6:6" ht="16.5" customHeight="1" x14ac:dyDescent="0.4">
      <c r="F2529" s="34"/>
    </row>
    <row r="2530" spans="6:6" ht="16.5" customHeight="1" x14ac:dyDescent="0.4">
      <c r="F2530" s="34"/>
    </row>
    <row r="2531" spans="6:6" ht="16.5" customHeight="1" x14ac:dyDescent="0.4">
      <c r="F2531" s="34"/>
    </row>
    <row r="2532" spans="6:6" ht="16.5" customHeight="1" x14ac:dyDescent="0.4">
      <c r="F2532" s="34"/>
    </row>
    <row r="2533" spans="6:6" ht="16.5" customHeight="1" x14ac:dyDescent="0.4">
      <c r="F2533" s="34"/>
    </row>
    <row r="2534" spans="6:6" ht="16.5" customHeight="1" x14ac:dyDescent="0.4">
      <c r="F2534" s="34"/>
    </row>
    <row r="2535" spans="6:6" ht="16.5" customHeight="1" x14ac:dyDescent="0.4">
      <c r="F2535" s="34"/>
    </row>
    <row r="2536" spans="6:6" ht="16.5" customHeight="1" x14ac:dyDescent="0.4">
      <c r="F2536" s="34"/>
    </row>
    <row r="2537" spans="6:6" ht="16.5" customHeight="1" x14ac:dyDescent="0.4">
      <c r="F2537" s="34"/>
    </row>
    <row r="2538" spans="6:6" ht="16.5" customHeight="1" x14ac:dyDescent="0.4">
      <c r="F2538" s="34"/>
    </row>
    <row r="2539" spans="6:6" ht="16.5" customHeight="1" x14ac:dyDescent="0.4">
      <c r="F2539" s="34"/>
    </row>
    <row r="2540" spans="6:6" ht="16.5" customHeight="1" x14ac:dyDescent="0.4">
      <c r="F2540" s="34"/>
    </row>
    <row r="2541" spans="6:6" ht="16.5" customHeight="1" x14ac:dyDescent="0.4">
      <c r="F2541" s="34"/>
    </row>
    <row r="2542" spans="6:6" ht="16.5" customHeight="1" x14ac:dyDescent="0.4">
      <c r="F2542" s="34"/>
    </row>
    <row r="2543" spans="6:6" ht="16.5" customHeight="1" x14ac:dyDescent="0.4">
      <c r="F2543" s="34"/>
    </row>
    <row r="2544" spans="6:6" ht="16.5" customHeight="1" x14ac:dyDescent="0.4">
      <c r="F2544" s="34"/>
    </row>
    <row r="2545" spans="6:6" ht="16.5" customHeight="1" x14ac:dyDescent="0.4">
      <c r="F2545" s="34"/>
    </row>
    <row r="2546" spans="6:6" ht="16.5" customHeight="1" x14ac:dyDescent="0.4">
      <c r="F2546" s="34"/>
    </row>
    <row r="2547" spans="6:6" ht="16.5" customHeight="1" x14ac:dyDescent="0.4">
      <c r="F2547" s="34"/>
    </row>
    <row r="2548" spans="6:6" ht="16.5" customHeight="1" x14ac:dyDescent="0.4">
      <c r="F2548" s="34"/>
    </row>
    <row r="2549" spans="6:6" ht="16.5" customHeight="1" x14ac:dyDescent="0.4">
      <c r="F2549" s="34"/>
    </row>
    <row r="2550" spans="6:6" ht="16.5" customHeight="1" x14ac:dyDescent="0.4">
      <c r="F2550" s="34"/>
    </row>
    <row r="2551" spans="6:6" ht="16.5" customHeight="1" x14ac:dyDescent="0.4">
      <c r="F2551" s="34"/>
    </row>
    <row r="2552" spans="6:6" ht="16.5" customHeight="1" x14ac:dyDescent="0.4">
      <c r="F2552" s="34"/>
    </row>
    <row r="2553" spans="6:6" ht="16.5" customHeight="1" x14ac:dyDescent="0.4">
      <c r="F2553" s="34"/>
    </row>
    <row r="2554" spans="6:6" ht="16.5" customHeight="1" x14ac:dyDescent="0.4">
      <c r="F2554" s="34"/>
    </row>
    <row r="2555" spans="6:6" ht="16.5" customHeight="1" x14ac:dyDescent="0.4">
      <c r="F2555" s="34"/>
    </row>
    <row r="2556" spans="6:6" ht="16.5" customHeight="1" x14ac:dyDescent="0.4">
      <c r="F2556" s="34"/>
    </row>
    <row r="2557" spans="6:6" ht="16.5" customHeight="1" x14ac:dyDescent="0.4">
      <c r="F2557" s="34"/>
    </row>
    <row r="2558" spans="6:6" ht="16.5" customHeight="1" x14ac:dyDescent="0.4">
      <c r="F2558" s="34"/>
    </row>
    <row r="2559" spans="6:6" ht="16.5" customHeight="1" x14ac:dyDescent="0.4">
      <c r="F2559" s="34"/>
    </row>
    <row r="2560" spans="6:6" ht="16.5" customHeight="1" x14ac:dyDescent="0.4">
      <c r="F2560" s="34"/>
    </row>
    <row r="2561" spans="6:6" ht="16.5" customHeight="1" x14ac:dyDescent="0.4">
      <c r="F2561" s="34"/>
    </row>
    <row r="2562" spans="6:6" ht="16.5" customHeight="1" x14ac:dyDescent="0.4">
      <c r="F2562" s="34"/>
    </row>
    <row r="2563" spans="6:6" ht="16.5" customHeight="1" x14ac:dyDescent="0.4">
      <c r="F2563" s="34"/>
    </row>
    <row r="2564" spans="6:6" ht="16.5" customHeight="1" x14ac:dyDescent="0.4">
      <c r="F2564" s="34"/>
    </row>
    <row r="2565" spans="6:6" ht="16.5" customHeight="1" x14ac:dyDescent="0.4">
      <c r="F2565" s="34"/>
    </row>
    <row r="2566" spans="6:6" ht="16.5" customHeight="1" x14ac:dyDescent="0.4">
      <c r="F2566" s="34"/>
    </row>
    <row r="2567" spans="6:6" ht="16.5" customHeight="1" x14ac:dyDescent="0.4">
      <c r="F2567" s="34"/>
    </row>
    <row r="2568" spans="6:6" ht="16.5" customHeight="1" x14ac:dyDescent="0.4">
      <c r="F2568" s="34"/>
    </row>
    <row r="2569" spans="6:6" ht="16.5" customHeight="1" x14ac:dyDescent="0.4">
      <c r="F2569" s="34"/>
    </row>
    <row r="2570" spans="6:6" ht="16.5" customHeight="1" x14ac:dyDescent="0.4">
      <c r="F2570" s="34"/>
    </row>
    <row r="2571" spans="6:6" ht="16.5" customHeight="1" x14ac:dyDescent="0.4">
      <c r="F2571" s="34"/>
    </row>
    <row r="2572" spans="6:6" ht="16.5" customHeight="1" x14ac:dyDescent="0.4">
      <c r="F2572" s="34"/>
    </row>
    <row r="2573" spans="6:6" ht="16.5" customHeight="1" x14ac:dyDescent="0.4">
      <c r="F2573" s="34"/>
    </row>
    <row r="2574" spans="6:6" ht="16.5" customHeight="1" x14ac:dyDescent="0.4">
      <c r="F2574" s="34"/>
    </row>
    <row r="2575" spans="6:6" ht="16.5" customHeight="1" x14ac:dyDescent="0.4">
      <c r="F2575" s="34"/>
    </row>
    <row r="2576" spans="6:6" ht="16.5" customHeight="1" x14ac:dyDescent="0.4">
      <c r="F2576" s="34"/>
    </row>
    <row r="2577" spans="6:6" ht="16.5" customHeight="1" x14ac:dyDescent="0.4">
      <c r="F2577" s="34"/>
    </row>
    <row r="2578" spans="6:6" ht="16.5" customHeight="1" x14ac:dyDescent="0.4">
      <c r="F2578" s="34"/>
    </row>
    <row r="2579" spans="6:6" ht="16.5" customHeight="1" x14ac:dyDescent="0.4">
      <c r="F2579" s="34"/>
    </row>
    <row r="2580" spans="6:6" ht="16.5" customHeight="1" x14ac:dyDescent="0.4">
      <c r="F2580" s="34"/>
    </row>
    <row r="2581" spans="6:6" ht="16.5" customHeight="1" x14ac:dyDescent="0.4">
      <c r="F2581" s="34"/>
    </row>
    <row r="2582" spans="6:6" ht="16.5" customHeight="1" x14ac:dyDescent="0.4">
      <c r="F2582" s="34"/>
    </row>
    <row r="2583" spans="6:6" ht="16.5" customHeight="1" x14ac:dyDescent="0.4">
      <c r="F2583" s="34"/>
    </row>
    <row r="2584" spans="6:6" ht="16.5" customHeight="1" x14ac:dyDescent="0.4">
      <c r="F2584" s="34"/>
    </row>
    <row r="2585" spans="6:6" ht="16.5" customHeight="1" x14ac:dyDescent="0.4">
      <c r="F2585" s="34"/>
    </row>
    <row r="2586" spans="6:6" ht="16.5" customHeight="1" x14ac:dyDescent="0.4">
      <c r="F2586" s="34"/>
    </row>
    <row r="2587" spans="6:6" ht="16.5" customHeight="1" x14ac:dyDescent="0.4">
      <c r="F2587" s="34"/>
    </row>
    <row r="2588" spans="6:6" ht="16.5" customHeight="1" x14ac:dyDescent="0.4">
      <c r="F2588" s="34"/>
    </row>
    <row r="2589" spans="6:6" ht="16.5" customHeight="1" x14ac:dyDescent="0.4">
      <c r="F2589" s="34"/>
    </row>
    <row r="2590" spans="6:6" ht="16.5" customHeight="1" x14ac:dyDescent="0.4">
      <c r="F2590" s="34"/>
    </row>
    <row r="2591" spans="6:6" ht="16.5" customHeight="1" x14ac:dyDescent="0.4">
      <c r="F2591" s="34"/>
    </row>
    <row r="2592" spans="6:6" ht="16.5" customHeight="1" x14ac:dyDescent="0.4">
      <c r="F2592" s="34"/>
    </row>
    <row r="2593" spans="6:6" ht="16.5" customHeight="1" x14ac:dyDescent="0.4">
      <c r="F2593" s="34"/>
    </row>
    <row r="2594" spans="6:6" ht="16.5" customHeight="1" x14ac:dyDescent="0.4">
      <c r="F2594" s="34"/>
    </row>
    <row r="2595" spans="6:6" ht="16.5" customHeight="1" x14ac:dyDescent="0.4">
      <c r="F2595" s="34"/>
    </row>
    <row r="2596" spans="6:6" ht="16.5" customHeight="1" x14ac:dyDescent="0.4">
      <c r="F2596" s="34"/>
    </row>
    <row r="2597" spans="6:6" ht="16.5" customHeight="1" x14ac:dyDescent="0.4">
      <c r="F2597" s="34"/>
    </row>
    <row r="2598" spans="6:6" ht="16.5" customHeight="1" x14ac:dyDescent="0.4">
      <c r="F2598" s="34"/>
    </row>
    <row r="2599" spans="6:6" ht="16.5" customHeight="1" x14ac:dyDescent="0.4">
      <c r="F2599" s="34"/>
    </row>
    <row r="2600" spans="6:6" ht="16.5" customHeight="1" x14ac:dyDescent="0.4">
      <c r="F2600" s="34"/>
    </row>
    <row r="2601" spans="6:6" ht="16.5" customHeight="1" x14ac:dyDescent="0.4">
      <c r="F2601" s="34"/>
    </row>
    <row r="2602" spans="6:6" ht="16.5" customHeight="1" x14ac:dyDescent="0.4">
      <c r="F2602" s="34"/>
    </row>
    <row r="2603" spans="6:6" ht="16.5" customHeight="1" x14ac:dyDescent="0.4">
      <c r="F2603" s="34"/>
    </row>
    <row r="2604" spans="6:6" ht="16.5" customHeight="1" x14ac:dyDescent="0.4">
      <c r="F2604" s="34"/>
    </row>
    <row r="2605" spans="6:6" ht="16.5" customHeight="1" x14ac:dyDescent="0.4">
      <c r="F2605" s="34"/>
    </row>
    <row r="2606" spans="6:6" ht="16.5" customHeight="1" x14ac:dyDescent="0.4">
      <c r="F2606" s="34"/>
    </row>
    <row r="2607" spans="6:6" ht="16.5" customHeight="1" x14ac:dyDescent="0.4">
      <c r="F2607" s="34"/>
    </row>
    <row r="2608" spans="6:6" ht="16.5" customHeight="1" x14ac:dyDescent="0.4">
      <c r="F2608" s="34"/>
    </row>
    <row r="2609" spans="6:6" ht="16.5" customHeight="1" x14ac:dyDescent="0.4">
      <c r="F2609" s="34"/>
    </row>
    <row r="2610" spans="6:6" ht="16.5" customHeight="1" x14ac:dyDescent="0.4">
      <c r="F2610" s="34"/>
    </row>
    <row r="2611" spans="6:6" ht="16.5" customHeight="1" x14ac:dyDescent="0.4">
      <c r="F2611" s="34"/>
    </row>
    <row r="2612" spans="6:6" ht="16.5" customHeight="1" x14ac:dyDescent="0.4">
      <c r="F2612" s="34"/>
    </row>
    <row r="2613" spans="6:6" ht="16.5" customHeight="1" x14ac:dyDescent="0.4">
      <c r="F2613" s="34"/>
    </row>
    <row r="2614" spans="6:6" ht="16.5" customHeight="1" x14ac:dyDescent="0.4">
      <c r="F2614" s="34"/>
    </row>
    <row r="2615" spans="6:6" ht="16.5" customHeight="1" x14ac:dyDescent="0.4">
      <c r="F2615" s="34"/>
    </row>
    <row r="2616" spans="6:6" ht="16.5" customHeight="1" x14ac:dyDescent="0.4">
      <c r="F2616" s="34"/>
    </row>
    <row r="2617" spans="6:6" ht="16.5" customHeight="1" x14ac:dyDescent="0.4">
      <c r="F2617" s="34"/>
    </row>
    <row r="2618" spans="6:6" ht="16.5" customHeight="1" x14ac:dyDescent="0.4">
      <c r="F2618" s="34"/>
    </row>
    <row r="2619" spans="6:6" ht="16.5" customHeight="1" x14ac:dyDescent="0.4">
      <c r="F2619" s="34"/>
    </row>
    <row r="2620" spans="6:6" ht="16.5" customHeight="1" x14ac:dyDescent="0.4">
      <c r="F2620" s="34"/>
    </row>
    <row r="2621" spans="6:6" ht="16.5" customHeight="1" x14ac:dyDescent="0.4">
      <c r="F2621" s="34"/>
    </row>
    <row r="2622" spans="6:6" ht="16.5" customHeight="1" x14ac:dyDescent="0.4">
      <c r="F2622" s="34"/>
    </row>
    <row r="2623" spans="6:6" ht="16.5" customHeight="1" x14ac:dyDescent="0.4">
      <c r="F2623" s="34"/>
    </row>
    <row r="2624" spans="6:6" ht="16.5" customHeight="1" x14ac:dyDescent="0.4">
      <c r="F2624" s="34"/>
    </row>
    <row r="2625" spans="6:6" ht="16.5" customHeight="1" x14ac:dyDescent="0.4">
      <c r="F2625" s="34"/>
    </row>
    <row r="2626" spans="6:6" ht="16.5" customHeight="1" x14ac:dyDescent="0.4">
      <c r="F2626" s="34"/>
    </row>
    <row r="2627" spans="6:6" ht="16.5" customHeight="1" x14ac:dyDescent="0.4">
      <c r="F2627" s="34"/>
    </row>
    <row r="2628" spans="6:6" ht="16.5" customHeight="1" x14ac:dyDescent="0.4">
      <c r="F2628" s="34"/>
    </row>
    <row r="2629" spans="6:6" ht="16.5" customHeight="1" x14ac:dyDescent="0.4">
      <c r="F2629" s="34"/>
    </row>
    <row r="2630" spans="6:6" ht="16.5" customHeight="1" x14ac:dyDescent="0.4">
      <c r="F2630" s="34"/>
    </row>
    <row r="2631" spans="6:6" ht="16.5" customHeight="1" x14ac:dyDescent="0.4">
      <c r="F2631" s="34"/>
    </row>
    <row r="2632" spans="6:6" ht="16.5" customHeight="1" x14ac:dyDescent="0.4">
      <c r="F2632" s="34"/>
    </row>
    <row r="2633" spans="6:6" ht="16.5" customHeight="1" x14ac:dyDescent="0.4">
      <c r="F2633" s="34"/>
    </row>
    <row r="2634" spans="6:6" ht="16.5" customHeight="1" x14ac:dyDescent="0.4">
      <c r="F2634" s="34"/>
    </row>
    <row r="2635" spans="6:6" ht="16.5" customHeight="1" x14ac:dyDescent="0.4">
      <c r="F2635" s="34"/>
    </row>
    <row r="2636" spans="6:6" ht="16.5" customHeight="1" x14ac:dyDescent="0.4">
      <c r="F2636" s="34"/>
    </row>
    <row r="2637" spans="6:6" ht="16.5" customHeight="1" x14ac:dyDescent="0.4">
      <c r="F2637" s="34"/>
    </row>
    <row r="2638" spans="6:6" ht="16.5" customHeight="1" x14ac:dyDescent="0.4">
      <c r="F2638" s="34"/>
    </row>
    <row r="2639" spans="6:6" ht="16.5" customHeight="1" x14ac:dyDescent="0.4">
      <c r="F2639" s="34"/>
    </row>
    <row r="2640" spans="6:6" ht="16.5" customHeight="1" x14ac:dyDescent="0.4">
      <c r="F2640" s="34"/>
    </row>
    <row r="2641" spans="6:6" ht="16.5" customHeight="1" x14ac:dyDescent="0.4">
      <c r="F2641" s="34"/>
    </row>
    <row r="2642" spans="6:6" ht="16.5" customHeight="1" x14ac:dyDescent="0.4">
      <c r="F2642" s="34"/>
    </row>
    <row r="2643" spans="6:6" ht="16.5" customHeight="1" x14ac:dyDescent="0.4">
      <c r="F2643" s="34"/>
    </row>
    <row r="2644" spans="6:6" ht="16.5" customHeight="1" x14ac:dyDescent="0.4">
      <c r="F2644" s="34"/>
    </row>
    <row r="2645" spans="6:6" ht="16.5" customHeight="1" x14ac:dyDescent="0.4">
      <c r="F2645" s="34"/>
    </row>
    <row r="2646" spans="6:6" ht="16.5" customHeight="1" x14ac:dyDescent="0.4">
      <c r="F2646" s="34"/>
    </row>
    <row r="2647" spans="6:6" ht="16.5" customHeight="1" x14ac:dyDescent="0.4">
      <c r="F2647" s="34"/>
    </row>
    <row r="2648" spans="6:6" ht="16.5" customHeight="1" x14ac:dyDescent="0.4">
      <c r="F2648" s="34"/>
    </row>
    <row r="2649" spans="6:6" ht="16.5" customHeight="1" x14ac:dyDescent="0.4">
      <c r="F2649" s="34"/>
    </row>
    <row r="2650" spans="6:6" ht="16.5" customHeight="1" x14ac:dyDescent="0.4">
      <c r="F2650" s="34"/>
    </row>
    <row r="2651" spans="6:6" ht="16.5" customHeight="1" x14ac:dyDescent="0.4">
      <c r="F2651" s="34"/>
    </row>
    <row r="2652" spans="6:6" ht="16.5" customHeight="1" x14ac:dyDescent="0.4">
      <c r="F2652" s="34"/>
    </row>
    <row r="2653" spans="6:6" ht="16.5" customHeight="1" x14ac:dyDescent="0.4">
      <c r="F2653" s="34"/>
    </row>
    <row r="2654" spans="6:6" ht="16.5" customHeight="1" x14ac:dyDescent="0.4">
      <c r="F2654" s="34"/>
    </row>
    <row r="2655" spans="6:6" ht="16.5" customHeight="1" x14ac:dyDescent="0.4">
      <c r="F2655" s="34"/>
    </row>
    <row r="2656" spans="6:6" ht="16.5" customHeight="1" x14ac:dyDescent="0.4">
      <c r="F2656" s="34"/>
    </row>
    <row r="2657" spans="6:6" ht="16.5" customHeight="1" x14ac:dyDescent="0.4">
      <c r="F2657" s="34"/>
    </row>
    <row r="2658" spans="6:6" ht="16.5" customHeight="1" x14ac:dyDescent="0.4">
      <c r="F2658" s="34"/>
    </row>
    <row r="2659" spans="6:6" ht="16.5" customHeight="1" x14ac:dyDescent="0.4">
      <c r="F2659" s="34"/>
    </row>
    <row r="2660" spans="6:6" ht="16.5" customHeight="1" x14ac:dyDescent="0.4">
      <c r="F2660" s="34"/>
    </row>
    <row r="2661" spans="6:6" ht="16.5" customHeight="1" x14ac:dyDescent="0.4">
      <c r="F2661" s="34"/>
    </row>
    <row r="2662" spans="6:6" ht="16.5" customHeight="1" x14ac:dyDescent="0.4">
      <c r="F2662" s="34"/>
    </row>
    <row r="2663" spans="6:6" ht="16.5" customHeight="1" x14ac:dyDescent="0.4">
      <c r="F2663" s="34"/>
    </row>
    <row r="2664" spans="6:6" ht="16.5" customHeight="1" x14ac:dyDescent="0.4">
      <c r="F2664" s="34"/>
    </row>
    <row r="2665" spans="6:6" ht="16.5" customHeight="1" x14ac:dyDescent="0.4">
      <c r="F2665" s="34"/>
    </row>
    <row r="2666" spans="6:6" ht="16.5" customHeight="1" x14ac:dyDescent="0.4">
      <c r="F2666" s="34"/>
    </row>
    <row r="2667" spans="6:6" ht="16.5" customHeight="1" x14ac:dyDescent="0.4">
      <c r="F2667" s="34"/>
    </row>
    <row r="2668" spans="6:6" ht="16.5" customHeight="1" x14ac:dyDescent="0.4">
      <c r="F2668" s="34"/>
    </row>
    <row r="2669" spans="6:6" ht="16.5" customHeight="1" x14ac:dyDescent="0.4">
      <c r="F2669" s="34"/>
    </row>
    <row r="2670" spans="6:6" ht="16.5" customHeight="1" x14ac:dyDescent="0.4">
      <c r="F2670" s="34"/>
    </row>
    <row r="2671" spans="6:6" ht="16.5" customHeight="1" x14ac:dyDescent="0.4">
      <c r="F2671" s="34"/>
    </row>
    <row r="2672" spans="6:6" ht="16.5" customHeight="1" x14ac:dyDescent="0.4">
      <c r="F2672" s="34"/>
    </row>
    <row r="2673" spans="6:6" ht="16.5" customHeight="1" x14ac:dyDescent="0.4">
      <c r="F2673" s="34"/>
    </row>
    <row r="2674" spans="6:6" ht="16.5" customHeight="1" x14ac:dyDescent="0.4">
      <c r="F2674" s="34"/>
    </row>
    <row r="2675" spans="6:6" ht="16.5" customHeight="1" x14ac:dyDescent="0.4">
      <c r="F2675" s="34"/>
    </row>
    <row r="2676" spans="6:6" ht="16.5" customHeight="1" x14ac:dyDescent="0.4">
      <c r="F2676" s="34"/>
    </row>
    <row r="2677" spans="6:6" ht="16.5" customHeight="1" x14ac:dyDescent="0.4">
      <c r="F2677" s="34"/>
    </row>
    <row r="2678" spans="6:6" ht="16.5" customHeight="1" x14ac:dyDescent="0.4">
      <c r="F2678" s="34"/>
    </row>
    <row r="2679" spans="6:6" ht="16.5" customHeight="1" x14ac:dyDescent="0.4">
      <c r="F2679" s="34"/>
    </row>
    <row r="2680" spans="6:6" ht="16.5" customHeight="1" x14ac:dyDescent="0.4">
      <c r="F2680" s="34"/>
    </row>
    <row r="2681" spans="6:6" ht="16.5" customHeight="1" x14ac:dyDescent="0.4">
      <c r="F2681" s="34"/>
    </row>
    <row r="2682" spans="6:6" ht="16.5" customHeight="1" x14ac:dyDescent="0.4">
      <c r="F2682" s="34"/>
    </row>
    <row r="2683" spans="6:6" ht="16.5" customHeight="1" x14ac:dyDescent="0.4">
      <c r="F2683" s="34"/>
    </row>
    <row r="2684" spans="6:6" ht="16.5" customHeight="1" x14ac:dyDescent="0.4">
      <c r="F2684" s="34"/>
    </row>
    <row r="2685" spans="6:6" ht="16.5" customHeight="1" x14ac:dyDescent="0.4">
      <c r="F2685" s="34"/>
    </row>
    <row r="2686" spans="6:6" ht="16.5" customHeight="1" x14ac:dyDescent="0.4">
      <c r="F2686" s="34"/>
    </row>
    <row r="2687" spans="6:6" ht="16.5" customHeight="1" x14ac:dyDescent="0.4">
      <c r="F2687" s="34"/>
    </row>
    <row r="2688" spans="6:6" ht="16.5" customHeight="1" x14ac:dyDescent="0.4">
      <c r="F2688" s="34"/>
    </row>
    <row r="2689" spans="6:6" ht="16.5" customHeight="1" x14ac:dyDescent="0.4">
      <c r="F2689" s="34"/>
    </row>
    <row r="2690" spans="6:6" ht="16.5" customHeight="1" x14ac:dyDescent="0.4">
      <c r="F2690" s="34"/>
    </row>
    <row r="2691" spans="6:6" ht="16.5" customHeight="1" x14ac:dyDescent="0.4">
      <c r="F2691" s="34"/>
    </row>
    <row r="2692" spans="6:6" ht="16.5" customHeight="1" x14ac:dyDescent="0.4">
      <c r="F2692" s="34"/>
    </row>
    <row r="2693" spans="6:6" ht="16.5" customHeight="1" x14ac:dyDescent="0.4">
      <c r="F2693" s="34"/>
    </row>
    <row r="2694" spans="6:6" ht="16.5" customHeight="1" x14ac:dyDescent="0.4">
      <c r="F2694" s="34"/>
    </row>
    <row r="2695" spans="6:6" ht="16.5" customHeight="1" x14ac:dyDescent="0.4">
      <c r="F2695" s="34"/>
    </row>
    <row r="2696" spans="6:6" ht="16.5" customHeight="1" x14ac:dyDescent="0.4">
      <c r="F2696" s="34"/>
    </row>
    <row r="2697" spans="6:6" ht="16.5" customHeight="1" x14ac:dyDescent="0.4">
      <c r="F2697" s="34"/>
    </row>
    <row r="2698" spans="6:6" ht="16.5" customHeight="1" x14ac:dyDescent="0.4">
      <c r="F2698" s="34"/>
    </row>
    <row r="2699" spans="6:6" ht="16.5" customHeight="1" x14ac:dyDescent="0.4">
      <c r="F2699" s="34"/>
    </row>
    <row r="2700" spans="6:6" ht="16.5" customHeight="1" x14ac:dyDescent="0.4">
      <c r="F2700" s="34"/>
    </row>
    <row r="2701" spans="6:6" ht="16.5" customHeight="1" x14ac:dyDescent="0.4">
      <c r="F2701" s="34"/>
    </row>
    <row r="2702" spans="6:6" ht="16.5" customHeight="1" x14ac:dyDescent="0.4">
      <c r="F2702" s="34"/>
    </row>
    <row r="2703" spans="6:6" ht="16.5" customHeight="1" x14ac:dyDescent="0.4">
      <c r="F2703" s="34"/>
    </row>
    <row r="2704" spans="6:6" ht="16.5" customHeight="1" x14ac:dyDescent="0.4">
      <c r="F2704" s="34"/>
    </row>
    <row r="2705" spans="6:6" ht="16.5" customHeight="1" x14ac:dyDescent="0.4">
      <c r="F2705" s="34"/>
    </row>
    <row r="2706" spans="6:6" ht="16.5" customHeight="1" x14ac:dyDescent="0.4">
      <c r="F2706" s="34"/>
    </row>
    <row r="2707" spans="6:6" ht="16.5" customHeight="1" x14ac:dyDescent="0.4">
      <c r="F2707" s="34"/>
    </row>
    <row r="2708" spans="6:6" ht="16.5" customHeight="1" x14ac:dyDescent="0.4">
      <c r="F2708" s="34"/>
    </row>
    <row r="2709" spans="6:6" ht="16.5" customHeight="1" x14ac:dyDescent="0.4">
      <c r="F2709" s="34"/>
    </row>
    <row r="2710" spans="6:6" ht="16.5" customHeight="1" x14ac:dyDescent="0.4">
      <c r="F2710" s="34"/>
    </row>
    <row r="2711" spans="6:6" ht="16.5" customHeight="1" x14ac:dyDescent="0.4">
      <c r="F2711" s="34"/>
    </row>
    <row r="2712" spans="6:6" ht="16.5" customHeight="1" x14ac:dyDescent="0.4">
      <c r="F2712" s="34"/>
    </row>
    <row r="2713" spans="6:6" ht="16.5" customHeight="1" x14ac:dyDescent="0.4">
      <c r="F2713" s="34"/>
    </row>
    <row r="2714" spans="6:6" ht="16.5" customHeight="1" x14ac:dyDescent="0.4">
      <c r="F2714" s="34"/>
    </row>
    <row r="2715" spans="6:6" ht="16.5" customHeight="1" x14ac:dyDescent="0.4">
      <c r="F2715" s="34"/>
    </row>
    <row r="2716" spans="6:6" ht="16.5" customHeight="1" x14ac:dyDescent="0.4">
      <c r="F2716" s="34"/>
    </row>
    <row r="2717" spans="6:6" ht="16.5" customHeight="1" x14ac:dyDescent="0.4">
      <c r="F2717" s="34"/>
    </row>
    <row r="2718" spans="6:6" ht="16.5" customHeight="1" x14ac:dyDescent="0.4">
      <c r="F2718" s="34"/>
    </row>
    <row r="2719" spans="6:6" ht="16.5" customHeight="1" x14ac:dyDescent="0.4">
      <c r="F2719" s="34"/>
    </row>
    <row r="2720" spans="6:6" ht="16.5" customHeight="1" x14ac:dyDescent="0.4">
      <c r="F2720" s="34"/>
    </row>
    <row r="2721" spans="6:6" ht="16.5" customHeight="1" x14ac:dyDescent="0.4">
      <c r="F2721" s="34"/>
    </row>
    <row r="2722" spans="6:6" ht="16.5" customHeight="1" x14ac:dyDescent="0.4">
      <c r="F2722" s="34"/>
    </row>
    <row r="2723" spans="6:6" ht="16.5" customHeight="1" x14ac:dyDescent="0.4">
      <c r="F2723" s="34"/>
    </row>
    <row r="2724" spans="6:6" ht="16.5" customHeight="1" x14ac:dyDescent="0.4">
      <c r="F2724" s="34"/>
    </row>
    <row r="2725" spans="6:6" ht="16.5" customHeight="1" x14ac:dyDescent="0.4">
      <c r="F2725" s="34"/>
    </row>
    <row r="2726" spans="6:6" ht="16.5" customHeight="1" x14ac:dyDescent="0.4">
      <c r="F2726" s="34"/>
    </row>
    <row r="2727" spans="6:6" ht="16.5" customHeight="1" x14ac:dyDescent="0.4">
      <c r="F2727" s="34"/>
    </row>
    <row r="2728" spans="6:6" ht="16.5" customHeight="1" x14ac:dyDescent="0.4">
      <c r="F2728" s="34"/>
    </row>
    <row r="2729" spans="6:6" ht="16.5" customHeight="1" x14ac:dyDescent="0.4">
      <c r="F2729" s="34"/>
    </row>
    <row r="2730" spans="6:6" ht="16.5" customHeight="1" x14ac:dyDescent="0.4">
      <c r="F2730" s="34"/>
    </row>
    <row r="2731" spans="6:6" ht="16.5" customHeight="1" x14ac:dyDescent="0.4">
      <c r="F2731" s="34"/>
    </row>
    <row r="2732" spans="6:6" ht="16.5" customHeight="1" x14ac:dyDescent="0.4">
      <c r="F2732" s="34"/>
    </row>
    <row r="2733" spans="6:6" ht="16.5" customHeight="1" x14ac:dyDescent="0.4">
      <c r="F2733" s="34"/>
    </row>
    <row r="2734" spans="6:6" ht="16.5" customHeight="1" x14ac:dyDescent="0.4">
      <c r="F2734" s="34"/>
    </row>
    <row r="2735" spans="6:6" ht="16.5" customHeight="1" x14ac:dyDescent="0.4">
      <c r="F2735" s="34"/>
    </row>
    <row r="2736" spans="6:6" ht="16.5" customHeight="1" x14ac:dyDescent="0.4">
      <c r="F2736" s="34"/>
    </row>
    <row r="2737" spans="6:6" ht="16.5" customHeight="1" x14ac:dyDescent="0.4">
      <c r="F2737" s="34"/>
    </row>
    <row r="2738" spans="6:6" ht="16.5" customHeight="1" x14ac:dyDescent="0.4">
      <c r="F2738" s="34"/>
    </row>
    <row r="2739" spans="6:6" ht="16.5" customHeight="1" x14ac:dyDescent="0.4">
      <c r="F2739" s="34"/>
    </row>
    <row r="2740" spans="6:6" ht="16.5" customHeight="1" x14ac:dyDescent="0.4">
      <c r="F2740" s="34"/>
    </row>
    <row r="2741" spans="6:6" ht="16.5" customHeight="1" x14ac:dyDescent="0.4">
      <c r="F2741" s="34"/>
    </row>
    <row r="2742" spans="6:6" ht="16.5" customHeight="1" x14ac:dyDescent="0.4">
      <c r="F2742" s="34"/>
    </row>
    <row r="2743" spans="6:6" ht="16.5" customHeight="1" x14ac:dyDescent="0.4">
      <c r="F2743" s="34"/>
    </row>
    <row r="2744" spans="6:6" ht="16.5" customHeight="1" x14ac:dyDescent="0.4">
      <c r="F2744" s="34"/>
    </row>
    <row r="2745" spans="6:6" ht="16.5" customHeight="1" x14ac:dyDescent="0.4">
      <c r="F2745" s="34"/>
    </row>
    <row r="2746" spans="6:6" ht="16.5" customHeight="1" x14ac:dyDescent="0.4">
      <c r="F2746" s="34"/>
    </row>
    <row r="2747" spans="6:6" ht="16.5" customHeight="1" x14ac:dyDescent="0.4">
      <c r="F2747" s="34"/>
    </row>
    <row r="2748" spans="6:6" ht="16.5" customHeight="1" x14ac:dyDescent="0.4">
      <c r="F2748" s="34"/>
    </row>
    <row r="2749" spans="6:6" ht="16.5" customHeight="1" x14ac:dyDescent="0.4">
      <c r="F2749" s="34"/>
    </row>
    <row r="2750" spans="6:6" ht="16.5" customHeight="1" x14ac:dyDescent="0.4">
      <c r="F2750" s="34"/>
    </row>
    <row r="2751" spans="6:6" ht="16.5" customHeight="1" x14ac:dyDescent="0.4">
      <c r="F2751" s="34"/>
    </row>
    <row r="2752" spans="6:6" ht="16.5" customHeight="1" x14ac:dyDescent="0.4">
      <c r="F2752" s="34"/>
    </row>
    <row r="2753" spans="6:6" ht="16.5" customHeight="1" x14ac:dyDescent="0.4">
      <c r="F2753" s="34"/>
    </row>
    <row r="2754" spans="6:6" ht="16.5" customHeight="1" x14ac:dyDescent="0.4">
      <c r="F2754" s="34"/>
    </row>
    <row r="2755" spans="6:6" ht="16.5" customHeight="1" x14ac:dyDescent="0.4">
      <c r="F2755" s="34"/>
    </row>
    <row r="2756" spans="6:6" ht="16.5" customHeight="1" x14ac:dyDescent="0.4">
      <c r="F2756" s="34"/>
    </row>
    <row r="2757" spans="6:6" ht="16.5" customHeight="1" x14ac:dyDescent="0.4">
      <c r="F2757" s="34"/>
    </row>
    <row r="2758" spans="6:6" ht="16.5" customHeight="1" x14ac:dyDescent="0.4">
      <c r="F2758" s="34"/>
    </row>
    <row r="2759" spans="6:6" ht="16.5" customHeight="1" x14ac:dyDescent="0.4">
      <c r="F2759" s="34"/>
    </row>
    <row r="2760" spans="6:6" ht="16.5" customHeight="1" x14ac:dyDescent="0.4">
      <c r="F2760" s="34"/>
    </row>
    <row r="2761" spans="6:6" ht="16.5" customHeight="1" x14ac:dyDescent="0.4">
      <c r="F2761" s="34"/>
    </row>
    <row r="2762" spans="6:6" ht="16.5" customHeight="1" x14ac:dyDescent="0.4">
      <c r="F2762" s="34"/>
    </row>
    <row r="2763" spans="6:6" ht="16.5" customHeight="1" x14ac:dyDescent="0.4">
      <c r="F2763" s="34"/>
    </row>
    <row r="2764" spans="6:6" ht="16.5" customHeight="1" x14ac:dyDescent="0.4">
      <c r="F2764" s="34"/>
    </row>
    <row r="2765" spans="6:6" ht="16.5" customHeight="1" x14ac:dyDescent="0.4">
      <c r="F2765" s="34"/>
    </row>
    <row r="2766" spans="6:6" ht="16.5" customHeight="1" x14ac:dyDescent="0.4">
      <c r="F2766" s="34"/>
    </row>
    <row r="2767" spans="6:6" ht="16.5" customHeight="1" x14ac:dyDescent="0.4">
      <c r="F2767" s="34"/>
    </row>
    <row r="2768" spans="6:6" ht="16.5" customHeight="1" x14ac:dyDescent="0.4">
      <c r="F2768" s="34"/>
    </row>
    <row r="2769" spans="6:6" ht="16.5" customHeight="1" x14ac:dyDescent="0.4">
      <c r="F2769" s="34"/>
    </row>
    <row r="2770" spans="6:6" ht="16.5" customHeight="1" x14ac:dyDescent="0.4">
      <c r="F2770" s="34"/>
    </row>
    <row r="2771" spans="6:6" ht="16.5" customHeight="1" x14ac:dyDescent="0.4">
      <c r="F2771" s="34"/>
    </row>
    <row r="2772" spans="6:6" ht="16.5" customHeight="1" x14ac:dyDescent="0.4">
      <c r="F2772" s="34"/>
    </row>
    <row r="2773" spans="6:6" ht="16.5" customHeight="1" x14ac:dyDescent="0.4">
      <c r="F2773" s="34"/>
    </row>
    <row r="2774" spans="6:6" ht="16.5" customHeight="1" x14ac:dyDescent="0.4">
      <c r="F2774" s="34"/>
    </row>
    <row r="2775" spans="6:6" ht="16.5" customHeight="1" x14ac:dyDescent="0.4">
      <c r="F2775" s="34"/>
    </row>
    <row r="2776" spans="6:6" ht="16.5" customHeight="1" x14ac:dyDescent="0.4">
      <c r="F2776" s="34"/>
    </row>
    <row r="2777" spans="6:6" ht="16.5" customHeight="1" x14ac:dyDescent="0.4">
      <c r="F2777" s="34"/>
    </row>
    <row r="2778" spans="6:6" ht="16.5" customHeight="1" x14ac:dyDescent="0.4">
      <c r="F2778" s="34"/>
    </row>
    <row r="2779" spans="6:6" ht="16.5" customHeight="1" x14ac:dyDescent="0.4">
      <c r="F2779" s="34"/>
    </row>
    <row r="2780" spans="6:6" ht="16.5" customHeight="1" x14ac:dyDescent="0.4">
      <c r="F2780" s="34"/>
    </row>
    <row r="2781" spans="6:6" ht="16.5" customHeight="1" x14ac:dyDescent="0.4">
      <c r="F2781" s="34"/>
    </row>
    <row r="2782" spans="6:6" ht="16.5" customHeight="1" x14ac:dyDescent="0.4">
      <c r="F2782" s="34"/>
    </row>
    <row r="2783" spans="6:6" ht="16.5" customHeight="1" x14ac:dyDescent="0.4">
      <c r="F2783" s="34"/>
    </row>
    <row r="2784" spans="6:6" ht="16.5" customHeight="1" x14ac:dyDescent="0.4">
      <c r="F2784" s="34"/>
    </row>
    <row r="2785" spans="6:6" ht="16.5" customHeight="1" x14ac:dyDescent="0.4">
      <c r="F2785" s="34"/>
    </row>
    <row r="2786" spans="6:6" ht="16.5" customHeight="1" x14ac:dyDescent="0.4">
      <c r="F2786" s="34"/>
    </row>
    <row r="2787" spans="6:6" ht="16.5" customHeight="1" x14ac:dyDescent="0.4">
      <c r="F2787" s="34"/>
    </row>
    <row r="2788" spans="6:6" ht="16.5" customHeight="1" x14ac:dyDescent="0.4">
      <c r="F2788" s="34"/>
    </row>
    <row r="2789" spans="6:6" ht="16.5" customHeight="1" x14ac:dyDescent="0.4">
      <c r="F2789" s="34"/>
    </row>
    <row r="2790" spans="6:6" ht="16.5" customHeight="1" x14ac:dyDescent="0.4">
      <c r="F2790" s="34"/>
    </row>
    <row r="2791" spans="6:6" ht="16.5" customHeight="1" x14ac:dyDescent="0.4">
      <c r="F2791" s="34"/>
    </row>
    <row r="2792" spans="6:6" ht="16.5" customHeight="1" x14ac:dyDescent="0.4">
      <c r="F2792" s="34"/>
    </row>
    <row r="2793" spans="6:6" ht="16.5" customHeight="1" x14ac:dyDescent="0.4">
      <c r="F2793" s="34"/>
    </row>
    <row r="2794" spans="6:6" ht="16.5" customHeight="1" x14ac:dyDescent="0.4">
      <c r="F2794" s="34"/>
    </row>
    <row r="2795" spans="6:6" ht="16.5" customHeight="1" x14ac:dyDescent="0.4">
      <c r="F2795" s="34"/>
    </row>
    <row r="2796" spans="6:6" ht="16.5" customHeight="1" x14ac:dyDescent="0.4">
      <c r="F2796" s="34"/>
    </row>
    <row r="2797" spans="6:6" ht="16.5" customHeight="1" x14ac:dyDescent="0.4">
      <c r="F2797" s="34"/>
    </row>
    <row r="2798" spans="6:6" ht="16.5" customHeight="1" x14ac:dyDescent="0.4">
      <c r="F2798" s="34"/>
    </row>
    <row r="2799" spans="6:6" ht="16.5" customHeight="1" x14ac:dyDescent="0.4">
      <c r="F2799" s="34"/>
    </row>
    <row r="2800" spans="6:6" ht="16.5" customHeight="1" x14ac:dyDescent="0.4">
      <c r="F2800" s="34"/>
    </row>
    <row r="2801" spans="6:6" ht="16.5" customHeight="1" x14ac:dyDescent="0.4">
      <c r="F2801" s="34"/>
    </row>
    <row r="2802" spans="6:6" ht="16.5" customHeight="1" x14ac:dyDescent="0.4">
      <c r="F2802" s="34"/>
    </row>
    <row r="2803" spans="6:6" ht="16.5" customHeight="1" x14ac:dyDescent="0.4">
      <c r="F2803" s="34"/>
    </row>
    <row r="2804" spans="6:6" ht="16.5" customHeight="1" x14ac:dyDescent="0.4">
      <c r="F2804" s="34"/>
    </row>
    <row r="2805" spans="6:6" ht="16.5" customHeight="1" x14ac:dyDescent="0.4">
      <c r="F2805" s="34"/>
    </row>
    <row r="2806" spans="6:6" ht="16.5" customHeight="1" x14ac:dyDescent="0.4">
      <c r="F2806" s="34"/>
    </row>
    <row r="2807" spans="6:6" ht="16.5" customHeight="1" x14ac:dyDescent="0.4">
      <c r="F2807" s="34"/>
    </row>
    <row r="2808" spans="6:6" ht="16.5" customHeight="1" x14ac:dyDescent="0.4">
      <c r="F2808" s="34"/>
    </row>
    <row r="2809" spans="6:6" ht="16.5" customHeight="1" x14ac:dyDescent="0.4">
      <c r="F2809" s="34"/>
    </row>
    <row r="2810" spans="6:6" ht="16.5" customHeight="1" x14ac:dyDescent="0.4">
      <c r="F2810" s="34"/>
    </row>
    <row r="2811" spans="6:6" ht="16.5" customHeight="1" x14ac:dyDescent="0.4">
      <c r="F2811" s="34"/>
    </row>
    <row r="2812" spans="6:6" ht="16.5" customHeight="1" x14ac:dyDescent="0.4">
      <c r="F2812" s="34"/>
    </row>
    <row r="2813" spans="6:6" ht="16.5" customHeight="1" x14ac:dyDescent="0.4">
      <c r="F2813" s="34"/>
    </row>
    <row r="2814" spans="6:6" ht="16.5" customHeight="1" x14ac:dyDescent="0.4">
      <c r="F2814" s="34"/>
    </row>
    <row r="2815" spans="6:6" ht="16.5" customHeight="1" x14ac:dyDescent="0.4">
      <c r="F2815" s="34"/>
    </row>
    <row r="2816" spans="6:6" ht="16.5" customHeight="1" x14ac:dyDescent="0.4">
      <c r="F2816" s="34"/>
    </row>
    <row r="2817" spans="6:6" ht="16.5" customHeight="1" x14ac:dyDescent="0.4">
      <c r="F2817" s="34"/>
    </row>
    <row r="2818" spans="6:6" ht="16.5" customHeight="1" x14ac:dyDescent="0.4">
      <c r="F2818" s="34"/>
    </row>
    <row r="2819" spans="6:6" ht="16.5" customHeight="1" x14ac:dyDescent="0.4">
      <c r="F2819" s="34"/>
    </row>
    <row r="2820" spans="6:6" ht="16.5" customHeight="1" x14ac:dyDescent="0.4">
      <c r="F2820" s="34"/>
    </row>
    <row r="2821" spans="6:6" ht="16.5" customHeight="1" x14ac:dyDescent="0.4">
      <c r="F2821" s="34"/>
    </row>
    <row r="2822" spans="6:6" ht="16.5" customHeight="1" x14ac:dyDescent="0.4">
      <c r="F2822" s="34"/>
    </row>
    <row r="2823" spans="6:6" ht="16.5" customHeight="1" x14ac:dyDescent="0.4">
      <c r="F2823" s="34"/>
    </row>
    <row r="2824" spans="6:6" ht="16.5" customHeight="1" x14ac:dyDescent="0.4">
      <c r="F2824" s="34"/>
    </row>
    <row r="2825" spans="6:6" ht="16.5" customHeight="1" x14ac:dyDescent="0.4">
      <c r="F2825" s="34"/>
    </row>
    <row r="2826" spans="6:6" ht="16.5" customHeight="1" x14ac:dyDescent="0.4">
      <c r="F2826" s="34"/>
    </row>
    <row r="2827" spans="6:6" ht="16.5" customHeight="1" x14ac:dyDescent="0.4">
      <c r="F2827" s="34"/>
    </row>
    <row r="2828" spans="6:6" ht="16.5" customHeight="1" x14ac:dyDescent="0.4">
      <c r="F2828" s="34"/>
    </row>
    <row r="2829" spans="6:6" ht="16.5" customHeight="1" x14ac:dyDescent="0.4">
      <c r="F2829" s="34"/>
    </row>
    <row r="2830" spans="6:6" ht="16.5" customHeight="1" x14ac:dyDescent="0.4">
      <c r="F2830" s="34"/>
    </row>
    <row r="2831" spans="6:6" ht="16.5" customHeight="1" x14ac:dyDescent="0.4">
      <c r="F2831" s="34"/>
    </row>
    <row r="2832" spans="6:6" ht="16.5" customHeight="1" x14ac:dyDescent="0.4">
      <c r="F2832" s="34"/>
    </row>
    <row r="2833" spans="6:6" ht="16.5" customHeight="1" x14ac:dyDescent="0.4">
      <c r="F2833" s="34"/>
    </row>
    <row r="2834" spans="6:6" ht="16.5" customHeight="1" x14ac:dyDescent="0.4">
      <c r="F2834" s="34"/>
    </row>
    <row r="2835" spans="6:6" ht="16.5" customHeight="1" x14ac:dyDescent="0.4">
      <c r="F2835" s="34"/>
    </row>
    <row r="2836" spans="6:6" ht="16.5" customHeight="1" x14ac:dyDescent="0.4">
      <c r="F2836" s="34"/>
    </row>
    <row r="2837" spans="6:6" ht="16.5" customHeight="1" x14ac:dyDescent="0.4">
      <c r="F2837" s="34"/>
    </row>
    <row r="2838" spans="6:6" ht="16.5" customHeight="1" x14ac:dyDescent="0.4">
      <c r="F2838" s="34"/>
    </row>
    <row r="2839" spans="6:6" ht="16.5" customHeight="1" x14ac:dyDescent="0.4">
      <c r="F2839" s="34"/>
    </row>
    <row r="2840" spans="6:6" ht="16.5" customHeight="1" x14ac:dyDescent="0.4">
      <c r="F2840" s="34"/>
    </row>
    <row r="2841" spans="6:6" ht="16.5" customHeight="1" x14ac:dyDescent="0.4">
      <c r="F2841" s="34"/>
    </row>
    <row r="2842" spans="6:6" ht="16.5" customHeight="1" x14ac:dyDescent="0.4">
      <c r="F2842" s="34"/>
    </row>
    <row r="2843" spans="6:6" ht="16.5" customHeight="1" x14ac:dyDescent="0.4">
      <c r="F2843" s="34"/>
    </row>
    <row r="2844" spans="6:6" ht="16.5" customHeight="1" x14ac:dyDescent="0.4">
      <c r="F2844" s="34"/>
    </row>
    <row r="2845" spans="6:6" ht="16.5" customHeight="1" x14ac:dyDescent="0.4">
      <c r="F2845" s="34"/>
    </row>
    <row r="2846" spans="6:6" ht="16.5" customHeight="1" x14ac:dyDescent="0.4">
      <c r="F2846" s="34"/>
    </row>
    <row r="2847" spans="6:6" ht="16.5" customHeight="1" x14ac:dyDescent="0.4">
      <c r="F2847" s="34"/>
    </row>
    <row r="2848" spans="6:6" ht="16.5" customHeight="1" x14ac:dyDescent="0.4">
      <c r="F2848" s="34"/>
    </row>
    <row r="2849" spans="6:6" ht="16.5" customHeight="1" x14ac:dyDescent="0.4">
      <c r="F2849" s="34"/>
    </row>
    <row r="2850" spans="6:6" ht="16.5" customHeight="1" x14ac:dyDescent="0.4">
      <c r="F2850" s="34"/>
    </row>
    <row r="2851" spans="6:6" ht="16.5" customHeight="1" x14ac:dyDescent="0.4">
      <c r="F2851" s="34"/>
    </row>
    <row r="2852" spans="6:6" ht="16.5" customHeight="1" x14ac:dyDescent="0.4">
      <c r="F2852" s="34"/>
    </row>
    <row r="2853" spans="6:6" ht="16.5" customHeight="1" x14ac:dyDescent="0.4">
      <c r="F2853" s="34"/>
    </row>
    <row r="2854" spans="6:6" ht="16.5" customHeight="1" x14ac:dyDescent="0.4">
      <c r="F2854" s="34"/>
    </row>
    <row r="2855" spans="6:6" ht="16.5" customHeight="1" x14ac:dyDescent="0.4">
      <c r="F2855" s="34"/>
    </row>
    <row r="2856" spans="6:6" ht="16.5" customHeight="1" x14ac:dyDescent="0.4">
      <c r="F2856" s="34"/>
    </row>
    <row r="2857" spans="6:6" ht="16.5" customHeight="1" x14ac:dyDescent="0.4">
      <c r="F2857" s="34"/>
    </row>
    <row r="2858" spans="6:6" ht="16.5" customHeight="1" x14ac:dyDescent="0.4">
      <c r="F2858" s="34"/>
    </row>
    <row r="2859" spans="6:6" ht="16.5" customHeight="1" x14ac:dyDescent="0.4">
      <c r="F2859" s="34"/>
    </row>
    <row r="2860" spans="6:6" ht="16.5" customHeight="1" x14ac:dyDescent="0.4">
      <c r="F2860" s="34"/>
    </row>
    <row r="2861" spans="6:6" ht="16.5" customHeight="1" x14ac:dyDescent="0.4">
      <c r="F2861" s="34"/>
    </row>
    <row r="2862" spans="6:6" ht="16.5" customHeight="1" x14ac:dyDescent="0.4">
      <c r="F2862" s="34"/>
    </row>
    <row r="2863" spans="6:6" ht="16.5" customHeight="1" x14ac:dyDescent="0.4">
      <c r="F2863" s="34"/>
    </row>
    <row r="2864" spans="6:6" ht="16.5" customHeight="1" x14ac:dyDescent="0.4">
      <c r="F2864" s="34"/>
    </row>
    <row r="2865" spans="6:6" ht="16.5" customHeight="1" x14ac:dyDescent="0.4">
      <c r="F2865" s="34"/>
    </row>
    <row r="2866" spans="6:6" ht="16.5" customHeight="1" x14ac:dyDescent="0.4">
      <c r="F2866" s="34"/>
    </row>
    <row r="2867" spans="6:6" ht="16.5" customHeight="1" x14ac:dyDescent="0.4">
      <c r="F2867" s="34"/>
    </row>
    <row r="2868" spans="6:6" ht="16.5" customHeight="1" x14ac:dyDescent="0.4">
      <c r="F2868" s="34"/>
    </row>
    <row r="2869" spans="6:6" ht="16.5" customHeight="1" x14ac:dyDescent="0.4">
      <c r="F2869" s="34"/>
    </row>
    <row r="2870" spans="6:6" ht="16.5" customHeight="1" x14ac:dyDescent="0.4">
      <c r="F2870" s="34"/>
    </row>
    <row r="2871" spans="6:6" ht="16.5" customHeight="1" x14ac:dyDescent="0.4">
      <c r="F2871" s="34"/>
    </row>
    <row r="2872" spans="6:6" ht="16.5" customHeight="1" x14ac:dyDescent="0.4">
      <c r="F2872" s="34"/>
    </row>
    <row r="2873" spans="6:6" ht="16.5" customHeight="1" x14ac:dyDescent="0.4">
      <c r="F2873" s="34"/>
    </row>
    <row r="2874" spans="6:6" ht="16.5" customHeight="1" x14ac:dyDescent="0.4">
      <c r="F2874" s="34"/>
    </row>
    <row r="2875" spans="6:6" ht="16.5" customHeight="1" x14ac:dyDescent="0.4">
      <c r="F2875" s="34"/>
    </row>
    <row r="2876" spans="6:6" ht="16.5" customHeight="1" x14ac:dyDescent="0.4">
      <c r="F2876" s="34"/>
    </row>
    <row r="2877" spans="6:6" ht="16.5" customHeight="1" x14ac:dyDescent="0.4">
      <c r="F2877" s="34"/>
    </row>
    <row r="2878" spans="6:6" ht="16.5" customHeight="1" x14ac:dyDescent="0.4">
      <c r="F2878" s="34"/>
    </row>
    <row r="2879" spans="6:6" ht="16.5" customHeight="1" x14ac:dyDescent="0.4">
      <c r="F2879" s="34"/>
    </row>
    <row r="2880" spans="6:6" ht="16.5" customHeight="1" x14ac:dyDescent="0.4">
      <c r="F2880" s="34"/>
    </row>
    <row r="2881" spans="6:6" ht="16.5" customHeight="1" x14ac:dyDescent="0.4">
      <c r="F2881" s="34"/>
    </row>
    <row r="2882" spans="6:6" ht="16.5" customHeight="1" x14ac:dyDescent="0.4">
      <c r="F2882" s="34"/>
    </row>
    <row r="2883" spans="6:6" ht="16.5" customHeight="1" x14ac:dyDescent="0.4">
      <c r="F2883" s="34"/>
    </row>
    <row r="2884" spans="6:6" ht="16.5" customHeight="1" x14ac:dyDescent="0.4">
      <c r="F2884" s="34"/>
    </row>
    <row r="2885" spans="6:6" ht="16.5" customHeight="1" x14ac:dyDescent="0.4">
      <c r="F2885" s="34"/>
    </row>
    <row r="2886" spans="6:6" ht="16.5" customHeight="1" x14ac:dyDescent="0.4">
      <c r="F2886" s="34"/>
    </row>
    <row r="2887" spans="6:6" ht="16.5" customHeight="1" x14ac:dyDescent="0.4">
      <c r="F2887" s="34"/>
    </row>
    <row r="2888" spans="6:6" ht="16.5" customHeight="1" x14ac:dyDescent="0.4">
      <c r="F2888" s="34"/>
    </row>
    <row r="2889" spans="6:6" ht="16.5" customHeight="1" x14ac:dyDescent="0.4">
      <c r="F2889" s="34"/>
    </row>
    <row r="2890" spans="6:6" ht="16.5" customHeight="1" x14ac:dyDescent="0.4">
      <c r="F2890" s="34"/>
    </row>
    <row r="2891" spans="6:6" ht="16.5" customHeight="1" x14ac:dyDescent="0.4">
      <c r="F2891" s="34"/>
    </row>
    <row r="2892" spans="6:6" ht="16.5" customHeight="1" x14ac:dyDescent="0.4">
      <c r="F2892" s="34"/>
    </row>
    <row r="2893" spans="6:6" ht="16.5" customHeight="1" x14ac:dyDescent="0.4">
      <c r="F2893" s="34"/>
    </row>
    <row r="2894" spans="6:6" ht="16.5" customHeight="1" x14ac:dyDescent="0.4">
      <c r="F2894" s="34"/>
    </row>
    <row r="2895" spans="6:6" ht="16.5" customHeight="1" x14ac:dyDescent="0.4">
      <c r="F2895" s="34"/>
    </row>
    <row r="2896" spans="6:6" ht="16.5" customHeight="1" x14ac:dyDescent="0.4">
      <c r="F2896" s="34"/>
    </row>
    <row r="2897" spans="6:6" ht="16.5" customHeight="1" x14ac:dyDescent="0.4">
      <c r="F2897" s="34"/>
    </row>
    <row r="2898" spans="6:6" ht="16.5" customHeight="1" x14ac:dyDescent="0.4">
      <c r="F2898" s="34"/>
    </row>
    <row r="2899" spans="6:6" ht="16.5" customHeight="1" x14ac:dyDescent="0.4">
      <c r="F2899" s="34"/>
    </row>
    <row r="2900" spans="6:6" ht="16.5" customHeight="1" x14ac:dyDescent="0.4">
      <c r="F2900" s="34"/>
    </row>
    <row r="2901" spans="6:6" ht="16.5" customHeight="1" x14ac:dyDescent="0.4">
      <c r="F2901" s="34"/>
    </row>
    <row r="2902" spans="6:6" ht="16.5" customHeight="1" x14ac:dyDescent="0.4">
      <c r="F2902" s="34"/>
    </row>
    <row r="2903" spans="6:6" ht="16.5" customHeight="1" x14ac:dyDescent="0.4">
      <c r="F2903" s="34"/>
    </row>
    <row r="2904" spans="6:6" ht="16.5" customHeight="1" x14ac:dyDescent="0.4">
      <c r="F2904" s="34"/>
    </row>
    <row r="2905" spans="6:6" ht="16.5" customHeight="1" x14ac:dyDescent="0.4">
      <c r="F2905" s="34"/>
    </row>
    <row r="2906" spans="6:6" ht="16.5" customHeight="1" x14ac:dyDescent="0.4">
      <c r="F2906" s="34"/>
    </row>
    <row r="2907" spans="6:6" ht="16.5" customHeight="1" x14ac:dyDescent="0.4">
      <c r="F2907" s="34"/>
    </row>
    <row r="2908" spans="6:6" ht="16.5" customHeight="1" x14ac:dyDescent="0.4">
      <c r="F2908" s="34"/>
    </row>
    <row r="2909" spans="6:6" ht="16.5" customHeight="1" x14ac:dyDescent="0.4">
      <c r="F2909" s="34"/>
    </row>
    <row r="2910" spans="6:6" ht="16.5" customHeight="1" x14ac:dyDescent="0.4">
      <c r="F2910" s="34"/>
    </row>
    <row r="2911" spans="6:6" ht="16.5" customHeight="1" x14ac:dyDescent="0.4">
      <c r="F2911" s="34"/>
    </row>
    <row r="2912" spans="6:6" ht="16.5" customHeight="1" x14ac:dyDescent="0.4">
      <c r="F2912" s="34"/>
    </row>
    <row r="2913" spans="6:6" ht="16.5" customHeight="1" x14ac:dyDescent="0.4">
      <c r="F2913" s="34"/>
    </row>
    <row r="2914" spans="6:6" ht="16.5" customHeight="1" x14ac:dyDescent="0.4">
      <c r="F2914" s="34"/>
    </row>
    <row r="2915" spans="6:6" ht="16.5" customHeight="1" x14ac:dyDescent="0.4">
      <c r="F2915" s="34"/>
    </row>
    <row r="2916" spans="6:6" ht="16.5" customHeight="1" x14ac:dyDescent="0.4">
      <c r="F2916" s="34"/>
    </row>
    <row r="2917" spans="6:6" ht="16.5" customHeight="1" x14ac:dyDescent="0.4">
      <c r="F2917" s="34"/>
    </row>
    <row r="2918" spans="6:6" ht="16.5" customHeight="1" x14ac:dyDescent="0.4">
      <c r="F2918" s="34"/>
    </row>
    <row r="2919" spans="6:6" ht="16.5" customHeight="1" x14ac:dyDescent="0.4">
      <c r="F2919" s="34"/>
    </row>
    <row r="2920" spans="6:6" ht="16.5" customHeight="1" x14ac:dyDescent="0.4">
      <c r="F2920" s="34"/>
    </row>
    <row r="2921" spans="6:6" ht="16.5" customHeight="1" x14ac:dyDescent="0.4">
      <c r="F2921" s="34"/>
    </row>
    <row r="2922" spans="6:6" ht="16.5" customHeight="1" x14ac:dyDescent="0.4">
      <c r="F2922" s="34"/>
    </row>
    <row r="2923" spans="6:6" ht="16.5" customHeight="1" x14ac:dyDescent="0.4">
      <c r="F2923" s="34"/>
    </row>
    <row r="2924" spans="6:6" ht="16.5" customHeight="1" x14ac:dyDescent="0.4">
      <c r="F2924" s="34"/>
    </row>
    <row r="2925" spans="6:6" ht="16.5" customHeight="1" x14ac:dyDescent="0.4">
      <c r="F2925" s="34"/>
    </row>
    <row r="2926" spans="6:6" ht="16.5" customHeight="1" x14ac:dyDescent="0.4">
      <c r="F2926" s="34"/>
    </row>
    <row r="2927" spans="6:6" ht="16.5" customHeight="1" x14ac:dyDescent="0.4">
      <c r="F2927" s="34"/>
    </row>
    <row r="2928" spans="6:6" ht="16.5" customHeight="1" x14ac:dyDescent="0.4">
      <c r="F2928" s="34"/>
    </row>
    <row r="2929" spans="6:6" ht="16.5" customHeight="1" x14ac:dyDescent="0.4">
      <c r="F2929" s="34"/>
    </row>
    <row r="2930" spans="6:6" ht="16.5" customHeight="1" x14ac:dyDescent="0.4">
      <c r="F2930" s="34"/>
    </row>
    <row r="2931" spans="6:6" ht="16.5" customHeight="1" x14ac:dyDescent="0.4">
      <c r="F2931" s="34"/>
    </row>
    <row r="2932" spans="6:6" ht="16.5" customHeight="1" x14ac:dyDescent="0.4">
      <c r="F2932" s="34"/>
    </row>
    <row r="2933" spans="6:6" ht="16.5" customHeight="1" x14ac:dyDescent="0.4">
      <c r="F2933" s="34"/>
    </row>
    <row r="2934" spans="6:6" ht="16.5" customHeight="1" x14ac:dyDescent="0.4">
      <c r="F2934" s="34"/>
    </row>
    <row r="2935" spans="6:6" ht="16.5" customHeight="1" x14ac:dyDescent="0.4">
      <c r="F2935" s="34"/>
    </row>
    <row r="2936" spans="6:6" ht="16.5" customHeight="1" x14ac:dyDescent="0.4">
      <c r="F2936" s="34"/>
    </row>
    <row r="2937" spans="6:6" ht="16.5" customHeight="1" x14ac:dyDescent="0.4">
      <c r="F2937" s="34"/>
    </row>
    <row r="2938" spans="6:6" ht="16.5" customHeight="1" x14ac:dyDescent="0.4">
      <c r="F2938" s="34"/>
    </row>
    <row r="2939" spans="6:6" ht="16.5" customHeight="1" x14ac:dyDescent="0.4">
      <c r="F2939" s="34"/>
    </row>
    <row r="2940" spans="6:6" ht="16.5" customHeight="1" x14ac:dyDescent="0.4">
      <c r="F2940" s="34"/>
    </row>
    <row r="2941" spans="6:6" ht="16.5" customHeight="1" x14ac:dyDescent="0.4">
      <c r="F2941" s="34"/>
    </row>
    <row r="2942" spans="6:6" ht="16.5" customHeight="1" x14ac:dyDescent="0.4">
      <c r="F2942" s="34"/>
    </row>
    <row r="2943" spans="6:6" ht="16.5" customHeight="1" x14ac:dyDescent="0.4">
      <c r="F2943" s="34"/>
    </row>
    <row r="2944" spans="6:6" ht="16.5" customHeight="1" x14ac:dyDescent="0.4">
      <c r="F2944" s="34"/>
    </row>
    <row r="2945" spans="6:6" ht="16.5" customHeight="1" x14ac:dyDescent="0.4">
      <c r="F2945" s="34"/>
    </row>
    <row r="2946" spans="6:6" ht="16.5" customHeight="1" x14ac:dyDescent="0.4">
      <c r="F2946" s="34"/>
    </row>
    <row r="2947" spans="6:6" ht="16.5" customHeight="1" x14ac:dyDescent="0.4">
      <c r="F2947" s="34"/>
    </row>
    <row r="2948" spans="6:6" ht="16.5" customHeight="1" x14ac:dyDescent="0.4">
      <c r="F2948" s="34"/>
    </row>
    <row r="2949" spans="6:6" ht="16.5" customHeight="1" x14ac:dyDescent="0.4">
      <c r="F2949" s="34"/>
    </row>
    <row r="2950" spans="6:6" ht="16.5" customHeight="1" x14ac:dyDescent="0.4">
      <c r="F2950" s="34"/>
    </row>
    <row r="2951" spans="6:6" ht="16.5" customHeight="1" x14ac:dyDescent="0.4">
      <c r="F2951" s="34"/>
    </row>
    <row r="2952" spans="6:6" ht="16.5" customHeight="1" x14ac:dyDescent="0.4">
      <c r="F2952" s="34"/>
    </row>
    <row r="2953" spans="6:6" ht="16.5" customHeight="1" x14ac:dyDescent="0.4">
      <c r="F2953" s="34"/>
    </row>
    <row r="2954" spans="6:6" ht="16.5" customHeight="1" x14ac:dyDescent="0.4">
      <c r="F2954" s="34"/>
    </row>
    <row r="2955" spans="6:6" ht="16.5" customHeight="1" x14ac:dyDescent="0.4">
      <c r="F2955" s="34"/>
    </row>
    <row r="2956" spans="6:6" ht="16.5" customHeight="1" x14ac:dyDescent="0.4">
      <c r="F2956" s="34"/>
    </row>
    <row r="2957" spans="6:6" ht="16.5" customHeight="1" x14ac:dyDescent="0.4">
      <c r="F2957" s="34"/>
    </row>
    <row r="2958" spans="6:6" ht="16.5" customHeight="1" x14ac:dyDescent="0.4">
      <c r="F2958" s="34"/>
    </row>
    <row r="2959" spans="6:6" ht="16.5" customHeight="1" x14ac:dyDescent="0.4">
      <c r="F2959" s="34"/>
    </row>
    <row r="2960" spans="6:6" ht="16.5" customHeight="1" x14ac:dyDescent="0.4">
      <c r="F2960" s="34"/>
    </row>
    <row r="2961" spans="6:6" ht="16.5" customHeight="1" x14ac:dyDescent="0.4">
      <c r="F2961" s="34"/>
    </row>
    <row r="2962" spans="6:6" ht="16.5" customHeight="1" x14ac:dyDescent="0.4">
      <c r="F2962" s="34"/>
    </row>
    <row r="2963" spans="6:6" ht="16.5" customHeight="1" x14ac:dyDescent="0.4">
      <c r="F2963" s="34"/>
    </row>
    <row r="2964" spans="6:6" ht="16.5" customHeight="1" x14ac:dyDescent="0.4">
      <c r="F2964" s="34"/>
    </row>
    <row r="2965" spans="6:6" ht="16.5" customHeight="1" x14ac:dyDescent="0.4">
      <c r="F2965" s="34"/>
    </row>
    <row r="2966" spans="6:6" ht="16.5" customHeight="1" x14ac:dyDescent="0.4">
      <c r="F2966" s="34"/>
    </row>
    <row r="2967" spans="6:6" ht="16.5" customHeight="1" x14ac:dyDescent="0.4">
      <c r="F2967" s="34"/>
    </row>
    <row r="2968" spans="6:6" ht="16.5" customHeight="1" x14ac:dyDescent="0.4">
      <c r="F2968" s="34"/>
    </row>
    <row r="2969" spans="6:6" ht="16.5" customHeight="1" x14ac:dyDescent="0.4">
      <c r="F2969" s="34"/>
    </row>
    <row r="2970" spans="6:6" ht="16.5" customHeight="1" x14ac:dyDescent="0.4">
      <c r="F2970" s="34"/>
    </row>
    <row r="2971" spans="6:6" ht="16.5" customHeight="1" x14ac:dyDescent="0.4">
      <c r="F2971" s="34"/>
    </row>
    <row r="2972" spans="6:6" ht="16.5" customHeight="1" x14ac:dyDescent="0.4">
      <c r="F2972" s="34"/>
    </row>
    <row r="2973" spans="6:6" ht="16.5" customHeight="1" x14ac:dyDescent="0.4">
      <c r="F2973" s="34"/>
    </row>
    <row r="2974" spans="6:6" ht="16.5" customHeight="1" x14ac:dyDescent="0.4">
      <c r="F2974" s="34"/>
    </row>
    <row r="2975" spans="6:6" ht="16.5" customHeight="1" x14ac:dyDescent="0.4">
      <c r="F2975" s="34"/>
    </row>
    <row r="2976" spans="6:6" ht="16.5" customHeight="1" x14ac:dyDescent="0.4">
      <c r="F2976" s="34"/>
    </row>
    <row r="2977" spans="6:6" ht="16.5" customHeight="1" x14ac:dyDescent="0.4">
      <c r="F2977" s="34"/>
    </row>
    <row r="2978" spans="6:6" ht="16.5" customHeight="1" x14ac:dyDescent="0.4">
      <c r="F2978" s="34"/>
    </row>
    <row r="2979" spans="6:6" ht="16.5" customHeight="1" x14ac:dyDescent="0.4">
      <c r="F2979" s="34"/>
    </row>
    <row r="2980" spans="6:6" ht="16.5" customHeight="1" x14ac:dyDescent="0.4">
      <c r="F2980" s="34"/>
    </row>
    <row r="2981" spans="6:6" ht="16.5" customHeight="1" x14ac:dyDescent="0.4">
      <c r="F2981" s="34"/>
    </row>
    <row r="2982" spans="6:6" ht="16.5" customHeight="1" x14ac:dyDescent="0.4">
      <c r="F2982" s="34"/>
    </row>
    <row r="2983" spans="6:6" ht="16.5" customHeight="1" x14ac:dyDescent="0.4">
      <c r="F2983" s="34"/>
    </row>
    <row r="2984" spans="6:6" ht="16.5" customHeight="1" x14ac:dyDescent="0.4">
      <c r="F2984" s="34"/>
    </row>
    <row r="2985" spans="6:6" ht="16.5" customHeight="1" x14ac:dyDescent="0.4">
      <c r="F2985" s="34"/>
    </row>
    <row r="2986" spans="6:6" ht="16.5" customHeight="1" x14ac:dyDescent="0.4">
      <c r="F2986" s="34"/>
    </row>
    <row r="2987" spans="6:6" ht="16.5" customHeight="1" x14ac:dyDescent="0.4">
      <c r="F2987" s="34"/>
    </row>
    <row r="2988" spans="6:6" ht="16.5" customHeight="1" x14ac:dyDescent="0.4">
      <c r="F2988" s="34"/>
    </row>
    <row r="2989" spans="6:6" ht="16.5" customHeight="1" x14ac:dyDescent="0.4">
      <c r="F2989" s="34"/>
    </row>
    <row r="2990" spans="6:6" ht="16.5" customHeight="1" x14ac:dyDescent="0.4">
      <c r="F2990" s="34"/>
    </row>
    <row r="2991" spans="6:6" ht="16.5" customHeight="1" x14ac:dyDescent="0.4">
      <c r="F2991" s="34"/>
    </row>
    <row r="2992" spans="6:6" ht="16.5" customHeight="1" x14ac:dyDescent="0.4">
      <c r="F2992" s="34"/>
    </row>
    <row r="2993" spans="6:6" ht="16.5" customHeight="1" x14ac:dyDescent="0.4">
      <c r="F2993" s="34"/>
    </row>
    <row r="2994" spans="6:6" ht="16.5" customHeight="1" x14ac:dyDescent="0.4">
      <c r="F2994" s="34"/>
    </row>
    <row r="2995" spans="6:6" ht="16.5" customHeight="1" x14ac:dyDescent="0.4">
      <c r="F2995" s="34"/>
    </row>
    <row r="2996" spans="6:6" ht="16.5" customHeight="1" x14ac:dyDescent="0.4">
      <c r="F2996" s="34"/>
    </row>
    <row r="2997" spans="6:6" ht="16.5" customHeight="1" x14ac:dyDescent="0.4">
      <c r="F2997" s="34"/>
    </row>
    <row r="2998" spans="6:6" ht="16.5" customHeight="1" x14ac:dyDescent="0.4">
      <c r="F2998" s="34"/>
    </row>
    <row r="2999" spans="6:6" ht="16.5" customHeight="1" x14ac:dyDescent="0.4">
      <c r="F2999" s="34"/>
    </row>
    <row r="3000" spans="6:6" ht="16.5" customHeight="1" x14ac:dyDescent="0.4">
      <c r="F3000" s="34"/>
    </row>
    <row r="3001" spans="6:6" ht="16.5" customHeight="1" x14ac:dyDescent="0.4">
      <c r="F3001" s="34"/>
    </row>
    <row r="3002" spans="6:6" ht="16.5" customHeight="1" x14ac:dyDescent="0.4">
      <c r="F3002" s="34"/>
    </row>
    <row r="3003" spans="6:6" ht="16.5" customHeight="1" x14ac:dyDescent="0.4">
      <c r="F3003" s="34"/>
    </row>
    <row r="3004" spans="6:6" ht="16.5" customHeight="1" x14ac:dyDescent="0.4">
      <c r="F3004" s="34"/>
    </row>
    <row r="3005" spans="6:6" ht="16.5" customHeight="1" x14ac:dyDescent="0.4">
      <c r="F3005" s="34"/>
    </row>
    <row r="3006" spans="6:6" ht="16.5" customHeight="1" x14ac:dyDescent="0.4">
      <c r="F3006" s="34"/>
    </row>
    <row r="3007" spans="6:6" ht="16.5" customHeight="1" x14ac:dyDescent="0.4">
      <c r="F3007" s="34"/>
    </row>
    <row r="3008" spans="6:6" ht="16.5" customHeight="1" x14ac:dyDescent="0.4">
      <c r="F3008" s="34"/>
    </row>
    <row r="3009" spans="6:6" ht="16.5" customHeight="1" x14ac:dyDescent="0.4">
      <c r="F3009" s="34"/>
    </row>
    <row r="3010" spans="6:6" ht="16.5" customHeight="1" x14ac:dyDescent="0.4">
      <c r="F3010" s="34"/>
    </row>
    <row r="3011" spans="6:6" ht="16.5" customHeight="1" x14ac:dyDescent="0.4">
      <c r="F3011" s="34"/>
    </row>
    <row r="3012" spans="6:6" ht="16.5" customHeight="1" x14ac:dyDescent="0.4">
      <c r="F3012" s="34"/>
    </row>
    <row r="3013" spans="6:6" ht="16.5" customHeight="1" x14ac:dyDescent="0.4">
      <c r="F3013" s="34"/>
    </row>
    <row r="3014" spans="6:6" ht="16.5" customHeight="1" x14ac:dyDescent="0.4">
      <c r="F3014" s="34"/>
    </row>
    <row r="3015" spans="6:6" ht="16.5" customHeight="1" x14ac:dyDescent="0.4">
      <c r="F3015" s="34"/>
    </row>
    <row r="3016" spans="6:6" ht="16.5" customHeight="1" x14ac:dyDescent="0.4">
      <c r="F3016" s="34"/>
    </row>
    <row r="3017" spans="6:6" ht="16.5" customHeight="1" x14ac:dyDescent="0.4">
      <c r="F3017" s="34"/>
    </row>
    <row r="3018" spans="6:6" ht="16.5" customHeight="1" x14ac:dyDescent="0.4">
      <c r="F3018" s="34"/>
    </row>
    <row r="3019" spans="6:6" ht="16.5" customHeight="1" x14ac:dyDescent="0.4">
      <c r="F3019" s="34"/>
    </row>
    <row r="3020" spans="6:6" ht="16.5" customHeight="1" x14ac:dyDescent="0.4">
      <c r="F3020" s="34"/>
    </row>
    <row r="3021" spans="6:6" ht="16.5" customHeight="1" x14ac:dyDescent="0.4">
      <c r="F3021" s="34"/>
    </row>
    <row r="3022" spans="6:6" ht="16.5" customHeight="1" x14ac:dyDescent="0.4">
      <c r="F3022" s="34"/>
    </row>
    <row r="3023" spans="6:6" ht="16.5" customHeight="1" x14ac:dyDescent="0.4">
      <c r="F3023" s="34"/>
    </row>
    <row r="3024" spans="6:6" ht="16.5" customHeight="1" x14ac:dyDescent="0.4">
      <c r="F3024" s="34"/>
    </row>
    <row r="3025" spans="6:6" ht="16.5" customHeight="1" x14ac:dyDescent="0.4">
      <c r="F3025" s="34"/>
    </row>
    <row r="3026" spans="6:6" ht="16.5" customHeight="1" x14ac:dyDescent="0.4">
      <c r="F3026" s="34"/>
    </row>
    <row r="3027" spans="6:6" ht="16.5" customHeight="1" x14ac:dyDescent="0.4">
      <c r="F3027" s="34"/>
    </row>
    <row r="3028" spans="6:6" ht="16.5" customHeight="1" x14ac:dyDescent="0.4">
      <c r="F3028" s="34"/>
    </row>
    <row r="3029" spans="6:6" ht="16.5" customHeight="1" x14ac:dyDescent="0.4">
      <c r="F3029" s="34"/>
    </row>
    <row r="3030" spans="6:6" ht="16.5" customHeight="1" x14ac:dyDescent="0.4">
      <c r="F3030" s="34"/>
    </row>
    <row r="3031" spans="6:6" ht="16.5" customHeight="1" x14ac:dyDescent="0.4">
      <c r="F3031" s="34"/>
    </row>
    <row r="3032" spans="6:6" ht="16.5" customHeight="1" x14ac:dyDescent="0.4">
      <c r="F3032" s="34"/>
    </row>
    <row r="3033" spans="6:6" ht="16.5" customHeight="1" x14ac:dyDescent="0.4">
      <c r="F3033" s="34"/>
    </row>
    <row r="3034" spans="6:6" ht="16.5" customHeight="1" x14ac:dyDescent="0.4">
      <c r="F3034" s="34"/>
    </row>
    <row r="3035" spans="6:6" ht="16.5" customHeight="1" x14ac:dyDescent="0.4">
      <c r="F3035" s="34"/>
    </row>
    <row r="3036" spans="6:6" ht="16.5" customHeight="1" x14ac:dyDescent="0.4">
      <c r="F3036" s="34"/>
    </row>
    <row r="3037" spans="6:6" ht="16.5" customHeight="1" x14ac:dyDescent="0.4">
      <c r="F3037" s="34"/>
    </row>
    <row r="3038" spans="6:6" ht="16.5" customHeight="1" x14ac:dyDescent="0.4">
      <c r="F3038" s="34"/>
    </row>
    <row r="3039" spans="6:6" ht="16.5" customHeight="1" x14ac:dyDescent="0.4">
      <c r="F3039" s="34"/>
    </row>
    <row r="3040" spans="6:6" ht="16.5" customHeight="1" x14ac:dyDescent="0.4">
      <c r="F3040" s="34"/>
    </row>
    <row r="3041" spans="6:6" ht="16.5" customHeight="1" x14ac:dyDescent="0.4">
      <c r="F3041" s="34"/>
    </row>
    <row r="3042" spans="6:6" ht="16.5" customHeight="1" x14ac:dyDescent="0.4">
      <c r="F3042" s="34"/>
    </row>
    <row r="3043" spans="6:6" ht="16.5" customHeight="1" x14ac:dyDescent="0.4">
      <c r="F3043" s="34"/>
    </row>
    <row r="3044" spans="6:6" ht="16.5" customHeight="1" x14ac:dyDescent="0.4">
      <c r="F3044" s="34"/>
    </row>
    <row r="3045" spans="6:6" ht="16.5" customHeight="1" x14ac:dyDescent="0.4">
      <c r="F3045" s="34"/>
    </row>
    <row r="3046" spans="6:6" ht="16.5" customHeight="1" x14ac:dyDescent="0.4">
      <c r="F3046" s="34"/>
    </row>
    <row r="3047" spans="6:6" ht="16.5" customHeight="1" x14ac:dyDescent="0.4">
      <c r="F3047" s="34"/>
    </row>
    <row r="3048" spans="6:6" ht="16.5" customHeight="1" x14ac:dyDescent="0.4">
      <c r="F3048" s="34"/>
    </row>
    <row r="3049" spans="6:6" ht="16.5" customHeight="1" x14ac:dyDescent="0.4">
      <c r="F3049" s="34"/>
    </row>
    <row r="3050" spans="6:6" ht="16.5" customHeight="1" x14ac:dyDescent="0.4">
      <c r="F3050" s="34"/>
    </row>
    <row r="3051" spans="6:6" ht="16.5" customHeight="1" x14ac:dyDescent="0.4">
      <c r="F3051" s="34"/>
    </row>
    <row r="3052" spans="6:6" ht="16.5" customHeight="1" x14ac:dyDescent="0.4">
      <c r="F3052" s="34"/>
    </row>
    <row r="3053" spans="6:6" ht="16.5" customHeight="1" x14ac:dyDescent="0.4">
      <c r="F3053" s="34"/>
    </row>
    <row r="3054" spans="6:6" ht="16.5" customHeight="1" x14ac:dyDescent="0.4">
      <c r="F3054" s="34"/>
    </row>
    <row r="3055" spans="6:6" ht="16.5" customHeight="1" x14ac:dyDescent="0.4">
      <c r="F3055" s="34"/>
    </row>
    <row r="3056" spans="6:6" ht="16.5" customHeight="1" x14ac:dyDescent="0.4">
      <c r="F3056" s="34"/>
    </row>
    <row r="3057" spans="6:6" ht="16.5" customHeight="1" x14ac:dyDescent="0.4">
      <c r="F3057" s="34"/>
    </row>
    <row r="3058" spans="6:6" ht="16.5" customHeight="1" x14ac:dyDescent="0.4">
      <c r="F3058" s="34"/>
    </row>
    <row r="3059" spans="6:6" ht="16.5" customHeight="1" x14ac:dyDescent="0.4">
      <c r="F3059" s="34"/>
    </row>
    <row r="3060" spans="6:6" ht="16.5" customHeight="1" x14ac:dyDescent="0.4">
      <c r="F3060" s="34"/>
    </row>
    <row r="3061" spans="6:6" ht="16.5" customHeight="1" x14ac:dyDescent="0.4">
      <c r="F3061" s="34"/>
    </row>
    <row r="3062" spans="6:6" ht="16.5" customHeight="1" x14ac:dyDescent="0.4">
      <c r="F3062" s="34"/>
    </row>
    <row r="3063" spans="6:6" ht="16.5" customHeight="1" x14ac:dyDescent="0.4">
      <c r="F3063" s="34"/>
    </row>
    <row r="3064" spans="6:6" ht="16.5" customHeight="1" x14ac:dyDescent="0.4">
      <c r="F3064" s="34"/>
    </row>
    <row r="3065" spans="6:6" ht="16.5" customHeight="1" x14ac:dyDescent="0.4">
      <c r="F3065" s="34"/>
    </row>
    <row r="3066" spans="6:6" ht="16.5" customHeight="1" x14ac:dyDescent="0.4">
      <c r="F3066" s="34"/>
    </row>
    <row r="3067" spans="6:6" ht="16.5" customHeight="1" x14ac:dyDescent="0.4">
      <c r="F3067" s="34"/>
    </row>
    <row r="3068" spans="6:6" ht="16.5" customHeight="1" x14ac:dyDescent="0.4">
      <c r="F3068" s="34"/>
    </row>
    <row r="3069" spans="6:6" ht="16.5" customHeight="1" x14ac:dyDescent="0.4">
      <c r="F3069" s="34"/>
    </row>
    <row r="3070" spans="6:6" ht="16.5" customHeight="1" x14ac:dyDescent="0.4">
      <c r="F3070" s="34"/>
    </row>
    <row r="3071" spans="6:6" ht="16.5" customHeight="1" x14ac:dyDescent="0.4">
      <c r="F3071" s="34"/>
    </row>
    <row r="3072" spans="6:6" ht="16.5" customHeight="1" x14ac:dyDescent="0.4">
      <c r="F3072" s="34"/>
    </row>
    <row r="3073" spans="6:6" ht="16.5" customHeight="1" x14ac:dyDescent="0.4">
      <c r="F3073" s="34"/>
    </row>
    <row r="3074" spans="6:6" ht="16.5" customHeight="1" x14ac:dyDescent="0.4">
      <c r="F3074" s="34"/>
    </row>
    <row r="3075" spans="6:6" ht="16.5" customHeight="1" x14ac:dyDescent="0.4">
      <c r="F3075" s="34"/>
    </row>
    <row r="3076" spans="6:6" ht="16.5" customHeight="1" x14ac:dyDescent="0.4">
      <c r="F3076" s="34"/>
    </row>
    <row r="3077" spans="6:6" ht="16.5" customHeight="1" x14ac:dyDescent="0.4">
      <c r="F3077" s="34"/>
    </row>
    <row r="3078" spans="6:6" ht="16.5" customHeight="1" x14ac:dyDescent="0.4">
      <c r="F3078" s="34"/>
    </row>
    <row r="3079" spans="6:6" ht="16.5" customHeight="1" x14ac:dyDescent="0.4">
      <c r="F3079" s="34"/>
    </row>
    <row r="3080" spans="6:6" ht="16.5" customHeight="1" x14ac:dyDescent="0.4">
      <c r="F3080" s="34"/>
    </row>
    <row r="3081" spans="6:6" ht="16.5" customHeight="1" x14ac:dyDescent="0.4">
      <c r="F3081" s="34"/>
    </row>
    <row r="3082" spans="6:6" ht="16.5" customHeight="1" x14ac:dyDescent="0.4">
      <c r="F3082" s="34"/>
    </row>
    <row r="3083" spans="6:6" ht="16.5" customHeight="1" x14ac:dyDescent="0.4">
      <c r="F3083" s="34"/>
    </row>
    <row r="3084" spans="6:6" ht="16.5" customHeight="1" x14ac:dyDescent="0.4">
      <c r="F3084" s="34"/>
    </row>
    <row r="3085" spans="6:6" ht="16.5" customHeight="1" x14ac:dyDescent="0.4">
      <c r="F3085" s="34"/>
    </row>
    <row r="3086" spans="6:6" ht="16.5" customHeight="1" x14ac:dyDescent="0.4">
      <c r="F3086" s="34"/>
    </row>
    <row r="3087" spans="6:6" ht="16.5" customHeight="1" x14ac:dyDescent="0.4">
      <c r="F3087" s="34"/>
    </row>
    <row r="3088" spans="6:6" ht="16.5" customHeight="1" x14ac:dyDescent="0.4">
      <c r="F3088" s="34"/>
    </row>
    <row r="3089" spans="6:6" ht="16.5" customHeight="1" x14ac:dyDescent="0.4">
      <c r="F3089" s="34"/>
    </row>
    <row r="3090" spans="6:6" ht="16.5" customHeight="1" x14ac:dyDescent="0.4">
      <c r="F3090" s="34"/>
    </row>
    <row r="3091" spans="6:6" ht="16.5" customHeight="1" x14ac:dyDescent="0.4">
      <c r="F3091" s="34"/>
    </row>
    <row r="3092" spans="6:6" ht="16.5" customHeight="1" x14ac:dyDescent="0.4">
      <c r="F3092" s="34"/>
    </row>
    <row r="3093" spans="6:6" ht="16.5" customHeight="1" x14ac:dyDescent="0.4">
      <c r="F3093" s="34"/>
    </row>
    <row r="3094" spans="6:6" ht="16.5" customHeight="1" x14ac:dyDescent="0.4">
      <c r="F3094" s="34"/>
    </row>
    <row r="3095" spans="6:6" ht="16.5" customHeight="1" x14ac:dyDescent="0.4">
      <c r="F3095" s="34"/>
    </row>
    <row r="3096" spans="6:6" ht="16.5" customHeight="1" x14ac:dyDescent="0.4">
      <c r="F3096" s="34"/>
    </row>
    <row r="3097" spans="6:6" ht="16.5" customHeight="1" x14ac:dyDescent="0.4">
      <c r="F3097" s="34"/>
    </row>
    <row r="3098" spans="6:6" ht="16.5" customHeight="1" x14ac:dyDescent="0.4">
      <c r="F3098" s="34"/>
    </row>
    <row r="3099" spans="6:6" ht="16.5" customHeight="1" x14ac:dyDescent="0.4">
      <c r="F3099" s="34"/>
    </row>
    <row r="3100" spans="6:6" ht="16.5" customHeight="1" x14ac:dyDescent="0.4">
      <c r="F3100" s="34"/>
    </row>
    <row r="3101" spans="6:6" ht="16.5" customHeight="1" x14ac:dyDescent="0.4">
      <c r="F3101" s="34"/>
    </row>
    <row r="3102" spans="6:6" ht="16.5" customHeight="1" x14ac:dyDescent="0.4">
      <c r="F3102" s="34"/>
    </row>
    <row r="3103" spans="6:6" ht="16.5" customHeight="1" x14ac:dyDescent="0.4">
      <c r="F3103" s="34"/>
    </row>
    <row r="3104" spans="6:6" ht="16.5" customHeight="1" x14ac:dyDescent="0.4">
      <c r="F3104" s="34"/>
    </row>
    <row r="3105" spans="6:6" ht="16.5" customHeight="1" x14ac:dyDescent="0.4">
      <c r="F3105" s="34"/>
    </row>
    <row r="3106" spans="6:6" ht="16.5" customHeight="1" x14ac:dyDescent="0.4">
      <c r="F3106" s="34"/>
    </row>
    <row r="3107" spans="6:6" ht="16.5" customHeight="1" x14ac:dyDescent="0.4">
      <c r="F3107" s="34"/>
    </row>
    <row r="3108" spans="6:6" ht="16.5" customHeight="1" x14ac:dyDescent="0.4">
      <c r="F3108" s="34"/>
    </row>
    <row r="3109" spans="6:6" ht="16.5" customHeight="1" x14ac:dyDescent="0.4">
      <c r="F3109" s="34"/>
    </row>
    <row r="3110" spans="6:6" ht="16.5" customHeight="1" x14ac:dyDescent="0.4">
      <c r="F3110" s="34"/>
    </row>
    <row r="3111" spans="6:6" ht="16.5" customHeight="1" x14ac:dyDescent="0.4">
      <c r="F3111" s="34"/>
    </row>
    <row r="3112" spans="6:6" ht="16.5" customHeight="1" x14ac:dyDescent="0.4">
      <c r="F3112" s="34"/>
    </row>
    <row r="3113" spans="6:6" ht="16.5" customHeight="1" x14ac:dyDescent="0.4">
      <c r="F3113" s="34"/>
    </row>
    <row r="3114" spans="6:6" ht="16.5" customHeight="1" x14ac:dyDescent="0.4">
      <c r="F3114" s="34"/>
    </row>
    <row r="3115" spans="6:6" ht="16.5" customHeight="1" x14ac:dyDescent="0.4">
      <c r="F3115" s="34"/>
    </row>
    <row r="3116" spans="6:6" ht="16.5" customHeight="1" x14ac:dyDescent="0.4">
      <c r="F3116" s="34"/>
    </row>
    <row r="3117" spans="6:6" ht="16.5" customHeight="1" x14ac:dyDescent="0.4">
      <c r="F3117" s="34"/>
    </row>
    <row r="3118" spans="6:6" ht="16.5" customHeight="1" x14ac:dyDescent="0.4">
      <c r="F3118" s="34"/>
    </row>
    <row r="3119" spans="6:6" ht="16.5" customHeight="1" x14ac:dyDescent="0.4">
      <c r="F3119" s="34"/>
    </row>
    <row r="3120" spans="6:6" ht="16.5" customHeight="1" x14ac:dyDescent="0.4">
      <c r="F3120" s="34"/>
    </row>
    <row r="3121" spans="6:6" ht="16.5" customHeight="1" x14ac:dyDescent="0.4">
      <c r="F3121" s="34"/>
    </row>
    <row r="3122" spans="6:6" ht="16.5" customHeight="1" x14ac:dyDescent="0.4">
      <c r="F3122" s="34"/>
    </row>
    <row r="3123" spans="6:6" ht="16.5" customHeight="1" x14ac:dyDescent="0.4">
      <c r="F3123" s="34"/>
    </row>
    <row r="3124" spans="6:6" ht="16.5" customHeight="1" x14ac:dyDescent="0.4">
      <c r="F3124" s="34"/>
    </row>
    <row r="3125" spans="6:6" ht="16.5" customHeight="1" x14ac:dyDescent="0.4">
      <c r="F3125" s="34"/>
    </row>
    <row r="3126" spans="6:6" ht="16.5" customHeight="1" x14ac:dyDescent="0.4">
      <c r="F3126" s="34"/>
    </row>
    <row r="3127" spans="6:6" ht="16.5" customHeight="1" x14ac:dyDescent="0.4">
      <c r="F3127" s="34"/>
    </row>
    <row r="3128" spans="6:6" ht="16.5" customHeight="1" x14ac:dyDescent="0.4">
      <c r="F3128" s="34"/>
    </row>
    <row r="3129" spans="6:6" ht="16.5" customHeight="1" x14ac:dyDescent="0.4">
      <c r="F3129" s="34"/>
    </row>
    <row r="3130" spans="6:6" ht="16.5" customHeight="1" x14ac:dyDescent="0.4">
      <c r="F3130" s="34"/>
    </row>
    <row r="3131" spans="6:6" ht="16.5" customHeight="1" x14ac:dyDescent="0.4">
      <c r="F3131" s="34"/>
    </row>
    <row r="3132" spans="6:6" ht="16.5" customHeight="1" x14ac:dyDescent="0.4">
      <c r="F3132" s="34"/>
    </row>
    <row r="3133" spans="6:6" ht="16.5" customHeight="1" x14ac:dyDescent="0.4">
      <c r="F3133" s="34"/>
    </row>
    <row r="3134" spans="6:6" ht="16.5" customHeight="1" x14ac:dyDescent="0.4">
      <c r="F3134" s="34"/>
    </row>
    <row r="3135" spans="6:6" ht="16.5" customHeight="1" x14ac:dyDescent="0.4">
      <c r="F3135" s="34"/>
    </row>
    <row r="3136" spans="6:6" ht="16.5" customHeight="1" x14ac:dyDescent="0.4">
      <c r="F3136" s="34"/>
    </row>
    <row r="3137" spans="6:6" ht="16.5" customHeight="1" x14ac:dyDescent="0.4">
      <c r="F3137" s="34"/>
    </row>
    <row r="3138" spans="6:6" ht="16.5" customHeight="1" x14ac:dyDescent="0.4">
      <c r="F3138" s="34"/>
    </row>
    <row r="3139" spans="6:6" ht="16.5" customHeight="1" x14ac:dyDescent="0.4">
      <c r="F3139" s="34"/>
    </row>
    <row r="3140" spans="6:6" ht="16.5" customHeight="1" x14ac:dyDescent="0.4">
      <c r="F3140" s="34"/>
    </row>
    <row r="3141" spans="6:6" ht="16.5" customHeight="1" x14ac:dyDescent="0.4">
      <c r="F3141" s="34"/>
    </row>
    <row r="3142" spans="6:6" ht="16.5" customHeight="1" x14ac:dyDescent="0.4">
      <c r="F3142" s="34"/>
    </row>
    <row r="3143" spans="6:6" ht="16.5" customHeight="1" x14ac:dyDescent="0.4">
      <c r="F3143" s="34"/>
    </row>
    <row r="3144" spans="6:6" ht="16.5" customHeight="1" x14ac:dyDescent="0.4">
      <c r="F3144" s="34"/>
    </row>
    <row r="3145" spans="6:6" ht="16.5" customHeight="1" x14ac:dyDescent="0.4">
      <c r="F3145" s="34"/>
    </row>
    <row r="3146" spans="6:6" ht="16.5" customHeight="1" x14ac:dyDescent="0.4">
      <c r="F3146" s="34"/>
    </row>
    <row r="3147" spans="6:6" ht="16.5" customHeight="1" x14ac:dyDescent="0.4">
      <c r="F3147" s="34"/>
    </row>
    <row r="3148" spans="6:6" ht="16.5" customHeight="1" x14ac:dyDescent="0.4">
      <c r="F3148" s="34"/>
    </row>
    <row r="3149" spans="6:6" ht="16.5" customHeight="1" x14ac:dyDescent="0.4">
      <c r="F3149" s="34"/>
    </row>
    <row r="3150" spans="6:6" ht="16.5" customHeight="1" x14ac:dyDescent="0.4">
      <c r="F3150" s="34"/>
    </row>
    <row r="3151" spans="6:6" ht="16.5" customHeight="1" x14ac:dyDescent="0.4">
      <c r="F3151" s="34"/>
    </row>
    <row r="3152" spans="6:6" ht="16.5" customHeight="1" x14ac:dyDescent="0.4">
      <c r="F3152" s="34"/>
    </row>
    <row r="3153" spans="6:6" ht="16.5" customHeight="1" x14ac:dyDescent="0.4">
      <c r="F3153" s="34"/>
    </row>
    <row r="3154" spans="6:6" ht="16.5" customHeight="1" x14ac:dyDescent="0.4">
      <c r="F3154" s="34"/>
    </row>
    <row r="3155" spans="6:6" ht="16.5" customHeight="1" x14ac:dyDescent="0.4">
      <c r="F3155" s="34"/>
    </row>
    <row r="3156" spans="6:6" ht="16.5" customHeight="1" x14ac:dyDescent="0.4">
      <c r="F3156" s="34"/>
    </row>
    <row r="3157" spans="6:6" ht="16.5" customHeight="1" x14ac:dyDescent="0.4">
      <c r="F3157" s="34"/>
    </row>
    <row r="3158" spans="6:6" ht="16.5" customHeight="1" x14ac:dyDescent="0.4">
      <c r="F3158" s="34"/>
    </row>
    <row r="3159" spans="6:6" ht="16.5" customHeight="1" x14ac:dyDescent="0.4">
      <c r="F3159" s="34"/>
    </row>
    <row r="3160" spans="6:6" ht="16.5" customHeight="1" x14ac:dyDescent="0.4">
      <c r="F3160" s="34"/>
    </row>
    <row r="3161" spans="6:6" ht="16.5" customHeight="1" x14ac:dyDescent="0.4">
      <c r="F3161" s="34"/>
    </row>
    <row r="3162" spans="6:6" ht="16.5" customHeight="1" x14ac:dyDescent="0.4">
      <c r="F3162" s="34"/>
    </row>
    <row r="3163" spans="6:6" ht="16.5" customHeight="1" x14ac:dyDescent="0.4">
      <c r="F3163" s="34"/>
    </row>
    <row r="3164" spans="6:6" ht="16.5" customHeight="1" x14ac:dyDescent="0.4">
      <c r="F3164" s="34"/>
    </row>
    <row r="3165" spans="6:6" ht="16.5" customHeight="1" x14ac:dyDescent="0.4">
      <c r="F3165" s="34"/>
    </row>
    <row r="3166" spans="6:6" ht="16.5" customHeight="1" x14ac:dyDescent="0.4">
      <c r="F3166" s="34"/>
    </row>
    <row r="3167" spans="6:6" ht="16.5" customHeight="1" x14ac:dyDescent="0.4">
      <c r="F3167" s="34"/>
    </row>
    <row r="3168" spans="6:6" ht="16.5" customHeight="1" x14ac:dyDescent="0.4">
      <c r="F3168" s="34"/>
    </row>
    <row r="3169" spans="6:6" ht="16.5" customHeight="1" x14ac:dyDescent="0.4">
      <c r="F3169" s="34"/>
    </row>
    <row r="3170" spans="6:6" ht="16.5" customHeight="1" x14ac:dyDescent="0.4">
      <c r="F3170" s="34"/>
    </row>
    <row r="3171" spans="6:6" ht="16.5" customHeight="1" x14ac:dyDescent="0.4">
      <c r="F3171" s="34"/>
    </row>
    <row r="3172" spans="6:6" ht="16.5" customHeight="1" x14ac:dyDescent="0.4">
      <c r="F3172" s="34"/>
    </row>
    <row r="3173" spans="6:6" ht="16.5" customHeight="1" x14ac:dyDescent="0.4">
      <c r="F3173" s="34"/>
    </row>
    <row r="3174" spans="6:6" ht="16.5" customHeight="1" x14ac:dyDescent="0.4">
      <c r="F3174" s="34"/>
    </row>
    <row r="3175" spans="6:6" ht="16.5" customHeight="1" x14ac:dyDescent="0.4">
      <c r="F3175" s="34"/>
    </row>
    <row r="3176" spans="6:6" ht="16.5" customHeight="1" x14ac:dyDescent="0.4">
      <c r="F3176" s="34"/>
    </row>
    <row r="3177" spans="6:6" ht="16.5" customHeight="1" x14ac:dyDescent="0.4">
      <c r="F3177" s="34"/>
    </row>
    <row r="3178" spans="6:6" ht="16.5" customHeight="1" x14ac:dyDescent="0.4">
      <c r="F3178" s="34"/>
    </row>
    <row r="3179" spans="6:6" ht="16.5" customHeight="1" x14ac:dyDescent="0.4">
      <c r="F3179" s="34"/>
    </row>
    <row r="3180" spans="6:6" ht="16.5" customHeight="1" x14ac:dyDescent="0.4">
      <c r="F3180" s="34"/>
    </row>
    <row r="3181" spans="6:6" ht="16.5" customHeight="1" x14ac:dyDescent="0.4">
      <c r="F3181" s="34"/>
    </row>
    <row r="3182" spans="6:6" ht="16.5" customHeight="1" x14ac:dyDescent="0.4">
      <c r="F3182" s="34"/>
    </row>
    <row r="3183" spans="6:6" ht="16.5" customHeight="1" x14ac:dyDescent="0.4">
      <c r="F3183" s="34"/>
    </row>
    <row r="3184" spans="6:6" ht="16.5" customHeight="1" x14ac:dyDescent="0.4">
      <c r="F3184" s="34"/>
    </row>
    <row r="3185" spans="6:6" ht="16.5" customHeight="1" x14ac:dyDescent="0.4">
      <c r="F3185" s="34"/>
    </row>
    <row r="3186" spans="6:6" ht="16.5" customHeight="1" x14ac:dyDescent="0.4">
      <c r="F3186" s="34"/>
    </row>
    <row r="3187" spans="6:6" ht="16.5" customHeight="1" x14ac:dyDescent="0.4">
      <c r="F3187" s="34"/>
    </row>
    <row r="3188" spans="6:6" ht="16.5" customHeight="1" x14ac:dyDescent="0.4">
      <c r="F3188" s="34"/>
    </row>
    <row r="3189" spans="6:6" ht="16.5" customHeight="1" x14ac:dyDescent="0.4">
      <c r="F3189" s="34"/>
    </row>
    <row r="3190" spans="6:6" ht="16.5" customHeight="1" x14ac:dyDescent="0.4">
      <c r="F3190" s="34"/>
    </row>
    <row r="3191" spans="6:6" ht="16.5" customHeight="1" x14ac:dyDescent="0.4">
      <c r="F3191" s="34"/>
    </row>
    <row r="3192" spans="6:6" ht="16.5" customHeight="1" x14ac:dyDescent="0.4">
      <c r="F3192" s="34"/>
    </row>
    <row r="3193" spans="6:6" ht="16.5" customHeight="1" x14ac:dyDescent="0.4">
      <c r="F3193" s="34"/>
    </row>
    <row r="3194" spans="6:6" ht="16.5" customHeight="1" x14ac:dyDescent="0.4">
      <c r="F3194" s="34"/>
    </row>
    <row r="3195" spans="6:6" ht="16.5" customHeight="1" x14ac:dyDescent="0.4">
      <c r="F3195" s="34"/>
    </row>
    <row r="3196" spans="6:6" ht="16.5" customHeight="1" x14ac:dyDescent="0.4">
      <c r="F3196" s="34"/>
    </row>
    <row r="3197" spans="6:6" ht="16.5" customHeight="1" x14ac:dyDescent="0.4">
      <c r="F3197" s="34"/>
    </row>
    <row r="3198" spans="6:6" ht="16.5" customHeight="1" x14ac:dyDescent="0.4">
      <c r="F3198" s="34"/>
    </row>
    <row r="3199" spans="6:6" ht="16.5" customHeight="1" x14ac:dyDescent="0.4">
      <c r="F3199" s="34"/>
    </row>
    <row r="3200" spans="6:6" ht="16.5" customHeight="1" x14ac:dyDescent="0.4">
      <c r="F3200" s="34"/>
    </row>
    <row r="3201" spans="6:6" ht="16.5" customHeight="1" x14ac:dyDescent="0.4">
      <c r="F3201" s="34"/>
    </row>
    <row r="3202" spans="6:6" ht="16.5" customHeight="1" x14ac:dyDescent="0.4">
      <c r="F3202" s="34"/>
    </row>
    <row r="3203" spans="6:6" ht="16.5" customHeight="1" x14ac:dyDescent="0.4">
      <c r="F3203" s="34"/>
    </row>
    <row r="3204" spans="6:6" ht="16.5" customHeight="1" x14ac:dyDescent="0.4">
      <c r="F3204" s="34"/>
    </row>
    <row r="3205" spans="6:6" ht="16.5" customHeight="1" x14ac:dyDescent="0.4">
      <c r="F3205" s="34"/>
    </row>
    <row r="3206" spans="6:6" ht="16.5" customHeight="1" x14ac:dyDescent="0.4">
      <c r="F3206" s="34"/>
    </row>
    <row r="3207" spans="6:6" ht="16.5" customHeight="1" x14ac:dyDescent="0.4">
      <c r="F3207" s="34"/>
    </row>
    <row r="3208" spans="6:6" ht="16.5" customHeight="1" x14ac:dyDescent="0.4">
      <c r="F3208" s="34"/>
    </row>
    <row r="3209" spans="6:6" ht="16.5" customHeight="1" x14ac:dyDescent="0.4">
      <c r="F3209" s="34"/>
    </row>
    <row r="3210" spans="6:6" ht="16.5" customHeight="1" x14ac:dyDescent="0.4">
      <c r="F3210" s="34"/>
    </row>
    <row r="3211" spans="6:6" ht="16.5" customHeight="1" x14ac:dyDescent="0.4">
      <c r="F3211" s="34"/>
    </row>
    <row r="3212" spans="6:6" ht="16.5" customHeight="1" x14ac:dyDescent="0.4">
      <c r="F3212" s="34"/>
    </row>
    <row r="3213" spans="6:6" ht="16.5" customHeight="1" x14ac:dyDescent="0.4">
      <c r="F3213" s="34"/>
    </row>
    <row r="3214" spans="6:6" ht="16.5" customHeight="1" x14ac:dyDescent="0.4">
      <c r="F3214" s="34"/>
    </row>
    <row r="3215" spans="6:6" ht="16.5" customHeight="1" x14ac:dyDescent="0.4">
      <c r="F3215" s="34"/>
    </row>
    <row r="3216" spans="6:6" ht="16.5" customHeight="1" x14ac:dyDescent="0.4">
      <c r="F3216" s="34"/>
    </row>
    <row r="3217" spans="6:6" ht="16.5" customHeight="1" x14ac:dyDescent="0.4">
      <c r="F3217" s="34"/>
    </row>
    <row r="3218" spans="6:6" ht="16.5" customHeight="1" x14ac:dyDescent="0.4">
      <c r="F3218" s="34"/>
    </row>
    <row r="3219" spans="6:6" ht="16.5" customHeight="1" x14ac:dyDescent="0.4">
      <c r="F3219" s="34"/>
    </row>
    <row r="3220" spans="6:6" ht="16.5" customHeight="1" x14ac:dyDescent="0.4">
      <c r="F3220" s="34"/>
    </row>
    <row r="3221" spans="6:6" ht="16.5" customHeight="1" x14ac:dyDescent="0.4">
      <c r="F3221" s="34"/>
    </row>
    <row r="3222" spans="6:6" ht="16.5" customHeight="1" x14ac:dyDescent="0.4">
      <c r="F3222" s="34"/>
    </row>
    <row r="3223" spans="6:6" ht="16.5" customHeight="1" x14ac:dyDescent="0.4">
      <c r="F3223" s="34"/>
    </row>
    <row r="3224" spans="6:6" ht="16.5" customHeight="1" x14ac:dyDescent="0.4">
      <c r="F3224" s="34"/>
    </row>
    <row r="3225" spans="6:6" ht="16.5" customHeight="1" x14ac:dyDescent="0.4">
      <c r="F3225" s="34"/>
    </row>
    <row r="3226" spans="6:6" ht="16.5" customHeight="1" x14ac:dyDescent="0.4">
      <c r="F3226" s="34"/>
    </row>
    <row r="3227" spans="6:6" ht="16.5" customHeight="1" x14ac:dyDescent="0.4">
      <c r="F3227" s="34"/>
    </row>
    <row r="3228" spans="6:6" ht="16.5" customHeight="1" x14ac:dyDescent="0.4">
      <c r="F3228" s="34"/>
    </row>
    <row r="3229" spans="6:6" ht="16.5" customHeight="1" x14ac:dyDescent="0.4">
      <c r="F3229" s="34"/>
    </row>
    <row r="3230" spans="6:6" ht="16.5" customHeight="1" x14ac:dyDescent="0.4">
      <c r="F3230" s="34"/>
    </row>
    <row r="3231" spans="6:6" ht="16.5" customHeight="1" x14ac:dyDescent="0.4">
      <c r="F3231" s="34"/>
    </row>
    <row r="3232" spans="6:6" ht="16.5" customHeight="1" x14ac:dyDescent="0.4">
      <c r="F3232" s="34"/>
    </row>
    <row r="3233" spans="6:6" ht="16.5" customHeight="1" x14ac:dyDescent="0.4">
      <c r="F3233" s="34"/>
    </row>
    <row r="3234" spans="6:6" ht="16.5" customHeight="1" x14ac:dyDescent="0.4">
      <c r="F3234" s="34"/>
    </row>
    <row r="3235" spans="6:6" ht="16.5" customHeight="1" x14ac:dyDescent="0.4">
      <c r="F3235" s="34"/>
    </row>
    <row r="3236" spans="6:6" ht="16.5" customHeight="1" x14ac:dyDescent="0.4">
      <c r="F3236" s="34"/>
    </row>
    <row r="3237" spans="6:6" ht="16.5" customHeight="1" x14ac:dyDescent="0.4">
      <c r="F3237" s="34"/>
    </row>
    <row r="3238" spans="6:6" ht="16.5" customHeight="1" x14ac:dyDescent="0.4">
      <c r="F3238" s="34"/>
    </row>
    <row r="3239" spans="6:6" ht="16.5" customHeight="1" x14ac:dyDescent="0.4">
      <c r="F3239" s="34"/>
    </row>
    <row r="3240" spans="6:6" ht="16.5" customHeight="1" x14ac:dyDescent="0.4">
      <c r="F3240" s="34"/>
    </row>
    <row r="3241" spans="6:6" ht="16.5" customHeight="1" x14ac:dyDescent="0.4">
      <c r="F3241" s="34"/>
    </row>
    <row r="3242" spans="6:6" ht="16.5" customHeight="1" x14ac:dyDescent="0.4">
      <c r="F3242" s="34"/>
    </row>
    <row r="3243" spans="6:6" ht="16.5" customHeight="1" x14ac:dyDescent="0.4">
      <c r="F3243" s="34"/>
    </row>
    <row r="3244" spans="6:6" ht="16.5" customHeight="1" x14ac:dyDescent="0.4">
      <c r="F3244" s="34"/>
    </row>
    <row r="3245" spans="6:6" ht="16.5" customHeight="1" x14ac:dyDescent="0.4">
      <c r="F3245" s="34"/>
    </row>
    <row r="3246" spans="6:6" ht="16.5" customHeight="1" x14ac:dyDescent="0.4">
      <c r="F3246" s="34"/>
    </row>
    <row r="3247" spans="6:6" ht="16.5" customHeight="1" x14ac:dyDescent="0.4">
      <c r="F3247" s="34"/>
    </row>
    <row r="3248" spans="6:6" ht="16.5" customHeight="1" x14ac:dyDescent="0.4">
      <c r="F3248" s="34"/>
    </row>
    <row r="3249" spans="6:6" ht="16.5" customHeight="1" x14ac:dyDescent="0.4">
      <c r="F3249" s="34"/>
    </row>
    <row r="3250" spans="6:6" ht="16.5" customHeight="1" x14ac:dyDescent="0.4">
      <c r="F3250" s="34"/>
    </row>
    <row r="3251" spans="6:6" ht="16.5" customHeight="1" x14ac:dyDescent="0.4">
      <c r="F3251" s="34"/>
    </row>
    <row r="3252" spans="6:6" ht="16.5" customHeight="1" x14ac:dyDescent="0.4">
      <c r="F3252" s="34"/>
    </row>
    <row r="3253" spans="6:6" ht="16.5" customHeight="1" x14ac:dyDescent="0.4">
      <c r="F3253" s="34"/>
    </row>
    <row r="3254" spans="6:6" ht="16.5" customHeight="1" x14ac:dyDescent="0.4">
      <c r="F3254" s="34"/>
    </row>
    <row r="3255" spans="6:6" ht="16.5" customHeight="1" x14ac:dyDescent="0.4">
      <c r="F3255" s="34"/>
    </row>
    <row r="3256" spans="6:6" ht="16.5" customHeight="1" x14ac:dyDescent="0.4">
      <c r="F3256" s="34"/>
    </row>
    <row r="3257" spans="6:6" ht="16.5" customHeight="1" x14ac:dyDescent="0.4">
      <c r="F3257" s="34"/>
    </row>
    <row r="3258" spans="6:6" ht="16.5" customHeight="1" x14ac:dyDescent="0.4">
      <c r="F3258" s="34"/>
    </row>
    <row r="3259" spans="6:6" ht="16.5" customHeight="1" x14ac:dyDescent="0.4">
      <c r="F3259" s="34"/>
    </row>
    <row r="3260" spans="6:6" ht="16.5" customHeight="1" x14ac:dyDescent="0.4">
      <c r="F3260" s="34"/>
    </row>
    <row r="3261" spans="6:6" ht="16.5" customHeight="1" x14ac:dyDescent="0.4">
      <c r="F3261" s="34"/>
    </row>
    <row r="3262" spans="6:6" ht="16.5" customHeight="1" x14ac:dyDescent="0.4">
      <c r="F3262" s="34"/>
    </row>
    <row r="3263" spans="6:6" ht="16.5" customHeight="1" x14ac:dyDescent="0.4">
      <c r="F3263" s="34"/>
    </row>
    <row r="3264" spans="6:6" ht="16.5" customHeight="1" x14ac:dyDescent="0.4">
      <c r="F3264" s="34"/>
    </row>
    <row r="3265" spans="6:6" ht="16.5" customHeight="1" x14ac:dyDescent="0.4">
      <c r="F3265" s="34"/>
    </row>
    <row r="3266" spans="6:6" ht="16.5" customHeight="1" x14ac:dyDescent="0.4">
      <c r="F3266" s="34"/>
    </row>
    <row r="3267" spans="6:6" ht="16.5" customHeight="1" x14ac:dyDescent="0.4">
      <c r="F3267" s="34"/>
    </row>
    <row r="3268" spans="6:6" ht="16.5" customHeight="1" x14ac:dyDescent="0.4">
      <c r="F3268" s="34"/>
    </row>
    <row r="3269" spans="6:6" ht="16.5" customHeight="1" x14ac:dyDescent="0.4">
      <c r="F3269" s="34"/>
    </row>
    <row r="3270" spans="6:6" ht="16.5" customHeight="1" x14ac:dyDescent="0.4">
      <c r="F3270" s="34"/>
    </row>
    <row r="3271" spans="6:6" ht="16.5" customHeight="1" x14ac:dyDescent="0.4">
      <c r="F3271" s="34"/>
    </row>
    <row r="3272" spans="6:6" ht="16.5" customHeight="1" x14ac:dyDescent="0.4">
      <c r="F3272" s="34"/>
    </row>
    <row r="3273" spans="6:6" ht="16.5" customHeight="1" x14ac:dyDescent="0.4">
      <c r="F3273" s="34"/>
    </row>
    <row r="3274" spans="6:6" ht="16.5" customHeight="1" x14ac:dyDescent="0.4">
      <c r="F3274" s="34"/>
    </row>
    <row r="3275" spans="6:6" ht="16.5" customHeight="1" x14ac:dyDescent="0.4">
      <c r="F3275" s="34"/>
    </row>
    <row r="3276" spans="6:6" ht="16.5" customHeight="1" x14ac:dyDescent="0.4">
      <c r="F3276" s="34"/>
    </row>
    <row r="3277" spans="6:6" ht="16.5" customHeight="1" x14ac:dyDescent="0.4">
      <c r="F3277" s="34"/>
    </row>
    <row r="3278" spans="6:6" ht="16.5" customHeight="1" x14ac:dyDescent="0.4">
      <c r="F3278" s="34"/>
    </row>
    <row r="3279" spans="6:6" ht="16.5" customHeight="1" x14ac:dyDescent="0.4">
      <c r="F3279" s="34"/>
    </row>
    <row r="3280" spans="6:6" ht="16.5" customHeight="1" x14ac:dyDescent="0.4">
      <c r="F3280" s="34"/>
    </row>
    <row r="3281" spans="6:6" ht="16.5" customHeight="1" x14ac:dyDescent="0.4">
      <c r="F3281" s="34"/>
    </row>
    <row r="3282" spans="6:6" ht="16.5" customHeight="1" x14ac:dyDescent="0.4">
      <c r="F3282" s="34"/>
    </row>
    <row r="3283" spans="6:6" ht="16.5" customHeight="1" x14ac:dyDescent="0.4">
      <c r="F3283" s="34"/>
    </row>
    <row r="3284" spans="6:6" ht="16.5" customHeight="1" x14ac:dyDescent="0.4">
      <c r="F3284" s="34"/>
    </row>
    <row r="3285" spans="6:6" ht="16.5" customHeight="1" x14ac:dyDescent="0.4">
      <c r="F3285" s="34"/>
    </row>
    <row r="3286" spans="6:6" ht="16.5" customHeight="1" x14ac:dyDescent="0.4">
      <c r="F3286" s="34"/>
    </row>
    <row r="3287" spans="6:6" ht="16.5" customHeight="1" x14ac:dyDescent="0.4">
      <c r="F3287" s="34"/>
    </row>
    <row r="3288" spans="6:6" ht="16.5" customHeight="1" x14ac:dyDescent="0.4">
      <c r="F3288" s="34"/>
    </row>
    <row r="3289" spans="6:6" ht="16.5" customHeight="1" x14ac:dyDescent="0.4">
      <c r="F3289" s="34"/>
    </row>
    <row r="3290" spans="6:6" ht="16.5" customHeight="1" x14ac:dyDescent="0.4">
      <c r="F3290" s="34"/>
    </row>
    <row r="3291" spans="6:6" ht="16.5" customHeight="1" x14ac:dyDescent="0.4">
      <c r="F3291" s="34"/>
    </row>
    <row r="3292" spans="6:6" ht="16.5" customHeight="1" x14ac:dyDescent="0.4">
      <c r="F3292" s="34"/>
    </row>
    <row r="3293" spans="6:6" ht="16.5" customHeight="1" x14ac:dyDescent="0.4">
      <c r="F3293" s="34"/>
    </row>
    <row r="3294" spans="6:6" ht="16.5" customHeight="1" x14ac:dyDescent="0.4">
      <c r="F3294" s="34"/>
    </row>
    <row r="3295" spans="6:6" ht="16.5" customHeight="1" x14ac:dyDescent="0.4">
      <c r="F3295" s="34"/>
    </row>
    <row r="3296" spans="6:6" ht="16.5" customHeight="1" x14ac:dyDescent="0.4">
      <c r="F3296" s="34"/>
    </row>
    <row r="3297" spans="6:6" ht="16.5" customHeight="1" x14ac:dyDescent="0.4">
      <c r="F3297" s="34"/>
    </row>
    <row r="3298" spans="6:6" ht="16.5" customHeight="1" x14ac:dyDescent="0.4">
      <c r="F3298" s="34"/>
    </row>
    <row r="3299" spans="6:6" ht="16.5" customHeight="1" x14ac:dyDescent="0.4">
      <c r="F3299" s="34"/>
    </row>
    <row r="3300" spans="6:6" ht="16.5" customHeight="1" x14ac:dyDescent="0.4">
      <c r="F3300" s="34"/>
    </row>
    <row r="3301" spans="6:6" ht="16.5" customHeight="1" x14ac:dyDescent="0.4">
      <c r="F3301" s="34"/>
    </row>
    <row r="3302" spans="6:6" ht="16.5" customHeight="1" x14ac:dyDescent="0.4">
      <c r="F3302" s="34"/>
    </row>
    <row r="3303" spans="6:6" ht="16.5" customHeight="1" x14ac:dyDescent="0.4">
      <c r="F3303" s="34"/>
    </row>
    <row r="3304" spans="6:6" ht="16.5" customHeight="1" x14ac:dyDescent="0.4">
      <c r="F3304" s="34"/>
    </row>
    <row r="3305" spans="6:6" ht="16.5" customHeight="1" x14ac:dyDescent="0.4">
      <c r="F3305" s="34"/>
    </row>
    <row r="3306" spans="6:6" ht="16.5" customHeight="1" x14ac:dyDescent="0.4">
      <c r="F3306" s="34"/>
    </row>
    <row r="3307" spans="6:6" ht="16.5" customHeight="1" x14ac:dyDescent="0.4">
      <c r="F3307" s="34"/>
    </row>
    <row r="3308" spans="6:6" ht="16.5" customHeight="1" x14ac:dyDescent="0.4">
      <c r="F3308" s="34"/>
    </row>
    <row r="3309" spans="6:6" ht="16.5" customHeight="1" x14ac:dyDescent="0.4">
      <c r="F3309" s="34"/>
    </row>
    <row r="3310" spans="6:6" ht="16.5" customHeight="1" x14ac:dyDescent="0.4">
      <c r="F3310" s="34"/>
    </row>
    <row r="3311" spans="6:6" ht="16.5" customHeight="1" x14ac:dyDescent="0.4">
      <c r="F3311" s="34"/>
    </row>
    <row r="3312" spans="6:6" ht="16.5" customHeight="1" x14ac:dyDescent="0.4">
      <c r="F3312" s="34"/>
    </row>
    <row r="3313" spans="6:6" ht="16.5" customHeight="1" x14ac:dyDescent="0.4">
      <c r="F3313" s="34"/>
    </row>
    <row r="3314" spans="6:6" ht="16.5" customHeight="1" x14ac:dyDescent="0.4">
      <c r="F3314" s="34"/>
    </row>
    <row r="3315" spans="6:6" ht="16.5" customHeight="1" x14ac:dyDescent="0.4">
      <c r="F3315" s="34"/>
    </row>
    <row r="3316" spans="6:6" ht="16.5" customHeight="1" x14ac:dyDescent="0.4">
      <c r="F3316" s="34"/>
    </row>
    <row r="3317" spans="6:6" ht="16.5" customHeight="1" x14ac:dyDescent="0.4">
      <c r="F3317" s="34"/>
    </row>
    <row r="3318" spans="6:6" ht="16.5" customHeight="1" x14ac:dyDescent="0.4">
      <c r="F3318" s="34"/>
    </row>
    <row r="3319" spans="6:6" ht="16.5" customHeight="1" x14ac:dyDescent="0.4">
      <c r="F3319" s="34"/>
    </row>
    <row r="3320" spans="6:6" ht="16.5" customHeight="1" x14ac:dyDescent="0.4">
      <c r="F3320" s="34"/>
    </row>
    <row r="3321" spans="6:6" ht="16.5" customHeight="1" x14ac:dyDescent="0.4">
      <c r="F3321" s="34"/>
    </row>
    <row r="3322" spans="6:6" ht="16.5" customHeight="1" x14ac:dyDescent="0.4">
      <c r="F3322" s="34"/>
    </row>
    <row r="3323" spans="6:6" ht="16.5" customHeight="1" x14ac:dyDescent="0.4">
      <c r="F3323" s="34"/>
    </row>
    <row r="3324" spans="6:6" ht="16.5" customHeight="1" x14ac:dyDescent="0.4">
      <c r="F3324" s="34"/>
    </row>
    <row r="3325" spans="6:6" ht="16.5" customHeight="1" x14ac:dyDescent="0.4">
      <c r="F3325" s="34"/>
    </row>
    <row r="3326" spans="6:6" ht="16.5" customHeight="1" x14ac:dyDescent="0.4">
      <c r="F3326" s="34"/>
    </row>
    <row r="3327" spans="6:6" ht="16.5" customHeight="1" x14ac:dyDescent="0.4">
      <c r="F3327" s="34"/>
    </row>
    <row r="3328" spans="6:6" ht="16.5" customHeight="1" x14ac:dyDescent="0.4">
      <c r="F3328" s="34"/>
    </row>
    <row r="3329" spans="6:6" ht="16.5" customHeight="1" x14ac:dyDescent="0.4">
      <c r="F3329" s="34"/>
    </row>
    <row r="3330" spans="6:6" ht="16.5" customHeight="1" x14ac:dyDescent="0.4">
      <c r="F3330" s="34"/>
    </row>
    <row r="3331" spans="6:6" ht="16.5" customHeight="1" x14ac:dyDescent="0.4">
      <c r="F3331" s="34"/>
    </row>
    <row r="3332" spans="6:6" ht="16.5" customHeight="1" x14ac:dyDescent="0.4">
      <c r="F3332" s="34"/>
    </row>
    <row r="3333" spans="6:6" ht="16.5" customHeight="1" x14ac:dyDescent="0.4">
      <c r="F3333" s="34"/>
    </row>
    <row r="3334" spans="6:6" ht="16.5" customHeight="1" x14ac:dyDescent="0.4">
      <c r="F3334" s="34"/>
    </row>
    <row r="3335" spans="6:6" ht="16.5" customHeight="1" x14ac:dyDescent="0.4">
      <c r="F3335" s="34"/>
    </row>
    <row r="3336" spans="6:6" ht="16.5" customHeight="1" x14ac:dyDescent="0.4">
      <c r="F3336" s="34"/>
    </row>
    <row r="3337" spans="6:6" ht="16.5" customHeight="1" x14ac:dyDescent="0.4">
      <c r="F3337" s="34"/>
    </row>
    <row r="3338" spans="6:6" ht="16.5" customHeight="1" x14ac:dyDescent="0.4">
      <c r="F3338" s="34"/>
    </row>
    <row r="3339" spans="6:6" ht="16.5" customHeight="1" x14ac:dyDescent="0.4">
      <c r="F3339" s="34"/>
    </row>
    <row r="3340" spans="6:6" ht="16.5" customHeight="1" x14ac:dyDescent="0.4">
      <c r="F3340" s="34"/>
    </row>
    <row r="3341" spans="6:6" ht="16.5" customHeight="1" x14ac:dyDescent="0.4">
      <c r="F3341" s="34"/>
    </row>
    <row r="3342" spans="6:6" ht="16.5" customHeight="1" x14ac:dyDescent="0.4">
      <c r="F3342" s="34"/>
    </row>
    <row r="3343" spans="6:6" ht="16.5" customHeight="1" x14ac:dyDescent="0.4">
      <c r="F3343" s="34"/>
    </row>
    <row r="3344" spans="6:6" ht="16.5" customHeight="1" x14ac:dyDescent="0.4">
      <c r="F3344" s="34"/>
    </row>
    <row r="3345" spans="6:6" ht="16.5" customHeight="1" x14ac:dyDescent="0.4">
      <c r="F3345" s="34"/>
    </row>
    <row r="3346" spans="6:6" ht="16.5" customHeight="1" x14ac:dyDescent="0.4">
      <c r="F3346" s="34"/>
    </row>
    <row r="3347" spans="6:6" ht="16.5" customHeight="1" x14ac:dyDescent="0.4">
      <c r="F3347" s="34"/>
    </row>
    <row r="3348" spans="6:6" ht="16.5" customHeight="1" x14ac:dyDescent="0.4">
      <c r="F3348" s="34"/>
    </row>
    <row r="3349" spans="6:6" ht="16.5" customHeight="1" x14ac:dyDescent="0.4">
      <c r="F3349" s="34"/>
    </row>
    <row r="3350" spans="6:6" ht="16.5" customHeight="1" x14ac:dyDescent="0.4">
      <c r="F3350" s="34"/>
    </row>
    <row r="3351" spans="6:6" ht="16.5" customHeight="1" x14ac:dyDescent="0.4">
      <c r="F3351" s="34"/>
    </row>
    <row r="3352" spans="6:6" ht="16.5" customHeight="1" x14ac:dyDescent="0.4">
      <c r="F3352" s="34"/>
    </row>
    <row r="3353" spans="6:6" ht="16.5" customHeight="1" x14ac:dyDescent="0.4">
      <c r="F3353" s="34"/>
    </row>
    <row r="3354" spans="6:6" ht="16.5" customHeight="1" x14ac:dyDescent="0.4">
      <c r="F3354" s="34"/>
    </row>
    <row r="3355" spans="6:6" ht="16.5" customHeight="1" x14ac:dyDescent="0.4">
      <c r="F3355" s="34"/>
    </row>
    <row r="3356" spans="6:6" ht="16.5" customHeight="1" x14ac:dyDescent="0.4">
      <c r="F3356" s="34"/>
    </row>
    <row r="3357" spans="6:6" ht="16.5" customHeight="1" x14ac:dyDescent="0.4">
      <c r="F3357" s="34"/>
    </row>
    <row r="3358" spans="6:6" ht="16.5" customHeight="1" x14ac:dyDescent="0.4">
      <c r="F3358" s="34"/>
    </row>
    <row r="3359" spans="6:6" ht="16.5" customHeight="1" x14ac:dyDescent="0.4">
      <c r="F3359" s="34"/>
    </row>
    <row r="3360" spans="6:6" ht="16.5" customHeight="1" x14ac:dyDescent="0.4">
      <c r="F3360" s="34"/>
    </row>
    <row r="3361" spans="6:6" ht="16.5" customHeight="1" x14ac:dyDescent="0.4">
      <c r="F3361" s="34"/>
    </row>
    <row r="3362" spans="6:6" ht="16.5" customHeight="1" x14ac:dyDescent="0.4">
      <c r="F3362" s="34"/>
    </row>
    <row r="3363" spans="6:6" ht="16.5" customHeight="1" x14ac:dyDescent="0.4">
      <c r="F3363" s="34"/>
    </row>
    <row r="3364" spans="6:6" ht="16.5" customHeight="1" x14ac:dyDescent="0.4">
      <c r="F3364" s="34"/>
    </row>
    <row r="3365" spans="6:6" ht="16.5" customHeight="1" x14ac:dyDescent="0.4">
      <c r="F3365" s="34"/>
    </row>
    <row r="3366" spans="6:6" ht="16.5" customHeight="1" x14ac:dyDescent="0.4">
      <c r="F3366" s="34"/>
    </row>
    <row r="3367" spans="6:6" ht="16.5" customHeight="1" x14ac:dyDescent="0.4">
      <c r="F3367" s="34"/>
    </row>
    <row r="3368" spans="6:6" ht="16.5" customHeight="1" x14ac:dyDescent="0.4">
      <c r="F3368" s="34"/>
    </row>
    <row r="3369" spans="6:6" ht="16.5" customHeight="1" x14ac:dyDescent="0.4">
      <c r="F3369" s="34"/>
    </row>
    <row r="3370" spans="6:6" ht="16.5" customHeight="1" x14ac:dyDescent="0.4">
      <c r="F3370" s="34"/>
    </row>
    <row r="3371" spans="6:6" ht="16.5" customHeight="1" x14ac:dyDescent="0.4">
      <c r="F3371" s="34"/>
    </row>
    <row r="3372" spans="6:6" ht="16.5" customHeight="1" x14ac:dyDescent="0.4">
      <c r="F3372" s="34"/>
    </row>
    <row r="3373" spans="6:6" ht="16.5" customHeight="1" x14ac:dyDescent="0.4">
      <c r="F3373" s="34"/>
    </row>
    <row r="3374" spans="6:6" ht="16.5" customHeight="1" x14ac:dyDescent="0.4">
      <c r="F3374" s="34"/>
    </row>
    <row r="3375" spans="6:6" ht="16.5" customHeight="1" x14ac:dyDescent="0.4">
      <c r="F3375" s="34"/>
    </row>
    <row r="3376" spans="6:6" ht="16.5" customHeight="1" x14ac:dyDescent="0.4">
      <c r="F3376" s="34"/>
    </row>
    <row r="3377" spans="6:6" ht="16.5" customHeight="1" x14ac:dyDescent="0.4">
      <c r="F3377" s="34"/>
    </row>
    <row r="3378" spans="6:6" ht="16.5" customHeight="1" x14ac:dyDescent="0.4">
      <c r="F3378" s="34"/>
    </row>
    <row r="3379" spans="6:6" ht="16.5" customHeight="1" x14ac:dyDescent="0.4">
      <c r="F3379" s="34"/>
    </row>
    <row r="3380" spans="6:6" ht="16.5" customHeight="1" x14ac:dyDescent="0.4">
      <c r="F3380" s="34"/>
    </row>
    <row r="3381" spans="6:6" ht="16.5" customHeight="1" x14ac:dyDescent="0.4">
      <c r="F3381" s="34"/>
    </row>
    <row r="3382" spans="6:6" ht="16.5" customHeight="1" x14ac:dyDescent="0.4">
      <c r="F3382" s="34"/>
    </row>
    <row r="3383" spans="6:6" ht="16.5" customHeight="1" x14ac:dyDescent="0.4">
      <c r="F3383" s="34"/>
    </row>
    <row r="3384" spans="6:6" ht="16.5" customHeight="1" x14ac:dyDescent="0.4">
      <c r="F3384" s="34"/>
    </row>
    <row r="3385" spans="6:6" ht="16.5" customHeight="1" x14ac:dyDescent="0.4">
      <c r="F3385" s="34"/>
    </row>
    <row r="3386" spans="6:6" ht="16.5" customHeight="1" x14ac:dyDescent="0.4">
      <c r="F3386" s="34"/>
    </row>
    <row r="3387" spans="6:6" ht="16.5" customHeight="1" x14ac:dyDescent="0.4">
      <c r="F3387" s="34"/>
    </row>
    <row r="3388" spans="6:6" ht="16.5" customHeight="1" x14ac:dyDescent="0.4">
      <c r="F3388" s="34"/>
    </row>
    <row r="3389" spans="6:6" ht="16.5" customHeight="1" x14ac:dyDescent="0.4">
      <c r="F3389" s="34"/>
    </row>
    <row r="3390" spans="6:6" ht="16.5" customHeight="1" x14ac:dyDescent="0.4">
      <c r="F3390" s="34"/>
    </row>
    <row r="3391" spans="6:6" ht="16.5" customHeight="1" x14ac:dyDescent="0.4">
      <c r="F3391" s="34"/>
    </row>
    <row r="3392" spans="6:6" ht="16.5" customHeight="1" x14ac:dyDescent="0.4">
      <c r="F3392" s="34"/>
    </row>
    <row r="3393" spans="6:6" ht="16.5" customHeight="1" x14ac:dyDescent="0.4">
      <c r="F3393" s="34"/>
    </row>
    <row r="3394" spans="6:6" ht="16.5" customHeight="1" x14ac:dyDescent="0.4">
      <c r="F3394" s="34"/>
    </row>
    <row r="3395" spans="6:6" ht="16.5" customHeight="1" x14ac:dyDescent="0.4">
      <c r="F3395" s="34"/>
    </row>
    <row r="3396" spans="6:6" ht="16.5" customHeight="1" x14ac:dyDescent="0.4">
      <c r="F3396" s="34"/>
    </row>
    <row r="3397" spans="6:6" ht="16.5" customHeight="1" x14ac:dyDescent="0.4">
      <c r="F3397" s="34"/>
    </row>
    <row r="3398" spans="6:6" ht="16.5" customHeight="1" x14ac:dyDescent="0.4">
      <c r="F3398" s="34"/>
    </row>
    <row r="3399" spans="6:6" ht="16.5" customHeight="1" x14ac:dyDescent="0.4">
      <c r="F3399" s="34"/>
    </row>
    <row r="3400" spans="6:6" ht="16.5" customHeight="1" x14ac:dyDescent="0.4">
      <c r="F3400" s="34"/>
    </row>
    <row r="3401" spans="6:6" ht="16.5" customHeight="1" x14ac:dyDescent="0.4">
      <c r="F3401" s="34"/>
    </row>
    <row r="3402" spans="6:6" ht="16.5" customHeight="1" x14ac:dyDescent="0.4">
      <c r="F3402" s="34"/>
    </row>
    <row r="3403" spans="6:6" ht="16.5" customHeight="1" x14ac:dyDescent="0.4">
      <c r="F3403" s="34"/>
    </row>
    <row r="3404" spans="6:6" ht="16.5" customHeight="1" x14ac:dyDescent="0.4">
      <c r="F3404" s="34"/>
    </row>
    <row r="3405" spans="6:6" ht="16.5" customHeight="1" x14ac:dyDescent="0.4">
      <c r="F3405" s="34"/>
    </row>
    <row r="3406" spans="6:6" ht="16.5" customHeight="1" x14ac:dyDescent="0.4">
      <c r="F3406" s="34"/>
    </row>
    <row r="3407" spans="6:6" ht="16.5" customHeight="1" x14ac:dyDescent="0.4">
      <c r="F3407" s="34"/>
    </row>
    <row r="3408" spans="6:6" ht="16.5" customHeight="1" x14ac:dyDescent="0.4">
      <c r="F3408" s="34"/>
    </row>
    <row r="3409" spans="6:6" ht="16.5" customHeight="1" x14ac:dyDescent="0.4">
      <c r="F3409" s="34"/>
    </row>
    <row r="3410" spans="6:6" ht="16.5" customHeight="1" x14ac:dyDescent="0.4">
      <c r="F3410" s="34"/>
    </row>
    <row r="3411" spans="6:6" ht="16.5" customHeight="1" x14ac:dyDescent="0.4">
      <c r="F3411" s="34"/>
    </row>
    <row r="3412" spans="6:6" ht="16.5" customHeight="1" x14ac:dyDescent="0.4">
      <c r="F3412" s="34"/>
    </row>
    <row r="3413" spans="6:6" ht="16.5" customHeight="1" x14ac:dyDescent="0.4">
      <c r="F3413" s="34"/>
    </row>
    <row r="3414" spans="6:6" ht="16.5" customHeight="1" x14ac:dyDescent="0.4">
      <c r="F3414" s="34"/>
    </row>
    <row r="3415" spans="6:6" ht="16.5" customHeight="1" x14ac:dyDescent="0.4">
      <c r="F3415" s="34"/>
    </row>
    <row r="3416" spans="6:6" ht="16.5" customHeight="1" x14ac:dyDescent="0.4">
      <c r="F3416" s="34"/>
    </row>
    <row r="3417" spans="6:6" ht="16.5" customHeight="1" x14ac:dyDescent="0.4">
      <c r="F3417" s="34"/>
    </row>
    <row r="3418" spans="6:6" ht="16.5" customHeight="1" x14ac:dyDescent="0.4">
      <c r="F3418" s="34"/>
    </row>
    <row r="3419" spans="6:6" ht="16.5" customHeight="1" x14ac:dyDescent="0.4">
      <c r="F3419" s="34"/>
    </row>
    <row r="3420" spans="6:6" ht="16.5" customHeight="1" x14ac:dyDescent="0.4">
      <c r="F3420" s="34"/>
    </row>
    <row r="3421" spans="6:6" ht="16.5" customHeight="1" x14ac:dyDescent="0.4">
      <c r="F3421" s="34"/>
    </row>
    <row r="3422" spans="6:6" ht="16.5" customHeight="1" x14ac:dyDescent="0.4">
      <c r="F3422" s="34"/>
    </row>
    <row r="3423" spans="6:6" ht="16.5" customHeight="1" x14ac:dyDescent="0.4">
      <c r="F3423" s="34"/>
    </row>
    <row r="3424" spans="6:6" ht="16.5" customHeight="1" x14ac:dyDescent="0.4">
      <c r="F3424" s="34"/>
    </row>
    <row r="3425" spans="6:6" ht="16.5" customHeight="1" x14ac:dyDescent="0.4">
      <c r="F3425" s="34"/>
    </row>
    <row r="3426" spans="6:6" ht="16.5" customHeight="1" x14ac:dyDescent="0.4">
      <c r="F3426" s="34"/>
    </row>
    <row r="3427" spans="6:6" ht="16.5" customHeight="1" x14ac:dyDescent="0.4">
      <c r="F3427" s="34"/>
    </row>
    <row r="3428" spans="6:6" ht="16.5" customHeight="1" x14ac:dyDescent="0.4">
      <c r="F3428" s="34"/>
    </row>
    <row r="3429" spans="6:6" ht="16.5" customHeight="1" x14ac:dyDescent="0.4">
      <c r="F3429" s="34"/>
    </row>
    <row r="3430" spans="6:6" ht="16.5" customHeight="1" x14ac:dyDescent="0.4">
      <c r="F3430" s="34"/>
    </row>
    <row r="3431" spans="6:6" ht="16.5" customHeight="1" x14ac:dyDescent="0.4">
      <c r="F3431" s="34"/>
    </row>
    <row r="3432" spans="6:6" ht="16.5" customHeight="1" x14ac:dyDescent="0.4">
      <c r="F3432" s="34"/>
    </row>
    <row r="3433" spans="6:6" ht="16.5" customHeight="1" x14ac:dyDescent="0.4">
      <c r="F3433" s="34"/>
    </row>
    <row r="3434" spans="6:6" ht="16.5" customHeight="1" x14ac:dyDescent="0.4">
      <c r="F3434" s="34"/>
    </row>
    <row r="3435" spans="6:6" ht="16.5" customHeight="1" x14ac:dyDescent="0.4">
      <c r="F3435" s="34"/>
    </row>
    <row r="3436" spans="6:6" ht="16.5" customHeight="1" x14ac:dyDescent="0.4">
      <c r="F3436" s="34"/>
    </row>
    <row r="3437" spans="6:6" ht="16.5" customHeight="1" x14ac:dyDescent="0.4">
      <c r="F3437" s="34"/>
    </row>
    <row r="3438" spans="6:6" ht="16.5" customHeight="1" x14ac:dyDescent="0.4">
      <c r="F3438" s="34"/>
    </row>
    <row r="3439" spans="6:6" ht="16.5" customHeight="1" x14ac:dyDescent="0.4">
      <c r="F3439" s="34"/>
    </row>
    <row r="3440" spans="6:6" ht="16.5" customHeight="1" x14ac:dyDescent="0.4">
      <c r="F3440" s="34"/>
    </row>
    <row r="3441" spans="6:6" ht="16.5" customHeight="1" x14ac:dyDescent="0.4">
      <c r="F3441" s="34"/>
    </row>
    <row r="3442" spans="6:6" ht="16.5" customHeight="1" x14ac:dyDescent="0.4">
      <c r="F3442" s="34"/>
    </row>
    <row r="3443" spans="6:6" ht="16.5" customHeight="1" x14ac:dyDescent="0.4">
      <c r="F3443" s="34"/>
    </row>
    <row r="3444" spans="6:6" ht="16.5" customHeight="1" x14ac:dyDescent="0.4">
      <c r="F3444" s="34"/>
    </row>
    <row r="3445" spans="6:6" ht="16.5" customHeight="1" x14ac:dyDescent="0.4">
      <c r="F3445" s="34"/>
    </row>
    <row r="3446" spans="6:6" ht="16.5" customHeight="1" x14ac:dyDescent="0.4">
      <c r="F3446" s="34"/>
    </row>
    <row r="3447" spans="6:6" ht="16.5" customHeight="1" x14ac:dyDescent="0.4">
      <c r="F3447" s="34"/>
    </row>
    <row r="3448" spans="6:6" ht="16.5" customHeight="1" x14ac:dyDescent="0.4">
      <c r="F3448" s="34"/>
    </row>
    <row r="3449" spans="6:6" ht="16.5" customHeight="1" x14ac:dyDescent="0.4">
      <c r="F3449" s="34"/>
    </row>
    <row r="3450" spans="6:6" ht="16.5" customHeight="1" x14ac:dyDescent="0.4">
      <c r="F3450" s="34"/>
    </row>
    <row r="3451" spans="6:6" ht="16.5" customHeight="1" x14ac:dyDescent="0.4">
      <c r="F3451" s="34"/>
    </row>
    <row r="3452" spans="6:6" ht="16.5" customHeight="1" x14ac:dyDescent="0.4">
      <c r="F3452" s="34"/>
    </row>
    <row r="3453" spans="6:6" ht="16.5" customHeight="1" x14ac:dyDescent="0.4">
      <c r="F3453" s="34"/>
    </row>
    <row r="3454" spans="6:6" ht="16.5" customHeight="1" x14ac:dyDescent="0.4">
      <c r="F3454" s="34"/>
    </row>
    <row r="3455" spans="6:6" ht="16.5" customHeight="1" x14ac:dyDescent="0.4">
      <c r="F3455" s="34"/>
    </row>
    <row r="3456" spans="6:6" ht="16.5" customHeight="1" x14ac:dyDescent="0.4">
      <c r="F3456" s="34"/>
    </row>
    <row r="3457" spans="6:6" ht="16.5" customHeight="1" x14ac:dyDescent="0.4">
      <c r="F3457" s="34"/>
    </row>
    <row r="3458" spans="6:6" ht="16.5" customHeight="1" x14ac:dyDescent="0.4">
      <c r="F3458" s="34"/>
    </row>
    <row r="3459" spans="6:6" ht="16.5" customHeight="1" x14ac:dyDescent="0.4">
      <c r="F3459" s="34"/>
    </row>
    <row r="3460" spans="6:6" ht="16.5" customHeight="1" x14ac:dyDescent="0.4">
      <c r="F3460" s="34"/>
    </row>
    <row r="3461" spans="6:6" ht="16.5" customHeight="1" x14ac:dyDescent="0.4">
      <c r="F3461" s="34"/>
    </row>
    <row r="3462" spans="6:6" ht="16.5" customHeight="1" x14ac:dyDescent="0.4">
      <c r="F3462" s="34"/>
    </row>
    <row r="3463" spans="6:6" ht="16.5" customHeight="1" x14ac:dyDescent="0.4">
      <c r="F3463" s="34"/>
    </row>
    <row r="3464" spans="6:6" ht="16.5" customHeight="1" x14ac:dyDescent="0.4">
      <c r="F3464" s="34"/>
    </row>
    <row r="3465" spans="6:6" ht="16.5" customHeight="1" x14ac:dyDescent="0.4">
      <c r="F3465" s="34"/>
    </row>
    <row r="3466" spans="6:6" ht="16.5" customHeight="1" x14ac:dyDescent="0.4">
      <c r="F3466" s="34"/>
    </row>
    <row r="3467" spans="6:6" ht="16.5" customHeight="1" x14ac:dyDescent="0.4">
      <c r="F3467" s="34"/>
    </row>
    <row r="3468" spans="6:6" ht="16.5" customHeight="1" x14ac:dyDescent="0.4">
      <c r="F3468" s="34"/>
    </row>
    <row r="3469" spans="6:6" ht="16.5" customHeight="1" x14ac:dyDescent="0.4">
      <c r="F3469" s="34"/>
    </row>
    <row r="3470" spans="6:6" ht="16.5" customHeight="1" x14ac:dyDescent="0.4">
      <c r="F3470" s="34"/>
    </row>
    <row r="3471" spans="6:6" ht="16.5" customHeight="1" x14ac:dyDescent="0.4">
      <c r="F3471" s="34"/>
    </row>
    <row r="3472" spans="6:6" ht="16.5" customHeight="1" x14ac:dyDescent="0.4">
      <c r="F3472" s="34"/>
    </row>
    <row r="3473" spans="6:6" ht="16.5" customHeight="1" x14ac:dyDescent="0.4">
      <c r="F3473" s="34"/>
    </row>
    <row r="3474" spans="6:6" ht="16.5" customHeight="1" x14ac:dyDescent="0.4">
      <c r="F3474" s="34"/>
    </row>
    <row r="3475" spans="6:6" ht="16.5" customHeight="1" x14ac:dyDescent="0.4">
      <c r="F3475" s="34"/>
    </row>
    <row r="3476" spans="6:6" ht="16.5" customHeight="1" x14ac:dyDescent="0.4">
      <c r="F3476" s="34"/>
    </row>
    <row r="3477" spans="6:6" ht="16.5" customHeight="1" x14ac:dyDescent="0.4">
      <c r="F3477" s="34"/>
    </row>
    <row r="3478" spans="6:6" ht="16.5" customHeight="1" x14ac:dyDescent="0.4">
      <c r="F3478" s="34"/>
    </row>
    <row r="3479" spans="6:6" ht="16.5" customHeight="1" x14ac:dyDescent="0.4">
      <c r="F3479" s="34"/>
    </row>
    <row r="3480" spans="6:6" ht="16.5" customHeight="1" x14ac:dyDescent="0.4">
      <c r="F3480" s="34"/>
    </row>
    <row r="3481" spans="6:6" ht="16.5" customHeight="1" x14ac:dyDescent="0.4">
      <c r="F3481" s="34"/>
    </row>
    <row r="3482" spans="6:6" ht="16.5" customHeight="1" x14ac:dyDescent="0.4">
      <c r="F3482" s="34"/>
    </row>
    <row r="3483" spans="6:6" ht="16.5" customHeight="1" x14ac:dyDescent="0.4">
      <c r="F3483" s="34"/>
    </row>
    <row r="3484" spans="6:6" ht="16.5" customHeight="1" x14ac:dyDescent="0.4">
      <c r="F3484" s="34"/>
    </row>
    <row r="3485" spans="6:6" ht="16.5" customHeight="1" x14ac:dyDescent="0.4">
      <c r="F3485" s="34"/>
    </row>
    <row r="3486" spans="6:6" ht="16.5" customHeight="1" x14ac:dyDescent="0.4">
      <c r="F3486" s="34"/>
    </row>
    <row r="3487" spans="6:6" ht="16.5" customHeight="1" x14ac:dyDescent="0.4">
      <c r="F3487" s="34"/>
    </row>
    <row r="3488" spans="6:6" ht="16.5" customHeight="1" x14ac:dyDescent="0.4">
      <c r="F3488" s="34"/>
    </row>
    <row r="3489" spans="6:6" ht="16.5" customHeight="1" x14ac:dyDescent="0.4">
      <c r="F3489" s="34"/>
    </row>
    <row r="3490" spans="6:6" ht="16.5" customHeight="1" x14ac:dyDescent="0.4">
      <c r="F3490" s="34"/>
    </row>
    <row r="3491" spans="6:6" ht="16.5" customHeight="1" x14ac:dyDescent="0.4">
      <c r="F3491" s="34"/>
    </row>
    <row r="3492" spans="6:6" ht="16.5" customHeight="1" x14ac:dyDescent="0.4">
      <c r="F3492" s="34"/>
    </row>
    <row r="3493" spans="6:6" ht="16.5" customHeight="1" x14ac:dyDescent="0.4">
      <c r="F3493" s="34"/>
    </row>
    <row r="3494" spans="6:6" ht="16.5" customHeight="1" x14ac:dyDescent="0.4">
      <c r="F3494" s="34"/>
    </row>
    <row r="3495" spans="6:6" ht="16.5" customHeight="1" x14ac:dyDescent="0.4">
      <c r="F3495" s="34"/>
    </row>
    <row r="3496" spans="6:6" ht="16.5" customHeight="1" x14ac:dyDescent="0.4">
      <c r="F3496" s="34"/>
    </row>
    <row r="3497" spans="6:6" ht="16.5" customHeight="1" x14ac:dyDescent="0.4">
      <c r="F3497" s="34"/>
    </row>
    <row r="3498" spans="6:6" ht="16.5" customHeight="1" x14ac:dyDescent="0.4">
      <c r="F3498" s="34"/>
    </row>
    <row r="3499" spans="6:6" ht="16.5" customHeight="1" x14ac:dyDescent="0.4">
      <c r="F3499" s="34"/>
    </row>
    <row r="3500" spans="6:6" ht="16.5" customHeight="1" x14ac:dyDescent="0.4">
      <c r="F3500" s="34"/>
    </row>
    <row r="3501" spans="6:6" ht="16.5" customHeight="1" x14ac:dyDescent="0.4">
      <c r="F3501" s="34"/>
    </row>
    <row r="3502" spans="6:6" ht="16.5" customHeight="1" x14ac:dyDescent="0.4">
      <c r="F3502" s="34"/>
    </row>
    <row r="3503" spans="6:6" ht="16.5" customHeight="1" x14ac:dyDescent="0.4">
      <c r="F3503" s="34"/>
    </row>
    <row r="3504" spans="6:6" ht="16.5" customHeight="1" x14ac:dyDescent="0.4">
      <c r="F3504" s="34"/>
    </row>
    <row r="3505" spans="6:6" ht="16.5" customHeight="1" x14ac:dyDescent="0.4">
      <c r="F3505" s="34"/>
    </row>
    <row r="3506" spans="6:6" ht="16.5" customHeight="1" x14ac:dyDescent="0.4">
      <c r="F3506" s="34"/>
    </row>
    <row r="3507" spans="6:6" ht="16.5" customHeight="1" x14ac:dyDescent="0.4">
      <c r="F3507" s="34"/>
    </row>
    <row r="3508" spans="6:6" ht="16.5" customHeight="1" x14ac:dyDescent="0.4">
      <c r="F3508" s="34"/>
    </row>
    <row r="3509" spans="6:6" ht="16.5" customHeight="1" x14ac:dyDescent="0.4">
      <c r="F3509" s="34"/>
    </row>
    <row r="3510" spans="6:6" ht="16.5" customHeight="1" x14ac:dyDescent="0.4">
      <c r="F3510" s="34"/>
    </row>
    <row r="3511" spans="6:6" ht="16.5" customHeight="1" x14ac:dyDescent="0.4">
      <c r="F3511" s="34"/>
    </row>
    <row r="3512" spans="6:6" ht="16.5" customHeight="1" x14ac:dyDescent="0.4">
      <c r="F3512" s="34"/>
    </row>
    <row r="3513" spans="6:6" ht="16.5" customHeight="1" x14ac:dyDescent="0.4">
      <c r="F3513" s="34"/>
    </row>
    <row r="3514" spans="6:6" ht="16.5" customHeight="1" x14ac:dyDescent="0.4">
      <c r="F3514" s="34"/>
    </row>
    <row r="3515" spans="6:6" ht="16.5" customHeight="1" x14ac:dyDescent="0.4">
      <c r="F3515" s="34"/>
    </row>
    <row r="3516" spans="6:6" ht="16.5" customHeight="1" x14ac:dyDescent="0.4">
      <c r="F3516" s="34"/>
    </row>
    <row r="3517" spans="6:6" ht="16.5" customHeight="1" x14ac:dyDescent="0.4">
      <c r="F3517" s="34"/>
    </row>
    <row r="3518" spans="6:6" ht="16.5" customHeight="1" x14ac:dyDescent="0.4">
      <c r="F3518" s="34"/>
    </row>
    <row r="3519" spans="6:6" ht="16.5" customHeight="1" x14ac:dyDescent="0.4">
      <c r="F3519" s="34"/>
    </row>
    <row r="3520" spans="6:6" ht="16.5" customHeight="1" x14ac:dyDescent="0.4">
      <c r="F3520" s="34"/>
    </row>
    <row r="3521" spans="6:6" ht="16.5" customHeight="1" x14ac:dyDescent="0.4">
      <c r="F3521" s="34"/>
    </row>
    <row r="3522" spans="6:6" ht="16.5" customHeight="1" x14ac:dyDescent="0.4">
      <c r="F3522" s="34"/>
    </row>
    <row r="3523" spans="6:6" ht="16.5" customHeight="1" x14ac:dyDescent="0.4">
      <c r="F3523" s="34"/>
    </row>
    <row r="3524" spans="6:6" ht="16.5" customHeight="1" x14ac:dyDescent="0.4">
      <c r="F3524" s="34"/>
    </row>
    <row r="3525" spans="6:6" ht="16.5" customHeight="1" x14ac:dyDescent="0.4">
      <c r="F3525" s="34"/>
    </row>
    <row r="3526" spans="6:6" ht="16.5" customHeight="1" x14ac:dyDescent="0.4">
      <c r="F3526" s="34"/>
    </row>
    <row r="3527" spans="6:6" ht="16.5" customHeight="1" x14ac:dyDescent="0.4">
      <c r="F3527" s="34"/>
    </row>
    <row r="3528" spans="6:6" ht="16.5" customHeight="1" x14ac:dyDescent="0.4">
      <c r="F3528" s="34"/>
    </row>
    <row r="3529" spans="6:6" ht="16.5" customHeight="1" x14ac:dyDescent="0.4">
      <c r="F3529" s="34"/>
    </row>
    <row r="3530" spans="6:6" ht="16.5" customHeight="1" x14ac:dyDescent="0.4">
      <c r="F3530" s="34"/>
    </row>
    <row r="3531" spans="6:6" ht="16.5" customHeight="1" x14ac:dyDescent="0.4">
      <c r="F3531" s="34"/>
    </row>
    <row r="3532" spans="6:6" ht="16.5" customHeight="1" x14ac:dyDescent="0.4">
      <c r="F3532" s="34"/>
    </row>
    <row r="3533" spans="6:6" ht="16.5" customHeight="1" x14ac:dyDescent="0.4">
      <c r="F3533" s="34"/>
    </row>
    <row r="3534" spans="6:6" ht="16.5" customHeight="1" x14ac:dyDescent="0.4">
      <c r="F3534" s="34"/>
    </row>
    <row r="3535" spans="6:6" ht="16.5" customHeight="1" x14ac:dyDescent="0.4">
      <c r="F3535" s="34"/>
    </row>
    <row r="3536" spans="6:6" ht="16.5" customHeight="1" x14ac:dyDescent="0.4">
      <c r="F3536" s="34"/>
    </row>
    <row r="3537" spans="6:6" ht="16.5" customHeight="1" x14ac:dyDescent="0.4">
      <c r="F3537" s="34"/>
    </row>
    <row r="3538" spans="6:6" ht="16.5" customHeight="1" x14ac:dyDescent="0.4">
      <c r="F3538" s="34"/>
    </row>
    <row r="3539" spans="6:6" ht="16.5" customHeight="1" x14ac:dyDescent="0.4">
      <c r="F3539" s="34"/>
    </row>
    <row r="3540" spans="6:6" ht="16.5" customHeight="1" x14ac:dyDescent="0.4">
      <c r="F3540" s="34"/>
    </row>
    <row r="3541" spans="6:6" ht="16.5" customHeight="1" x14ac:dyDescent="0.4">
      <c r="F3541" s="34"/>
    </row>
    <row r="3542" spans="6:6" ht="16.5" customHeight="1" x14ac:dyDescent="0.4">
      <c r="F3542" s="34"/>
    </row>
    <row r="3543" spans="6:6" ht="16.5" customHeight="1" x14ac:dyDescent="0.4">
      <c r="F3543" s="34"/>
    </row>
    <row r="3544" spans="6:6" ht="16.5" customHeight="1" x14ac:dyDescent="0.4">
      <c r="F3544" s="34"/>
    </row>
    <row r="3545" spans="6:6" ht="16.5" customHeight="1" x14ac:dyDescent="0.4">
      <c r="F3545" s="34"/>
    </row>
    <row r="3546" spans="6:6" ht="16.5" customHeight="1" x14ac:dyDescent="0.4">
      <c r="F3546" s="34"/>
    </row>
    <row r="3547" spans="6:6" ht="16.5" customHeight="1" x14ac:dyDescent="0.4">
      <c r="F3547" s="34"/>
    </row>
    <row r="3548" spans="6:6" ht="16.5" customHeight="1" x14ac:dyDescent="0.4">
      <c r="F3548" s="34"/>
    </row>
    <row r="3549" spans="6:6" ht="16.5" customHeight="1" x14ac:dyDescent="0.4">
      <c r="F3549" s="34"/>
    </row>
    <row r="3550" spans="6:6" ht="16.5" customHeight="1" x14ac:dyDescent="0.4">
      <c r="F3550" s="34"/>
    </row>
    <row r="3551" spans="6:6" ht="16.5" customHeight="1" x14ac:dyDescent="0.4">
      <c r="F3551" s="34"/>
    </row>
    <row r="3552" spans="6:6" ht="16.5" customHeight="1" x14ac:dyDescent="0.4">
      <c r="F3552" s="34"/>
    </row>
    <row r="3553" spans="6:6" ht="16.5" customHeight="1" x14ac:dyDescent="0.4">
      <c r="F3553" s="34"/>
    </row>
    <row r="3554" spans="6:6" ht="16.5" customHeight="1" x14ac:dyDescent="0.4">
      <c r="F3554" s="34"/>
    </row>
    <row r="3555" spans="6:6" ht="16.5" customHeight="1" x14ac:dyDescent="0.4">
      <c r="F3555" s="34"/>
    </row>
    <row r="3556" spans="6:6" ht="16.5" customHeight="1" x14ac:dyDescent="0.4">
      <c r="F3556" s="34"/>
    </row>
    <row r="3557" spans="6:6" ht="16.5" customHeight="1" x14ac:dyDescent="0.4">
      <c r="F3557" s="34"/>
    </row>
    <row r="3558" spans="6:6" ht="16.5" customHeight="1" x14ac:dyDescent="0.4">
      <c r="F3558" s="34"/>
    </row>
    <row r="3559" spans="6:6" ht="16.5" customHeight="1" x14ac:dyDescent="0.4">
      <c r="F3559" s="34"/>
    </row>
    <row r="3560" spans="6:6" ht="16.5" customHeight="1" x14ac:dyDescent="0.4">
      <c r="F3560" s="34"/>
    </row>
    <row r="3561" spans="6:6" ht="16.5" customHeight="1" x14ac:dyDescent="0.4">
      <c r="F3561" s="34"/>
    </row>
    <row r="3562" spans="6:6" ht="16.5" customHeight="1" x14ac:dyDescent="0.4">
      <c r="F3562" s="34"/>
    </row>
    <row r="3563" spans="6:6" ht="16.5" customHeight="1" x14ac:dyDescent="0.4">
      <c r="F3563" s="34"/>
    </row>
    <row r="3564" spans="6:6" ht="16.5" customHeight="1" x14ac:dyDescent="0.4">
      <c r="F3564" s="34"/>
    </row>
    <row r="3565" spans="6:6" ht="16.5" customHeight="1" x14ac:dyDescent="0.4">
      <c r="F3565" s="34"/>
    </row>
    <row r="3566" spans="6:6" ht="16.5" customHeight="1" x14ac:dyDescent="0.4">
      <c r="F3566" s="34"/>
    </row>
    <row r="3567" spans="6:6" ht="16.5" customHeight="1" x14ac:dyDescent="0.4">
      <c r="F3567" s="34"/>
    </row>
    <row r="3568" spans="6:6" ht="16.5" customHeight="1" x14ac:dyDescent="0.4">
      <c r="F3568" s="34"/>
    </row>
    <row r="3569" spans="6:6" ht="16.5" customHeight="1" x14ac:dyDescent="0.4">
      <c r="F3569" s="34"/>
    </row>
    <row r="3570" spans="6:6" ht="16.5" customHeight="1" x14ac:dyDescent="0.4">
      <c r="F3570" s="34"/>
    </row>
    <row r="3571" spans="6:6" ht="16.5" customHeight="1" x14ac:dyDescent="0.4">
      <c r="F3571" s="34"/>
    </row>
    <row r="3572" spans="6:6" ht="16.5" customHeight="1" x14ac:dyDescent="0.4">
      <c r="F3572" s="34"/>
    </row>
    <row r="3573" spans="6:6" ht="16.5" customHeight="1" x14ac:dyDescent="0.4">
      <c r="F3573" s="34"/>
    </row>
    <row r="3574" spans="6:6" ht="16.5" customHeight="1" x14ac:dyDescent="0.4">
      <c r="F3574" s="34"/>
    </row>
    <row r="3575" spans="6:6" ht="16.5" customHeight="1" x14ac:dyDescent="0.4">
      <c r="F3575" s="34"/>
    </row>
    <row r="3576" spans="6:6" ht="16.5" customHeight="1" x14ac:dyDescent="0.4">
      <c r="F3576" s="34"/>
    </row>
    <row r="3577" spans="6:6" ht="16.5" customHeight="1" x14ac:dyDescent="0.4">
      <c r="F3577" s="34"/>
    </row>
    <row r="3578" spans="6:6" ht="16.5" customHeight="1" x14ac:dyDescent="0.4">
      <c r="F3578" s="34"/>
    </row>
    <row r="3579" spans="6:6" ht="16.5" customHeight="1" x14ac:dyDescent="0.4">
      <c r="F3579" s="34"/>
    </row>
    <row r="3580" spans="6:6" ht="16.5" customHeight="1" x14ac:dyDescent="0.4">
      <c r="F3580" s="34"/>
    </row>
    <row r="3581" spans="6:6" ht="16.5" customHeight="1" x14ac:dyDescent="0.4">
      <c r="F3581" s="34"/>
    </row>
    <row r="3582" spans="6:6" ht="16.5" customHeight="1" x14ac:dyDescent="0.4">
      <c r="F3582" s="34"/>
    </row>
    <row r="3583" spans="6:6" ht="16.5" customHeight="1" x14ac:dyDescent="0.4">
      <c r="F3583" s="34"/>
    </row>
    <row r="3584" spans="6:6" ht="16.5" customHeight="1" x14ac:dyDescent="0.4">
      <c r="F3584" s="34"/>
    </row>
    <row r="3585" spans="6:6" ht="16.5" customHeight="1" x14ac:dyDescent="0.4">
      <c r="F3585" s="34"/>
    </row>
    <row r="3586" spans="6:6" ht="16.5" customHeight="1" x14ac:dyDescent="0.4">
      <c r="F3586" s="34"/>
    </row>
    <row r="3587" spans="6:6" ht="16.5" customHeight="1" x14ac:dyDescent="0.4">
      <c r="F3587" s="34"/>
    </row>
    <row r="3588" spans="6:6" ht="16.5" customHeight="1" x14ac:dyDescent="0.4">
      <c r="F3588" s="34"/>
    </row>
    <row r="3589" spans="6:6" ht="16.5" customHeight="1" x14ac:dyDescent="0.4">
      <c r="F3589" s="34"/>
    </row>
    <row r="3590" spans="6:6" ht="16.5" customHeight="1" x14ac:dyDescent="0.4">
      <c r="F3590" s="34"/>
    </row>
    <row r="3591" spans="6:6" ht="16.5" customHeight="1" x14ac:dyDescent="0.4">
      <c r="F3591" s="34"/>
    </row>
    <row r="3592" spans="6:6" ht="16.5" customHeight="1" x14ac:dyDescent="0.4">
      <c r="F3592" s="34"/>
    </row>
    <row r="3593" spans="6:6" ht="16.5" customHeight="1" x14ac:dyDescent="0.4">
      <c r="F3593" s="34"/>
    </row>
    <row r="3594" spans="6:6" ht="16.5" customHeight="1" x14ac:dyDescent="0.4">
      <c r="F3594" s="34"/>
    </row>
    <row r="3595" spans="6:6" ht="16.5" customHeight="1" x14ac:dyDescent="0.4">
      <c r="F3595" s="34"/>
    </row>
    <row r="3596" spans="6:6" ht="16.5" customHeight="1" x14ac:dyDescent="0.4">
      <c r="F3596" s="34"/>
    </row>
    <row r="3597" spans="6:6" ht="16.5" customHeight="1" x14ac:dyDescent="0.4">
      <c r="F3597" s="34"/>
    </row>
    <row r="3598" spans="6:6" ht="16.5" customHeight="1" x14ac:dyDescent="0.4">
      <c r="F3598" s="34"/>
    </row>
    <row r="3599" spans="6:6" ht="16.5" customHeight="1" x14ac:dyDescent="0.4">
      <c r="F3599" s="34"/>
    </row>
    <row r="3600" spans="6:6" ht="16.5" customHeight="1" x14ac:dyDescent="0.4">
      <c r="F3600" s="34"/>
    </row>
    <row r="3601" spans="6:6" ht="16.5" customHeight="1" x14ac:dyDescent="0.4">
      <c r="F3601" s="34"/>
    </row>
    <row r="3602" spans="6:6" ht="16.5" customHeight="1" x14ac:dyDescent="0.4">
      <c r="F3602" s="34"/>
    </row>
    <row r="3603" spans="6:6" ht="16.5" customHeight="1" x14ac:dyDescent="0.4">
      <c r="F3603" s="34"/>
    </row>
    <row r="3604" spans="6:6" ht="16.5" customHeight="1" x14ac:dyDescent="0.4">
      <c r="F3604" s="34"/>
    </row>
    <row r="3605" spans="6:6" ht="16.5" customHeight="1" x14ac:dyDescent="0.4">
      <c r="F3605" s="34"/>
    </row>
    <row r="3606" spans="6:6" ht="16.5" customHeight="1" x14ac:dyDescent="0.4">
      <c r="F3606" s="34"/>
    </row>
    <row r="3607" spans="6:6" ht="16.5" customHeight="1" x14ac:dyDescent="0.4">
      <c r="F3607" s="34"/>
    </row>
    <row r="3608" spans="6:6" ht="16.5" customHeight="1" x14ac:dyDescent="0.4">
      <c r="F3608" s="34"/>
    </row>
    <row r="3609" spans="6:6" ht="16.5" customHeight="1" x14ac:dyDescent="0.4">
      <c r="F3609" s="34"/>
    </row>
    <row r="3610" spans="6:6" ht="16.5" customHeight="1" x14ac:dyDescent="0.4">
      <c r="F3610" s="34"/>
    </row>
    <row r="3611" spans="6:6" ht="16.5" customHeight="1" x14ac:dyDescent="0.4">
      <c r="F3611" s="34"/>
    </row>
    <row r="3612" spans="6:6" ht="16.5" customHeight="1" x14ac:dyDescent="0.4">
      <c r="F3612" s="34"/>
    </row>
    <row r="3613" spans="6:6" ht="16.5" customHeight="1" x14ac:dyDescent="0.4">
      <c r="F3613" s="34"/>
    </row>
    <row r="3614" spans="6:6" ht="16.5" customHeight="1" x14ac:dyDescent="0.4">
      <c r="F3614" s="34"/>
    </row>
    <row r="3615" spans="6:6" ht="16.5" customHeight="1" x14ac:dyDescent="0.4">
      <c r="F3615" s="34"/>
    </row>
    <row r="3616" spans="6:6" ht="16.5" customHeight="1" x14ac:dyDescent="0.4">
      <c r="F3616" s="34"/>
    </row>
    <row r="3617" spans="6:6" ht="16.5" customHeight="1" x14ac:dyDescent="0.4">
      <c r="F3617" s="34"/>
    </row>
    <row r="3618" spans="6:6" ht="16.5" customHeight="1" x14ac:dyDescent="0.4">
      <c r="F3618" s="34"/>
    </row>
    <row r="3619" spans="6:6" ht="16.5" customHeight="1" x14ac:dyDescent="0.4">
      <c r="F3619" s="34"/>
    </row>
    <row r="3620" spans="6:6" ht="16.5" customHeight="1" x14ac:dyDescent="0.4">
      <c r="F3620" s="34"/>
    </row>
    <row r="3621" spans="6:6" ht="16.5" customHeight="1" x14ac:dyDescent="0.4">
      <c r="F3621" s="34"/>
    </row>
    <row r="3622" spans="6:6" ht="16.5" customHeight="1" x14ac:dyDescent="0.4">
      <c r="F3622" s="34"/>
    </row>
    <row r="3623" spans="6:6" ht="16.5" customHeight="1" x14ac:dyDescent="0.4">
      <c r="F3623" s="34"/>
    </row>
    <row r="3624" spans="6:6" ht="16.5" customHeight="1" x14ac:dyDescent="0.4">
      <c r="F3624" s="34"/>
    </row>
    <row r="3625" spans="6:6" ht="16.5" customHeight="1" x14ac:dyDescent="0.4">
      <c r="F3625" s="34"/>
    </row>
    <row r="3626" spans="6:6" ht="16.5" customHeight="1" x14ac:dyDescent="0.4">
      <c r="F3626" s="34"/>
    </row>
    <row r="3627" spans="6:6" ht="16.5" customHeight="1" x14ac:dyDescent="0.4">
      <c r="F3627" s="34"/>
    </row>
    <row r="3628" spans="6:6" ht="16.5" customHeight="1" x14ac:dyDescent="0.4">
      <c r="F3628" s="34"/>
    </row>
    <row r="3629" spans="6:6" ht="16.5" customHeight="1" x14ac:dyDescent="0.4">
      <c r="F3629" s="34"/>
    </row>
    <row r="3630" spans="6:6" ht="16.5" customHeight="1" x14ac:dyDescent="0.4">
      <c r="F3630" s="34"/>
    </row>
    <row r="3631" spans="6:6" ht="16.5" customHeight="1" x14ac:dyDescent="0.4">
      <c r="F3631" s="34"/>
    </row>
    <row r="3632" spans="6:6" ht="16.5" customHeight="1" x14ac:dyDescent="0.4">
      <c r="F3632" s="34"/>
    </row>
    <row r="3633" spans="6:6" ht="16.5" customHeight="1" x14ac:dyDescent="0.4">
      <c r="F3633" s="34"/>
    </row>
    <row r="3634" spans="6:6" ht="16.5" customHeight="1" x14ac:dyDescent="0.4">
      <c r="F3634" s="34"/>
    </row>
    <row r="3635" spans="6:6" ht="16.5" customHeight="1" x14ac:dyDescent="0.4">
      <c r="F3635" s="34"/>
    </row>
    <row r="3636" spans="6:6" ht="16.5" customHeight="1" x14ac:dyDescent="0.4">
      <c r="F3636" s="34"/>
    </row>
    <row r="3637" spans="6:6" ht="16.5" customHeight="1" x14ac:dyDescent="0.4">
      <c r="F3637" s="34"/>
    </row>
    <row r="3638" spans="6:6" ht="16.5" customHeight="1" x14ac:dyDescent="0.4">
      <c r="F3638" s="34"/>
    </row>
    <row r="3639" spans="6:6" ht="16.5" customHeight="1" x14ac:dyDescent="0.4">
      <c r="F3639" s="34"/>
    </row>
    <row r="3640" spans="6:6" ht="16.5" customHeight="1" x14ac:dyDescent="0.4">
      <c r="F3640" s="34"/>
    </row>
    <row r="3641" spans="6:6" ht="16.5" customHeight="1" x14ac:dyDescent="0.4">
      <c r="F3641" s="34"/>
    </row>
    <row r="3642" spans="6:6" ht="16.5" customHeight="1" x14ac:dyDescent="0.4">
      <c r="F3642" s="34"/>
    </row>
    <row r="3643" spans="6:6" ht="16.5" customHeight="1" x14ac:dyDescent="0.4">
      <c r="F3643" s="34"/>
    </row>
    <row r="3644" spans="6:6" ht="16.5" customHeight="1" x14ac:dyDescent="0.4">
      <c r="F3644" s="34"/>
    </row>
    <row r="3645" spans="6:6" ht="16.5" customHeight="1" x14ac:dyDescent="0.4">
      <c r="F3645" s="34"/>
    </row>
    <row r="3646" spans="6:6" ht="16.5" customHeight="1" x14ac:dyDescent="0.4">
      <c r="F3646" s="34"/>
    </row>
    <row r="3647" spans="6:6" ht="16.5" customHeight="1" x14ac:dyDescent="0.4">
      <c r="F3647" s="34"/>
    </row>
    <row r="3648" spans="6:6" ht="16.5" customHeight="1" x14ac:dyDescent="0.4">
      <c r="F3648" s="34"/>
    </row>
    <row r="3649" spans="6:6" ht="16.5" customHeight="1" x14ac:dyDescent="0.4">
      <c r="F3649" s="34"/>
    </row>
    <row r="3650" spans="6:6" ht="16.5" customHeight="1" x14ac:dyDescent="0.4">
      <c r="F3650" s="34"/>
    </row>
    <row r="3651" spans="6:6" ht="16.5" customHeight="1" x14ac:dyDescent="0.4">
      <c r="F3651" s="34"/>
    </row>
    <row r="3652" spans="6:6" ht="16.5" customHeight="1" x14ac:dyDescent="0.4">
      <c r="F3652" s="34"/>
    </row>
    <row r="3653" spans="6:6" ht="16.5" customHeight="1" x14ac:dyDescent="0.4">
      <c r="F3653" s="34"/>
    </row>
    <row r="3654" spans="6:6" ht="16.5" customHeight="1" x14ac:dyDescent="0.4">
      <c r="F3654" s="34"/>
    </row>
    <row r="3655" spans="6:6" ht="16.5" customHeight="1" x14ac:dyDescent="0.4">
      <c r="F3655" s="34"/>
    </row>
    <row r="3656" spans="6:6" ht="16.5" customHeight="1" x14ac:dyDescent="0.4">
      <c r="F3656" s="34"/>
    </row>
    <row r="3657" spans="6:6" ht="16.5" customHeight="1" x14ac:dyDescent="0.4">
      <c r="F3657" s="34"/>
    </row>
    <row r="3658" spans="6:6" ht="16.5" customHeight="1" x14ac:dyDescent="0.4">
      <c r="F3658" s="34"/>
    </row>
    <row r="3659" spans="6:6" ht="16.5" customHeight="1" x14ac:dyDescent="0.4">
      <c r="F3659" s="34"/>
    </row>
    <row r="3660" spans="6:6" ht="16.5" customHeight="1" x14ac:dyDescent="0.4">
      <c r="F3660" s="34"/>
    </row>
    <row r="3661" spans="6:6" ht="16.5" customHeight="1" x14ac:dyDescent="0.4">
      <c r="F3661" s="34"/>
    </row>
    <row r="3662" spans="6:6" ht="16.5" customHeight="1" x14ac:dyDescent="0.4">
      <c r="F3662" s="34"/>
    </row>
    <row r="3663" spans="6:6" ht="16.5" customHeight="1" x14ac:dyDescent="0.4">
      <c r="F3663" s="34"/>
    </row>
    <row r="3664" spans="6:6" ht="16.5" customHeight="1" x14ac:dyDescent="0.4">
      <c r="F3664" s="34"/>
    </row>
    <row r="3665" spans="6:6" ht="16.5" customHeight="1" x14ac:dyDescent="0.4">
      <c r="F3665" s="34"/>
    </row>
    <row r="3666" spans="6:6" ht="16.5" customHeight="1" x14ac:dyDescent="0.4">
      <c r="F3666" s="34"/>
    </row>
    <row r="3667" spans="6:6" ht="16.5" customHeight="1" x14ac:dyDescent="0.4">
      <c r="F3667" s="34"/>
    </row>
    <row r="3668" spans="6:6" ht="16.5" customHeight="1" x14ac:dyDescent="0.4">
      <c r="F3668" s="34"/>
    </row>
    <row r="3669" spans="6:6" ht="16.5" customHeight="1" x14ac:dyDescent="0.4">
      <c r="F3669" s="34"/>
    </row>
    <row r="3670" spans="6:6" ht="16.5" customHeight="1" x14ac:dyDescent="0.4">
      <c r="F3670" s="34"/>
    </row>
    <row r="3671" spans="6:6" ht="16.5" customHeight="1" x14ac:dyDescent="0.4">
      <c r="F3671" s="34"/>
    </row>
    <row r="3672" spans="6:6" ht="16.5" customHeight="1" x14ac:dyDescent="0.4">
      <c r="F3672" s="34"/>
    </row>
    <row r="3673" spans="6:6" ht="16.5" customHeight="1" x14ac:dyDescent="0.4">
      <c r="F3673" s="34"/>
    </row>
    <row r="3674" spans="6:6" ht="16.5" customHeight="1" x14ac:dyDescent="0.4">
      <c r="F3674" s="34"/>
    </row>
    <row r="3675" spans="6:6" ht="16.5" customHeight="1" x14ac:dyDescent="0.4">
      <c r="F3675" s="34"/>
    </row>
    <row r="3676" spans="6:6" ht="16.5" customHeight="1" x14ac:dyDescent="0.4">
      <c r="F3676" s="34"/>
    </row>
    <row r="3677" spans="6:6" ht="16.5" customHeight="1" x14ac:dyDescent="0.4">
      <c r="F3677" s="34"/>
    </row>
    <row r="3678" spans="6:6" ht="16.5" customHeight="1" x14ac:dyDescent="0.4">
      <c r="F3678" s="34"/>
    </row>
    <row r="3679" spans="6:6" ht="16.5" customHeight="1" x14ac:dyDescent="0.4">
      <c r="F3679" s="34"/>
    </row>
    <row r="3680" spans="6:6" ht="16.5" customHeight="1" x14ac:dyDescent="0.4">
      <c r="F3680" s="34"/>
    </row>
    <row r="3681" spans="6:6" ht="16.5" customHeight="1" x14ac:dyDescent="0.4">
      <c r="F3681" s="34"/>
    </row>
    <row r="3682" spans="6:6" ht="16.5" customHeight="1" x14ac:dyDescent="0.4">
      <c r="F3682" s="34"/>
    </row>
    <row r="3683" spans="6:6" ht="16.5" customHeight="1" x14ac:dyDescent="0.4">
      <c r="F3683" s="34"/>
    </row>
    <row r="3684" spans="6:6" ht="16.5" customHeight="1" x14ac:dyDescent="0.4">
      <c r="F3684" s="34"/>
    </row>
    <row r="3685" spans="6:6" ht="16.5" customHeight="1" x14ac:dyDescent="0.4">
      <c r="F3685" s="34"/>
    </row>
    <row r="3686" spans="6:6" ht="16.5" customHeight="1" x14ac:dyDescent="0.4">
      <c r="F3686" s="34"/>
    </row>
    <row r="3687" spans="6:6" ht="16.5" customHeight="1" x14ac:dyDescent="0.4">
      <c r="F3687" s="34"/>
    </row>
    <row r="3688" spans="6:6" ht="16.5" customHeight="1" x14ac:dyDescent="0.4">
      <c r="F3688" s="34"/>
    </row>
    <row r="3689" spans="6:6" ht="16.5" customHeight="1" x14ac:dyDescent="0.4">
      <c r="F3689" s="34"/>
    </row>
    <row r="3690" spans="6:6" ht="16.5" customHeight="1" x14ac:dyDescent="0.4">
      <c r="F3690" s="34"/>
    </row>
    <row r="3691" spans="6:6" ht="16.5" customHeight="1" x14ac:dyDescent="0.4">
      <c r="F3691" s="34"/>
    </row>
    <row r="3692" spans="6:6" ht="16.5" customHeight="1" x14ac:dyDescent="0.4">
      <c r="F3692" s="34"/>
    </row>
    <row r="3693" spans="6:6" ht="16.5" customHeight="1" x14ac:dyDescent="0.4">
      <c r="F3693" s="34"/>
    </row>
    <row r="3694" spans="6:6" ht="16.5" customHeight="1" x14ac:dyDescent="0.4">
      <c r="F3694" s="34"/>
    </row>
    <row r="3695" spans="6:6" ht="16.5" customHeight="1" x14ac:dyDescent="0.4">
      <c r="F3695" s="34"/>
    </row>
    <row r="3696" spans="6:6" ht="16.5" customHeight="1" x14ac:dyDescent="0.4">
      <c r="F3696" s="34"/>
    </row>
    <row r="3697" spans="6:6" ht="16.5" customHeight="1" x14ac:dyDescent="0.4">
      <c r="F3697" s="34"/>
    </row>
    <row r="3698" spans="6:6" ht="16.5" customHeight="1" x14ac:dyDescent="0.4">
      <c r="F3698" s="34"/>
    </row>
    <row r="3699" spans="6:6" ht="16.5" customHeight="1" x14ac:dyDescent="0.4">
      <c r="F3699" s="34"/>
    </row>
    <row r="3700" spans="6:6" ht="16.5" customHeight="1" x14ac:dyDescent="0.4">
      <c r="F3700" s="34"/>
    </row>
    <row r="3701" spans="6:6" ht="16.5" customHeight="1" x14ac:dyDescent="0.4">
      <c r="F3701" s="34"/>
    </row>
    <row r="3702" spans="6:6" ht="16.5" customHeight="1" x14ac:dyDescent="0.4">
      <c r="F3702" s="34"/>
    </row>
    <row r="3703" spans="6:6" ht="16.5" customHeight="1" x14ac:dyDescent="0.4">
      <c r="F3703" s="34"/>
    </row>
    <row r="3704" spans="6:6" ht="16.5" customHeight="1" x14ac:dyDescent="0.4">
      <c r="F3704" s="34"/>
    </row>
    <row r="3705" spans="6:6" ht="16.5" customHeight="1" x14ac:dyDescent="0.4">
      <c r="F3705" s="34"/>
    </row>
    <row r="3706" spans="6:6" ht="16.5" customHeight="1" x14ac:dyDescent="0.4">
      <c r="F3706" s="34"/>
    </row>
    <row r="3707" spans="6:6" ht="16.5" customHeight="1" x14ac:dyDescent="0.4">
      <c r="F3707" s="34"/>
    </row>
    <row r="3708" spans="6:6" ht="16.5" customHeight="1" x14ac:dyDescent="0.4">
      <c r="F3708" s="34"/>
    </row>
    <row r="3709" spans="6:6" ht="16.5" customHeight="1" x14ac:dyDescent="0.4">
      <c r="F3709" s="34"/>
    </row>
    <row r="3710" spans="6:6" ht="16.5" customHeight="1" x14ac:dyDescent="0.4">
      <c r="F3710" s="34"/>
    </row>
    <row r="3711" spans="6:6" ht="16.5" customHeight="1" x14ac:dyDescent="0.4">
      <c r="F3711" s="34"/>
    </row>
    <row r="3712" spans="6:6" ht="16.5" customHeight="1" x14ac:dyDescent="0.4">
      <c r="F3712" s="34"/>
    </row>
    <row r="3713" spans="6:6" ht="16.5" customHeight="1" x14ac:dyDescent="0.4">
      <c r="F3713" s="34"/>
    </row>
    <row r="3714" spans="6:6" ht="16.5" customHeight="1" x14ac:dyDescent="0.4">
      <c r="F3714" s="34"/>
    </row>
    <row r="3715" spans="6:6" ht="16.5" customHeight="1" x14ac:dyDescent="0.4">
      <c r="F3715" s="34"/>
    </row>
    <row r="3716" spans="6:6" ht="16.5" customHeight="1" x14ac:dyDescent="0.4">
      <c r="F3716" s="34"/>
    </row>
    <row r="3717" spans="6:6" ht="16.5" customHeight="1" x14ac:dyDescent="0.4">
      <c r="F3717" s="34"/>
    </row>
    <row r="3718" spans="6:6" ht="16.5" customHeight="1" x14ac:dyDescent="0.4">
      <c r="F3718" s="34"/>
    </row>
    <row r="3719" spans="6:6" ht="16.5" customHeight="1" x14ac:dyDescent="0.4">
      <c r="F3719" s="34"/>
    </row>
    <row r="3720" spans="6:6" ht="16.5" customHeight="1" x14ac:dyDescent="0.4">
      <c r="F3720" s="34"/>
    </row>
    <row r="3721" spans="6:6" ht="16.5" customHeight="1" x14ac:dyDescent="0.4">
      <c r="F3721" s="34"/>
    </row>
    <row r="3722" spans="6:6" ht="16.5" customHeight="1" x14ac:dyDescent="0.4">
      <c r="F3722" s="34"/>
    </row>
    <row r="3723" spans="6:6" ht="16.5" customHeight="1" x14ac:dyDescent="0.4">
      <c r="F3723" s="34"/>
    </row>
    <row r="3724" spans="6:6" ht="16.5" customHeight="1" x14ac:dyDescent="0.4">
      <c r="F3724" s="34"/>
    </row>
    <row r="3725" spans="6:6" ht="16.5" customHeight="1" x14ac:dyDescent="0.4">
      <c r="F3725" s="34"/>
    </row>
    <row r="3726" spans="6:6" ht="16.5" customHeight="1" x14ac:dyDescent="0.4">
      <c r="F3726" s="34"/>
    </row>
    <row r="3727" spans="6:6" ht="16.5" customHeight="1" x14ac:dyDescent="0.4">
      <c r="F3727" s="34"/>
    </row>
    <row r="3728" spans="6:6" ht="16.5" customHeight="1" x14ac:dyDescent="0.4">
      <c r="F3728" s="34"/>
    </row>
    <row r="3729" spans="6:6" ht="16.5" customHeight="1" x14ac:dyDescent="0.4">
      <c r="F3729" s="34"/>
    </row>
    <row r="3730" spans="6:6" ht="16.5" customHeight="1" x14ac:dyDescent="0.4">
      <c r="F3730" s="34"/>
    </row>
    <row r="3731" spans="6:6" ht="16.5" customHeight="1" x14ac:dyDescent="0.4">
      <c r="F3731" s="34"/>
    </row>
    <row r="3732" spans="6:6" ht="16.5" customHeight="1" x14ac:dyDescent="0.4">
      <c r="F3732" s="34"/>
    </row>
    <row r="3733" spans="6:6" ht="16.5" customHeight="1" x14ac:dyDescent="0.4">
      <c r="F3733" s="34"/>
    </row>
    <row r="3734" spans="6:6" ht="16.5" customHeight="1" x14ac:dyDescent="0.4">
      <c r="F3734" s="34"/>
    </row>
    <row r="3735" spans="6:6" ht="16.5" customHeight="1" x14ac:dyDescent="0.4">
      <c r="F3735" s="34"/>
    </row>
    <row r="3736" spans="6:6" ht="16.5" customHeight="1" x14ac:dyDescent="0.4">
      <c r="F3736" s="34"/>
    </row>
    <row r="3737" spans="6:6" ht="16.5" customHeight="1" x14ac:dyDescent="0.4">
      <c r="F3737" s="34"/>
    </row>
    <row r="3738" spans="6:6" ht="16.5" customHeight="1" x14ac:dyDescent="0.4">
      <c r="F3738" s="34"/>
    </row>
    <row r="3739" spans="6:6" ht="16.5" customHeight="1" x14ac:dyDescent="0.4">
      <c r="F3739" s="34"/>
    </row>
    <row r="3740" spans="6:6" ht="16.5" customHeight="1" x14ac:dyDescent="0.4">
      <c r="F3740" s="34"/>
    </row>
    <row r="3741" spans="6:6" ht="16.5" customHeight="1" x14ac:dyDescent="0.4">
      <c r="F3741" s="34"/>
    </row>
    <row r="3742" spans="6:6" ht="16.5" customHeight="1" x14ac:dyDescent="0.4">
      <c r="F3742" s="34"/>
    </row>
    <row r="3743" spans="6:6" ht="16.5" customHeight="1" x14ac:dyDescent="0.4">
      <c r="F3743" s="34"/>
    </row>
    <row r="3744" spans="6:6" ht="16.5" customHeight="1" x14ac:dyDescent="0.4">
      <c r="F3744" s="34"/>
    </row>
    <row r="3745" spans="6:6" ht="16.5" customHeight="1" x14ac:dyDescent="0.4">
      <c r="F3745" s="34"/>
    </row>
    <row r="3746" spans="6:6" ht="16.5" customHeight="1" x14ac:dyDescent="0.4">
      <c r="F3746" s="34"/>
    </row>
    <row r="3747" spans="6:6" ht="16.5" customHeight="1" x14ac:dyDescent="0.4">
      <c r="F3747" s="34"/>
    </row>
    <row r="3748" spans="6:6" ht="16.5" customHeight="1" x14ac:dyDescent="0.4">
      <c r="F3748" s="34"/>
    </row>
    <row r="3749" spans="6:6" ht="16.5" customHeight="1" x14ac:dyDescent="0.4">
      <c r="F3749" s="34"/>
    </row>
    <row r="3750" spans="6:6" ht="16.5" customHeight="1" x14ac:dyDescent="0.4">
      <c r="F3750" s="34"/>
    </row>
    <row r="3751" spans="6:6" ht="16.5" customHeight="1" x14ac:dyDescent="0.4">
      <c r="F3751" s="34"/>
    </row>
    <row r="3752" spans="6:6" ht="16.5" customHeight="1" x14ac:dyDescent="0.4">
      <c r="F3752" s="34"/>
    </row>
    <row r="3753" spans="6:6" ht="16.5" customHeight="1" x14ac:dyDescent="0.4">
      <c r="F3753" s="34"/>
    </row>
    <row r="3754" spans="6:6" ht="16.5" customHeight="1" x14ac:dyDescent="0.4">
      <c r="F3754" s="34"/>
    </row>
    <row r="3755" spans="6:6" ht="16.5" customHeight="1" x14ac:dyDescent="0.4">
      <c r="F3755" s="34"/>
    </row>
    <row r="3756" spans="6:6" ht="16.5" customHeight="1" x14ac:dyDescent="0.4">
      <c r="F3756" s="34"/>
    </row>
    <row r="3757" spans="6:6" ht="16.5" customHeight="1" x14ac:dyDescent="0.4">
      <c r="F3757" s="34"/>
    </row>
    <row r="3758" spans="6:6" ht="16.5" customHeight="1" x14ac:dyDescent="0.4">
      <c r="F3758" s="34"/>
    </row>
    <row r="3759" spans="6:6" ht="16.5" customHeight="1" x14ac:dyDescent="0.4">
      <c r="F3759" s="34"/>
    </row>
    <row r="3760" spans="6:6" ht="16.5" customHeight="1" x14ac:dyDescent="0.4">
      <c r="F3760" s="34"/>
    </row>
    <row r="3761" spans="6:6" ht="16.5" customHeight="1" x14ac:dyDescent="0.4">
      <c r="F3761" s="34"/>
    </row>
    <row r="3762" spans="6:6" ht="16.5" customHeight="1" x14ac:dyDescent="0.4">
      <c r="F3762" s="34"/>
    </row>
    <row r="3763" spans="6:6" ht="16.5" customHeight="1" x14ac:dyDescent="0.4">
      <c r="F3763" s="34"/>
    </row>
    <row r="3764" spans="6:6" ht="16.5" customHeight="1" x14ac:dyDescent="0.4">
      <c r="F3764" s="34"/>
    </row>
    <row r="3765" spans="6:6" ht="16.5" customHeight="1" x14ac:dyDescent="0.4">
      <c r="F3765" s="34"/>
    </row>
    <row r="3766" spans="6:6" ht="16.5" customHeight="1" x14ac:dyDescent="0.4">
      <c r="F3766" s="34"/>
    </row>
    <row r="3767" spans="6:6" ht="16.5" customHeight="1" x14ac:dyDescent="0.4">
      <c r="F3767" s="34"/>
    </row>
    <row r="3768" spans="6:6" ht="16.5" customHeight="1" x14ac:dyDescent="0.4">
      <c r="F3768" s="34"/>
    </row>
    <row r="3769" spans="6:6" ht="16.5" customHeight="1" x14ac:dyDescent="0.4">
      <c r="F3769" s="34"/>
    </row>
    <row r="3770" spans="6:6" ht="16.5" customHeight="1" x14ac:dyDescent="0.4">
      <c r="F3770" s="34"/>
    </row>
    <row r="3771" spans="6:6" ht="16.5" customHeight="1" x14ac:dyDescent="0.4">
      <c r="F3771" s="34"/>
    </row>
    <row r="3772" spans="6:6" ht="16.5" customHeight="1" x14ac:dyDescent="0.4">
      <c r="F3772" s="34"/>
    </row>
    <row r="3773" spans="6:6" ht="16.5" customHeight="1" x14ac:dyDescent="0.4">
      <c r="F3773" s="34"/>
    </row>
    <row r="3774" spans="6:6" ht="16.5" customHeight="1" x14ac:dyDescent="0.4">
      <c r="F3774" s="34"/>
    </row>
    <row r="3775" spans="6:6" ht="16.5" customHeight="1" x14ac:dyDescent="0.4">
      <c r="F3775" s="34"/>
    </row>
    <row r="3776" spans="6:6" ht="16.5" customHeight="1" x14ac:dyDescent="0.4">
      <c r="F3776" s="34"/>
    </row>
    <row r="3777" spans="6:6" ht="16.5" customHeight="1" x14ac:dyDescent="0.4">
      <c r="F3777" s="34"/>
    </row>
    <row r="3778" spans="6:6" ht="16.5" customHeight="1" x14ac:dyDescent="0.4">
      <c r="F3778" s="34"/>
    </row>
    <row r="3779" spans="6:6" ht="16.5" customHeight="1" x14ac:dyDescent="0.4">
      <c r="F3779" s="34"/>
    </row>
    <row r="3780" spans="6:6" ht="16.5" customHeight="1" x14ac:dyDescent="0.4">
      <c r="F3780" s="34"/>
    </row>
    <row r="3781" spans="6:6" ht="16.5" customHeight="1" x14ac:dyDescent="0.4">
      <c r="F3781" s="34"/>
    </row>
    <row r="3782" spans="6:6" ht="16.5" customHeight="1" x14ac:dyDescent="0.4">
      <c r="F3782" s="34"/>
    </row>
    <row r="3783" spans="6:6" ht="16.5" customHeight="1" x14ac:dyDescent="0.4">
      <c r="F3783" s="34"/>
    </row>
    <row r="3784" spans="6:6" ht="16.5" customHeight="1" x14ac:dyDescent="0.4">
      <c r="F3784" s="34"/>
    </row>
    <row r="3785" spans="6:6" ht="16.5" customHeight="1" x14ac:dyDescent="0.4">
      <c r="F3785" s="34"/>
    </row>
    <row r="3786" spans="6:6" ht="16.5" customHeight="1" x14ac:dyDescent="0.4">
      <c r="F3786" s="34"/>
    </row>
    <row r="3787" spans="6:6" ht="16.5" customHeight="1" x14ac:dyDescent="0.4">
      <c r="F3787" s="34"/>
    </row>
    <row r="3788" spans="6:6" ht="16.5" customHeight="1" x14ac:dyDescent="0.4">
      <c r="F3788" s="34"/>
    </row>
    <row r="3789" spans="6:6" ht="16.5" customHeight="1" x14ac:dyDescent="0.4">
      <c r="F3789" s="34"/>
    </row>
    <row r="3790" spans="6:6" ht="16.5" customHeight="1" x14ac:dyDescent="0.4">
      <c r="F3790" s="34"/>
    </row>
    <row r="3791" spans="6:6" ht="16.5" customHeight="1" x14ac:dyDescent="0.4">
      <c r="F3791" s="34"/>
    </row>
    <row r="3792" spans="6:6" ht="16.5" customHeight="1" x14ac:dyDescent="0.4">
      <c r="F3792" s="34"/>
    </row>
    <row r="3793" spans="6:6" ht="16.5" customHeight="1" x14ac:dyDescent="0.4">
      <c r="F3793" s="34"/>
    </row>
    <row r="3794" spans="6:6" ht="16.5" customHeight="1" x14ac:dyDescent="0.4">
      <c r="F3794" s="34"/>
    </row>
    <row r="3795" spans="6:6" ht="16.5" customHeight="1" x14ac:dyDescent="0.4">
      <c r="F3795" s="34"/>
    </row>
    <row r="3796" spans="6:6" ht="16.5" customHeight="1" x14ac:dyDescent="0.4">
      <c r="F3796" s="34"/>
    </row>
    <row r="3797" spans="6:6" ht="16.5" customHeight="1" x14ac:dyDescent="0.4">
      <c r="F3797" s="34"/>
    </row>
    <row r="3798" spans="6:6" ht="16.5" customHeight="1" x14ac:dyDescent="0.4">
      <c r="F3798" s="34"/>
    </row>
    <row r="3799" spans="6:6" ht="16.5" customHeight="1" x14ac:dyDescent="0.4">
      <c r="F3799" s="34"/>
    </row>
    <row r="3800" spans="6:6" ht="16.5" customHeight="1" x14ac:dyDescent="0.4">
      <c r="F3800" s="34"/>
    </row>
    <row r="3801" spans="6:6" ht="16.5" customHeight="1" x14ac:dyDescent="0.4">
      <c r="F3801" s="34"/>
    </row>
    <row r="3802" spans="6:6" ht="16.5" customHeight="1" x14ac:dyDescent="0.4">
      <c r="F3802" s="34"/>
    </row>
    <row r="3803" spans="6:6" ht="16.5" customHeight="1" x14ac:dyDescent="0.4">
      <c r="F3803" s="34"/>
    </row>
    <row r="3804" spans="6:6" ht="16.5" customHeight="1" x14ac:dyDescent="0.4">
      <c r="F3804" s="34"/>
    </row>
    <row r="3805" spans="6:6" ht="16.5" customHeight="1" x14ac:dyDescent="0.4">
      <c r="F3805" s="34"/>
    </row>
    <row r="3806" spans="6:6" ht="16.5" customHeight="1" x14ac:dyDescent="0.4">
      <c r="F3806" s="34"/>
    </row>
    <row r="3807" spans="6:6" ht="16.5" customHeight="1" x14ac:dyDescent="0.4">
      <c r="F3807" s="34"/>
    </row>
    <row r="3808" spans="6:6" ht="16.5" customHeight="1" x14ac:dyDescent="0.4">
      <c r="F3808" s="34"/>
    </row>
    <row r="3809" spans="6:6" ht="16.5" customHeight="1" x14ac:dyDescent="0.4">
      <c r="F3809" s="34"/>
    </row>
    <row r="3810" spans="6:6" ht="16.5" customHeight="1" x14ac:dyDescent="0.4">
      <c r="F3810" s="34"/>
    </row>
    <row r="3811" spans="6:6" ht="16.5" customHeight="1" x14ac:dyDescent="0.4">
      <c r="F3811" s="34"/>
    </row>
    <row r="3812" spans="6:6" ht="16.5" customHeight="1" x14ac:dyDescent="0.4">
      <c r="F3812" s="34"/>
    </row>
    <row r="3813" spans="6:6" ht="16.5" customHeight="1" x14ac:dyDescent="0.4">
      <c r="F3813" s="34"/>
    </row>
    <row r="3814" spans="6:6" ht="16.5" customHeight="1" x14ac:dyDescent="0.4">
      <c r="F3814" s="34"/>
    </row>
    <row r="3815" spans="6:6" ht="16.5" customHeight="1" x14ac:dyDescent="0.4">
      <c r="F3815" s="34"/>
    </row>
    <row r="3816" spans="6:6" ht="16.5" customHeight="1" x14ac:dyDescent="0.4">
      <c r="F3816" s="34"/>
    </row>
    <row r="3817" spans="6:6" ht="16.5" customHeight="1" x14ac:dyDescent="0.4">
      <c r="F3817" s="34"/>
    </row>
    <row r="3818" spans="6:6" ht="16.5" customHeight="1" x14ac:dyDescent="0.4">
      <c r="F3818" s="34"/>
    </row>
    <row r="3819" spans="6:6" ht="16.5" customHeight="1" x14ac:dyDescent="0.4">
      <c r="F3819" s="34"/>
    </row>
    <row r="3820" spans="6:6" ht="16.5" customHeight="1" x14ac:dyDescent="0.4">
      <c r="F3820" s="34"/>
    </row>
    <row r="3821" spans="6:6" ht="16.5" customHeight="1" x14ac:dyDescent="0.4">
      <c r="F3821" s="34"/>
    </row>
    <row r="3822" spans="6:6" ht="16.5" customHeight="1" x14ac:dyDescent="0.4">
      <c r="F3822" s="34"/>
    </row>
    <row r="3823" spans="6:6" ht="16.5" customHeight="1" x14ac:dyDescent="0.4">
      <c r="F3823" s="34"/>
    </row>
    <row r="3824" spans="6:6" ht="16.5" customHeight="1" x14ac:dyDescent="0.4">
      <c r="F3824" s="34"/>
    </row>
    <row r="3825" spans="6:6" ht="16.5" customHeight="1" x14ac:dyDescent="0.4">
      <c r="F3825" s="34"/>
    </row>
    <row r="3826" spans="6:6" ht="16.5" customHeight="1" x14ac:dyDescent="0.4">
      <c r="F3826" s="34"/>
    </row>
    <row r="3827" spans="6:6" ht="16.5" customHeight="1" x14ac:dyDescent="0.4">
      <c r="F3827" s="34"/>
    </row>
    <row r="3828" spans="6:6" ht="16.5" customHeight="1" x14ac:dyDescent="0.4">
      <c r="F3828" s="34"/>
    </row>
    <row r="3829" spans="6:6" ht="16.5" customHeight="1" x14ac:dyDescent="0.4">
      <c r="F3829" s="34"/>
    </row>
    <row r="3830" spans="6:6" ht="16.5" customHeight="1" x14ac:dyDescent="0.4">
      <c r="F3830" s="34"/>
    </row>
    <row r="3831" spans="6:6" ht="16.5" customHeight="1" x14ac:dyDescent="0.4">
      <c r="F3831" s="34"/>
    </row>
    <row r="3832" spans="6:6" ht="16.5" customHeight="1" x14ac:dyDescent="0.4">
      <c r="F3832" s="34"/>
    </row>
    <row r="3833" spans="6:6" ht="16.5" customHeight="1" x14ac:dyDescent="0.4">
      <c r="F3833" s="34"/>
    </row>
    <row r="3834" spans="6:6" ht="16.5" customHeight="1" x14ac:dyDescent="0.4">
      <c r="F3834" s="34"/>
    </row>
    <row r="3835" spans="6:6" ht="16.5" customHeight="1" x14ac:dyDescent="0.4">
      <c r="F3835" s="34"/>
    </row>
    <row r="3836" spans="6:6" ht="16.5" customHeight="1" x14ac:dyDescent="0.4">
      <c r="F3836" s="34"/>
    </row>
    <row r="3837" spans="6:6" ht="16.5" customHeight="1" x14ac:dyDescent="0.4">
      <c r="F3837" s="34"/>
    </row>
    <row r="3838" spans="6:6" ht="16.5" customHeight="1" x14ac:dyDescent="0.4">
      <c r="F3838" s="34"/>
    </row>
    <row r="3839" spans="6:6" ht="16.5" customHeight="1" x14ac:dyDescent="0.4">
      <c r="F3839" s="34"/>
    </row>
    <row r="3840" spans="6:6" ht="16.5" customHeight="1" x14ac:dyDescent="0.4">
      <c r="F3840" s="34"/>
    </row>
    <row r="3841" spans="6:6" ht="16.5" customHeight="1" x14ac:dyDescent="0.4">
      <c r="F3841" s="34"/>
    </row>
    <row r="3842" spans="6:6" ht="16.5" customHeight="1" x14ac:dyDescent="0.4">
      <c r="F3842" s="34"/>
    </row>
    <row r="3843" spans="6:6" ht="16.5" customHeight="1" x14ac:dyDescent="0.4">
      <c r="F3843" s="34"/>
    </row>
    <row r="3844" spans="6:6" ht="16.5" customHeight="1" x14ac:dyDescent="0.4">
      <c r="F3844" s="34"/>
    </row>
    <row r="3845" spans="6:6" ht="16.5" customHeight="1" x14ac:dyDescent="0.4">
      <c r="F3845" s="34"/>
    </row>
    <row r="3846" spans="6:6" ht="16.5" customHeight="1" x14ac:dyDescent="0.4">
      <c r="F3846" s="34"/>
    </row>
    <row r="3847" spans="6:6" ht="16.5" customHeight="1" x14ac:dyDescent="0.4">
      <c r="F3847" s="34"/>
    </row>
    <row r="3848" spans="6:6" ht="16.5" customHeight="1" x14ac:dyDescent="0.4">
      <c r="F3848" s="34"/>
    </row>
    <row r="3849" spans="6:6" ht="16.5" customHeight="1" x14ac:dyDescent="0.4">
      <c r="F3849" s="34"/>
    </row>
    <row r="3850" spans="6:6" ht="16.5" customHeight="1" x14ac:dyDescent="0.4">
      <c r="F3850" s="34"/>
    </row>
    <row r="3851" spans="6:6" ht="16.5" customHeight="1" x14ac:dyDescent="0.4">
      <c r="F3851" s="34"/>
    </row>
    <row r="3852" spans="6:6" ht="16.5" customHeight="1" x14ac:dyDescent="0.4">
      <c r="F3852" s="34"/>
    </row>
    <row r="3853" spans="6:6" ht="16.5" customHeight="1" x14ac:dyDescent="0.4">
      <c r="F3853" s="34"/>
    </row>
    <row r="3854" spans="6:6" ht="16.5" customHeight="1" x14ac:dyDescent="0.4">
      <c r="F3854" s="34"/>
    </row>
    <row r="3855" spans="6:6" ht="16.5" customHeight="1" x14ac:dyDescent="0.4">
      <c r="F3855" s="34"/>
    </row>
    <row r="3856" spans="6:6" ht="16.5" customHeight="1" x14ac:dyDescent="0.4">
      <c r="F3856" s="34"/>
    </row>
    <row r="3857" spans="6:6" ht="16.5" customHeight="1" x14ac:dyDescent="0.4">
      <c r="F3857" s="34"/>
    </row>
    <row r="3858" spans="6:6" ht="16.5" customHeight="1" x14ac:dyDescent="0.4">
      <c r="F3858" s="34"/>
    </row>
    <row r="3859" spans="6:6" ht="16.5" customHeight="1" x14ac:dyDescent="0.4">
      <c r="F3859" s="34"/>
    </row>
    <row r="3860" spans="6:6" ht="16.5" customHeight="1" x14ac:dyDescent="0.4">
      <c r="F3860" s="34"/>
    </row>
    <row r="3861" spans="6:6" ht="16.5" customHeight="1" x14ac:dyDescent="0.4">
      <c r="F3861" s="34"/>
    </row>
    <row r="3862" spans="6:6" ht="16.5" customHeight="1" x14ac:dyDescent="0.4">
      <c r="F3862" s="34"/>
    </row>
    <row r="3863" spans="6:6" ht="16.5" customHeight="1" x14ac:dyDescent="0.4">
      <c r="F3863" s="34"/>
    </row>
    <row r="3864" spans="6:6" ht="16.5" customHeight="1" x14ac:dyDescent="0.4">
      <c r="F3864" s="34"/>
    </row>
    <row r="3865" spans="6:6" ht="16.5" customHeight="1" x14ac:dyDescent="0.4">
      <c r="F3865" s="34"/>
    </row>
    <row r="3866" spans="6:6" ht="16.5" customHeight="1" x14ac:dyDescent="0.4">
      <c r="F3866" s="34"/>
    </row>
    <row r="3867" spans="6:6" ht="16.5" customHeight="1" x14ac:dyDescent="0.4">
      <c r="F3867" s="34"/>
    </row>
    <row r="3868" spans="6:6" ht="16.5" customHeight="1" x14ac:dyDescent="0.4">
      <c r="F3868" s="34"/>
    </row>
    <row r="3869" spans="6:6" ht="16.5" customHeight="1" x14ac:dyDescent="0.4">
      <c r="F3869" s="34"/>
    </row>
    <row r="3870" spans="6:6" ht="16.5" customHeight="1" x14ac:dyDescent="0.4">
      <c r="F3870" s="34"/>
    </row>
    <row r="3871" spans="6:6" ht="16.5" customHeight="1" x14ac:dyDescent="0.4">
      <c r="F3871" s="34"/>
    </row>
    <row r="3872" spans="6:6" ht="16.5" customHeight="1" x14ac:dyDescent="0.4">
      <c r="F3872" s="34"/>
    </row>
    <row r="3873" spans="6:6" ht="16.5" customHeight="1" x14ac:dyDescent="0.4">
      <c r="F3873" s="34"/>
    </row>
    <row r="3874" spans="6:6" ht="16.5" customHeight="1" x14ac:dyDescent="0.4">
      <c r="F3874" s="34"/>
    </row>
    <row r="3875" spans="6:6" ht="16.5" customHeight="1" x14ac:dyDescent="0.4">
      <c r="F3875" s="34"/>
    </row>
    <row r="3876" spans="6:6" ht="16.5" customHeight="1" x14ac:dyDescent="0.4">
      <c r="F3876" s="34"/>
    </row>
    <row r="3877" spans="6:6" ht="16.5" customHeight="1" x14ac:dyDescent="0.4">
      <c r="F3877" s="34"/>
    </row>
    <row r="3878" spans="6:6" ht="16.5" customHeight="1" x14ac:dyDescent="0.4">
      <c r="F3878" s="34"/>
    </row>
    <row r="3879" spans="6:6" ht="16.5" customHeight="1" x14ac:dyDescent="0.4">
      <c r="F3879" s="34"/>
    </row>
    <row r="3880" spans="6:6" ht="16.5" customHeight="1" x14ac:dyDescent="0.4">
      <c r="F3880" s="34"/>
    </row>
    <row r="3881" spans="6:6" ht="16.5" customHeight="1" x14ac:dyDescent="0.4">
      <c r="F3881" s="34"/>
    </row>
    <row r="3882" spans="6:6" ht="16.5" customHeight="1" x14ac:dyDescent="0.4">
      <c r="F3882" s="34"/>
    </row>
    <row r="3883" spans="6:6" ht="16.5" customHeight="1" x14ac:dyDescent="0.4">
      <c r="F3883" s="34"/>
    </row>
    <row r="3884" spans="6:6" ht="16.5" customHeight="1" x14ac:dyDescent="0.4">
      <c r="F3884" s="34"/>
    </row>
    <row r="3885" spans="6:6" ht="16.5" customHeight="1" x14ac:dyDescent="0.4">
      <c r="F3885" s="34"/>
    </row>
    <row r="3886" spans="6:6" ht="16.5" customHeight="1" x14ac:dyDescent="0.4">
      <c r="F3886" s="34"/>
    </row>
    <row r="3887" spans="6:6" ht="16.5" customHeight="1" x14ac:dyDescent="0.4">
      <c r="F3887" s="34"/>
    </row>
    <row r="3888" spans="6:6" ht="16.5" customHeight="1" x14ac:dyDescent="0.4">
      <c r="F3888" s="34"/>
    </row>
    <row r="3889" spans="6:6" ht="16.5" customHeight="1" x14ac:dyDescent="0.4">
      <c r="F3889" s="34"/>
    </row>
    <row r="3890" spans="6:6" ht="16.5" customHeight="1" x14ac:dyDescent="0.4">
      <c r="F3890" s="34"/>
    </row>
    <row r="3891" spans="6:6" ht="16.5" customHeight="1" x14ac:dyDescent="0.4">
      <c r="F3891" s="34"/>
    </row>
    <row r="3892" spans="6:6" ht="16.5" customHeight="1" x14ac:dyDescent="0.4">
      <c r="F3892" s="34"/>
    </row>
    <row r="3893" spans="6:6" ht="16.5" customHeight="1" x14ac:dyDescent="0.4">
      <c r="F3893" s="34"/>
    </row>
    <row r="3894" spans="6:6" ht="16.5" customHeight="1" x14ac:dyDescent="0.4">
      <c r="F3894" s="34"/>
    </row>
    <row r="3895" spans="6:6" ht="16.5" customHeight="1" x14ac:dyDescent="0.4">
      <c r="F3895" s="34"/>
    </row>
    <row r="3896" spans="6:6" ht="16.5" customHeight="1" x14ac:dyDescent="0.4">
      <c r="F3896" s="34"/>
    </row>
    <row r="3897" spans="6:6" ht="16.5" customHeight="1" x14ac:dyDescent="0.4">
      <c r="F3897" s="34"/>
    </row>
    <row r="3898" spans="6:6" ht="16.5" customHeight="1" x14ac:dyDescent="0.4">
      <c r="F3898" s="34"/>
    </row>
    <row r="3899" spans="6:6" ht="16.5" customHeight="1" x14ac:dyDescent="0.4">
      <c r="F3899" s="34"/>
    </row>
    <row r="3900" spans="6:6" ht="16.5" customHeight="1" x14ac:dyDescent="0.4">
      <c r="F3900" s="34"/>
    </row>
    <row r="3901" spans="6:6" ht="16.5" customHeight="1" x14ac:dyDescent="0.4">
      <c r="F3901" s="34"/>
    </row>
    <row r="3902" spans="6:6" ht="16.5" customHeight="1" x14ac:dyDescent="0.4">
      <c r="F3902" s="34"/>
    </row>
    <row r="3903" spans="6:6" ht="16.5" customHeight="1" x14ac:dyDescent="0.4">
      <c r="F3903" s="34"/>
    </row>
    <row r="3904" spans="6:6" ht="16.5" customHeight="1" x14ac:dyDescent="0.4">
      <c r="F3904" s="34"/>
    </row>
    <row r="3905" spans="6:6" ht="16.5" customHeight="1" x14ac:dyDescent="0.4">
      <c r="F3905" s="34"/>
    </row>
    <row r="3906" spans="6:6" ht="16.5" customHeight="1" x14ac:dyDescent="0.4">
      <c r="F3906" s="34"/>
    </row>
    <row r="3907" spans="6:6" ht="16.5" customHeight="1" x14ac:dyDescent="0.4">
      <c r="F3907" s="34"/>
    </row>
    <row r="3908" spans="6:6" ht="16.5" customHeight="1" x14ac:dyDescent="0.4">
      <c r="F3908" s="34"/>
    </row>
    <row r="3909" spans="6:6" ht="16.5" customHeight="1" x14ac:dyDescent="0.4">
      <c r="F3909" s="34"/>
    </row>
    <row r="3910" spans="6:6" ht="16.5" customHeight="1" x14ac:dyDescent="0.4">
      <c r="F3910" s="34"/>
    </row>
    <row r="3911" spans="6:6" ht="16.5" customHeight="1" x14ac:dyDescent="0.4">
      <c r="F3911" s="34"/>
    </row>
    <row r="3912" spans="6:6" ht="16.5" customHeight="1" x14ac:dyDescent="0.4">
      <c r="F3912" s="34"/>
    </row>
    <row r="3913" spans="6:6" ht="16.5" customHeight="1" x14ac:dyDescent="0.4">
      <c r="F3913" s="34"/>
    </row>
    <row r="3914" spans="6:6" ht="16.5" customHeight="1" x14ac:dyDescent="0.4">
      <c r="F3914" s="34"/>
    </row>
    <row r="3915" spans="6:6" ht="16.5" customHeight="1" x14ac:dyDescent="0.4">
      <c r="F3915" s="34"/>
    </row>
    <row r="3916" spans="6:6" ht="16.5" customHeight="1" x14ac:dyDescent="0.4">
      <c r="F3916" s="34"/>
    </row>
    <row r="3917" spans="6:6" ht="16.5" customHeight="1" x14ac:dyDescent="0.4">
      <c r="F3917" s="34"/>
    </row>
    <row r="3918" spans="6:6" ht="16.5" customHeight="1" x14ac:dyDescent="0.4">
      <c r="F3918" s="34"/>
    </row>
    <row r="3919" spans="6:6" ht="16.5" customHeight="1" x14ac:dyDescent="0.4">
      <c r="F3919" s="34"/>
    </row>
    <row r="3920" spans="6:6" ht="16.5" customHeight="1" x14ac:dyDescent="0.4">
      <c r="F3920" s="34"/>
    </row>
    <row r="3921" spans="6:6" ht="16.5" customHeight="1" x14ac:dyDescent="0.4">
      <c r="F3921" s="34"/>
    </row>
    <row r="3922" spans="6:6" ht="16.5" customHeight="1" x14ac:dyDescent="0.4">
      <c r="F3922" s="34"/>
    </row>
    <row r="3923" spans="6:6" ht="16.5" customHeight="1" x14ac:dyDescent="0.4">
      <c r="F3923" s="34"/>
    </row>
    <row r="3924" spans="6:6" ht="16.5" customHeight="1" x14ac:dyDescent="0.4">
      <c r="F3924" s="34"/>
    </row>
    <row r="3925" spans="6:6" ht="16.5" customHeight="1" x14ac:dyDescent="0.4">
      <c r="F3925" s="34"/>
    </row>
    <row r="3926" spans="6:6" ht="16.5" customHeight="1" x14ac:dyDescent="0.4">
      <c r="F3926" s="34"/>
    </row>
    <row r="3927" spans="6:6" ht="16.5" customHeight="1" x14ac:dyDescent="0.4">
      <c r="F3927" s="34"/>
    </row>
    <row r="3928" spans="6:6" ht="16.5" customHeight="1" x14ac:dyDescent="0.4">
      <c r="F3928" s="34"/>
    </row>
    <row r="3929" spans="6:6" ht="16.5" customHeight="1" x14ac:dyDescent="0.4">
      <c r="F3929" s="34"/>
    </row>
    <row r="3930" spans="6:6" ht="16.5" customHeight="1" x14ac:dyDescent="0.4">
      <c r="F3930" s="34"/>
    </row>
    <row r="3931" spans="6:6" ht="16.5" customHeight="1" x14ac:dyDescent="0.4">
      <c r="F3931" s="34"/>
    </row>
    <row r="3932" spans="6:6" ht="16.5" customHeight="1" x14ac:dyDescent="0.4">
      <c r="F3932" s="34"/>
    </row>
    <row r="3933" spans="6:6" ht="16.5" customHeight="1" x14ac:dyDescent="0.4">
      <c r="F3933" s="34"/>
    </row>
    <row r="3934" spans="6:6" ht="16.5" customHeight="1" x14ac:dyDescent="0.4">
      <c r="F3934" s="34"/>
    </row>
    <row r="3935" spans="6:6" ht="16.5" customHeight="1" x14ac:dyDescent="0.4">
      <c r="F3935" s="34"/>
    </row>
    <row r="3936" spans="6:6" ht="16.5" customHeight="1" x14ac:dyDescent="0.4">
      <c r="F3936" s="34"/>
    </row>
    <row r="3937" spans="6:6" ht="16.5" customHeight="1" x14ac:dyDescent="0.4">
      <c r="F3937" s="34"/>
    </row>
    <row r="3938" spans="6:6" ht="16.5" customHeight="1" x14ac:dyDescent="0.4">
      <c r="F3938" s="34"/>
    </row>
    <row r="3939" spans="6:6" ht="16.5" customHeight="1" x14ac:dyDescent="0.4">
      <c r="F3939" s="34"/>
    </row>
    <row r="3940" spans="6:6" ht="16.5" customHeight="1" x14ac:dyDescent="0.4">
      <c r="F3940" s="34"/>
    </row>
    <row r="3941" spans="6:6" ht="16.5" customHeight="1" x14ac:dyDescent="0.4">
      <c r="F3941" s="34"/>
    </row>
    <row r="3942" spans="6:6" ht="16.5" customHeight="1" x14ac:dyDescent="0.4">
      <c r="F3942" s="34"/>
    </row>
    <row r="3943" spans="6:6" ht="16.5" customHeight="1" x14ac:dyDescent="0.4">
      <c r="F3943" s="34"/>
    </row>
    <row r="3944" spans="6:6" ht="16.5" customHeight="1" x14ac:dyDescent="0.4">
      <c r="F3944" s="34"/>
    </row>
    <row r="3945" spans="6:6" ht="16.5" customHeight="1" x14ac:dyDescent="0.4">
      <c r="F3945" s="34"/>
    </row>
    <row r="3946" spans="6:6" ht="16.5" customHeight="1" x14ac:dyDescent="0.4">
      <c r="F3946" s="34"/>
    </row>
    <row r="3947" spans="6:6" ht="16.5" customHeight="1" x14ac:dyDescent="0.4">
      <c r="F3947" s="34"/>
    </row>
    <row r="3948" spans="6:6" ht="16.5" customHeight="1" x14ac:dyDescent="0.4">
      <c r="F3948" s="34"/>
    </row>
    <row r="3949" spans="6:6" ht="16.5" customHeight="1" x14ac:dyDescent="0.4">
      <c r="F3949" s="34"/>
    </row>
    <row r="3950" spans="6:6" ht="16.5" customHeight="1" x14ac:dyDescent="0.4">
      <c r="F3950" s="34"/>
    </row>
    <row r="3951" spans="6:6" ht="16.5" customHeight="1" x14ac:dyDescent="0.4">
      <c r="F3951" s="34"/>
    </row>
    <row r="3952" spans="6:6" ht="16.5" customHeight="1" x14ac:dyDescent="0.4">
      <c r="F3952" s="34"/>
    </row>
    <row r="3953" spans="6:6" ht="16.5" customHeight="1" x14ac:dyDescent="0.4">
      <c r="F3953" s="34"/>
    </row>
    <row r="3954" spans="6:6" ht="16.5" customHeight="1" x14ac:dyDescent="0.4">
      <c r="F3954" s="34"/>
    </row>
    <row r="3955" spans="6:6" ht="16.5" customHeight="1" x14ac:dyDescent="0.4">
      <c r="F3955" s="34"/>
    </row>
    <row r="3956" spans="6:6" ht="16.5" customHeight="1" x14ac:dyDescent="0.4">
      <c r="F3956" s="34"/>
    </row>
    <row r="3957" spans="6:6" ht="16.5" customHeight="1" x14ac:dyDescent="0.4">
      <c r="F3957" s="34"/>
    </row>
    <row r="3958" spans="6:6" ht="16.5" customHeight="1" x14ac:dyDescent="0.4">
      <c r="F3958" s="34"/>
    </row>
    <row r="3959" spans="6:6" ht="16.5" customHeight="1" x14ac:dyDescent="0.4">
      <c r="F3959" s="34"/>
    </row>
    <row r="3960" spans="6:6" ht="16.5" customHeight="1" x14ac:dyDescent="0.4">
      <c r="F3960" s="34"/>
    </row>
    <row r="3961" spans="6:6" ht="16.5" customHeight="1" x14ac:dyDescent="0.4">
      <c r="F3961" s="34"/>
    </row>
    <row r="3962" spans="6:6" ht="16.5" customHeight="1" x14ac:dyDescent="0.4">
      <c r="F3962" s="34"/>
    </row>
    <row r="3963" spans="6:6" ht="16.5" customHeight="1" x14ac:dyDescent="0.4">
      <c r="F3963" s="34"/>
    </row>
    <row r="3964" spans="6:6" ht="16.5" customHeight="1" x14ac:dyDescent="0.4">
      <c r="F3964" s="34"/>
    </row>
    <row r="3965" spans="6:6" ht="16.5" customHeight="1" x14ac:dyDescent="0.4">
      <c r="F3965" s="34"/>
    </row>
    <row r="3966" spans="6:6" ht="16.5" customHeight="1" x14ac:dyDescent="0.4">
      <c r="F3966" s="34"/>
    </row>
    <row r="3967" spans="6:6" ht="16.5" customHeight="1" x14ac:dyDescent="0.4">
      <c r="F3967" s="34"/>
    </row>
    <row r="3968" spans="6:6" ht="16.5" customHeight="1" x14ac:dyDescent="0.4">
      <c r="F3968" s="34"/>
    </row>
    <row r="3969" spans="6:6" ht="16.5" customHeight="1" x14ac:dyDescent="0.4">
      <c r="F3969" s="34"/>
    </row>
    <row r="3970" spans="6:6" ht="16.5" customHeight="1" x14ac:dyDescent="0.4">
      <c r="F3970" s="34"/>
    </row>
    <row r="3971" spans="6:6" ht="16.5" customHeight="1" x14ac:dyDescent="0.4">
      <c r="F3971" s="34"/>
    </row>
    <row r="3972" spans="6:6" ht="16.5" customHeight="1" x14ac:dyDescent="0.4">
      <c r="F3972" s="34"/>
    </row>
    <row r="3973" spans="6:6" ht="16.5" customHeight="1" x14ac:dyDescent="0.4">
      <c r="F3973" s="34"/>
    </row>
    <row r="3974" spans="6:6" ht="16.5" customHeight="1" x14ac:dyDescent="0.4">
      <c r="F3974" s="34"/>
    </row>
    <row r="3975" spans="6:6" ht="16.5" customHeight="1" x14ac:dyDescent="0.4">
      <c r="F3975" s="34"/>
    </row>
    <row r="3976" spans="6:6" ht="16.5" customHeight="1" x14ac:dyDescent="0.4">
      <c r="F3976" s="34"/>
    </row>
    <row r="3977" spans="6:6" ht="16.5" customHeight="1" x14ac:dyDescent="0.4">
      <c r="F3977" s="34"/>
    </row>
    <row r="3978" spans="6:6" ht="16.5" customHeight="1" x14ac:dyDescent="0.4">
      <c r="F3978" s="34"/>
    </row>
    <row r="3979" spans="6:6" ht="16.5" customHeight="1" x14ac:dyDescent="0.4">
      <c r="F3979" s="34"/>
    </row>
    <row r="3980" spans="6:6" ht="16.5" customHeight="1" x14ac:dyDescent="0.4">
      <c r="F3980" s="34"/>
    </row>
    <row r="3981" spans="6:6" ht="16.5" customHeight="1" x14ac:dyDescent="0.4">
      <c r="F3981" s="34"/>
    </row>
    <row r="3982" spans="6:6" ht="16.5" customHeight="1" x14ac:dyDescent="0.4">
      <c r="F3982" s="34"/>
    </row>
    <row r="3983" spans="6:6" ht="16.5" customHeight="1" x14ac:dyDescent="0.4">
      <c r="F3983" s="34"/>
    </row>
    <row r="3984" spans="6:6" ht="16.5" customHeight="1" x14ac:dyDescent="0.4">
      <c r="F3984" s="34"/>
    </row>
    <row r="3985" spans="6:6" ht="16.5" customHeight="1" x14ac:dyDescent="0.4">
      <c r="F3985" s="34"/>
    </row>
    <row r="3986" spans="6:6" ht="16.5" customHeight="1" x14ac:dyDescent="0.4">
      <c r="F3986" s="34"/>
    </row>
    <row r="3987" spans="6:6" ht="16.5" customHeight="1" x14ac:dyDescent="0.4">
      <c r="F3987" s="34"/>
    </row>
    <row r="3988" spans="6:6" ht="16.5" customHeight="1" x14ac:dyDescent="0.4">
      <c r="F3988" s="34"/>
    </row>
    <row r="3989" spans="6:6" ht="16.5" customHeight="1" x14ac:dyDescent="0.4">
      <c r="F3989" s="34"/>
    </row>
    <row r="3990" spans="6:6" ht="16.5" customHeight="1" x14ac:dyDescent="0.4">
      <c r="F3990" s="34"/>
    </row>
    <row r="3991" spans="6:6" ht="16.5" customHeight="1" x14ac:dyDescent="0.4">
      <c r="F3991" s="34"/>
    </row>
    <row r="3992" spans="6:6" ht="16.5" customHeight="1" x14ac:dyDescent="0.4">
      <c r="F3992" s="34"/>
    </row>
    <row r="3993" spans="6:6" ht="16.5" customHeight="1" x14ac:dyDescent="0.4">
      <c r="F3993" s="34"/>
    </row>
    <row r="3994" spans="6:6" ht="16.5" customHeight="1" x14ac:dyDescent="0.4">
      <c r="F3994" s="34"/>
    </row>
    <row r="3995" spans="6:6" ht="16.5" customHeight="1" x14ac:dyDescent="0.4">
      <c r="F3995" s="34"/>
    </row>
    <row r="3996" spans="6:6" ht="16.5" customHeight="1" x14ac:dyDescent="0.4">
      <c r="F3996" s="34"/>
    </row>
    <row r="3997" spans="6:6" ht="16.5" customHeight="1" x14ac:dyDescent="0.4">
      <c r="F3997" s="34"/>
    </row>
    <row r="3998" spans="6:6" ht="16.5" customHeight="1" x14ac:dyDescent="0.4">
      <c r="F3998" s="34"/>
    </row>
    <row r="3999" spans="6:6" ht="16.5" customHeight="1" x14ac:dyDescent="0.4">
      <c r="F3999" s="34"/>
    </row>
    <row r="4000" spans="6:6" ht="16.5" customHeight="1" x14ac:dyDescent="0.4">
      <c r="F4000" s="34"/>
    </row>
    <row r="4001" spans="6:6" ht="16.5" customHeight="1" x14ac:dyDescent="0.4">
      <c r="F4001" s="34"/>
    </row>
    <row r="4002" spans="6:6" ht="16.5" customHeight="1" x14ac:dyDescent="0.4">
      <c r="F4002" s="34"/>
    </row>
    <row r="4003" spans="6:6" ht="16.5" customHeight="1" x14ac:dyDescent="0.4">
      <c r="F4003" s="34"/>
    </row>
    <row r="4004" spans="6:6" ht="16.5" customHeight="1" x14ac:dyDescent="0.4">
      <c r="F4004" s="34"/>
    </row>
    <row r="4005" spans="6:6" ht="16.5" customHeight="1" x14ac:dyDescent="0.4">
      <c r="F4005" s="34"/>
    </row>
    <row r="4006" spans="6:6" ht="16.5" customHeight="1" x14ac:dyDescent="0.4">
      <c r="F4006" s="34"/>
    </row>
    <row r="4007" spans="6:6" ht="16.5" customHeight="1" x14ac:dyDescent="0.4">
      <c r="F4007" s="34"/>
    </row>
    <row r="4008" spans="6:6" ht="16.5" customHeight="1" x14ac:dyDescent="0.4">
      <c r="F4008" s="34"/>
    </row>
    <row r="4009" spans="6:6" ht="16.5" customHeight="1" x14ac:dyDescent="0.4">
      <c r="F4009" s="34"/>
    </row>
    <row r="4010" spans="6:6" ht="16.5" customHeight="1" x14ac:dyDescent="0.4">
      <c r="F4010" s="34"/>
    </row>
    <row r="4011" spans="6:6" ht="16.5" customHeight="1" x14ac:dyDescent="0.4">
      <c r="F4011" s="34"/>
    </row>
    <row r="4012" spans="6:6" ht="16.5" customHeight="1" x14ac:dyDescent="0.4">
      <c r="F4012" s="34"/>
    </row>
    <row r="4013" spans="6:6" ht="16.5" customHeight="1" x14ac:dyDescent="0.4">
      <c r="F4013" s="34"/>
    </row>
    <row r="4014" spans="6:6" ht="16.5" customHeight="1" x14ac:dyDescent="0.4">
      <c r="F4014" s="34"/>
    </row>
    <row r="4015" spans="6:6" ht="16.5" customHeight="1" x14ac:dyDescent="0.4">
      <c r="F4015" s="34"/>
    </row>
    <row r="4016" spans="6:6" ht="16.5" customHeight="1" x14ac:dyDescent="0.4">
      <c r="F4016" s="34"/>
    </row>
    <row r="4017" spans="6:6" ht="16.5" customHeight="1" x14ac:dyDescent="0.4">
      <c r="F4017" s="34"/>
    </row>
    <row r="4018" spans="6:6" ht="16.5" customHeight="1" x14ac:dyDescent="0.4">
      <c r="F4018" s="34"/>
    </row>
    <row r="4019" spans="6:6" ht="16.5" customHeight="1" x14ac:dyDescent="0.4">
      <c r="F4019" s="34"/>
    </row>
    <row r="4020" spans="6:6" ht="16.5" customHeight="1" x14ac:dyDescent="0.4">
      <c r="F4020" s="34"/>
    </row>
    <row r="4021" spans="6:6" ht="16.5" customHeight="1" x14ac:dyDescent="0.4">
      <c r="F4021" s="34"/>
    </row>
    <row r="4022" spans="6:6" ht="16.5" customHeight="1" x14ac:dyDescent="0.4">
      <c r="F4022" s="34"/>
    </row>
    <row r="4023" spans="6:6" ht="16.5" customHeight="1" x14ac:dyDescent="0.4">
      <c r="F4023" s="34"/>
    </row>
    <row r="4024" spans="6:6" ht="16.5" customHeight="1" x14ac:dyDescent="0.4">
      <c r="F4024" s="34"/>
    </row>
    <row r="4025" spans="6:6" ht="16.5" customHeight="1" x14ac:dyDescent="0.4">
      <c r="F4025" s="34"/>
    </row>
    <row r="4026" spans="6:6" ht="16.5" customHeight="1" x14ac:dyDescent="0.4">
      <c r="F4026" s="34"/>
    </row>
    <row r="4027" spans="6:6" ht="16.5" customHeight="1" x14ac:dyDescent="0.4">
      <c r="F4027" s="34"/>
    </row>
    <row r="4028" spans="6:6" ht="16.5" customHeight="1" x14ac:dyDescent="0.4">
      <c r="F4028" s="34"/>
    </row>
    <row r="4029" spans="6:6" ht="16.5" customHeight="1" x14ac:dyDescent="0.4">
      <c r="F4029" s="34"/>
    </row>
    <row r="4030" spans="6:6" ht="16.5" customHeight="1" x14ac:dyDescent="0.4">
      <c r="F4030" s="34"/>
    </row>
    <row r="4031" spans="6:6" ht="16.5" customHeight="1" x14ac:dyDescent="0.4">
      <c r="F4031" s="34"/>
    </row>
    <row r="4032" spans="6:6" ht="16.5" customHeight="1" x14ac:dyDescent="0.4">
      <c r="F4032" s="34"/>
    </row>
    <row r="4033" spans="6:6" ht="16.5" customHeight="1" x14ac:dyDescent="0.4">
      <c r="F4033" s="34"/>
    </row>
    <row r="4034" spans="6:6" ht="16.5" customHeight="1" x14ac:dyDescent="0.4">
      <c r="F4034" s="34"/>
    </row>
    <row r="4035" spans="6:6" ht="16.5" customHeight="1" x14ac:dyDescent="0.4">
      <c r="F4035" s="34"/>
    </row>
    <row r="4036" spans="6:6" ht="16.5" customHeight="1" x14ac:dyDescent="0.4">
      <c r="F4036" s="34"/>
    </row>
    <row r="4037" spans="6:6" ht="16.5" customHeight="1" x14ac:dyDescent="0.4">
      <c r="F4037" s="34"/>
    </row>
    <row r="4038" spans="6:6" ht="16.5" customHeight="1" x14ac:dyDescent="0.4">
      <c r="F4038" s="34"/>
    </row>
    <row r="4039" spans="6:6" ht="16.5" customHeight="1" x14ac:dyDescent="0.4">
      <c r="F4039" s="34"/>
    </row>
    <row r="4040" spans="6:6" ht="16.5" customHeight="1" x14ac:dyDescent="0.4">
      <c r="F4040" s="34"/>
    </row>
    <row r="4041" spans="6:6" ht="16.5" customHeight="1" x14ac:dyDescent="0.4">
      <c r="F4041" s="34"/>
    </row>
    <row r="4042" spans="6:6" ht="16.5" customHeight="1" x14ac:dyDescent="0.4">
      <c r="F4042" s="34"/>
    </row>
    <row r="4043" spans="6:6" ht="16.5" customHeight="1" x14ac:dyDescent="0.4">
      <c r="F4043" s="34"/>
    </row>
    <row r="4044" spans="6:6" ht="16.5" customHeight="1" x14ac:dyDescent="0.4">
      <c r="F4044" s="34"/>
    </row>
    <row r="4045" spans="6:6" ht="16.5" customHeight="1" x14ac:dyDescent="0.4">
      <c r="F4045" s="34"/>
    </row>
    <row r="4046" spans="6:6" ht="16.5" customHeight="1" x14ac:dyDescent="0.4">
      <c r="F4046" s="34"/>
    </row>
    <row r="4047" spans="6:6" ht="16.5" customHeight="1" x14ac:dyDescent="0.4">
      <c r="F4047" s="34"/>
    </row>
    <row r="4048" spans="6:6" ht="16.5" customHeight="1" x14ac:dyDescent="0.4">
      <c r="F4048" s="34"/>
    </row>
    <row r="4049" spans="6:6" ht="16.5" customHeight="1" x14ac:dyDescent="0.4">
      <c r="F4049" s="34"/>
    </row>
    <row r="4050" spans="6:6" ht="16.5" customHeight="1" x14ac:dyDescent="0.4">
      <c r="F4050" s="34"/>
    </row>
    <row r="4051" spans="6:6" ht="16.5" customHeight="1" x14ac:dyDescent="0.4">
      <c r="F4051" s="34"/>
    </row>
    <row r="4052" spans="6:6" ht="16.5" customHeight="1" x14ac:dyDescent="0.4">
      <c r="F4052" s="34"/>
    </row>
    <row r="4053" spans="6:6" ht="16.5" customHeight="1" x14ac:dyDescent="0.4">
      <c r="F4053" s="34"/>
    </row>
    <row r="4054" spans="6:6" ht="16.5" customHeight="1" x14ac:dyDescent="0.4">
      <c r="F4054" s="34"/>
    </row>
    <row r="4055" spans="6:6" ht="16.5" customHeight="1" x14ac:dyDescent="0.4">
      <c r="F4055" s="34"/>
    </row>
    <row r="4056" spans="6:6" ht="16.5" customHeight="1" x14ac:dyDescent="0.4">
      <c r="F4056" s="34"/>
    </row>
    <row r="4057" spans="6:6" ht="16.5" customHeight="1" x14ac:dyDescent="0.4">
      <c r="F4057" s="34"/>
    </row>
    <row r="4058" spans="6:6" ht="16.5" customHeight="1" x14ac:dyDescent="0.4">
      <c r="F4058" s="34"/>
    </row>
    <row r="4059" spans="6:6" ht="16.5" customHeight="1" x14ac:dyDescent="0.4">
      <c r="F4059" s="34"/>
    </row>
    <row r="4060" spans="6:6" ht="16.5" customHeight="1" x14ac:dyDescent="0.4">
      <c r="F4060" s="34"/>
    </row>
    <row r="4061" spans="6:6" ht="16.5" customHeight="1" x14ac:dyDescent="0.4">
      <c r="F4061" s="34"/>
    </row>
    <row r="4062" spans="6:6" ht="16.5" customHeight="1" x14ac:dyDescent="0.4">
      <c r="F4062" s="34"/>
    </row>
    <row r="4063" spans="6:6" ht="16.5" customHeight="1" x14ac:dyDescent="0.4">
      <c r="F4063" s="34"/>
    </row>
    <row r="4064" spans="6:6" ht="16.5" customHeight="1" x14ac:dyDescent="0.4">
      <c r="F4064" s="34"/>
    </row>
    <row r="4065" spans="6:6" ht="16.5" customHeight="1" x14ac:dyDescent="0.4">
      <c r="F4065" s="34"/>
    </row>
    <row r="4066" spans="6:6" ht="16.5" customHeight="1" x14ac:dyDescent="0.4">
      <c r="F4066" s="34"/>
    </row>
    <row r="4067" spans="6:6" ht="16.5" customHeight="1" x14ac:dyDescent="0.4">
      <c r="F4067" s="34"/>
    </row>
    <row r="4068" spans="6:6" ht="16.5" customHeight="1" x14ac:dyDescent="0.4">
      <c r="F4068" s="34"/>
    </row>
    <row r="4069" spans="6:6" ht="16.5" customHeight="1" x14ac:dyDescent="0.4">
      <c r="F4069" s="34"/>
    </row>
    <row r="4070" spans="6:6" ht="16.5" customHeight="1" x14ac:dyDescent="0.4">
      <c r="F4070" s="34"/>
    </row>
    <row r="4071" spans="6:6" ht="16.5" customHeight="1" x14ac:dyDescent="0.4">
      <c r="F4071" s="34"/>
    </row>
    <row r="4072" spans="6:6" ht="16.5" customHeight="1" x14ac:dyDescent="0.4">
      <c r="F4072" s="34"/>
    </row>
    <row r="4073" spans="6:6" ht="16.5" customHeight="1" x14ac:dyDescent="0.4">
      <c r="F4073" s="34"/>
    </row>
    <row r="4074" spans="6:6" ht="16.5" customHeight="1" x14ac:dyDescent="0.4">
      <c r="F4074" s="34"/>
    </row>
    <row r="4075" spans="6:6" ht="16.5" customHeight="1" x14ac:dyDescent="0.4">
      <c r="F4075" s="34"/>
    </row>
    <row r="4076" spans="6:6" ht="16.5" customHeight="1" x14ac:dyDescent="0.4">
      <c r="F4076" s="34"/>
    </row>
    <row r="4077" spans="6:6" ht="16.5" customHeight="1" x14ac:dyDescent="0.4">
      <c r="F4077" s="34"/>
    </row>
    <row r="4078" spans="6:6" ht="16.5" customHeight="1" x14ac:dyDescent="0.4">
      <c r="F4078" s="34"/>
    </row>
    <row r="4079" spans="6:6" ht="16.5" customHeight="1" x14ac:dyDescent="0.4">
      <c r="F4079" s="34"/>
    </row>
    <row r="4080" spans="6:6" ht="16.5" customHeight="1" x14ac:dyDescent="0.4">
      <c r="F4080" s="34"/>
    </row>
    <row r="4081" spans="6:6" ht="16.5" customHeight="1" x14ac:dyDescent="0.4">
      <c r="F4081" s="34"/>
    </row>
    <row r="4082" spans="6:6" ht="16.5" customHeight="1" x14ac:dyDescent="0.4">
      <c r="F4082" s="34"/>
    </row>
    <row r="4083" spans="6:6" ht="16.5" customHeight="1" x14ac:dyDescent="0.4">
      <c r="F4083" s="34"/>
    </row>
    <row r="4084" spans="6:6" ht="16.5" customHeight="1" x14ac:dyDescent="0.4">
      <c r="F4084" s="34"/>
    </row>
    <row r="4085" spans="6:6" ht="16.5" customHeight="1" x14ac:dyDescent="0.4">
      <c r="F4085" s="34"/>
    </row>
    <row r="4086" spans="6:6" ht="16.5" customHeight="1" x14ac:dyDescent="0.4">
      <c r="F4086" s="34"/>
    </row>
    <row r="4087" spans="6:6" ht="16.5" customHeight="1" x14ac:dyDescent="0.4">
      <c r="F4087" s="34"/>
    </row>
    <row r="4088" spans="6:6" ht="16.5" customHeight="1" x14ac:dyDescent="0.4">
      <c r="F4088" s="34"/>
    </row>
    <row r="4089" spans="6:6" ht="16.5" customHeight="1" x14ac:dyDescent="0.4">
      <c r="F4089" s="34"/>
    </row>
    <row r="4090" spans="6:6" ht="16.5" customHeight="1" x14ac:dyDescent="0.4">
      <c r="F4090" s="34"/>
    </row>
    <row r="4091" spans="6:6" ht="16.5" customHeight="1" x14ac:dyDescent="0.4">
      <c r="F4091" s="34"/>
    </row>
    <row r="4092" spans="6:6" ht="16.5" customHeight="1" x14ac:dyDescent="0.4">
      <c r="F4092" s="34"/>
    </row>
    <row r="4093" spans="6:6" ht="16.5" customHeight="1" x14ac:dyDescent="0.4">
      <c r="F4093" s="34"/>
    </row>
    <row r="4094" spans="6:6" ht="16.5" customHeight="1" x14ac:dyDescent="0.4">
      <c r="F4094" s="34"/>
    </row>
    <row r="4095" spans="6:6" ht="16.5" customHeight="1" x14ac:dyDescent="0.4">
      <c r="F4095" s="34"/>
    </row>
    <row r="4096" spans="6:6" ht="16.5" customHeight="1" x14ac:dyDescent="0.4">
      <c r="F4096" s="34"/>
    </row>
    <row r="4097" spans="6:6" ht="16.5" customHeight="1" x14ac:dyDescent="0.4">
      <c r="F4097" s="34"/>
    </row>
    <row r="4098" spans="6:6" ht="16.5" customHeight="1" x14ac:dyDescent="0.4">
      <c r="F4098" s="34"/>
    </row>
    <row r="4099" spans="6:6" ht="16.5" customHeight="1" x14ac:dyDescent="0.4">
      <c r="F4099" s="34"/>
    </row>
    <row r="4100" spans="6:6" ht="16.5" customHeight="1" x14ac:dyDescent="0.4">
      <c r="F4100" s="34"/>
    </row>
    <row r="4101" spans="6:6" ht="16.5" customHeight="1" x14ac:dyDescent="0.4">
      <c r="F4101" s="34"/>
    </row>
    <row r="4102" spans="6:6" ht="16.5" customHeight="1" x14ac:dyDescent="0.4">
      <c r="F4102" s="34"/>
    </row>
    <row r="4103" spans="6:6" ht="16.5" customHeight="1" x14ac:dyDescent="0.4">
      <c r="F4103" s="34"/>
    </row>
    <row r="4104" spans="6:6" ht="16.5" customHeight="1" x14ac:dyDescent="0.4">
      <c r="F4104" s="34"/>
    </row>
    <row r="4105" spans="6:6" ht="16.5" customHeight="1" x14ac:dyDescent="0.4">
      <c r="F4105" s="34"/>
    </row>
    <row r="4106" spans="6:6" ht="16.5" customHeight="1" x14ac:dyDescent="0.4">
      <c r="F4106" s="34"/>
    </row>
    <row r="4107" spans="6:6" ht="16.5" customHeight="1" x14ac:dyDescent="0.4">
      <c r="F4107" s="34"/>
    </row>
    <row r="4108" spans="6:6" ht="16.5" customHeight="1" x14ac:dyDescent="0.4">
      <c r="F4108" s="34"/>
    </row>
    <row r="4109" spans="6:6" ht="16.5" customHeight="1" x14ac:dyDescent="0.4">
      <c r="F4109" s="34"/>
    </row>
    <row r="4110" spans="6:6" ht="16.5" customHeight="1" x14ac:dyDescent="0.4">
      <c r="F4110" s="34"/>
    </row>
    <row r="4111" spans="6:6" ht="16.5" customHeight="1" x14ac:dyDescent="0.4">
      <c r="F4111" s="34"/>
    </row>
    <row r="4112" spans="6:6" ht="16.5" customHeight="1" x14ac:dyDescent="0.4">
      <c r="F4112" s="34"/>
    </row>
    <row r="4113" spans="6:6" ht="16.5" customHeight="1" x14ac:dyDescent="0.4">
      <c r="F4113" s="34"/>
    </row>
    <row r="4114" spans="6:6" ht="16.5" customHeight="1" x14ac:dyDescent="0.4">
      <c r="F4114" s="34"/>
    </row>
    <row r="4115" spans="6:6" ht="16.5" customHeight="1" x14ac:dyDescent="0.4">
      <c r="F4115" s="34"/>
    </row>
    <row r="4116" spans="6:6" ht="16.5" customHeight="1" x14ac:dyDescent="0.4">
      <c r="F4116" s="34"/>
    </row>
    <row r="4117" spans="6:6" ht="16.5" customHeight="1" x14ac:dyDescent="0.4">
      <c r="F4117" s="34"/>
    </row>
    <row r="4118" spans="6:6" ht="16.5" customHeight="1" x14ac:dyDescent="0.4">
      <c r="F4118" s="34"/>
    </row>
    <row r="4119" spans="6:6" ht="16.5" customHeight="1" x14ac:dyDescent="0.4">
      <c r="F4119" s="34"/>
    </row>
    <row r="4120" spans="6:6" ht="16.5" customHeight="1" x14ac:dyDescent="0.4">
      <c r="F4120" s="34"/>
    </row>
    <row r="4121" spans="6:6" ht="16.5" customHeight="1" x14ac:dyDescent="0.4">
      <c r="F4121" s="34"/>
    </row>
    <row r="4122" spans="6:6" ht="16.5" customHeight="1" x14ac:dyDescent="0.4">
      <c r="F4122" s="34"/>
    </row>
    <row r="4123" spans="6:6" ht="16.5" customHeight="1" x14ac:dyDescent="0.4">
      <c r="F4123" s="34"/>
    </row>
    <row r="4124" spans="6:6" ht="16.5" customHeight="1" x14ac:dyDescent="0.4">
      <c r="F4124" s="34"/>
    </row>
    <row r="4125" spans="6:6" ht="16.5" customHeight="1" x14ac:dyDescent="0.4">
      <c r="F4125" s="34"/>
    </row>
    <row r="4126" spans="6:6" ht="16.5" customHeight="1" x14ac:dyDescent="0.4">
      <c r="F4126" s="34"/>
    </row>
    <row r="4127" spans="6:6" ht="16.5" customHeight="1" x14ac:dyDescent="0.4">
      <c r="F4127" s="34"/>
    </row>
    <row r="4128" spans="6:6" ht="16.5" customHeight="1" x14ac:dyDescent="0.4">
      <c r="F4128" s="34"/>
    </row>
    <row r="4129" spans="6:6" ht="16.5" customHeight="1" x14ac:dyDescent="0.4">
      <c r="F4129" s="34"/>
    </row>
    <row r="4130" spans="6:6" ht="16.5" customHeight="1" x14ac:dyDescent="0.4">
      <c r="F4130" s="34"/>
    </row>
    <row r="4131" spans="6:6" ht="16.5" customHeight="1" x14ac:dyDescent="0.4">
      <c r="F4131" s="34"/>
    </row>
    <row r="4132" spans="6:6" ht="16.5" customHeight="1" x14ac:dyDescent="0.4">
      <c r="F4132" s="34"/>
    </row>
    <row r="4133" spans="6:6" ht="16.5" customHeight="1" x14ac:dyDescent="0.4">
      <c r="F4133" s="34"/>
    </row>
    <row r="4134" spans="6:6" ht="16.5" customHeight="1" x14ac:dyDescent="0.4">
      <c r="F4134" s="34"/>
    </row>
    <row r="4135" spans="6:6" ht="16.5" customHeight="1" x14ac:dyDescent="0.4">
      <c r="F4135" s="34"/>
    </row>
    <row r="4136" spans="6:6" ht="16.5" customHeight="1" x14ac:dyDescent="0.4">
      <c r="F4136" s="34"/>
    </row>
    <row r="4137" spans="6:6" ht="16.5" customHeight="1" x14ac:dyDescent="0.4">
      <c r="F4137" s="34"/>
    </row>
    <row r="4138" spans="6:6" ht="16.5" customHeight="1" x14ac:dyDescent="0.4">
      <c r="F4138" s="34"/>
    </row>
    <row r="4139" spans="6:6" ht="16.5" customHeight="1" x14ac:dyDescent="0.4">
      <c r="F4139" s="34"/>
    </row>
    <row r="4140" spans="6:6" ht="16.5" customHeight="1" x14ac:dyDescent="0.4">
      <c r="F4140" s="34"/>
    </row>
    <row r="4141" spans="6:6" ht="16.5" customHeight="1" x14ac:dyDescent="0.4">
      <c r="F4141" s="34"/>
    </row>
    <row r="4142" spans="6:6" ht="16.5" customHeight="1" x14ac:dyDescent="0.4">
      <c r="F4142" s="34"/>
    </row>
    <row r="4143" spans="6:6" ht="16.5" customHeight="1" x14ac:dyDescent="0.4">
      <c r="F4143" s="34"/>
    </row>
    <row r="4144" spans="6:6" ht="16.5" customHeight="1" x14ac:dyDescent="0.4">
      <c r="F4144" s="34"/>
    </row>
    <row r="4145" spans="6:6" ht="16.5" customHeight="1" x14ac:dyDescent="0.4">
      <c r="F4145" s="34"/>
    </row>
    <row r="4146" spans="6:6" ht="16.5" customHeight="1" x14ac:dyDescent="0.4">
      <c r="F4146" s="34"/>
    </row>
    <row r="4147" spans="6:6" ht="16.5" customHeight="1" x14ac:dyDescent="0.4">
      <c r="F4147" s="34"/>
    </row>
    <row r="4148" spans="6:6" ht="16.5" customHeight="1" x14ac:dyDescent="0.4">
      <c r="F4148" s="34"/>
    </row>
    <row r="4149" spans="6:6" ht="16.5" customHeight="1" x14ac:dyDescent="0.4">
      <c r="F4149" s="34"/>
    </row>
    <row r="4150" spans="6:6" ht="16.5" customHeight="1" x14ac:dyDescent="0.4">
      <c r="F4150" s="34"/>
    </row>
    <row r="4151" spans="6:6" ht="16.5" customHeight="1" x14ac:dyDescent="0.4">
      <c r="F4151" s="34"/>
    </row>
    <row r="4152" spans="6:6" ht="16.5" customHeight="1" x14ac:dyDescent="0.4">
      <c r="F4152" s="34"/>
    </row>
    <row r="4153" spans="6:6" ht="16.5" customHeight="1" x14ac:dyDescent="0.4">
      <c r="F4153" s="34"/>
    </row>
    <row r="4154" spans="6:6" ht="16.5" customHeight="1" x14ac:dyDescent="0.4">
      <c r="F4154" s="34"/>
    </row>
    <row r="4155" spans="6:6" ht="16.5" customHeight="1" x14ac:dyDescent="0.4">
      <c r="F4155" s="34"/>
    </row>
    <row r="4156" spans="6:6" ht="16.5" customHeight="1" x14ac:dyDescent="0.4">
      <c r="F4156" s="34"/>
    </row>
    <row r="4157" spans="6:6" ht="16.5" customHeight="1" x14ac:dyDescent="0.4">
      <c r="F4157" s="34"/>
    </row>
    <row r="4158" spans="6:6" ht="16.5" customHeight="1" x14ac:dyDescent="0.4">
      <c r="F4158" s="34"/>
    </row>
    <row r="4159" spans="6:6" ht="16.5" customHeight="1" x14ac:dyDescent="0.4">
      <c r="F4159" s="34"/>
    </row>
    <row r="4160" spans="6:6" ht="16.5" customHeight="1" x14ac:dyDescent="0.4">
      <c r="F4160" s="34"/>
    </row>
    <row r="4161" spans="6:6" ht="16.5" customHeight="1" x14ac:dyDescent="0.4">
      <c r="F4161" s="34"/>
    </row>
    <row r="4162" spans="6:6" ht="16.5" customHeight="1" x14ac:dyDescent="0.4">
      <c r="F4162" s="34"/>
    </row>
    <row r="4163" spans="6:6" ht="16.5" customHeight="1" x14ac:dyDescent="0.4">
      <c r="F4163" s="34"/>
    </row>
    <row r="4164" spans="6:6" ht="16.5" customHeight="1" x14ac:dyDescent="0.4">
      <c r="F4164" s="34"/>
    </row>
    <row r="4165" spans="6:6" ht="16.5" customHeight="1" x14ac:dyDescent="0.4">
      <c r="F4165" s="34"/>
    </row>
    <row r="4166" spans="6:6" ht="16.5" customHeight="1" x14ac:dyDescent="0.4">
      <c r="F4166" s="34"/>
    </row>
    <row r="4167" spans="6:6" ht="16.5" customHeight="1" x14ac:dyDescent="0.4">
      <c r="F4167" s="34"/>
    </row>
    <row r="4168" spans="6:6" ht="16.5" customHeight="1" x14ac:dyDescent="0.4">
      <c r="F4168" s="34"/>
    </row>
    <row r="4169" spans="6:6" ht="16.5" customHeight="1" x14ac:dyDescent="0.4">
      <c r="F4169" s="34"/>
    </row>
    <row r="4170" spans="6:6" ht="16.5" customHeight="1" x14ac:dyDescent="0.4">
      <c r="F4170" s="34"/>
    </row>
    <row r="4171" spans="6:6" ht="16.5" customHeight="1" x14ac:dyDescent="0.4">
      <c r="F4171" s="34"/>
    </row>
    <row r="4172" spans="6:6" ht="16.5" customHeight="1" x14ac:dyDescent="0.4">
      <c r="F4172" s="34"/>
    </row>
    <row r="4173" spans="6:6" ht="16.5" customHeight="1" x14ac:dyDescent="0.4">
      <c r="F4173" s="34"/>
    </row>
    <row r="4174" spans="6:6" ht="16.5" customHeight="1" x14ac:dyDescent="0.4">
      <c r="F4174" s="34"/>
    </row>
    <row r="4175" spans="6:6" ht="16.5" customHeight="1" x14ac:dyDescent="0.4">
      <c r="F4175" s="34"/>
    </row>
    <row r="4176" spans="6:6" ht="16.5" customHeight="1" x14ac:dyDescent="0.4">
      <c r="F4176" s="34"/>
    </row>
    <row r="4177" spans="6:6" ht="16.5" customHeight="1" x14ac:dyDescent="0.4">
      <c r="F4177" s="34"/>
    </row>
    <row r="4178" spans="6:6" ht="16.5" customHeight="1" x14ac:dyDescent="0.4">
      <c r="F4178" s="34"/>
    </row>
    <row r="4179" spans="6:6" ht="16.5" customHeight="1" x14ac:dyDescent="0.4">
      <c r="F4179" s="34"/>
    </row>
    <row r="4180" spans="6:6" ht="16.5" customHeight="1" x14ac:dyDescent="0.4">
      <c r="F4180" s="34"/>
    </row>
    <row r="4181" spans="6:6" ht="16.5" customHeight="1" x14ac:dyDescent="0.4">
      <c r="F4181" s="34"/>
    </row>
    <row r="4182" spans="6:6" ht="16.5" customHeight="1" x14ac:dyDescent="0.4">
      <c r="F4182" s="34"/>
    </row>
    <row r="4183" spans="6:6" ht="16.5" customHeight="1" x14ac:dyDescent="0.4">
      <c r="F4183" s="34"/>
    </row>
    <row r="4184" spans="6:6" ht="16.5" customHeight="1" x14ac:dyDescent="0.4">
      <c r="F4184" s="34"/>
    </row>
    <row r="4185" spans="6:6" ht="16.5" customHeight="1" x14ac:dyDescent="0.4">
      <c r="F4185" s="34"/>
    </row>
    <row r="4186" spans="6:6" ht="16.5" customHeight="1" x14ac:dyDescent="0.4">
      <c r="F4186" s="34"/>
    </row>
    <row r="4187" spans="6:6" ht="16.5" customHeight="1" x14ac:dyDescent="0.4">
      <c r="F4187" s="34"/>
    </row>
    <row r="4188" spans="6:6" ht="16.5" customHeight="1" x14ac:dyDescent="0.4">
      <c r="F4188" s="34"/>
    </row>
    <row r="4189" spans="6:6" ht="16.5" customHeight="1" x14ac:dyDescent="0.4">
      <c r="F4189" s="34"/>
    </row>
    <row r="4190" spans="6:6" ht="16.5" customHeight="1" x14ac:dyDescent="0.4">
      <c r="F4190" s="34"/>
    </row>
    <row r="4191" spans="6:6" ht="16.5" customHeight="1" x14ac:dyDescent="0.4">
      <c r="F4191" s="34"/>
    </row>
    <row r="4192" spans="6:6" ht="16.5" customHeight="1" x14ac:dyDescent="0.4">
      <c r="F4192" s="34"/>
    </row>
    <row r="4193" spans="6:6" ht="16.5" customHeight="1" x14ac:dyDescent="0.4">
      <c r="F4193" s="34"/>
    </row>
    <row r="4194" spans="6:6" ht="16.5" customHeight="1" x14ac:dyDescent="0.4">
      <c r="F4194" s="34"/>
    </row>
    <row r="4195" spans="6:6" ht="16.5" customHeight="1" x14ac:dyDescent="0.4">
      <c r="F4195" s="34"/>
    </row>
    <row r="4196" spans="6:6" ht="16.5" customHeight="1" x14ac:dyDescent="0.4">
      <c r="F4196" s="34"/>
    </row>
    <row r="4197" spans="6:6" ht="16.5" customHeight="1" x14ac:dyDescent="0.4">
      <c r="F4197" s="34"/>
    </row>
    <row r="4198" spans="6:6" ht="16.5" customHeight="1" x14ac:dyDescent="0.4">
      <c r="F4198" s="34"/>
    </row>
    <row r="4199" spans="6:6" ht="16.5" customHeight="1" x14ac:dyDescent="0.4">
      <c r="F4199" s="34"/>
    </row>
    <row r="4200" spans="6:6" ht="16.5" customHeight="1" x14ac:dyDescent="0.4">
      <c r="F4200" s="34"/>
    </row>
    <row r="4201" spans="6:6" ht="16.5" customHeight="1" x14ac:dyDescent="0.4">
      <c r="F4201" s="34"/>
    </row>
    <row r="4202" spans="6:6" ht="16.5" customHeight="1" x14ac:dyDescent="0.4">
      <c r="F4202" s="34"/>
    </row>
    <row r="4203" spans="6:6" ht="16.5" customHeight="1" x14ac:dyDescent="0.4">
      <c r="F4203" s="34"/>
    </row>
    <row r="4204" spans="6:6" ht="16.5" customHeight="1" x14ac:dyDescent="0.4">
      <c r="F4204" s="34"/>
    </row>
    <row r="4205" spans="6:6" ht="16.5" customHeight="1" x14ac:dyDescent="0.4">
      <c r="F4205" s="34"/>
    </row>
    <row r="4206" spans="6:6" ht="16.5" customHeight="1" x14ac:dyDescent="0.4">
      <c r="F4206" s="34"/>
    </row>
    <row r="4207" spans="6:6" ht="16.5" customHeight="1" x14ac:dyDescent="0.4">
      <c r="F4207" s="34"/>
    </row>
    <row r="4208" spans="6:6" ht="16.5" customHeight="1" x14ac:dyDescent="0.4">
      <c r="F4208" s="34"/>
    </row>
    <row r="4209" spans="6:6" ht="16.5" customHeight="1" x14ac:dyDescent="0.4">
      <c r="F4209" s="34"/>
    </row>
    <row r="4210" spans="6:6" ht="16.5" customHeight="1" x14ac:dyDescent="0.4">
      <c r="F4210" s="34"/>
    </row>
    <row r="4211" spans="6:6" ht="16.5" customHeight="1" x14ac:dyDescent="0.4">
      <c r="F4211" s="34"/>
    </row>
    <row r="4212" spans="6:6" ht="16.5" customHeight="1" x14ac:dyDescent="0.4">
      <c r="F4212" s="34"/>
    </row>
    <row r="4213" spans="6:6" ht="16.5" customHeight="1" x14ac:dyDescent="0.4">
      <c r="F4213" s="34"/>
    </row>
    <row r="4214" spans="6:6" ht="16.5" customHeight="1" x14ac:dyDescent="0.4">
      <c r="F4214" s="34"/>
    </row>
    <row r="4215" spans="6:6" ht="16.5" customHeight="1" x14ac:dyDescent="0.4">
      <c r="F4215" s="34"/>
    </row>
    <row r="4216" spans="6:6" ht="16.5" customHeight="1" x14ac:dyDescent="0.4">
      <c r="F4216" s="34"/>
    </row>
    <row r="4217" spans="6:6" ht="16.5" customHeight="1" x14ac:dyDescent="0.4">
      <c r="F4217" s="34"/>
    </row>
    <row r="4218" spans="6:6" ht="16.5" customHeight="1" x14ac:dyDescent="0.4">
      <c r="F4218" s="34"/>
    </row>
    <row r="4219" spans="6:6" ht="16.5" customHeight="1" x14ac:dyDescent="0.4">
      <c r="F4219" s="34"/>
    </row>
    <row r="4220" spans="6:6" ht="16.5" customHeight="1" x14ac:dyDescent="0.4">
      <c r="F4220" s="34"/>
    </row>
    <row r="4221" spans="6:6" ht="16.5" customHeight="1" x14ac:dyDescent="0.4">
      <c r="F4221" s="34"/>
    </row>
    <row r="4222" spans="6:6" ht="16.5" customHeight="1" x14ac:dyDescent="0.4">
      <c r="F4222" s="34"/>
    </row>
    <row r="4223" spans="6:6" ht="16.5" customHeight="1" x14ac:dyDescent="0.4">
      <c r="F4223" s="34"/>
    </row>
    <row r="4224" spans="6:6" ht="16.5" customHeight="1" x14ac:dyDescent="0.4">
      <c r="F4224" s="34"/>
    </row>
    <row r="4225" spans="6:6" ht="16.5" customHeight="1" x14ac:dyDescent="0.4">
      <c r="F4225" s="34"/>
    </row>
    <row r="4226" spans="6:6" ht="16.5" customHeight="1" x14ac:dyDescent="0.4">
      <c r="F4226" s="34"/>
    </row>
    <row r="4227" spans="6:6" ht="16.5" customHeight="1" x14ac:dyDescent="0.4">
      <c r="F4227" s="34"/>
    </row>
    <row r="4228" spans="6:6" ht="16.5" customHeight="1" x14ac:dyDescent="0.4">
      <c r="F4228" s="34"/>
    </row>
    <row r="4229" spans="6:6" ht="16.5" customHeight="1" x14ac:dyDescent="0.4">
      <c r="F4229" s="34"/>
    </row>
    <row r="4230" spans="6:6" ht="16.5" customHeight="1" x14ac:dyDescent="0.4">
      <c r="F4230" s="34"/>
    </row>
    <row r="4231" spans="6:6" ht="16.5" customHeight="1" x14ac:dyDescent="0.4">
      <c r="F4231" s="34"/>
    </row>
    <row r="4232" spans="6:6" ht="16.5" customHeight="1" x14ac:dyDescent="0.4">
      <c r="F4232" s="34"/>
    </row>
    <row r="4233" spans="6:6" ht="16.5" customHeight="1" x14ac:dyDescent="0.4">
      <c r="F4233" s="34"/>
    </row>
    <row r="4234" spans="6:6" ht="16.5" customHeight="1" x14ac:dyDescent="0.4">
      <c r="F4234" s="34"/>
    </row>
    <row r="4235" spans="6:6" ht="16.5" customHeight="1" x14ac:dyDescent="0.4">
      <c r="F4235" s="34"/>
    </row>
    <row r="4236" spans="6:6" ht="16.5" customHeight="1" x14ac:dyDescent="0.4">
      <c r="F4236" s="34"/>
    </row>
    <row r="4237" spans="6:6" ht="16.5" customHeight="1" x14ac:dyDescent="0.4">
      <c r="F4237" s="34"/>
    </row>
    <row r="4238" spans="6:6" ht="16.5" customHeight="1" x14ac:dyDescent="0.4">
      <c r="F4238" s="34"/>
    </row>
    <row r="4239" spans="6:6" ht="16.5" customHeight="1" x14ac:dyDescent="0.4">
      <c r="F4239" s="34"/>
    </row>
    <row r="4240" spans="6:6" ht="16.5" customHeight="1" x14ac:dyDescent="0.4">
      <c r="F4240" s="34"/>
    </row>
    <row r="4241" spans="6:6" ht="16.5" customHeight="1" x14ac:dyDescent="0.4">
      <c r="F4241" s="34"/>
    </row>
    <row r="4242" spans="6:6" ht="16.5" customHeight="1" x14ac:dyDescent="0.4">
      <c r="F4242" s="34"/>
    </row>
    <row r="4243" spans="6:6" ht="16.5" customHeight="1" x14ac:dyDescent="0.4">
      <c r="F4243" s="34"/>
    </row>
    <row r="4244" spans="6:6" ht="16.5" customHeight="1" x14ac:dyDescent="0.4">
      <c r="F4244" s="34"/>
    </row>
    <row r="4245" spans="6:6" ht="16.5" customHeight="1" x14ac:dyDescent="0.4">
      <c r="F4245" s="34"/>
    </row>
    <row r="4246" spans="6:6" ht="16.5" customHeight="1" x14ac:dyDescent="0.4">
      <c r="F4246" s="34"/>
    </row>
    <row r="4247" spans="6:6" ht="16.5" customHeight="1" x14ac:dyDescent="0.4">
      <c r="F4247" s="34"/>
    </row>
    <row r="4248" spans="6:6" ht="16.5" customHeight="1" x14ac:dyDescent="0.4">
      <c r="F4248" s="34"/>
    </row>
    <row r="4249" spans="6:6" ht="16.5" customHeight="1" x14ac:dyDescent="0.4">
      <c r="F4249" s="34"/>
    </row>
    <row r="4250" spans="6:6" ht="16.5" customHeight="1" x14ac:dyDescent="0.4">
      <c r="F4250" s="34"/>
    </row>
    <row r="4251" spans="6:6" ht="16.5" customHeight="1" x14ac:dyDescent="0.4">
      <c r="F4251" s="34"/>
    </row>
    <row r="4252" spans="6:6" ht="16.5" customHeight="1" x14ac:dyDescent="0.4">
      <c r="F4252" s="34"/>
    </row>
    <row r="4253" spans="6:6" ht="16.5" customHeight="1" x14ac:dyDescent="0.4">
      <c r="F4253" s="34"/>
    </row>
    <row r="4254" spans="6:6" ht="16.5" customHeight="1" x14ac:dyDescent="0.4">
      <c r="F4254" s="34"/>
    </row>
    <row r="4255" spans="6:6" ht="16.5" customHeight="1" x14ac:dyDescent="0.4">
      <c r="F4255" s="34"/>
    </row>
    <row r="4256" spans="6:6" ht="16.5" customHeight="1" x14ac:dyDescent="0.4">
      <c r="F4256" s="34"/>
    </row>
    <row r="4257" spans="6:6" ht="16.5" customHeight="1" x14ac:dyDescent="0.4">
      <c r="F4257" s="34"/>
    </row>
    <row r="4258" spans="6:6" ht="16.5" customHeight="1" x14ac:dyDescent="0.4">
      <c r="F4258" s="34"/>
    </row>
    <row r="4259" spans="6:6" ht="16.5" customHeight="1" x14ac:dyDescent="0.4">
      <c r="F4259" s="34"/>
    </row>
    <row r="4260" spans="6:6" ht="16.5" customHeight="1" x14ac:dyDescent="0.4">
      <c r="F4260" s="34"/>
    </row>
    <row r="4261" spans="6:6" ht="16.5" customHeight="1" x14ac:dyDescent="0.4">
      <c r="F4261" s="34"/>
    </row>
    <row r="4262" spans="6:6" ht="16.5" customHeight="1" x14ac:dyDescent="0.4">
      <c r="F4262" s="34"/>
    </row>
    <row r="4263" spans="6:6" ht="16.5" customHeight="1" x14ac:dyDescent="0.4">
      <c r="F4263" s="34"/>
    </row>
    <row r="4264" spans="6:6" ht="16.5" customHeight="1" x14ac:dyDescent="0.4">
      <c r="F4264" s="34"/>
    </row>
    <row r="4265" spans="6:6" ht="16.5" customHeight="1" x14ac:dyDescent="0.4">
      <c r="F4265" s="34"/>
    </row>
    <row r="4266" spans="6:6" ht="16.5" customHeight="1" x14ac:dyDescent="0.4">
      <c r="F4266" s="34"/>
    </row>
    <row r="4267" spans="6:6" ht="16.5" customHeight="1" x14ac:dyDescent="0.4">
      <c r="F4267" s="34"/>
    </row>
    <row r="4268" spans="6:6" ht="16.5" customHeight="1" x14ac:dyDescent="0.4">
      <c r="F4268" s="34"/>
    </row>
    <row r="4269" spans="6:6" ht="16.5" customHeight="1" x14ac:dyDescent="0.4">
      <c r="F4269" s="34"/>
    </row>
    <row r="4270" spans="6:6" ht="16.5" customHeight="1" x14ac:dyDescent="0.4">
      <c r="F4270" s="34"/>
    </row>
    <row r="4271" spans="6:6" ht="16.5" customHeight="1" x14ac:dyDescent="0.4">
      <c r="F4271" s="34"/>
    </row>
    <row r="4272" spans="6:6" ht="16.5" customHeight="1" x14ac:dyDescent="0.4">
      <c r="F4272" s="34"/>
    </row>
    <row r="4273" spans="6:6" ht="16.5" customHeight="1" x14ac:dyDescent="0.4">
      <c r="F4273" s="34"/>
    </row>
    <row r="4274" spans="6:6" ht="16.5" customHeight="1" x14ac:dyDescent="0.4">
      <c r="F4274" s="34"/>
    </row>
    <row r="4275" spans="6:6" ht="16.5" customHeight="1" x14ac:dyDescent="0.4">
      <c r="F4275" s="34"/>
    </row>
    <row r="4276" spans="6:6" ht="16.5" customHeight="1" x14ac:dyDescent="0.4">
      <c r="F4276" s="34"/>
    </row>
    <row r="4277" spans="6:6" ht="16.5" customHeight="1" x14ac:dyDescent="0.4">
      <c r="F4277" s="34"/>
    </row>
    <row r="4278" spans="6:6" ht="16.5" customHeight="1" x14ac:dyDescent="0.4">
      <c r="F4278" s="34"/>
    </row>
    <row r="4279" spans="6:6" ht="16.5" customHeight="1" x14ac:dyDescent="0.4">
      <c r="F4279" s="34"/>
    </row>
    <row r="4280" spans="6:6" ht="16.5" customHeight="1" x14ac:dyDescent="0.4">
      <c r="F4280" s="34"/>
    </row>
    <row r="4281" spans="6:6" ht="16.5" customHeight="1" x14ac:dyDescent="0.4">
      <c r="F4281" s="34"/>
    </row>
    <row r="4282" spans="6:6" ht="16.5" customHeight="1" x14ac:dyDescent="0.4">
      <c r="F4282" s="34"/>
    </row>
    <row r="4283" spans="6:6" ht="16.5" customHeight="1" x14ac:dyDescent="0.4">
      <c r="F4283" s="34"/>
    </row>
    <row r="4284" spans="6:6" ht="16.5" customHeight="1" x14ac:dyDescent="0.4">
      <c r="F4284" s="34"/>
    </row>
    <row r="4285" spans="6:6" ht="16.5" customHeight="1" x14ac:dyDescent="0.4">
      <c r="F4285" s="34"/>
    </row>
    <row r="4286" spans="6:6" ht="16.5" customHeight="1" x14ac:dyDescent="0.4">
      <c r="F4286" s="34"/>
    </row>
    <row r="4287" spans="6:6" ht="16.5" customHeight="1" x14ac:dyDescent="0.4">
      <c r="F4287" s="34"/>
    </row>
    <row r="4288" spans="6:6" ht="16.5" customHeight="1" x14ac:dyDescent="0.4">
      <c r="F4288" s="34"/>
    </row>
    <row r="4289" spans="6:6" ht="16.5" customHeight="1" x14ac:dyDescent="0.4">
      <c r="F4289" s="34"/>
    </row>
    <row r="4290" spans="6:6" ht="16.5" customHeight="1" x14ac:dyDescent="0.4">
      <c r="F4290" s="34"/>
    </row>
    <row r="4291" spans="6:6" ht="16.5" customHeight="1" x14ac:dyDescent="0.4">
      <c r="F4291" s="34"/>
    </row>
    <row r="4292" spans="6:6" ht="16.5" customHeight="1" x14ac:dyDescent="0.4">
      <c r="F4292" s="34"/>
    </row>
    <row r="4293" spans="6:6" ht="16.5" customHeight="1" x14ac:dyDescent="0.4">
      <c r="F4293" s="34"/>
    </row>
    <row r="4294" spans="6:6" ht="16.5" customHeight="1" x14ac:dyDescent="0.4">
      <c r="F4294" s="34"/>
    </row>
    <row r="4295" spans="6:6" ht="16.5" customHeight="1" x14ac:dyDescent="0.4">
      <c r="F4295" s="34"/>
    </row>
    <row r="4296" spans="6:6" ht="16.5" customHeight="1" x14ac:dyDescent="0.4">
      <c r="F4296" s="34"/>
    </row>
    <row r="4297" spans="6:6" ht="16.5" customHeight="1" x14ac:dyDescent="0.4">
      <c r="F4297" s="34"/>
    </row>
    <row r="4298" spans="6:6" ht="16.5" customHeight="1" x14ac:dyDescent="0.4">
      <c r="F4298" s="34"/>
    </row>
    <row r="4299" spans="6:6" ht="16.5" customHeight="1" x14ac:dyDescent="0.4">
      <c r="F4299" s="34"/>
    </row>
    <row r="4300" spans="6:6" ht="16.5" customHeight="1" x14ac:dyDescent="0.4">
      <c r="F4300" s="34"/>
    </row>
    <row r="4301" spans="6:6" ht="16.5" customHeight="1" x14ac:dyDescent="0.4">
      <c r="F4301" s="34"/>
    </row>
    <row r="4302" spans="6:6" ht="16.5" customHeight="1" x14ac:dyDescent="0.4">
      <c r="F4302" s="34"/>
    </row>
    <row r="4303" spans="6:6" ht="16.5" customHeight="1" x14ac:dyDescent="0.4">
      <c r="F4303" s="34"/>
    </row>
    <row r="4304" spans="6:6" ht="16.5" customHeight="1" x14ac:dyDescent="0.4">
      <c r="F4304" s="34"/>
    </row>
    <row r="4305" spans="6:6" ht="16.5" customHeight="1" x14ac:dyDescent="0.4">
      <c r="F4305" s="34"/>
    </row>
    <row r="4306" spans="6:6" ht="16.5" customHeight="1" x14ac:dyDescent="0.4">
      <c r="F4306" s="34"/>
    </row>
    <row r="4307" spans="6:6" ht="16.5" customHeight="1" x14ac:dyDescent="0.4">
      <c r="F4307" s="34"/>
    </row>
    <row r="4308" spans="6:6" ht="16.5" customHeight="1" x14ac:dyDescent="0.4">
      <c r="F4308" s="34"/>
    </row>
    <row r="4309" spans="6:6" ht="16.5" customHeight="1" x14ac:dyDescent="0.4">
      <c r="F4309" s="34"/>
    </row>
    <row r="4310" spans="6:6" ht="16.5" customHeight="1" x14ac:dyDescent="0.4">
      <c r="F4310" s="34"/>
    </row>
    <row r="4311" spans="6:6" ht="16.5" customHeight="1" x14ac:dyDescent="0.4">
      <c r="F4311" s="34"/>
    </row>
    <row r="4312" spans="6:6" ht="16.5" customHeight="1" x14ac:dyDescent="0.4">
      <c r="F4312" s="34"/>
    </row>
    <row r="4313" spans="6:6" ht="16.5" customHeight="1" x14ac:dyDescent="0.4">
      <c r="F4313" s="34"/>
    </row>
    <row r="4314" spans="6:6" ht="16.5" customHeight="1" x14ac:dyDescent="0.4">
      <c r="F4314" s="34"/>
    </row>
    <row r="4315" spans="6:6" ht="16.5" customHeight="1" x14ac:dyDescent="0.4">
      <c r="F4315" s="34"/>
    </row>
    <row r="4316" spans="6:6" ht="16.5" customHeight="1" x14ac:dyDescent="0.4">
      <c r="F4316" s="34"/>
    </row>
    <row r="4317" spans="6:6" ht="16.5" customHeight="1" x14ac:dyDescent="0.4">
      <c r="F4317" s="34"/>
    </row>
    <row r="4318" spans="6:6" ht="16.5" customHeight="1" x14ac:dyDescent="0.4">
      <c r="F4318" s="34"/>
    </row>
    <row r="4319" spans="6:6" ht="16.5" customHeight="1" x14ac:dyDescent="0.4">
      <c r="F4319" s="34"/>
    </row>
    <row r="4320" spans="6:6" ht="16.5" customHeight="1" x14ac:dyDescent="0.4">
      <c r="F4320" s="34"/>
    </row>
    <row r="4321" spans="6:6" ht="16.5" customHeight="1" x14ac:dyDescent="0.4">
      <c r="F4321" s="34"/>
    </row>
    <row r="4322" spans="6:6" ht="16.5" customHeight="1" x14ac:dyDescent="0.4">
      <c r="F4322" s="34"/>
    </row>
    <row r="4323" spans="6:6" ht="16.5" customHeight="1" x14ac:dyDescent="0.4">
      <c r="F4323" s="34"/>
    </row>
    <row r="4324" spans="6:6" ht="16.5" customHeight="1" x14ac:dyDescent="0.4">
      <c r="F4324" s="34"/>
    </row>
    <row r="4325" spans="6:6" ht="16.5" customHeight="1" x14ac:dyDescent="0.4">
      <c r="F4325" s="34"/>
    </row>
    <row r="4326" spans="6:6" ht="16.5" customHeight="1" x14ac:dyDescent="0.4">
      <c r="F4326" s="34"/>
    </row>
    <row r="4327" spans="6:6" ht="16.5" customHeight="1" x14ac:dyDescent="0.4">
      <c r="F4327" s="34"/>
    </row>
    <row r="4328" spans="6:6" ht="16.5" customHeight="1" x14ac:dyDescent="0.4">
      <c r="F4328" s="34"/>
    </row>
    <row r="4329" spans="6:6" ht="16.5" customHeight="1" x14ac:dyDescent="0.4">
      <c r="F4329" s="34"/>
    </row>
    <row r="4330" spans="6:6" ht="16.5" customHeight="1" x14ac:dyDescent="0.4">
      <c r="F4330" s="34"/>
    </row>
    <row r="4331" spans="6:6" ht="16.5" customHeight="1" x14ac:dyDescent="0.4">
      <c r="F4331" s="34"/>
    </row>
    <row r="4332" spans="6:6" ht="16.5" customHeight="1" x14ac:dyDescent="0.4">
      <c r="F4332" s="34"/>
    </row>
    <row r="4333" spans="6:6" ht="16.5" customHeight="1" x14ac:dyDescent="0.4">
      <c r="F4333" s="34"/>
    </row>
    <row r="4334" spans="6:6" ht="16.5" customHeight="1" x14ac:dyDescent="0.4">
      <c r="F4334" s="34"/>
    </row>
    <row r="4335" spans="6:6" ht="16.5" customHeight="1" x14ac:dyDescent="0.4">
      <c r="F4335" s="34"/>
    </row>
    <row r="4336" spans="6:6" ht="16.5" customHeight="1" x14ac:dyDescent="0.4">
      <c r="F4336" s="34"/>
    </row>
    <row r="4337" spans="6:6" ht="16.5" customHeight="1" x14ac:dyDescent="0.4">
      <c r="F4337" s="34"/>
    </row>
    <row r="4338" spans="6:6" ht="16.5" customHeight="1" x14ac:dyDescent="0.4">
      <c r="F4338" s="34"/>
    </row>
    <row r="4339" spans="6:6" ht="16.5" customHeight="1" x14ac:dyDescent="0.4">
      <c r="F4339" s="34"/>
    </row>
    <row r="4340" spans="6:6" ht="16.5" customHeight="1" x14ac:dyDescent="0.4">
      <c r="F4340" s="34"/>
    </row>
    <row r="4341" spans="6:6" ht="16.5" customHeight="1" x14ac:dyDescent="0.4">
      <c r="F4341" s="34"/>
    </row>
    <row r="4342" spans="6:6" ht="16.5" customHeight="1" x14ac:dyDescent="0.4">
      <c r="F4342" s="34"/>
    </row>
    <row r="4343" spans="6:6" ht="16.5" customHeight="1" x14ac:dyDescent="0.4">
      <c r="F4343" s="34"/>
    </row>
    <row r="4344" spans="6:6" ht="16.5" customHeight="1" x14ac:dyDescent="0.4">
      <c r="F4344" s="34"/>
    </row>
    <row r="4345" spans="6:6" ht="16.5" customHeight="1" x14ac:dyDescent="0.4">
      <c r="F4345" s="34"/>
    </row>
    <row r="4346" spans="6:6" ht="16.5" customHeight="1" x14ac:dyDescent="0.4">
      <c r="F4346" s="34"/>
    </row>
    <row r="4347" spans="6:6" ht="16.5" customHeight="1" x14ac:dyDescent="0.4">
      <c r="F4347" s="34"/>
    </row>
    <row r="4348" spans="6:6" ht="16.5" customHeight="1" x14ac:dyDescent="0.4">
      <c r="F4348" s="34"/>
    </row>
    <row r="4349" spans="6:6" ht="16.5" customHeight="1" x14ac:dyDescent="0.4">
      <c r="F4349" s="34"/>
    </row>
    <row r="4350" spans="6:6" ht="16.5" customHeight="1" x14ac:dyDescent="0.4">
      <c r="F4350" s="34"/>
    </row>
    <row r="4351" spans="6:6" ht="16.5" customHeight="1" x14ac:dyDescent="0.4">
      <c r="F4351" s="34"/>
    </row>
    <row r="4352" spans="6:6" ht="16.5" customHeight="1" x14ac:dyDescent="0.4">
      <c r="F4352" s="34"/>
    </row>
    <row r="4353" spans="6:6" ht="16.5" customHeight="1" x14ac:dyDescent="0.4">
      <c r="F4353" s="34"/>
    </row>
    <row r="4354" spans="6:6" ht="16.5" customHeight="1" x14ac:dyDescent="0.4">
      <c r="F4354" s="34"/>
    </row>
    <row r="4355" spans="6:6" ht="16.5" customHeight="1" x14ac:dyDescent="0.4">
      <c r="F4355" s="34"/>
    </row>
    <row r="4356" spans="6:6" ht="16.5" customHeight="1" x14ac:dyDescent="0.4">
      <c r="F4356" s="34"/>
    </row>
    <row r="4357" spans="6:6" ht="16.5" customHeight="1" x14ac:dyDescent="0.4">
      <c r="F4357" s="34"/>
    </row>
    <row r="4358" spans="6:6" ht="16.5" customHeight="1" x14ac:dyDescent="0.4">
      <c r="F4358" s="34"/>
    </row>
    <row r="4359" spans="6:6" ht="16.5" customHeight="1" x14ac:dyDescent="0.4">
      <c r="F4359" s="34"/>
    </row>
    <row r="4360" spans="6:6" ht="16.5" customHeight="1" x14ac:dyDescent="0.4">
      <c r="F4360" s="34"/>
    </row>
    <row r="4361" spans="6:6" ht="16.5" customHeight="1" x14ac:dyDescent="0.4">
      <c r="F4361" s="34"/>
    </row>
    <row r="4362" spans="6:6" ht="16.5" customHeight="1" x14ac:dyDescent="0.4">
      <c r="F4362" s="34"/>
    </row>
    <row r="4363" spans="6:6" ht="16.5" customHeight="1" x14ac:dyDescent="0.4">
      <c r="F4363" s="34"/>
    </row>
    <row r="4364" spans="6:6" ht="16.5" customHeight="1" x14ac:dyDescent="0.4">
      <c r="F4364" s="34"/>
    </row>
    <row r="4365" spans="6:6" ht="16.5" customHeight="1" x14ac:dyDescent="0.4">
      <c r="F4365" s="34"/>
    </row>
    <row r="4366" spans="6:6" ht="16.5" customHeight="1" x14ac:dyDescent="0.4">
      <c r="F4366" s="34"/>
    </row>
    <row r="4367" spans="6:6" ht="16.5" customHeight="1" x14ac:dyDescent="0.4">
      <c r="F4367" s="34"/>
    </row>
    <row r="4368" spans="6:6" ht="16.5" customHeight="1" x14ac:dyDescent="0.4">
      <c r="F4368" s="34"/>
    </row>
    <row r="4369" spans="6:6" ht="16.5" customHeight="1" x14ac:dyDescent="0.4">
      <c r="F4369" s="34"/>
    </row>
    <row r="4370" spans="6:6" ht="16.5" customHeight="1" x14ac:dyDescent="0.4">
      <c r="F4370" s="34"/>
    </row>
    <row r="4371" spans="6:6" ht="16.5" customHeight="1" x14ac:dyDescent="0.4">
      <c r="F4371" s="34"/>
    </row>
    <row r="4372" spans="6:6" ht="16.5" customHeight="1" x14ac:dyDescent="0.4">
      <c r="F4372" s="34"/>
    </row>
    <row r="4373" spans="6:6" ht="16.5" customHeight="1" x14ac:dyDescent="0.4">
      <c r="F4373" s="34"/>
    </row>
    <row r="4374" spans="6:6" ht="16.5" customHeight="1" x14ac:dyDescent="0.4">
      <c r="F4374" s="34"/>
    </row>
    <row r="4375" spans="6:6" ht="16.5" customHeight="1" x14ac:dyDescent="0.4">
      <c r="F4375" s="34"/>
    </row>
    <row r="4376" spans="6:6" ht="16.5" customHeight="1" x14ac:dyDescent="0.4">
      <c r="F4376" s="34"/>
    </row>
    <row r="4377" spans="6:6" ht="16.5" customHeight="1" x14ac:dyDescent="0.4">
      <c r="F4377" s="34"/>
    </row>
    <row r="4378" spans="6:6" ht="16.5" customHeight="1" x14ac:dyDescent="0.4">
      <c r="F4378" s="34"/>
    </row>
    <row r="4379" spans="6:6" ht="16.5" customHeight="1" x14ac:dyDescent="0.4">
      <c r="F4379" s="34"/>
    </row>
    <row r="4380" spans="6:6" ht="16.5" customHeight="1" x14ac:dyDescent="0.4">
      <c r="F4380" s="34"/>
    </row>
    <row r="4381" spans="6:6" ht="16.5" customHeight="1" x14ac:dyDescent="0.4">
      <c r="F4381" s="34"/>
    </row>
    <row r="4382" spans="6:6" ht="16.5" customHeight="1" x14ac:dyDescent="0.4">
      <c r="F4382" s="34"/>
    </row>
    <row r="4383" spans="6:6" ht="16.5" customHeight="1" x14ac:dyDescent="0.4">
      <c r="F4383" s="34"/>
    </row>
    <row r="4384" spans="6:6" ht="16.5" customHeight="1" x14ac:dyDescent="0.4">
      <c r="F4384" s="34"/>
    </row>
    <row r="4385" spans="6:6" ht="16.5" customHeight="1" x14ac:dyDescent="0.4">
      <c r="F4385" s="34"/>
    </row>
    <row r="4386" spans="6:6" ht="16.5" customHeight="1" x14ac:dyDescent="0.4">
      <c r="F4386" s="34"/>
    </row>
    <row r="4387" spans="6:6" ht="16.5" customHeight="1" x14ac:dyDescent="0.4">
      <c r="F4387" s="34"/>
    </row>
    <row r="4388" spans="6:6" ht="16.5" customHeight="1" x14ac:dyDescent="0.4">
      <c r="F4388" s="34"/>
    </row>
    <row r="4389" spans="6:6" ht="16.5" customHeight="1" x14ac:dyDescent="0.4">
      <c r="F4389" s="34"/>
    </row>
    <row r="4390" spans="6:6" ht="16.5" customHeight="1" x14ac:dyDescent="0.4">
      <c r="F4390" s="34"/>
    </row>
    <row r="4391" spans="6:6" ht="16.5" customHeight="1" x14ac:dyDescent="0.4">
      <c r="F4391" s="34"/>
    </row>
    <row r="4392" spans="6:6" ht="16.5" customHeight="1" x14ac:dyDescent="0.4">
      <c r="F4392" s="34"/>
    </row>
    <row r="4393" spans="6:6" ht="16.5" customHeight="1" x14ac:dyDescent="0.4">
      <c r="F4393" s="34"/>
    </row>
    <row r="4394" spans="6:6" ht="16.5" customHeight="1" x14ac:dyDescent="0.4">
      <c r="F4394" s="34"/>
    </row>
    <row r="4395" spans="6:6" ht="16.5" customHeight="1" x14ac:dyDescent="0.4">
      <c r="F4395" s="34"/>
    </row>
    <row r="4396" spans="6:6" ht="16.5" customHeight="1" x14ac:dyDescent="0.4">
      <c r="F4396" s="34"/>
    </row>
    <row r="4397" spans="6:6" ht="16.5" customHeight="1" x14ac:dyDescent="0.4">
      <c r="F4397" s="34"/>
    </row>
    <row r="4398" spans="6:6" ht="16.5" customHeight="1" x14ac:dyDescent="0.4">
      <c r="F4398" s="34"/>
    </row>
    <row r="4399" spans="6:6" ht="16.5" customHeight="1" x14ac:dyDescent="0.4">
      <c r="F4399" s="34"/>
    </row>
    <row r="4400" spans="6:6" ht="16.5" customHeight="1" x14ac:dyDescent="0.4">
      <c r="F4400" s="34"/>
    </row>
    <row r="4401" spans="6:6" ht="16.5" customHeight="1" x14ac:dyDescent="0.4">
      <c r="F4401" s="34"/>
    </row>
    <row r="4402" spans="6:6" ht="16.5" customHeight="1" x14ac:dyDescent="0.4">
      <c r="F4402" s="34"/>
    </row>
    <row r="4403" spans="6:6" ht="16.5" customHeight="1" x14ac:dyDescent="0.4">
      <c r="F4403" s="34"/>
    </row>
    <row r="4404" spans="6:6" ht="16.5" customHeight="1" x14ac:dyDescent="0.4">
      <c r="F4404" s="34"/>
    </row>
    <row r="4405" spans="6:6" ht="16.5" customHeight="1" x14ac:dyDescent="0.4">
      <c r="F4405" s="34"/>
    </row>
    <row r="4406" spans="6:6" ht="16.5" customHeight="1" x14ac:dyDescent="0.4">
      <c r="F4406" s="34"/>
    </row>
    <row r="4407" spans="6:6" ht="16.5" customHeight="1" x14ac:dyDescent="0.4">
      <c r="F4407" s="34"/>
    </row>
    <row r="4408" spans="6:6" ht="16.5" customHeight="1" x14ac:dyDescent="0.4">
      <c r="F4408" s="34"/>
    </row>
    <row r="4409" spans="6:6" ht="16.5" customHeight="1" x14ac:dyDescent="0.4">
      <c r="F4409" s="34"/>
    </row>
    <row r="4410" spans="6:6" ht="16.5" customHeight="1" x14ac:dyDescent="0.4">
      <c r="F4410" s="34"/>
    </row>
    <row r="4411" spans="6:6" ht="16.5" customHeight="1" x14ac:dyDescent="0.4">
      <c r="F4411" s="34"/>
    </row>
    <row r="4412" spans="6:6" ht="16.5" customHeight="1" x14ac:dyDescent="0.4">
      <c r="F4412" s="34"/>
    </row>
    <row r="4413" spans="6:6" ht="16.5" customHeight="1" x14ac:dyDescent="0.4">
      <c r="F4413" s="34"/>
    </row>
    <row r="4414" spans="6:6" ht="16.5" customHeight="1" x14ac:dyDescent="0.4">
      <c r="F4414" s="12"/>
    </row>
    <row r="4415" spans="6:6" ht="16.5" customHeight="1" x14ac:dyDescent="0.4">
      <c r="F4415" s="12"/>
    </row>
    <row r="4416" spans="6:6" ht="16.5" customHeight="1" x14ac:dyDescent="0.4">
      <c r="F4416" s="12"/>
    </row>
    <row r="4417" spans="6:6" ht="16.5" customHeight="1" x14ac:dyDescent="0.4">
      <c r="F4417" s="12"/>
    </row>
    <row r="4418" spans="6:6" ht="16.5" customHeight="1" x14ac:dyDescent="0.4">
      <c r="F4418" s="12"/>
    </row>
    <row r="4419" spans="6:6" ht="16.5" customHeight="1" x14ac:dyDescent="0.4">
      <c r="F4419" s="12"/>
    </row>
    <row r="4420" spans="6:6" ht="16.5" customHeight="1" x14ac:dyDescent="0.4">
      <c r="F4420" s="12"/>
    </row>
    <row r="4421" spans="6:6" ht="16.5" customHeight="1" x14ac:dyDescent="0.4">
      <c r="F4421" s="12"/>
    </row>
    <row r="4422" spans="6:6" ht="16.5" customHeight="1" x14ac:dyDescent="0.4">
      <c r="F4422" s="12"/>
    </row>
    <row r="4423" spans="6:6" ht="16.5" customHeight="1" x14ac:dyDescent="0.4">
      <c r="F4423" s="12"/>
    </row>
    <row r="4424" spans="6:6" ht="16.5" customHeight="1" x14ac:dyDescent="0.4">
      <c r="F4424" s="12"/>
    </row>
    <row r="4425" spans="6:6" ht="16.5" customHeight="1" x14ac:dyDescent="0.4">
      <c r="F4425" s="12"/>
    </row>
    <row r="4426" spans="6:6" ht="16.5" customHeight="1" x14ac:dyDescent="0.4">
      <c r="F4426" s="12"/>
    </row>
    <row r="4427" spans="6:6" ht="16.5" customHeight="1" x14ac:dyDescent="0.4">
      <c r="F4427" s="12"/>
    </row>
    <row r="4428" spans="6:6" ht="16.5" customHeight="1" x14ac:dyDescent="0.4">
      <c r="F4428" s="12"/>
    </row>
    <row r="4429" spans="6:6" ht="16.5" customHeight="1" x14ac:dyDescent="0.4">
      <c r="F4429" s="12"/>
    </row>
    <row r="4430" spans="6:6" ht="16.5" customHeight="1" x14ac:dyDescent="0.4">
      <c r="F4430" s="12"/>
    </row>
    <row r="4431" spans="6:6" ht="16.5" customHeight="1" x14ac:dyDescent="0.4">
      <c r="F4431" s="12"/>
    </row>
    <row r="4432" spans="6:6" ht="16.5" customHeight="1" x14ac:dyDescent="0.4">
      <c r="F4432" s="12"/>
    </row>
    <row r="4433" spans="6:6" ht="16.5" customHeight="1" x14ac:dyDescent="0.4">
      <c r="F4433" s="12"/>
    </row>
    <row r="4434" spans="6:6" ht="16.5" customHeight="1" x14ac:dyDescent="0.4">
      <c r="F4434" s="12"/>
    </row>
    <row r="4435" spans="6:6" ht="16.5" customHeight="1" x14ac:dyDescent="0.4">
      <c r="F4435" s="12"/>
    </row>
    <row r="4436" spans="6:6" ht="16.5" customHeight="1" x14ac:dyDescent="0.4">
      <c r="F4436" s="12"/>
    </row>
    <row r="4437" spans="6:6" ht="16.5" customHeight="1" x14ac:dyDescent="0.4">
      <c r="F4437" s="12"/>
    </row>
    <row r="4438" spans="6:6" ht="16.5" customHeight="1" x14ac:dyDescent="0.4">
      <c r="F4438" s="12"/>
    </row>
    <row r="4439" spans="6:6" ht="16.5" customHeight="1" x14ac:dyDescent="0.4">
      <c r="F4439" s="12"/>
    </row>
    <row r="4440" spans="6:6" ht="16.5" customHeight="1" x14ac:dyDescent="0.4">
      <c r="F4440" s="12"/>
    </row>
    <row r="4441" spans="6:6" ht="16.5" customHeight="1" x14ac:dyDescent="0.4">
      <c r="F4441" s="12"/>
    </row>
    <row r="4442" spans="6:6" ht="16.5" customHeight="1" x14ac:dyDescent="0.4">
      <c r="F4442" s="12"/>
    </row>
    <row r="4443" spans="6:6" ht="16.5" customHeight="1" x14ac:dyDescent="0.4">
      <c r="F4443" s="12"/>
    </row>
    <row r="4444" spans="6:6" ht="16.5" customHeight="1" x14ac:dyDescent="0.4">
      <c r="F4444" s="12"/>
    </row>
    <row r="4445" spans="6:6" ht="16.5" customHeight="1" x14ac:dyDescent="0.4">
      <c r="F4445" s="12"/>
    </row>
    <row r="4446" spans="6:6" ht="16.5" customHeight="1" x14ac:dyDescent="0.4">
      <c r="F4446" s="12"/>
    </row>
    <row r="4447" spans="6:6" ht="16.5" customHeight="1" x14ac:dyDescent="0.4">
      <c r="F4447" s="12"/>
    </row>
    <row r="4448" spans="6:6" ht="16.5" customHeight="1" x14ac:dyDescent="0.4">
      <c r="F4448" s="12"/>
    </row>
    <row r="4449" spans="6:6" ht="16.5" customHeight="1" x14ac:dyDescent="0.4">
      <c r="F4449" s="12"/>
    </row>
    <row r="4450" spans="6:6" ht="16.5" customHeight="1" x14ac:dyDescent="0.4">
      <c r="F4450" s="12"/>
    </row>
    <row r="4451" spans="6:6" ht="16.5" customHeight="1" x14ac:dyDescent="0.4">
      <c r="F4451" s="12"/>
    </row>
    <row r="4452" spans="6:6" ht="16.5" customHeight="1" x14ac:dyDescent="0.4">
      <c r="F4452" s="12"/>
    </row>
    <row r="4453" spans="6:6" ht="16.5" customHeight="1" x14ac:dyDescent="0.4">
      <c r="F4453" s="12"/>
    </row>
    <row r="4454" spans="6:6" ht="16.5" customHeight="1" x14ac:dyDescent="0.4">
      <c r="F4454" s="12"/>
    </row>
    <row r="4455" spans="6:6" ht="16.5" customHeight="1" x14ac:dyDescent="0.4">
      <c r="F4455" s="12"/>
    </row>
    <row r="4456" spans="6:6" ht="16.5" customHeight="1" x14ac:dyDescent="0.4">
      <c r="F4456" s="12"/>
    </row>
    <row r="4457" spans="6:6" ht="16.5" customHeight="1" x14ac:dyDescent="0.4">
      <c r="F4457" s="12"/>
    </row>
    <row r="4458" spans="6:6" ht="16.5" customHeight="1" x14ac:dyDescent="0.4">
      <c r="F4458" s="12"/>
    </row>
    <row r="4459" spans="6:6" ht="16.5" customHeight="1" x14ac:dyDescent="0.4">
      <c r="F4459" s="12"/>
    </row>
    <row r="4460" spans="6:6" ht="16.5" customHeight="1" x14ac:dyDescent="0.4">
      <c r="F4460" s="12"/>
    </row>
    <row r="4461" spans="6:6" ht="16.5" customHeight="1" x14ac:dyDescent="0.4">
      <c r="F4461" s="12"/>
    </row>
    <row r="4462" spans="6:6" ht="16.5" customHeight="1" x14ac:dyDescent="0.4">
      <c r="F4462" s="12"/>
    </row>
    <row r="4463" spans="6:6" ht="16.5" customHeight="1" x14ac:dyDescent="0.4">
      <c r="F4463" s="12"/>
    </row>
    <row r="4464" spans="6:6" ht="16.5" customHeight="1" x14ac:dyDescent="0.4">
      <c r="F4464" s="12"/>
    </row>
    <row r="4465" spans="6:6" ht="16.5" customHeight="1" x14ac:dyDescent="0.4">
      <c r="F4465" s="12"/>
    </row>
    <row r="4466" spans="6:6" ht="16.5" customHeight="1" x14ac:dyDescent="0.4">
      <c r="F4466" s="12"/>
    </row>
    <row r="4467" spans="6:6" ht="16.5" customHeight="1" x14ac:dyDescent="0.4">
      <c r="F4467" s="12"/>
    </row>
    <row r="4468" spans="6:6" ht="16.5" customHeight="1" x14ac:dyDescent="0.4">
      <c r="F4468" s="12"/>
    </row>
    <row r="4469" spans="6:6" ht="16.5" customHeight="1" x14ac:dyDescent="0.4">
      <c r="F4469" s="12"/>
    </row>
    <row r="4470" spans="6:6" ht="16.5" customHeight="1" x14ac:dyDescent="0.4">
      <c r="F4470" s="12"/>
    </row>
    <row r="4471" spans="6:6" ht="16.5" customHeight="1" x14ac:dyDescent="0.4">
      <c r="F4471" s="12"/>
    </row>
    <row r="4472" spans="6:6" ht="16.5" customHeight="1" x14ac:dyDescent="0.4">
      <c r="F4472" s="12"/>
    </row>
    <row r="4473" spans="6:6" ht="16.5" customHeight="1" x14ac:dyDescent="0.4">
      <c r="F4473" s="12"/>
    </row>
    <row r="4474" spans="6:6" ht="16.5" customHeight="1" x14ac:dyDescent="0.4">
      <c r="F4474" s="12"/>
    </row>
    <row r="4475" spans="6:6" ht="16.5" customHeight="1" x14ac:dyDescent="0.4">
      <c r="F4475" s="12"/>
    </row>
    <row r="4476" spans="6:6" ht="16.5" customHeight="1" x14ac:dyDescent="0.4">
      <c r="F4476" s="12"/>
    </row>
    <row r="4477" spans="6:6" ht="16.5" customHeight="1" x14ac:dyDescent="0.4">
      <c r="F4477" s="12"/>
    </row>
    <row r="4478" spans="6:6" ht="16.5" customHeight="1" x14ac:dyDescent="0.4">
      <c r="F4478" s="12"/>
    </row>
    <row r="4479" spans="6:6" ht="16.5" customHeight="1" x14ac:dyDescent="0.4">
      <c r="F4479" s="12"/>
    </row>
    <row r="4480" spans="6:6" ht="16.5" customHeight="1" x14ac:dyDescent="0.4">
      <c r="F4480" s="12"/>
    </row>
    <row r="4481" spans="6:6" ht="16.5" customHeight="1" x14ac:dyDescent="0.4">
      <c r="F4481" s="12"/>
    </row>
    <row r="4482" spans="6:6" ht="16.5" customHeight="1" x14ac:dyDescent="0.4">
      <c r="F4482" s="12"/>
    </row>
    <row r="4483" spans="6:6" ht="16.5" customHeight="1" x14ac:dyDescent="0.4">
      <c r="F4483" s="12"/>
    </row>
    <row r="4484" spans="6:6" ht="16.5" customHeight="1" x14ac:dyDescent="0.4">
      <c r="F4484" s="12"/>
    </row>
    <row r="4485" spans="6:6" ht="16.5" customHeight="1" x14ac:dyDescent="0.4">
      <c r="F4485" s="12"/>
    </row>
    <row r="4486" spans="6:6" ht="16.5" customHeight="1" x14ac:dyDescent="0.4">
      <c r="F4486" s="12"/>
    </row>
    <row r="4487" spans="6:6" ht="16.5" customHeight="1" x14ac:dyDescent="0.4">
      <c r="F4487" s="12"/>
    </row>
    <row r="4488" spans="6:6" ht="16.5" customHeight="1" x14ac:dyDescent="0.4">
      <c r="F4488" s="12"/>
    </row>
    <row r="4489" spans="6:6" ht="16.5" customHeight="1" x14ac:dyDescent="0.4">
      <c r="F4489" s="12"/>
    </row>
    <row r="4490" spans="6:6" ht="16.5" customHeight="1" x14ac:dyDescent="0.4">
      <c r="F4490" s="12"/>
    </row>
    <row r="4491" spans="6:6" ht="16.5" customHeight="1" x14ac:dyDescent="0.4">
      <c r="F4491" s="12"/>
    </row>
    <row r="4492" spans="6:6" ht="16.5" customHeight="1" x14ac:dyDescent="0.4">
      <c r="F4492" s="12"/>
    </row>
    <row r="4493" spans="6:6" ht="16.5" customHeight="1" x14ac:dyDescent="0.4">
      <c r="F4493" s="12"/>
    </row>
    <row r="4494" spans="6:6" ht="16.5" customHeight="1" x14ac:dyDescent="0.4">
      <c r="F4494" s="12"/>
    </row>
    <row r="4495" spans="6:6" ht="16.5" customHeight="1" x14ac:dyDescent="0.4">
      <c r="F4495" s="12"/>
    </row>
    <row r="4496" spans="6:6" ht="16.5" customHeight="1" x14ac:dyDescent="0.4">
      <c r="F4496" s="12"/>
    </row>
    <row r="4497" spans="6:6" ht="16.5" customHeight="1" x14ac:dyDescent="0.4">
      <c r="F4497" s="12"/>
    </row>
    <row r="4498" spans="6:6" ht="16.5" customHeight="1" x14ac:dyDescent="0.4">
      <c r="F4498" s="12"/>
    </row>
    <row r="4499" spans="6:6" ht="16.5" customHeight="1" x14ac:dyDescent="0.4">
      <c r="F4499" s="12"/>
    </row>
    <row r="4500" spans="6:6" ht="16.5" customHeight="1" x14ac:dyDescent="0.4">
      <c r="F4500" s="12"/>
    </row>
    <row r="4501" spans="6:6" ht="16.5" customHeight="1" x14ac:dyDescent="0.4">
      <c r="F4501" s="12"/>
    </row>
    <row r="4502" spans="6:6" ht="16.5" customHeight="1" x14ac:dyDescent="0.4">
      <c r="F4502" s="12"/>
    </row>
    <row r="4503" spans="6:6" ht="16.5" customHeight="1" x14ac:dyDescent="0.4">
      <c r="F4503" s="12"/>
    </row>
    <row r="4504" spans="6:6" ht="16.5" customHeight="1" x14ac:dyDescent="0.4">
      <c r="F4504" s="12"/>
    </row>
    <row r="4505" spans="6:6" ht="16.5" customHeight="1" x14ac:dyDescent="0.4">
      <c r="F4505" s="12"/>
    </row>
    <row r="4506" spans="6:6" ht="16.5" customHeight="1" x14ac:dyDescent="0.4">
      <c r="F4506" s="12"/>
    </row>
    <row r="4507" spans="6:6" ht="16.5" customHeight="1" x14ac:dyDescent="0.4">
      <c r="F4507" s="12"/>
    </row>
    <row r="4508" spans="6:6" ht="16.5" customHeight="1" x14ac:dyDescent="0.4">
      <c r="F4508" s="12"/>
    </row>
    <row r="4509" spans="6:6" ht="16.5" customHeight="1" x14ac:dyDescent="0.4">
      <c r="F4509" s="12"/>
    </row>
    <row r="4510" spans="6:6" ht="16.5" customHeight="1" x14ac:dyDescent="0.4">
      <c r="F4510" s="12"/>
    </row>
    <row r="4511" spans="6:6" ht="16.5" customHeight="1" x14ac:dyDescent="0.4">
      <c r="F4511" s="12"/>
    </row>
    <row r="4512" spans="6:6" ht="16.5" customHeight="1" x14ac:dyDescent="0.4">
      <c r="F4512" s="12"/>
    </row>
    <row r="4513" spans="6:6" ht="16.5" customHeight="1" x14ac:dyDescent="0.4">
      <c r="F4513" s="12"/>
    </row>
    <row r="4514" spans="6:6" ht="16.5" customHeight="1" x14ac:dyDescent="0.4">
      <c r="F4514" s="12"/>
    </row>
    <row r="4515" spans="6:6" ht="16.5" customHeight="1" x14ac:dyDescent="0.4">
      <c r="F4515" s="12"/>
    </row>
    <row r="4516" spans="6:6" ht="16.5" customHeight="1" x14ac:dyDescent="0.4">
      <c r="F4516" s="12"/>
    </row>
    <row r="4517" spans="6:6" ht="16.5" customHeight="1" x14ac:dyDescent="0.4">
      <c r="F4517" s="12"/>
    </row>
    <row r="4518" spans="6:6" ht="16.5" customHeight="1" x14ac:dyDescent="0.4">
      <c r="F4518" s="12"/>
    </row>
    <row r="4519" spans="6:6" ht="16.5" customHeight="1" x14ac:dyDescent="0.4">
      <c r="F4519" s="12"/>
    </row>
    <row r="4520" spans="6:6" ht="16.5" customHeight="1" x14ac:dyDescent="0.4">
      <c r="F4520" s="12"/>
    </row>
    <row r="4521" spans="6:6" ht="16.5" customHeight="1" x14ac:dyDescent="0.4">
      <c r="F4521" s="12"/>
    </row>
    <row r="4522" spans="6:6" ht="16.5" customHeight="1" x14ac:dyDescent="0.4">
      <c r="F4522" s="12"/>
    </row>
    <row r="4523" spans="6:6" ht="16.5" customHeight="1" x14ac:dyDescent="0.4">
      <c r="F4523" s="12"/>
    </row>
    <row r="4524" spans="6:6" ht="16.5" customHeight="1" x14ac:dyDescent="0.4">
      <c r="F4524" s="12"/>
    </row>
    <row r="4525" spans="6:6" ht="16.5" customHeight="1" x14ac:dyDescent="0.4">
      <c r="F4525" s="12"/>
    </row>
    <row r="4526" spans="6:6" ht="16.5" customHeight="1" x14ac:dyDescent="0.4">
      <c r="F4526" s="12"/>
    </row>
    <row r="4527" spans="6:6" ht="16.5" customHeight="1" x14ac:dyDescent="0.4">
      <c r="F4527" s="12"/>
    </row>
    <row r="4528" spans="6:6" ht="16.5" customHeight="1" x14ac:dyDescent="0.4">
      <c r="F4528" s="12"/>
    </row>
    <row r="4529" spans="6:6" ht="16.5" customHeight="1" x14ac:dyDescent="0.4">
      <c r="F4529" s="12"/>
    </row>
    <row r="4530" spans="6:6" ht="16.5" customHeight="1" x14ac:dyDescent="0.4">
      <c r="F4530" s="12"/>
    </row>
    <row r="4531" spans="6:6" ht="16.5" customHeight="1" x14ac:dyDescent="0.4">
      <c r="F4531" s="12"/>
    </row>
    <row r="4532" spans="6:6" ht="16.5" customHeight="1" x14ac:dyDescent="0.4">
      <c r="F4532" s="12"/>
    </row>
    <row r="4533" spans="6:6" ht="16.5" customHeight="1" x14ac:dyDescent="0.4">
      <c r="F4533" s="12"/>
    </row>
    <row r="4534" spans="6:6" ht="16.5" customHeight="1" x14ac:dyDescent="0.4">
      <c r="F4534" s="12"/>
    </row>
    <row r="4535" spans="6:6" ht="16.5" customHeight="1" x14ac:dyDescent="0.4">
      <c r="F4535" s="12"/>
    </row>
    <row r="4536" spans="6:6" ht="16.5" customHeight="1" x14ac:dyDescent="0.4">
      <c r="F4536" s="12"/>
    </row>
    <row r="4537" spans="6:6" ht="16.5" customHeight="1" x14ac:dyDescent="0.4">
      <c r="F4537" s="12"/>
    </row>
    <row r="4538" spans="6:6" ht="16.5" customHeight="1" x14ac:dyDescent="0.4">
      <c r="F4538" s="12"/>
    </row>
    <row r="4539" spans="6:6" ht="16.5" customHeight="1" x14ac:dyDescent="0.4">
      <c r="F4539" s="12"/>
    </row>
    <row r="4540" spans="6:6" ht="16.5" customHeight="1" x14ac:dyDescent="0.4">
      <c r="F4540" s="12"/>
    </row>
    <row r="4541" spans="6:6" ht="16.5" customHeight="1" x14ac:dyDescent="0.4">
      <c r="F4541" s="12"/>
    </row>
    <row r="4542" spans="6:6" ht="16.5" customHeight="1" x14ac:dyDescent="0.4">
      <c r="F4542" s="12"/>
    </row>
    <row r="4543" spans="6:6" ht="16.5" customHeight="1" x14ac:dyDescent="0.4">
      <c r="F4543" s="12"/>
    </row>
    <row r="4544" spans="6:6" ht="16.5" customHeight="1" x14ac:dyDescent="0.4">
      <c r="F4544" s="12"/>
    </row>
    <row r="4545" spans="6:6" ht="16.5" customHeight="1" x14ac:dyDescent="0.4">
      <c r="F4545" s="12"/>
    </row>
    <row r="4546" spans="6:6" ht="16.5" customHeight="1" x14ac:dyDescent="0.4">
      <c r="F4546" s="12"/>
    </row>
    <row r="4547" spans="6:6" ht="16.5" customHeight="1" x14ac:dyDescent="0.4">
      <c r="F4547" s="12"/>
    </row>
    <row r="4548" spans="6:6" ht="16.5" customHeight="1" x14ac:dyDescent="0.4">
      <c r="F4548" s="12"/>
    </row>
    <row r="4549" spans="6:6" ht="16.5" customHeight="1" x14ac:dyDescent="0.4">
      <c r="F4549" s="12"/>
    </row>
    <row r="4550" spans="6:6" ht="16.5" customHeight="1" x14ac:dyDescent="0.4">
      <c r="F4550" s="12"/>
    </row>
    <row r="4551" spans="6:6" ht="16.5" customHeight="1" x14ac:dyDescent="0.4">
      <c r="F4551" s="12"/>
    </row>
    <row r="4552" spans="6:6" ht="16.5" customHeight="1" x14ac:dyDescent="0.4">
      <c r="F4552" s="12"/>
    </row>
    <row r="4553" spans="6:6" ht="16.5" customHeight="1" x14ac:dyDescent="0.4">
      <c r="F4553" s="12"/>
    </row>
    <row r="4554" spans="6:6" ht="16.5" customHeight="1" x14ac:dyDescent="0.4">
      <c r="F4554" s="12"/>
    </row>
    <row r="4555" spans="6:6" ht="16.5" customHeight="1" x14ac:dyDescent="0.4">
      <c r="F4555" s="12"/>
    </row>
    <row r="4556" spans="6:6" ht="16.5" customHeight="1" x14ac:dyDescent="0.4">
      <c r="F4556" s="12"/>
    </row>
    <row r="4557" spans="6:6" ht="16.5" customHeight="1" x14ac:dyDescent="0.4">
      <c r="F4557" s="12"/>
    </row>
    <row r="4558" spans="6:6" ht="16.5" customHeight="1" x14ac:dyDescent="0.4">
      <c r="F4558" s="12"/>
    </row>
    <row r="4559" spans="6:6" ht="16.5" customHeight="1" x14ac:dyDescent="0.4">
      <c r="F4559" s="12"/>
    </row>
    <row r="4560" spans="6:6" ht="16.5" customHeight="1" x14ac:dyDescent="0.4">
      <c r="F4560" s="12"/>
    </row>
    <row r="4561" spans="6:6" ht="16.5" customHeight="1" x14ac:dyDescent="0.4">
      <c r="F4561" s="12"/>
    </row>
    <row r="4562" spans="6:6" ht="16.5" customHeight="1" x14ac:dyDescent="0.4">
      <c r="F4562" s="12"/>
    </row>
    <row r="4563" spans="6:6" ht="16.5" customHeight="1" x14ac:dyDescent="0.4">
      <c r="F4563" s="12"/>
    </row>
    <row r="4564" spans="6:6" ht="16.5" customHeight="1" x14ac:dyDescent="0.4">
      <c r="F4564" s="12"/>
    </row>
    <row r="4565" spans="6:6" ht="16.5" customHeight="1" x14ac:dyDescent="0.4">
      <c r="F4565" s="12"/>
    </row>
    <row r="4566" spans="6:6" ht="16.5" customHeight="1" x14ac:dyDescent="0.4">
      <c r="F4566" s="12"/>
    </row>
    <row r="4567" spans="6:6" ht="16.5" customHeight="1" x14ac:dyDescent="0.4">
      <c r="F4567" s="12"/>
    </row>
    <row r="4568" spans="6:6" ht="16.5" customHeight="1" x14ac:dyDescent="0.4">
      <c r="F4568" s="12"/>
    </row>
    <row r="4569" spans="6:6" ht="16.5" customHeight="1" x14ac:dyDescent="0.4">
      <c r="F4569" s="12"/>
    </row>
    <row r="4570" spans="6:6" ht="16.5" customHeight="1" x14ac:dyDescent="0.4">
      <c r="F4570" s="12"/>
    </row>
    <row r="4571" spans="6:6" ht="16.5" customHeight="1" x14ac:dyDescent="0.4">
      <c r="F4571" s="12"/>
    </row>
    <row r="4572" spans="6:6" ht="16.5" customHeight="1" x14ac:dyDescent="0.4">
      <c r="F4572" s="12"/>
    </row>
    <row r="4573" spans="6:6" ht="16.5" customHeight="1" x14ac:dyDescent="0.4">
      <c r="F4573" s="12"/>
    </row>
    <row r="4574" spans="6:6" ht="16.5" customHeight="1" x14ac:dyDescent="0.4">
      <c r="F4574" s="12"/>
    </row>
    <row r="4575" spans="6:6" ht="16.5" customHeight="1" x14ac:dyDescent="0.4">
      <c r="F4575" s="12"/>
    </row>
    <row r="4576" spans="6:6" ht="16.5" customHeight="1" x14ac:dyDescent="0.4">
      <c r="F4576" s="12"/>
    </row>
    <row r="4577" spans="6:6" ht="16.5" customHeight="1" x14ac:dyDescent="0.4">
      <c r="F4577" s="12"/>
    </row>
    <row r="4578" spans="6:6" ht="16.5" customHeight="1" x14ac:dyDescent="0.4">
      <c r="F4578" s="12"/>
    </row>
    <row r="4579" spans="6:6" ht="16.5" customHeight="1" x14ac:dyDescent="0.4">
      <c r="F4579" s="12"/>
    </row>
    <row r="4580" spans="6:6" ht="16.5" customHeight="1" x14ac:dyDescent="0.4">
      <c r="F4580" s="12"/>
    </row>
    <row r="4581" spans="6:6" ht="16.5" customHeight="1" x14ac:dyDescent="0.4">
      <c r="F4581" s="12"/>
    </row>
    <row r="4582" spans="6:6" ht="16.5" customHeight="1" x14ac:dyDescent="0.4">
      <c r="F4582" s="12"/>
    </row>
    <row r="4583" spans="6:6" ht="16.5" customHeight="1" x14ac:dyDescent="0.4">
      <c r="F4583" s="12"/>
    </row>
    <row r="4584" spans="6:6" ht="16.5" customHeight="1" x14ac:dyDescent="0.4">
      <c r="F4584" s="12"/>
    </row>
    <row r="4585" spans="6:6" ht="16.5" customHeight="1" x14ac:dyDescent="0.4">
      <c r="F4585" s="12"/>
    </row>
    <row r="4586" spans="6:6" ht="16.5" customHeight="1" x14ac:dyDescent="0.4">
      <c r="F4586" s="12"/>
    </row>
    <row r="4587" spans="6:6" ht="16.5" customHeight="1" x14ac:dyDescent="0.4">
      <c r="F4587" s="12"/>
    </row>
    <row r="4588" spans="6:6" ht="16.5" customHeight="1" x14ac:dyDescent="0.4">
      <c r="F4588" s="12"/>
    </row>
    <row r="4589" spans="6:6" ht="16.5" customHeight="1" x14ac:dyDescent="0.4">
      <c r="F4589" s="12"/>
    </row>
    <row r="4590" spans="6:6" ht="16.5" customHeight="1" x14ac:dyDescent="0.4">
      <c r="F4590" s="12"/>
    </row>
    <row r="4591" spans="6:6" ht="16.5" customHeight="1" x14ac:dyDescent="0.4">
      <c r="F4591" s="12"/>
    </row>
    <row r="4592" spans="6:6" ht="16.5" customHeight="1" x14ac:dyDescent="0.4">
      <c r="F4592" s="12"/>
    </row>
    <row r="4593" spans="6:6" ht="16.5" customHeight="1" x14ac:dyDescent="0.4">
      <c r="F4593" s="12"/>
    </row>
    <row r="4594" spans="6:6" ht="16.5" customHeight="1" x14ac:dyDescent="0.4">
      <c r="F4594" s="12"/>
    </row>
    <row r="4595" spans="6:6" ht="16.5" customHeight="1" x14ac:dyDescent="0.4">
      <c r="F4595" s="12"/>
    </row>
    <row r="4596" spans="6:6" ht="16.5" customHeight="1" x14ac:dyDescent="0.4">
      <c r="F4596" s="12"/>
    </row>
    <row r="4597" spans="6:6" ht="16.5" customHeight="1" x14ac:dyDescent="0.4">
      <c r="F4597" s="12"/>
    </row>
    <row r="4598" spans="6:6" ht="16.5" customHeight="1" x14ac:dyDescent="0.4">
      <c r="F4598" s="12"/>
    </row>
    <row r="4599" spans="6:6" ht="16.5" customHeight="1" x14ac:dyDescent="0.4">
      <c r="F4599" s="12"/>
    </row>
    <row r="4600" spans="6:6" ht="16.5" customHeight="1" x14ac:dyDescent="0.4">
      <c r="F4600" s="12"/>
    </row>
    <row r="4601" spans="6:6" ht="16.5" customHeight="1" x14ac:dyDescent="0.4">
      <c r="F4601" s="12"/>
    </row>
    <row r="4602" spans="6:6" ht="16.5" customHeight="1" x14ac:dyDescent="0.4">
      <c r="F4602" s="12"/>
    </row>
    <row r="4603" spans="6:6" ht="16.5" customHeight="1" x14ac:dyDescent="0.4">
      <c r="F4603" s="12"/>
    </row>
    <row r="4604" spans="6:6" ht="16.5" customHeight="1" x14ac:dyDescent="0.4">
      <c r="F4604" s="12"/>
    </row>
    <row r="4605" spans="6:6" ht="16.5" customHeight="1" x14ac:dyDescent="0.4">
      <c r="F4605" s="12"/>
    </row>
    <row r="4606" spans="6:6" ht="16.5" customHeight="1" x14ac:dyDescent="0.4">
      <c r="F4606" s="12"/>
    </row>
    <row r="4607" spans="6:6" ht="16.5" customHeight="1" x14ac:dyDescent="0.4">
      <c r="F4607" s="12"/>
    </row>
    <row r="4608" spans="6:6" ht="16.5" customHeight="1" x14ac:dyDescent="0.4">
      <c r="F4608" s="12"/>
    </row>
    <row r="4609" spans="6:6" ht="16.5" customHeight="1" x14ac:dyDescent="0.4">
      <c r="F4609" s="12"/>
    </row>
    <row r="4610" spans="6:6" ht="16.5" customHeight="1" x14ac:dyDescent="0.4">
      <c r="F4610" s="12"/>
    </row>
    <row r="4611" spans="6:6" ht="16.5" customHeight="1" x14ac:dyDescent="0.4">
      <c r="F4611" s="12"/>
    </row>
    <row r="4612" spans="6:6" ht="16.5" customHeight="1" x14ac:dyDescent="0.4">
      <c r="F4612" s="12"/>
    </row>
    <row r="4613" spans="6:6" ht="16.5" customHeight="1" x14ac:dyDescent="0.4">
      <c r="F4613" s="12"/>
    </row>
    <row r="4614" spans="6:6" ht="16.5" customHeight="1" x14ac:dyDescent="0.4">
      <c r="F4614" s="12"/>
    </row>
    <row r="4615" spans="6:6" ht="16.5" customHeight="1" x14ac:dyDescent="0.4">
      <c r="F4615" s="12"/>
    </row>
    <row r="4616" spans="6:6" ht="16.5" customHeight="1" x14ac:dyDescent="0.4">
      <c r="F4616" s="12"/>
    </row>
    <row r="4617" spans="6:6" ht="16.5" customHeight="1" x14ac:dyDescent="0.4">
      <c r="F4617" s="12"/>
    </row>
    <row r="4618" spans="6:6" ht="16.5" customHeight="1" x14ac:dyDescent="0.4">
      <c r="F4618" s="12"/>
    </row>
    <row r="4619" spans="6:6" ht="16.5" customHeight="1" x14ac:dyDescent="0.4">
      <c r="F4619" s="12"/>
    </row>
    <row r="4620" spans="6:6" ht="16.5" customHeight="1" x14ac:dyDescent="0.4">
      <c r="F4620" s="12"/>
    </row>
    <row r="4621" spans="6:6" ht="16.5" customHeight="1" x14ac:dyDescent="0.4">
      <c r="F4621" s="12"/>
    </row>
    <row r="4622" spans="6:6" ht="16.5" customHeight="1" x14ac:dyDescent="0.4">
      <c r="F4622" s="12"/>
    </row>
    <row r="4623" spans="6:6" ht="16.5" customHeight="1" x14ac:dyDescent="0.4">
      <c r="F4623" s="12"/>
    </row>
    <row r="4624" spans="6:6" ht="16.5" customHeight="1" x14ac:dyDescent="0.4">
      <c r="F4624" s="12"/>
    </row>
    <row r="4625" spans="6:6" ht="16.5" customHeight="1" x14ac:dyDescent="0.4">
      <c r="F4625" s="12"/>
    </row>
    <row r="4626" spans="6:6" ht="16.5" customHeight="1" x14ac:dyDescent="0.4">
      <c r="F4626" s="12"/>
    </row>
    <row r="4627" spans="6:6" ht="16.5" customHeight="1" x14ac:dyDescent="0.4">
      <c r="F4627" s="12"/>
    </row>
    <row r="4628" spans="6:6" ht="16.5" customHeight="1" x14ac:dyDescent="0.4">
      <c r="F4628" s="12"/>
    </row>
    <row r="4629" spans="6:6" ht="16.5" customHeight="1" x14ac:dyDescent="0.4">
      <c r="F4629" s="12"/>
    </row>
    <row r="4630" spans="6:6" ht="16.5" customHeight="1" x14ac:dyDescent="0.4">
      <c r="F4630" s="12"/>
    </row>
    <row r="4631" spans="6:6" ht="16.5" customHeight="1" x14ac:dyDescent="0.4">
      <c r="F4631" s="12"/>
    </row>
    <row r="4632" spans="6:6" ht="16.5" customHeight="1" x14ac:dyDescent="0.4">
      <c r="F4632" s="12"/>
    </row>
    <row r="4633" spans="6:6" ht="16.5" customHeight="1" x14ac:dyDescent="0.4">
      <c r="F4633" s="12"/>
    </row>
    <row r="4634" spans="6:6" ht="16.5" customHeight="1" x14ac:dyDescent="0.4">
      <c r="F4634" s="12"/>
    </row>
    <row r="4635" spans="6:6" ht="16.5" customHeight="1" x14ac:dyDescent="0.4">
      <c r="F4635" s="12"/>
    </row>
    <row r="4636" spans="6:6" ht="16.5" customHeight="1" x14ac:dyDescent="0.4">
      <c r="F4636" s="12"/>
    </row>
    <row r="4637" spans="6:6" ht="16.5" customHeight="1" x14ac:dyDescent="0.4">
      <c r="F4637" s="12"/>
    </row>
    <row r="4638" spans="6:6" ht="16.5" customHeight="1" x14ac:dyDescent="0.4">
      <c r="F4638" s="12"/>
    </row>
    <row r="4639" spans="6:6" ht="16.5" customHeight="1" x14ac:dyDescent="0.4">
      <c r="F4639" s="12"/>
    </row>
    <row r="4640" spans="6:6" ht="16.5" customHeight="1" x14ac:dyDescent="0.4">
      <c r="F4640" s="12"/>
    </row>
    <row r="4641" spans="6:6" ht="16.5" customHeight="1" x14ac:dyDescent="0.4">
      <c r="F4641" s="12"/>
    </row>
    <row r="4642" spans="6:6" ht="16.5" customHeight="1" x14ac:dyDescent="0.4">
      <c r="F4642" s="12"/>
    </row>
    <row r="4643" spans="6:6" ht="16.5" customHeight="1" x14ac:dyDescent="0.4">
      <c r="F4643" s="12"/>
    </row>
    <row r="4644" spans="6:6" ht="16.5" customHeight="1" x14ac:dyDescent="0.4">
      <c r="F4644" s="12"/>
    </row>
    <row r="4645" spans="6:6" ht="16.5" customHeight="1" x14ac:dyDescent="0.4">
      <c r="F4645" s="12"/>
    </row>
    <row r="4646" spans="6:6" ht="16.5" customHeight="1" x14ac:dyDescent="0.4">
      <c r="F4646" s="12"/>
    </row>
    <row r="4647" spans="6:6" ht="16.5" customHeight="1" x14ac:dyDescent="0.4">
      <c r="F4647" s="12"/>
    </row>
    <row r="4648" spans="6:6" ht="16.5" customHeight="1" x14ac:dyDescent="0.4">
      <c r="F4648" s="12"/>
    </row>
    <row r="4649" spans="6:6" ht="16.5" customHeight="1" x14ac:dyDescent="0.4">
      <c r="F4649" s="12"/>
    </row>
    <row r="4650" spans="6:6" ht="16.5" customHeight="1" x14ac:dyDescent="0.4">
      <c r="F4650" s="12"/>
    </row>
    <row r="4651" spans="6:6" ht="16.5" customHeight="1" x14ac:dyDescent="0.4">
      <c r="F4651" s="12"/>
    </row>
    <row r="4652" spans="6:6" ht="16.5" customHeight="1" x14ac:dyDescent="0.4">
      <c r="F4652" s="12"/>
    </row>
    <row r="4653" spans="6:6" ht="16.5" customHeight="1" x14ac:dyDescent="0.4">
      <c r="F4653" s="12"/>
    </row>
    <row r="4654" spans="6:6" ht="16.5" customHeight="1" x14ac:dyDescent="0.4">
      <c r="F4654" s="12"/>
    </row>
    <row r="4655" spans="6:6" ht="16.5" customHeight="1" x14ac:dyDescent="0.4">
      <c r="F4655" s="12"/>
    </row>
    <row r="4656" spans="6:6" ht="16.5" customHeight="1" x14ac:dyDescent="0.4">
      <c r="F4656" s="12"/>
    </row>
    <row r="4657" spans="6:6" ht="16.5" customHeight="1" x14ac:dyDescent="0.4">
      <c r="F4657" s="12"/>
    </row>
    <row r="4658" spans="6:6" ht="16.5" customHeight="1" x14ac:dyDescent="0.4">
      <c r="F4658" s="12"/>
    </row>
    <row r="4659" spans="6:6" ht="16.5" customHeight="1" x14ac:dyDescent="0.4">
      <c r="F4659" s="12"/>
    </row>
    <row r="4660" spans="6:6" ht="16.5" customHeight="1" x14ac:dyDescent="0.4">
      <c r="F4660" s="12"/>
    </row>
    <row r="4661" spans="6:6" ht="16.5" customHeight="1" x14ac:dyDescent="0.4">
      <c r="F4661" s="12"/>
    </row>
    <row r="4662" spans="6:6" ht="16.5" customHeight="1" x14ac:dyDescent="0.4">
      <c r="F4662" s="12"/>
    </row>
    <row r="4663" spans="6:6" ht="16.5" customHeight="1" x14ac:dyDescent="0.4">
      <c r="F4663" s="12"/>
    </row>
    <row r="4664" spans="6:6" ht="16.5" customHeight="1" x14ac:dyDescent="0.4">
      <c r="F4664" s="12"/>
    </row>
    <row r="4665" spans="6:6" ht="16.5" customHeight="1" x14ac:dyDescent="0.4">
      <c r="F4665" s="12"/>
    </row>
    <row r="4666" spans="6:6" ht="16.5" customHeight="1" x14ac:dyDescent="0.4">
      <c r="F4666" s="12"/>
    </row>
    <row r="4667" spans="6:6" ht="16.5" customHeight="1" x14ac:dyDescent="0.4">
      <c r="F4667" s="12"/>
    </row>
    <row r="4668" spans="6:6" ht="16.5" customHeight="1" x14ac:dyDescent="0.4">
      <c r="F4668" s="12"/>
    </row>
    <row r="4669" spans="6:6" ht="16.5" customHeight="1" x14ac:dyDescent="0.4">
      <c r="F4669" s="12"/>
    </row>
    <row r="4670" spans="6:6" ht="16.5" customHeight="1" x14ac:dyDescent="0.4">
      <c r="F4670" s="12"/>
    </row>
    <row r="4671" spans="6:6" ht="16.5" customHeight="1" x14ac:dyDescent="0.4">
      <c r="F4671" s="12"/>
    </row>
    <row r="4672" spans="6:6" ht="16.5" customHeight="1" x14ac:dyDescent="0.4">
      <c r="F4672" s="12"/>
    </row>
    <row r="4673" spans="6:6" ht="16.5" customHeight="1" x14ac:dyDescent="0.4">
      <c r="F4673" s="12"/>
    </row>
    <row r="4674" spans="6:6" ht="16.5" customHeight="1" x14ac:dyDescent="0.4">
      <c r="F4674" s="12"/>
    </row>
    <row r="4675" spans="6:6" ht="16.5" customHeight="1" x14ac:dyDescent="0.4">
      <c r="F4675" s="12"/>
    </row>
    <row r="4676" spans="6:6" ht="16.5" customHeight="1" x14ac:dyDescent="0.4">
      <c r="F4676" s="12"/>
    </row>
    <row r="4677" spans="6:6" ht="16.5" customHeight="1" x14ac:dyDescent="0.4">
      <c r="F4677" s="12"/>
    </row>
    <row r="4678" spans="6:6" ht="16.5" customHeight="1" x14ac:dyDescent="0.4">
      <c r="F4678" s="12"/>
    </row>
    <row r="4679" spans="6:6" ht="16.5" customHeight="1" x14ac:dyDescent="0.4">
      <c r="F4679" s="12"/>
    </row>
    <row r="4680" spans="6:6" ht="16.5" customHeight="1" x14ac:dyDescent="0.4">
      <c r="F4680" s="12"/>
    </row>
    <row r="4681" spans="6:6" ht="16.5" customHeight="1" x14ac:dyDescent="0.4">
      <c r="F4681" s="12"/>
    </row>
    <row r="4682" spans="6:6" ht="16.5" customHeight="1" x14ac:dyDescent="0.4">
      <c r="F4682" s="12"/>
    </row>
    <row r="4683" spans="6:6" ht="16.5" customHeight="1" x14ac:dyDescent="0.4">
      <c r="F4683" s="12"/>
    </row>
    <row r="4684" spans="6:6" ht="16.5" customHeight="1" x14ac:dyDescent="0.4">
      <c r="F4684" s="12"/>
    </row>
    <row r="4685" spans="6:6" ht="16.5" customHeight="1" x14ac:dyDescent="0.4">
      <c r="F4685" s="12"/>
    </row>
    <row r="4686" spans="6:6" ht="16.5" customHeight="1" x14ac:dyDescent="0.4">
      <c r="F4686" s="12"/>
    </row>
    <row r="4687" spans="6:6" ht="16.5" customHeight="1" x14ac:dyDescent="0.4">
      <c r="F4687" s="12"/>
    </row>
    <row r="4688" spans="6:6" ht="16.5" customHeight="1" x14ac:dyDescent="0.4">
      <c r="F4688" s="12"/>
    </row>
    <row r="4689" spans="6:6" ht="16.5" customHeight="1" x14ac:dyDescent="0.4">
      <c r="F4689" s="12"/>
    </row>
    <row r="4690" spans="6:6" ht="16.5" customHeight="1" x14ac:dyDescent="0.4">
      <c r="F4690" s="12"/>
    </row>
    <row r="4691" spans="6:6" ht="16.5" customHeight="1" x14ac:dyDescent="0.4">
      <c r="F4691" s="12"/>
    </row>
    <row r="4692" spans="6:6" ht="16.5" customHeight="1" x14ac:dyDescent="0.4">
      <c r="F4692" s="12"/>
    </row>
    <row r="4693" spans="6:6" ht="16.5" customHeight="1" x14ac:dyDescent="0.4">
      <c r="F4693" s="12"/>
    </row>
    <row r="4694" spans="6:6" ht="16.5" customHeight="1" x14ac:dyDescent="0.4">
      <c r="F4694" s="12"/>
    </row>
    <row r="4695" spans="6:6" ht="16.5" customHeight="1" x14ac:dyDescent="0.4">
      <c r="F4695" s="12"/>
    </row>
    <row r="4696" spans="6:6" ht="16.5" customHeight="1" x14ac:dyDescent="0.4">
      <c r="F4696" s="12"/>
    </row>
    <row r="4697" spans="6:6" ht="16.5" customHeight="1" x14ac:dyDescent="0.4">
      <c r="F4697" s="12"/>
    </row>
    <row r="4698" spans="6:6" ht="16.5" customHeight="1" x14ac:dyDescent="0.4">
      <c r="F4698" s="12"/>
    </row>
    <row r="4699" spans="6:6" ht="16.5" customHeight="1" x14ac:dyDescent="0.4">
      <c r="F4699" s="12"/>
    </row>
    <row r="4700" spans="6:6" ht="16.5" customHeight="1" x14ac:dyDescent="0.4">
      <c r="F4700" s="12"/>
    </row>
    <row r="4701" spans="6:6" ht="16.5" customHeight="1" x14ac:dyDescent="0.4">
      <c r="F4701" s="12"/>
    </row>
    <row r="4702" spans="6:6" ht="16.5" customHeight="1" x14ac:dyDescent="0.4">
      <c r="F4702" s="12"/>
    </row>
    <row r="4703" spans="6:6" ht="16.5" customHeight="1" x14ac:dyDescent="0.4">
      <c r="F4703" s="12"/>
    </row>
    <row r="4704" spans="6:6" ht="16.5" customHeight="1" x14ac:dyDescent="0.4">
      <c r="F4704" s="12"/>
    </row>
    <row r="4705" spans="6:6" ht="16.5" customHeight="1" x14ac:dyDescent="0.4">
      <c r="F4705" s="12"/>
    </row>
    <row r="4706" spans="6:6" ht="16.5" customHeight="1" x14ac:dyDescent="0.4">
      <c r="F4706" s="12"/>
    </row>
    <row r="4707" spans="6:6" ht="16.5" customHeight="1" x14ac:dyDescent="0.4">
      <c r="F4707" s="12"/>
    </row>
    <row r="4708" spans="6:6" ht="16.5" customHeight="1" x14ac:dyDescent="0.4">
      <c r="F4708" s="12"/>
    </row>
    <row r="4709" spans="6:6" ht="16.5" customHeight="1" x14ac:dyDescent="0.4">
      <c r="F4709" s="12"/>
    </row>
    <row r="4710" spans="6:6" ht="16.5" customHeight="1" x14ac:dyDescent="0.4">
      <c r="F4710" s="12"/>
    </row>
    <row r="4711" spans="6:6" ht="16.5" customHeight="1" x14ac:dyDescent="0.4">
      <c r="F4711" s="12"/>
    </row>
    <row r="4712" spans="6:6" ht="16.5" customHeight="1" x14ac:dyDescent="0.4">
      <c r="F4712" s="12"/>
    </row>
    <row r="4713" spans="6:6" ht="16.5" customHeight="1" x14ac:dyDescent="0.4">
      <c r="F4713" s="12"/>
    </row>
    <row r="4714" spans="6:6" ht="16.5" customHeight="1" x14ac:dyDescent="0.4">
      <c r="F4714" s="12"/>
    </row>
    <row r="4715" spans="6:6" ht="16.5" customHeight="1" x14ac:dyDescent="0.4">
      <c r="F4715" s="12"/>
    </row>
    <row r="4716" spans="6:6" ht="16.5" customHeight="1" x14ac:dyDescent="0.4">
      <c r="F4716" s="12"/>
    </row>
    <row r="4717" spans="6:6" ht="16.5" customHeight="1" x14ac:dyDescent="0.4">
      <c r="F4717" s="12"/>
    </row>
    <row r="4718" spans="6:6" ht="16.5" customHeight="1" x14ac:dyDescent="0.4">
      <c r="F4718" s="12"/>
    </row>
    <row r="4719" spans="6:6" ht="16.5" customHeight="1" x14ac:dyDescent="0.4">
      <c r="F4719" s="12"/>
    </row>
    <row r="4720" spans="6:6" ht="16.5" customHeight="1" x14ac:dyDescent="0.4">
      <c r="F4720" s="12"/>
    </row>
    <row r="4721" spans="6:6" ht="16.5" customHeight="1" x14ac:dyDescent="0.4">
      <c r="F4721" s="12"/>
    </row>
    <row r="4722" spans="6:6" ht="16.5" customHeight="1" x14ac:dyDescent="0.4">
      <c r="F4722" s="12"/>
    </row>
    <row r="4723" spans="6:6" ht="16.5" customHeight="1" x14ac:dyDescent="0.4">
      <c r="F4723" s="12"/>
    </row>
    <row r="4724" spans="6:6" ht="16.5" customHeight="1" x14ac:dyDescent="0.4">
      <c r="F4724" s="12"/>
    </row>
    <row r="4725" spans="6:6" ht="16.5" customHeight="1" x14ac:dyDescent="0.4">
      <c r="F4725" s="12"/>
    </row>
    <row r="4726" spans="6:6" ht="16.5" customHeight="1" x14ac:dyDescent="0.4">
      <c r="F4726" s="12"/>
    </row>
    <row r="4727" spans="6:6" ht="16.5" customHeight="1" x14ac:dyDescent="0.4">
      <c r="F4727" s="12"/>
    </row>
    <row r="4728" spans="6:6" ht="16.5" customHeight="1" x14ac:dyDescent="0.4">
      <c r="F4728" s="12"/>
    </row>
    <row r="4729" spans="6:6" ht="16.5" customHeight="1" x14ac:dyDescent="0.4">
      <c r="F4729" s="12"/>
    </row>
    <row r="4730" spans="6:6" ht="16.5" customHeight="1" x14ac:dyDescent="0.4">
      <c r="F4730" s="12"/>
    </row>
    <row r="4731" spans="6:6" ht="16.5" customHeight="1" x14ac:dyDescent="0.4">
      <c r="F4731" s="12"/>
    </row>
    <row r="4732" spans="6:6" ht="16.5" customHeight="1" x14ac:dyDescent="0.4">
      <c r="F4732" s="12"/>
    </row>
    <row r="4733" spans="6:6" ht="16.5" customHeight="1" x14ac:dyDescent="0.4">
      <c r="F4733" s="12"/>
    </row>
    <row r="4734" spans="6:6" ht="16.5" customHeight="1" x14ac:dyDescent="0.4">
      <c r="F4734" s="12"/>
    </row>
    <row r="4735" spans="6:6" ht="16.5" customHeight="1" x14ac:dyDescent="0.4">
      <c r="F4735" s="12"/>
    </row>
    <row r="4736" spans="6:6" ht="16.5" customHeight="1" x14ac:dyDescent="0.4">
      <c r="F4736" s="12"/>
    </row>
    <row r="4737" spans="6:6" ht="16.5" customHeight="1" x14ac:dyDescent="0.4">
      <c r="F4737" s="12"/>
    </row>
    <row r="4738" spans="6:6" ht="16.5" customHeight="1" x14ac:dyDescent="0.4">
      <c r="F4738" s="12"/>
    </row>
    <row r="4739" spans="6:6" ht="16.5" customHeight="1" x14ac:dyDescent="0.4">
      <c r="F4739" s="12"/>
    </row>
    <row r="4740" spans="6:6" ht="16.5" customHeight="1" x14ac:dyDescent="0.4">
      <c r="F4740" s="12"/>
    </row>
    <row r="4741" spans="6:6" ht="16.5" customHeight="1" x14ac:dyDescent="0.4">
      <c r="F4741" s="12"/>
    </row>
    <row r="4742" spans="6:6" ht="16.5" customHeight="1" x14ac:dyDescent="0.4">
      <c r="F4742" s="12"/>
    </row>
    <row r="4743" spans="6:6" ht="16.5" customHeight="1" x14ac:dyDescent="0.4">
      <c r="F4743" s="12"/>
    </row>
    <row r="4744" spans="6:6" ht="16.5" customHeight="1" x14ac:dyDescent="0.4">
      <c r="F4744" s="12"/>
    </row>
    <row r="4745" spans="6:6" ht="16.5" customHeight="1" x14ac:dyDescent="0.4">
      <c r="F4745" s="12"/>
    </row>
    <row r="4746" spans="6:6" ht="16.5" customHeight="1" x14ac:dyDescent="0.4">
      <c r="F4746" s="12"/>
    </row>
    <row r="4747" spans="6:6" ht="16.5" customHeight="1" x14ac:dyDescent="0.4">
      <c r="F4747" s="12"/>
    </row>
    <row r="4748" spans="6:6" ht="16.5" customHeight="1" x14ac:dyDescent="0.4">
      <c r="F4748" s="12"/>
    </row>
    <row r="4749" spans="6:6" ht="16.5" customHeight="1" x14ac:dyDescent="0.4">
      <c r="F4749" s="12"/>
    </row>
    <row r="4750" spans="6:6" ht="16.5" customHeight="1" x14ac:dyDescent="0.4">
      <c r="F4750" s="12"/>
    </row>
    <row r="4751" spans="6:6" ht="16.5" customHeight="1" x14ac:dyDescent="0.4">
      <c r="F4751" s="12"/>
    </row>
    <row r="4752" spans="6:6" ht="16.5" customHeight="1" x14ac:dyDescent="0.4">
      <c r="F4752" s="12"/>
    </row>
    <row r="4753" spans="6:6" ht="16.5" customHeight="1" x14ac:dyDescent="0.4">
      <c r="F4753" s="12"/>
    </row>
    <row r="4754" spans="6:6" ht="16.5" customHeight="1" x14ac:dyDescent="0.4">
      <c r="F4754" s="12"/>
    </row>
    <row r="4755" spans="6:6" ht="16.5" customHeight="1" x14ac:dyDescent="0.4">
      <c r="F4755" s="12"/>
    </row>
    <row r="4756" spans="6:6" ht="16.5" customHeight="1" x14ac:dyDescent="0.4">
      <c r="F4756" s="12"/>
    </row>
    <row r="4757" spans="6:6" ht="16.5" customHeight="1" x14ac:dyDescent="0.4">
      <c r="F4757" s="12"/>
    </row>
    <row r="4758" spans="6:6" ht="16.5" customHeight="1" x14ac:dyDescent="0.4">
      <c r="F4758" s="12"/>
    </row>
    <row r="4759" spans="6:6" ht="16.5" customHeight="1" x14ac:dyDescent="0.4">
      <c r="F4759" s="12"/>
    </row>
    <row r="4760" spans="6:6" ht="16.5" customHeight="1" x14ac:dyDescent="0.4">
      <c r="F4760" s="12"/>
    </row>
    <row r="4761" spans="6:6" ht="16.5" customHeight="1" x14ac:dyDescent="0.4">
      <c r="F4761" s="12"/>
    </row>
    <row r="4762" spans="6:6" ht="16.5" customHeight="1" x14ac:dyDescent="0.4">
      <c r="F4762" s="12"/>
    </row>
    <row r="4763" spans="6:6" ht="16.5" customHeight="1" x14ac:dyDescent="0.4">
      <c r="F4763" s="12"/>
    </row>
    <row r="4764" spans="6:6" ht="16.5" customHeight="1" x14ac:dyDescent="0.4">
      <c r="F4764" s="12"/>
    </row>
    <row r="4765" spans="6:6" ht="16.5" customHeight="1" x14ac:dyDescent="0.4">
      <c r="F4765" s="12"/>
    </row>
    <row r="4766" spans="6:6" ht="16.5" customHeight="1" x14ac:dyDescent="0.4">
      <c r="F4766" s="12"/>
    </row>
    <row r="4767" spans="6:6" ht="16.5" customHeight="1" x14ac:dyDescent="0.4">
      <c r="F4767" s="12"/>
    </row>
    <row r="4768" spans="6:6" ht="16.5" customHeight="1" x14ac:dyDescent="0.4">
      <c r="F4768" s="12"/>
    </row>
    <row r="4769" spans="6:6" ht="16.5" customHeight="1" x14ac:dyDescent="0.4">
      <c r="F4769" s="12"/>
    </row>
    <row r="4770" spans="6:6" ht="16.5" customHeight="1" x14ac:dyDescent="0.4">
      <c r="F4770" s="12"/>
    </row>
    <row r="4771" spans="6:6" ht="16.5" customHeight="1" x14ac:dyDescent="0.4">
      <c r="F4771" s="12"/>
    </row>
    <row r="4772" spans="6:6" ht="16.5" customHeight="1" x14ac:dyDescent="0.4">
      <c r="F4772" s="12"/>
    </row>
    <row r="4773" spans="6:6" ht="16.5" customHeight="1" x14ac:dyDescent="0.4">
      <c r="F4773" s="12"/>
    </row>
    <row r="4774" spans="6:6" ht="16.5" customHeight="1" x14ac:dyDescent="0.4">
      <c r="F4774" s="12"/>
    </row>
    <row r="4775" spans="6:6" ht="16.5" customHeight="1" x14ac:dyDescent="0.4">
      <c r="F4775" s="12"/>
    </row>
    <row r="4776" spans="6:6" ht="16.5" customHeight="1" x14ac:dyDescent="0.4">
      <c r="F4776" s="12"/>
    </row>
    <row r="4777" spans="6:6" ht="16.5" customHeight="1" x14ac:dyDescent="0.4">
      <c r="F4777" s="12"/>
    </row>
    <row r="4778" spans="6:6" ht="16.5" customHeight="1" x14ac:dyDescent="0.4">
      <c r="F4778" s="12"/>
    </row>
    <row r="4779" spans="6:6" ht="16.5" customHeight="1" x14ac:dyDescent="0.4">
      <c r="F4779" s="12"/>
    </row>
    <row r="4780" spans="6:6" ht="16.5" customHeight="1" x14ac:dyDescent="0.4">
      <c r="F4780" s="12"/>
    </row>
    <row r="4781" spans="6:6" ht="16.5" customHeight="1" x14ac:dyDescent="0.4">
      <c r="F4781" s="12"/>
    </row>
    <row r="4782" spans="6:6" ht="16.5" customHeight="1" x14ac:dyDescent="0.4">
      <c r="F4782" s="12"/>
    </row>
    <row r="4783" spans="6:6" ht="16.5" customHeight="1" x14ac:dyDescent="0.4">
      <c r="F4783" s="12"/>
    </row>
    <row r="4784" spans="6:6" ht="16.5" customHeight="1" x14ac:dyDescent="0.4">
      <c r="F4784" s="12"/>
    </row>
    <row r="4785" spans="6:6" ht="16.5" customHeight="1" x14ac:dyDescent="0.4">
      <c r="F4785" s="12"/>
    </row>
    <row r="4786" spans="6:6" ht="16.5" customHeight="1" x14ac:dyDescent="0.4">
      <c r="F4786" s="12"/>
    </row>
    <row r="4787" spans="6:6" ht="16.5" customHeight="1" x14ac:dyDescent="0.4">
      <c r="F4787" s="12"/>
    </row>
    <row r="4788" spans="6:6" ht="16.5" customHeight="1" x14ac:dyDescent="0.4">
      <c r="F4788" s="12"/>
    </row>
    <row r="4789" spans="6:6" ht="16.5" customHeight="1" x14ac:dyDescent="0.4">
      <c r="F4789" s="12"/>
    </row>
    <row r="4790" spans="6:6" ht="16.5" customHeight="1" x14ac:dyDescent="0.4">
      <c r="F4790" s="12"/>
    </row>
    <row r="4791" spans="6:6" ht="16.5" customHeight="1" x14ac:dyDescent="0.4">
      <c r="F4791" s="12"/>
    </row>
    <row r="4792" spans="6:6" ht="16.5" customHeight="1" x14ac:dyDescent="0.4">
      <c r="F4792" s="12"/>
    </row>
    <row r="4793" spans="6:6" ht="16.5" customHeight="1" x14ac:dyDescent="0.4">
      <c r="F4793" s="12"/>
    </row>
    <row r="4794" spans="6:6" ht="16.5" customHeight="1" x14ac:dyDescent="0.4">
      <c r="F4794" s="12"/>
    </row>
    <row r="4795" spans="6:6" ht="16.5" customHeight="1" x14ac:dyDescent="0.4">
      <c r="F4795" s="12"/>
    </row>
    <row r="4796" spans="6:6" ht="16.5" customHeight="1" x14ac:dyDescent="0.4">
      <c r="F4796" s="12"/>
    </row>
    <row r="4797" spans="6:6" ht="16.5" customHeight="1" x14ac:dyDescent="0.4">
      <c r="F4797" s="12"/>
    </row>
    <row r="4798" spans="6:6" ht="16.5" customHeight="1" x14ac:dyDescent="0.4">
      <c r="F4798" s="12"/>
    </row>
    <row r="4799" spans="6:6" ht="16.5" customHeight="1" x14ac:dyDescent="0.4">
      <c r="F4799" s="12"/>
    </row>
    <row r="4800" spans="6:6" ht="16.5" customHeight="1" x14ac:dyDescent="0.4">
      <c r="F4800" s="12"/>
    </row>
    <row r="4801" spans="6:6" ht="16.5" customHeight="1" x14ac:dyDescent="0.4">
      <c r="F4801" s="12"/>
    </row>
    <row r="4802" spans="6:6" ht="16.5" customHeight="1" x14ac:dyDescent="0.4">
      <c r="F4802" s="12"/>
    </row>
    <row r="4803" spans="6:6" ht="16.5" customHeight="1" x14ac:dyDescent="0.4">
      <c r="F4803" s="12"/>
    </row>
    <row r="4804" spans="6:6" ht="16.5" customHeight="1" x14ac:dyDescent="0.4">
      <c r="F4804" s="12"/>
    </row>
    <row r="4805" spans="6:6" ht="16.5" customHeight="1" x14ac:dyDescent="0.4">
      <c r="F4805" s="12"/>
    </row>
    <row r="4806" spans="6:6" ht="16.5" customHeight="1" x14ac:dyDescent="0.4">
      <c r="F4806" s="12"/>
    </row>
    <row r="4807" spans="6:6" ht="16.5" customHeight="1" x14ac:dyDescent="0.4">
      <c r="F4807" s="12"/>
    </row>
    <row r="4808" spans="6:6" ht="16.5" customHeight="1" x14ac:dyDescent="0.4">
      <c r="F4808" s="12"/>
    </row>
    <row r="4809" spans="6:6" ht="16.5" customHeight="1" x14ac:dyDescent="0.4">
      <c r="F4809" s="12"/>
    </row>
    <row r="4810" spans="6:6" ht="16.5" customHeight="1" x14ac:dyDescent="0.4">
      <c r="F4810" s="12"/>
    </row>
    <row r="4811" spans="6:6" ht="16.5" customHeight="1" x14ac:dyDescent="0.4">
      <c r="F4811" s="12"/>
    </row>
    <row r="4812" spans="6:6" ht="16.5" customHeight="1" x14ac:dyDescent="0.4">
      <c r="F4812" s="12"/>
    </row>
    <row r="4813" spans="6:6" ht="16.5" customHeight="1" x14ac:dyDescent="0.4">
      <c r="F4813" s="12"/>
    </row>
    <row r="4814" spans="6:6" ht="16.5" customHeight="1" x14ac:dyDescent="0.4">
      <c r="F4814" s="12"/>
    </row>
    <row r="4815" spans="6:6" ht="16.5" customHeight="1" x14ac:dyDescent="0.4">
      <c r="F4815" s="12"/>
    </row>
    <row r="4816" spans="6:6" ht="16.5" customHeight="1" x14ac:dyDescent="0.4">
      <c r="F4816" s="12"/>
    </row>
    <row r="4817" spans="6:6" ht="16.5" customHeight="1" x14ac:dyDescent="0.4">
      <c r="F4817" s="12"/>
    </row>
    <row r="4818" spans="6:6" ht="16.5" customHeight="1" x14ac:dyDescent="0.4">
      <c r="F4818" s="12"/>
    </row>
    <row r="4819" spans="6:6" ht="16.5" customHeight="1" x14ac:dyDescent="0.4">
      <c r="F4819" s="12"/>
    </row>
    <row r="4820" spans="6:6" ht="16.5" customHeight="1" x14ac:dyDescent="0.4">
      <c r="F4820" s="12"/>
    </row>
    <row r="4821" spans="6:6" ht="16.5" customHeight="1" x14ac:dyDescent="0.4">
      <c r="F4821" s="12"/>
    </row>
    <row r="4822" spans="6:6" ht="16.5" customHeight="1" x14ac:dyDescent="0.4">
      <c r="F4822" s="12"/>
    </row>
    <row r="4823" spans="6:6" ht="16.5" customHeight="1" x14ac:dyDescent="0.4">
      <c r="F4823" s="12"/>
    </row>
    <row r="4824" spans="6:6" ht="16.5" customHeight="1" x14ac:dyDescent="0.4">
      <c r="F4824" s="12"/>
    </row>
    <row r="4825" spans="6:6" ht="16.5" customHeight="1" x14ac:dyDescent="0.4">
      <c r="F4825" s="12"/>
    </row>
    <row r="4826" spans="6:6" ht="16.5" customHeight="1" x14ac:dyDescent="0.4">
      <c r="F4826" s="12"/>
    </row>
    <row r="4827" spans="6:6" ht="16.5" customHeight="1" x14ac:dyDescent="0.4">
      <c r="F4827" s="12"/>
    </row>
    <row r="4828" spans="6:6" ht="16.5" customHeight="1" x14ac:dyDescent="0.4">
      <c r="F4828" s="12"/>
    </row>
    <row r="4829" spans="6:6" ht="16.5" customHeight="1" x14ac:dyDescent="0.4">
      <c r="F4829" s="12"/>
    </row>
    <row r="4830" spans="6:6" ht="16.5" customHeight="1" x14ac:dyDescent="0.4">
      <c r="F4830" s="12"/>
    </row>
    <row r="4831" spans="6:6" ht="16.5" customHeight="1" x14ac:dyDescent="0.4">
      <c r="F4831" s="12"/>
    </row>
    <row r="4832" spans="6:6" ht="16.5" customHeight="1" x14ac:dyDescent="0.4">
      <c r="F4832" s="12"/>
    </row>
    <row r="4833" spans="6:6" ht="16.5" customHeight="1" x14ac:dyDescent="0.4">
      <c r="F4833" s="12"/>
    </row>
    <row r="4834" spans="6:6" ht="16.5" customHeight="1" x14ac:dyDescent="0.4">
      <c r="F4834" s="12"/>
    </row>
    <row r="4835" spans="6:6" ht="16.5" customHeight="1" x14ac:dyDescent="0.4">
      <c r="F4835" s="12"/>
    </row>
    <row r="4836" spans="6:6" ht="16.5" customHeight="1" x14ac:dyDescent="0.4">
      <c r="F4836" s="12"/>
    </row>
    <row r="4837" spans="6:6" ht="16.5" customHeight="1" x14ac:dyDescent="0.4">
      <c r="F4837" s="12"/>
    </row>
    <row r="4838" spans="6:6" ht="16.5" customHeight="1" x14ac:dyDescent="0.4">
      <c r="F4838" s="12"/>
    </row>
    <row r="4839" spans="6:6" ht="16.5" customHeight="1" x14ac:dyDescent="0.4">
      <c r="F4839" s="12"/>
    </row>
    <row r="4840" spans="6:6" ht="16.5" customHeight="1" x14ac:dyDescent="0.4">
      <c r="F4840" s="12"/>
    </row>
    <row r="4841" spans="6:6" ht="16.5" customHeight="1" x14ac:dyDescent="0.4">
      <c r="F4841" s="12"/>
    </row>
    <row r="4842" spans="6:6" ht="16.5" customHeight="1" x14ac:dyDescent="0.4">
      <c r="F4842" s="12"/>
    </row>
    <row r="4843" spans="6:6" ht="16.5" customHeight="1" x14ac:dyDescent="0.4">
      <c r="F4843" s="12"/>
    </row>
    <row r="4844" spans="6:6" ht="16.5" customHeight="1" x14ac:dyDescent="0.4">
      <c r="F4844" s="12"/>
    </row>
    <row r="4845" spans="6:6" ht="16.5" customHeight="1" x14ac:dyDescent="0.4">
      <c r="F4845" s="12"/>
    </row>
    <row r="4846" spans="6:6" ht="16.5" customHeight="1" x14ac:dyDescent="0.4">
      <c r="F4846" s="12"/>
    </row>
    <row r="4847" spans="6:6" ht="16.5" customHeight="1" x14ac:dyDescent="0.4">
      <c r="F4847" s="12"/>
    </row>
    <row r="4848" spans="6:6" ht="16.5" customHeight="1" x14ac:dyDescent="0.4">
      <c r="F4848" s="12"/>
    </row>
    <row r="4849" spans="6:6" ht="16.5" customHeight="1" x14ac:dyDescent="0.4">
      <c r="F4849" s="12"/>
    </row>
    <row r="4850" spans="6:6" ht="16.5" customHeight="1" x14ac:dyDescent="0.4">
      <c r="F4850" s="12"/>
    </row>
    <row r="4851" spans="6:6" ht="16.5" customHeight="1" x14ac:dyDescent="0.4">
      <c r="F4851" s="12"/>
    </row>
    <row r="4852" spans="6:6" ht="16.5" customHeight="1" x14ac:dyDescent="0.4">
      <c r="F4852" s="12"/>
    </row>
    <row r="4853" spans="6:6" ht="16.5" customHeight="1" x14ac:dyDescent="0.4">
      <c r="F4853" s="12"/>
    </row>
    <row r="4854" spans="6:6" ht="16.5" customHeight="1" x14ac:dyDescent="0.4">
      <c r="F4854" s="12"/>
    </row>
    <row r="4855" spans="6:6" ht="16.5" customHeight="1" x14ac:dyDescent="0.4">
      <c r="F4855" s="12"/>
    </row>
    <row r="4856" spans="6:6" ht="16.5" customHeight="1" x14ac:dyDescent="0.4">
      <c r="F4856" s="12"/>
    </row>
    <row r="4857" spans="6:6" ht="16.5" customHeight="1" x14ac:dyDescent="0.4">
      <c r="F4857" s="12"/>
    </row>
    <row r="4858" spans="6:6" ht="16.5" customHeight="1" x14ac:dyDescent="0.4">
      <c r="F4858" s="12"/>
    </row>
    <row r="4859" spans="6:6" ht="16.5" customHeight="1" x14ac:dyDescent="0.4">
      <c r="F4859" s="12"/>
    </row>
    <row r="4860" spans="6:6" ht="16.5" customHeight="1" x14ac:dyDescent="0.4">
      <c r="F4860" s="12"/>
    </row>
    <row r="4861" spans="6:6" ht="16.5" customHeight="1" x14ac:dyDescent="0.4">
      <c r="F4861" s="12"/>
    </row>
    <row r="4862" spans="6:6" ht="16.5" customHeight="1" x14ac:dyDescent="0.4">
      <c r="F4862" s="12"/>
    </row>
    <row r="4863" spans="6:6" ht="16.5" customHeight="1" x14ac:dyDescent="0.4">
      <c r="F4863" s="12"/>
    </row>
    <row r="4864" spans="6:6" ht="16.5" customHeight="1" x14ac:dyDescent="0.4">
      <c r="F4864" s="12"/>
    </row>
    <row r="4865" spans="6:6" ht="16.5" customHeight="1" x14ac:dyDescent="0.4">
      <c r="F4865" s="12"/>
    </row>
    <row r="4866" spans="6:6" ht="16.5" customHeight="1" x14ac:dyDescent="0.4">
      <c r="F4866" s="12"/>
    </row>
    <row r="4867" spans="6:6" ht="16.5" customHeight="1" x14ac:dyDescent="0.4">
      <c r="F4867" s="12"/>
    </row>
    <row r="4868" spans="6:6" ht="16.5" customHeight="1" x14ac:dyDescent="0.4">
      <c r="F4868" s="12"/>
    </row>
    <row r="4869" spans="6:6" ht="16.5" customHeight="1" x14ac:dyDescent="0.4">
      <c r="F4869" s="12"/>
    </row>
    <row r="4870" spans="6:6" ht="16.5" customHeight="1" x14ac:dyDescent="0.4">
      <c r="F4870" s="12"/>
    </row>
    <row r="4871" spans="6:6" ht="16.5" customHeight="1" x14ac:dyDescent="0.4">
      <c r="F4871" s="12"/>
    </row>
    <row r="4872" spans="6:6" ht="16.5" customHeight="1" x14ac:dyDescent="0.4">
      <c r="F4872" s="12"/>
    </row>
    <row r="4873" spans="6:6" ht="16.5" customHeight="1" x14ac:dyDescent="0.4">
      <c r="F4873" s="12"/>
    </row>
    <row r="4874" spans="6:6" ht="16.5" customHeight="1" x14ac:dyDescent="0.4">
      <c r="F4874" s="12"/>
    </row>
    <row r="4875" spans="6:6" ht="16.5" customHeight="1" x14ac:dyDescent="0.4">
      <c r="F4875" s="12"/>
    </row>
    <row r="4876" spans="6:6" ht="16.5" customHeight="1" x14ac:dyDescent="0.4">
      <c r="F4876" s="12"/>
    </row>
    <row r="4877" spans="6:6" ht="16.5" customHeight="1" x14ac:dyDescent="0.4">
      <c r="F4877" s="12"/>
    </row>
    <row r="4878" spans="6:6" ht="16.5" customHeight="1" x14ac:dyDescent="0.4">
      <c r="F4878" s="12"/>
    </row>
    <row r="4879" spans="6:6" ht="16.5" customHeight="1" x14ac:dyDescent="0.4">
      <c r="F4879" s="12"/>
    </row>
    <row r="4880" spans="6:6" ht="16.5" customHeight="1" x14ac:dyDescent="0.4">
      <c r="F4880" s="12"/>
    </row>
    <row r="4881" spans="6:6" ht="16.5" customHeight="1" x14ac:dyDescent="0.4">
      <c r="F4881" s="12"/>
    </row>
    <row r="4882" spans="6:6" ht="16.5" customHeight="1" x14ac:dyDescent="0.4">
      <c r="F4882" s="12"/>
    </row>
    <row r="4883" spans="6:6" ht="16.5" customHeight="1" x14ac:dyDescent="0.4">
      <c r="F4883" s="12"/>
    </row>
    <row r="4884" spans="6:6" ht="16.5" customHeight="1" x14ac:dyDescent="0.4">
      <c r="F4884" s="12"/>
    </row>
    <row r="4885" spans="6:6" ht="16.5" customHeight="1" x14ac:dyDescent="0.4">
      <c r="F4885" s="12"/>
    </row>
    <row r="4886" spans="6:6" ht="16.5" customHeight="1" x14ac:dyDescent="0.4">
      <c r="F4886" s="12"/>
    </row>
    <row r="4887" spans="6:6" ht="16.5" customHeight="1" x14ac:dyDescent="0.4">
      <c r="F4887" s="12"/>
    </row>
    <row r="4888" spans="6:6" ht="16.5" customHeight="1" x14ac:dyDescent="0.4">
      <c r="F4888" s="12"/>
    </row>
    <row r="4889" spans="6:6" ht="16.5" customHeight="1" x14ac:dyDescent="0.4">
      <c r="F4889" s="12"/>
    </row>
    <row r="4890" spans="6:6" ht="16.5" customHeight="1" x14ac:dyDescent="0.4">
      <c r="F4890" s="12"/>
    </row>
    <row r="4891" spans="6:6" ht="16.5" customHeight="1" x14ac:dyDescent="0.4">
      <c r="F4891" s="12"/>
    </row>
    <row r="4892" spans="6:6" ht="16.5" customHeight="1" x14ac:dyDescent="0.4">
      <c r="F4892" s="12"/>
    </row>
    <row r="4893" spans="6:6" ht="16.5" customHeight="1" x14ac:dyDescent="0.4">
      <c r="F4893" s="12"/>
    </row>
    <row r="4894" spans="6:6" ht="16.5" customHeight="1" x14ac:dyDescent="0.4">
      <c r="F4894" s="12"/>
    </row>
    <row r="4895" spans="6:6" ht="16.5" customHeight="1" x14ac:dyDescent="0.4">
      <c r="F4895" s="12"/>
    </row>
    <row r="4896" spans="6:6" ht="16.5" customHeight="1" x14ac:dyDescent="0.4">
      <c r="F4896" s="12"/>
    </row>
    <row r="4897" spans="6:6" ht="16.5" customHeight="1" x14ac:dyDescent="0.4">
      <c r="F4897" s="12"/>
    </row>
    <row r="4898" spans="6:6" ht="16.5" customHeight="1" x14ac:dyDescent="0.4">
      <c r="F4898" s="12"/>
    </row>
    <row r="4899" spans="6:6" ht="16.5" customHeight="1" x14ac:dyDescent="0.4">
      <c r="F4899" s="12"/>
    </row>
    <row r="4900" spans="6:6" ht="16.5" customHeight="1" x14ac:dyDescent="0.4">
      <c r="F4900" s="12"/>
    </row>
    <row r="4901" spans="6:6" ht="16.5" customHeight="1" x14ac:dyDescent="0.4">
      <c r="F4901" s="12"/>
    </row>
    <row r="4902" spans="6:6" ht="16.5" customHeight="1" x14ac:dyDescent="0.4">
      <c r="F4902" s="12"/>
    </row>
    <row r="4903" spans="6:6" ht="16.5" customHeight="1" x14ac:dyDescent="0.4">
      <c r="F4903" s="12"/>
    </row>
    <row r="4904" spans="6:6" ht="16.5" customHeight="1" x14ac:dyDescent="0.4">
      <c r="F4904" s="12"/>
    </row>
    <row r="4905" spans="6:6" ht="16.5" customHeight="1" x14ac:dyDescent="0.4">
      <c r="F4905" s="12"/>
    </row>
    <row r="4906" spans="6:6" ht="16.5" customHeight="1" x14ac:dyDescent="0.4">
      <c r="F4906" s="12"/>
    </row>
    <row r="4907" spans="6:6" ht="16.5" customHeight="1" x14ac:dyDescent="0.4">
      <c r="F4907" s="12"/>
    </row>
    <row r="4908" spans="6:6" ht="16.5" customHeight="1" x14ac:dyDescent="0.4">
      <c r="F4908" s="12"/>
    </row>
    <row r="4909" spans="6:6" ht="16.5" customHeight="1" x14ac:dyDescent="0.4">
      <c r="F4909" s="12"/>
    </row>
    <row r="4910" spans="6:6" ht="16.5" customHeight="1" x14ac:dyDescent="0.4">
      <c r="F4910" s="12"/>
    </row>
    <row r="4911" spans="6:6" ht="16.5" customHeight="1" x14ac:dyDescent="0.4">
      <c r="F4911" s="12"/>
    </row>
    <row r="4912" spans="6:6" ht="16.5" customHeight="1" x14ac:dyDescent="0.4">
      <c r="F4912" s="12"/>
    </row>
    <row r="4913" spans="6:6" ht="16.5" customHeight="1" x14ac:dyDescent="0.4">
      <c r="F4913" s="12"/>
    </row>
    <row r="4914" spans="6:6" ht="16.5" customHeight="1" x14ac:dyDescent="0.4">
      <c r="F4914" s="12"/>
    </row>
    <row r="4915" spans="6:6" ht="16.5" customHeight="1" x14ac:dyDescent="0.4">
      <c r="F4915" s="12"/>
    </row>
    <row r="4916" spans="6:6" ht="16.5" customHeight="1" x14ac:dyDescent="0.4">
      <c r="F4916" s="12"/>
    </row>
    <row r="4917" spans="6:6" ht="16.5" customHeight="1" x14ac:dyDescent="0.4">
      <c r="F4917" s="12"/>
    </row>
    <row r="4918" spans="6:6" ht="16.5" customHeight="1" x14ac:dyDescent="0.4">
      <c r="F4918" s="12"/>
    </row>
    <row r="4919" spans="6:6" ht="16.5" customHeight="1" x14ac:dyDescent="0.4">
      <c r="F4919" s="12"/>
    </row>
    <row r="4920" spans="6:6" ht="16.5" customHeight="1" x14ac:dyDescent="0.4">
      <c r="F4920" s="12"/>
    </row>
    <row r="4921" spans="6:6" ht="16.5" customHeight="1" x14ac:dyDescent="0.4">
      <c r="F4921" s="12"/>
    </row>
    <row r="4922" spans="6:6" ht="16.5" customHeight="1" x14ac:dyDescent="0.4">
      <c r="F4922" s="12"/>
    </row>
    <row r="4923" spans="6:6" ht="16.5" customHeight="1" x14ac:dyDescent="0.4">
      <c r="F4923" s="12"/>
    </row>
    <row r="4924" spans="6:6" ht="16.5" customHeight="1" x14ac:dyDescent="0.4">
      <c r="F4924" s="12"/>
    </row>
    <row r="4925" spans="6:6" ht="16.5" customHeight="1" x14ac:dyDescent="0.4">
      <c r="F4925" s="12"/>
    </row>
    <row r="4926" spans="6:6" ht="16.5" customHeight="1" x14ac:dyDescent="0.4">
      <c r="F4926" s="12"/>
    </row>
    <row r="4927" spans="6:6" ht="16.5" customHeight="1" x14ac:dyDescent="0.4">
      <c r="F4927" s="12"/>
    </row>
    <row r="4928" spans="6:6" ht="16.5" customHeight="1" x14ac:dyDescent="0.4">
      <c r="F4928" s="12"/>
    </row>
    <row r="4929" spans="6:6" ht="16.5" customHeight="1" x14ac:dyDescent="0.4">
      <c r="F4929" s="12"/>
    </row>
    <row r="4930" spans="6:6" ht="16.5" customHeight="1" x14ac:dyDescent="0.4">
      <c r="F4930" s="12"/>
    </row>
    <row r="4931" spans="6:6" ht="16.5" customHeight="1" x14ac:dyDescent="0.4">
      <c r="F4931" s="12"/>
    </row>
    <row r="4932" spans="6:6" ht="16.5" customHeight="1" x14ac:dyDescent="0.4">
      <c r="F4932" s="12"/>
    </row>
    <row r="4933" spans="6:6" ht="16.5" customHeight="1" x14ac:dyDescent="0.4">
      <c r="F4933" s="12"/>
    </row>
    <row r="4934" spans="6:6" ht="16.5" customHeight="1" x14ac:dyDescent="0.4">
      <c r="F4934" s="12"/>
    </row>
    <row r="4935" spans="6:6" ht="16.5" customHeight="1" x14ac:dyDescent="0.4">
      <c r="F4935" s="12"/>
    </row>
    <row r="4936" spans="6:6" ht="16.5" customHeight="1" x14ac:dyDescent="0.4">
      <c r="F4936" s="12"/>
    </row>
    <row r="4937" spans="6:6" ht="16.5" customHeight="1" x14ac:dyDescent="0.4">
      <c r="F4937" s="12"/>
    </row>
    <row r="4938" spans="6:6" ht="16.5" customHeight="1" x14ac:dyDescent="0.4">
      <c r="F4938" s="12"/>
    </row>
    <row r="4939" spans="6:6" ht="16.5" customHeight="1" x14ac:dyDescent="0.4">
      <c r="F4939" s="12"/>
    </row>
    <row r="4940" spans="6:6" ht="16.5" customHeight="1" x14ac:dyDescent="0.4">
      <c r="F4940" s="12"/>
    </row>
    <row r="4941" spans="6:6" ht="16.5" customHeight="1" x14ac:dyDescent="0.4">
      <c r="F4941" s="12"/>
    </row>
    <row r="4942" spans="6:6" ht="16.5" customHeight="1" x14ac:dyDescent="0.4">
      <c r="F4942" s="12"/>
    </row>
    <row r="4943" spans="6:6" ht="16.5" customHeight="1" x14ac:dyDescent="0.4">
      <c r="F4943" s="12"/>
    </row>
    <row r="4944" spans="6:6" ht="16.5" customHeight="1" x14ac:dyDescent="0.4">
      <c r="F4944" s="12"/>
    </row>
    <row r="4945" spans="6:6" ht="16.5" customHeight="1" x14ac:dyDescent="0.4">
      <c r="F4945" s="12"/>
    </row>
    <row r="4946" spans="6:6" ht="16.5" customHeight="1" x14ac:dyDescent="0.4">
      <c r="F4946" s="12"/>
    </row>
    <row r="4947" spans="6:6" ht="16.5" customHeight="1" x14ac:dyDescent="0.4">
      <c r="F4947" s="12"/>
    </row>
    <row r="4948" spans="6:6" ht="16.5" customHeight="1" x14ac:dyDescent="0.4">
      <c r="F4948" s="12"/>
    </row>
    <row r="4949" spans="6:6" ht="16.5" customHeight="1" x14ac:dyDescent="0.4">
      <c r="F4949" s="12"/>
    </row>
    <row r="4950" spans="6:6" ht="16.5" customHeight="1" x14ac:dyDescent="0.4">
      <c r="F4950" s="12"/>
    </row>
    <row r="4951" spans="6:6" ht="16.5" customHeight="1" x14ac:dyDescent="0.4">
      <c r="F4951" s="12"/>
    </row>
    <row r="4952" spans="6:6" ht="16.5" customHeight="1" x14ac:dyDescent="0.4">
      <c r="F4952" s="12"/>
    </row>
    <row r="4953" spans="6:6" ht="16.5" customHeight="1" x14ac:dyDescent="0.4">
      <c r="F4953" s="12"/>
    </row>
    <row r="4954" spans="6:6" ht="16.5" customHeight="1" x14ac:dyDescent="0.4">
      <c r="F4954" s="12"/>
    </row>
    <row r="4955" spans="6:6" ht="16.5" customHeight="1" x14ac:dyDescent="0.4">
      <c r="F4955" s="12"/>
    </row>
    <row r="4956" spans="6:6" ht="16.5" customHeight="1" x14ac:dyDescent="0.4">
      <c r="F4956" s="12"/>
    </row>
    <row r="4957" spans="6:6" ht="16.5" customHeight="1" x14ac:dyDescent="0.4">
      <c r="F4957" s="12"/>
    </row>
    <row r="4958" spans="6:6" ht="16.5" customHeight="1" x14ac:dyDescent="0.4">
      <c r="F4958" s="12"/>
    </row>
    <row r="4959" spans="6:6" ht="16.5" customHeight="1" x14ac:dyDescent="0.4">
      <c r="F4959" s="12"/>
    </row>
    <row r="4960" spans="6:6" ht="16.5" customHeight="1" x14ac:dyDescent="0.4">
      <c r="F4960" s="12"/>
    </row>
    <row r="4961" spans="6:6" ht="16.5" customHeight="1" x14ac:dyDescent="0.4">
      <c r="F4961" s="12"/>
    </row>
    <row r="4962" spans="6:6" ht="16.5" customHeight="1" x14ac:dyDescent="0.4">
      <c r="F4962" s="12"/>
    </row>
    <row r="4963" spans="6:6" ht="16.5" customHeight="1" x14ac:dyDescent="0.4">
      <c r="F4963" s="12"/>
    </row>
    <row r="4964" spans="6:6" ht="16.5" customHeight="1" x14ac:dyDescent="0.4">
      <c r="F4964" s="12"/>
    </row>
    <row r="4965" spans="6:6" ht="16.5" customHeight="1" x14ac:dyDescent="0.4">
      <c r="F4965" s="12"/>
    </row>
    <row r="4966" spans="6:6" ht="16.5" customHeight="1" x14ac:dyDescent="0.4">
      <c r="F4966" s="12"/>
    </row>
    <row r="4967" spans="6:6" ht="16.5" customHeight="1" x14ac:dyDescent="0.4">
      <c r="F4967" s="12"/>
    </row>
    <row r="4968" spans="6:6" ht="16.5" customHeight="1" x14ac:dyDescent="0.4">
      <c r="F4968" s="12"/>
    </row>
    <row r="4969" spans="6:6" ht="16.5" customHeight="1" x14ac:dyDescent="0.4">
      <c r="F4969" s="12"/>
    </row>
    <row r="4970" spans="6:6" ht="16.5" customHeight="1" x14ac:dyDescent="0.4">
      <c r="F4970" s="12"/>
    </row>
    <row r="4971" spans="6:6" ht="16.5" customHeight="1" x14ac:dyDescent="0.4">
      <c r="F4971" s="12"/>
    </row>
    <row r="4972" spans="6:6" ht="16.5" customHeight="1" x14ac:dyDescent="0.4">
      <c r="F4972" s="12"/>
    </row>
    <row r="4973" spans="6:6" ht="16.5" customHeight="1" x14ac:dyDescent="0.4">
      <c r="F4973" s="12"/>
    </row>
    <row r="4974" spans="6:6" ht="16.5" customHeight="1" x14ac:dyDescent="0.4">
      <c r="F4974" s="12"/>
    </row>
    <row r="4975" spans="6:6" ht="16.5" customHeight="1" x14ac:dyDescent="0.4">
      <c r="F4975" s="12"/>
    </row>
    <row r="4976" spans="6:6" ht="16.5" customHeight="1" x14ac:dyDescent="0.4">
      <c r="F4976" s="12"/>
    </row>
    <row r="4977" spans="6:6" ht="16.5" customHeight="1" x14ac:dyDescent="0.4">
      <c r="F4977" s="12"/>
    </row>
    <row r="4978" spans="6:6" ht="16.5" customHeight="1" x14ac:dyDescent="0.4">
      <c r="F4978" s="12"/>
    </row>
    <row r="4979" spans="6:6" ht="16.5" customHeight="1" x14ac:dyDescent="0.4">
      <c r="F4979" s="12"/>
    </row>
    <row r="4980" spans="6:6" ht="16.5" customHeight="1" x14ac:dyDescent="0.4">
      <c r="F4980" s="12"/>
    </row>
    <row r="4981" spans="6:6" ht="16.5" customHeight="1" x14ac:dyDescent="0.4">
      <c r="F4981" s="12"/>
    </row>
    <row r="4982" spans="6:6" ht="16.5" customHeight="1" x14ac:dyDescent="0.4">
      <c r="F4982" s="12"/>
    </row>
    <row r="4983" spans="6:6" ht="16.5" customHeight="1" x14ac:dyDescent="0.4">
      <c r="F4983" s="12"/>
    </row>
    <row r="4984" spans="6:6" ht="16.5" customHeight="1" x14ac:dyDescent="0.4">
      <c r="F4984" s="12"/>
    </row>
    <row r="4985" spans="6:6" ht="16.5" customHeight="1" x14ac:dyDescent="0.4">
      <c r="F4985" s="12"/>
    </row>
    <row r="4986" spans="6:6" ht="16.5" customHeight="1" x14ac:dyDescent="0.4">
      <c r="F4986" s="12"/>
    </row>
    <row r="4987" spans="6:6" ht="16.5" customHeight="1" x14ac:dyDescent="0.4">
      <c r="F4987" s="12"/>
    </row>
    <row r="4988" spans="6:6" ht="16.5" customHeight="1" x14ac:dyDescent="0.4">
      <c r="F4988" s="12"/>
    </row>
    <row r="4989" spans="6:6" ht="16.5" customHeight="1" x14ac:dyDescent="0.4">
      <c r="F4989" s="12"/>
    </row>
    <row r="4990" spans="6:6" ht="16.5" customHeight="1" x14ac:dyDescent="0.4">
      <c r="F4990" s="12"/>
    </row>
    <row r="4991" spans="6:6" ht="16.5" customHeight="1" x14ac:dyDescent="0.4">
      <c r="F4991" s="12"/>
    </row>
    <row r="4992" spans="6:6" ht="16.5" customHeight="1" x14ac:dyDescent="0.4">
      <c r="F4992" s="12"/>
    </row>
    <row r="4993" spans="6:6" ht="16.5" customHeight="1" x14ac:dyDescent="0.4">
      <c r="F4993" s="12"/>
    </row>
    <row r="4994" spans="6:6" ht="16.5" customHeight="1" x14ac:dyDescent="0.4">
      <c r="F4994" s="12"/>
    </row>
    <row r="4995" spans="6:6" ht="16.5" customHeight="1" x14ac:dyDescent="0.4">
      <c r="F4995" s="12"/>
    </row>
    <row r="4996" spans="6:6" ht="16.5" customHeight="1" x14ac:dyDescent="0.4">
      <c r="F4996" s="12"/>
    </row>
    <row r="4997" spans="6:6" ht="16.5" customHeight="1" x14ac:dyDescent="0.4">
      <c r="F4997" s="12"/>
    </row>
    <row r="4998" spans="6:6" ht="16.5" customHeight="1" x14ac:dyDescent="0.4">
      <c r="F4998" s="12"/>
    </row>
    <row r="4999" spans="6:6" ht="16.5" customHeight="1" x14ac:dyDescent="0.4">
      <c r="F4999" s="12"/>
    </row>
    <row r="5000" spans="6:6" ht="16.5" customHeight="1" x14ac:dyDescent="0.4">
      <c r="F5000" s="12"/>
    </row>
    <row r="5001" spans="6:6" ht="16.5" customHeight="1" x14ac:dyDescent="0.4">
      <c r="F5001" s="12"/>
    </row>
    <row r="5002" spans="6:6" ht="16.5" customHeight="1" x14ac:dyDescent="0.4">
      <c r="F5002" s="12"/>
    </row>
    <row r="5003" spans="6:6" ht="16.5" customHeight="1" x14ac:dyDescent="0.4">
      <c r="F5003" s="12"/>
    </row>
    <row r="5004" spans="6:6" ht="16.5" customHeight="1" x14ac:dyDescent="0.4">
      <c r="F5004" s="12"/>
    </row>
    <row r="5005" spans="6:6" ht="16.5" customHeight="1" x14ac:dyDescent="0.4">
      <c r="F5005" s="12"/>
    </row>
    <row r="5006" spans="6:6" ht="16.5" customHeight="1" x14ac:dyDescent="0.4">
      <c r="F5006" s="12"/>
    </row>
    <row r="5007" spans="6:6" ht="16.5" customHeight="1" x14ac:dyDescent="0.4">
      <c r="F5007" s="12"/>
    </row>
    <row r="5008" spans="6:6" ht="16.5" customHeight="1" x14ac:dyDescent="0.4">
      <c r="F5008" s="12"/>
    </row>
    <row r="5009" spans="6:6" ht="16.5" customHeight="1" x14ac:dyDescent="0.4">
      <c r="F5009" s="12"/>
    </row>
    <row r="5010" spans="6:6" ht="16.5" customHeight="1" x14ac:dyDescent="0.4">
      <c r="F5010" s="12"/>
    </row>
    <row r="5011" spans="6:6" ht="16.5" customHeight="1" x14ac:dyDescent="0.4">
      <c r="F5011" s="12"/>
    </row>
    <row r="5012" spans="6:6" ht="16.5" customHeight="1" x14ac:dyDescent="0.4">
      <c r="F5012" s="12"/>
    </row>
    <row r="5013" spans="6:6" ht="16.5" customHeight="1" x14ac:dyDescent="0.4">
      <c r="F5013" s="12"/>
    </row>
    <row r="5014" spans="6:6" ht="16.5" customHeight="1" x14ac:dyDescent="0.4">
      <c r="F5014" s="12"/>
    </row>
    <row r="5015" spans="6:6" ht="16.5" customHeight="1" x14ac:dyDescent="0.4">
      <c r="F5015" s="12"/>
    </row>
    <row r="5016" spans="6:6" ht="16.5" customHeight="1" x14ac:dyDescent="0.4">
      <c r="F5016" s="12"/>
    </row>
    <row r="5017" spans="6:6" ht="16.5" customHeight="1" x14ac:dyDescent="0.4">
      <c r="F5017" s="12"/>
    </row>
    <row r="5018" spans="6:6" ht="16.5" customHeight="1" x14ac:dyDescent="0.4">
      <c r="F5018" s="12"/>
    </row>
    <row r="5019" spans="6:6" ht="16.5" customHeight="1" x14ac:dyDescent="0.4">
      <c r="F5019" s="12"/>
    </row>
    <row r="5020" spans="6:6" ht="16.5" customHeight="1" x14ac:dyDescent="0.4">
      <c r="F5020" s="12"/>
    </row>
    <row r="5021" spans="6:6" ht="16.5" customHeight="1" x14ac:dyDescent="0.4">
      <c r="F5021" s="12"/>
    </row>
    <row r="5022" spans="6:6" ht="16.5" customHeight="1" x14ac:dyDescent="0.4">
      <c r="F5022" s="12"/>
    </row>
    <row r="5023" spans="6:6" ht="16.5" customHeight="1" x14ac:dyDescent="0.4">
      <c r="F5023" s="12"/>
    </row>
    <row r="5024" spans="6:6" ht="16.5" customHeight="1" x14ac:dyDescent="0.4">
      <c r="F5024" s="12"/>
    </row>
    <row r="5025" spans="6:6" ht="16.5" customHeight="1" x14ac:dyDescent="0.4">
      <c r="F5025" s="12"/>
    </row>
    <row r="5026" spans="6:6" ht="16.5" customHeight="1" x14ac:dyDescent="0.4">
      <c r="F5026" s="12"/>
    </row>
    <row r="5027" spans="6:6" ht="16.5" customHeight="1" x14ac:dyDescent="0.4">
      <c r="F5027" s="12"/>
    </row>
    <row r="5028" spans="6:6" ht="16.5" customHeight="1" x14ac:dyDescent="0.4">
      <c r="F5028" s="12"/>
    </row>
    <row r="5029" spans="6:6" ht="16.5" customHeight="1" x14ac:dyDescent="0.4">
      <c r="F5029" s="12"/>
    </row>
    <row r="5030" spans="6:6" ht="16.5" customHeight="1" x14ac:dyDescent="0.4">
      <c r="F5030" s="12"/>
    </row>
    <row r="5031" spans="6:6" ht="16.5" customHeight="1" x14ac:dyDescent="0.4">
      <c r="F5031" s="12"/>
    </row>
    <row r="5032" spans="6:6" ht="16.5" customHeight="1" x14ac:dyDescent="0.4">
      <c r="F5032" s="12"/>
    </row>
    <row r="5033" spans="6:6" ht="16.5" customHeight="1" x14ac:dyDescent="0.4">
      <c r="F5033" s="12"/>
    </row>
    <row r="5034" spans="6:6" ht="16.5" customHeight="1" x14ac:dyDescent="0.4">
      <c r="F5034" s="12"/>
    </row>
    <row r="5035" spans="6:6" ht="16.5" customHeight="1" x14ac:dyDescent="0.4">
      <c r="F5035" s="12"/>
    </row>
    <row r="5036" spans="6:6" ht="16.5" customHeight="1" x14ac:dyDescent="0.4">
      <c r="F5036" s="12"/>
    </row>
    <row r="5037" spans="6:6" ht="16.5" customHeight="1" x14ac:dyDescent="0.4">
      <c r="F5037" s="12"/>
    </row>
    <row r="5038" spans="6:6" ht="16.5" customHeight="1" x14ac:dyDescent="0.4">
      <c r="F5038" s="12"/>
    </row>
    <row r="5039" spans="6:6" ht="16.5" customHeight="1" x14ac:dyDescent="0.4">
      <c r="F5039" s="12"/>
    </row>
    <row r="5040" spans="6:6" ht="16.5" customHeight="1" x14ac:dyDescent="0.4">
      <c r="F5040" s="12"/>
    </row>
    <row r="5041" spans="6:6" ht="16.5" customHeight="1" x14ac:dyDescent="0.4">
      <c r="F5041" s="12"/>
    </row>
    <row r="5042" spans="6:6" ht="16.5" customHeight="1" x14ac:dyDescent="0.4">
      <c r="F5042" s="12"/>
    </row>
    <row r="5043" spans="6:6" ht="16.5" customHeight="1" x14ac:dyDescent="0.4">
      <c r="F5043" s="12"/>
    </row>
    <row r="5044" spans="6:6" ht="16.5" customHeight="1" x14ac:dyDescent="0.4">
      <c r="F5044" s="12"/>
    </row>
    <row r="5045" spans="6:6" ht="16.5" customHeight="1" x14ac:dyDescent="0.4">
      <c r="F5045" s="12"/>
    </row>
    <row r="5046" spans="6:6" ht="16.5" customHeight="1" x14ac:dyDescent="0.4">
      <c r="F5046" s="12"/>
    </row>
    <row r="5047" spans="6:6" ht="16.5" customHeight="1" x14ac:dyDescent="0.4">
      <c r="F5047" s="12"/>
    </row>
    <row r="5048" spans="6:6" ht="16.5" customHeight="1" x14ac:dyDescent="0.4">
      <c r="F5048" s="12"/>
    </row>
    <row r="5049" spans="6:6" ht="16.5" customHeight="1" x14ac:dyDescent="0.4">
      <c r="F5049" s="12"/>
    </row>
    <row r="5050" spans="6:6" ht="16.5" customHeight="1" x14ac:dyDescent="0.4">
      <c r="F5050" s="12"/>
    </row>
    <row r="5051" spans="6:6" ht="16.5" customHeight="1" x14ac:dyDescent="0.4">
      <c r="F5051" s="12"/>
    </row>
    <row r="5052" spans="6:6" ht="16.5" customHeight="1" x14ac:dyDescent="0.4">
      <c r="F5052" s="12"/>
    </row>
    <row r="5053" spans="6:6" ht="16.5" customHeight="1" x14ac:dyDescent="0.4">
      <c r="F5053" s="12"/>
    </row>
    <row r="5054" spans="6:6" ht="16.5" customHeight="1" x14ac:dyDescent="0.4">
      <c r="F5054" s="12"/>
    </row>
    <row r="5055" spans="6:6" ht="16.5" customHeight="1" x14ac:dyDescent="0.4">
      <c r="F5055" s="12"/>
    </row>
    <row r="5056" spans="6:6" ht="16.5" customHeight="1" x14ac:dyDescent="0.4">
      <c r="F5056" s="12"/>
    </row>
    <row r="5057" spans="6:6" ht="16.5" customHeight="1" x14ac:dyDescent="0.4">
      <c r="F5057" s="12"/>
    </row>
    <row r="5058" spans="6:6" ht="16.5" customHeight="1" x14ac:dyDescent="0.4">
      <c r="F5058" s="12"/>
    </row>
    <row r="5059" spans="6:6" ht="16.5" customHeight="1" x14ac:dyDescent="0.4">
      <c r="F5059" s="12"/>
    </row>
    <row r="5060" spans="6:6" ht="16.5" customHeight="1" x14ac:dyDescent="0.4">
      <c r="F5060" s="12"/>
    </row>
    <row r="5061" spans="6:6" ht="16.5" customHeight="1" x14ac:dyDescent="0.4">
      <c r="F5061" s="12"/>
    </row>
    <row r="5062" spans="6:6" ht="16.5" customHeight="1" x14ac:dyDescent="0.4">
      <c r="F5062" s="12"/>
    </row>
    <row r="5063" spans="6:6" ht="16.5" customHeight="1" x14ac:dyDescent="0.4">
      <c r="F5063" s="12"/>
    </row>
    <row r="5064" spans="6:6" ht="16.5" customHeight="1" x14ac:dyDescent="0.4">
      <c r="F5064" s="12"/>
    </row>
    <row r="5065" spans="6:6" ht="16.5" customHeight="1" x14ac:dyDescent="0.4">
      <c r="F5065" s="12"/>
    </row>
    <row r="5066" spans="6:6" ht="16.5" customHeight="1" x14ac:dyDescent="0.4">
      <c r="F5066" s="12"/>
    </row>
    <row r="5067" spans="6:6" ht="16.5" customHeight="1" x14ac:dyDescent="0.4">
      <c r="F5067" s="12"/>
    </row>
    <row r="5068" spans="6:6" ht="16.5" customHeight="1" x14ac:dyDescent="0.4">
      <c r="F5068" s="12"/>
    </row>
    <row r="5069" spans="6:6" ht="16.5" customHeight="1" x14ac:dyDescent="0.4">
      <c r="F5069" s="12"/>
    </row>
    <row r="5070" spans="6:6" ht="16.5" customHeight="1" x14ac:dyDescent="0.4">
      <c r="F5070" s="12"/>
    </row>
    <row r="5071" spans="6:6" ht="16.5" customHeight="1" x14ac:dyDescent="0.4">
      <c r="F5071" s="12"/>
    </row>
    <row r="5072" spans="6:6" ht="16.5" customHeight="1" x14ac:dyDescent="0.4">
      <c r="F5072" s="12"/>
    </row>
    <row r="5073" spans="6:6" ht="16.5" customHeight="1" x14ac:dyDescent="0.4">
      <c r="F5073" s="12"/>
    </row>
    <row r="5074" spans="6:6" ht="16.5" customHeight="1" x14ac:dyDescent="0.4">
      <c r="F5074" s="12"/>
    </row>
    <row r="5075" spans="6:6" ht="16.5" customHeight="1" x14ac:dyDescent="0.4">
      <c r="F5075" s="12"/>
    </row>
    <row r="5076" spans="6:6" ht="16.5" customHeight="1" x14ac:dyDescent="0.4">
      <c r="F5076" s="12"/>
    </row>
    <row r="5077" spans="6:6" ht="16.5" customHeight="1" x14ac:dyDescent="0.4">
      <c r="F5077" s="12"/>
    </row>
    <row r="5078" spans="6:6" ht="16.5" customHeight="1" x14ac:dyDescent="0.4">
      <c r="F5078" s="12"/>
    </row>
    <row r="5079" spans="6:6" ht="16.5" customHeight="1" x14ac:dyDescent="0.4">
      <c r="F5079" s="12"/>
    </row>
    <row r="5080" spans="6:6" ht="16.5" customHeight="1" x14ac:dyDescent="0.4">
      <c r="F5080" s="12"/>
    </row>
    <row r="5081" spans="6:6" ht="16.5" customHeight="1" x14ac:dyDescent="0.4">
      <c r="F5081" s="12"/>
    </row>
    <row r="5082" spans="6:6" ht="16.5" customHeight="1" x14ac:dyDescent="0.4">
      <c r="F5082" s="12"/>
    </row>
    <row r="5083" spans="6:6" ht="16.5" customHeight="1" x14ac:dyDescent="0.4">
      <c r="F5083" s="12"/>
    </row>
    <row r="5084" spans="6:6" ht="16.5" customHeight="1" x14ac:dyDescent="0.4">
      <c r="F5084" s="12"/>
    </row>
    <row r="5085" spans="6:6" ht="16.5" customHeight="1" x14ac:dyDescent="0.4">
      <c r="F5085" s="12"/>
    </row>
    <row r="5086" spans="6:6" ht="16.5" customHeight="1" x14ac:dyDescent="0.4">
      <c r="F5086" s="12"/>
    </row>
    <row r="5087" spans="6:6" ht="16.5" customHeight="1" x14ac:dyDescent="0.4">
      <c r="F5087" s="12"/>
    </row>
    <row r="5088" spans="6:6" ht="16.5" customHeight="1" x14ac:dyDescent="0.4">
      <c r="F5088" s="12"/>
    </row>
    <row r="5089" spans="6:6" ht="16.5" customHeight="1" x14ac:dyDescent="0.4">
      <c r="F5089" s="12"/>
    </row>
    <row r="5090" spans="6:6" ht="16.5" customHeight="1" x14ac:dyDescent="0.4">
      <c r="F5090" s="12"/>
    </row>
    <row r="5091" spans="6:6" ht="16.5" customHeight="1" x14ac:dyDescent="0.4">
      <c r="F5091" s="12"/>
    </row>
    <row r="5092" spans="6:6" ht="16.5" customHeight="1" x14ac:dyDescent="0.4">
      <c r="F5092" s="12"/>
    </row>
    <row r="5093" spans="6:6" ht="16.5" customHeight="1" x14ac:dyDescent="0.4">
      <c r="F5093" s="12"/>
    </row>
    <row r="5094" spans="6:6" ht="16.5" customHeight="1" x14ac:dyDescent="0.4">
      <c r="F5094" s="12"/>
    </row>
    <row r="5095" spans="6:6" ht="16.5" customHeight="1" x14ac:dyDescent="0.4">
      <c r="F5095" s="12"/>
    </row>
    <row r="5096" spans="6:6" ht="16.5" customHeight="1" x14ac:dyDescent="0.4">
      <c r="F5096" s="12"/>
    </row>
    <row r="5097" spans="6:6" ht="16.5" customHeight="1" x14ac:dyDescent="0.4">
      <c r="F5097" s="12"/>
    </row>
    <row r="5098" spans="6:6" ht="16.5" customHeight="1" x14ac:dyDescent="0.4">
      <c r="F5098" s="12"/>
    </row>
    <row r="5099" spans="6:6" ht="16.5" customHeight="1" x14ac:dyDescent="0.4">
      <c r="F5099" s="12"/>
    </row>
    <row r="5100" spans="6:6" ht="16.5" customHeight="1" x14ac:dyDescent="0.4">
      <c r="F5100" s="12"/>
    </row>
    <row r="5101" spans="6:6" ht="16.5" customHeight="1" x14ac:dyDescent="0.4">
      <c r="F5101" s="12"/>
    </row>
    <row r="5102" spans="6:6" ht="16.5" customHeight="1" x14ac:dyDescent="0.4">
      <c r="F5102" s="12"/>
    </row>
    <row r="5103" spans="6:6" ht="16.5" customHeight="1" x14ac:dyDescent="0.4">
      <c r="F5103" s="12"/>
    </row>
    <row r="5104" spans="6:6" ht="16.5" customHeight="1" x14ac:dyDescent="0.4">
      <c r="F5104" s="12"/>
    </row>
    <row r="5105" spans="6:6" ht="16.5" customHeight="1" x14ac:dyDescent="0.4">
      <c r="F5105" s="12"/>
    </row>
    <row r="5106" spans="6:6" ht="16.5" customHeight="1" x14ac:dyDescent="0.4">
      <c r="F5106" s="12"/>
    </row>
    <row r="5107" spans="6:6" ht="16.5" customHeight="1" x14ac:dyDescent="0.4">
      <c r="F5107" s="12"/>
    </row>
    <row r="5108" spans="6:6" ht="16.5" customHeight="1" x14ac:dyDescent="0.4">
      <c r="F5108" s="12"/>
    </row>
    <row r="5109" spans="6:6" ht="16.5" customHeight="1" x14ac:dyDescent="0.4">
      <c r="F5109" s="12"/>
    </row>
    <row r="5110" spans="6:6" ht="16.5" customHeight="1" x14ac:dyDescent="0.4">
      <c r="F5110" s="12"/>
    </row>
    <row r="5111" spans="6:6" ht="16.5" customHeight="1" x14ac:dyDescent="0.4">
      <c r="F5111" s="12"/>
    </row>
    <row r="5112" spans="6:6" ht="16.5" customHeight="1" x14ac:dyDescent="0.4">
      <c r="F5112" s="12"/>
    </row>
    <row r="5113" spans="6:6" ht="16.5" customHeight="1" x14ac:dyDescent="0.4">
      <c r="F5113" s="12"/>
    </row>
    <row r="5114" spans="6:6" ht="16.5" customHeight="1" x14ac:dyDescent="0.4">
      <c r="F5114" s="12"/>
    </row>
    <row r="5115" spans="6:6" ht="16.5" customHeight="1" x14ac:dyDescent="0.4">
      <c r="F5115" s="12"/>
    </row>
    <row r="5116" spans="6:6" ht="16.5" customHeight="1" x14ac:dyDescent="0.4">
      <c r="F5116" s="12"/>
    </row>
    <row r="5117" spans="6:6" ht="16.5" customHeight="1" x14ac:dyDescent="0.4">
      <c r="F5117" s="12"/>
    </row>
    <row r="5118" spans="6:6" ht="16.5" customHeight="1" x14ac:dyDescent="0.4">
      <c r="F5118" s="12"/>
    </row>
    <row r="5119" spans="6:6" ht="16.5" customHeight="1" x14ac:dyDescent="0.4">
      <c r="F5119" s="12"/>
    </row>
    <row r="5120" spans="6:6" ht="16.5" customHeight="1" x14ac:dyDescent="0.4">
      <c r="F5120" s="12"/>
    </row>
    <row r="5121" spans="6:6" ht="16.5" customHeight="1" x14ac:dyDescent="0.4">
      <c r="F5121" s="12"/>
    </row>
    <row r="5122" spans="6:6" ht="16.5" customHeight="1" x14ac:dyDescent="0.4">
      <c r="F5122" s="12"/>
    </row>
    <row r="5123" spans="6:6" ht="16.5" customHeight="1" x14ac:dyDescent="0.4">
      <c r="F5123" s="12"/>
    </row>
    <row r="5124" spans="6:6" ht="16.5" customHeight="1" x14ac:dyDescent="0.4">
      <c r="F5124" s="12"/>
    </row>
    <row r="5125" spans="6:6" ht="16.5" customHeight="1" x14ac:dyDescent="0.4">
      <c r="F5125" s="12"/>
    </row>
    <row r="5126" spans="6:6" ht="16.5" customHeight="1" x14ac:dyDescent="0.4">
      <c r="F5126" s="12"/>
    </row>
    <row r="5127" spans="6:6" ht="16.5" customHeight="1" x14ac:dyDescent="0.4">
      <c r="F5127" s="12"/>
    </row>
    <row r="5128" spans="6:6" ht="16.5" customHeight="1" x14ac:dyDescent="0.4">
      <c r="F5128" s="12"/>
    </row>
    <row r="5129" spans="6:6" ht="16.5" customHeight="1" x14ac:dyDescent="0.4">
      <c r="F5129" s="12"/>
    </row>
    <row r="5130" spans="6:6" ht="16.5" customHeight="1" x14ac:dyDescent="0.4">
      <c r="F5130" s="12"/>
    </row>
    <row r="5131" spans="6:6" ht="16.5" customHeight="1" x14ac:dyDescent="0.4">
      <c r="F5131" s="12"/>
    </row>
    <row r="5132" spans="6:6" ht="16.5" customHeight="1" x14ac:dyDescent="0.4">
      <c r="F5132" s="12"/>
    </row>
    <row r="5133" spans="6:6" ht="16.5" customHeight="1" x14ac:dyDescent="0.4">
      <c r="F5133" s="12"/>
    </row>
    <row r="5134" spans="6:6" ht="16.5" customHeight="1" x14ac:dyDescent="0.4">
      <c r="F5134" s="12"/>
    </row>
    <row r="5135" spans="6:6" ht="16.5" customHeight="1" x14ac:dyDescent="0.4">
      <c r="F5135" s="12"/>
    </row>
    <row r="5136" spans="6:6" ht="16.5" customHeight="1" x14ac:dyDescent="0.4">
      <c r="F5136" s="12"/>
    </row>
    <row r="5137" spans="6:6" ht="16.5" customHeight="1" x14ac:dyDescent="0.4">
      <c r="F5137" s="12"/>
    </row>
    <row r="5138" spans="6:6" ht="16.5" customHeight="1" x14ac:dyDescent="0.4">
      <c r="F5138" s="12"/>
    </row>
    <row r="5139" spans="6:6" ht="16.5" customHeight="1" x14ac:dyDescent="0.4">
      <c r="F5139" s="12"/>
    </row>
    <row r="5140" spans="6:6" ht="16.5" customHeight="1" x14ac:dyDescent="0.4">
      <c r="F5140" s="12"/>
    </row>
    <row r="5141" spans="6:6" ht="16.5" customHeight="1" x14ac:dyDescent="0.4">
      <c r="F5141" s="12"/>
    </row>
    <row r="5142" spans="6:6" ht="16.5" customHeight="1" x14ac:dyDescent="0.4">
      <c r="F5142" s="12"/>
    </row>
    <row r="5143" spans="6:6" ht="16.5" customHeight="1" x14ac:dyDescent="0.4">
      <c r="F5143" s="12"/>
    </row>
    <row r="5144" spans="6:6" ht="16.5" customHeight="1" x14ac:dyDescent="0.4">
      <c r="F5144" s="12"/>
    </row>
    <row r="5145" spans="6:6" ht="16.5" customHeight="1" x14ac:dyDescent="0.4">
      <c r="F5145" s="12"/>
    </row>
    <row r="5146" spans="6:6" ht="16.5" customHeight="1" x14ac:dyDescent="0.4">
      <c r="F5146" s="12"/>
    </row>
    <row r="5147" spans="6:6" ht="16.5" customHeight="1" x14ac:dyDescent="0.4">
      <c r="F5147" s="12"/>
    </row>
    <row r="5148" spans="6:6" ht="16.5" customHeight="1" x14ac:dyDescent="0.4">
      <c r="F5148" s="12"/>
    </row>
    <row r="5149" spans="6:6" ht="16.5" customHeight="1" x14ac:dyDescent="0.4">
      <c r="F5149" s="12"/>
    </row>
    <row r="5150" spans="6:6" ht="16.5" customHeight="1" x14ac:dyDescent="0.4">
      <c r="F5150" s="12"/>
    </row>
    <row r="5151" spans="6:6" ht="16.5" customHeight="1" x14ac:dyDescent="0.4">
      <c r="F5151" s="12"/>
    </row>
    <row r="5152" spans="6:6" ht="16.5" customHeight="1" x14ac:dyDescent="0.4">
      <c r="F5152" s="12"/>
    </row>
    <row r="5153" spans="6:6" ht="16.5" customHeight="1" x14ac:dyDescent="0.4">
      <c r="F5153" s="12"/>
    </row>
    <row r="5154" spans="6:6" ht="16.5" customHeight="1" x14ac:dyDescent="0.4">
      <c r="F5154" s="12"/>
    </row>
    <row r="5155" spans="6:6" ht="16.5" customHeight="1" x14ac:dyDescent="0.4">
      <c r="F5155" s="12"/>
    </row>
    <row r="5156" spans="6:6" ht="16.5" customHeight="1" x14ac:dyDescent="0.4">
      <c r="F5156" s="12"/>
    </row>
    <row r="5157" spans="6:6" ht="16.5" customHeight="1" x14ac:dyDescent="0.4">
      <c r="F5157" s="12"/>
    </row>
    <row r="5158" spans="6:6" ht="16.5" customHeight="1" x14ac:dyDescent="0.4">
      <c r="F5158" s="12"/>
    </row>
    <row r="5159" spans="6:6" ht="16.5" customHeight="1" x14ac:dyDescent="0.4">
      <c r="F5159" s="12"/>
    </row>
    <row r="5160" spans="6:6" ht="16.5" customHeight="1" x14ac:dyDescent="0.4">
      <c r="F5160" s="12"/>
    </row>
    <row r="5161" spans="6:6" ht="16.5" customHeight="1" x14ac:dyDescent="0.4">
      <c r="F5161" s="12"/>
    </row>
    <row r="5162" spans="6:6" ht="16.5" customHeight="1" x14ac:dyDescent="0.4">
      <c r="F5162" s="12"/>
    </row>
    <row r="5163" spans="6:6" ht="16.5" customHeight="1" x14ac:dyDescent="0.4">
      <c r="F5163" s="12"/>
    </row>
    <row r="5164" spans="6:6" ht="16.5" customHeight="1" x14ac:dyDescent="0.4">
      <c r="F5164" s="12"/>
    </row>
    <row r="5165" spans="6:6" ht="16.5" customHeight="1" x14ac:dyDescent="0.4">
      <c r="F5165" s="12"/>
    </row>
    <row r="5166" spans="6:6" ht="16.5" customHeight="1" x14ac:dyDescent="0.4">
      <c r="F5166" s="12"/>
    </row>
    <row r="5167" spans="6:6" ht="16.5" customHeight="1" x14ac:dyDescent="0.4">
      <c r="F5167" s="12"/>
    </row>
    <row r="5168" spans="6:6" ht="16.5" customHeight="1" x14ac:dyDescent="0.4">
      <c r="F5168" s="12"/>
    </row>
    <row r="5169" spans="6:6" ht="16.5" customHeight="1" x14ac:dyDescent="0.4">
      <c r="F5169" s="12"/>
    </row>
    <row r="5170" spans="6:6" ht="16.5" customHeight="1" x14ac:dyDescent="0.4">
      <c r="F5170" s="12"/>
    </row>
    <row r="5171" spans="6:6" ht="16.5" customHeight="1" x14ac:dyDescent="0.4">
      <c r="F5171" s="12"/>
    </row>
    <row r="5172" spans="6:6" ht="16.5" customHeight="1" x14ac:dyDescent="0.4">
      <c r="F5172" s="12"/>
    </row>
    <row r="5173" spans="6:6" ht="16.5" customHeight="1" x14ac:dyDescent="0.4">
      <c r="F5173" s="12"/>
    </row>
    <row r="5174" spans="6:6" ht="16.5" customHeight="1" x14ac:dyDescent="0.4">
      <c r="F5174" s="12"/>
    </row>
    <row r="5175" spans="6:6" ht="16.5" customHeight="1" x14ac:dyDescent="0.4">
      <c r="F5175" s="12"/>
    </row>
    <row r="5176" spans="6:6" ht="16.5" customHeight="1" x14ac:dyDescent="0.4">
      <c r="F5176" s="12"/>
    </row>
    <row r="5177" spans="6:6" ht="16.5" customHeight="1" x14ac:dyDescent="0.4">
      <c r="F5177" s="12"/>
    </row>
    <row r="5178" spans="6:6" ht="16.5" customHeight="1" x14ac:dyDescent="0.4">
      <c r="F5178" s="12"/>
    </row>
    <row r="5179" spans="6:6" ht="16.5" customHeight="1" x14ac:dyDescent="0.4">
      <c r="F5179" s="12"/>
    </row>
    <row r="5180" spans="6:6" ht="16.5" customHeight="1" x14ac:dyDescent="0.4">
      <c r="F5180" s="12"/>
    </row>
    <row r="5181" spans="6:6" ht="16.5" customHeight="1" x14ac:dyDescent="0.4">
      <c r="F5181" s="12"/>
    </row>
    <row r="5182" spans="6:6" ht="16.5" customHeight="1" x14ac:dyDescent="0.4">
      <c r="F5182" s="12"/>
    </row>
    <row r="5183" spans="6:6" ht="16.5" customHeight="1" x14ac:dyDescent="0.4">
      <c r="F5183" s="12"/>
    </row>
    <row r="5184" spans="6:6" ht="16.5" customHeight="1" x14ac:dyDescent="0.4">
      <c r="F5184" s="12"/>
    </row>
    <row r="5185" spans="6:6" ht="16.5" customHeight="1" x14ac:dyDescent="0.4">
      <c r="F5185" s="12"/>
    </row>
    <row r="5186" spans="6:6" ht="16.5" customHeight="1" x14ac:dyDescent="0.4">
      <c r="F5186" s="12"/>
    </row>
    <row r="5187" spans="6:6" ht="16.5" customHeight="1" x14ac:dyDescent="0.4">
      <c r="F5187" s="12"/>
    </row>
    <row r="5188" spans="6:6" ht="16.5" customHeight="1" x14ac:dyDescent="0.4">
      <c r="F5188" s="12"/>
    </row>
    <row r="5189" spans="6:6" ht="16.5" customHeight="1" x14ac:dyDescent="0.4">
      <c r="F5189" s="12"/>
    </row>
    <row r="5190" spans="6:6" ht="16.5" customHeight="1" x14ac:dyDescent="0.4">
      <c r="F5190" s="12"/>
    </row>
    <row r="5191" spans="6:6" ht="16.5" customHeight="1" x14ac:dyDescent="0.4">
      <c r="F5191" s="12"/>
    </row>
    <row r="5192" spans="6:6" ht="16.5" customHeight="1" x14ac:dyDescent="0.4">
      <c r="F5192" s="12"/>
    </row>
    <row r="5193" spans="6:6" ht="16.5" customHeight="1" x14ac:dyDescent="0.4">
      <c r="F5193" s="12"/>
    </row>
    <row r="5194" spans="6:6" ht="16.5" customHeight="1" x14ac:dyDescent="0.4">
      <c r="F5194" s="12"/>
    </row>
    <row r="5195" spans="6:6" ht="16.5" customHeight="1" x14ac:dyDescent="0.4">
      <c r="F5195" s="12"/>
    </row>
    <row r="5196" spans="6:6" ht="16.5" customHeight="1" x14ac:dyDescent="0.4">
      <c r="F5196" s="12"/>
    </row>
    <row r="5197" spans="6:6" ht="16.5" customHeight="1" x14ac:dyDescent="0.4">
      <c r="F5197" s="12"/>
    </row>
    <row r="5198" spans="6:6" ht="16.5" customHeight="1" x14ac:dyDescent="0.4">
      <c r="F5198" s="12"/>
    </row>
    <row r="5199" spans="6:6" ht="16.5" customHeight="1" x14ac:dyDescent="0.4">
      <c r="F5199" s="12"/>
    </row>
    <row r="5200" spans="6:6" ht="16.5" customHeight="1" x14ac:dyDescent="0.4">
      <c r="F5200" s="12"/>
    </row>
    <row r="5201" spans="6:6" ht="16.5" customHeight="1" x14ac:dyDescent="0.4">
      <c r="F5201" s="12"/>
    </row>
    <row r="5202" spans="6:6" ht="16.5" customHeight="1" x14ac:dyDescent="0.4">
      <c r="F5202" s="12"/>
    </row>
    <row r="5203" spans="6:6" ht="16.5" customHeight="1" x14ac:dyDescent="0.4">
      <c r="F5203" s="12"/>
    </row>
    <row r="5204" spans="6:6" ht="16.5" customHeight="1" x14ac:dyDescent="0.4">
      <c r="F5204" s="12"/>
    </row>
    <row r="5205" spans="6:6" ht="16.5" customHeight="1" x14ac:dyDescent="0.4">
      <c r="F5205" s="12"/>
    </row>
    <row r="5206" spans="6:6" ht="16.5" customHeight="1" x14ac:dyDescent="0.4">
      <c r="F5206" s="12"/>
    </row>
    <row r="5207" spans="6:6" ht="16.5" customHeight="1" x14ac:dyDescent="0.4">
      <c r="F5207" s="12"/>
    </row>
    <row r="5208" spans="6:6" ht="16.5" customHeight="1" x14ac:dyDescent="0.4">
      <c r="F5208" s="12"/>
    </row>
    <row r="5209" spans="6:6" ht="16.5" customHeight="1" x14ac:dyDescent="0.4">
      <c r="F5209" s="12"/>
    </row>
    <row r="5210" spans="6:6" ht="16.5" customHeight="1" x14ac:dyDescent="0.4">
      <c r="F5210" s="12"/>
    </row>
    <row r="5211" spans="6:6" ht="16.5" customHeight="1" x14ac:dyDescent="0.4">
      <c r="F5211" s="12"/>
    </row>
    <row r="5212" spans="6:6" ht="16.5" customHeight="1" x14ac:dyDescent="0.4">
      <c r="F5212" s="12"/>
    </row>
    <row r="5213" spans="6:6" ht="16.5" customHeight="1" x14ac:dyDescent="0.4">
      <c r="F5213" s="12"/>
    </row>
    <row r="5214" spans="6:6" ht="16.5" customHeight="1" x14ac:dyDescent="0.4">
      <c r="F5214" s="12"/>
    </row>
    <row r="5215" spans="6:6" ht="16.5" customHeight="1" x14ac:dyDescent="0.4">
      <c r="F5215" s="12"/>
    </row>
    <row r="5216" spans="6:6" ht="16.5" customHeight="1" x14ac:dyDescent="0.4">
      <c r="F5216" s="12"/>
    </row>
    <row r="5217" spans="6:6" ht="16.5" customHeight="1" x14ac:dyDescent="0.4">
      <c r="F5217" s="12"/>
    </row>
    <row r="5218" spans="6:6" ht="16.5" customHeight="1" x14ac:dyDescent="0.4">
      <c r="F5218" s="12"/>
    </row>
    <row r="5219" spans="6:6" ht="16.5" customHeight="1" x14ac:dyDescent="0.4">
      <c r="F5219" s="12"/>
    </row>
    <row r="5220" spans="6:6" ht="16.5" customHeight="1" x14ac:dyDescent="0.4">
      <c r="F5220" s="12"/>
    </row>
    <row r="5221" spans="6:6" ht="16.5" customHeight="1" x14ac:dyDescent="0.4">
      <c r="F5221" s="12"/>
    </row>
    <row r="5222" spans="6:6" ht="16.5" customHeight="1" x14ac:dyDescent="0.4">
      <c r="F5222" s="12"/>
    </row>
    <row r="5223" spans="6:6" ht="16.5" customHeight="1" x14ac:dyDescent="0.4">
      <c r="F5223" s="12"/>
    </row>
    <row r="5224" spans="6:6" ht="16.5" customHeight="1" x14ac:dyDescent="0.4">
      <c r="F5224" s="12"/>
    </row>
    <row r="5225" spans="6:6" ht="16.5" customHeight="1" x14ac:dyDescent="0.4">
      <c r="F5225" s="12"/>
    </row>
    <row r="5226" spans="6:6" ht="16.5" customHeight="1" x14ac:dyDescent="0.4">
      <c r="F5226" s="12"/>
    </row>
    <row r="5227" spans="6:6" ht="16.5" customHeight="1" x14ac:dyDescent="0.4">
      <c r="F5227" s="12"/>
    </row>
    <row r="5228" spans="6:6" ht="16.5" customHeight="1" x14ac:dyDescent="0.4">
      <c r="F5228" s="12"/>
    </row>
    <row r="5229" spans="6:6" ht="16.5" customHeight="1" x14ac:dyDescent="0.4">
      <c r="F5229" s="12"/>
    </row>
    <row r="5230" spans="6:6" ht="16.5" customHeight="1" x14ac:dyDescent="0.4">
      <c r="F5230" s="12"/>
    </row>
    <row r="5231" spans="6:6" ht="16.5" customHeight="1" x14ac:dyDescent="0.4">
      <c r="F5231" s="12"/>
    </row>
    <row r="5232" spans="6:6" ht="16.5" customHeight="1" x14ac:dyDescent="0.4">
      <c r="F5232" s="12"/>
    </row>
    <row r="5233" spans="6:6" ht="16.5" customHeight="1" x14ac:dyDescent="0.4">
      <c r="F5233" s="12"/>
    </row>
    <row r="5234" spans="6:6" ht="16.5" customHeight="1" x14ac:dyDescent="0.4">
      <c r="F5234" s="12"/>
    </row>
    <row r="5235" spans="6:6" ht="16.5" customHeight="1" x14ac:dyDescent="0.4">
      <c r="F5235" s="12"/>
    </row>
    <row r="5236" spans="6:6" ht="16.5" customHeight="1" x14ac:dyDescent="0.4">
      <c r="F5236" s="12"/>
    </row>
    <row r="5237" spans="6:6" ht="16.5" customHeight="1" x14ac:dyDescent="0.4">
      <c r="F5237" s="12"/>
    </row>
    <row r="5238" spans="6:6" ht="16.5" customHeight="1" x14ac:dyDescent="0.4">
      <c r="F5238" s="12"/>
    </row>
    <row r="5239" spans="6:6" ht="16.5" customHeight="1" x14ac:dyDescent="0.4">
      <c r="F5239" s="12"/>
    </row>
    <row r="5240" spans="6:6" ht="16.5" customHeight="1" x14ac:dyDescent="0.4">
      <c r="F5240" s="12"/>
    </row>
    <row r="5241" spans="6:6" ht="16.5" customHeight="1" x14ac:dyDescent="0.4">
      <c r="F5241" s="12"/>
    </row>
    <row r="5242" spans="6:6" ht="16.5" customHeight="1" x14ac:dyDescent="0.4">
      <c r="F5242" s="12"/>
    </row>
    <row r="5243" spans="6:6" ht="16.5" customHeight="1" x14ac:dyDescent="0.4">
      <c r="F5243" s="12"/>
    </row>
    <row r="5244" spans="6:6" ht="16.5" customHeight="1" x14ac:dyDescent="0.4">
      <c r="F5244" s="12"/>
    </row>
    <row r="5245" spans="6:6" ht="16.5" customHeight="1" x14ac:dyDescent="0.4">
      <c r="F5245" s="12"/>
    </row>
    <row r="5246" spans="6:6" ht="16.5" customHeight="1" x14ac:dyDescent="0.4">
      <c r="F5246" s="12"/>
    </row>
    <row r="5247" spans="6:6" ht="16.5" customHeight="1" x14ac:dyDescent="0.4">
      <c r="F5247" s="12"/>
    </row>
    <row r="5248" spans="6:6" ht="16.5" customHeight="1" x14ac:dyDescent="0.4">
      <c r="F5248" s="12"/>
    </row>
    <row r="5249" spans="6:6" ht="16.5" customHeight="1" x14ac:dyDescent="0.4">
      <c r="F5249" s="12"/>
    </row>
    <row r="5250" spans="6:6" ht="16.5" customHeight="1" x14ac:dyDescent="0.4">
      <c r="F5250" s="12"/>
    </row>
    <row r="5251" spans="6:6" ht="16.5" customHeight="1" x14ac:dyDescent="0.4">
      <c r="F5251" s="12"/>
    </row>
    <row r="5252" spans="6:6" ht="16.5" customHeight="1" x14ac:dyDescent="0.4">
      <c r="F5252" s="12"/>
    </row>
    <row r="5253" spans="6:6" ht="16.5" customHeight="1" x14ac:dyDescent="0.4">
      <c r="F5253" s="12"/>
    </row>
    <row r="5254" spans="6:6" ht="16.5" customHeight="1" x14ac:dyDescent="0.4">
      <c r="F5254" s="12"/>
    </row>
    <row r="5255" spans="6:6" ht="16.5" customHeight="1" x14ac:dyDescent="0.4">
      <c r="F5255" s="12"/>
    </row>
    <row r="5256" spans="6:6" ht="16.5" customHeight="1" x14ac:dyDescent="0.4">
      <c r="F5256" s="12"/>
    </row>
    <row r="5257" spans="6:6" ht="16.5" customHeight="1" x14ac:dyDescent="0.4">
      <c r="F5257" s="12"/>
    </row>
    <row r="5258" spans="6:6" ht="16.5" customHeight="1" x14ac:dyDescent="0.4">
      <c r="F5258" s="12"/>
    </row>
    <row r="5259" spans="6:6" ht="16.5" customHeight="1" x14ac:dyDescent="0.4">
      <c r="F5259" s="12"/>
    </row>
    <row r="5260" spans="6:6" ht="16.5" customHeight="1" x14ac:dyDescent="0.4">
      <c r="F5260" s="12"/>
    </row>
    <row r="5261" spans="6:6" ht="16.5" customHeight="1" x14ac:dyDescent="0.4">
      <c r="F5261" s="12"/>
    </row>
    <row r="5262" spans="6:6" ht="16.5" customHeight="1" x14ac:dyDescent="0.4">
      <c r="F5262" s="12"/>
    </row>
    <row r="5263" spans="6:6" ht="16.5" customHeight="1" x14ac:dyDescent="0.4">
      <c r="F5263" s="12"/>
    </row>
    <row r="5264" spans="6:6" ht="16.5" customHeight="1" x14ac:dyDescent="0.4">
      <c r="F5264" s="12"/>
    </row>
    <row r="5265" spans="6:6" ht="16.5" customHeight="1" x14ac:dyDescent="0.4">
      <c r="F5265" s="12"/>
    </row>
    <row r="5266" spans="6:6" ht="16.5" customHeight="1" x14ac:dyDescent="0.4">
      <c r="F5266" s="12"/>
    </row>
    <row r="5267" spans="6:6" ht="16.5" customHeight="1" x14ac:dyDescent="0.4">
      <c r="F5267" s="12"/>
    </row>
    <row r="5268" spans="6:6" ht="16.5" customHeight="1" x14ac:dyDescent="0.4">
      <c r="F5268" s="12"/>
    </row>
    <row r="5269" spans="6:6" ht="16.5" customHeight="1" x14ac:dyDescent="0.4">
      <c r="F5269" s="12"/>
    </row>
    <row r="5270" spans="6:6" ht="16.5" customHeight="1" x14ac:dyDescent="0.4">
      <c r="F5270" s="12"/>
    </row>
    <row r="5271" spans="6:6" ht="16.5" customHeight="1" x14ac:dyDescent="0.4">
      <c r="F5271" s="12"/>
    </row>
    <row r="5272" spans="6:6" ht="16.5" customHeight="1" x14ac:dyDescent="0.4">
      <c r="F5272" s="12"/>
    </row>
    <row r="5273" spans="6:6" ht="16.5" customHeight="1" x14ac:dyDescent="0.4">
      <c r="F5273" s="12"/>
    </row>
    <row r="5274" spans="6:6" ht="16.5" customHeight="1" x14ac:dyDescent="0.4">
      <c r="F5274" s="12"/>
    </row>
    <row r="5275" spans="6:6" ht="16.5" customHeight="1" x14ac:dyDescent="0.4">
      <c r="F5275" s="12"/>
    </row>
    <row r="5276" spans="6:6" ht="16.5" customHeight="1" x14ac:dyDescent="0.4">
      <c r="F5276" s="12"/>
    </row>
    <row r="5277" spans="6:6" ht="16.5" customHeight="1" x14ac:dyDescent="0.4">
      <c r="F5277" s="12"/>
    </row>
    <row r="5278" spans="6:6" ht="16.5" customHeight="1" x14ac:dyDescent="0.4">
      <c r="F5278" s="12"/>
    </row>
    <row r="5279" spans="6:6" ht="16.5" customHeight="1" x14ac:dyDescent="0.4">
      <c r="F5279" s="12"/>
    </row>
    <row r="5280" spans="6:6" ht="16.5" customHeight="1" x14ac:dyDescent="0.4">
      <c r="F5280" s="12"/>
    </row>
    <row r="5281" spans="6:6" ht="16.5" customHeight="1" x14ac:dyDescent="0.4">
      <c r="F5281" s="12"/>
    </row>
    <row r="5282" spans="6:6" ht="16.5" customHeight="1" x14ac:dyDescent="0.4">
      <c r="F5282" s="12"/>
    </row>
    <row r="5283" spans="6:6" ht="16.5" customHeight="1" x14ac:dyDescent="0.4">
      <c r="F5283" s="12"/>
    </row>
    <row r="5284" spans="6:6" ht="16.5" customHeight="1" x14ac:dyDescent="0.4">
      <c r="F5284" s="12"/>
    </row>
    <row r="5285" spans="6:6" ht="16.5" customHeight="1" x14ac:dyDescent="0.4">
      <c r="F5285" s="12"/>
    </row>
    <row r="5286" spans="6:6" ht="16.5" customHeight="1" x14ac:dyDescent="0.4">
      <c r="F5286" s="12"/>
    </row>
    <row r="5287" spans="6:6" ht="16.5" customHeight="1" x14ac:dyDescent="0.4">
      <c r="F5287" s="12"/>
    </row>
    <row r="5288" spans="6:6" ht="16.5" customHeight="1" x14ac:dyDescent="0.4">
      <c r="F5288" s="12"/>
    </row>
    <row r="5289" spans="6:6" ht="16.5" customHeight="1" x14ac:dyDescent="0.4">
      <c r="F5289" s="12"/>
    </row>
    <row r="5290" spans="6:6" ht="16.5" customHeight="1" x14ac:dyDescent="0.4">
      <c r="F5290" s="12"/>
    </row>
    <row r="5291" spans="6:6" ht="16.5" customHeight="1" x14ac:dyDescent="0.4">
      <c r="F5291" s="12"/>
    </row>
    <row r="5292" spans="6:6" ht="16.5" customHeight="1" x14ac:dyDescent="0.4">
      <c r="F5292" s="12"/>
    </row>
    <row r="5293" spans="6:6" ht="16.5" customHeight="1" x14ac:dyDescent="0.4">
      <c r="F5293" s="12"/>
    </row>
    <row r="5294" spans="6:6" ht="16.5" customHeight="1" x14ac:dyDescent="0.4">
      <c r="F5294" s="12"/>
    </row>
    <row r="5295" spans="6:6" ht="16.5" customHeight="1" x14ac:dyDescent="0.4">
      <c r="F5295" s="12"/>
    </row>
    <row r="5296" spans="6:6" ht="16.5" customHeight="1" x14ac:dyDescent="0.4">
      <c r="F5296" s="12"/>
    </row>
    <row r="5297" spans="6:6" ht="16.5" customHeight="1" x14ac:dyDescent="0.4">
      <c r="F5297" s="12"/>
    </row>
    <row r="5298" spans="6:6" ht="16.5" customHeight="1" x14ac:dyDescent="0.4">
      <c r="F5298" s="12"/>
    </row>
    <row r="5299" spans="6:6" ht="16.5" customHeight="1" x14ac:dyDescent="0.4">
      <c r="F5299" s="12"/>
    </row>
    <row r="5300" spans="6:6" ht="16.5" customHeight="1" x14ac:dyDescent="0.4">
      <c r="F5300" s="12"/>
    </row>
    <row r="5301" spans="6:6" ht="16.5" customHeight="1" x14ac:dyDescent="0.4">
      <c r="F5301" s="12"/>
    </row>
    <row r="5302" spans="6:6" ht="16.5" customHeight="1" x14ac:dyDescent="0.4">
      <c r="F5302" s="12"/>
    </row>
    <row r="5303" spans="6:6" ht="16.5" customHeight="1" x14ac:dyDescent="0.4">
      <c r="F5303" s="12"/>
    </row>
    <row r="5304" spans="6:6" ht="16.5" customHeight="1" x14ac:dyDescent="0.4">
      <c r="F5304" s="12"/>
    </row>
    <row r="5305" spans="6:6" ht="16.5" customHeight="1" x14ac:dyDescent="0.4">
      <c r="F5305" s="12"/>
    </row>
    <row r="5306" spans="6:6" ht="16.5" customHeight="1" x14ac:dyDescent="0.4">
      <c r="F5306" s="12"/>
    </row>
    <row r="5307" spans="6:6" ht="16.5" customHeight="1" x14ac:dyDescent="0.4">
      <c r="F5307" s="12"/>
    </row>
    <row r="5308" spans="6:6" ht="16.5" customHeight="1" x14ac:dyDescent="0.4">
      <c r="F5308" s="12"/>
    </row>
    <row r="5309" spans="6:6" ht="16.5" customHeight="1" x14ac:dyDescent="0.4">
      <c r="F5309" s="12"/>
    </row>
    <row r="5310" spans="6:6" ht="16.5" customHeight="1" x14ac:dyDescent="0.4">
      <c r="F5310" s="12"/>
    </row>
    <row r="5311" spans="6:6" ht="16.5" customHeight="1" x14ac:dyDescent="0.4">
      <c r="F5311" s="12"/>
    </row>
    <row r="5312" spans="6:6" ht="16.5" customHeight="1" x14ac:dyDescent="0.4">
      <c r="F5312" s="12"/>
    </row>
    <row r="5313" spans="6:6" ht="16.5" customHeight="1" x14ac:dyDescent="0.4">
      <c r="F5313" s="12"/>
    </row>
    <row r="5314" spans="6:6" ht="16.5" customHeight="1" x14ac:dyDescent="0.4">
      <c r="F5314" s="12"/>
    </row>
    <row r="5315" spans="6:6" ht="16.5" customHeight="1" x14ac:dyDescent="0.4">
      <c r="F5315" s="12"/>
    </row>
    <row r="5316" spans="6:6" ht="16.5" customHeight="1" x14ac:dyDescent="0.4">
      <c r="F5316" s="12"/>
    </row>
    <row r="5317" spans="6:6" ht="16.5" customHeight="1" x14ac:dyDescent="0.4">
      <c r="F5317" s="12"/>
    </row>
    <row r="5318" spans="6:6" ht="16.5" customHeight="1" x14ac:dyDescent="0.4">
      <c r="F5318" s="12"/>
    </row>
    <row r="5319" spans="6:6" ht="16.5" customHeight="1" x14ac:dyDescent="0.4">
      <c r="F5319" s="12"/>
    </row>
    <row r="5320" spans="6:6" ht="16.5" customHeight="1" x14ac:dyDescent="0.4">
      <c r="F5320" s="12"/>
    </row>
    <row r="5321" spans="6:6" ht="16.5" customHeight="1" x14ac:dyDescent="0.4">
      <c r="F5321" s="12"/>
    </row>
    <row r="5322" spans="6:6" ht="16.5" customHeight="1" x14ac:dyDescent="0.4">
      <c r="F5322" s="12"/>
    </row>
    <row r="5323" spans="6:6" ht="16.5" customHeight="1" x14ac:dyDescent="0.4">
      <c r="F5323" s="12"/>
    </row>
    <row r="5324" spans="6:6" ht="16.5" customHeight="1" x14ac:dyDescent="0.4">
      <c r="F5324" s="12"/>
    </row>
    <row r="5325" spans="6:6" ht="16.5" customHeight="1" x14ac:dyDescent="0.4">
      <c r="F5325" s="12"/>
    </row>
    <row r="5326" spans="6:6" ht="16.5" customHeight="1" x14ac:dyDescent="0.4">
      <c r="F5326" s="12"/>
    </row>
    <row r="5327" spans="6:6" ht="16.5" customHeight="1" x14ac:dyDescent="0.4">
      <c r="F5327" s="12"/>
    </row>
    <row r="5328" spans="6:6" ht="16.5" customHeight="1" x14ac:dyDescent="0.4">
      <c r="F5328" s="12"/>
    </row>
    <row r="5329" spans="6:6" ht="16.5" customHeight="1" x14ac:dyDescent="0.4">
      <c r="F5329" s="12"/>
    </row>
    <row r="5330" spans="6:6" ht="16.5" customHeight="1" x14ac:dyDescent="0.4">
      <c r="F5330" s="12"/>
    </row>
    <row r="5331" spans="6:6" ht="16.5" customHeight="1" x14ac:dyDescent="0.4">
      <c r="F5331" s="12"/>
    </row>
    <row r="5332" spans="6:6" ht="16.5" customHeight="1" x14ac:dyDescent="0.4">
      <c r="F5332" s="12"/>
    </row>
    <row r="5333" spans="6:6" ht="16.5" customHeight="1" x14ac:dyDescent="0.4">
      <c r="F5333" s="12"/>
    </row>
    <row r="5334" spans="6:6" ht="16.5" customHeight="1" x14ac:dyDescent="0.4">
      <c r="F5334" s="12"/>
    </row>
    <row r="5335" spans="6:6" ht="16.5" customHeight="1" x14ac:dyDescent="0.4">
      <c r="F5335" s="12"/>
    </row>
    <row r="5336" spans="6:6" ht="16.5" customHeight="1" x14ac:dyDescent="0.4">
      <c r="F5336" s="12"/>
    </row>
    <row r="5337" spans="6:6" ht="16.5" customHeight="1" x14ac:dyDescent="0.4">
      <c r="F5337" s="12"/>
    </row>
    <row r="5338" spans="6:6" ht="16.5" customHeight="1" x14ac:dyDescent="0.4">
      <c r="F5338" s="12"/>
    </row>
    <row r="5339" spans="6:6" ht="16.5" customHeight="1" x14ac:dyDescent="0.4">
      <c r="F5339" s="12"/>
    </row>
    <row r="5340" spans="6:6" ht="16.5" customHeight="1" x14ac:dyDescent="0.4">
      <c r="F5340" s="12"/>
    </row>
    <row r="5341" spans="6:6" ht="16.5" customHeight="1" x14ac:dyDescent="0.4">
      <c r="F5341" s="12"/>
    </row>
    <row r="5342" spans="6:6" ht="16.5" customHeight="1" x14ac:dyDescent="0.4">
      <c r="F5342" s="12"/>
    </row>
    <row r="5343" spans="6:6" ht="16.5" customHeight="1" x14ac:dyDescent="0.4">
      <c r="F5343" s="12"/>
    </row>
    <row r="5344" spans="6:6" ht="16.5" customHeight="1" x14ac:dyDescent="0.4">
      <c r="F5344" s="12"/>
    </row>
    <row r="5345" spans="6:6" ht="16.5" customHeight="1" x14ac:dyDescent="0.4">
      <c r="F5345" s="12"/>
    </row>
    <row r="5346" spans="6:6" ht="16.5" customHeight="1" x14ac:dyDescent="0.4">
      <c r="F5346" s="12"/>
    </row>
    <row r="5347" spans="6:6" ht="16.5" customHeight="1" x14ac:dyDescent="0.4">
      <c r="F5347" s="12"/>
    </row>
    <row r="5348" spans="6:6" ht="16.5" customHeight="1" x14ac:dyDescent="0.4">
      <c r="F5348" s="12"/>
    </row>
    <row r="5349" spans="6:6" ht="16.5" customHeight="1" x14ac:dyDescent="0.4">
      <c r="F5349" s="12"/>
    </row>
    <row r="5350" spans="6:6" ht="16.5" customHeight="1" x14ac:dyDescent="0.4">
      <c r="F5350" s="12"/>
    </row>
    <row r="5351" spans="6:6" ht="16.5" customHeight="1" x14ac:dyDescent="0.4">
      <c r="F5351" s="12"/>
    </row>
    <row r="5352" spans="6:6" ht="16.5" customHeight="1" x14ac:dyDescent="0.4">
      <c r="F5352" s="12"/>
    </row>
    <row r="5353" spans="6:6" ht="16.5" customHeight="1" x14ac:dyDescent="0.4">
      <c r="F5353" s="12"/>
    </row>
    <row r="5354" spans="6:6" ht="16.5" customHeight="1" x14ac:dyDescent="0.4">
      <c r="F5354" s="12"/>
    </row>
    <row r="5355" spans="6:6" ht="16.5" customHeight="1" x14ac:dyDescent="0.4">
      <c r="F5355" s="12"/>
    </row>
    <row r="5356" spans="6:6" ht="16.5" customHeight="1" x14ac:dyDescent="0.4">
      <c r="F5356" s="12"/>
    </row>
    <row r="5357" spans="6:6" ht="16.5" customHeight="1" x14ac:dyDescent="0.4">
      <c r="F5357" s="12"/>
    </row>
    <row r="5358" spans="6:6" ht="16.5" customHeight="1" x14ac:dyDescent="0.4">
      <c r="F5358" s="12"/>
    </row>
    <row r="5359" spans="6:6" ht="16.5" customHeight="1" x14ac:dyDescent="0.4">
      <c r="F5359" s="12"/>
    </row>
    <row r="5360" spans="6:6" ht="16.5" customHeight="1" x14ac:dyDescent="0.4">
      <c r="F5360" s="12"/>
    </row>
    <row r="5361" spans="6:6" ht="16.5" customHeight="1" x14ac:dyDescent="0.4">
      <c r="F5361" s="12"/>
    </row>
    <row r="5362" spans="6:6" ht="16.5" customHeight="1" x14ac:dyDescent="0.4">
      <c r="F5362" s="12"/>
    </row>
    <row r="5363" spans="6:6" ht="16.5" customHeight="1" x14ac:dyDescent="0.4">
      <c r="F5363" s="12"/>
    </row>
    <row r="5364" spans="6:6" ht="16.5" customHeight="1" x14ac:dyDescent="0.4">
      <c r="F5364" s="12"/>
    </row>
    <row r="5365" spans="6:6" ht="16.5" customHeight="1" x14ac:dyDescent="0.4">
      <c r="F5365" s="12"/>
    </row>
    <row r="5366" spans="6:6" ht="16.5" customHeight="1" x14ac:dyDescent="0.4">
      <c r="F5366" s="12"/>
    </row>
    <row r="5367" spans="6:6" ht="16.5" customHeight="1" x14ac:dyDescent="0.4">
      <c r="F5367" s="12"/>
    </row>
    <row r="5368" spans="6:6" ht="16.5" customHeight="1" x14ac:dyDescent="0.4">
      <c r="F5368" s="12"/>
    </row>
    <row r="5369" spans="6:6" ht="16.5" customHeight="1" x14ac:dyDescent="0.4">
      <c r="F5369" s="12"/>
    </row>
    <row r="5370" spans="6:6" ht="16.5" customHeight="1" x14ac:dyDescent="0.4">
      <c r="F5370" s="12"/>
    </row>
    <row r="5371" spans="6:6" ht="16.5" customHeight="1" x14ac:dyDescent="0.4">
      <c r="F5371" s="12"/>
    </row>
    <row r="5372" spans="6:6" ht="16.5" customHeight="1" x14ac:dyDescent="0.4">
      <c r="F5372" s="12"/>
    </row>
    <row r="5373" spans="6:6" ht="16.5" customHeight="1" x14ac:dyDescent="0.4">
      <c r="F5373" s="12"/>
    </row>
    <row r="5374" spans="6:6" ht="16.5" customHeight="1" x14ac:dyDescent="0.4">
      <c r="F5374" s="12"/>
    </row>
    <row r="5375" spans="6:6" ht="16.5" customHeight="1" x14ac:dyDescent="0.4">
      <c r="F5375" s="12"/>
    </row>
    <row r="5376" spans="6:6" ht="16.5" customHeight="1" x14ac:dyDescent="0.4">
      <c r="F5376" s="12"/>
    </row>
    <row r="5377" spans="6:6" ht="16.5" customHeight="1" x14ac:dyDescent="0.4">
      <c r="F5377" s="12"/>
    </row>
    <row r="5378" spans="6:6" ht="16.5" customHeight="1" x14ac:dyDescent="0.4">
      <c r="F5378" s="12"/>
    </row>
    <row r="5379" spans="6:6" ht="16.5" customHeight="1" x14ac:dyDescent="0.4">
      <c r="F5379" s="12"/>
    </row>
    <row r="5380" spans="6:6" ht="16.5" customHeight="1" x14ac:dyDescent="0.4">
      <c r="F5380" s="12"/>
    </row>
    <row r="5381" spans="6:6" ht="16.5" customHeight="1" x14ac:dyDescent="0.4">
      <c r="F5381" s="12"/>
    </row>
    <row r="5382" spans="6:6" ht="16.5" customHeight="1" x14ac:dyDescent="0.4">
      <c r="F5382" s="12"/>
    </row>
    <row r="5383" spans="6:6" ht="16.5" customHeight="1" x14ac:dyDescent="0.4">
      <c r="F5383" s="12"/>
    </row>
    <row r="5384" spans="6:6" ht="16.5" customHeight="1" x14ac:dyDescent="0.4">
      <c r="F5384" s="12"/>
    </row>
    <row r="5385" spans="6:6" ht="16.5" customHeight="1" x14ac:dyDescent="0.4">
      <c r="F5385" s="12"/>
    </row>
    <row r="5386" spans="6:6" ht="16.5" customHeight="1" x14ac:dyDescent="0.4">
      <c r="F5386" s="12"/>
    </row>
    <row r="5387" spans="6:6" ht="16.5" customHeight="1" x14ac:dyDescent="0.4">
      <c r="F5387" s="12"/>
    </row>
    <row r="5388" spans="6:6" ht="16.5" customHeight="1" x14ac:dyDescent="0.4">
      <c r="F5388" s="12"/>
    </row>
    <row r="5389" spans="6:6" ht="16.5" customHeight="1" x14ac:dyDescent="0.4">
      <c r="F5389" s="12"/>
    </row>
    <row r="5390" spans="6:6" ht="16.5" customHeight="1" x14ac:dyDescent="0.4">
      <c r="F5390" s="12"/>
    </row>
    <row r="5391" spans="6:6" ht="16.5" customHeight="1" x14ac:dyDescent="0.4">
      <c r="F5391" s="12"/>
    </row>
    <row r="5392" spans="6:6" ht="16.5" customHeight="1" x14ac:dyDescent="0.4">
      <c r="F5392" s="12"/>
    </row>
    <row r="5393" spans="6:6" ht="16.5" customHeight="1" x14ac:dyDescent="0.4">
      <c r="F5393" s="12"/>
    </row>
    <row r="5394" spans="6:6" ht="16.5" customHeight="1" x14ac:dyDescent="0.4">
      <c r="F5394" s="12"/>
    </row>
    <row r="5395" spans="6:6" ht="16.5" customHeight="1" x14ac:dyDescent="0.4">
      <c r="F5395" s="12"/>
    </row>
    <row r="5396" spans="6:6" ht="16.5" customHeight="1" x14ac:dyDescent="0.4">
      <c r="F5396" s="12"/>
    </row>
    <row r="5397" spans="6:6" ht="16.5" customHeight="1" x14ac:dyDescent="0.4">
      <c r="F5397" s="12"/>
    </row>
    <row r="5398" spans="6:6" ht="16.5" customHeight="1" x14ac:dyDescent="0.4">
      <c r="F5398" s="12"/>
    </row>
    <row r="5399" spans="6:6" ht="16.5" customHeight="1" x14ac:dyDescent="0.4">
      <c r="F5399" s="12"/>
    </row>
    <row r="5400" spans="6:6" ht="16.5" customHeight="1" x14ac:dyDescent="0.4">
      <c r="F5400" s="12"/>
    </row>
    <row r="5401" spans="6:6" ht="16.5" customHeight="1" x14ac:dyDescent="0.4">
      <c r="F5401" s="12"/>
    </row>
    <row r="5402" spans="6:6" ht="16.5" customHeight="1" x14ac:dyDescent="0.4">
      <c r="F5402" s="12"/>
    </row>
    <row r="5403" spans="6:6" ht="16.5" customHeight="1" x14ac:dyDescent="0.4">
      <c r="F5403" s="12"/>
    </row>
    <row r="5404" spans="6:6" ht="16.5" customHeight="1" x14ac:dyDescent="0.4">
      <c r="F5404" s="12"/>
    </row>
    <row r="5405" spans="6:6" ht="16.5" customHeight="1" x14ac:dyDescent="0.4">
      <c r="F5405" s="12"/>
    </row>
    <row r="5406" spans="6:6" ht="16.5" customHeight="1" x14ac:dyDescent="0.4">
      <c r="F5406" s="12"/>
    </row>
    <row r="5407" spans="6:6" ht="16.5" customHeight="1" x14ac:dyDescent="0.4">
      <c r="F5407" s="12"/>
    </row>
    <row r="5408" spans="6:6" ht="16.5" customHeight="1" x14ac:dyDescent="0.4">
      <c r="F5408" s="12"/>
    </row>
    <row r="5409" spans="6:6" ht="16.5" customHeight="1" x14ac:dyDescent="0.4">
      <c r="F5409" s="12"/>
    </row>
    <row r="5410" spans="6:6" ht="16.5" customHeight="1" x14ac:dyDescent="0.4">
      <c r="F5410" s="12"/>
    </row>
    <row r="5411" spans="6:6" ht="16.5" customHeight="1" x14ac:dyDescent="0.4">
      <c r="F5411" s="12"/>
    </row>
    <row r="5412" spans="6:6" ht="16.5" customHeight="1" x14ac:dyDescent="0.4">
      <c r="F5412" s="12"/>
    </row>
    <row r="5413" spans="6:6" ht="16.5" customHeight="1" x14ac:dyDescent="0.4">
      <c r="F5413" s="12"/>
    </row>
    <row r="5414" spans="6:6" ht="16.5" customHeight="1" x14ac:dyDescent="0.4">
      <c r="F5414" s="12"/>
    </row>
    <row r="5415" spans="6:6" ht="16.5" customHeight="1" x14ac:dyDescent="0.4">
      <c r="F5415" s="12"/>
    </row>
    <row r="5416" spans="6:6" ht="16.5" customHeight="1" x14ac:dyDescent="0.4">
      <c r="F5416" s="12"/>
    </row>
    <row r="5417" spans="6:6" ht="16.5" customHeight="1" x14ac:dyDescent="0.4">
      <c r="F5417" s="12"/>
    </row>
    <row r="5418" spans="6:6" ht="16.5" customHeight="1" x14ac:dyDescent="0.4">
      <c r="F5418" s="12"/>
    </row>
    <row r="5419" spans="6:6" ht="16.5" customHeight="1" x14ac:dyDescent="0.4">
      <c r="F5419" s="12"/>
    </row>
    <row r="5420" spans="6:6" ht="16.5" customHeight="1" x14ac:dyDescent="0.4">
      <c r="F5420" s="12"/>
    </row>
    <row r="5421" spans="6:6" ht="16.5" customHeight="1" x14ac:dyDescent="0.4">
      <c r="F5421" s="12"/>
    </row>
    <row r="5422" spans="6:6" ht="16.5" customHeight="1" x14ac:dyDescent="0.4">
      <c r="F5422" s="12"/>
    </row>
    <row r="5423" spans="6:6" ht="16.5" customHeight="1" x14ac:dyDescent="0.4">
      <c r="F5423" s="12"/>
    </row>
    <row r="5424" spans="6:6" ht="16.5" customHeight="1" x14ac:dyDescent="0.4">
      <c r="F5424" s="12"/>
    </row>
    <row r="5425" spans="6:6" ht="16.5" customHeight="1" x14ac:dyDescent="0.4">
      <c r="F5425" s="12"/>
    </row>
    <row r="5426" spans="6:6" ht="16.5" customHeight="1" x14ac:dyDescent="0.4">
      <c r="F5426" s="12"/>
    </row>
    <row r="5427" spans="6:6" ht="16.5" customHeight="1" x14ac:dyDescent="0.4">
      <c r="F5427" s="12"/>
    </row>
    <row r="5428" spans="6:6" ht="16.5" customHeight="1" x14ac:dyDescent="0.4">
      <c r="F5428" s="12"/>
    </row>
    <row r="5429" spans="6:6" ht="16.5" customHeight="1" x14ac:dyDescent="0.4">
      <c r="F5429" s="12"/>
    </row>
    <row r="5430" spans="6:6" ht="16.5" customHeight="1" x14ac:dyDescent="0.4">
      <c r="F5430" s="12"/>
    </row>
    <row r="5431" spans="6:6" ht="16.5" customHeight="1" x14ac:dyDescent="0.4">
      <c r="F5431" s="12"/>
    </row>
    <row r="5432" spans="6:6" ht="16.5" customHeight="1" x14ac:dyDescent="0.4">
      <c r="F5432" s="12"/>
    </row>
    <row r="5433" spans="6:6" ht="16.5" customHeight="1" x14ac:dyDescent="0.4">
      <c r="F5433" s="12"/>
    </row>
    <row r="5434" spans="6:6" ht="16.5" customHeight="1" x14ac:dyDescent="0.4">
      <c r="F5434" s="12"/>
    </row>
    <row r="5435" spans="6:6" ht="16.5" customHeight="1" x14ac:dyDescent="0.4">
      <c r="F5435" s="12"/>
    </row>
    <row r="5436" spans="6:6" ht="16.5" customHeight="1" x14ac:dyDescent="0.4">
      <c r="F5436" s="12"/>
    </row>
    <row r="5437" spans="6:6" ht="16.5" customHeight="1" x14ac:dyDescent="0.4">
      <c r="F5437" s="12"/>
    </row>
    <row r="5438" spans="6:6" ht="16.5" customHeight="1" x14ac:dyDescent="0.4">
      <c r="F5438" s="12"/>
    </row>
    <row r="5439" spans="6:6" ht="16.5" customHeight="1" x14ac:dyDescent="0.4">
      <c r="F5439" s="12"/>
    </row>
    <row r="5440" spans="6:6" ht="16.5" customHeight="1" x14ac:dyDescent="0.4">
      <c r="F5440" s="12"/>
    </row>
    <row r="5441" spans="6:6" ht="16.5" customHeight="1" x14ac:dyDescent="0.4">
      <c r="F5441" s="12"/>
    </row>
    <row r="5442" spans="6:6" ht="16.5" customHeight="1" x14ac:dyDescent="0.4">
      <c r="F5442" s="12"/>
    </row>
    <row r="5443" spans="6:6" ht="16.5" customHeight="1" x14ac:dyDescent="0.4">
      <c r="F5443" s="12"/>
    </row>
    <row r="5444" spans="6:6" ht="16.5" customHeight="1" x14ac:dyDescent="0.4">
      <c r="F5444" s="12"/>
    </row>
    <row r="5445" spans="6:6" ht="16.5" customHeight="1" x14ac:dyDescent="0.4">
      <c r="F5445" s="12"/>
    </row>
    <row r="5446" spans="6:6" ht="16.5" customHeight="1" x14ac:dyDescent="0.4">
      <c r="F5446" s="12"/>
    </row>
    <row r="5447" spans="6:6" ht="16.5" customHeight="1" x14ac:dyDescent="0.4">
      <c r="F5447" s="12"/>
    </row>
    <row r="5448" spans="6:6" ht="16.5" customHeight="1" x14ac:dyDescent="0.4">
      <c r="F5448" s="12"/>
    </row>
    <row r="5449" spans="6:6" ht="16.5" customHeight="1" x14ac:dyDescent="0.4">
      <c r="F5449" s="12"/>
    </row>
    <row r="5450" spans="6:6" ht="16.5" customHeight="1" x14ac:dyDescent="0.4">
      <c r="F5450" s="12"/>
    </row>
    <row r="5451" spans="6:6" ht="16.5" customHeight="1" x14ac:dyDescent="0.4">
      <c r="F5451" s="12"/>
    </row>
    <row r="5452" spans="6:6" ht="16.5" customHeight="1" x14ac:dyDescent="0.4">
      <c r="F5452" s="12"/>
    </row>
    <row r="5453" spans="6:6" ht="16.5" customHeight="1" x14ac:dyDescent="0.4">
      <c r="F5453" s="12"/>
    </row>
    <row r="5454" spans="6:6" ht="16.5" customHeight="1" x14ac:dyDescent="0.4">
      <c r="F5454" s="12"/>
    </row>
    <row r="5455" spans="6:6" ht="16.5" customHeight="1" x14ac:dyDescent="0.4">
      <c r="F5455" s="12"/>
    </row>
    <row r="5456" spans="6:6" ht="16.5" customHeight="1" x14ac:dyDescent="0.4">
      <c r="F5456" s="12"/>
    </row>
    <row r="5457" spans="6:6" ht="16.5" customHeight="1" x14ac:dyDescent="0.4">
      <c r="F5457" s="12"/>
    </row>
    <row r="5458" spans="6:6" ht="16.5" customHeight="1" x14ac:dyDescent="0.4">
      <c r="F5458" s="12"/>
    </row>
    <row r="5459" spans="6:6" ht="16.5" customHeight="1" x14ac:dyDescent="0.4">
      <c r="F5459" s="12"/>
    </row>
    <row r="5460" spans="6:6" ht="16.5" customHeight="1" x14ac:dyDescent="0.4">
      <c r="F5460" s="12"/>
    </row>
    <row r="5461" spans="6:6" ht="16.5" customHeight="1" x14ac:dyDescent="0.4">
      <c r="F5461" s="12"/>
    </row>
    <row r="5462" spans="6:6" ht="16.5" customHeight="1" x14ac:dyDescent="0.4">
      <c r="F5462" s="12"/>
    </row>
    <row r="5463" spans="6:6" ht="16.5" customHeight="1" x14ac:dyDescent="0.4">
      <c r="F5463" s="12"/>
    </row>
    <row r="5464" spans="6:6" ht="16.5" customHeight="1" x14ac:dyDescent="0.4">
      <c r="F5464" s="12"/>
    </row>
    <row r="5465" spans="6:6" ht="16.5" customHeight="1" x14ac:dyDescent="0.4">
      <c r="F5465" s="12"/>
    </row>
    <row r="5466" spans="6:6" ht="16.5" customHeight="1" x14ac:dyDescent="0.4">
      <c r="F5466" s="12"/>
    </row>
    <row r="5467" spans="6:6" ht="16.5" customHeight="1" x14ac:dyDescent="0.4">
      <c r="F5467" s="12"/>
    </row>
    <row r="5468" spans="6:6" ht="16.5" customHeight="1" x14ac:dyDescent="0.4">
      <c r="F5468" s="12"/>
    </row>
    <row r="5469" spans="6:6" ht="16.5" customHeight="1" x14ac:dyDescent="0.4">
      <c r="F5469" s="12"/>
    </row>
    <row r="5470" spans="6:6" ht="16.5" customHeight="1" x14ac:dyDescent="0.4">
      <c r="F5470" s="12"/>
    </row>
    <row r="5471" spans="6:6" ht="16.5" customHeight="1" x14ac:dyDescent="0.4">
      <c r="F5471" s="12"/>
    </row>
    <row r="5472" spans="6:6" ht="16.5" customHeight="1" x14ac:dyDescent="0.4">
      <c r="F5472" s="12"/>
    </row>
    <row r="5473" spans="6:6" ht="16.5" customHeight="1" x14ac:dyDescent="0.4">
      <c r="F5473" s="12"/>
    </row>
    <row r="5474" spans="6:6" ht="16.5" customHeight="1" x14ac:dyDescent="0.4">
      <c r="F5474" s="12"/>
    </row>
    <row r="5475" spans="6:6" ht="16.5" customHeight="1" x14ac:dyDescent="0.4">
      <c r="F5475" s="12"/>
    </row>
    <row r="5476" spans="6:6" ht="16.5" customHeight="1" x14ac:dyDescent="0.4">
      <c r="F5476" s="12"/>
    </row>
    <row r="5477" spans="6:6" ht="16.5" customHeight="1" x14ac:dyDescent="0.4">
      <c r="F5477" s="12"/>
    </row>
    <row r="5478" spans="6:6" ht="16.5" customHeight="1" x14ac:dyDescent="0.4">
      <c r="F5478" s="12"/>
    </row>
    <row r="5479" spans="6:6" ht="16.5" customHeight="1" x14ac:dyDescent="0.4">
      <c r="F5479" s="12"/>
    </row>
    <row r="5480" spans="6:6" ht="16.5" customHeight="1" x14ac:dyDescent="0.4">
      <c r="F5480" s="12"/>
    </row>
    <row r="5481" spans="6:6" ht="16.5" customHeight="1" x14ac:dyDescent="0.4">
      <c r="F5481" s="12"/>
    </row>
    <row r="5482" spans="6:6" ht="16.5" customHeight="1" x14ac:dyDescent="0.4">
      <c r="F5482" s="12"/>
    </row>
    <row r="5483" spans="6:6" ht="16.5" customHeight="1" x14ac:dyDescent="0.4">
      <c r="F5483" s="12"/>
    </row>
    <row r="5484" spans="6:6" ht="16.5" customHeight="1" x14ac:dyDescent="0.4">
      <c r="F5484" s="12"/>
    </row>
    <row r="5485" spans="6:6" ht="16.5" customHeight="1" x14ac:dyDescent="0.4">
      <c r="F5485" s="12"/>
    </row>
    <row r="5486" spans="6:6" ht="16.5" customHeight="1" x14ac:dyDescent="0.4">
      <c r="F5486" s="12"/>
    </row>
    <row r="5487" spans="6:6" ht="16.5" customHeight="1" x14ac:dyDescent="0.4">
      <c r="F5487" s="12"/>
    </row>
    <row r="5488" spans="6:6" ht="16.5" customHeight="1" x14ac:dyDescent="0.4">
      <c r="F5488" s="12"/>
    </row>
    <row r="5489" spans="6:6" ht="16.5" customHeight="1" x14ac:dyDescent="0.4">
      <c r="F5489" s="12"/>
    </row>
    <row r="5490" spans="6:6" ht="16.5" customHeight="1" x14ac:dyDescent="0.4">
      <c r="F5490" s="12"/>
    </row>
    <row r="5491" spans="6:6" ht="16.5" customHeight="1" x14ac:dyDescent="0.4">
      <c r="F5491" s="12"/>
    </row>
    <row r="5492" spans="6:6" ht="16.5" customHeight="1" x14ac:dyDescent="0.4">
      <c r="F5492" s="12"/>
    </row>
    <row r="5493" spans="6:6" ht="16.5" customHeight="1" x14ac:dyDescent="0.4">
      <c r="F5493" s="12"/>
    </row>
    <row r="5494" spans="6:6" ht="16.5" customHeight="1" x14ac:dyDescent="0.4">
      <c r="F5494" s="12"/>
    </row>
    <row r="5495" spans="6:6" ht="16.5" customHeight="1" x14ac:dyDescent="0.4">
      <c r="F5495" s="12"/>
    </row>
    <row r="5496" spans="6:6" ht="16.5" customHeight="1" x14ac:dyDescent="0.4">
      <c r="F5496" s="12"/>
    </row>
    <row r="5497" spans="6:6" ht="16.5" customHeight="1" x14ac:dyDescent="0.4">
      <c r="F5497" s="12"/>
    </row>
    <row r="5498" spans="6:6" ht="16.5" customHeight="1" x14ac:dyDescent="0.4">
      <c r="F5498" s="12"/>
    </row>
    <row r="5499" spans="6:6" ht="16.5" customHeight="1" x14ac:dyDescent="0.4">
      <c r="F5499" s="12"/>
    </row>
    <row r="5500" spans="6:6" ht="16.5" customHeight="1" x14ac:dyDescent="0.4">
      <c r="F5500" s="12"/>
    </row>
    <row r="5501" spans="6:6" ht="16.5" customHeight="1" x14ac:dyDescent="0.4">
      <c r="F5501" s="12"/>
    </row>
    <row r="5502" spans="6:6" ht="16.5" customHeight="1" x14ac:dyDescent="0.4">
      <c r="F5502" s="12"/>
    </row>
    <row r="5503" spans="6:6" ht="16.5" customHeight="1" x14ac:dyDescent="0.4">
      <c r="F5503" s="12"/>
    </row>
    <row r="5504" spans="6:6" ht="16.5" customHeight="1" x14ac:dyDescent="0.4">
      <c r="F5504" s="12"/>
    </row>
    <row r="5505" spans="6:6" ht="16.5" customHeight="1" x14ac:dyDescent="0.4">
      <c r="F5505" s="12"/>
    </row>
    <row r="5506" spans="6:6" ht="16.5" customHeight="1" x14ac:dyDescent="0.4">
      <c r="F5506" s="12"/>
    </row>
    <row r="5507" spans="6:6" ht="16.5" customHeight="1" x14ac:dyDescent="0.4">
      <c r="F5507" s="12"/>
    </row>
    <row r="5508" spans="6:6" ht="16.5" customHeight="1" x14ac:dyDescent="0.4">
      <c r="F5508" s="12"/>
    </row>
    <row r="5509" spans="6:6" ht="16.5" customHeight="1" x14ac:dyDescent="0.4">
      <c r="F5509" s="12"/>
    </row>
    <row r="5510" spans="6:6" ht="16.5" customHeight="1" x14ac:dyDescent="0.4">
      <c r="F5510" s="12"/>
    </row>
    <row r="5511" spans="6:6" ht="16.5" customHeight="1" x14ac:dyDescent="0.4">
      <c r="F5511" s="12"/>
    </row>
    <row r="5512" spans="6:6" ht="16.5" customHeight="1" x14ac:dyDescent="0.4">
      <c r="F5512" s="12"/>
    </row>
    <row r="5513" spans="6:6" ht="16.5" customHeight="1" x14ac:dyDescent="0.4">
      <c r="F5513" s="12"/>
    </row>
    <row r="5514" spans="6:6" ht="16.5" customHeight="1" x14ac:dyDescent="0.4">
      <c r="F5514" s="12"/>
    </row>
    <row r="5515" spans="6:6" ht="16.5" customHeight="1" x14ac:dyDescent="0.4">
      <c r="F5515" s="12"/>
    </row>
    <row r="5516" spans="6:6" ht="16.5" customHeight="1" x14ac:dyDescent="0.4">
      <c r="F5516" s="12"/>
    </row>
    <row r="5517" spans="6:6" ht="16.5" customHeight="1" x14ac:dyDescent="0.4">
      <c r="F5517" s="12"/>
    </row>
    <row r="5518" spans="6:6" ht="16.5" customHeight="1" x14ac:dyDescent="0.4">
      <c r="F5518" s="12"/>
    </row>
    <row r="5519" spans="6:6" ht="16.5" customHeight="1" x14ac:dyDescent="0.4">
      <c r="F5519" s="12"/>
    </row>
    <row r="5520" spans="6:6" ht="16.5" customHeight="1" x14ac:dyDescent="0.4">
      <c r="F5520" s="12"/>
    </row>
    <row r="5521" spans="6:6" ht="16.5" customHeight="1" x14ac:dyDescent="0.4">
      <c r="F5521" s="12"/>
    </row>
    <row r="5522" spans="6:6" ht="16.5" customHeight="1" x14ac:dyDescent="0.4">
      <c r="F5522" s="12"/>
    </row>
    <row r="5523" spans="6:6" ht="16.5" customHeight="1" x14ac:dyDescent="0.4">
      <c r="F5523" s="12"/>
    </row>
    <row r="5524" spans="6:6" ht="16.5" customHeight="1" x14ac:dyDescent="0.4">
      <c r="F5524" s="12"/>
    </row>
    <row r="5525" spans="6:6" ht="16.5" customHeight="1" x14ac:dyDescent="0.4">
      <c r="F5525" s="12"/>
    </row>
    <row r="5526" spans="6:6" ht="16.5" customHeight="1" x14ac:dyDescent="0.4">
      <c r="F5526" s="12"/>
    </row>
    <row r="5527" spans="6:6" ht="16.5" customHeight="1" x14ac:dyDescent="0.4">
      <c r="F5527" s="12"/>
    </row>
    <row r="5528" spans="6:6" ht="16.5" customHeight="1" x14ac:dyDescent="0.4">
      <c r="F5528" s="12"/>
    </row>
    <row r="5529" spans="6:6" ht="16.5" customHeight="1" x14ac:dyDescent="0.4">
      <c r="F5529" s="12"/>
    </row>
    <row r="5530" spans="6:6" ht="16.5" customHeight="1" x14ac:dyDescent="0.4">
      <c r="F5530" s="12"/>
    </row>
    <row r="5531" spans="6:6" ht="16.5" customHeight="1" x14ac:dyDescent="0.4">
      <c r="F5531" s="12"/>
    </row>
    <row r="5532" spans="6:6" ht="16.5" customHeight="1" x14ac:dyDescent="0.4">
      <c r="F5532" s="12"/>
    </row>
    <row r="5533" spans="6:6" ht="16.5" customHeight="1" x14ac:dyDescent="0.4">
      <c r="F5533" s="12"/>
    </row>
    <row r="5534" spans="6:6" ht="16.5" customHeight="1" x14ac:dyDescent="0.4">
      <c r="F5534" s="12"/>
    </row>
    <row r="5535" spans="6:6" ht="16.5" customHeight="1" x14ac:dyDescent="0.4">
      <c r="F5535" s="12"/>
    </row>
    <row r="5536" spans="6:6" ht="16.5" customHeight="1" x14ac:dyDescent="0.4">
      <c r="F5536" s="12"/>
    </row>
    <row r="5537" spans="6:6" ht="16.5" customHeight="1" x14ac:dyDescent="0.4">
      <c r="F5537" s="12"/>
    </row>
    <row r="5538" spans="6:6" ht="16.5" customHeight="1" x14ac:dyDescent="0.4">
      <c r="F5538" s="12"/>
    </row>
    <row r="5539" spans="6:6" ht="16.5" customHeight="1" x14ac:dyDescent="0.4">
      <c r="F5539" s="12"/>
    </row>
    <row r="5540" spans="6:6" ht="16.5" customHeight="1" x14ac:dyDescent="0.4">
      <c r="F5540" s="12"/>
    </row>
    <row r="5541" spans="6:6" ht="16.5" customHeight="1" x14ac:dyDescent="0.4">
      <c r="F5541" s="12"/>
    </row>
    <row r="5542" spans="6:6" ht="16.5" customHeight="1" x14ac:dyDescent="0.4">
      <c r="F5542" s="12"/>
    </row>
    <row r="5543" spans="6:6" ht="16.5" customHeight="1" x14ac:dyDescent="0.4">
      <c r="F5543" s="12"/>
    </row>
    <row r="5544" spans="6:6" ht="16.5" customHeight="1" x14ac:dyDescent="0.4">
      <c r="F5544" s="12"/>
    </row>
    <row r="5545" spans="6:6" ht="16.5" customHeight="1" x14ac:dyDescent="0.4">
      <c r="F5545" s="12"/>
    </row>
    <row r="5546" spans="6:6" ht="16.5" customHeight="1" x14ac:dyDescent="0.4">
      <c r="F5546" s="12"/>
    </row>
    <row r="5547" spans="6:6" ht="16.5" customHeight="1" x14ac:dyDescent="0.4">
      <c r="F5547" s="12"/>
    </row>
    <row r="5548" spans="6:6" ht="16.5" customHeight="1" x14ac:dyDescent="0.4">
      <c r="F5548" s="12"/>
    </row>
    <row r="5549" spans="6:6" ht="16.5" customHeight="1" x14ac:dyDescent="0.4">
      <c r="F5549" s="12"/>
    </row>
    <row r="5550" spans="6:6" ht="16.5" customHeight="1" x14ac:dyDescent="0.4">
      <c r="F5550" s="12"/>
    </row>
    <row r="5551" spans="6:6" ht="16.5" customHeight="1" x14ac:dyDescent="0.4">
      <c r="F5551" s="12"/>
    </row>
    <row r="5552" spans="6:6" ht="16.5" customHeight="1" x14ac:dyDescent="0.4">
      <c r="F5552" s="12"/>
    </row>
    <row r="5553" spans="6:6" ht="16.5" customHeight="1" x14ac:dyDescent="0.4">
      <c r="F5553" s="12"/>
    </row>
    <row r="5554" spans="6:6" ht="16.5" customHeight="1" x14ac:dyDescent="0.4">
      <c r="F5554" s="12"/>
    </row>
    <row r="5555" spans="6:6" ht="16.5" customHeight="1" x14ac:dyDescent="0.4">
      <c r="F5555" s="12"/>
    </row>
    <row r="5556" spans="6:6" ht="16.5" customHeight="1" x14ac:dyDescent="0.4">
      <c r="F5556" s="12"/>
    </row>
    <row r="5557" spans="6:6" ht="16.5" customHeight="1" x14ac:dyDescent="0.4">
      <c r="F5557" s="12"/>
    </row>
    <row r="5558" spans="6:6" ht="16.5" customHeight="1" x14ac:dyDescent="0.4">
      <c r="F5558" s="12"/>
    </row>
    <row r="5559" spans="6:6" ht="16.5" customHeight="1" x14ac:dyDescent="0.4">
      <c r="F5559" s="12"/>
    </row>
    <row r="5560" spans="6:6" ht="16.5" customHeight="1" x14ac:dyDescent="0.4">
      <c r="F5560" s="12"/>
    </row>
    <row r="5561" spans="6:6" ht="16.5" customHeight="1" x14ac:dyDescent="0.4">
      <c r="F5561" s="12"/>
    </row>
    <row r="5562" spans="6:6" ht="16.5" customHeight="1" x14ac:dyDescent="0.4">
      <c r="F5562" s="12"/>
    </row>
    <row r="5563" spans="6:6" ht="16.5" customHeight="1" x14ac:dyDescent="0.4">
      <c r="F5563" s="12"/>
    </row>
    <row r="5564" spans="6:6" ht="16.5" customHeight="1" x14ac:dyDescent="0.4">
      <c r="F5564" s="12"/>
    </row>
    <row r="5565" spans="6:6" ht="16.5" customHeight="1" x14ac:dyDescent="0.4">
      <c r="F5565" s="12"/>
    </row>
    <row r="5566" spans="6:6" ht="16.5" customHeight="1" x14ac:dyDescent="0.4">
      <c r="F5566" s="12"/>
    </row>
    <row r="5567" spans="6:6" ht="16.5" customHeight="1" x14ac:dyDescent="0.4">
      <c r="F5567" s="12"/>
    </row>
    <row r="5568" spans="6:6" ht="16.5" customHeight="1" x14ac:dyDescent="0.4">
      <c r="F5568" s="12"/>
    </row>
    <row r="5569" spans="6:6" ht="16.5" customHeight="1" x14ac:dyDescent="0.4">
      <c r="F5569" s="12"/>
    </row>
    <row r="5570" spans="6:6" ht="16.5" customHeight="1" x14ac:dyDescent="0.4">
      <c r="F5570" s="12"/>
    </row>
    <row r="5571" spans="6:6" ht="16.5" customHeight="1" x14ac:dyDescent="0.4">
      <c r="F5571" s="12"/>
    </row>
    <row r="5572" spans="6:6" ht="16.5" customHeight="1" x14ac:dyDescent="0.4">
      <c r="F5572" s="12"/>
    </row>
    <row r="5573" spans="6:6" ht="16.5" customHeight="1" x14ac:dyDescent="0.4">
      <c r="F5573" s="12"/>
    </row>
    <row r="5574" spans="6:6" ht="16.5" customHeight="1" x14ac:dyDescent="0.4">
      <c r="F5574" s="12"/>
    </row>
    <row r="5575" spans="6:6" ht="16.5" customHeight="1" x14ac:dyDescent="0.4">
      <c r="F5575" s="12"/>
    </row>
    <row r="5576" spans="6:6" ht="16.5" customHeight="1" x14ac:dyDescent="0.4">
      <c r="F5576" s="12"/>
    </row>
    <row r="5577" spans="6:6" ht="16.5" customHeight="1" x14ac:dyDescent="0.4">
      <c r="F5577" s="12"/>
    </row>
    <row r="5578" spans="6:6" ht="16.5" customHeight="1" x14ac:dyDescent="0.4">
      <c r="F5578" s="12"/>
    </row>
    <row r="5579" spans="6:6" ht="16.5" customHeight="1" x14ac:dyDescent="0.4">
      <c r="F5579" s="12"/>
    </row>
    <row r="5580" spans="6:6" ht="16.5" customHeight="1" x14ac:dyDescent="0.4">
      <c r="F5580" s="12"/>
    </row>
    <row r="5581" spans="6:6" ht="16.5" customHeight="1" x14ac:dyDescent="0.4">
      <c r="F5581" s="12"/>
    </row>
    <row r="5582" spans="6:6" ht="16.5" customHeight="1" x14ac:dyDescent="0.4">
      <c r="F5582" s="12"/>
    </row>
    <row r="5583" spans="6:6" ht="16.5" customHeight="1" x14ac:dyDescent="0.4">
      <c r="F5583" s="12"/>
    </row>
    <row r="5584" spans="6:6" ht="16.5" customHeight="1" x14ac:dyDescent="0.4">
      <c r="F5584" s="12"/>
    </row>
    <row r="5585" spans="6:6" ht="16.5" customHeight="1" x14ac:dyDescent="0.4">
      <c r="F5585" s="12"/>
    </row>
    <row r="5586" spans="6:6" ht="16.5" customHeight="1" x14ac:dyDescent="0.4">
      <c r="F5586" s="12"/>
    </row>
    <row r="5587" spans="6:6" ht="16.5" customHeight="1" x14ac:dyDescent="0.4">
      <c r="F5587" s="12"/>
    </row>
    <row r="5588" spans="6:6" ht="16.5" customHeight="1" x14ac:dyDescent="0.4">
      <c r="F5588" s="12"/>
    </row>
    <row r="5589" spans="6:6" ht="16.5" customHeight="1" x14ac:dyDescent="0.4">
      <c r="F5589" s="12"/>
    </row>
    <row r="5590" spans="6:6" ht="16.5" customHeight="1" x14ac:dyDescent="0.4">
      <c r="F5590" s="12"/>
    </row>
    <row r="5591" spans="6:6" ht="16.5" customHeight="1" x14ac:dyDescent="0.4">
      <c r="F5591" s="12"/>
    </row>
    <row r="5592" spans="6:6" ht="16.5" customHeight="1" x14ac:dyDescent="0.4">
      <c r="F5592" s="12"/>
    </row>
    <row r="5593" spans="6:6" ht="16.5" customHeight="1" x14ac:dyDescent="0.4">
      <c r="F5593" s="12"/>
    </row>
    <row r="5594" spans="6:6" ht="16.5" customHeight="1" x14ac:dyDescent="0.4">
      <c r="F5594" s="12"/>
    </row>
    <row r="5595" spans="6:6" ht="16.5" customHeight="1" x14ac:dyDescent="0.4">
      <c r="F5595" s="12"/>
    </row>
    <row r="5596" spans="6:6" ht="16.5" customHeight="1" x14ac:dyDescent="0.4">
      <c r="F5596" s="12"/>
    </row>
    <row r="5597" spans="6:6" ht="16.5" customHeight="1" x14ac:dyDescent="0.4">
      <c r="F5597" s="12"/>
    </row>
    <row r="5598" spans="6:6" ht="16.5" customHeight="1" x14ac:dyDescent="0.4">
      <c r="F5598" s="12"/>
    </row>
    <row r="5599" spans="6:6" ht="16.5" customHeight="1" x14ac:dyDescent="0.4">
      <c r="F5599" s="12"/>
    </row>
    <row r="5600" spans="6:6" ht="16.5" customHeight="1" x14ac:dyDescent="0.4">
      <c r="F5600" s="12"/>
    </row>
    <row r="5601" spans="6:6" ht="16.5" customHeight="1" x14ac:dyDescent="0.4">
      <c r="F5601" s="12"/>
    </row>
    <row r="5602" spans="6:6" ht="16.5" customHeight="1" x14ac:dyDescent="0.4">
      <c r="F5602" s="12"/>
    </row>
    <row r="5603" spans="6:6" ht="16.5" customHeight="1" x14ac:dyDescent="0.4">
      <c r="F5603" s="12"/>
    </row>
    <row r="5604" spans="6:6" ht="16.5" customHeight="1" x14ac:dyDescent="0.4">
      <c r="F5604" s="12"/>
    </row>
    <row r="5605" spans="6:6" ht="16.5" customHeight="1" x14ac:dyDescent="0.4">
      <c r="F5605" s="12"/>
    </row>
    <row r="5606" spans="6:6" ht="16.5" customHeight="1" x14ac:dyDescent="0.4">
      <c r="F5606" s="12"/>
    </row>
    <row r="5607" spans="6:6" ht="16.5" customHeight="1" x14ac:dyDescent="0.4">
      <c r="F5607" s="12"/>
    </row>
    <row r="5608" spans="6:6" ht="16.5" customHeight="1" x14ac:dyDescent="0.4">
      <c r="F5608" s="12"/>
    </row>
    <row r="5609" spans="6:6" ht="16.5" customHeight="1" x14ac:dyDescent="0.4">
      <c r="F5609" s="12"/>
    </row>
    <row r="5610" spans="6:6" ht="16.5" customHeight="1" x14ac:dyDescent="0.4">
      <c r="F5610" s="12"/>
    </row>
    <row r="5611" spans="6:6" ht="16.5" customHeight="1" x14ac:dyDescent="0.4">
      <c r="F5611" s="12"/>
    </row>
    <row r="5612" spans="6:6" ht="16.5" customHeight="1" x14ac:dyDescent="0.4">
      <c r="F5612" s="12"/>
    </row>
    <row r="5613" spans="6:6" ht="16.5" customHeight="1" x14ac:dyDescent="0.4">
      <c r="F5613" s="12"/>
    </row>
    <row r="5614" spans="6:6" ht="16.5" customHeight="1" x14ac:dyDescent="0.4">
      <c r="F5614" s="12"/>
    </row>
    <row r="5615" spans="6:6" ht="16.5" customHeight="1" x14ac:dyDescent="0.4">
      <c r="F5615" s="12"/>
    </row>
    <row r="5616" spans="6:6" ht="16.5" customHeight="1" x14ac:dyDescent="0.4">
      <c r="F5616" s="12"/>
    </row>
    <row r="5617" spans="6:6" ht="16.5" customHeight="1" x14ac:dyDescent="0.4">
      <c r="F5617" s="12"/>
    </row>
    <row r="5618" spans="6:6" ht="16.5" customHeight="1" x14ac:dyDescent="0.4">
      <c r="F5618" s="12"/>
    </row>
    <row r="5619" spans="6:6" ht="16.5" customHeight="1" x14ac:dyDescent="0.4">
      <c r="F5619" s="12"/>
    </row>
    <row r="5620" spans="6:6" ht="16.5" customHeight="1" x14ac:dyDescent="0.4">
      <c r="F5620" s="12"/>
    </row>
    <row r="5621" spans="6:6" ht="16.5" customHeight="1" x14ac:dyDescent="0.4">
      <c r="F5621" s="12"/>
    </row>
    <row r="5622" spans="6:6" ht="16.5" customHeight="1" x14ac:dyDescent="0.4">
      <c r="F5622" s="12"/>
    </row>
    <row r="5623" spans="6:6" ht="16.5" customHeight="1" x14ac:dyDescent="0.4">
      <c r="F5623" s="12"/>
    </row>
    <row r="5624" spans="6:6" ht="16.5" customHeight="1" x14ac:dyDescent="0.4">
      <c r="F5624" s="12"/>
    </row>
    <row r="5625" spans="6:6" ht="16.5" customHeight="1" x14ac:dyDescent="0.4">
      <c r="F5625" s="12"/>
    </row>
    <row r="5626" spans="6:6" ht="16.5" customHeight="1" x14ac:dyDescent="0.4">
      <c r="F5626" s="12"/>
    </row>
    <row r="5627" spans="6:6" ht="16.5" customHeight="1" x14ac:dyDescent="0.4">
      <c r="F5627" s="12"/>
    </row>
    <row r="5628" spans="6:6" ht="16.5" customHeight="1" x14ac:dyDescent="0.4">
      <c r="F5628" s="12"/>
    </row>
    <row r="5629" spans="6:6" ht="16.5" customHeight="1" x14ac:dyDescent="0.4">
      <c r="F5629" s="12"/>
    </row>
    <row r="5630" spans="6:6" ht="16.5" customHeight="1" x14ac:dyDescent="0.4">
      <c r="F5630" s="12"/>
    </row>
    <row r="5631" spans="6:6" ht="16.5" customHeight="1" x14ac:dyDescent="0.4">
      <c r="F5631" s="12"/>
    </row>
    <row r="5632" spans="6:6" ht="16.5" customHeight="1" x14ac:dyDescent="0.4">
      <c r="F5632" s="12"/>
    </row>
    <row r="5633" spans="6:6" ht="16.5" customHeight="1" x14ac:dyDescent="0.4">
      <c r="F5633" s="12"/>
    </row>
    <row r="5634" spans="6:6" ht="16.5" customHeight="1" x14ac:dyDescent="0.4">
      <c r="F5634" s="12"/>
    </row>
    <row r="5635" spans="6:6" ht="16.5" customHeight="1" x14ac:dyDescent="0.4">
      <c r="F5635" s="12"/>
    </row>
    <row r="5636" spans="6:6" ht="16.5" customHeight="1" x14ac:dyDescent="0.4">
      <c r="F5636" s="12"/>
    </row>
    <row r="5637" spans="6:6" ht="16.5" customHeight="1" x14ac:dyDescent="0.4">
      <c r="F5637" s="12"/>
    </row>
    <row r="5638" spans="6:6" ht="16.5" customHeight="1" x14ac:dyDescent="0.4">
      <c r="F5638" s="12"/>
    </row>
    <row r="5639" spans="6:6" ht="16.5" customHeight="1" x14ac:dyDescent="0.4">
      <c r="F5639" s="12"/>
    </row>
    <row r="5640" spans="6:6" ht="16.5" customHeight="1" x14ac:dyDescent="0.4">
      <c r="F5640" s="12"/>
    </row>
    <row r="5641" spans="6:6" ht="16.5" customHeight="1" x14ac:dyDescent="0.4">
      <c r="F5641" s="12"/>
    </row>
    <row r="5642" spans="6:6" ht="16.5" customHeight="1" x14ac:dyDescent="0.4">
      <c r="F5642" s="12"/>
    </row>
    <row r="5643" spans="6:6" ht="16.5" customHeight="1" x14ac:dyDescent="0.4">
      <c r="F5643" s="12"/>
    </row>
    <row r="5644" spans="6:6" ht="16.5" customHeight="1" x14ac:dyDescent="0.4">
      <c r="F5644" s="12"/>
    </row>
    <row r="5645" spans="6:6" ht="16.5" customHeight="1" x14ac:dyDescent="0.4">
      <c r="F5645" s="12"/>
    </row>
    <row r="5646" spans="6:6" ht="16.5" customHeight="1" x14ac:dyDescent="0.4">
      <c r="F5646" s="12"/>
    </row>
    <row r="5647" spans="6:6" ht="16.5" customHeight="1" x14ac:dyDescent="0.4">
      <c r="F5647" s="12"/>
    </row>
    <row r="5648" spans="6:6" ht="16.5" customHeight="1" x14ac:dyDescent="0.4">
      <c r="F5648" s="12"/>
    </row>
    <row r="5649" spans="6:6" ht="16.5" customHeight="1" x14ac:dyDescent="0.4">
      <c r="F5649" s="12"/>
    </row>
    <row r="5650" spans="6:6" ht="16.5" customHeight="1" x14ac:dyDescent="0.4">
      <c r="F5650" s="12"/>
    </row>
    <row r="5651" spans="6:6" ht="16.5" customHeight="1" x14ac:dyDescent="0.4">
      <c r="F5651" s="12"/>
    </row>
    <row r="5652" spans="6:6" ht="16.5" customHeight="1" x14ac:dyDescent="0.4">
      <c r="F5652" s="12"/>
    </row>
    <row r="5653" spans="6:6" ht="16.5" customHeight="1" x14ac:dyDescent="0.4">
      <c r="F5653" s="12"/>
    </row>
    <row r="5654" spans="6:6" ht="16.5" customHeight="1" x14ac:dyDescent="0.4">
      <c r="F5654" s="12"/>
    </row>
    <row r="5655" spans="6:6" ht="16.5" customHeight="1" x14ac:dyDescent="0.4">
      <c r="F5655" s="12"/>
    </row>
    <row r="5656" spans="6:6" ht="16.5" customHeight="1" x14ac:dyDescent="0.4">
      <c r="F5656" s="12"/>
    </row>
    <row r="5657" spans="6:6" ht="16.5" customHeight="1" x14ac:dyDescent="0.4">
      <c r="F5657" s="12"/>
    </row>
    <row r="5658" spans="6:6" ht="16.5" customHeight="1" x14ac:dyDescent="0.4">
      <c r="F5658" s="12"/>
    </row>
    <row r="5659" spans="6:6" ht="16.5" customHeight="1" x14ac:dyDescent="0.4">
      <c r="F5659" s="12"/>
    </row>
    <row r="5660" spans="6:6" ht="16.5" customHeight="1" x14ac:dyDescent="0.4">
      <c r="F5660" s="12"/>
    </row>
    <row r="5661" spans="6:6" ht="16.5" customHeight="1" x14ac:dyDescent="0.4">
      <c r="F5661" s="12"/>
    </row>
    <row r="5662" spans="6:6" ht="16.5" customHeight="1" x14ac:dyDescent="0.4">
      <c r="F5662" s="12"/>
    </row>
    <row r="5663" spans="6:6" ht="16.5" customHeight="1" x14ac:dyDescent="0.4">
      <c r="F5663" s="12"/>
    </row>
    <row r="5664" spans="6:6" ht="16.5" customHeight="1" x14ac:dyDescent="0.4">
      <c r="F5664" s="12"/>
    </row>
    <row r="5665" spans="6:6" ht="16.5" customHeight="1" x14ac:dyDescent="0.4">
      <c r="F5665" s="12"/>
    </row>
    <row r="5666" spans="6:6" ht="16.5" customHeight="1" x14ac:dyDescent="0.4">
      <c r="F5666" s="12"/>
    </row>
    <row r="5667" spans="6:6" ht="16.5" customHeight="1" x14ac:dyDescent="0.4">
      <c r="F5667" s="12"/>
    </row>
    <row r="5668" spans="6:6" ht="16.5" customHeight="1" x14ac:dyDescent="0.4">
      <c r="F5668" s="12"/>
    </row>
    <row r="5669" spans="6:6" ht="16.5" customHeight="1" x14ac:dyDescent="0.4">
      <c r="F5669" s="12"/>
    </row>
    <row r="5670" spans="6:6" ht="16.5" customHeight="1" x14ac:dyDescent="0.4">
      <c r="F5670" s="12"/>
    </row>
    <row r="5671" spans="6:6" ht="16.5" customHeight="1" x14ac:dyDescent="0.4">
      <c r="F5671" s="12"/>
    </row>
    <row r="5672" spans="6:6" ht="16.5" customHeight="1" x14ac:dyDescent="0.4">
      <c r="F5672" s="12"/>
    </row>
    <row r="5673" spans="6:6" ht="16.5" customHeight="1" x14ac:dyDescent="0.4">
      <c r="F5673" s="12"/>
    </row>
    <row r="5674" spans="6:6" ht="16.5" customHeight="1" x14ac:dyDescent="0.4">
      <c r="F5674" s="12"/>
    </row>
    <row r="5675" spans="6:6" ht="16.5" customHeight="1" x14ac:dyDescent="0.4">
      <c r="F5675" s="12"/>
    </row>
    <row r="5676" spans="6:6" ht="16.5" customHeight="1" x14ac:dyDescent="0.4">
      <c r="F5676" s="12"/>
    </row>
    <row r="5677" spans="6:6" ht="16.5" customHeight="1" x14ac:dyDescent="0.4">
      <c r="F5677" s="12"/>
    </row>
    <row r="5678" spans="6:6" ht="16.5" customHeight="1" x14ac:dyDescent="0.4">
      <c r="F5678" s="12"/>
    </row>
    <row r="5679" spans="6:6" ht="16.5" customHeight="1" x14ac:dyDescent="0.4">
      <c r="F5679" s="12"/>
    </row>
    <row r="5680" spans="6:6" ht="16.5" customHeight="1" x14ac:dyDescent="0.4">
      <c r="F5680" s="12"/>
    </row>
    <row r="5681" spans="6:6" ht="16.5" customHeight="1" x14ac:dyDescent="0.4">
      <c r="F5681" s="12"/>
    </row>
    <row r="5682" spans="6:6" ht="16.5" customHeight="1" x14ac:dyDescent="0.4">
      <c r="F5682" s="12"/>
    </row>
    <row r="5683" spans="6:6" ht="16.5" customHeight="1" x14ac:dyDescent="0.4">
      <c r="F5683" s="12"/>
    </row>
    <row r="5684" spans="6:6" ht="16.5" customHeight="1" x14ac:dyDescent="0.4">
      <c r="F5684" s="12"/>
    </row>
    <row r="5685" spans="6:6" ht="16.5" customHeight="1" x14ac:dyDescent="0.4">
      <c r="F5685" s="12"/>
    </row>
    <row r="5686" spans="6:6" ht="16.5" customHeight="1" x14ac:dyDescent="0.4">
      <c r="F5686" s="12"/>
    </row>
    <row r="5687" spans="6:6" ht="16.5" customHeight="1" x14ac:dyDescent="0.4">
      <c r="F5687" s="12"/>
    </row>
    <row r="5688" spans="6:6" ht="16.5" customHeight="1" x14ac:dyDescent="0.4">
      <c r="F5688" s="12"/>
    </row>
    <row r="5689" spans="6:6" ht="16.5" customHeight="1" x14ac:dyDescent="0.4">
      <c r="F5689" s="12"/>
    </row>
    <row r="5690" spans="6:6" ht="16.5" customHeight="1" x14ac:dyDescent="0.4">
      <c r="F5690" s="12"/>
    </row>
    <row r="5691" spans="6:6" ht="16.5" customHeight="1" x14ac:dyDescent="0.4">
      <c r="F5691" s="12"/>
    </row>
    <row r="5692" spans="6:6" ht="16.5" customHeight="1" x14ac:dyDescent="0.4">
      <c r="F5692" s="12"/>
    </row>
    <row r="5693" spans="6:6" ht="16.5" customHeight="1" x14ac:dyDescent="0.4">
      <c r="F5693" s="12"/>
    </row>
    <row r="5694" spans="6:6" ht="16.5" customHeight="1" x14ac:dyDescent="0.4">
      <c r="F5694" s="12"/>
    </row>
    <row r="5695" spans="6:6" ht="16.5" customHeight="1" x14ac:dyDescent="0.4">
      <c r="F5695" s="12"/>
    </row>
    <row r="5696" spans="6:6" ht="16.5" customHeight="1" x14ac:dyDescent="0.4">
      <c r="F5696" s="12"/>
    </row>
    <row r="5697" spans="6:6" ht="16.5" customHeight="1" x14ac:dyDescent="0.4">
      <c r="F5697" s="12"/>
    </row>
    <row r="5698" spans="6:6" ht="16.5" customHeight="1" x14ac:dyDescent="0.4">
      <c r="F5698" s="12"/>
    </row>
    <row r="5699" spans="6:6" ht="16.5" customHeight="1" x14ac:dyDescent="0.4">
      <c r="F5699" s="12"/>
    </row>
    <row r="5700" spans="6:6" ht="16.5" customHeight="1" x14ac:dyDescent="0.4">
      <c r="F5700" s="12"/>
    </row>
    <row r="5701" spans="6:6" ht="16.5" customHeight="1" x14ac:dyDescent="0.4">
      <c r="F5701" s="12"/>
    </row>
    <row r="5702" spans="6:6" ht="16.5" customHeight="1" x14ac:dyDescent="0.4">
      <c r="F5702" s="12"/>
    </row>
    <row r="5703" spans="6:6" ht="16.5" customHeight="1" x14ac:dyDescent="0.4">
      <c r="F5703" s="12"/>
    </row>
    <row r="5704" spans="6:6" ht="16.5" customHeight="1" x14ac:dyDescent="0.4">
      <c r="F5704" s="12"/>
    </row>
    <row r="5705" spans="6:6" ht="16.5" customHeight="1" x14ac:dyDescent="0.4">
      <c r="F5705" s="12"/>
    </row>
    <row r="5706" spans="6:6" ht="16.5" customHeight="1" x14ac:dyDescent="0.4">
      <c r="F5706" s="12"/>
    </row>
    <row r="5707" spans="6:6" ht="16.5" customHeight="1" x14ac:dyDescent="0.4">
      <c r="F5707" s="12"/>
    </row>
    <row r="5708" spans="6:6" ht="16.5" customHeight="1" x14ac:dyDescent="0.4">
      <c r="F5708" s="12"/>
    </row>
    <row r="5709" spans="6:6" ht="16.5" customHeight="1" x14ac:dyDescent="0.4">
      <c r="F5709" s="12"/>
    </row>
    <row r="5710" spans="6:6" ht="16.5" customHeight="1" x14ac:dyDescent="0.4">
      <c r="F5710" s="12"/>
    </row>
    <row r="5711" spans="6:6" ht="16.5" customHeight="1" x14ac:dyDescent="0.4">
      <c r="F5711" s="12"/>
    </row>
    <row r="5712" spans="6:6" ht="16.5" customHeight="1" x14ac:dyDescent="0.4">
      <c r="F5712" s="12"/>
    </row>
    <row r="5713" spans="6:6" ht="16.5" customHeight="1" x14ac:dyDescent="0.4">
      <c r="F5713" s="12"/>
    </row>
    <row r="5714" spans="6:6" ht="16.5" customHeight="1" x14ac:dyDescent="0.4">
      <c r="F5714" s="12"/>
    </row>
    <row r="5715" spans="6:6" ht="16.5" customHeight="1" x14ac:dyDescent="0.4">
      <c r="F5715" s="12"/>
    </row>
    <row r="5716" spans="6:6" ht="16.5" customHeight="1" x14ac:dyDescent="0.4">
      <c r="F5716" s="12"/>
    </row>
    <row r="5717" spans="6:6" ht="16.5" customHeight="1" x14ac:dyDescent="0.4">
      <c r="F5717" s="12"/>
    </row>
    <row r="5718" spans="6:6" ht="16.5" customHeight="1" x14ac:dyDescent="0.4">
      <c r="F5718" s="12"/>
    </row>
    <row r="5719" spans="6:6" ht="16.5" customHeight="1" x14ac:dyDescent="0.4">
      <c r="F5719" s="12"/>
    </row>
    <row r="5720" spans="6:6" ht="16.5" customHeight="1" x14ac:dyDescent="0.4">
      <c r="F5720" s="12"/>
    </row>
    <row r="5721" spans="6:6" ht="16.5" customHeight="1" x14ac:dyDescent="0.4">
      <c r="F5721" s="12"/>
    </row>
    <row r="5722" spans="6:6" ht="16.5" customHeight="1" x14ac:dyDescent="0.4">
      <c r="F5722" s="12"/>
    </row>
    <row r="5723" spans="6:6" ht="16.5" customHeight="1" x14ac:dyDescent="0.4">
      <c r="F5723" s="12"/>
    </row>
    <row r="5724" spans="6:6" ht="16.5" customHeight="1" x14ac:dyDescent="0.4">
      <c r="F5724" s="12"/>
    </row>
    <row r="5725" spans="6:6" ht="16.5" customHeight="1" x14ac:dyDescent="0.4">
      <c r="F5725" s="12"/>
    </row>
    <row r="5726" spans="6:6" ht="16.5" customHeight="1" x14ac:dyDescent="0.4">
      <c r="F5726" s="12"/>
    </row>
    <row r="5727" spans="6:6" ht="16.5" customHeight="1" x14ac:dyDescent="0.4">
      <c r="F5727" s="12"/>
    </row>
    <row r="5728" spans="6:6" ht="16.5" customHeight="1" x14ac:dyDescent="0.4">
      <c r="F5728" s="12"/>
    </row>
    <row r="5729" spans="6:6" ht="16.5" customHeight="1" x14ac:dyDescent="0.4">
      <c r="F5729" s="12"/>
    </row>
    <row r="5730" spans="6:6" ht="16.5" customHeight="1" x14ac:dyDescent="0.4">
      <c r="F5730" s="12"/>
    </row>
    <row r="5731" spans="6:6" ht="16.5" customHeight="1" x14ac:dyDescent="0.4">
      <c r="F5731" s="12"/>
    </row>
    <row r="5732" spans="6:6" ht="16.5" customHeight="1" x14ac:dyDescent="0.4">
      <c r="F5732" s="12"/>
    </row>
    <row r="5733" spans="6:6" ht="16.5" customHeight="1" x14ac:dyDescent="0.4">
      <c r="F5733" s="12"/>
    </row>
    <row r="5734" spans="6:6" ht="16.5" customHeight="1" x14ac:dyDescent="0.4">
      <c r="F5734" s="12"/>
    </row>
    <row r="5735" spans="6:6" ht="16.5" customHeight="1" x14ac:dyDescent="0.4">
      <c r="F5735" s="12"/>
    </row>
    <row r="5736" spans="6:6" ht="16.5" customHeight="1" x14ac:dyDescent="0.4">
      <c r="F5736" s="12"/>
    </row>
    <row r="5737" spans="6:6" ht="16.5" customHeight="1" x14ac:dyDescent="0.4">
      <c r="F5737" s="12"/>
    </row>
    <row r="5738" spans="6:6" ht="16.5" customHeight="1" x14ac:dyDescent="0.4">
      <c r="F5738" s="12"/>
    </row>
    <row r="5739" spans="6:6" ht="16.5" customHeight="1" x14ac:dyDescent="0.4">
      <c r="F5739" s="12"/>
    </row>
    <row r="5740" spans="6:6" ht="16.5" customHeight="1" x14ac:dyDescent="0.4">
      <c r="F5740" s="12"/>
    </row>
    <row r="5741" spans="6:6" ht="16.5" customHeight="1" x14ac:dyDescent="0.4">
      <c r="F5741" s="12"/>
    </row>
    <row r="5742" spans="6:6" ht="16.5" customHeight="1" x14ac:dyDescent="0.4">
      <c r="F5742" s="12"/>
    </row>
    <row r="5743" spans="6:6" ht="16.5" customHeight="1" x14ac:dyDescent="0.4">
      <c r="F5743" s="12"/>
    </row>
    <row r="5744" spans="6:6" ht="16.5" customHeight="1" x14ac:dyDescent="0.4">
      <c r="F5744" s="12"/>
    </row>
    <row r="5745" spans="6:6" ht="16.5" customHeight="1" x14ac:dyDescent="0.4">
      <c r="F5745" s="12"/>
    </row>
    <row r="5746" spans="6:6" ht="16.5" customHeight="1" x14ac:dyDescent="0.4">
      <c r="F5746" s="12"/>
    </row>
    <row r="5747" spans="6:6" ht="16.5" customHeight="1" x14ac:dyDescent="0.4">
      <c r="F5747" s="12"/>
    </row>
    <row r="5748" spans="6:6" ht="16.5" customHeight="1" x14ac:dyDescent="0.4">
      <c r="F5748" s="12"/>
    </row>
    <row r="5749" spans="6:6" ht="16.5" customHeight="1" x14ac:dyDescent="0.4">
      <c r="F5749" s="12"/>
    </row>
    <row r="5750" spans="6:6" ht="16.5" customHeight="1" x14ac:dyDescent="0.4">
      <c r="F5750" s="12"/>
    </row>
    <row r="5751" spans="6:6" ht="16.5" customHeight="1" x14ac:dyDescent="0.4">
      <c r="F5751" s="12"/>
    </row>
    <row r="5752" spans="6:6" ht="16.5" customHeight="1" x14ac:dyDescent="0.4">
      <c r="F5752" s="12"/>
    </row>
    <row r="5753" spans="6:6" ht="16.5" customHeight="1" x14ac:dyDescent="0.4">
      <c r="F5753" s="12"/>
    </row>
    <row r="5754" spans="6:6" ht="16.5" customHeight="1" x14ac:dyDescent="0.4">
      <c r="F5754" s="12"/>
    </row>
    <row r="5755" spans="6:6" ht="16.5" customHeight="1" x14ac:dyDescent="0.4">
      <c r="F5755" s="12"/>
    </row>
    <row r="5756" spans="6:6" ht="16.5" customHeight="1" x14ac:dyDescent="0.4">
      <c r="F5756" s="12"/>
    </row>
    <row r="5757" spans="6:6" ht="16.5" customHeight="1" x14ac:dyDescent="0.4">
      <c r="F5757" s="12"/>
    </row>
    <row r="5758" spans="6:6" ht="16.5" customHeight="1" x14ac:dyDescent="0.4">
      <c r="F5758" s="12"/>
    </row>
    <row r="5759" spans="6:6" ht="16.5" customHeight="1" x14ac:dyDescent="0.4">
      <c r="F5759" s="12"/>
    </row>
    <row r="5760" spans="6:6" ht="16.5" customHeight="1" x14ac:dyDescent="0.4">
      <c r="F5760" s="12"/>
    </row>
    <row r="5761" spans="6:6" ht="16.5" customHeight="1" x14ac:dyDescent="0.4">
      <c r="F5761" s="12"/>
    </row>
    <row r="5762" spans="6:6" ht="16.5" customHeight="1" x14ac:dyDescent="0.4">
      <c r="F5762" s="12"/>
    </row>
    <row r="5763" spans="6:6" ht="16.5" customHeight="1" x14ac:dyDescent="0.4">
      <c r="F5763" s="12"/>
    </row>
    <row r="5764" spans="6:6" ht="16.5" customHeight="1" x14ac:dyDescent="0.4">
      <c r="F5764" s="12"/>
    </row>
    <row r="5765" spans="6:6" ht="16.5" customHeight="1" x14ac:dyDescent="0.4">
      <c r="F5765" s="12"/>
    </row>
    <row r="5766" spans="6:6" ht="16.5" customHeight="1" x14ac:dyDescent="0.4">
      <c r="F5766" s="12"/>
    </row>
    <row r="5767" spans="6:6" ht="16.5" customHeight="1" x14ac:dyDescent="0.4">
      <c r="F5767" s="12"/>
    </row>
    <row r="5768" spans="6:6" ht="16.5" customHeight="1" x14ac:dyDescent="0.4">
      <c r="F5768" s="12"/>
    </row>
    <row r="5769" spans="6:6" ht="16.5" customHeight="1" x14ac:dyDescent="0.4">
      <c r="F5769" s="12"/>
    </row>
    <row r="5770" spans="6:6" ht="16.5" customHeight="1" x14ac:dyDescent="0.4">
      <c r="F5770" s="12"/>
    </row>
    <row r="5771" spans="6:6" ht="16.5" customHeight="1" x14ac:dyDescent="0.4">
      <c r="F5771" s="12"/>
    </row>
    <row r="5772" spans="6:6" ht="16.5" customHeight="1" x14ac:dyDescent="0.4">
      <c r="F5772" s="12"/>
    </row>
    <row r="5773" spans="6:6" ht="16.5" customHeight="1" x14ac:dyDescent="0.4">
      <c r="F5773" s="12"/>
    </row>
    <row r="5774" spans="6:6" ht="16.5" customHeight="1" x14ac:dyDescent="0.4">
      <c r="F5774" s="12"/>
    </row>
    <row r="5775" spans="6:6" ht="16.5" customHeight="1" x14ac:dyDescent="0.4">
      <c r="F5775" s="12"/>
    </row>
    <row r="5776" spans="6:6" ht="16.5" customHeight="1" x14ac:dyDescent="0.4">
      <c r="F5776" s="12"/>
    </row>
    <row r="5777" spans="6:6" ht="16.5" customHeight="1" x14ac:dyDescent="0.4">
      <c r="F5777" s="12"/>
    </row>
    <row r="5778" spans="6:6" ht="16.5" customHeight="1" x14ac:dyDescent="0.4">
      <c r="F5778" s="12"/>
    </row>
    <row r="5779" spans="6:6" ht="16.5" customHeight="1" x14ac:dyDescent="0.4">
      <c r="F5779" s="12"/>
    </row>
    <row r="5780" spans="6:6" ht="16.5" customHeight="1" x14ac:dyDescent="0.4">
      <c r="F5780" s="12"/>
    </row>
    <row r="5781" spans="6:6" ht="16.5" customHeight="1" x14ac:dyDescent="0.4">
      <c r="F5781" s="12"/>
    </row>
    <row r="5782" spans="6:6" ht="16.5" customHeight="1" x14ac:dyDescent="0.4">
      <c r="F5782" s="12"/>
    </row>
    <row r="5783" spans="6:6" ht="16.5" customHeight="1" x14ac:dyDescent="0.4">
      <c r="F5783" s="12"/>
    </row>
    <row r="5784" spans="6:6" ht="16.5" customHeight="1" x14ac:dyDescent="0.4">
      <c r="F5784" s="12"/>
    </row>
    <row r="5785" spans="6:6" ht="16.5" customHeight="1" x14ac:dyDescent="0.4">
      <c r="F5785" s="12"/>
    </row>
    <row r="5786" spans="6:6" ht="16.5" customHeight="1" x14ac:dyDescent="0.4">
      <c r="F5786" s="12"/>
    </row>
    <row r="5787" spans="6:6" ht="16.5" customHeight="1" x14ac:dyDescent="0.4">
      <c r="F5787" s="12"/>
    </row>
    <row r="5788" spans="6:6" ht="16.5" customHeight="1" x14ac:dyDescent="0.4">
      <c r="F5788" s="12"/>
    </row>
    <row r="5789" spans="6:6" ht="16.5" customHeight="1" x14ac:dyDescent="0.4">
      <c r="F5789" s="12"/>
    </row>
    <row r="5790" spans="6:6" ht="16.5" customHeight="1" x14ac:dyDescent="0.4">
      <c r="F5790" s="12"/>
    </row>
    <row r="5791" spans="6:6" ht="16.5" customHeight="1" x14ac:dyDescent="0.4">
      <c r="F5791" s="12"/>
    </row>
    <row r="5792" spans="6:6" ht="16.5" customHeight="1" x14ac:dyDescent="0.4">
      <c r="F5792" s="12"/>
    </row>
    <row r="5793" spans="6:6" ht="16.5" customHeight="1" x14ac:dyDescent="0.4">
      <c r="F5793" s="12"/>
    </row>
    <row r="5794" spans="6:6" ht="16.5" customHeight="1" x14ac:dyDescent="0.4">
      <c r="F5794" s="12"/>
    </row>
    <row r="5795" spans="6:6" ht="16.5" customHeight="1" x14ac:dyDescent="0.4">
      <c r="F5795" s="12"/>
    </row>
    <row r="5796" spans="6:6" ht="16.5" customHeight="1" x14ac:dyDescent="0.4">
      <c r="F5796" s="12"/>
    </row>
    <row r="5797" spans="6:6" ht="16.5" customHeight="1" x14ac:dyDescent="0.4">
      <c r="F5797" s="12"/>
    </row>
    <row r="5798" spans="6:6" ht="16.5" customHeight="1" x14ac:dyDescent="0.4">
      <c r="F5798" s="12"/>
    </row>
    <row r="5799" spans="6:6" ht="16.5" customHeight="1" x14ac:dyDescent="0.4">
      <c r="F5799" s="12"/>
    </row>
    <row r="5800" spans="6:6" ht="16.5" customHeight="1" x14ac:dyDescent="0.4">
      <c r="F5800" s="12"/>
    </row>
    <row r="5801" spans="6:6" ht="16.5" customHeight="1" x14ac:dyDescent="0.4">
      <c r="F5801" s="12"/>
    </row>
    <row r="5802" spans="6:6" ht="16.5" customHeight="1" x14ac:dyDescent="0.4">
      <c r="F5802" s="12"/>
    </row>
    <row r="5803" spans="6:6" ht="16.5" customHeight="1" x14ac:dyDescent="0.4">
      <c r="F5803" s="12"/>
    </row>
    <row r="5804" spans="6:6" ht="16.5" customHeight="1" x14ac:dyDescent="0.4">
      <c r="F5804" s="12"/>
    </row>
    <row r="5805" spans="6:6" ht="16.5" customHeight="1" x14ac:dyDescent="0.4">
      <c r="F5805" s="12"/>
    </row>
    <row r="5806" spans="6:6" ht="16.5" customHeight="1" x14ac:dyDescent="0.4">
      <c r="F5806" s="12"/>
    </row>
    <row r="5807" spans="6:6" ht="16.5" customHeight="1" x14ac:dyDescent="0.4">
      <c r="F5807" s="12"/>
    </row>
    <row r="5808" spans="6:6" ht="16.5" customHeight="1" x14ac:dyDescent="0.4">
      <c r="F5808" s="12"/>
    </row>
    <row r="5809" spans="6:6" ht="16.5" customHeight="1" x14ac:dyDescent="0.4">
      <c r="F5809" s="12"/>
    </row>
    <row r="5810" spans="6:6" ht="16.5" customHeight="1" x14ac:dyDescent="0.4">
      <c r="F5810" s="12"/>
    </row>
    <row r="5811" spans="6:6" ht="16.5" customHeight="1" x14ac:dyDescent="0.4">
      <c r="F5811" s="12"/>
    </row>
    <row r="5812" spans="6:6" ht="16.5" customHeight="1" x14ac:dyDescent="0.4">
      <c r="F5812" s="12"/>
    </row>
    <row r="5813" spans="6:6" ht="16.5" customHeight="1" x14ac:dyDescent="0.4">
      <c r="F5813" s="12"/>
    </row>
    <row r="5814" spans="6:6" ht="16.5" customHeight="1" x14ac:dyDescent="0.4">
      <c r="F5814" s="12"/>
    </row>
    <row r="5815" spans="6:6" ht="16.5" customHeight="1" x14ac:dyDescent="0.4">
      <c r="F5815" s="12"/>
    </row>
    <row r="5816" spans="6:6" ht="16.5" customHeight="1" x14ac:dyDescent="0.4">
      <c r="F5816" s="12"/>
    </row>
    <row r="5817" spans="6:6" ht="16.5" customHeight="1" x14ac:dyDescent="0.4">
      <c r="F5817" s="12"/>
    </row>
    <row r="5818" spans="6:6" ht="16.5" customHeight="1" x14ac:dyDescent="0.4">
      <c r="F5818" s="12"/>
    </row>
    <row r="5819" spans="6:6" ht="16.5" customHeight="1" x14ac:dyDescent="0.4">
      <c r="F5819" s="12"/>
    </row>
    <row r="5820" spans="6:6" ht="16.5" customHeight="1" x14ac:dyDescent="0.4">
      <c r="F5820" s="12"/>
    </row>
    <row r="5821" spans="6:6" ht="16.5" customHeight="1" x14ac:dyDescent="0.4">
      <c r="F5821" s="12"/>
    </row>
    <row r="5822" spans="6:6" ht="16.5" customHeight="1" x14ac:dyDescent="0.4">
      <c r="F5822" s="12"/>
    </row>
    <row r="5823" spans="6:6" ht="16.5" customHeight="1" x14ac:dyDescent="0.4">
      <c r="F5823" s="12"/>
    </row>
    <row r="5824" spans="6:6" ht="16.5" customHeight="1" x14ac:dyDescent="0.4">
      <c r="F5824" s="12"/>
    </row>
    <row r="5825" spans="6:6" ht="16.5" customHeight="1" x14ac:dyDescent="0.4">
      <c r="F5825" s="12"/>
    </row>
    <row r="5826" spans="6:6" ht="16.5" customHeight="1" x14ac:dyDescent="0.4">
      <c r="F5826" s="12"/>
    </row>
    <row r="5827" spans="6:6" ht="16.5" customHeight="1" x14ac:dyDescent="0.4">
      <c r="F5827" s="12"/>
    </row>
    <row r="5828" spans="6:6" ht="16.5" customHeight="1" x14ac:dyDescent="0.4">
      <c r="F5828" s="12"/>
    </row>
    <row r="5829" spans="6:6" ht="16.5" customHeight="1" x14ac:dyDescent="0.4">
      <c r="F5829" s="12"/>
    </row>
    <row r="5830" spans="6:6" ht="16.5" customHeight="1" x14ac:dyDescent="0.4">
      <c r="F5830" s="12"/>
    </row>
    <row r="5831" spans="6:6" ht="16.5" customHeight="1" x14ac:dyDescent="0.4">
      <c r="F5831" s="12"/>
    </row>
    <row r="5832" spans="6:6" ht="16.5" customHeight="1" x14ac:dyDescent="0.4">
      <c r="F5832" s="12"/>
    </row>
    <row r="5833" spans="6:6" ht="16.5" customHeight="1" x14ac:dyDescent="0.4">
      <c r="F5833" s="12"/>
    </row>
    <row r="5834" spans="6:6" ht="16.5" customHeight="1" x14ac:dyDescent="0.4">
      <c r="F5834" s="12"/>
    </row>
    <row r="5835" spans="6:6" ht="16.5" customHeight="1" x14ac:dyDescent="0.4">
      <c r="F5835" s="12"/>
    </row>
    <row r="5836" spans="6:6" ht="16.5" customHeight="1" x14ac:dyDescent="0.4">
      <c r="F5836" s="12"/>
    </row>
    <row r="5837" spans="6:6" ht="16.5" customHeight="1" x14ac:dyDescent="0.4">
      <c r="F5837" s="12"/>
    </row>
    <row r="5838" spans="6:6" ht="16.5" customHeight="1" x14ac:dyDescent="0.4">
      <c r="F5838" s="12"/>
    </row>
    <row r="5839" spans="6:6" ht="16.5" customHeight="1" x14ac:dyDescent="0.4">
      <c r="F5839" s="12"/>
    </row>
    <row r="5840" spans="6:6" ht="16.5" customHeight="1" x14ac:dyDescent="0.4">
      <c r="F5840" s="12"/>
    </row>
    <row r="5841" spans="6:6" ht="16.5" customHeight="1" x14ac:dyDescent="0.4">
      <c r="F5841" s="12"/>
    </row>
    <row r="5842" spans="6:6" ht="16.5" customHeight="1" x14ac:dyDescent="0.4">
      <c r="F5842" s="12"/>
    </row>
    <row r="5843" spans="6:6" ht="16.5" customHeight="1" x14ac:dyDescent="0.4">
      <c r="F5843" s="12"/>
    </row>
    <row r="5844" spans="6:6" ht="16.5" customHeight="1" x14ac:dyDescent="0.4">
      <c r="F5844" s="12"/>
    </row>
    <row r="5845" spans="6:6" ht="16.5" customHeight="1" x14ac:dyDescent="0.4">
      <c r="F5845" s="12"/>
    </row>
    <row r="5846" spans="6:6" ht="16.5" customHeight="1" x14ac:dyDescent="0.4">
      <c r="F5846" s="12"/>
    </row>
    <row r="5847" spans="6:6" ht="16.5" customHeight="1" x14ac:dyDescent="0.4">
      <c r="F5847" s="12"/>
    </row>
    <row r="5848" spans="6:6" ht="16.5" customHeight="1" x14ac:dyDescent="0.4">
      <c r="F5848" s="12"/>
    </row>
    <row r="5849" spans="6:6" ht="16.5" customHeight="1" x14ac:dyDescent="0.4">
      <c r="F5849" s="12"/>
    </row>
    <row r="5850" spans="6:6" ht="16.5" customHeight="1" x14ac:dyDescent="0.4">
      <c r="F5850" s="12"/>
    </row>
    <row r="5851" spans="6:6" ht="16.5" customHeight="1" x14ac:dyDescent="0.4">
      <c r="F5851" s="12"/>
    </row>
    <row r="5852" spans="6:6" ht="16.5" customHeight="1" x14ac:dyDescent="0.4">
      <c r="F5852" s="12"/>
    </row>
    <row r="5853" spans="6:6" ht="16.5" customHeight="1" x14ac:dyDescent="0.4">
      <c r="F5853" s="12"/>
    </row>
    <row r="5854" spans="6:6" ht="16.5" customHeight="1" x14ac:dyDescent="0.4">
      <c r="F5854" s="12"/>
    </row>
    <row r="5855" spans="6:6" ht="16.5" customHeight="1" x14ac:dyDescent="0.4">
      <c r="F5855" s="12"/>
    </row>
    <row r="5856" spans="6:6" ht="16.5" customHeight="1" x14ac:dyDescent="0.4">
      <c r="F5856" s="12"/>
    </row>
    <row r="5857" spans="6:6" ht="16.5" customHeight="1" x14ac:dyDescent="0.4">
      <c r="F5857" s="12"/>
    </row>
    <row r="5858" spans="6:6" ht="16.5" customHeight="1" x14ac:dyDescent="0.4">
      <c r="F5858" s="12"/>
    </row>
    <row r="5859" spans="6:6" ht="16.5" customHeight="1" x14ac:dyDescent="0.4">
      <c r="F5859" s="12"/>
    </row>
    <row r="5860" spans="6:6" ht="16.5" customHeight="1" x14ac:dyDescent="0.4">
      <c r="F5860" s="12"/>
    </row>
    <row r="5861" spans="6:6" ht="16.5" customHeight="1" x14ac:dyDescent="0.4">
      <c r="F5861" s="12"/>
    </row>
    <row r="5862" spans="6:6" ht="16.5" customHeight="1" x14ac:dyDescent="0.4">
      <c r="F5862" s="12"/>
    </row>
    <row r="5863" spans="6:6" ht="16.5" customHeight="1" x14ac:dyDescent="0.4">
      <c r="F5863" s="12"/>
    </row>
    <row r="5864" spans="6:6" ht="16.5" customHeight="1" x14ac:dyDescent="0.4">
      <c r="F5864" s="12"/>
    </row>
    <row r="5865" spans="6:6" ht="16.5" customHeight="1" x14ac:dyDescent="0.4">
      <c r="F5865" s="12"/>
    </row>
    <row r="5866" spans="6:6" ht="16.5" customHeight="1" x14ac:dyDescent="0.4">
      <c r="F5866" s="12"/>
    </row>
    <row r="5867" spans="6:6" ht="16.5" customHeight="1" x14ac:dyDescent="0.4">
      <c r="F5867" s="12"/>
    </row>
    <row r="5868" spans="6:6" ht="16.5" customHeight="1" x14ac:dyDescent="0.4">
      <c r="F5868" s="12"/>
    </row>
    <row r="5869" spans="6:6" ht="16.5" customHeight="1" x14ac:dyDescent="0.4">
      <c r="F5869" s="12"/>
    </row>
    <row r="5870" spans="6:6" ht="16.5" customHeight="1" x14ac:dyDescent="0.4">
      <c r="F5870" s="12"/>
    </row>
    <row r="5871" spans="6:6" ht="16.5" customHeight="1" x14ac:dyDescent="0.4">
      <c r="F5871" s="12"/>
    </row>
    <row r="5872" spans="6:6" ht="16.5" customHeight="1" x14ac:dyDescent="0.4">
      <c r="F5872" s="12"/>
    </row>
    <row r="5873" spans="6:6" ht="16.5" customHeight="1" x14ac:dyDescent="0.4">
      <c r="F5873" s="12"/>
    </row>
    <row r="5874" spans="6:6" ht="16.5" customHeight="1" x14ac:dyDescent="0.4">
      <c r="F5874" s="12"/>
    </row>
    <row r="5875" spans="6:6" ht="16.5" customHeight="1" x14ac:dyDescent="0.4">
      <c r="F5875" s="12"/>
    </row>
    <row r="5876" spans="6:6" ht="16.5" customHeight="1" x14ac:dyDescent="0.4">
      <c r="F5876" s="12"/>
    </row>
    <row r="5877" spans="6:6" ht="16.5" customHeight="1" x14ac:dyDescent="0.4">
      <c r="F5877" s="12"/>
    </row>
    <row r="5878" spans="6:6" ht="16.5" customHeight="1" x14ac:dyDescent="0.4">
      <c r="F5878" s="12"/>
    </row>
    <row r="5879" spans="6:6" ht="16.5" customHeight="1" x14ac:dyDescent="0.4">
      <c r="F5879" s="12"/>
    </row>
    <row r="5880" spans="6:6" ht="16.5" customHeight="1" x14ac:dyDescent="0.4">
      <c r="F5880" s="12"/>
    </row>
    <row r="5881" spans="6:6" ht="16.5" customHeight="1" x14ac:dyDescent="0.4">
      <c r="F5881" s="12"/>
    </row>
    <row r="5882" spans="6:6" ht="16.5" customHeight="1" x14ac:dyDescent="0.4">
      <c r="F5882" s="12"/>
    </row>
    <row r="5883" spans="6:6" ht="16.5" customHeight="1" x14ac:dyDescent="0.4">
      <c r="F5883" s="12"/>
    </row>
    <row r="5884" spans="6:6" ht="16.5" customHeight="1" x14ac:dyDescent="0.4">
      <c r="F5884" s="12"/>
    </row>
    <row r="5885" spans="6:6" ht="16.5" customHeight="1" x14ac:dyDescent="0.4">
      <c r="F5885" s="12"/>
    </row>
    <row r="5886" spans="6:6" ht="16.5" customHeight="1" x14ac:dyDescent="0.4">
      <c r="F5886" s="12"/>
    </row>
    <row r="5887" spans="6:6" ht="16.5" customHeight="1" x14ac:dyDescent="0.4">
      <c r="F5887" s="12"/>
    </row>
    <row r="5888" spans="6:6" ht="16.5" customHeight="1" x14ac:dyDescent="0.4">
      <c r="F5888" s="12"/>
    </row>
    <row r="5889" spans="6:6" ht="16.5" customHeight="1" x14ac:dyDescent="0.4">
      <c r="F5889" s="12"/>
    </row>
    <row r="5890" spans="6:6" ht="16.5" customHeight="1" x14ac:dyDescent="0.4">
      <c r="F5890" s="12"/>
    </row>
    <row r="5891" spans="6:6" ht="16.5" customHeight="1" x14ac:dyDescent="0.4">
      <c r="F5891" s="12"/>
    </row>
    <row r="5892" spans="6:6" ht="16.5" customHeight="1" x14ac:dyDescent="0.4">
      <c r="F5892" s="12"/>
    </row>
    <row r="5893" spans="6:6" ht="16.5" customHeight="1" x14ac:dyDescent="0.4">
      <c r="F5893" s="12"/>
    </row>
    <row r="5894" spans="6:6" ht="16.5" customHeight="1" x14ac:dyDescent="0.4">
      <c r="F5894" s="12"/>
    </row>
    <row r="5895" spans="6:6" ht="16.5" customHeight="1" x14ac:dyDescent="0.4">
      <c r="F5895" s="12"/>
    </row>
    <row r="5896" spans="6:6" ht="16.5" customHeight="1" x14ac:dyDescent="0.4">
      <c r="F5896" s="12"/>
    </row>
    <row r="5897" spans="6:6" ht="16.5" customHeight="1" x14ac:dyDescent="0.4">
      <c r="F5897" s="12"/>
    </row>
    <row r="5898" spans="6:6" ht="16.5" customHeight="1" x14ac:dyDescent="0.4">
      <c r="F5898" s="12"/>
    </row>
    <row r="5899" spans="6:6" ht="16.5" customHeight="1" x14ac:dyDescent="0.4">
      <c r="F5899" s="12"/>
    </row>
    <row r="5900" spans="6:6" ht="16.5" customHeight="1" x14ac:dyDescent="0.4">
      <c r="F5900" s="12"/>
    </row>
    <row r="5901" spans="6:6" ht="16.5" customHeight="1" x14ac:dyDescent="0.4">
      <c r="F5901" s="12"/>
    </row>
    <row r="5902" spans="6:6" ht="16.5" customHeight="1" x14ac:dyDescent="0.4">
      <c r="F5902" s="12"/>
    </row>
    <row r="5903" spans="6:6" ht="16.5" customHeight="1" x14ac:dyDescent="0.4">
      <c r="F5903" s="12"/>
    </row>
    <row r="5904" spans="6:6" ht="16.5" customHeight="1" x14ac:dyDescent="0.4">
      <c r="F5904" s="12"/>
    </row>
    <row r="5905" spans="6:6" ht="16.5" customHeight="1" x14ac:dyDescent="0.4">
      <c r="F5905" s="12"/>
    </row>
    <row r="5906" spans="6:6" ht="16.5" customHeight="1" x14ac:dyDescent="0.4">
      <c r="F5906" s="12"/>
    </row>
    <row r="5907" spans="6:6" ht="16.5" customHeight="1" x14ac:dyDescent="0.4">
      <c r="F5907" s="12"/>
    </row>
    <row r="5908" spans="6:6" ht="16.5" customHeight="1" x14ac:dyDescent="0.4">
      <c r="F5908" s="12"/>
    </row>
    <row r="5909" spans="6:6" ht="16.5" customHeight="1" x14ac:dyDescent="0.4">
      <c r="F5909" s="12"/>
    </row>
    <row r="5910" spans="6:6" ht="16.5" customHeight="1" x14ac:dyDescent="0.4">
      <c r="F5910" s="12"/>
    </row>
    <row r="5911" spans="6:6" ht="16.5" customHeight="1" x14ac:dyDescent="0.4">
      <c r="F5911" s="12"/>
    </row>
    <row r="5912" spans="6:6" ht="16.5" customHeight="1" x14ac:dyDescent="0.4">
      <c r="F5912" s="12"/>
    </row>
    <row r="5913" spans="6:6" ht="16.5" customHeight="1" x14ac:dyDescent="0.4">
      <c r="F5913" s="12"/>
    </row>
    <row r="5914" spans="6:6" ht="16.5" customHeight="1" x14ac:dyDescent="0.4">
      <c r="F5914" s="12"/>
    </row>
    <row r="5915" spans="6:6" ht="16.5" customHeight="1" x14ac:dyDescent="0.4">
      <c r="F5915" s="12"/>
    </row>
    <row r="5916" spans="6:6" ht="16.5" customHeight="1" x14ac:dyDescent="0.4">
      <c r="F5916" s="12"/>
    </row>
    <row r="5917" spans="6:6" ht="16.5" customHeight="1" x14ac:dyDescent="0.4">
      <c r="F5917" s="12"/>
    </row>
    <row r="5918" spans="6:6" ht="16.5" customHeight="1" x14ac:dyDescent="0.4">
      <c r="F5918" s="12"/>
    </row>
    <row r="5919" spans="6:6" ht="16.5" customHeight="1" x14ac:dyDescent="0.4">
      <c r="F5919" s="12"/>
    </row>
    <row r="5920" spans="6:6" ht="16.5" customHeight="1" x14ac:dyDescent="0.4">
      <c r="F5920" s="12"/>
    </row>
    <row r="5921" spans="6:6" ht="16.5" customHeight="1" x14ac:dyDescent="0.4">
      <c r="F5921" s="12"/>
    </row>
    <row r="5922" spans="6:6" ht="16.5" customHeight="1" x14ac:dyDescent="0.4">
      <c r="F5922" s="12"/>
    </row>
    <row r="5923" spans="6:6" ht="16.5" customHeight="1" x14ac:dyDescent="0.4">
      <c r="F5923" s="12"/>
    </row>
    <row r="5924" spans="6:6" ht="16.5" customHeight="1" x14ac:dyDescent="0.4">
      <c r="F5924" s="12"/>
    </row>
    <row r="5925" spans="6:6" ht="16.5" customHeight="1" x14ac:dyDescent="0.4">
      <c r="F5925" s="12"/>
    </row>
    <row r="5926" spans="6:6" ht="16.5" customHeight="1" x14ac:dyDescent="0.4">
      <c r="F5926" s="12"/>
    </row>
    <row r="5927" spans="6:6" ht="16.5" customHeight="1" x14ac:dyDescent="0.4">
      <c r="F5927" s="12"/>
    </row>
    <row r="5928" spans="6:6" ht="16.5" customHeight="1" x14ac:dyDescent="0.4">
      <c r="F5928" s="12"/>
    </row>
    <row r="5929" spans="6:6" ht="16.5" customHeight="1" x14ac:dyDescent="0.4">
      <c r="F5929" s="12"/>
    </row>
    <row r="5930" spans="6:6" ht="16.5" customHeight="1" x14ac:dyDescent="0.4">
      <c r="F5930" s="12"/>
    </row>
    <row r="5931" spans="6:6" ht="16.5" customHeight="1" x14ac:dyDescent="0.4">
      <c r="F5931" s="12"/>
    </row>
    <row r="5932" spans="6:6" ht="16.5" customHeight="1" x14ac:dyDescent="0.4">
      <c r="F5932" s="12"/>
    </row>
    <row r="5933" spans="6:6" ht="16.5" customHeight="1" x14ac:dyDescent="0.4">
      <c r="F5933" s="12"/>
    </row>
    <row r="5934" spans="6:6" ht="16.5" customHeight="1" x14ac:dyDescent="0.4">
      <c r="F5934" s="12"/>
    </row>
    <row r="5935" spans="6:6" ht="16.5" customHeight="1" x14ac:dyDescent="0.4">
      <c r="F5935" s="12"/>
    </row>
    <row r="5936" spans="6:6" ht="16.5" customHeight="1" x14ac:dyDescent="0.4">
      <c r="F5936" s="12"/>
    </row>
    <row r="5937" spans="6:6" ht="16.5" customHeight="1" x14ac:dyDescent="0.4">
      <c r="F5937" s="12"/>
    </row>
    <row r="5938" spans="6:6" ht="16.5" customHeight="1" x14ac:dyDescent="0.4">
      <c r="F5938" s="12"/>
    </row>
    <row r="5939" spans="6:6" ht="16.5" customHeight="1" x14ac:dyDescent="0.4">
      <c r="F5939" s="12"/>
    </row>
    <row r="5940" spans="6:6" ht="16.5" customHeight="1" x14ac:dyDescent="0.4">
      <c r="F5940" s="12"/>
    </row>
    <row r="5941" spans="6:6" ht="16.5" customHeight="1" x14ac:dyDescent="0.4">
      <c r="F5941" s="12"/>
    </row>
    <row r="5942" spans="6:6" ht="16.5" customHeight="1" x14ac:dyDescent="0.4">
      <c r="F5942" s="12"/>
    </row>
    <row r="5943" spans="6:6" ht="16.5" customHeight="1" x14ac:dyDescent="0.4">
      <c r="F5943" s="12"/>
    </row>
    <row r="5944" spans="6:6" ht="16.5" customHeight="1" x14ac:dyDescent="0.4">
      <c r="F5944" s="12"/>
    </row>
    <row r="5945" spans="6:6" ht="16.5" customHeight="1" x14ac:dyDescent="0.4">
      <c r="F5945" s="12"/>
    </row>
    <row r="5946" spans="6:6" ht="16.5" customHeight="1" x14ac:dyDescent="0.4">
      <c r="F5946" s="12"/>
    </row>
    <row r="5947" spans="6:6" ht="16.5" customHeight="1" x14ac:dyDescent="0.4">
      <c r="F5947" s="12"/>
    </row>
    <row r="5948" spans="6:6" ht="16.5" customHeight="1" x14ac:dyDescent="0.4">
      <c r="F5948" s="12"/>
    </row>
    <row r="5949" spans="6:6" ht="16.5" customHeight="1" x14ac:dyDescent="0.4">
      <c r="F5949" s="12"/>
    </row>
    <row r="5950" spans="6:6" ht="16.5" customHeight="1" x14ac:dyDescent="0.4">
      <c r="F5950" s="12"/>
    </row>
    <row r="5951" spans="6:6" ht="16.5" customHeight="1" x14ac:dyDescent="0.4">
      <c r="F5951" s="12"/>
    </row>
    <row r="5952" spans="6:6" ht="16.5" customHeight="1" x14ac:dyDescent="0.4">
      <c r="F5952" s="12"/>
    </row>
    <row r="5953" spans="6:6" ht="16.5" customHeight="1" x14ac:dyDescent="0.4">
      <c r="F5953" s="12"/>
    </row>
    <row r="5954" spans="6:6" ht="16.5" customHeight="1" x14ac:dyDescent="0.4">
      <c r="F5954" s="12"/>
    </row>
    <row r="5955" spans="6:6" ht="16.5" customHeight="1" x14ac:dyDescent="0.4">
      <c r="F5955" s="12"/>
    </row>
    <row r="5956" spans="6:6" ht="16.5" customHeight="1" x14ac:dyDescent="0.4">
      <c r="F5956" s="12"/>
    </row>
    <row r="5957" spans="6:6" ht="16.5" customHeight="1" x14ac:dyDescent="0.4">
      <c r="F5957" s="12"/>
    </row>
    <row r="5958" spans="6:6" ht="16.5" customHeight="1" x14ac:dyDescent="0.4">
      <c r="F5958" s="12"/>
    </row>
    <row r="5959" spans="6:6" ht="16.5" customHeight="1" x14ac:dyDescent="0.4">
      <c r="F5959" s="12"/>
    </row>
    <row r="5960" spans="6:6" ht="16.5" customHeight="1" x14ac:dyDescent="0.4">
      <c r="F5960" s="12"/>
    </row>
    <row r="5961" spans="6:6" ht="16.5" customHeight="1" x14ac:dyDescent="0.4">
      <c r="F5961" s="12"/>
    </row>
    <row r="5962" spans="6:6" ht="16.5" customHeight="1" x14ac:dyDescent="0.4">
      <c r="F5962" s="12"/>
    </row>
    <row r="5963" spans="6:6" ht="16.5" customHeight="1" x14ac:dyDescent="0.4">
      <c r="F5963" s="12"/>
    </row>
    <row r="5964" spans="6:6" ht="16.5" customHeight="1" x14ac:dyDescent="0.4">
      <c r="F5964" s="12"/>
    </row>
    <row r="5965" spans="6:6" ht="16.5" customHeight="1" x14ac:dyDescent="0.4">
      <c r="F5965" s="12"/>
    </row>
    <row r="5966" spans="6:6" ht="16.5" customHeight="1" x14ac:dyDescent="0.4">
      <c r="F5966" s="12"/>
    </row>
    <row r="5967" spans="6:6" ht="16.5" customHeight="1" x14ac:dyDescent="0.4">
      <c r="F5967" s="12"/>
    </row>
    <row r="5968" spans="6:6" ht="16.5" customHeight="1" x14ac:dyDescent="0.4">
      <c r="F5968" s="12"/>
    </row>
    <row r="5969" spans="6:6" ht="16.5" customHeight="1" x14ac:dyDescent="0.4">
      <c r="F5969" s="12"/>
    </row>
    <row r="5970" spans="6:6" ht="16.5" customHeight="1" x14ac:dyDescent="0.4">
      <c r="F5970" s="12"/>
    </row>
    <row r="5971" spans="6:6" ht="16.5" customHeight="1" x14ac:dyDescent="0.4">
      <c r="F5971" s="12"/>
    </row>
    <row r="5972" spans="6:6" ht="16.5" customHeight="1" x14ac:dyDescent="0.4">
      <c r="F5972" s="12"/>
    </row>
    <row r="5973" spans="6:6" ht="16.5" customHeight="1" x14ac:dyDescent="0.4">
      <c r="F5973" s="12"/>
    </row>
    <row r="5974" spans="6:6" ht="16.5" customHeight="1" x14ac:dyDescent="0.4">
      <c r="F5974" s="12"/>
    </row>
    <row r="5975" spans="6:6" ht="16.5" customHeight="1" x14ac:dyDescent="0.4">
      <c r="F5975" s="12"/>
    </row>
    <row r="5976" spans="6:6" ht="16.5" customHeight="1" x14ac:dyDescent="0.4">
      <c r="F5976" s="12"/>
    </row>
    <row r="5977" spans="6:6" ht="16.5" customHeight="1" x14ac:dyDescent="0.4">
      <c r="F5977" s="12"/>
    </row>
    <row r="5978" spans="6:6" ht="16.5" customHeight="1" x14ac:dyDescent="0.4">
      <c r="F5978" s="12"/>
    </row>
    <row r="5979" spans="6:6" ht="16.5" customHeight="1" x14ac:dyDescent="0.4">
      <c r="F5979" s="12"/>
    </row>
    <row r="5980" spans="6:6" ht="16.5" customHeight="1" x14ac:dyDescent="0.4">
      <c r="F5980" s="12"/>
    </row>
    <row r="5981" spans="6:6" ht="16.5" customHeight="1" x14ac:dyDescent="0.4">
      <c r="F5981" s="12"/>
    </row>
    <row r="5982" spans="6:6" ht="16.5" customHeight="1" x14ac:dyDescent="0.4">
      <c r="F5982" s="12"/>
    </row>
    <row r="5983" spans="6:6" ht="16.5" customHeight="1" x14ac:dyDescent="0.4">
      <c r="F5983" s="12"/>
    </row>
    <row r="5984" spans="6:6" ht="16.5" customHeight="1" x14ac:dyDescent="0.4">
      <c r="F5984" s="12"/>
    </row>
    <row r="5985" spans="6:6" ht="16.5" customHeight="1" x14ac:dyDescent="0.4">
      <c r="F5985" s="12"/>
    </row>
    <row r="5986" spans="6:6" ht="16.5" customHeight="1" x14ac:dyDescent="0.4">
      <c r="F5986" s="12"/>
    </row>
    <row r="5987" spans="6:6" ht="16.5" customHeight="1" x14ac:dyDescent="0.4">
      <c r="F5987" s="12"/>
    </row>
    <row r="5988" spans="6:6" ht="16.5" customHeight="1" x14ac:dyDescent="0.4">
      <c r="F5988" s="12"/>
    </row>
    <row r="5989" spans="6:6" ht="16.5" customHeight="1" x14ac:dyDescent="0.4">
      <c r="F5989" s="12"/>
    </row>
    <row r="5990" spans="6:6" ht="16.5" customHeight="1" x14ac:dyDescent="0.4">
      <c r="F5990" s="12"/>
    </row>
    <row r="5991" spans="6:6" ht="16.5" customHeight="1" x14ac:dyDescent="0.4">
      <c r="F5991" s="12"/>
    </row>
    <row r="5992" spans="6:6" ht="16.5" customHeight="1" x14ac:dyDescent="0.4">
      <c r="F5992" s="12"/>
    </row>
    <row r="5993" spans="6:6" ht="16.5" customHeight="1" x14ac:dyDescent="0.4">
      <c r="F5993" s="12"/>
    </row>
    <row r="5994" spans="6:6" ht="16.5" customHeight="1" x14ac:dyDescent="0.4">
      <c r="F5994" s="12"/>
    </row>
    <row r="5995" spans="6:6" ht="16.5" customHeight="1" x14ac:dyDescent="0.4">
      <c r="F5995" s="12"/>
    </row>
    <row r="5996" spans="6:6" ht="16.5" customHeight="1" x14ac:dyDescent="0.4">
      <c r="F5996" s="12"/>
    </row>
    <row r="5997" spans="6:6" ht="16.5" customHeight="1" x14ac:dyDescent="0.4">
      <c r="F5997" s="12"/>
    </row>
    <row r="5998" spans="6:6" ht="16.5" customHeight="1" x14ac:dyDescent="0.4">
      <c r="F5998" s="12"/>
    </row>
    <row r="5999" spans="6:6" ht="16.5" customHeight="1" x14ac:dyDescent="0.4">
      <c r="F5999" s="12"/>
    </row>
    <row r="6000" spans="6:6" ht="16.5" customHeight="1" x14ac:dyDescent="0.4">
      <c r="F6000" s="12"/>
    </row>
    <row r="6001" spans="6:6" ht="16.5" customHeight="1" x14ac:dyDescent="0.4">
      <c r="F6001" s="12"/>
    </row>
    <row r="6002" spans="6:6" ht="16.5" customHeight="1" x14ac:dyDescent="0.4">
      <c r="F6002" s="12"/>
    </row>
    <row r="6003" spans="6:6" ht="16.5" customHeight="1" x14ac:dyDescent="0.4">
      <c r="F6003" s="12"/>
    </row>
    <row r="6004" spans="6:6" ht="16.5" customHeight="1" x14ac:dyDescent="0.4">
      <c r="F6004" s="12"/>
    </row>
    <row r="6005" spans="6:6" ht="16.5" customHeight="1" x14ac:dyDescent="0.4">
      <c r="F6005" s="12"/>
    </row>
    <row r="6006" spans="6:6" ht="16.5" customHeight="1" x14ac:dyDescent="0.4">
      <c r="F6006" s="12"/>
    </row>
    <row r="6007" spans="6:6" ht="16.5" customHeight="1" x14ac:dyDescent="0.4">
      <c r="F6007" s="12"/>
    </row>
    <row r="6008" spans="6:6" ht="16.5" customHeight="1" x14ac:dyDescent="0.4">
      <c r="F6008" s="12"/>
    </row>
    <row r="6009" spans="6:6" ht="16.5" customHeight="1" x14ac:dyDescent="0.4">
      <c r="F6009" s="12"/>
    </row>
    <row r="6010" spans="6:6" ht="16.5" customHeight="1" x14ac:dyDescent="0.4">
      <c r="F6010" s="12"/>
    </row>
    <row r="6011" spans="6:6" ht="16.5" customHeight="1" x14ac:dyDescent="0.4">
      <c r="F6011" s="12"/>
    </row>
    <row r="6012" spans="6:6" ht="16.5" customHeight="1" x14ac:dyDescent="0.4">
      <c r="F6012" s="12"/>
    </row>
    <row r="6013" spans="6:6" ht="16.5" customHeight="1" x14ac:dyDescent="0.4">
      <c r="F6013" s="12"/>
    </row>
    <row r="6014" spans="6:6" ht="16.5" customHeight="1" x14ac:dyDescent="0.4">
      <c r="F6014" s="12"/>
    </row>
    <row r="6015" spans="6:6" ht="16.5" customHeight="1" x14ac:dyDescent="0.4">
      <c r="F6015" s="12"/>
    </row>
    <row r="6016" spans="6:6" ht="16.5" customHeight="1" x14ac:dyDescent="0.4">
      <c r="F6016" s="12"/>
    </row>
    <row r="6017" spans="6:6" ht="16.5" customHeight="1" x14ac:dyDescent="0.4">
      <c r="F6017" s="12"/>
    </row>
    <row r="6018" spans="6:6" ht="16.5" customHeight="1" x14ac:dyDescent="0.4">
      <c r="F6018" s="12"/>
    </row>
    <row r="6019" spans="6:6" ht="16.5" customHeight="1" x14ac:dyDescent="0.4">
      <c r="F6019" s="12"/>
    </row>
    <row r="6020" spans="6:6" ht="16.5" customHeight="1" x14ac:dyDescent="0.4">
      <c r="F6020" s="12"/>
    </row>
    <row r="6021" spans="6:6" ht="16.5" customHeight="1" x14ac:dyDescent="0.4">
      <c r="F6021" s="12"/>
    </row>
    <row r="6022" spans="6:6" ht="16.5" customHeight="1" x14ac:dyDescent="0.4">
      <c r="F6022" s="12"/>
    </row>
    <row r="6023" spans="6:6" ht="16.5" customHeight="1" x14ac:dyDescent="0.4">
      <c r="F6023" s="12"/>
    </row>
    <row r="6024" spans="6:6" ht="16.5" customHeight="1" x14ac:dyDescent="0.4">
      <c r="F6024" s="12"/>
    </row>
    <row r="6025" spans="6:6" ht="16.5" customHeight="1" x14ac:dyDescent="0.4">
      <c r="F6025" s="12"/>
    </row>
    <row r="6026" spans="6:6" ht="16.5" customHeight="1" x14ac:dyDescent="0.4">
      <c r="F6026" s="12"/>
    </row>
    <row r="6027" spans="6:6" ht="16.5" customHeight="1" x14ac:dyDescent="0.4">
      <c r="F6027" s="12"/>
    </row>
    <row r="6028" spans="6:6" ht="16.5" customHeight="1" x14ac:dyDescent="0.4">
      <c r="F6028" s="12"/>
    </row>
    <row r="6029" spans="6:6" ht="16.5" customHeight="1" x14ac:dyDescent="0.4">
      <c r="F6029" s="12"/>
    </row>
    <row r="6030" spans="6:6" ht="16.5" customHeight="1" x14ac:dyDescent="0.4">
      <c r="F6030" s="12"/>
    </row>
    <row r="6031" spans="6:6" ht="16.5" customHeight="1" x14ac:dyDescent="0.4">
      <c r="F6031" s="12"/>
    </row>
    <row r="6032" spans="6:6" ht="16.5" customHeight="1" x14ac:dyDescent="0.4">
      <c r="F6032" s="12"/>
    </row>
    <row r="6033" spans="6:6" ht="16.5" customHeight="1" x14ac:dyDescent="0.4">
      <c r="F6033" s="12"/>
    </row>
    <row r="6034" spans="6:6" ht="16.5" customHeight="1" x14ac:dyDescent="0.4">
      <c r="F6034" s="12"/>
    </row>
    <row r="6035" spans="6:6" ht="16.5" customHeight="1" x14ac:dyDescent="0.4">
      <c r="F6035" s="12"/>
    </row>
    <row r="6036" spans="6:6" ht="16.5" customHeight="1" x14ac:dyDescent="0.4">
      <c r="F6036" s="12"/>
    </row>
    <row r="6037" spans="6:6" ht="16.5" customHeight="1" x14ac:dyDescent="0.4">
      <c r="F6037" s="12"/>
    </row>
    <row r="6038" spans="6:6" ht="16.5" customHeight="1" x14ac:dyDescent="0.4">
      <c r="F6038" s="12"/>
    </row>
    <row r="6039" spans="6:6" ht="16.5" customHeight="1" x14ac:dyDescent="0.4">
      <c r="F6039" s="12"/>
    </row>
    <row r="6040" spans="6:6" ht="16.5" customHeight="1" x14ac:dyDescent="0.4">
      <c r="F6040" s="12"/>
    </row>
    <row r="6041" spans="6:6" ht="16.5" customHeight="1" x14ac:dyDescent="0.4">
      <c r="F6041" s="12"/>
    </row>
    <row r="6042" spans="6:6" ht="16.5" customHeight="1" x14ac:dyDescent="0.4">
      <c r="F6042" s="12"/>
    </row>
    <row r="6043" spans="6:6" ht="16.5" customHeight="1" x14ac:dyDescent="0.4">
      <c r="F6043" s="12"/>
    </row>
    <row r="6044" spans="6:6" ht="16.5" customHeight="1" x14ac:dyDescent="0.4">
      <c r="F6044" s="12"/>
    </row>
    <row r="6045" spans="6:6" ht="16.5" customHeight="1" x14ac:dyDescent="0.4">
      <c r="F6045" s="12"/>
    </row>
    <row r="6046" spans="6:6" ht="16.5" customHeight="1" x14ac:dyDescent="0.4">
      <c r="F6046" s="12"/>
    </row>
    <row r="6047" spans="6:6" ht="16.5" customHeight="1" x14ac:dyDescent="0.4">
      <c r="F6047" s="12"/>
    </row>
    <row r="6048" spans="6:6" ht="16.5" customHeight="1" x14ac:dyDescent="0.4">
      <c r="F6048" s="12"/>
    </row>
    <row r="6049" spans="6:6" ht="16.5" customHeight="1" x14ac:dyDescent="0.4">
      <c r="F6049" s="12"/>
    </row>
    <row r="6050" spans="6:6" ht="16.5" customHeight="1" x14ac:dyDescent="0.4">
      <c r="F6050" s="12"/>
    </row>
    <row r="6051" spans="6:6" ht="16.5" customHeight="1" x14ac:dyDescent="0.4">
      <c r="F6051" s="12"/>
    </row>
    <row r="6052" spans="6:6" ht="16.5" customHeight="1" x14ac:dyDescent="0.4">
      <c r="F6052" s="12"/>
    </row>
    <row r="6053" spans="6:6" ht="16.5" customHeight="1" x14ac:dyDescent="0.4">
      <c r="F6053" s="12"/>
    </row>
    <row r="6054" spans="6:6" ht="16.5" customHeight="1" x14ac:dyDescent="0.4">
      <c r="F6054" s="12"/>
    </row>
    <row r="6055" spans="6:6" ht="16.5" customHeight="1" x14ac:dyDescent="0.4">
      <c r="F6055" s="12"/>
    </row>
    <row r="6056" spans="6:6" ht="16.5" customHeight="1" x14ac:dyDescent="0.4">
      <c r="F6056" s="12"/>
    </row>
    <row r="6057" spans="6:6" ht="16.5" customHeight="1" x14ac:dyDescent="0.4">
      <c r="F6057" s="12"/>
    </row>
    <row r="6058" spans="6:6" ht="16.5" customHeight="1" x14ac:dyDescent="0.4">
      <c r="F6058" s="12"/>
    </row>
    <row r="6059" spans="6:6" ht="16.5" customHeight="1" x14ac:dyDescent="0.4">
      <c r="F6059" s="12"/>
    </row>
    <row r="6060" spans="6:6" ht="16.5" customHeight="1" x14ac:dyDescent="0.4">
      <c r="F6060" s="12"/>
    </row>
    <row r="6061" spans="6:6" ht="16.5" customHeight="1" x14ac:dyDescent="0.4">
      <c r="F6061" s="12"/>
    </row>
    <row r="6062" spans="6:6" ht="16.5" customHeight="1" x14ac:dyDescent="0.4">
      <c r="F6062" s="12"/>
    </row>
    <row r="6063" spans="6:6" ht="16.5" customHeight="1" x14ac:dyDescent="0.4">
      <c r="F6063" s="12"/>
    </row>
    <row r="6064" spans="6:6" ht="16.5" customHeight="1" x14ac:dyDescent="0.4">
      <c r="F6064" s="12"/>
    </row>
    <row r="6065" spans="6:6" ht="16.5" customHeight="1" x14ac:dyDescent="0.4">
      <c r="F6065" s="12"/>
    </row>
    <row r="6066" spans="6:6" ht="16.5" customHeight="1" x14ac:dyDescent="0.4">
      <c r="F6066" s="12"/>
    </row>
    <row r="6067" spans="6:6" ht="16.5" customHeight="1" x14ac:dyDescent="0.4">
      <c r="F6067" s="12"/>
    </row>
    <row r="6068" spans="6:6" ht="16.5" customHeight="1" x14ac:dyDescent="0.4">
      <c r="F6068" s="12"/>
    </row>
    <row r="6069" spans="6:6" ht="16.5" customHeight="1" x14ac:dyDescent="0.4">
      <c r="F6069" s="12"/>
    </row>
    <row r="6070" spans="6:6" ht="16.5" customHeight="1" x14ac:dyDescent="0.4">
      <c r="F6070" s="12"/>
    </row>
    <row r="6071" spans="6:6" ht="16.5" customHeight="1" x14ac:dyDescent="0.4">
      <c r="F6071" s="12"/>
    </row>
    <row r="6072" spans="6:6" ht="16.5" customHeight="1" x14ac:dyDescent="0.4">
      <c r="F6072" s="12"/>
    </row>
    <row r="6073" spans="6:6" ht="16.5" customHeight="1" x14ac:dyDescent="0.4">
      <c r="F6073" s="12"/>
    </row>
    <row r="6074" spans="6:6" ht="16.5" customHeight="1" x14ac:dyDescent="0.4">
      <c r="F6074" s="12"/>
    </row>
    <row r="6075" spans="6:6" ht="16.5" customHeight="1" x14ac:dyDescent="0.4">
      <c r="F6075" s="12"/>
    </row>
    <row r="6076" spans="6:6" ht="16.5" customHeight="1" x14ac:dyDescent="0.4">
      <c r="F6076" s="12"/>
    </row>
    <row r="6077" spans="6:6" ht="16.5" customHeight="1" x14ac:dyDescent="0.4">
      <c r="F6077" s="12"/>
    </row>
    <row r="6078" spans="6:6" ht="16.5" customHeight="1" x14ac:dyDescent="0.4">
      <c r="F6078" s="12"/>
    </row>
    <row r="6079" spans="6:6" ht="16.5" customHeight="1" x14ac:dyDescent="0.4">
      <c r="F6079" s="12"/>
    </row>
    <row r="6080" spans="6:6" ht="16.5" customHeight="1" x14ac:dyDescent="0.4">
      <c r="F6080" s="12"/>
    </row>
    <row r="6081" spans="6:6" ht="16.5" customHeight="1" x14ac:dyDescent="0.4">
      <c r="F6081" s="12"/>
    </row>
    <row r="6082" spans="6:6" ht="16.5" customHeight="1" x14ac:dyDescent="0.4">
      <c r="F6082" s="12"/>
    </row>
    <row r="6083" spans="6:6" ht="16.5" customHeight="1" x14ac:dyDescent="0.4">
      <c r="F6083" s="12"/>
    </row>
    <row r="6084" spans="6:6" ht="16.5" customHeight="1" x14ac:dyDescent="0.4">
      <c r="F6084" s="12"/>
    </row>
    <row r="6085" spans="6:6" ht="16.5" customHeight="1" x14ac:dyDescent="0.4">
      <c r="F6085" s="12"/>
    </row>
    <row r="6086" spans="6:6" ht="16.5" customHeight="1" x14ac:dyDescent="0.4">
      <c r="F6086" s="12"/>
    </row>
    <row r="6087" spans="6:6" ht="16.5" customHeight="1" x14ac:dyDescent="0.4">
      <c r="F6087" s="12"/>
    </row>
    <row r="6088" spans="6:6" ht="16.5" customHeight="1" x14ac:dyDescent="0.4">
      <c r="F6088" s="12"/>
    </row>
    <row r="6089" spans="6:6" ht="16.5" customHeight="1" x14ac:dyDescent="0.4">
      <c r="F6089" s="12"/>
    </row>
    <row r="6090" spans="6:6" ht="16.5" customHeight="1" x14ac:dyDescent="0.4">
      <c r="F6090" s="12"/>
    </row>
    <row r="6091" spans="6:6" ht="16.5" customHeight="1" x14ac:dyDescent="0.4">
      <c r="F6091" s="12"/>
    </row>
    <row r="6092" spans="6:6" ht="16.5" customHeight="1" x14ac:dyDescent="0.4">
      <c r="F6092" s="12"/>
    </row>
    <row r="6093" spans="6:6" ht="16.5" customHeight="1" x14ac:dyDescent="0.4">
      <c r="F6093" s="12"/>
    </row>
    <row r="6094" spans="6:6" ht="16.5" customHeight="1" x14ac:dyDescent="0.4">
      <c r="F6094" s="12"/>
    </row>
    <row r="6095" spans="6:6" ht="16.5" customHeight="1" x14ac:dyDescent="0.4">
      <c r="F6095" s="12"/>
    </row>
    <row r="6096" spans="6:6" ht="16.5" customHeight="1" x14ac:dyDescent="0.4">
      <c r="F6096" s="12"/>
    </row>
    <row r="6097" spans="6:6" ht="16.5" customHeight="1" x14ac:dyDescent="0.4">
      <c r="F6097" s="12"/>
    </row>
    <row r="6098" spans="6:6" ht="16.5" customHeight="1" x14ac:dyDescent="0.4">
      <c r="F6098" s="12"/>
    </row>
    <row r="6099" spans="6:6" ht="16.5" customHeight="1" x14ac:dyDescent="0.4">
      <c r="F6099" s="12"/>
    </row>
    <row r="6100" spans="6:6" ht="16.5" customHeight="1" x14ac:dyDescent="0.4">
      <c r="F6100" s="12"/>
    </row>
    <row r="6101" spans="6:6" ht="16.5" customHeight="1" x14ac:dyDescent="0.4">
      <c r="F6101" s="12"/>
    </row>
    <row r="6102" spans="6:6" ht="16.5" customHeight="1" x14ac:dyDescent="0.4">
      <c r="F6102" s="12"/>
    </row>
    <row r="6103" spans="6:6" ht="16.5" customHeight="1" x14ac:dyDescent="0.4">
      <c r="F6103" s="12"/>
    </row>
    <row r="6104" spans="6:6" ht="16.5" customHeight="1" x14ac:dyDescent="0.4">
      <c r="F6104" s="12"/>
    </row>
    <row r="6105" spans="6:6" ht="16.5" customHeight="1" x14ac:dyDescent="0.4">
      <c r="F6105" s="12"/>
    </row>
    <row r="6106" spans="6:6" ht="16.5" customHeight="1" x14ac:dyDescent="0.4">
      <c r="F6106" s="12"/>
    </row>
    <row r="6107" spans="6:6" ht="16.5" customHeight="1" x14ac:dyDescent="0.4">
      <c r="F6107" s="12"/>
    </row>
    <row r="6108" spans="6:6" ht="16.5" customHeight="1" x14ac:dyDescent="0.4">
      <c r="F6108" s="12"/>
    </row>
    <row r="6109" spans="6:6" ht="16.5" customHeight="1" x14ac:dyDescent="0.4">
      <c r="F6109" s="12"/>
    </row>
    <row r="6110" spans="6:6" ht="16.5" customHeight="1" x14ac:dyDescent="0.4">
      <c r="F6110" s="12"/>
    </row>
    <row r="6111" spans="6:6" ht="16.5" customHeight="1" x14ac:dyDescent="0.4">
      <c r="F6111" s="12"/>
    </row>
    <row r="6112" spans="6:6" ht="16.5" customHeight="1" x14ac:dyDescent="0.4">
      <c r="F6112" s="12"/>
    </row>
    <row r="6113" spans="6:6" ht="16.5" customHeight="1" x14ac:dyDescent="0.4">
      <c r="F6113" s="12"/>
    </row>
    <row r="6114" spans="6:6" ht="16.5" customHeight="1" x14ac:dyDescent="0.4">
      <c r="F6114" s="12"/>
    </row>
    <row r="6115" spans="6:6" ht="16.5" customHeight="1" x14ac:dyDescent="0.4">
      <c r="F6115" s="12"/>
    </row>
    <row r="6116" spans="6:6" ht="16.5" customHeight="1" x14ac:dyDescent="0.4">
      <c r="F6116" s="12"/>
    </row>
    <row r="6117" spans="6:6" ht="16.5" customHeight="1" x14ac:dyDescent="0.4">
      <c r="F6117" s="12"/>
    </row>
    <row r="6118" spans="6:6" ht="16.5" customHeight="1" x14ac:dyDescent="0.4">
      <c r="F6118" s="12"/>
    </row>
    <row r="6119" spans="6:6" ht="16.5" customHeight="1" x14ac:dyDescent="0.4">
      <c r="F6119" s="12"/>
    </row>
    <row r="6120" spans="6:6" ht="16.5" customHeight="1" x14ac:dyDescent="0.4">
      <c r="F6120" s="12"/>
    </row>
    <row r="6121" spans="6:6" ht="16.5" customHeight="1" x14ac:dyDescent="0.4">
      <c r="F6121" s="12"/>
    </row>
    <row r="6122" spans="6:6" ht="16.5" customHeight="1" x14ac:dyDescent="0.4">
      <c r="F6122" s="12"/>
    </row>
    <row r="6123" spans="6:6" ht="16.5" customHeight="1" x14ac:dyDescent="0.4">
      <c r="F6123" s="12"/>
    </row>
    <row r="6124" spans="6:6" ht="16.5" customHeight="1" x14ac:dyDescent="0.4">
      <c r="F6124" s="12"/>
    </row>
    <row r="6125" spans="6:6" ht="16.5" customHeight="1" x14ac:dyDescent="0.4">
      <c r="F6125" s="12"/>
    </row>
    <row r="6126" spans="6:6" ht="16.5" customHeight="1" x14ac:dyDescent="0.4">
      <c r="F6126" s="12"/>
    </row>
    <row r="6127" spans="6:6" ht="16.5" customHeight="1" x14ac:dyDescent="0.4">
      <c r="F6127" s="12"/>
    </row>
    <row r="6128" spans="6:6" ht="16.5" customHeight="1" x14ac:dyDescent="0.4">
      <c r="F6128" s="12"/>
    </row>
    <row r="6129" spans="6:6" ht="16.5" customHeight="1" x14ac:dyDescent="0.4">
      <c r="F6129" s="12"/>
    </row>
    <row r="6130" spans="6:6" ht="16.5" customHeight="1" x14ac:dyDescent="0.4">
      <c r="F6130" s="12"/>
    </row>
    <row r="6131" spans="6:6" ht="16.5" customHeight="1" x14ac:dyDescent="0.4">
      <c r="F6131" s="12"/>
    </row>
    <row r="6132" spans="6:6" ht="16.5" customHeight="1" x14ac:dyDescent="0.4">
      <c r="F6132" s="12"/>
    </row>
    <row r="6133" spans="6:6" ht="16.5" customHeight="1" x14ac:dyDescent="0.4">
      <c r="F6133" s="12"/>
    </row>
    <row r="6134" spans="6:6" ht="16.5" customHeight="1" x14ac:dyDescent="0.4">
      <c r="F6134" s="12"/>
    </row>
    <row r="6135" spans="6:6" ht="16.5" customHeight="1" x14ac:dyDescent="0.4">
      <c r="F6135" s="12"/>
    </row>
    <row r="6136" spans="6:6" ht="16.5" customHeight="1" x14ac:dyDescent="0.4">
      <c r="F6136" s="12"/>
    </row>
    <row r="6137" spans="6:6" ht="16.5" customHeight="1" x14ac:dyDescent="0.4">
      <c r="F6137" s="12"/>
    </row>
    <row r="6138" spans="6:6" ht="16.5" customHeight="1" x14ac:dyDescent="0.4">
      <c r="F6138" s="12"/>
    </row>
    <row r="6139" spans="6:6" ht="16.5" customHeight="1" x14ac:dyDescent="0.4">
      <c r="F6139" s="12"/>
    </row>
    <row r="6140" spans="6:6" ht="16.5" customHeight="1" x14ac:dyDescent="0.4">
      <c r="F6140" s="12"/>
    </row>
    <row r="6141" spans="6:6" ht="16.5" customHeight="1" x14ac:dyDescent="0.4">
      <c r="F6141" s="12"/>
    </row>
    <row r="6142" spans="6:6" ht="16.5" customHeight="1" x14ac:dyDescent="0.4">
      <c r="F6142" s="12"/>
    </row>
    <row r="6143" spans="6:6" ht="16.5" customHeight="1" x14ac:dyDescent="0.4">
      <c r="F6143" s="12"/>
    </row>
    <row r="6144" spans="6:6" ht="16.5" customHeight="1" x14ac:dyDescent="0.4">
      <c r="F6144" s="12"/>
    </row>
    <row r="6145" spans="6:6" ht="16.5" customHeight="1" x14ac:dyDescent="0.4">
      <c r="F6145" s="12"/>
    </row>
    <row r="6146" spans="6:6" ht="16.5" customHeight="1" x14ac:dyDescent="0.4">
      <c r="F6146" s="12"/>
    </row>
    <row r="6147" spans="6:6" ht="16.5" customHeight="1" x14ac:dyDescent="0.4">
      <c r="F6147" s="12"/>
    </row>
    <row r="6148" spans="6:6" ht="16.5" customHeight="1" x14ac:dyDescent="0.4">
      <c r="F6148" s="12"/>
    </row>
    <row r="6149" spans="6:6" ht="16.5" customHeight="1" x14ac:dyDescent="0.4">
      <c r="F6149" s="12"/>
    </row>
    <row r="6150" spans="6:6" ht="16.5" customHeight="1" x14ac:dyDescent="0.4">
      <c r="F6150" s="12"/>
    </row>
    <row r="6151" spans="6:6" ht="16.5" customHeight="1" x14ac:dyDescent="0.4">
      <c r="F6151" s="12"/>
    </row>
    <row r="6152" spans="6:6" ht="16.5" customHeight="1" x14ac:dyDescent="0.4">
      <c r="F6152" s="12"/>
    </row>
    <row r="6153" spans="6:6" ht="16.5" customHeight="1" x14ac:dyDescent="0.4">
      <c r="F6153" s="12"/>
    </row>
    <row r="6154" spans="6:6" ht="16.5" customHeight="1" x14ac:dyDescent="0.4">
      <c r="F6154" s="12"/>
    </row>
    <row r="6155" spans="6:6" ht="16.5" customHeight="1" x14ac:dyDescent="0.4">
      <c r="F6155" s="12"/>
    </row>
    <row r="6156" spans="6:6" ht="16.5" customHeight="1" x14ac:dyDescent="0.4">
      <c r="F6156" s="12"/>
    </row>
    <row r="6157" spans="6:6" ht="16.5" customHeight="1" x14ac:dyDescent="0.4">
      <c r="F6157" s="12"/>
    </row>
    <row r="6158" spans="6:6" ht="16.5" customHeight="1" x14ac:dyDescent="0.4">
      <c r="F6158" s="12"/>
    </row>
    <row r="6159" spans="6:6" ht="16.5" customHeight="1" x14ac:dyDescent="0.4">
      <c r="F6159" s="12"/>
    </row>
    <row r="6160" spans="6:6" ht="16.5" customHeight="1" x14ac:dyDescent="0.4">
      <c r="F6160" s="12"/>
    </row>
    <row r="6161" spans="6:6" ht="16.5" customHeight="1" x14ac:dyDescent="0.4">
      <c r="F6161" s="12"/>
    </row>
    <row r="6162" spans="6:6" ht="16.5" customHeight="1" x14ac:dyDescent="0.4">
      <c r="F6162" s="12"/>
    </row>
    <row r="6163" spans="6:6" ht="16.5" customHeight="1" x14ac:dyDescent="0.4">
      <c r="F6163" s="12"/>
    </row>
    <row r="6164" spans="6:6" ht="16.5" customHeight="1" x14ac:dyDescent="0.4">
      <c r="F6164" s="12"/>
    </row>
    <row r="6165" spans="6:6" ht="16.5" customHeight="1" x14ac:dyDescent="0.4">
      <c r="F6165" s="12"/>
    </row>
    <row r="6166" spans="6:6" ht="16.5" customHeight="1" x14ac:dyDescent="0.4">
      <c r="F6166" s="12"/>
    </row>
    <row r="6167" spans="6:6" ht="16.5" customHeight="1" x14ac:dyDescent="0.4">
      <c r="F6167" s="12"/>
    </row>
    <row r="6168" spans="6:6" ht="16.5" customHeight="1" x14ac:dyDescent="0.4">
      <c r="F6168" s="12"/>
    </row>
    <row r="6169" spans="6:6" ht="16.5" customHeight="1" x14ac:dyDescent="0.4">
      <c r="F6169" s="12"/>
    </row>
    <row r="6170" spans="6:6" ht="16.5" customHeight="1" x14ac:dyDescent="0.4">
      <c r="F6170" s="12"/>
    </row>
    <row r="6171" spans="6:6" ht="16.5" customHeight="1" x14ac:dyDescent="0.4">
      <c r="F6171" s="12"/>
    </row>
    <row r="6172" spans="6:6" ht="16.5" customHeight="1" x14ac:dyDescent="0.4">
      <c r="F6172" s="12"/>
    </row>
    <row r="6173" spans="6:6" ht="16.5" customHeight="1" x14ac:dyDescent="0.4">
      <c r="F6173" s="12"/>
    </row>
    <row r="6174" spans="6:6" ht="16.5" customHeight="1" x14ac:dyDescent="0.4">
      <c r="F6174" s="12"/>
    </row>
    <row r="6175" spans="6:6" ht="16.5" customHeight="1" x14ac:dyDescent="0.4">
      <c r="F6175" s="12"/>
    </row>
    <row r="6176" spans="6:6" ht="16.5" customHeight="1" x14ac:dyDescent="0.4">
      <c r="F6176" s="12"/>
    </row>
    <row r="6177" spans="6:6" ht="16.5" customHeight="1" x14ac:dyDescent="0.4">
      <c r="F6177" s="12"/>
    </row>
    <row r="6178" spans="6:6" ht="16.5" customHeight="1" x14ac:dyDescent="0.4">
      <c r="F6178" s="12"/>
    </row>
    <row r="6179" spans="6:6" ht="16.5" customHeight="1" x14ac:dyDescent="0.4">
      <c r="F6179" s="12"/>
    </row>
    <row r="6180" spans="6:6" ht="16.5" customHeight="1" x14ac:dyDescent="0.4">
      <c r="F6180" s="12"/>
    </row>
    <row r="6181" spans="6:6" ht="16.5" customHeight="1" x14ac:dyDescent="0.4">
      <c r="F6181" s="12"/>
    </row>
    <row r="6182" spans="6:6" ht="16.5" customHeight="1" x14ac:dyDescent="0.4">
      <c r="F6182" s="12"/>
    </row>
    <row r="6183" spans="6:6" ht="16.5" customHeight="1" x14ac:dyDescent="0.4">
      <c r="F6183" s="12"/>
    </row>
    <row r="6184" spans="6:6" ht="16.5" customHeight="1" x14ac:dyDescent="0.4">
      <c r="F6184" s="12"/>
    </row>
    <row r="6185" spans="6:6" ht="16.5" customHeight="1" x14ac:dyDescent="0.4">
      <c r="F6185" s="12"/>
    </row>
    <row r="6186" spans="6:6" ht="16.5" customHeight="1" x14ac:dyDescent="0.4">
      <c r="F6186" s="12"/>
    </row>
    <row r="6187" spans="6:6" ht="16.5" customHeight="1" x14ac:dyDescent="0.4">
      <c r="F6187" s="12"/>
    </row>
    <row r="6188" spans="6:6" ht="16.5" customHeight="1" x14ac:dyDescent="0.4">
      <c r="F6188" s="12"/>
    </row>
    <row r="6189" spans="6:6" ht="16.5" customHeight="1" x14ac:dyDescent="0.4">
      <c r="F6189" s="12"/>
    </row>
    <row r="6190" spans="6:6" ht="16.5" customHeight="1" x14ac:dyDescent="0.4">
      <c r="F6190" s="12"/>
    </row>
    <row r="6191" spans="6:6" ht="16.5" customHeight="1" x14ac:dyDescent="0.4">
      <c r="F6191" s="12"/>
    </row>
    <row r="6192" spans="6:6" ht="16.5" customHeight="1" x14ac:dyDescent="0.4">
      <c r="F6192" s="12"/>
    </row>
    <row r="6193" spans="6:6" ht="16.5" customHeight="1" x14ac:dyDescent="0.4">
      <c r="F6193" s="12"/>
    </row>
    <row r="6194" spans="6:6" ht="16.5" customHeight="1" x14ac:dyDescent="0.4">
      <c r="F6194" s="12"/>
    </row>
    <row r="6195" spans="6:6" ht="16.5" customHeight="1" x14ac:dyDescent="0.4">
      <c r="F6195" s="12"/>
    </row>
    <row r="6196" spans="6:6" ht="16.5" customHeight="1" x14ac:dyDescent="0.4">
      <c r="F6196" s="12"/>
    </row>
    <row r="6197" spans="6:6" ht="16.5" customHeight="1" x14ac:dyDescent="0.4">
      <c r="F6197" s="12"/>
    </row>
    <row r="6198" spans="6:6" ht="16.5" customHeight="1" x14ac:dyDescent="0.4">
      <c r="F6198" s="12"/>
    </row>
    <row r="6199" spans="6:6" ht="16.5" customHeight="1" x14ac:dyDescent="0.4">
      <c r="F6199" s="12"/>
    </row>
    <row r="6200" spans="6:6" ht="16.5" customHeight="1" x14ac:dyDescent="0.4">
      <c r="F6200" s="12"/>
    </row>
    <row r="6201" spans="6:6" ht="16.5" customHeight="1" x14ac:dyDescent="0.4">
      <c r="F6201" s="12"/>
    </row>
    <row r="6202" spans="6:6" ht="16.5" customHeight="1" x14ac:dyDescent="0.4">
      <c r="F6202" s="12"/>
    </row>
    <row r="6203" spans="6:6" ht="16.5" customHeight="1" x14ac:dyDescent="0.4">
      <c r="F6203" s="12"/>
    </row>
    <row r="6204" spans="6:6" ht="16.5" customHeight="1" x14ac:dyDescent="0.4">
      <c r="F6204" s="12"/>
    </row>
    <row r="6205" spans="6:6" ht="16.5" customHeight="1" x14ac:dyDescent="0.4">
      <c r="F6205" s="12"/>
    </row>
    <row r="6206" spans="6:6" ht="16.5" customHeight="1" x14ac:dyDescent="0.4">
      <c r="F6206" s="12"/>
    </row>
    <row r="6207" spans="6:6" ht="16.5" customHeight="1" x14ac:dyDescent="0.4">
      <c r="F6207" s="12"/>
    </row>
    <row r="6208" spans="6:6" ht="16.5" customHeight="1" x14ac:dyDescent="0.4">
      <c r="F6208" s="12"/>
    </row>
    <row r="6209" spans="6:6" ht="16.5" customHeight="1" x14ac:dyDescent="0.4">
      <c r="F6209" s="12"/>
    </row>
    <row r="6210" spans="6:6" ht="16.5" customHeight="1" x14ac:dyDescent="0.4">
      <c r="F6210" s="12"/>
    </row>
    <row r="6211" spans="6:6" ht="16.5" customHeight="1" x14ac:dyDescent="0.4">
      <c r="F6211" s="12"/>
    </row>
    <row r="6212" spans="6:6" ht="16.5" customHeight="1" x14ac:dyDescent="0.4">
      <c r="F6212" s="12"/>
    </row>
    <row r="6213" spans="6:6" ht="16.5" customHeight="1" x14ac:dyDescent="0.4">
      <c r="F6213" s="12"/>
    </row>
    <row r="6214" spans="6:6" ht="16.5" customHeight="1" x14ac:dyDescent="0.4">
      <c r="F6214" s="12"/>
    </row>
    <row r="6215" spans="6:6" ht="16.5" customHeight="1" x14ac:dyDescent="0.4">
      <c r="F6215" s="12"/>
    </row>
    <row r="6216" spans="6:6" ht="16.5" customHeight="1" x14ac:dyDescent="0.4">
      <c r="F6216" s="12"/>
    </row>
    <row r="6217" spans="6:6" ht="16.5" customHeight="1" x14ac:dyDescent="0.4">
      <c r="F6217" s="12"/>
    </row>
    <row r="6218" spans="6:6" ht="16.5" customHeight="1" x14ac:dyDescent="0.4">
      <c r="F6218" s="12"/>
    </row>
    <row r="6219" spans="6:6" ht="16.5" customHeight="1" x14ac:dyDescent="0.4">
      <c r="F6219" s="12"/>
    </row>
    <row r="6220" spans="6:6" ht="16.5" customHeight="1" x14ac:dyDescent="0.4">
      <c r="F6220" s="12"/>
    </row>
    <row r="6221" spans="6:6" ht="16.5" customHeight="1" x14ac:dyDescent="0.4">
      <c r="F6221" s="12"/>
    </row>
    <row r="6222" spans="6:6" ht="16.5" customHeight="1" x14ac:dyDescent="0.4">
      <c r="F6222" s="12"/>
    </row>
    <row r="6223" spans="6:6" ht="16.5" customHeight="1" x14ac:dyDescent="0.4">
      <c r="F6223" s="12"/>
    </row>
    <row r="6224" spans="6:6" ht="16.5" customHeight="1" x14ac:dyDescent="0.4">
      <c r="F6224" s="12"/>
    </row>
    <row r="6225" spans="6:6" ht="16.5" customHeight="1" x14ac:dyDescent="0.4">
      <c r="F6225" s="12"/>
    </row>
    <row r="6226" spans="6:6" ht="16.5" customHeight="1" x14ac:dyDescent="0.4">
      <c r="F6226" s="12"/>
    </row>
    <row r="6227" spans="6:6" ht="16.5" customHeight="1" x14ac:dyDescent="0.4">
      <c r="F6227" s="12"/>
    </row>
    <row r="6228" spans="6:6" ht="16.5" customHeight="1" x14ac:dyDescent="0.4">
      <c r="F6228" s="12"/>
    </row>
    <row r="6229" spans="6:6" ht="16.5" customHeight="1" x14ac:dyDescent="0.4">
      <c r="F6229" s="12"/>
    </row>
    <row r="6230" spans="6:6" ht="16.5" customHeight="1" x14ac:dyDescent="0.4">
      <c r="F6230" s="12"/>
    </row>
    <row r="6231" spans="6:6" ht="16.5" customHeight="1" x14ac:dyDescent="0.4">
      <c r="F6231" s="12"/>
    </row>
    <row r="6232" spans="6:6" ht="16.5" customHeight="1" x14ac:dyDescent="0.4">
      <c r="F6232" s="12"/>
    </row>
    <row r="6233" spans="6:6" ht="16.5" customHeight="1" x14ac:dyDescent="0.4">
      <c r="F6233" s="12"/>
    </row>
    <row r="6234" spans="6:6" ht="16.5" customHeight="1" x14ac:dyDescent="0.4">
      <c r="F6234" s="12"/>
    </row>
    <row r="6235" spans="6:6" ht="16.5" customHeight="1" x14ac:dyDescent="0.4">
      <c r="F6235" s="12"/>
    </row>
    <row r="6236" spans="6:6" ht="16.5" customHeight="1" x14ac:dyDescent="0.4">
      <c r="F6236" s="12"/>
    </row>
    <row r="6237" spans="6:6" ht="16.5" customHeight="1" x14ac:dyDescent="0.4">
      <c r="F6237" s="12"/>
    </row>
    <row r="6238" spans="6:6" ht="16.5" customHeight="1" x14ac:dyDescent="0.4">
      <c r="F6238" s="12"/>
    </row>
    <row r="6239" spans="6:6" ht="16.5" customHeight="1" x14ac:dyDescent="0.4">
      <c r="F6239" s="12"/>
    </row>
    <row r="6240" spans="6:6" ht="16.5" customHeight="1" x14ac:dyDescent="0.4">
      <c r="F6240" s="12"/>
    </row>
    <row r="6241" spans="6:6" ht="16.5" customHeight="1" x14ac:dyDescent="0.4">
      <c r="F6241" s="12"/>
    </row>
    <row r="6242" spans="6:6" ht="16.5" customHeight="1" x14ac:dyDescent="0.4">
      <c r="F6242" s="12"/>
    </row>
    <row r="6243" spans="6:6" ht="16.5" customHeight="1" x14ac:dyDescent="0.4">
      <c r="F6243" s="12"/>
    </row>
    <row r="6244" spans="6:6" ht="16.5" customHeight="1" x14ac:dyDescent="0.4">
      <c r="F6244" s="12"/>
    </row>
    <row r="6245" spans="6:6" ht="16.5" customHeight="1" x14ac:dyDescent="0.4">
      <c r="F6245" s="12"/>
    </row>
    <row r="6246" spans="6:6" ht="16.5" customHeight="1" x14ac:dyDescent="0.4">
      <c r="F6246" s="12"/>
    </row>
    <row r="6247" spans="6:6" ht="16.5" customHeight="1" x14ac:dyDescent="0.4">
      <c r="F6247" s="12"/>
    </row>
    <row r="6248" spans="6:6" ht="16.5" customHeight="1" x14ac:dyDescent="0.4">
      <c r="F6248" s="12"/>
    </row>
    <row r="6249" spans="6:6" ht="16.5" customHeight="1" x14ac:dyDescent="0.4">
      <c r="F6249" s="12"/>
    </row>
    <row r="6250" spans="6:6" ht="16.5" customHeight="1" x14ac:dyDescent="0.4">
      <c r="F6250" s="12"/>
    </row>
    <row r="6251" spans="6:6" ht="16.5" customHeight="1" x14ac:dyDescent="0.4">
      <c r="F6251" s="12"/>
    </row>
    <row r="6252" spans="6:6" ht="16.5" customHeight="1" x14ac:dyDescent="0.4">
      <c r="F6252" s="12"/>
    </row>
    <row r="6253" spans="6:6" ht="16.5" customHeight="1" x14ac:dyDescent="0.4">
      <c r="F6253" s="12"/>
    </row>
    <row r="6254" spans="6:6" ht="16.5" customHeight="1" x14ac:dyDescent="0.4">
      <c r="F6254" s="12"/>
    </row>
    <row r="6255" spans="6:6" ht="16.5" customHeight="1" x14ac:dyDescent="0.4">
      <c r="F6255" s="12"/>
    </row>
    <row r="6256" spans="6:6" ht="16.5" customHeight="1" x14ac:dyDescent="0.4">
      <c r="F6256" s="12"/>
    </row>
    <row r="6257" spans="6:6" ht="16.5" customHeight="1" x14ac:dyDescent="0.4">
      <c r="F6257" s="12"/>
    </row>
    <row r="6258" spans="6:6" ht="16.5" customHeight="1" x14ac:dyDescent="0.4">
      <c r="F6258" s="12"/>
    </row>
    <row r="6259" spans="6:6" ht="16.5" customHeight="1" x14ac:dyDescent="0.4">
      <c r="F6259" s="12"/>
    </row>
    <row r="6260" spans="6:6" ht="16.5" customHeight="1" x14ac:dyDescent="0.4">
      <c r="F6260" s="12"/>
    </row>
    <row r="6261" spans="6:6" ht="16.5" customHeight="1" x14ac:dyDescent="0.4">
      <c r="F6261" s="12"/>
    </row>
    <row r="6262" spans="6:6" ht="16.5" customHeight="1" x14ac:dyDescent="0.4">
      <c r="F6262" s="12"/>
    </row>
    <row r="6263" spans="6:6" ht="16.5" customHeight="1" x14ac:dyDescent="0.4">
      <c r="F6263" s="12"/>
    </row>
    <row r="6264" spans="6:6" ht="16.5" customHeight="1" x14ac:dyDescent="0.4">
      <c r="F6264" s="12"/>
    </row>
    <row r="6265" spans="6:6" ht="16.5" customHeight="1" x14ac:dyDescent="0.4">
      <c r="F6265" s="12"/>
    </row>
    <row r="6266" spans="6:6" ht="16.5" customHeight="1" x14ac:dyDescent="0.4">
      <c r="F6266" s="12"/>
    </row>
    <row r="6267" spans="6:6" ht="16.5" customHeight="1" x14ac:dyDescent="0.4">
      <c r="F6267" s="12"/>
    </row>
    <row r="6268" spans="6:6" ht="16.5" customHeight="1" x14ac:dyDescent="0.4">
      <c r="F6268" s="12"/>
    </row>
    <row r="6269" spans="6:6" ht="16.5" customHeight="1" x14ac:dyDescent="0.4">
      <c r="F6269" s="12"/>
    </row>
    <row r="6270" spans="6:6" ht="16.5" customHeight="1" x14ac:dyDescent="0.4">
      <c r="F6270" s="12"/>
    </row>
    <row r="6271" spans="6:6" ht="16.5" customHeight="1" x14ac:dyDescent="0.4">
      <c r="F6271" s="12"/>
    </row>
    <row r="6272" spans="6:6" ht="16.5" customHeight="1" x14ac:dyDescent="0.4">
      <c r="F6272" s="12"/>
    </row>
    <row r="6273" spans="6:6" ht="16.5" customHeight="1" x14ac:dyDescent="0.4">
      <c r="F6273" s="12"/>
    </row>
    <row r="6274" spans="6:6" ht="16.5" customHeight="1" x14ac:dyDescent="0.4">
      <c r="F6274" s="12"/>
    </row>
    <row r="6275" spans="6:6" ht="16.5" customHeight="1" x14ac:dyDescent="0.4">
      <c r="F6275" s="12"/>
    </row>
    <row r="6276" spans="6:6" ht="16.5" customHeight="1" x14ac:dyDescent="0.4">
      <c r="F6276" s="12"/>
    </row>
    <row r="6277" spans="6:6" ht="16.5" customHeight="1" x14ac:dyDescent="0.4">
      <c r="F6277" s="12"/>
    </row>
    <row r="6278" spans="6:6" ht="16.5" customHeight="1" x14ac:dyDescent="0.4">
      <c r="F6278" s="12"/>
    </row>
    <row r="6279" spans="6:6" ht="16.5" customHeight="1" x14ac:dyDescent="0.4">
      <c r="F6279" s="12"/>
    </row>
    <row r="6280" spans="6:6" ht="16.5" customHeight="1" x14ac:dyDescent="0.4">
      <c r="F6280" s="12"/>
    </row>
    <row r="6281" spans="6:6" ht="16.5" customHeight="1" x14ac:dyDescent="0.4">
      <c r="F6281" s="12"/>
    </row>
    <row r="6282" spans="6:6" ht="16.5" customHeight="1" x14ac:dyDescent="0.4">
      <c r="F6282" s="12"/>
    </row>
    <row r="6283" spans="6:6" ht="16.5" customHeight="1" x14ac:dyDescent="0.4">
      <c r="F6283" s="12"/>
    </row>
    <row r="6284" spans="6:6" ht="16.5" customHeight="1" x14ac:dyDescent="0.4">
      <c r="F6284" s="12"/>
    </row>
    <row r="6285" spans="6:6" ht="16.5" customHeight="1" x14ac:dyDescent="0.4">
      <c r="F6285" s="12"/>
    </row>
    <row r="6286" spans="6:6" ht="16.5" customHeight="1" x14ac:dyDescent="0.4">
      <c r="F6286" s="12"/>
    </row>
    <row r="6287" spans="6:6" ht="16.5" customHeight="1" x14ac:dyDescent="0.4">
      <c r="F6287" s="12"/>
    </row>
    <row r="6288" spans="6:6" ht="16.5" customHeight="1" x14ac:dyDescent="0.4">
      <c r="F6288" s="12"/>
    </row>
    <row r="6289" spans="6:6" ht="16.5" customHeight="1" x14ac:dyDescent="0.4">
      <c r="F6289" s="12"/>
    </row>
    <row r="6290" spans="6:6" ht="16.5" customHeight="1" x14ac:dyDescent="0.4">
      <c r="F6290" s="12"/>
    </row>
    <row r="6291" spans="6:6" ht="16.5" customHeight="1" x14ac:dyDescent="0.4">
      <c r="F6291" s="12"/>
    </row>
    <row r="6292" spans="6:6" ht="16.5" customHeight="1" x14ac:dyDescent="0.4">
      <c r="F6292" s="12"/>
    </row>
    <row r="6293" spans="6:6" ht="16.5" customHeight="1" x14ac:dyDescent="0.4">
      <c r="F6293" s="12"/>
    </row>
    <row r="6294" spans="6:6" ht="16.5" customHeight="1" x14ac:dyDescent="0.4">
      <c r="F6294" s="12"/>
    </row>
    <row r="6295" spans="6:6" ht="16.5" customHeight="1" x14ac:dyDescent="0.4">
      <c r="F6295" s="12"/>
    </row>
    <row r="6296" spans="6:6" ht="16.5" customHeight="1" x14ac:dyDescent="0.4">
      <c r="F6296" s="12"/>
    </row>
    <row r="6297" spans="6:6" ht="16.5" customHeight="1" x14ac:dyDescent="0.4">
      <c r="F6297" s="12"/>
    </row>
    <row r="6298" spans="6:6" ht="16.5" customHeight="1" x14ac:dyDescent="0.4">
      <c r="F6298" s="12"/>
    </row>
    <row r="6299" spans="6:6" ht="16.5" customHeight="1" x14ac:dyDescent="0.4">
      <c r="F6299" s="12"/>
    </row>
    <row r="6300" spans="6:6" ht="16.5" customHeight="1" x14ac:dyDescent="0.4">
      <c r="F6300" s="12"/>
    </row>
    <row r="6301" spans="6:6" ht="16.5" customHeight="1" x14ac:dyDescent="0.4">
      <c r="F6301" s="12"/>
    </row>
    <row r="6302" spans="6:6" ht="16.5" customHeight="1" x14ac:dyDescent="0.4">
      <c r="F6302" s="12"/>
    </row>
    <row r="6303" spans="6:6" ht="16.5" customHeight="1" x14ac:dyDescent="0.4">
      <c r="F6303" s="12"/>
    </row>
    <row r="6304" spans="6:6" ht="16.5" customHeight="1" x14ac:dyDescent="0.4">
      <c r="F6304" s="12"/>
    </row>
    <row r="6305" spans="6:6" ht="16.5" customHeight="1" x14ac:dyDescent="0.4">
      <c r="F6305" s="12"/>
    </row>
    <row r="6306" spans="6:6" ht="16.5" customHeight="1" x14ac:dyDescent="0.4">
      <c r="F6306" s="12"/>
    </row>
    <row r="6307" spans="6:6" ht="16.5" customHeight="1" x14ac:dyDescent="0.4">
      <c r="F6307" s="12"/>
    </row>
    <row r="6308" spans="6:6" ht="16.5" customHeight="1" x14ac:dyDescent="0.4">
      <c r="F6308" s="12"/>
    </row>
    <row r="6309" spans="6:6" ht="16.5" customHeight="1" x14ac:dyDescent="0.4">
      <c r="F6309" s="12"/>
    </row>
    <row r="6310" spans="6:6" ht="16.5" customHeight="1" x14ac:dyDescent="0.4">
      <c r="F6310" s="12"/>
    </row>
    <row r="6311" spans="6:6" ht="16.5" customHeight="1" x14ac:dyDescent="0.4">
      <c r="F6311" s="12"/>
    </row>
    <row r="6312" spans="6:6" ht="16.5" customHeight="1" x14ac:dyDescent="0.4">
      <c r="F6312" s="12"/>
    </row>
    <row r="6313" spans="6:6" ht="16.5" customHeight="1" x14ac:dyDescent="0.4">
      <c r="F6313" s="12"/>
    </row>
    <row r="6314" spans="6:6" ht="16.5" customHeight="1" x14ac:dyDescent="0.4">
      <c r="F6314" s="12"/>
    </row>
    <row r="6315" spans="6:6" ht="16.5" customHeight="1" x14ac:dyDescent="0.4">
      <c r="F6315" s="12"/>
    </row>
    <row r="6316" spans="6:6" ht="16.5" customHeight="1" x14ac:dyDescent="0.4">
      <c r="F6316" s="12"/>
    </row>
    <row r="6317" spans="6:6" ht="16.5" customHeight="1" x14ac:dyDescent="0.4">
      <c r="F6317" s="12"/>
    </row>
    <row r="6318" spans="6:6" ht="16.5" customHeight="1" x14ac:dyDescent="0.4">
      <c r="F6318" s="12"/>
    </row>
    <row r="6319" spans="6:6" ht="16.5" customHeight="1" x14ac:dyDescent="0.4">
      <c r="F6319" s="12"/>
    </row>
    <row r="6320" spans="6:6" ht="16.5" customHeight="1" x14ac:dyDescent="0.4">
      <c r="F6320" s="12"/>
    </row>
    <row r="6321" spans="6:6" ht="16.5" customHeight="1" x14ac:dyDescent="0.4">
      <c r="F6321" s="12"/>
    </row>
    <row r="6322" spans="6:6" ht="16.5" customHeight="1" x14ac:dyDescent="0.4">
      <c r="F6322" s="12"/>
    </row>
    <row r="6323" spans="6:6" ht="16.5" customHeight="1" x14ac:dyDescent="0.4">
      <c r="F6323" s="12"/>
    </row>
    <row r="6324" spans="6:6" ht="16.5" customHeight="1" x14ac:dyDescent="0.4">
      <c r="F6324" s="12"/>
    </row>
    <row r="6325" spans="6:6" ht="16.5" customHeight="1" x14ac:dyDescent="0.4">
      <c r="F6325" s="12"/>
    </row>
    <row r="6326" spans="6:6" ht="16.5" customHeight="1" x14ac:dyDescent="0.4">
      <c r="F6326" s="12"/>
    </row>
    <row r="6327" spans="6:6" ht="16.5" customHeight="1" x14ac:dyDescent="0.4">
      <c r="F6327" s="12"/>
    </row>
    <row r="6328" spans="6:6" ht="16.5" customHeight="1" x14ac:dyDescent="0.4">
      <c r="F6328" s="12"/>
    </row>
    <row r="6329" spans="6:6" ht="16.5" customHeight="1" x14ac:dyDescent="0.4">
      <c r="F6329" s="12"/>
    </row>
    <row r="6330" spans="6:6" ht="16.5" customHeight="1" x14ac:dyDescent="0.4">
      <c r="F6330" s="12"/>
    </row>
    <row r="6331" spans="6:6" ht="16.5" customHeight="1" x14ac:dyDescent="0.4">
      <c r="F6331" s="12"/>
    </row>
    <row r="6332" spans="6:6" ht="16.5" customHeight="1" x14ac:dyDescent="0.4">
      <c r="F6332" s="12"/>
    </row>
    <row r="6333" spans="6:6" ht="16.5" customHeight="1" x14ac:dyDescent="0.4">
      <c r="F6333" s="12"/>
    </row>
    <row r="6334" spans="6:6" ht="16.5" customHeight="1" x14ac:dyDescent="0.4">
      <c r="F6334" s="12"/>
    </row>
    <row r="6335" spans="6:6" ht="16.5" customHeight="1" x14ac:dyDescent="0.4">
      <c r="F6335" s="12"/>
    </row>
    <row r="6336" spans="6:6" ht="16.5" customHeight="1" x14ac:dyDescent="0.4">
      <c r="F6336" s="12"/>
    </row>
    <row r="6337" spans="6:6" ht="16.5" customHeight="1" x14ac:dyDescent="0.4">
      <c r="F6337" s="12"/>
    </row>
    <row r="6338" spans="6:6" ht="16.5" customHeight="1" x14ac:dyDescent="0.4">
      <c r="F6338" s="12"/>
    </row>
    <row r="6339" spans="6:6" ht="16.5" customHeight="1" x14ac:dyDescent="0.4">
      <c r="F6339" s="12"/>
    </row>
    <row r="6340" spans="6:6" ht="16.5" customHeight="1" x14ac:dyDescent="0.4">
      <c r="F6340" s="12"/>
    </row>
    <row r="6341" spans="6:6" ht="16.5" customHeight="1" x14ac:dyDescent="0.4">
      <c r="F6341" s="12"/>
    </row>
    <row r="6342" spans="6:6" ht="16.5" customHeight="1" x14ac:dyDescent="0.4">
      <c r="F6342" s="12"/>
    </row>
    <row r="6343" spans="6:6" ht="16.5" customHeight="1" x14ac:dyDescent="0.4">
      <c r="F6343" s="12"/>
    </row>
    <row r="6344" spans="6:6" ht="16.5" customHeight="1" x14ac:dyDescent="0.4">
      <c r="F6344" s="12"/>
    </row>
    <row r="6345" spans="6:6" ht="16.5" customHeight="1" x14ac:dyDescent="0.4">
      <c r="F6345" s="12"/>
    </row>
    <row r="6346" spans="6:6" ht="16.5" customHeight="1" x14ac:dyDescent="0.4">
      <c r="F6346" s="12"/>
    </row>
    <row r="6347" spans="6:6" ht="16.5" customHeight="1" x14ac:dyDescent="0.4">
      <c r="F6347" s="12"/>
    </row>
    <row r="6348" spans="6:6" ht="16.5" customHeight="1" x14ac:dyDescent="0.4">
      <c r="F6348" s="12"/>
    </row>
    <row r="6349" spans="6:6" ht="16.5" customHeight="1" x14ac:dyDescent="0.4">
      <c r="F6349" s="12"/>
    </row>
    <row r="6350" spans="6:6" ht="16.5" customHeight="1" x14ac:dyDescent="0.4">
      <c r="F6350" s="12"/>
    </row>
    <row r="6351" spans="6:6" ht="16.5" customHeight="1" x14ac:dyDescent="0.4">
      <c r="F6351" s="12"/>
    </row>
    <row r="6352" spans="6:6" ht="16.5" customHeight="1" x14ac:dyDescent="0.4">
      <c r="F6352" s="12"/>
    </row>
    <row r="6353" spans="6:6" ht="16.5" customHeight="1" x14ac:dyDescent="0.4">
      <c r="F6353" s="12"/>
    </row>
    <row r="6354" spans="6:6" ht="16.5" customHeight="1" x14ac:dyDescent="0.4">
      <c r="F6354" s="12"/>
    </row>
    <row r="6355" spans="6:6" ht="16.5" customHeight="1" x14ac:dyDescent="0.4">
      <c r="F6355" s="12"/>
    </row>
    <row r="6356" spans="6:6" ht="16.5" customHeight="1" x14ac:dyDescent="0.4">
      <c r="F6356" s="12"/>
    </row>
    <row r="6357" spans="6:6" ht="16.5" customHeight="1" x14ac:dyDescent="0.4">
      <c r="F6357" s="12"/>
    </row>
    <row r="6358" spans="6:6" ht="16.5" customHeight="1" x14ac:dyDescent="0.4">
      <c r="F6358" s="12"/>
    </row>
    <row r="6359" spans="6:6" ht="16.5" customHeight="1" x14ac:dyDescent="0.4">
      <c r="F6359" s="12"/>
    </row>
    <row r="6360" spans="6:6" ht="16.5" customHeight="1" x14ac:dyDescent="0.4">
      <c r="F6360" s="12"/>
    </row>
    <row r="6361" spans="6:6" ht="16.5" customHeight="1" x14ac:dyDescent="0.4">
      <c r="F6361" s="12"/>
    </row>
    <row r="6362" spans="6:6" ht="16.5" customHeight="1" x14ac:dyDescent="0.4">
      <c r="F6362" s="12"/>
    </row>
    <row r="6363" spans="6:6" ht="16.5" customHeight="1" x14ac:dyDescent="0.4">
      <c r="F6363" s="12"/>
    </row>
    <row r="6364" spans="6:6" ht="16.5" customHeight="1" x14ac:dyDescent="0.4">
      <c r="F6364" s="12"/>
    </row>
    <row r="6365" spans="6:6" ht="16.5" customHeight="1" x14ac:dyDescent="0.4">
      <c r="F6365" s="12"/>
    </row>
    <row r="6366" spans="6:6" ht="16.5" customHeight="1" x14ac:dyDescent="0.4">
      <c r="F6366" s="12"/>
    </row>
    <row r="6367" spans="6:6" ht="16.5" customHeight="1" x14ac:dyDescent="0.4">
      <c r="F6367" s="12"/>
    </row>
    <row r="6368" spans="6:6" ht="16.5" customHeight="1" x14ac:dyDescent="0.4">
      <c r="F6368" s="12"/>
    </row>
    <row r="6369" spans="6:6" ht="16.5" customHeight="1" x14ac:dyDescent="0.4">
      <c r="F6369" s="12"/>
    </row>
    <row r="6370" spans="6:6" ht="16.5" customHeight="1" x14ac:dyDescent="0.4">
      <c r="F6370" s="12"/>
    </row>
    <row r="6371" spans="6:6" ht="16.5" customHeight="1" x14ac:dyDescent="0.4">
      <c r="F6371" s="12"/>
    </row>
    <row r="6372" spans="6:6" ht="16.5" customHeight="1" x14ac:dyDescent="0.4">
      <c r="F6372" s="12"/>
    </row>
    <row r="6373" spans="6:6" ht="16.5" customHeight="1" x14ac:dyDescent="0.4">
      <c r="F6373" s="12"/>
    </row>
    <row r="6374" spans="6:6" ht="16.5" customHeight="1" x14ac:dyDescent="0.4">
      <c r="F6374" s="12"/>
    </row>
    <row r="6375" spans="6:6" ht="16.5" customHeight="1" x14ac:dyDescent="0.4">
      <c r="F6375" s="12"/>
    </row>
    <row r="6376" spans="6:6" ht="16.5" customHeight="1" x14ac:dyDescent="0.4">
      <c r="F6376" s="12"/>
    </row>
    <row r="6377" spans="6:6" ht="16.5" customHeight="1" x14ac:dyDescent="0.4">
      <c r="F6377" s="12"/>
    </row>
    <row r="6378" spans="6:6" ht="16.5" customHeight="1" x14ac:dyDescent="0.4">
      <c r="F6378" s="12"/>
    </row>
    <row r="6379" spans="6:6" ht="16.5" customHeight="1" x14ac:dyDescent="0.4">
      <c r="F6379" s="12"/>
    </row>
    <row r="6380" spans="6:6" ht="16.5" customHeight="1" x14ac:dyDescent="0.4">
      <c r="F6380" s="12"/>
    </row>
    <row r="6381" spans="6:6" ht="16.5" customHeight="1" x14ac:dyDescent="0.4">
      <c r="F6381" s="12"/>
    </row>
    <row r="6382" spans="6:6" ht="16.5" customHeight="1" x14ac:dyDescent="0.4">
      <c r="F6382" s="12"/>
    </row>
    <row r="6383" spans="6:6" ht="16.5" customHeight="1" x14ac:dyDescent="0.4">
      <c r="F6383" s="12"/>
    </row>
    <row r="6384" spans="6:6" ht="16.5" customHeight="1" x14ac:dyDescent="0.4">
      <c r="F6384" s="12"/>
    </row>
    <row r="6385" spans="6:6" ht="16.5" customHeight="1" x14ac:dyDescent="0.4">
      <c r="F6385" s="12"/>
    </row>
    <row r="6386" spans="6:6" ht="16.5" customHeight="1" x14ac:dyDescent="0.4">
      <c r="F6386" s="12"/>
    </row>
    <row r="6387" spans="6:6" ht="16.5" customHeight="1" x14ac:dyDescent="0.4">
      <c r="F6387" s="12"/>
    </row>
    <row r="6388" spans="6:6" ht="16.5" customHeight="1" x14ac:dyDescent="0.4">
      <c r="F6388" s="12"/>
    </row>
    <row r="6389" spans="6:6" ht="16.5" customHeight="1" x14ac:dyDescent="0.4">
      <c r="F6389" s="12"/>
    </row>
    <row r="6390" spans="6:6" ht="16.5" customHeight="1" x14ac:dyDescent="0.4">
      <c r="F6390" s="12"/>
    </row>
    <row r="6391" spans="6:6" ht="16.5" customHeight="1" x14ac:dyDescent="0.4">
      <c r="F6391" s="12"/>
    </row>
    <row r="6392" spans="6:6" ht="16.5" customHeight="1" x14ac:dyDescent="0.4">
      <c r="F6392" s="12"/>
    </row>
    <row r="6393" spans="6:6" ht="16.5" customHeight="1" x14ac:dyDescent="0.4">
      <c r="F6393" s="12"/>
    </row>
    <row r="6394" spans="6:6" ht="16.5" customHeight="1" x14ac:dyDescent="0.4">
      <c r="F6394" s="12"/>
    </row>
    <row r="6395" spans="6:6" ht="16.5" customHeight="1" x14ac:dyDescent="0.4">
      <c r="F6395" s="12"/>
    </row>
    <row r="6396" spans="6:6" ht="16.5" customHeight="1" x14ac:dyDescent="0.4">
      <c r="F6396" s="12"/>
    </row>
    <row r="6397" spans="6:6" ht="16.5" customHeight="1" x14ac:dyDescent="0.4">
      <c r="F6397" s="12"/>
    </row>
    <row r="6398" spans="6:6" ht="16.5" customHeight="1" x14ac:dyDescent="0.4">
      <c r="F6398" s="12"/>
    </row>
    <row r="6399" spans="6:6" ht="16.5" customHeight="1" x14ac:dyDescent="0.4">
      <c r="F6399" s="12"/>
    </row>
    <row r="6400" spans="6:6" ht="16.5" customHeight="1" x14ac:dyDescent="0.4">
      <c r="F6400" s="12"/>
    </row>
    <row r="6401" spans="6:6" ht="16.5" customHeight="1" x14ac:dyDescent="0.4">
      <c r="F6401" s="12"/>
    </row>
    <row r="6402" spans="6:6" ht="16.5" customHeight="1" x14ac:dyDescent="0.4">
      <c r="F6402" s="12"/>
    </row>
    <row r="6403" spans="6:6" ht="16.5" customHeight="1" x14ac:dyDescent="0.4">
      <c r="F6403" s="12"/>
    </row>
    <row r="6404" spans="6:6" ht="16.5" customHeight="1" x14ac:dyDescent="0.4">
      <c r="F6404" s="12"/>
    </row>
    <row r="6405" spans="6:6" ht="16.5" customHeight="1" x14ac:dyDescent="0.4">
      <c r="F6405" s="12"/>
    </row>
    <row r="6406" spans="6:6" ht="16.5" customHeight="1" x14ac:dyDescent="0.4">
      <c r="F6406" s="12"/>
    </row>
    <row r="6407" spans="6:6" ht="16.5" customHeight="1" x14ac:dyDescent="0.4">
      <c r="F6407" s="12"/>
    </row>
    <row r="6408" spans="6:6" ht="16.5" customHeight="1" x14ac:dyDescent="0.4">
      <c r="F6408" s="12"/>
    </row>
    <row r="6409" spans="6:6" ht="16.5" customHeight="1" x14ac:dyDescent="0.4">
      <c r="F6409" s="12"/>
    </row>
    <row r="6410" spans="6:6" ht="16.5" customHeight="1" x14ac:dyDescent="0.4">
      <c r="F6410" s="12"/>
    </row>
    <row r="6411" spans="6:6" ht="16.5" customHeight="1" x14ac:dyDescent="0.4">
      <c r="F6411" s="12"/>
    </row>
    <row r="6412" spans="6:6" ht="16.5" customHeight="1" x14ac:dyDescent="0.4">
      <c r="F6412" s="12"/>
    </row>
    <row r="6413" spans="6:6" ht="16.5" customHeight="1" x14ac:dyDescent="0.4">
      <c r="F6413" s="12"/>
    </row>
    <row r="6414" spans="6:6" ht="16.5" customHeight="1" x14ac:dyDescent="0.4">
      <c r="F6414" s="12"/>
    </row>
    <row r="6415" spans="6:6" ht="16.5" customHeight="1" x14ac:dyDescent="0.4">
      <c r="F6415" s="12"/>
    </row>
    <row r="6416" spans="6:6" ht="16.5" customHeight="1" x14ac:dyDescent="0.4">
      <c r="F6416" s="12"/>
    </row>
    <row r="6417" spans="6:6" ht="16.5" customHeight="1" x14ac:dyDescent="0.4">
      <c r="F6417" s="12"/>
    </row>
    <row r="6418" spans="6:6" ht="16.5" customHeight="1" x14ac:dyDescent="0.4">
      <c r="F6418" s="12"/>
    </row>
    <row r="6419" spans="6:6" ht="16.5" customHeight="1" x14ac:dyDescent="0.4">
      <c r="F6419" s="12"/>
    </row>
    <row r="6420" spans="6:6" ht="16.5" customHeight="1" x14ac:dyDescent="0.4">
      <c r="F6420" s="12"/>
    </row>
    <row r="6421" spans="6:6" ht="16.5" customHeight="1" x14ac:dyDescent="0.4">
      <c r="F6421" s="12"/>
    </row>
    <row r="6422" spans="6:6" ht="16.5" customHeight="1" x14ac:dyDescent="0.4">
      <c r="F6422" s="12"/>
    </row>
    <row r="6423" spans="6:6" ht="16.5" customHeight="1" x14ac:dyDescent="0.4">
      <c r="F6423" s="12"/>
    </row>
    <row r="6424" spans="6:6" ht="16.5" customHeight="1" x14ac:dyDescent="0.4">
      <c r="F6424" s="12"/>
    </row>
    <row r="6425" spans="6:6" ht="16.5" customHeight="1" x14ac:dyDescent="0.4">
      <c r="F6425" s="12"/>
    </row>
    <row r="6426" spans="6:6" ht="16.5" customHeight="1" x14ac:dyDescent="0.4">
      <c r="F6426" s="12"/>
    </row>
    <row r="6427" spans="6:6" ht="16.5" customHeight="1" x14ac:dyDescent="0.4">
      <c r="F6427" s="12"/>
    </row>
    <row r="6428" spans="6:6" ht="16.5" customHeight="1" x14ac:dyDescent="0.4">
      <c r="F6428" s="12"/>
    </row>
    <row r="6429" spans="6:6" ht="16.5" customHeight="1" x14ac:dyDescent="0.4">
      <c r="F6429" s="12"/>
    </row>
    <row r="6430" spans="6:6" ht="16.5" customHeight="1" x14ac:dyDescent="0.4">
      <c r="F6430" s="12"/>
    </row>
    <row r="6431" spans="6:6" ht="16.5" customHeight="1" x14ac:dyDescent="0.4">
      <c r="F6431" s="12"/>
    </row>
    <row r="6432" spans="6:6" ht="16.5" customHeight="1" x14ac:dyDescent="0.4">
      <c r="F6432" s="12"/>
    </row>
    <row r="6433" spans="6:6" ht="16.5" customHeight="1" x14ac:dyDescent="0.4">
      <c r="F6433" s="12"/>
    </row>
    <row r="6434" spans="6:6" ht="16.5" customHeight="1" x14ac:dyDescent="0.4">
      <c r="F6434" s="12"/>
    </row>
    <row r="6435" spans="6:6" ht="16.5" customHeight="1" x14ac:dyDescent="0.4">
      <c r="F6435" s="12"/>
    </row>
    <row r="6436" spans="6:6" ht="16.5" customHeight="1" x14ac:dyDescent="0.4">
      <c r="F6436" s="12"/>
    </row>
    <row r="6437" spans="6:6" ht="16.5" customHeight="1" x14ac:dyDescent="0.4">
      <c r="F6437" s="12"/>
    </row>
    <row r="6438" spans="6:6" ht="16.5" customHeight="1" x14ac:dyDescent="0.4">
      <c r="F6438" s="12"/>
    </row>
    <row r="6439" spans="6:6" ht="16.5" customHeight="1" x14ac:dyDescent="0.4">
      <c r="F6439" s="12"/>
    </row>
    <row r="6440" spans="6:6" ht="16.5" customHeight="1" x14ac:dyDescent="0.4">
      <c r="F6440" s="12"/>
    </row>
    <row r="6441" spans="6:6" ht="16.5" customHeight="1" x14ac:dyDescent="0.4">
      <c r="F6441" s="12"/>
    </row>
    <row r="6442" spans="6:6" ht="16.5" customHeight="1" x14ac:dyDescent="0.4">
      <c r="F6442" s="12"/>
    </row>
    <row r="6443" spans="6:6" ht="16.5" customHeight="1" x14ac:dyDescent="0.4">
      <c r="F6443" s="12"/>
    </row>
    <row r="6444" spans="6:6" ht="16.5" customHeight="1" x14ac:dyDescent="0.4">
      <c r="F6444" s="12"/>
    </row>
    <row r="6445" spans="6:6" ht="16.5" customHeight="1" x14ac:dyDescent="0.4">
      <c r="F6445" s="12"/>
    </row>
    <row r="6446" spans="6:6" ht="16.5" customHeight="1" x14ac:dyDescent="0.4">
      <c r="F6446" s="12"/>
    </row>
    <row r="6447" spans="6:6" ht="16.5" customHeight="1" x14ac:dyDescent="0.4">
      <c r="F6447" s="12"/>
    </row>
    <row r="6448" spans="6:6" ht="16.5" customHeight="1" x14ac:dyDescent="0.4">
      <c r="F6448" s="12"/>
    </row>
    <row r="6449" spans="6:6" ht="16.5" customHeight="1" x14ac:dyDescent="0.4">
      <c r="F6449" s="12"/>
    </row>
    <row r="6450" spans="6:6" ht="16.5" customHeight="1" x14ac:dyDescent="0.4">
      <c r="F6450" s="12"/>
    </row>
    <row r="6451" spans="6:6" ht="16.5" customHeight="1" x14ac:dyDescent="0.4">
      <c r="F6451" s="12"/>
    </row>
    <row r="6452" spans="6:6" ht="16.5" customHeight="1" x14ac:dyDescent="0.4">
      <c r="F6452" s="12"/>
    </row>
    <row r="6453" spans="6:6" ht="16.5" customHeight="1" x14ac:dyDescent="0.4">
      <c r="F6453" s="12"/>
    </row>
    <row r="6454" spans="6:6" ht="16.5" customHeight="1" x14ac:dyDescent="0.4">
      <c r="F6454" s="12"/>
    </row>
    <row r="6455" spans="6:6" ht="16.5" customHeight="1" x14ac:dyDescent="0.4">
      <c r="F6455" s="12"/>
    </row>
    <row r="6456" spans="6:6" ht="16.5" customHeight="1" x14ac:dyDescent="0.4">
      <c r="F6456" s="12"/>
    </row>
    <row r="6457" spans="6:6" ht="16.5" customHeight="1" x14ac:dyDescent="0.4">
      <c r="F6457" s="12"/>
    </row>
    <row r="6458" spans="6:6" ht="16.5" customHeight="1" x14ac:dyDescent="0.4">
      <c r="F6458" s="12"/>
    </row>
    <row r="6459" spans="6:6" ht="16.5" customHeight="1" x14ac:dyDescent="0.4">
      <c r="F6459" s="12"/>
    </row>
    <row r="6460" spans="6:6" ht="16.5" customHeight="1" x14ac:dyDescent="0.4">
      <c r="F6460" s="12"/>
    </row>
    <row r="6461" spans="6:6" ht="16.5" customHeight="1" x14ac:dyDescent="0.4">
      <c r="F6461" s="12"/>
    </row>
    <row r="6462" spans="6:6" ht="16.5" customHeight="1" x14ac:dyDescent="0.4">
      <c r="F6462" s="12"/>
    </row>
    <row r="6463" spans="6:6" ht="16.5" customHeight="1" x14ac:dyDescent="0.4">
      <c r="F6463" s="12"/>
    </row>
    <row r="6464" spans="6:6" ht="16.5" customHeight="1" x14ac:dyDescent="0.4">
      <c r="F6464" s="12"/>
    </row>
    <row r="6465" spans="6:6" ht="16.5" customHeight="1" x14ac:dyDescent="0.4">
      <c r="F6465" s="12"/>
    </row>
    <row r="6466" spans="6:6" ht="16.5" customHeight="1" x14ac:dyDescent="0.4">
      <c r="F6466" s="12"/>
    </row>
    <row r="6467" spans="6:6" ht="16.5" customHeight="1" x14ac:dyDescent="0.4">
      <c r="F6467" s="12"/>
    </row>
    <row r="6468" spans="6:6" ht="16.5" customHeight="1" x14ac:dyDescent="0.4">
      <c r="F6468" s="12"/>
    </row>
    <row r="6469" spans="6:6" ht="16.5" customHeight="1" x14ac:dyDescent="0.4">
      <c r="F6469" s="12"/>
    </row>
    <row r="6470" spans="6:6" ht="16.5" customHeight="1" x14ac:dyDescent="0.4">
      <c r="F6470" s="12"/>
    </row>
    <row r="6471" spans="6:6" ht="16.5" customHeight="1" x14ac:dyDescent="0.4">
      <c r="F6471" s="12"/>
    </row>
    <row r="6472" spans="6:6" ht="16.5" customHeight="1" x14ac:dyDescent="0.4">
      <c r="F6472" s="12"/>
    </row>
    <row r="6473" spans="6:6" ht="16.5" customHeight="1" x14ac:dyDescent="0.4">
      <c r="F6473" s="12"/>
    </row>
    <row r="6474" spans="6:6" ht="16.5" customHeight="1" x14ac:dyDescent="0.4">
      <c r="F6474" s="12"/>
    </row>
    <row r="6475" spans="6:6" ht="16.5" customHeight="1" x14ac:dyDescent="0.4">
      <c r="F6475" s="12"/>
    </row>
    <row r="6476" spans="6:6" ht="16.5" customHeight="1" x14ac:dyDescent="0.4">
      <c r="F6476" s="12"/>
    </row>
    <row r="6477" spans="6:6" ht="16.5" customHeight="1" x14ac:dyDescent="0.4">
      <c r="F6477" s="12"/>
    </row>
    <row r="6478" spans="6:6" ht="16.5" customHeight="1" x14ac:dyDescent="0.4">
      <c r="F6478" s="12"/>
    </row>
    <row r="6479" spans="6:6" ht="16.5" customHeight="1" x14ac:dyDescent="0.4">
      <c r="F6479" s="12"/>
    </row>
    <row r="6480" spans="6:6" ht="16.5" customHeight="1" x14ac:dyDescent="0.4">
      <c r="F6480" s="12"/>
    </row>
    <row r="6481" spans="6:6" ht="16.5" customHeight="1" x14ac:dyDescent="0.4">
      <c r="F6481" s="12"/>
    </row>
    <row r="6482" spans="6:6" ht="16.5" customHeight="1" x14ac:dyDescent="0.4">
      <c r="F6482" s="12"/>
    </row>
    <row r="6483" spans="6:6" ht="16.5" customHeight="1" x14ac:dyDescent="0.4">
      <c r="F6483" s="12"/>
    </row>
    <row r="6484" spans="6:6" ht="16.5" customHeight="1" x14ac:dyDescent="0.4">
      <c r="F6484" s="12"/>
    </row>
    <row r="6485" spans="6:6" ht="16.5" customHeight="1" x14ac:dyDescent="0.4">
      <c r="F6485" s="12"/>
    </row>
    <row r="6486" spans="6:6" ht="16.5" customHeight="1" x14ac:dyDescent="0.4">
      <c r="F6486" s="12"/>
    </row>
    <row r="6487" spans="6:6" ht="16.5" customHeight="1" x14ac:dyDescent="0.4">
      <c r="F6487" s="12"/>
    </row>
    <row r="6488" spans="6:6" ht="16.5" customHeight="1" x14ac:dyDescent="0.4">
      <c r="F6488" s="12"/>
    </row>
    <row r="6489" spans="6:6" ht="16.5" customHeight="1" x14ac:dyDescent="0.4">
      <c r="F6489" s="12"/>
    </row>
    <row r="6490" spans="6:6" ht="16.5" customHeight="1" x14ac:dyDescent="0.4">
      <c r="F6490" s="12"/>
    </row>
    <row r="6491" spans="6:6" ht="16.5" customHeight="1" x14ac:dyDescent="0.4">
      <c r="F6491" s="12"/>
    </row>
    <row r="6492" spans="6:6" ht="16.5" customHeight="1" x14ac:dyDescent="0.4">
      <c r="F6492" s="12"/>
    </row>
    <row r="6493" spans="6:6" ht="16.5" customHeight="1" x14ac:dyDescent="0.4">
      <c r="F6493" s="12"/>
    </row>
    <row r="6494" spans="6:6" ht="16.5" customHeight="1" x14ac:dyDescent="0.4">
      <c r="F6494" s="12"/>
    </row>
    <row r="6495" spans="6:6" ht="16.5" customHeight="1" x14ac:dyDescent="0.4">
      <c r="F6495" s="12"/>
    </row>
    <row r="6496" spans="6:6" ht="16.5" customHeight="1" x14ac:dyDescent="0.4">
      <c r="F6496" s="12"/>
    </row>
    <row r="6497" spans="6:6" ht="16.5" customHeight="1" x14ac:dyDescent="0.4">
      <c r="F6497" s="12"/>
    </row>
    <row r="6498" spans="6:6" ht="16.5" customHeight="1" x14ac:dyDescent="0.4">
      <c r="F6498" s="12"/>
    </row>
    <row r="6499" spans="6:6" ht="16.5" customHeight="1" x14ac:dyDescent="0.4">
      <c r="F6499" s="12"/>
    </row>
    <row r="6500" spans="6:6" ht="16.5" customHeight="1" x14ac:dyDescent="0.4">
      <c r="F6500" s="12"/>
    </row>
    <row r="6501" spans="6:6" ht="16.5" customHeight="1" x14ac:dyDescent="0.4">
      <c r="F6501" s="12"/>
    </row>
    <row r="6502" spans="6:6" ht="16.5" customHeight="1" x14ac:dyDescent="0.4">
      <c r="F6502" s="12"/>
    </row>
    <row r="6503" spans="6:6" ht="16.5" customHeight="1" x14ac:dyDescent="0.4">
      <c r="F6503" s="12"/>
    </row>
    <row r="6504" spans="6:6" ht="16.5" customHeight="1" x14ac:dyDescent="0.4">
      <c r="F6504" s="12"/>
    </row>
    <row r="6505" spans="6:6" ht="16.5" customHeight="1" x14ac:dyDescent="0.4">
      <c r="F6505" s="12"/>
    </row>
    <row r="6506" spans="6:6" ht="16.5" customHeight="1" x14ac:dyDescent="0.4">
      <c r="F6506" s="12"/>
    </row>
    <row r="6507" spans="6:6" ht="16.5" customHeight="1" x14ac:dyDescent="0.4">
      <c r="F6507" s="12"/>
    </row>
    <row r="6508" spans="6:6" ht="16.5" customHeight="1" x14ac:dyDescent="0.4">
      <c r="F6508" s="12"/>
    </row>
    <row r="6509" spans="6:6" ht="16.5" customHeight="1" x14ac:dyDescent="0.4">
      <c r="F6509" s="12"/>
    </row>
    <row r="6510" spans="6:6" ht="16.5" customHeight="1" x14ac:dyDescent="0.4">
      <c r="F6510" s="12"/>
    </row>
    <row r="6511" spans="6:6" ht="16.5" customHeight="1" x14ac:dyDescent="0.4">
      <c r="F6511" s="12"/>
    </row>
    <row r="6512" spans="6:6" ht="16.5" customHeight="1" x14ac:dyDescent="0.4">
      <c r="F6512" s="12"/>
    </row>
    <row r="6513" spans="6:6" ht="16.5" customHeight="1" x14ac:dyDescent="0.4">
      <c r="F6513" s="12"/>
    </row>
    <row r="6514" spans="6:6" ht="16.5" customHeight="1" x14ac:dyDescent="0.4">
      <c r="F6514" s="12"/>
    </row>
    <row r="6515" spans="6:6" ht="16.5" customHeight="1" x14ac:dyDescent="0.4">
      <c r="F6515" s="12"/>
    </row>
    <row r="6516" spans="6:6" ht="16.5" customHeight="1" x14ac:dyDescent="0.4">
      <c r="F6516" s="12"/>
    </row>
    <row r="6517" spans="6:6" ht="16.5" customHeight="1" x14ac:dyDescent="0.4">
      <c r="F6517" s="12"/>
    </row>
    <row r="6518" spans="6:6" ht="16.5" customHeight="1" x14ac:dyDescent="0.4">
      <c r="F6518" s="12"/>
    </row>
    <row r="6519" spans="6:6" ht="16.5" customHeight="1" x14ac:dyDescent="0.4">
      <c r="F6519" s="12"/>
    </row>
    <row r="6520" spans="6:6" ht="16.5" customHeight="1" x14ac:dyDescent="0.4">
      <c r="F6520" s="12"/>
    </row>
    <row r="6521" spans="6:6" ht="16.5" customHeight="1" x14ac:dyDescent="0.4">
      <c r="F6521" s="12"/>
    </row>
    <row r="6522" spans="6:6" ht="16.5" customHeight="1" x14ac:dyDescent="0.4">
      <c r="F6522" s="12"/>
    </row>
    <row r="6523" spans="6:6" ht="16.5" customHeight="1" x14ac:dyDescent="0.4">
      <c r="F6523" s="12"/>
    </row>
    <row r="6524" spans="6:6" ht="16.5" customHeight="1" x14ac:dyDescent="0.4">
      <c r="F6524" s="12"/>
    </row>
    <row r="6525" spans="6:6" ht="16.5" customHeight="1" x14ac:dyDescent="0.4">
      <c r="F6525" s="12"/>
    </row>
    <row r="6526" spans="6:6" ht="16.5" customHeight="1" x14ac:dyDescent="0.4">
      <c r="F6526" s="12"/>
    </row>
    <row r="6527" spans="6:6" ht="16.5" customHeight="1" x14ac:dyDescent="0.4">
      <c r="F6527" s="12"/>
    </row>
    <row r="6528" spans="6:6" ht="16.5" customHeight="1" x14ac:dyDescent="0.4">
      <c r="F6528" s="12"/>
    </row>
    <row r="6529" spans="6:6" ht="16.5" customHeight="1" x14ac:dyDescent="0.4">
      <c r="F6529" s="12"/>
    </row>
    <row r="6530" spans="6:6" ht="16.5" customHeight="1" x14ac:dyDescent="0.4">
      <c r="F6530" s="12"/>
    </row>
    <row r="6531" spans="6:6" ht="16.5" customHeight="1" x14ac:dyDescent="0.4">
      <c r="F6531" s="12"/>
    </row>
    <row r="6532" spans="6:6" ht="16.5" customHeight="1" x14ac:dyDescent="0.4">
      <c r="F6532" s="12"/>
    </row>
    <row r="6533" spans="6:6" ht="16.5" customHeight="1" x14ac:dyDescent="0.4">
      <c r="F6533" s="12"/>
    </row>
    <row r="6534" spans="6:6" ht="16.5" customHeight="1" x14ac:dyDescent="0.4">
      <c r="F6534" s="12"/>
    </row>
    <row r="6535" spans="6:6" ht="16.5" customHeight="1" x14ac:dyDescent="0.4">
      <c r="F6535" s="12"/>
    </row>
    <row r="6536" spans="6:6" ht="16.5" customHeight="1" x14ac:dyDescent="0.4">
      <c r="F6536" s="12"/>
    </row>
    <row r="6537" spans="6:6" ht="16.5" customHeight="1" x14ac:dyDescent="0.4">
      <c r="F6537" s="12"/>
    </row>
    <row r="6538" spans="6:6" ht="16.5" customHeight="1" x14ac:dyDescent="0.4">
      <c r="F6538" s="12"/>
    </row>
    <row r="6539" spans="6:6" ht="16.5" customHeight="1" x14ac:dyDescent="0.4">
      <c r="F6539" s="12"/>
    </row>
    <row r="6540" spans="6:6" ht="16.5" customHeight="1" x14ac:dyDescent="0.4">
      <c r="F6540" s="12"/>
    </row>
    <row r="6541" spans="6:6" ht="16.5" customHeight="1" x14ac:dyDescent="0.4">
      <c r="F6541" s="12"/>
    </row>
    <row r="6542" spans="6:6" ht="16.5" customHeight="1" x14ac:dyDescent="0.4">
      <c r="F6542" s="12"/>
    </row>
    <row r="6543" spans="6:6" ht="16.5" customHeight="1" x14ac:dyDescent="0.4">
      <c r="F6543" s="12"/>
    </row>
    <row r="6544" spans="6:6" ht="16.5" customHeight="1" x14ac:dyDescent="0.4">
      <c r="F6544" s="12"/>
    </row>
    <row r="6545" spans="6:6" ht="16.5" customHeight="1" x14ac:dyDescent="0.4">
      <c r="F6545" s="12"/>
    </row>
    <row r="6546" spans="6:6" ht="16.5" customHeight="1" x14ac:dyDescent="0.4">
      <c r="F6546" s="12"/>
    </row>
    <row r="6547" spans="6:6" ht="16.5" customHeight="1" x14ac:dyDescent="0.4">
      <c r="F6547" s="12"/>
    </row>
    <row r="6548" spans="6:6" ht="16.5" customHeight="1" x14ac:dyDescent="0.4">
      <c r="F6548" s="12"/>
    </row>
    <row r="6549" spans="6:6" ht="16.5" customHeight="1" x14ac:dyDescent="0.4">
      <c r="F6549" s="12"/>
    </row>
    <row r="6550" spans="6:6" ht="16.5" customHeight="1" x14ac:dyDescent="0.4">
      <c r="F6550" s="12"/>
    </row>
    <row r="6551" spans="6:6" ht="16.5" customHeight="1" x14ac:dyDescent="0.4">
      <c r="F6551" s="12"/>
    </row>
    <row r="6552" spans="6:6" ht="16.5" customHeight="1" x14ac:dyDescent="0.4">
      <c r="F6552" s="12"/>
    </row>
    <row r="6553" spans="6:6" ht="16.5" customHeight="1" x14ac:dyDescent="0.4">
      <c r="F6553" s="12"/>
    </row>
    <row r="6554" spans="6:6" ht="16.5" customHeight="1" x14ac:dyDescent="0.4">
      <c r="F6554" s="12"/>
    </row>
    <row r="6555" spans="6:6" ht="16.5" customHeight="1" x14ac:dyDescent="0.4">
      <c r="F6555" s="12"/>
    </row>
    <row r="6556" spans="6:6" ht="16.5" customHeight="1" x14ac:dyDescent="0.4">
      <c r="F6556" s="12"/>
    </row>
    <row r="6557" spans="6:6" ht="16.5" customHeight="1" x14ac:dyDescent="0.4">
      <c r="F6557" s="12"/>
    </row>
    <row r="6558" spans="6:6" ht="16.5" customHeight="1" x14ac:dyDescent="0.4">
      <c r="F6558" s="12"/>
    </row>
    <row r="6559" spans="6:6" ht="16.5" customHeight="1" x14ac:dyDescent="0.4">
      <c r="F6559" s="12"/>
    </row>
    <row r="6560" spans="6:6" ht="16.5" customHeight="1" x14ac:dyDescent="0.4">
      <c r="F6560" s="12"/>
    </row>
    <row r="6561" spans="6:6" ht="16.5" customHeight="1" x14ac:dyDescent="0.4">
      <c r="F6561" s="12"/>
    </row>
    <row r="6562" spans="6:6" ht="16.5" customHeight="1" x14ac:dyDescent="0.4">
      <c r="F6562" s="12"/>
    </row>
    <row r="6563" spans="6:6" ht="16.5" customHeight="1" x14ac:dyDescent="0.4">
      <c r="F6563" s="12"/>
    </row>
    <row r="6564" spans="6:6" ht="16.5" customHeight="1" x14ac:dyDescent="0.4">
      <c r="F6564" s="12"/>
    </row>
    <row r="6565" spans="6:6" ht="16.5" customHeight="1" x14ac:dyDescent="0.4">
      <c r="F6565" s="12"/>
    </row>
    <row r="6566" spans="6:6" ht="16.5" customHeight="1" x14ac:dyDescent="0.4">
      <c r="F6566" s="12"/>
    </row>
    <row r="6567" spans="6:6" ht="16.5" customHeight="1" x14ac:dyDescent="0.4">
      <c r="F6567" s="12"/>
    </row>
    <row r="6568" spans="6:6" ht="16.5" customHeight="1" x14ac:dyDescent="0.4">
      <c r="F6568" s="12"/>
    </row>
    <row r="6569" spans="6:6" ht="16.5" customHeight="1" x14ac:dyDescent="0.4">
      <c r="F6569" s="12"/>
    </row>
    <row r="6570" spans="6:6" ht="16.5" customHeight="1" x14ac:dyDescent="0.4">
      <c r="F6570" s="12"/>
    </row>
    <row r="6571" spans="6:6" ht="16.5" customHeight="1" x14ac:dyDescent="0.4">
      <c r="F6571" s="12"/>
    </row>
    <row r="6572" spans="6:6" ht="16.5" customHeight="1" x14ac:dyDescent="0.4">
      <c r="F6572" s="12"/>
    </row>
    <row r="6573" spans="6:6" ht="16.5" customHeight="1" x14ac:dyDescent="0.4">
      <c r="F6573" s="12"/>
    </row>
    <row r="6574" spans="6:6" ht="16.5" customHeight="1" x14ac:dyDescent="0.4">
      <c r="F6574" s="12"/>
    </row>
    <row r="6575" spans="6:6" ht="16.5" customHeight="1" x14ac:dyDescent="0.4">
      <c r="F6575" s="12"/>
    </row>
    <row r="6576" spans="6:6" ht="16.5" customHeight="1" x14ac:dyDescent="0.4">
      <c r="F6576" s="12"/>
    </row>
    <row r="6577" spans="6:6" ht="16.5" customHeight="1" x14ac:dyDescent="0.4">
      <c r="F6577" s="12"/>
    </row>
    <row r="6578" spans="6:6" ht="16.5" customHeight="1" x14ac:dyDescent="0.4">
      <c r="F6578" s="12"/>
    </row>
    <row r="6579" spans="6:6" ht="16.5" customHeight="1" x14ac:dyDescent="0.4">
      <c r="F6579" s="12"/>
    </row>
    <row r="6580" spans="6:6" ht="16.5" customHeight="1" x14ac:dyDescent="0.4">
      <c r="F6580" s="12"/>
    </row>
    <row r="6581" spans="6:6" ht="16.5" customHeight="1" x14ac:dyDescent="0.4">
      <c r="F6581" s="12"/>
    </row>
    <row r="6582" spans="6:6" ht="16.5" customHeight="1" x14ac:dyDescent="0.4">
      <c r="F6582" s="12"/>
    </row>
    <row r="6583" spans="6:6" ht="16.5" customHeight="1" x14ac:dyDescent="0.4">
      <c r="F6583" s="12"/>
    </row>
    <row r="6584" spans="6:6" ht="16.5" customHeight="1" x14ac:dyDescent="0.4">
      <c r="F6584" s="12"/>
    </row>
    <row r="6585" spans="6:6" ht="16.5" customHeight="1" x14ac:dyDescent="0.4">
      <c r="F6585" s="12"/>
    </row>
    <row r="6586" spans="6:6" ht="16.5" customHeight="1" x14ac:dyDescent="0.4">
      <c r="F6586" s="12"/>
    </row>
    <row r="6587" spans="6:6" ht="16.5" customHeight="1" x14ac:dyDescent="0.4">
      <c r="F6587" s="12"/>
    </row>
    <row r="6588" spans="6:6" ht="16.5" customHeight="1" x14ac:dyDescent="0.4">
      <c r="F6588" s="12"/>
    </row>
    <row r="6589" spans="6:6" ht="16.5" customHeight="1" x14ac:dyDescent="0.4">
      <c r="F6589" s="12"/>
    </row>
    <row r="6590" spans="6:6" ht="16.5" customHeight="1" x14ac:dyDescent="0.4">
      <c r="F6590" s="12"/>
    </row>
    <row r="6591" spans="6:6" ht="16.5" customHeight="1" x14ac:dyDescent="0.4">
      <c r="F6591" s="12"/>
    </row>
    <row r="6592" spans="6:6" ht="16.5" customHeight="1" x14ac:dyDescent="0.4">
      <c r="F6592" s="12"/>
    </row>
    <row r="6593" spans="6:6" ht="16.5" customHeight="1" x14ac:dyDescent="0.4">
      <c r="F6593" s="12"/>
    </row>
    <row r="6594" spans="6:6" ht="16.5" customHeight="1" x14ac:dyDescent="0.4">
      <c r="F6594" s="12"/>
    </row>
    <row r="6595" spans="6:6" ht="16.5" customHeight="1" x14ac:dyDescent="0.4">
      <c r="F6595" s="12"/>
    </row>
    <row r="6596" spans="6:6" ht="16.5" customHeight="1" x14ac:dyDescent="0.4">
      <c r="F6596" s="12"/>
    </row>
    <row r="6597" spans="6:6" ht="16.5" customHeight="1" x14ac:dyDescent="0.4">
      <c r="F6597" s="12"/>
    </row>
    <row r="6598" spans="6:6" ht="16.5" customHeight="1" x14ac:dyDescent="0.4">
      <c r="F6598" s="12"/>
    </row>
    <row r="6599" spans="6:6" ht="16.5" customHeight="1" x14ac:dyDescent="0.4">
      <c r="F6599" s="12"/>
    </row>
    <row r="6600" spans="6:6" ht="16.5" customHeight="1" x14ac:dyDescent="0.4">
      <c r="F6600" s="12"/>
    </row>
    <row r="6601" spans="6:6" ht="16.5" customHeight="1" x14ac:dyDescent="0.4">
      <c r="F6601" s="12"/>
    </row>
    <row r="6602" spans="6:6" ht="16.5" customHeight="1" x14ac:dyDescent="0.4">
      <c r="F6602" s="12"/>
    </row>
    <row r="6603" spans="6:6" ht="16.5" customHeight="1" x14ac:dyDescent="0.4">
      <c r="F6603" s="12"/>
    </row>
    <row r="6604" spans="6:6" ht="16.5" customHeight="1" x14ac:dyDescent="0.4">
      <c r="F6604" s="12"/>
    </row>
    <row r="6605" spans="6:6" ht="16.5" customHeight="1" x14ac:dyDescent="0.4">
      <c r="F6605" s="12"/>
    </row>
    <row r="6606" spans="6:6" ht="16.5" customHeight="1" x14ac:dyDescent="0.4">
      <c r="F6606" s="12"/>
    </row>
    <row r="6607" spans="6:6" ht="16.5" customHeight="1" x14ac:dyDescent="0.4">
      <c r="F6607" s="12"/>
    </row>
    <row r="6608" spans="6:6" ht="16.5" customHeight="1" x14ac:dyDescent="0.4">
      <c r="F6608" s="12"/>
    </row>
    <row r="6609" spans="6:6" ht="16.5" customHeight="1" x14ac:dyDescent="0.4">
      <c r="F6609" s="12"/>
    </row>
    <row r="6610" spans="6:6" ht="16.5" customHeight="1" x14ac:dyDescent="0.4">
      <c r="F6610" s="12"/>
    </row>
    <row r="6611" spans="6:6" ht="16.5" customHeight="1" x14ac:dyDescent="0.4">
      <c r="F6611" s="12"/>
    </row>
    <row r="6612" spans="6:6" ht="16.5" customHeight="1" x14ac:dyDescent="0.4">
      <c r="F6612" s="12"/>
    </row>
    <row r="6613" spans="6:6" ht="16.5" customHeight="1" x14ac:dyDescent="0.4">
      <c r="F6613" s="12"/>
    </row>
    <row r="6614" spans="6:6" ht="16.5" customHeight="1" x14ac:dyDescent="0.4">
      <c r="F6614" s="12"/>
    </row>
    <row r="6615" spans="6:6" ht="16.5" customHeight="1" x14ac:dyDescent="0.4">
      <c r="F6615" s="12"/>
    </row>
    <row r="6616" spans="6:6" ht="16.5" customHeight="1" x14ac:dyDescent="0.4">
      <c r="F6616" s="12"/>
    </row>
    <row r="6617" spans="6:6" ht="16.5" customHeight="1" x14ac:dyDescent="0.4">
      <c r="F6617" s="12"/>
    </row>
    <row r="6618" spans="6:6" ht="16.5" customHeight="1" x14ac:dyDescent="0.4">
      <c r="F6618" s="12"/>
    </row>
    <row r="6619" spans="6:6" ht="16.5" customHeight="1" x14ac:dyDescent="0.4">
      <c r="F6619" s="12"/>
    </row>
    <row r="6620" spans="6:6" ht="16.5" customHeight="1" x14ac:dyDescent="0.4">
      <c r="F6620" s="12"/>
    </row>
    <row r="6621" spans="6:6" ht="16.5" customHeight="1" x14ac:dyDescent="0.4">
      <c r="F6621" s="12"/>
    </row>
    <row r="6622" spans="6:6" ht="16.5" customHeight="1" x14ac:dyDescent="0.4">
      <c r="F6622" s="12"/>
    </row>
    <row r="6623" spans="6:6" ht="16.5" customHeight="1" x14ac:dyDescent="0.4">
      <c r="F6623" s="12"/>
    </row>
    <row r="6624" spans="6:6" ht="16.5" customHeight="1" x14ac:dyDescent="0.4">
      <c r="F6624" s="12"/>
    </row>
    <row r="6625" spans="6:6" ht="16.5" customHeight="1" x14ac:dyDescent="0.4">
      <c r="F6625" s="12"/>
    </row>
    <row r="6626" spans="6:6" ht="16.5" customHeight="1" x14ac:dyDescent="0.4">
      <c r="F6626" s="12"/>
    </row>
    <row r="6627" spans="6:6" ht="16.5" customHeight="1" x14ac:dyDescent="0.4">
      <c r="F6627" s="12"/>
    </row>
    <row r="6628" spans="6:6" ht="16.5" customHeight="1" x14ac:dyDescent="0.4">
      <c r="F6628" s="12"/>
    </row>
    <row r="6629" spans="6:6" ht="16.5" customHeight="1" x14ac:dyDescent="0.4">
      <c r="F6629" s="12"/>
    </row>
    <row r="6630" spans="6:6" ht="16.5" customHeight="1" x14ac:dyDescent="0.4">
      <c r="F6630" s="12"/>
    </row>
    <row r="6631" spans="6:6" ht="16.5" customHeight="1" x14ac:dyDescent="0.4">
      <c r="F6631" s="12"/>
    </row>
    <row r="6632" spans="6:6" ht="16.5" customHeight="1" x14ac:dyDescent="0.4">
      <c r="F6632" s="12"/>
    </row>
    <row r="6633" spans="6:6" ht="16.5" customHeight="1" x14ac:dyDescent="0.4">
      <c r="F6633" s="12"/>
    </row>
    <row r="6634" spans="6:6" ht="16.5" customHeight="1" x14ac:dyDescent="0.4">
      <c r="F6634" s="12"/>
    </row>
    <row r="6635" spans="6:6" ht="16.5" customHeight="1" x14ac:dyDescent="0.4">
      <c r="F6635" s="12"/>
    </row>
    <row r="6636" spans="6:6" ht="16.5" customHeight="1" x14ac:dyDescent="0.4">
      <c r="F6636" s="12"/>
    </row>
    <row r="6637" spans="6:6" ht="16.5" customHeight="1" x14ac:dyDescent="0.4">
      <c r="F6637" s="12"/>
    </row>
    <row r="6638" spans="6:6" ht="16.5" customHeight="1" x14ac:dyDescent="0.4">
      <c r="F6638" s="12"/>
    </row>
    <row r="6639" spans="6:6" ht="16.5" customHeight="1" x14ac:dyDescent="0.4">
      <c r="F6639" s="12"/>
    </row>
    <row r="6640" spans="6:6" ht="16.5" customHeight="1" x14ac:dyDescent="0.4">
      <c r="F6640" s="12"/>
    </row>
    <row r="6641" spans="6:6" ht="16.5" customHeight="1" x14ac:dyDescent="0.4">
      <c r="F6641" s="12"/>
    </row>
    <row r="6642" spans="6:6" ht="16.5" customHeight="1" x14ac:dyDescent="0.4">
      <c r="F6642" s="12"/>
    </row>
    <row r="6643" spans="6:6" ht="16.5" customHeight="1" x14ac:dyDescent="0.4">
      <c r="F6643" s="12"/>
    </row>
    <row r="6644" spans="6:6" ht="16.5" customHeight="1" x14ac:dyDescent="0.4">
      <c r="F6644" s="12"/>
    </row>
    <row r="6645" spans="6:6" ht="16.5" customHeight="1" x14ac:dyDescent="0.4">
      <c r="F6645" s="12"/>
    </row>
    <row r="6646" spans="6:6" ht="16.5" customHeight="1" x14ac:dyDescent="0.4">
      <c r="F6646" s="12"/>
    </row>
    <row r="6647" spans="6:6" ht="16.5" customHeight="1" x14ac:dyDescent="0.4">
      <c r="F6647" s="12"/>
    </row>
    <row r="6648" spans="6:6" ht="16.5" customHeight="1" x14ac:dyDescent="0.4">
      <c r="F6648" s="12"/>
    </row>
    <row r="6649" spans="6:6" ht="16.5" customHeight="1" x14ac:dyDescent="0.4">
      <c r="F6649" s="12"/>
    </row>
    <row r="6650" spans="6:6" ht="16.5" customHeight="1" x14ac:dyDescent="0.4">
      <c r="F6650" s="12"/>
    </row>
    <row r="6651" spans="6:6" ht="16.5" customHeight="1" x14ac:dyDescent="0.4">
      <c r="F6651" s="12"/>
    </row>
    <row r="6652" spans="6:6" ht="16.5" customHeight="1" x14ac:dyDescent="0.4">
      <c r="F6652" s="12"/>
    </row>
    <row r="6653" spans="6:6" ht="16.5" customHeight="1" x14ac:dyDescent="0.4">
      <c r="F6653" s="12"/>
    </row>
    <row r="6654" spans="6:6" ht="16.5" customHeight="1" x14ac:dyDescent="0.4">
      <c r="F6654" s="12"/>
    </row>
    <row r="6655" spans="6:6" ht="16.5" customHeight="1" x14ac:dyDescent="0.4">
      <c r="F6655" s="12"/>
    </row>
    <row r="6656" spans="6:6" ht="16.5" customHeight="1" x14ac:dyDescent="0.4">
      <c r="F6656" s="12"/>
    </row>
    <row r="6657" spans="6:6" ht="16.5" customHeight="1" x14ac:dyDescent="0.4">
      <c r="F6657" s="12"/>
    </row>
    <row r="6658" spans="6:6" ht="16.5" customHeight="1" x14ac:dyDescent="0.4">
      <c r="F6658" s="12"/>
    </row>
    <row r="6659" spans="6:6" ht="16.5" customHeight="1" x14ac:dyDescent="0.4">
      <c r="F6659" s="12"/>
    </row>
    <row r="6660" spans="6:6" ht="16.5" customHeight="1" x14ac:dyDescent="0.4">
      <c r="F6660" s="12"/>
    </row>
    <row r="6661" spans="6:6" ht="16.5" customHeight="1" x14ac:dyDescent="0.4">
      <c r="F6661" s="12"/>
    </row>
    <row r="6662" spans="6:6" ht="16.5" customHeight="1" x14ac:dyDescent="0.4">
      <c r="F6662" s="12"/>
    </row>
    <row r="6663" spans="6:6" ht="16.5" customHeight="1" x14ac:dyDescent="0.4">
      <c r="F6663" s="12"/>
    </row>
    <row r="6664" spans="6:6" ht="16.5" customHeight="1" x14ac:dyDescent="0.4">
      <c r="F6664" s="12"/>
    </row>
    <row r="6665" spans="6:6" ht="16.5" customHeight="1" x14ac:dyDescent="0.4">
      <c r="F6665" s="12"/>
    </row>
    <row r="6666" spans="6:6" ht="16.5" customHeight="1" x14ac:dyDescent="0.4">
      <c r="F6666" s="12"/>
    </row>
    <row r="6667" spans="6:6" ht="16.5" customHeight="1" x14ac:dyDescent="0.4">
      <c r="F6667" s="12"/>
    </row>
    <row r="6668" spans="6:6" ht="16.5" customHeight="1" x14ac:dyDescent="0.4">
      <c r="F6668" s="12"/>
    </row>
    <row r="6669" spans="6:6" ht="16.5" customHeight="1" x14ac:dyDescent="0.4">
      <c r="F6669" s="12"/>
    </row>
    <row r="6670" spans="6:6" ht="16.5" customHeight="1" x14ac:dyDescent="0.4">
      <c r="F6670" s="12"/>
    </row>
    <row r="6671" spans="6:6" ht="16.5" customHeight="1" x14ac:dyDescent="0.4">
      <c r="F6671" s="12"/>
    </row>
    <row r="6672" spans="6:6" ht="16.5" customHeight="1" x14ac:dyDescent="0.4">
      <c r="F6672" s="12"/>
    </row>
    <row r="6673" spans="6:6" ht="16.5" customHeight="1" x14ac:dyDescent="0.4">
      <c r="F6673" s="12"/>
    </row>
    <row r="6674" spans="6:6" ht="16.5" customHeight="1" x14ac:dyDescent="0.4">
      <c r="F6674" s="12"/>
    </row>
    <row r="6675" spans="6:6" ht="16.5" customHeight="1" x14ac:dyDescent="0.4">
      <c r="F6675" s="12"/>
    </row>
    <row r="6676" spans="6:6" ht="16.5" customHeight="1" x14ac:dyDescent="0.4">
      <c r="F6676" s="12"/>
    </row>
    <row r="6677" spans="6:6" ht="16.5" customHeight="1" x14ac:dyDescent="0.4">
      <c r="F6677" s="12"/>
    </row>
    <row r="6678" spans="6:6" ht="16.5" customHeight="1" x14ac:dyDescent="0.4">
      <c r="F6678" s="12"/>
    </row>
    <row r="6679" spans="6:6" ht="16.5" customHeight="1" x14ac:dyDescent="0.4">
      <c r="F6679" s="12"/>
    </row>
    <row r="6680" spans="6:6" ht="16.5" customHeight="1" x14ac:dyDescent="0.4">
      <c r="F6680" s="12"/>
    </row>
    <row r="6681" spans="6:6" ht="16.5" customHeight="1" x14ac:dyDescent="0.4">
      <c r="F6681" s="12"/>
    </row>
    <row r="6682" spans="6:6" ht="16.5" customHeight="1" x14ac:dyDescent="0.4">
      <c r="F6682" s="12"/>
    </row>
    <row r="6683" spans="6:6" ht="16.5" customHeight="1" x14ac:dyDescent="0.4">
      <c r="F6683" s="12"/>
    </row>
    <row r="6684" spans="6:6" ht="16.5" customHeight="1" x14ac:dyDescent="0.4">
      <c r="F6684" s="12"/>
    </row>
    <row r="6685" spans="6:6" ht="16.5" customHeight="1" x14ac:dyDescent="0.4">
      <c r="F6685" s="12"/>
    </row>
    <row r="6686" spans="6:6" ht="16.5" customHeight="1" x14ac:dyDescent="0.4">
      <c r="F6686" s="12"/>
    </row>
    <row r="6687" spans="6:6" ht="16.5" customHeight="1" x14ac:dyDescent="0.4">
      <c r="F6687" s="12"/>
    </row>
    <row r="6688" spans="6:6" ht="16.5" customHeight="1" x14ac:dyDescent="0.4">
      <c r="F6688" s="12"/>
    </row>
    <row r="6689" spans="6:6" ht="16.5" customHeight="1" x14ac:dyDescent="0.4">
      <c r="F6689" s="12"/>
    </row>
    <row r="6690" spans="6:6" ht="16.5" customHeight="1" x14ac:dyDescent="0.4">
      <c r="F6690" s="12"/>
    </row>
    <row r="6691" spans="6:6" ht="16.5" customHeight="1" x14ac:dyDescent="0.4">
      <c r="F6691" s="12"/>
    </row>
    <row r="6692" spans="6:6" ht="16.5" customHeight="1" x14ac:dyDescent="0.4">
      <c r="F6692" s="12"/>
    </row>
    <row r="6693" spans="6:6" ht="16.5" customHeight="1" x14ac:dyDescent="0.4">
      <c r="F6693" s="12"/>
    </row>
    <row r="6694" spans="6:6" ht="16.5" customHeight="1" x14ac:dyDescent="0.4">
      <c r="F6694" s="12"/>
    </row>
    <row r="6695" spans="6:6" ht="16.5" customHeight="1" x14ac:dyDescent="0.4">
      <c r="F6695" s="12"/>
    </row>
    <row r="6696" spans="6:6" ht="16.5" customHeight="1" x14ac:dyDescent="0.4">
      <c r="F6696" s="12"/>
    </row>
    <row r="6697" spans="6:6" ht="16.5" customHeight="1" x14ac:dyDescent="0.4">
      <c r="F6697" s="12"/>
    </row>
    <row r="6698" spans="6:6" ht="16.5" customHeight="1" x14ac:dyDescent="0.4">
      <c r="F6698" s="12"/>
    </row>
    <row r="6699" spans="6:6" ht="16.5" customHeight="1" x14ac:dyDescent="0.4">
      <c r="F6699" s="12"/>
    </row>
    <row r="6700" spans="6:6" ht="16.5" customHeight="1" x14ac:dyDescent="0.4">
      <c r="F6700" s="12"/>
    </row>
    <row r="6701" spans="6:6" ht="16.5" customHeight="1" x14ac:dyDescent="0.4">
      <c r="F6701" s="12"/>
    </row>
    <row r="6702" spans="6:6" ht="16.5" customHeight="1" x14ac:dyDescent="0.4">
      <c r="F6702" s="12"/>
    </row>
    <row r="6703" spans="6:6" ht="16.5" customHeight="1" x14ac:dyDescent="0.4">
      <c r="F6703" s="12"/>
    </row>
    <row r="6704" spans="6:6" ht="16.5" customHeight="1" x14ac:dyDescent="0.4">
      <c r="F6704" s="12"/>
    </row>
    <row r="6705" spans="6:6" ht="16.5" customHeight="1" x14ac:dyDescent="0.4">
      <c r="F6705" s="12"/>
    </row>
    <row r="6706" spans="6:6" ht="16.5" customHeight="1" x14ac:dyDescent="0.4">
      <c r="F6706" s="12"/>
    </row>
    <row r="6707" spans="6:6" ht="16.5" customHeight="1" x14ac:dyDescent="0.4">
      <c r="F6707" s="12"/>
    </row>
    <row r="6708" spans="6:6" ht="16.5" customHeight="1" x14ac:dyDescent="0.4">
      <c r="F6708" s="12"/>
    </row>
    <row r="6709" spans="6:6" ht="16.5" customHeight="1" x14ac:dyDescent="0.4">
      <c r="F6709" s="12"/>
    </row>
    <row r="6710" spans="6:6" ht="16.5" customHeight="1" x14ac:dyDescent="0.4">
      <c r="F6710" s="12"/>
    </row>
    <row r="6711" spans="6:6" ht="16.5" customHeight="1" x14ac:dyDescent="0.4">
      <c r="F6711" s="12"/>
    </row>
    <row r="6712" spans="6:6" ht="16.5" customHeight="1" x14ac:dyDescent="0.4">
      <c r="F6712" s="12"/>
    </row>
    <row r="6713" spans="6:6" ht="16.5" customHeight="1" x14ac:dyDescent="0.4">
      <c r="F6713" s="12"/>
    </row>
    <row r="6714" spans="6:6" ht="16.5" customHeight="1" x14ac:dyDescent="0.4">
      <c r="F6714" s="12"/>
    </row>
    <row r="6715" spans="6:6" ht="16.5" customHeight="1" x14ac:dyDescent="0.4">
      <c r="F6715" s="12"/>
    </row>
    <row r="6716" spans="6:6" ht="16.5" customHeight="1" x14ac:dyDescent="0.4">
      <c r="F6716" s="12"/>
    </row>
    <row r="6717" spans="6:6" ht="16.5" customHeight="1" x14ac:dyDescent="0.4">
      <c r="F6717" s="12"/>
    </row>
    <row r="6718" spans="6:6" ht="16.5" customHeight="1" x14ac:dyDescent="0.4">
      <c r="F6718" s="12"/>
    </row>
    <row r="6719" spans="6:6" ht="16.5" customHeight="1" x14ac:dyDescent="0.4">
      <c r="F6719" s="12"/>
    </row>
    <row r="6720" spans="6:6" ht="16.5" customHeight="1" x14ac:dyDescent="0.4">
      <c r="F6720" s="12"/>
    </row>
    <row r="6721" spans="6:6" ht="16.5" customHeight="1" x14ac:dyDescent="0.4">
      <c r="F6721" s="12"/>
    </row>
    <row r="6722" spans="6:6" ht="16.5" customHeight="1" x14ac:dyDescent="0.4">
      <c r="F6722" s="12"/>
    </row>
    <row r="6723" spans="6:6" ht="16.5" customHeight="1" x14ac:dyDescent="0.4">
      <c r="F6723" s="12"/>
    </row>
    <row r="6724" spans="6:6" ht="16.5" customHeight="1" x14ac:dyDescent="0.4">
      <c r="F6724" s="12"/>
    </row>
    <row r="6725" spans="6:6" ht="16.5" customHeight="1" x14ac:dyDescent="0.4">
      <c r="F6725" s="12"/>
    </row>
    <row r="6726" spans="6:6" ht="16.5" customHeight="1" x14ac:dyDescent="0.4">
      <c r="F6726" s="12"/>
    </row>
    <row r="6727" spans="6:6" ht="16.5" customHeight="1" x14ac:dyDescent="0.4">
      <c r="F6727" s="12"/>
    </row>
    <row r="6728" spans="6:6" ht="16.5" customHeight="1" x14ac:dyDescent="0.4">
      <c r="F6728" s="12"/>
    </row>
    <row r="6729" spans="6:6" ht="16.5" customHeight="1" x14ac:dyDescent="0.4">
      <c r="F6729" s="12"/>
    </row>
    <row r="6730" spans="6:6" ht="16.5" customHeight="1" x14ac:dyDescent="0.4">
      <c r="F6730" s="12"/>
    </row>
    <row r="6731" spans="6:6" ht="16.5" customHeight="1" x14ac:dyDescent="0.4">
      <c r="F6731" s="12"/>
    </row>
    <row r="6732" spans="6:6" ht="16.5" customHeight="1" x14ac:dyDescent="0.4">
      <c r="F6732" s="12"/>
    </row>
    <row r="6733" spans="6:6" ht="16.5" customHeight="1" x14ac:dyDescent="0.4">
      <c r="F6733" s="12"/>
    </row>
    <row r="6734" spans="6:6" ht="16.5" customHeight="1" x14ac:dyDescent="0.4">
      <c r="F6734" s="12"/>
    </row>
    <row r="6735" spans="6:6" ht="16.5" customHeight="1" x14ac:dyDescent="0.4">
      <c r="F6735" s="12"/>
    </row>
    <row r="6736" spans="6:6" ht="16.5" customHeight="1" x14ac:dyDescent="0.4">
      <c r="F6736" s="12"/>
    </row>
    <row r="6737" spans="6:6" ht="16.5" customHeight="1" x14ac:dyDescent="0.4">
      <c r="F6737" s="12"/>
    </row>
    <row r="6738" spans="6:6" ht="16.5" customHeight="1" x14ac:dyDescent="0.4">
      <c r="F6738" s="12"/>
    </row>
    <row r="6739" spans="6:6" ht="16.5" customHeight="1" x14ac:dyDescent="0.4">
      <c r="F6739" s="12"/>
    </row>
    <row r="6740" spans="6:6" ht="16.5" customHeight="1" x14ac:dyDescent="0.4">
      <c r="F6740" s="12"/>
    </row>
    <row r="6741" spans="6:6" ht="16.5" customHeight="1" x14ac:dyDescent="0.4">
      <c r="F6741" s="12"/>
    </row>
    <row r="6742" spans="6:6" ht="16.5" customHeight="1" x14ac:dyDescent="0.4">
      <c r="F6742" s="12"/>
    </row>
    <row r="6743" spans="6:6" ht="16.5" customHeight="1" x14ac:dyDescent="0.4">
      <c r="F6743" s="12"/>
    </row>
    <row r="6744" spans="6:6" ht="16.5" customHeight="1" x14ac:dyDescent="0.4">
      <c r="F6744" s="12"/>
    </row>
    <row r="6745" spans="6:6" ht="16.5" customHeight="1" x14ac:dyDescent="0.4">
      <c r="F6745" s="12"/>
    </row>
    <row r="6746" spans="6:6" ht="16.5" customHeight="1" x14ac:dyDescent="0.4">
      <c r="F6746" s="12"/>
    </row>
    <row r="6747" spans="6:6" ht="16.5" customHeight="1" x14ac:dyDescent="0.4">
      <c r="F6747" s="12"/>
    </row>
    <row r="6748" spans="6:6" ht="16.5" customHeight="1" x14ac:dyDescent="0.4">
      <c r="F6748" s="12"/>
    </row>
    <row r="6749" spans="6:6" ht="16.5" customHeight="1" x14ac:dyDescent="0.4">
      <c r="F6749" s="12"/>
    </row>
    <row r="6750" spans="6:6" ht="16.5" customHeight="1" x14ac:dyDescent="0.4">
      <c r="F6750" s="12"/>
    </row>
    <row r="6751" spans="6:6" ht="16.5" customHeight="1" x14ac:dyDescent="0.4">
      <c r="F6751" s="12"/>
    </row>
    <row r="6752" spans="6:6" ht="16.5" customHeight="1" x14ac:dyDescent="0.4">
      <c r="F6752" s="12"/>
    </row>
    <row r="6753" spans="6:6" ht="16.5" customHeight="1" x14ac:dyDescent="0.4">
      <c r="F6753" s="12"/>
    </row>
    <row r="6754" spans="6:6" ht="16.5" customHeight="1" x14ac:dyDescent="0.4">
      <c r="F6754" s="12"/>
    </row>
    <row r="6755" spans="6:6" ht="16.5" customHeight="1" x14ac:dyDescent="0.4">
      <c r="F6755" s="12"/>
    </row>
    <row r="6756" spans="6:6" ht="16.5" customHeight="1" x14ac:dyDescent="0.4">
      <c r="F6756" s="12"/>
    </row>
    <row r="6757" spans="6:6" ht="16.5" customHeight="1" x14ac:dyDescent="0.4">
      <c r="F6757" s="12"/>
    </row>
    <row r="6758" spans="6:6" ht="16.5" customHeight="1" x14ac:dyDescent="0.4">
      <c r="F6758" s="12"/>
    </row>
    <row r="6759" spans="6:6" ht="16.5" customHeight="1" x14ac:dyDescent="0.4">
      <c r="F6759" s="12"/>
    </row>
    <row r="6760" spans="6:6" ht="16.5" customHeight="1" x14ac:dyDescent="0.4">
      <c r="F6760" s="12"/>
    </row>
    <row r="6761" spans="6:6" ht="16.5" customHeight="1" x14ac:dyDescent="0.4">
      <c r="F6761" s="12"/>
    </row>
    <row r="6762" spans="6:6" ht="16.5" customHeight="1" x14ac:dyDescent="0.4">
      <c r="F6762" s="12"/>
    </row>
    <row r="6763" spans="6:6" ht="16.5" customHeight="1" x14ac:dyDescent="0.4">
      <c r="F6763" s="12"/>
    </row>
    <row r="6764" spans="6:6" ht="16.5" customHeight="1" x14ac:dyDescent="0.4">
      <c r="F6764" s="12"/>
    </row>
    <row r="6765" spans="6:6" ht="16.5" customHeight="1" x14ac:dyDescent="0.4">
      <c r="F6765" s="12"/>
    </row>
    <row r="6766" spans="6:6" ht="16.5" customHeight="1" x14ac:dyDescent="0.4">
      <c r="F6766" s="12"/>
    </row>
    <row r="6767" spans="6:6" ht="16.5" customHeight="1" x14ac:dyDescent="0.4">
      <c r="F6767" s="12"/>
    </row>
    <row r="6768" spans="6:6" ht="16.5" customHeight="1" x14ac:dyDescent="0.4">
      <c r="F6768" s="12"/>
    </row>
    <row r="6769" spans="6:6" ht="16.5" customHeight="1" x14ac:dyDescent="0.4">
      <c r="F6769" s="12"/>
    </row>
    <row r="6770" spans="6:6" ht="16.5" customHeight="1" x14ac:dyDescent="0.4">
      <c r="F6770" s="12"/>
    </row>
    <row r="6771" spans="6:6" ht="16.5" customHeight="1" x14ac:dyDescent="0.4">
      <c r="F6771" s="12"/>
    </row>
    <row r="6772" spans="6:6" ht="16.5" customHeight="1" x14ac:dyDescent="0.4">
      <c r="F6772" s="12"/>
    </row>
    <row r="6773" spans="6:6" ht="16.5" customHeight="1" x14ac:dyDescent="0.4">
      <c r="F6773" s="12"/>
    </row>
    <row r="6774" spans="6:6" ht="16.5" customHeight="1" x14ac:dyDescent="0.4">
      <c r="F6774" s="12"/>
    </row>
    <row r="6775" spans="6:6" ht="16.5" customHeight="1" x14ac:dyDescent="0.4">
      <c r="F6775" s="12"/>
    </row>
    <row r="6776" spans="6:6" ht="16.5" customHeight="1" x14ac:dyDescent="0.4">
      <c r="F6776" s="12"/>
    </row>
    <row r="6777" spans="6:6" ht="16.5" customHeight="1" x14ac:dyDescent="0.4">
      <c r="F6777" s="12"/>
    </row>
    <row r="6778" spans="6:6" ht="16.5" customHeight="1" x14ac:dyDescent="0.4">
      <c r="F6778" s="12"/>
    </row>
    <row r="6779" spans="6:6" ht="16.5" customHeight="1" x14ac:dyDescent="0.4">
      <c r="F6779" s="12"/>
    </row>
    <row r="6780" spans="6:6" ht="16.5" customHeight="1" x14ac:dyDescent="0.4">
      <c r="F6780" s="12"/>
    </row>
    <row r="6781" spans="6:6" ht="16.5" customHeight="1" x14ac:dyDescent="0.4">
      <c r="F6781" s="12"/>
    </row>
    <row r="6782" spans="6:6" ht="16.5" customHeight="1" x14ac:dyDescent="0.4">
      <c r="F6782" s="12"/>
    </row>
    <row r="6783" spans="6:6" ht="16.5" customHeight="1" x14ac:dyDescent="0.4">
      <c r="F6783" s="12"/>
    </row>
    <row r="6784" spans="6:6" ht="16.5" customHeight="1" x14ac:dyDescent="0.4">
      <c r="F6784" s="12"/>
    </row>
    <row r="6785" spans="6:6" ht="16.5" customHeight="1" x14ac:dyDescent="0.4">
      <c r="F6785" s="12"/>
    </row>
    <row r="6786" spans="6:6" ht="16.5" customHeight="1" x14ac:dyDescent="0.4">
      <c r="F6786" s="12"/>
    </row>
    <row r="6787" spans="6:6" ht="16.5" customHeight="1" x14ac:dyDescent="0.4">
      <c r="F6787" s="12"/>
    </row>
    <row r="6788" spans="6:6" ht="16.5" customHeight="1" x14ac:dyDescent="0.4">
      <c r="F6788" s="12"/>
    </row>
    <row r="6789" spans="6:6" ht="16.5" customHeight="1" x14ac:dyDescent="0.4">
      <c r="F6789" s="12"/>
    </row>
    <row r="6790" spans="6:6" ht="16.5" customHeight="1" x14ac:dyDescent="0.4">
      <c r="F6790" s="12"/>
    </row>
    <row r="6791" spans="6:6" ht="16.5" customHeight="1" x14ac:dyDescent="0.4">
      <c r="F6791" s="12"/>
    </row>
    <row r="6792" spans="6:6" ht="16.5" customHeight="1" x14ac:dyDescent="0.4">
      <c r="F6792" s="12"/>
    </row>
    <row r="6793" spans="6:6" ht="16.5" customHeight="1" x14ac:dyDescent="0.4">
      <c r="F6793" s="12"/>
    </row>
    <row r="6794" spans="6:6" ht="16.5" customHeight="1" x14ac:dyDescent="0.4">
      <c r="F6794" s="12"/>
    </row>
    <row r="6795" spans="6:6" ht="16.5" customHeight="1" x14ac:dyDescent="0.4">
      <c r="F6795" s="12"/>
    </row>
    <row r="6796" spans="6:6" ht="16.5" customHeight="1" x14ac:dyDescent="0.4">
      <c r="F6796" s="12"/>
    </row>
    <row r="6797" spans="6:6" ht="16.5" customHeight="1" x14ac:dyDescent="0.4">
      <c r="F6797" s="12"/>
    </row>
    <row r="6798" spans="6:6" ht="16.5" customHeight="1" x14ac:dyDescent="0.4">
      <c r="F6798" s="12"/>
    </row>
    <row r="6799" spans="6:6" ht="16.5" customHeight="1" x14ac:dyDescent="0.4">
      <c r="F6799" s="12"/>
    </row>
    <row r="6800" spans="6:6" ht="16.5" customHeight="1" x14ac:dyDescent="0.4">
      <c r="F6800" s="12"/>
    </row>
    <row r="6801" spans="6:6" ht="16.5" customHeight="1" x14ac:dyDescent="0.4">
      <c r="F6801" s="12"/>
    </row>
    <row r="6802" spans="6:6" ht="16.5" customHeight="1" x14ac:dyDescent="0.4">
      <c r="F6802" s="12"/>
    </row>
    <row r="6803" spans="6:6" ht="16.5" customHeight="1" x14ac:dyDescent="0.4">
      <c r="F6803" s="12"/>
    </row>
    <row r="6804" spans="6:6" ht="16.5" customHeight="1" x14ac:dyDescent="0.4">
      <c r="F6804" s="12"/>
    </row>
    <row r="6805" spans="6:6" ht="16.5" customHeight="1" x14ac:dyDescent="0.4">
      <c r="F6805" s="12"/>
    </row>
    <row r="6806" spans="6:6" ht="16.5" customHeight="1" x14ac:dyDescent="0.4">
      <c r="F6806" s="12"/>
    </row>
    <row r="6807" spans="6:6" ht="16.5" customHeight="1" x14ac:dyDescent="0.4">
      <c r="F6807" s="12"/>
    </row>
    <row r="6808" spans="6:6" ht="16.5" customHeight="1" x14ac:dyDescent="0.4">
      <c r="F6808" s="12"/>
    </row>
    <row r="6809" spans="6:6" ht="16.5" customHeight="1" x14ac:dyDescent="0.4">
      <c r="F6809" s="12"/>
    </row>
    <row r="6810" spans="6:6" ht="16.5" customHeight="1" x14ac:dyDescent="0.4">
      <c r="F6810" s="12"/>
    </row>
    <row r="6811" spans="6:6" ht="16.5" customHeight="1" x14ac:dyDescent="0.4">
      <c r="F6811" s="12"/>
    </row>
    <row r="6812" spans="6:6" ht="16.5" customHeight="1" x14ac:dyDescent="0.4">
      <c r="F6812" s="12"/>
    </row>
    <row r="6813" spans="6:6" ht="16.5" customHeight="1" x14ac:dyDescent="0.4">
      <c r="F6813" s="12"/>
    </row>
    <row r="6814" spans="6:6" ht="16.5" customHeight="1" x14ac:dyDescent="0.4">
      <c r="F6814" s="12"/>
    </row>
    <row r="6815" spans="6:6" ht="16.5" customHeight="1" x14ac:dyDescent="0.4">
      <c r="F6815" s="12"/>
    </row>
    <row r="6816" spans="6:6" ht="16.5" customHeight="1" x14ac:dyDescent="0.4">
      <c r="F6816" s="12"/>
    </row>
    <row r="6817" spans="6:6" ht="16.5" customHeight="1" x14ac:dyDescent="0.4">
      <c r="F6817" s="12"/>
    </row>
    <row r="6818" spans="6:6" ht="16.5" customHeight="1" x14ac:dyDescent="0.4">
      <c r="F6818" s="12"/>
    </row>
    <row r="6819" spans="6:6" ht="16.5" customHeight="1" x14ac:dyDescent="0.4">
      <c r="F6819" s="12"/>
    </row>
    <row r="6820" spans="6:6" ht="16.5" customHeight="1" x14ac:dyDescent="0.4">
      <c r="F6820" s="12"/>
    </row>
    <row r="6821" spans="6:6" ht="16.5" customHeight="1" x14ac:dyDescent="0.4">
      <c r="F6821" s="12"/>
    </row>
    <row r="6822" spans="6:6" ht="16.5" customHeight="1" x14ac:dyDescent="0.4">
      <c r="F6822" s="12"/>
    </row>
    <row r="6823" spans="6:6" ht="16.5" customHeight="1" x14ac:dyDescent="0.4">
      <c r="F6823" s="12"/>
    </row>
    <row r="6824" spans="6:6" ht="16.5" customHeight="1" x14ac:dyDescent="0.4">
      <c r="F6824" s="12"/>
    </row>
    <row r="6825" spans="6:6" ht="16.5" customHeight="1" x14ac:dyDescent="0.4">
      <c r="F6825" s="12"/>
    </row>
    <row r="6826" spans="6:6" ht="16.5" customHeight="1" x14ac:dyDescent="0.4">
      <c r="F6826" s="12"/>
    </row>
    <row r="6827" spans="6:6" ht="16.5" customHeight="1" x14ac:dyDescent="0.4">
      <c r="F6827" s="12"/>
    </row>
    <row r="6828" spans="6:6" ht="16.5" customHeight="1" x14ac:dyDescent="0.4">
      <c r="F6828" s="12"/>
    </row>
    <row r="6829" spans="6:6" ht="16.5" customHeight="1" x14ac:dyDescent="0.4">
      <c r="F6829" s="12"/>
    </row>
    <row r="6830" spans="6:6" ht="16.5" customHeight="1" x14ac:dyDescent="0.4">
      <c r="F6830" s="12"/>
    </row>
    <row r="6831" spans="6:6" ht="16.5" customHeight="1" x14ac:dyDescent="0.4">
      <c r="F6831" s="12"/>
    </row>
    <row r="6832" spans="6:6" ht="16.5" customHeight="1" x14ac:dyDescent="0.4">
      <c r="F6832" s="12"/>
    </row>
    <row r="6833" spans="6:6" ht="16.5" customHeight="1" x14ac:dyDescent="0.4">
      <c r="F6833" s="12"/>
    </row>
    <row r="6834" spans="6:6" ht="16.5" customHeight="1" x14ac:dyDescent="0.4">
      <c r="F6834" s="12"/>
    </row>
    <row r="6835" spans="6:6" ht="16.5" customHeight="1" x14ac:dyDescent="0.4">
      <c r="F6835" s="12"/>
    </row>
    <row r="6836" spans="6:6" ht="16.5" customHeight="1" x14ac:dyDescent="0.4">
      <c r="F6836" s="12"/>
    </row>
    <row r="6837" spans="6:6" ht="16.5" customHeight="1" x14ac:dyDescent="0.4">
      <c r="F6837" s="12"/>
    </row>
    <row r="6838" spans="6:6" ht="16.5" customHeight="1" x14ac:dyDescent="0.4">
      <c r="F6838" s="12"/>
    </row>
    <row r="6839" spans="6:6" ht="16.5" customHeight="1" x14ac:dyDescent="0.4">
      <c r="F6839" s="12"/>
    </row>
    <row r="6840" spans="6:6" ht="16.5" customHeight="1" x14ac:dyDescent="0.4">
      <c r="F6840" s="12"/>
    </row>
    <row r="6841" spans="6:6" ht="16.5" customHeight="1" x14ac:dyDescent="0.4">
      <c r="F6841" s="12"/>
    </row>
    <row r="6842" spans="6:6" ht="16.5" customHeight="1" x14ac:dyDescent="0.4">
      <c r="F6842" s="12"/>
    </row>
    <row r="6843" spans="6:6" ht="16.5" customHeight="1" x14ac:dyDescent="0.4">
      <c r="F6843" s="12"/>
    </row>
    <row r="6844" spans="6:6" ht="16.5" customHeight="1" x14ac:dyDescent="0.4">
      <c r="F6844" s="12"/>
    </row>
    <row r="6845" spans="6:6" ht="16.5" customHeight="1" x14ac:dyDescent="0.4">
      <c r="F6845" s="12"/>
    </row>
    <row r="6846" spans="6:6" ht="16.5" customHeight="1" x14ac:dyDescent="0.4">
      <c r="F6846" s="12"/>
    </row>
    <row r="6847" spans="6:6" ht="16.5" customHeight="1" x14ac:dyDescent="0.4">
      <c r="F6847" s="12"/>
    </row>
    <row r="6848" spans="6:6" ht="16.5" customHeight="1" x14ac:dyDescent="0.4">
      <c r="F6848" s="12"/>
    </row>
    <row r="6849" spans="6:6" ht="16.5" customHeight="1" x14ac:dyDescent="0.4">
      <c r="F6849" s="12"/>
    </row>
    <row r="6850" spans="6:6" ht="16.5" customHeight="1" x14ac:dyDescent="0.4">
      <c r="F6850" s="12"/>
    </row>
    <row r="6851" spans="6:6" ht="16.5" customHeight="1" x14ac:dyDescent="0.4">
      <c r="F6851" s="12"/>
    </row>
    <row r="6852" spans="6:6" ht="16.5" customHeight="1" x14ac:dyDescent="0.4">
      <c r="F6852" s="12"/>
    </row>
    <row r="6853" spans="6:6" ht="16.5" customHeight="1" x14ac:dyDescent="0.4">
      <c r="F6853" s="12"/>
    </row>
    <row r="6854" spans="6:6" ht="16.5" customHeight="1" x14ac:dyDescent="0.4">
      <c r="F6854" s="12"/>
    </row>
    <row r="6855" spans="6:6" ht="16.5" customHeight="1" x14ac:dyDescent="0.4">
      <c r="F6855" s="12"/>
    </row>
    <row r="6856" spans="6:6" ht="16.5" customHeight="1" x14ac:dyDescent="0.4">
      <c r="F6856" s="12"/>
    </row>
    <row r="6857" spans="6:6" ht="16.5" customHeight="1" x14ac:dyDescent="0.4">
      <c r="F6857" s="12"/>
    </row>
    <row r="6858" spans="6:6" ht="16.5" customHeight="1" x14ac:dyDescent="0.4">
      <c r="F6858" s="12"/>
    </row>
    <row r="6859" spans="6:6" ht="16.5" customHeight="1" x14ac:dyDescent="0.4">
      <c r="F6859" s="12"/>
    </row>
    <row r="6860" spans="6:6" ht="16.5" customHeight="1" x14ac:dyDescent="0.4">
      <c r="F6860" s="12"/>
    </row>
    <row r="6861" spans="6:6" ht="16.5" customHeight="1" x14ac:dyDescent="0.4">
      <c r="F6861" s="12"/>
    </row>
    <row r="6862" spans="6:6" ht="16.5" customHeight="1" x14ac:dyDescent="0.4">
      <c r="F6862" s="12"/>
    </row>
    <row r="6863" spans="6:6" ht="16.5" customHeight="1" x14ac:dyDescent="0.4">
      <c r="F6863" s="12"/>
    </row>
    <row r="6864" spans="6:6" ht="16.5" customHeight="1" x14ac:dyDescent="0.4">
      <c r="F6864" s="12"/>
    </row>
    <row r="6865" spans="6:6" ht="16.5" customHeight="1" x14ac:dyDescent="0.4">
      <c r="F6865" s="12"/>
    </row>
    <row r="6866" spans="6:6" ht="16.5" customHeight="1" x14ac:dyDescent="0.4">
      <c r="F6866" s="12"/>
    </row>
    <row r="6867" spans="6:6" ht="16.5" customHeight="1" x14ac:dyDescent="0.4">
      <c r="F6867" s="12"/>
    </row>
    <row r="6868" spans="6:6" ht="16.5" customHeight="1" x14ac:dyDescent="0.4">
      <c r="F6868" s="12"/>
    </row>
    <row r="6869" spans="6:6" ht="16.5" customHeight="1" x14ac:dyDescent="0.4">
      <c r="F6869" s="12"/>
    </row>
    <row r="6870" spans="6:6" ht="16.5" customHeight="1" x14ac:dyDescent="0.4">
      <c r="F6870" s="12"/>
    </row>
    <row r="6871" spans="6:6" ht="16.5" customHeight="1" x14ac:dyDescent="0.4">
      <c r="F6871" s="12"/>
    </row>
    <row r="6872" spans="6:6" ht="16.5" customHeight="1" x14ac:dyDescent="0.4">
      <c r="F6872" s="12"/>
    </row>
    <row r="6873" spans="6:6" ht="16.5" customHeight="1" x14ac:dyDescent="0.4">
      <c r="F6873" s="12"/>
    </row>
    <row r="6874" spans="6:6" ht="16.5" customHeight="1" x14ac:dyDescent="0.4">
      <c r="F6874" s="12"/>
    </row>
    <row r="6875" spans="6:6" ht="16.5" customHeight="1" x14ac:dyDescent="0.4">
      <c r="F6875" s="12"/>
    </row>
    <row r="6876" spans="6:6" ht="16.5" customHeight="1" x14ac:dyDescent="0.4">
      <c r="F6876" s="12"/>
    </row>
    <row r="6877" spans="6:6" ht="16.5" customHeight="1" x14ac:dyDescent="0.4">
      <c r="F6877" s="12"/>
    </row>
    <row r="6878" spans="6:6" ht="16.5" customHeight="1" x14ac:dyDescent="0.4">
      <c r="F6878" s="12"/>
    </row>
    <row r="6879" spans="6:6" ht="16.5" customHeight="1" x14ac:dyDescent="0.4">
      <c r="F6879" s="12"/>
    </row>
    <row r="6880" spans="6:6" ht="16.5" customHeight="1" x14ac:dyDescent="0.4">
      <c r="F6880" s="12"/>
    </row>
    <row r="6881" spans="6:6" ht="16.5" customHeight="1" x14ac:dyDescent="0.4">
      <c r="F6881" s="12"/>
    </row>
    <row r="6882" spans="6:6" ht="16.5" customHeight="1" x14ac:dyDescent="0.4">
      <c r="F6882" s="12"/>
    </row>
    <row r="6883" spans="6:6" ht="16.5" customHeight="1" x14ac:dyDescent="0.4">
      <c r="F6883" s="12"/>
    </row>
    <row r="6884" spans="6:6" ht="16.5" customHeight="1" x14ac:dyDescent="0.4">
      <c r="F6884" s="12"/>
    </row>
    <row r="6885" spans="6:6" ht="16.5" customHeight="1" x14ac:dyDescent="0.4">
      <c r="F6885" s="12"/>
    </row>
    <row r="6886" spans="6:6" ht="16.5" customHeight="1" x14ac:dyDescent="0.4">
      <c r="F6886" s="12"/>
    </row>
    <row r="6887" spans="6:6" ht="16.5" customHeight="1" x14ac:dyDescent="0.4">
      <c r="F6887" s="12"/>
    </row>
    <row r="6888" spans="6:6" ht="16.5" customHeight="1" x14ac:dyDescent="0.4">
      <c r="F6888" s="12"/>
    </row>
    <row r="6889" spans="6:6" ht="16.5" customHeight="1" x14ac:dyDescent="0.4">
      <c r="F6889" s="12"/>
    </row>
    <row r="6890" spans="6:6" ht="16.5" customHeight="1" x14ac:dyDescent="0.4">
      <c r="F6890" s="12"/>
    </row>
    <row r="6891" spans="6:6" ht="16.5" customHeight="1" x14ac:dyDescent="0.4">
      <c r="F6891" s="12"/>
    </row>
    <row r="6892" spans="6:6" ht="16.5" customHeight="1" x14ac:dyDescent="0.4">
      <c r="F6892" s="12"/>
    </row>
    <row r="6893" spans="6:6" ht="16.5" customHeight="1" x14ac:dyDescent="0.4">
      <c r="F6893" s="12"/>
    </row>
    <row r="6894" spans="6:6" ht="16.5" customHeight="1" x14ac:dyDescent="0.4">
      <c r="F6894" s="12"/>
    </row>
    <row r="6895" spans="6:6" ht="16.5" customHeight="1" x14ac:dyDescent="0.4">
      <c r="F6895" s="12"/>
    </row>
    <row r="6896" spans="6:6" ht="16.5" customHeight="1" x14ac:dyDescent="0.4">
      <c r="F6896" s="12"/>
    </row>
    <row r="6897" spans="6:6" ht="16.5" customHeight="1" x14ac:dyDescent="0.4">
      <c r="F6897" s="12"/>
    </row>
    <row r="6898" spans="6:6" ht="16.5" customHeight="1" x14ac:dyDescent="0.4">
      <c r="F6898" s="12"/>
    </row>
    <row r="6899" spans="6:6" ht="16.5" customHeight="1" x14ac:dyDescent="0.4">
      <c r="F6899" s="12"/>
    </row>
    <row r="6900" spans="6:6" ht="16.5" customHeight="1" x14ac:dyDescent="0.4">
      <c r="F6900" s="12"/>
    </row>
    <row r="6901" spans="6:6" ht="16.5" customHeight="1" x14ac:dyDescent="0.4">
      <c r="F6901" s="12"/>
    </row>
    <row r="6902" spans="6:6" ht="16.5" customHeight="1" x14ac:dyDescent="0.4">
      <c r="F6902" s="12"/>
    </row>
    <row r="6903" spans="6:6" ht="16.5" customHeight="1" x14ac:dyDescent="0.4">
      <c r="F6903" s="12"/>
    </row>
    <row r="6904" spans="6:6" ht="16.5" customHeight="1" x14ac:dyDescent="0.4">
      <c r="F6904" s="12"/>
    </row>
    <row r="6905" spans="6:6" ht="16.5" customHeight="1" x14ac:dyDescent="0.4">
      <c r="F6905" s="12"/>
    </row>
    <row r="6906" spans="6:6" ht="16.5" customHeight="1" x14ac:dyDescent="0.4">
      <c r="F6906" s="12"/>
    </row>
    <row r="6907" spans="6:6" ht="16.5" customHeight="1" x14ac:dyDescent="0.4">
      <c r="F6907" s="12"/>
    </row>
    <row r="6908" spans="6:6" ht="16.5" customHeight="1" x14ac:dyDescent="0.4">
      <c r="F6908" s="12"/>
    </row>
    <row r="6909" spans="6:6" ht="16.5" customHeight="1" x14ac:dyDescent="0.4">
      <c r="F6909" s="12"/>
    </row>
    <row r="6910" spans="6:6" ht="16.5" customHeight="1" x14ac:dyDescent="0.4">
      <c r="F6910" s="12"/>
    </row>
    <row r="6911" spans="6:6" ht="16.5" customHeight="1" x14ac:dyDescent="0.4">
      <c r="F6911" s="12"/>
    </row>
    <row r="6912" spans="6:6" ht="16.5" customHeight="1" x14ac:dyDescent="0.4">
      <c r="F6912" s="12"/>
    </row>
    <row r="6913" spans="6:6" ht="16.5" customHeight="1" x14ac:dyDescent="0.4">
      <c r="F6913" s="12"/>
    </row>
    <row r="6914" spans="6:6" ht="16.5" customHeight="1" x14ac:dyDescent="0.4">
      <c r="F6914" s="12"/>
    </row>
    <row r="6915" spans="6:6" ht="16.5" customHeight="1" x14ac:dyDescent="0.4">
      <c r="F6915" s="12"/>
    </row>
    <row r="6916" spans="6:6" ht="16.5" customHeight="1" x14ac:dyDescent="0.4">
      <c r="F6916" s="12"/>
    </row>
    <row r="6917" spans="6:6" ht="16.5" customHeight="1" x14ac:dyDescent="0.4">
      <c r="F6917" s="12"/>
    </row>
    <row r="6918" spans="6:6" ht="16.5" customHeight="1" x14ac:dyDescent="0.4">
      <c r="F6918" s="12"/>
    </row>
    <row r="6919" spans="6:6" ht="16.5" customHeight="1" x14ac:dyDescent="0.4">
      <c r="F6919" s="12"/>
    </row>
    <row r="6920" spans="6:6" ht="16.5" customHeight="1" x14ac:dyDescent="0.4">
      <c r="F6920" s="12"/>
    </row>
    <row r="6921" spans="6:6" ht="16.5" customHeight="1" x14ac:dyDescent="0.4">
      <c r="F6921" s="12"/>
    </row>
    <row r="6922" spans="6:6" ht="16.5" customHeight="1" x14ac:dyDescent="0.4">
      <c r="F6922" s="12"/>
    </row>
    <row r="6923" spans="6:6" ht="16.5" customHeight="1" x14ac:dyDescent="0.4">
      <c r="F6923" s="12"/>
    </row>
    <row r="6924" spans="6:6" ht="16.5" customHeight="1" x14ac:dyDescent="0.4">
      <c r="F6924" s="12"/>
    </row>
    <row r="6925" spans="6:6" ht="16.5" customHeight="1" x14ac:dyDescent="0.4">
      <c r="F6925" s="12"/>
    </row>
    <row r="6926" spans="6:6" ht="16.5" customHeight="1" x14ac:dyDescent="0.4">
      <c r="F6926" s="12"/>
    </row>
    <row r="6927" spans="6:6" ht="16.5" customHeight="1" x14ac:dyDescent="0.4">
      <c r="F6927" s="12"/>
    </row>
    <row r="6928" spans="6:6" ht="16.5" customHeight="1" x14ac:dyDescent="0.4">
      <c r="F6928" s="12"/>
    </row>
    <row r="6929" spans="6:6" ht="16.5" customHeight="1" x14ac:dyDescent="0.4">
      <c r="F6929" s="12"/>
    </row>
    <row r="6930" spans="6:6" ht="16.5" customHeight="1" x14ac:dyDescent="0.4">
      <c r="F6930" s="12"/>
    </row>
    <row r="6931" spans="6:6" ht="16.5" customHeight="1" x14ac:dyDescent="0.4">
      <c r="F6931" s="12"/>
    </row>
    <row r="6932" spans="6:6" ht="16.5" customHeight="1" x14ac:dyDescent="0.4">
      <c r="F6932" s="12"/>
    </row>
    <row r="6933" spans="6:6" ht="16.5" customHeight="1" x14ac:dyDescent="0.4">
      <c r="F6933" s="12"/>
    </row>
    <row r="6934" spans="6:6" ht="16.5" customHeight="1" x14ac:dyDescent="0.4">
      <c r="F6934" s="12"/>
    </row>
    <row r="6935" spans="6:6" ht="16.5" customHeight="1" x14ac:dyDescent="0.4">
      <c r="F6935" s="12"/>
    </row>
    <row r="6936" spans="6:6" ht="16.5" customHeight="1" x14ac:dyDescent="0.4">
      <c r="F6936" s="12"/>
    </row>
    <row r="6937" spans="6:6" ht="16.5" customHeight="1" x14ac:dyDescent="0.4">
      <c r="F6937" s="12"/>
    </row>
    <row r="6938" spans="6:6" ht="16.5" customHeight="1" x14ac:dyDescent="0.4">
      <c r="F6938" s="12"/>
    </row>
    <row r="6939" spans="6:6" ht="16.5" customHeight="1" x14ac:dyDescent="0.4">
      <c r="F6939" s="12"/>
    </row>
    <row r="6940" spans="6:6" ht="16.5" customHeight="1" x14ac:dyDescent="0.4">
      <c r="F6940" s="12"/>
    </row>
    <row r="6941" spans="6:6" ht="16.5" customHeight="1" x14ac:dyDescent="0.4">
      <c r="F6941" s="12"/>
    </row>
    <row r="6942" spans="6:6" ht="16.5" customHeight="1" x14ac:dyDescent="0.4">
      <c r="F6942" s="12"/>
    </row>
    <row r="6943" spans="6:6" ht="16.5" customHeight="1" x14ac:dyDescent="0.4">
      <c r="F6943" s="12"/>
    </row>
    <row r="6944" spans="6:6" ht="16.5" customHeight="1" x14ac:dyDescent="0.4">
      <c r="F6944" s="12"/>
    </row>
    <row r="6945" spans="6:6" ht="16.5" customHeight="1" x14ac:dyDescent="0.4">
      <c r="F6945" s="12"/>
    </row>
    <row r="6946" spans="6:6" ht="16.5" customHeight="1" x14ac:dyDescent="0.4">
      <c r="F6946" s="12"/>
    </row>
    <row r="6947" spans="6:6" ht="16.5" customHeight="1" x14ac:dyDescent="0.4">
      <c r="F6947" s="12"/>
    </row>
    <row r="6948" spans="6:6" ht="16.5" customHeight="1" x14ac:dyDescent="0.4">
      <c r="F6948" s="12"/>
    </row>
    <row r="6949" spans="6:6" ht="16.5" customHeight="1" x14ac:dyDescent="0.4">
      <c r="F6949" s="12"/>
    </row>
    <row r="6950" spans="6:6" ht="16.5" customHeight="1" x14ac:dyDescent="0.4">
      <c r="F6950" s="12"/>
    </row>
    <row r="6951" spans="6:6" ht="16.5" customHeight="1" x14ac:dyDescent="0.4">
      <c r="F6951" s="12"/>
    </row>
    <row r="6952" spans="6:6" ht="16.5" customHeight="1" x14ac:dyDescent="0.4">
      <c r="F6952" s="12"/>
    </row>
    <row r="6953" spans="6:6" ht="16.5" customHeight="1" x14ac:dyDescent="0.4">
      <c r="F6953" s="12"/>
    </row>
    <row r="6954" spans="6:6" ht="16.5" customHeight="1" x14ac:dyDescent="0.4">
      <c r="F6954" s="12"/>
    </row>
    <row r="6955" spans="6:6" ht="16.5" customHeight="1" x14ac:dyDescent="0.4">
      <c r="F6955" s="12"/>
    </row>
    <row r="6956" spans="6:6" ht="16.5" customHeight="1" x14ac:dyDescent="0.4">
      <c r="F6956" s="12"/>
    </row>
    <row r="6957" spans="6:6" ht="16.5" customHeight="1" x14ac:dyDescent="0.4">
      <c r="F6957" s="12"/>
    </row>
    <row r="6958" spans="6:6" ht="16.5" customHeight="1" x14ac:dyDescent="0.4">
      <c r="F6958" s="12"/>
    </row>
    <row r="6959" spans="6:6" ht="16.5" customHeight="1" x14ac:dyDescent="0.4">
      <c r="F6959" s="12"/>
    </row>
    <row r="6960" spans="6:6" ht="16.5" customHeight="1" x14ac:dyDescent="0.4">
      <c r="F6960" s="12"/>
    </row>
    <row r="6961" spans="6:6" ht="16.5" customHeight="1" x14ac:dyDescent="0.4">
      <c r="F6961" s="12"/>
    </row>
    <row r="6962" spans="6:6" ht="16.5" customHeight="1" x14ac:dyDescent="0.4">
      <c r="F6962" s="12"/>
    </row>
    <row r="6963" spans="6:6" ht="16.5" customHeight="1" x14ac:dyDescent="0.4">
      <c r="F6963" s="12"/>
    </row>
    <row r="6964" spans="6:6" ht="16.5" customHeight="1" x14ac:dyDescent="0.4">
      <c r="F6964" s="12"/>
    </row>
    <row r="6965" spans="6:6" ht="16.5" customHeight="1" x14ac:dyDescent="0.4">
      <c r="F6965" s="12"/>
    </row>
    <row r="6966" spans="6:6" ht="16.5" customHeight="1" x14ac:dyDescent="0.4">
      <c r="F6966" s="12"/>
    </row>
    <row r="6967" spans="6:6" ht="16.5" customHeight="1" x14ac:dyDescent="0.4">
      <c r="F6967" s="12"/>
    </row>
    <row r="6968" spans="6:6" ht="16.5" customHeight="1" x14ac:dyDescent="0.4">
      <c r="F6968" s="12"/>
    </row>
    <row r="6969" spans="6:6" ht="16.5" customHeight="1" x14ac:dyDescent="0.4">
      <c r="F6969" s="12"/>
    </row>
    <row r="6970" spans="6:6" ht="16.5" customHeight="1" x14ac:dyDescent="0.4">
      <c r="F6970" s="12"/>
    </row>
    <row r="6971" spans="6:6" ht="16.5" customHeight="1" x14ac:dyDescent="0.4">
      <c r="F6971" s="12"/>
    </row>
    <row r="6972" spans="6:6" ht="16.5" customHeight="1" x14ac:dyDescent="0.4">
      <c r="F6972" s="12"/>
    </row>
    <row r="6973" spans="6:6" ht="16.5" customHeight="1" x14ac:dyDescent="0.4">
      <c r="F6973" s="12"/>
    </row>
    <row r="6974" spans="6:6" ht="16.5" customHeight="1" x14ac:dyDescent="0.4">
      <c r="F6974" s="12"/>
    </row>
    <row r="6975" spans="6:6" ht="16.5" customHeight="1" x14ac:dyDescent="0.4">
      <c r="F6975" s="12"/>
    </row>
    <row r="6976" spans="6:6" ht="16.5" customHeight="1" x14ac:dyDescent="0.4">
      <c r="F6976" s="12"/>
    </row>
    <row r="6977" spans="6:6" ht="16.5" customHeight="1" x14ac:dyDescent="0.4">
      <c r="F6977" s="12"/>
    </row>
    <row r="6978" spans="6:6" ht="16.5" customHeight="1" x14ac:dyDescent="0.4">
      <c r="F6978" s="12"/>
    </row>
    <row r="6979" spans="6:6" ht="16.5" customHeight="1" x14ac:dyDescent="0.4">
      <c r="F6979" s="12"/>
    </row>
    <row r="6980" spans="6:6" ht="16.5" customHeight="1" x14ac:dyDescent="0.4">
      <c r="F6980" s="12"/>
    </row>
    <row r="6981" spans="6:6" ht="16.5" customHeight="1" x14ac:dyDescent="0.4">
      <c r="F6981" s="12"/>
    </row>
    <row r="6982" spans="6:6" ht="16.5" customHeight="1" x14ac:dyDescent="0.4">
      <c r="F6982" s="12"/>
    </row>
    <row r="6983" spans="6:6" ht="16.5" customHeight="1" x14ac:dyDescent="0.4">
      <c r="F6983" s="12"/>
    </row>
    <row r="6984" spans="6:6" ht="16.5" customHeight="1" x14ac:dyDescent="0.4">
      <c r="F6984" s="12"/>
    </row>
    <row r="6985" spans="6:6" ht="16.5" customHeight="1" x14ac:dyDescent="0.4">
      <c r="F6985" s="12"/>
    </row>
    <row r="6986" spans="6:6" ht="16.5" customHeight="1" x14ac:dyDescent="0.4">
      <c r="F6986" s="12"/>
    </row>
    <row r="6987" spans="6:6" ht="16.5" customHeight="1" x14ac:dyDescent="0.4">
      <c r="F6987" s="12"/>
    </row>
    <row r="6988" spans="6:6" ht="16.5" customHeight="1" x14ac:dyDescent="0.4">
      <c r="F6988" s="12"/>
    </row>
    <row r="6989" spans="6:6" ht="16.5" customHeight="1" x14ac:dyDescent="0.4">
      <c r="F6989" s="12"/>
    </row>
    <row r="6990" spans="6:6" ht="16.5" customHeight="1" x14ac:dyDescent="0.4">
      <c r="F6990" s="12"/>
    </row>
    <row r="6991" spans="6:6" ht="16.5" customHeight="1" x14ac:dyDescent="0.4">
      <c r="F6991" s="12"/>
    </row>
    <row r="6992" spans="6:6" ht="16.5" customHeight="1" x14ac:dyDescent="0.4">
      <c r="F6992" s="12"/>
    </row>
    <row r="6993" spans="6:6" ht="16.5" customHeight="1" x14ac:dyDescent="0.4">
      <c r="F6993" s="12"/>
    </row>
    <row r="6994" spans="6:6" ht="16.5" customHeight="1" x14ac:dyDescent="0.4">
      <c r="F6994" s="12"/>
    </row>
    <row r="6995" spans="6:6" ht="16.5" customHeight="1" x14ac:dyDescent="0.4">
      <c r="F6995" s="12"/>
    </row>
    <row r="6996" spans="6:6" ht="16.5" customHeight="1" x14ac:dyDescent="0.4">
      <c r="F6996" s="12"/>
    </row>
    <row r="6997" spans="6:6" ht="16.5" customHeight="1" x14ac:dyDescent="0.4">
      <c r="F6997" s="12"/>
    </row>
    <row r="6998" spans="6:6" ht="16.5" customHeight="1" x14ac:dyDescent="0.4">
      <c r="F6998" s="12"/>
    </row>
    <row r="6999" spans="6:6" ht="16.5" customHeight="1" x14ac:dyDescent="0.4">
      <c r="F6999" s="12"/>
    </row>
    <row r="7000" spans="6:6" ht="16.5" customHeight="1" x14ac:dyDescent="0.4">
      <c r="F7000" s="12"/>
    </row>
    <row r="7001" spans="6:6" ht="16.5" customHeight="1" x14ac:dyDescent="0.4">
      <c r="F7001" s="12"/>
    </row>
    <row r="7002" spans="6:6" ht="16.5" customHeight="1" x14ac:dyDescent="0.4">
      <c r="F7002" s="12"/>
    </row>
    <row r="7003" spans="6:6" ht="16.5" customHeight="1" x14ac:dyDescent="0.4">
      <c r="F7003" s="12"/>
    </row>
    <row r="7004" spans="6:6" ht="16.5" customHeight="1" x14ac:dyDescent="0.4">
      <c r="F7004" s="12"/>
    </row>
    <row r="7005" spans="6:6" ht="16.5" customHeight="1" x14ac:dyDescent="0.4">
      <c r="F7005" s="12"/>
    </row>
    <row r="7006" spans="6:6" ht="16.5" customHeight="1" x14ac:dyDescent="0.4">
      <c r="F7006" s="12"/>
    </row>
    <row r="7007" spans="6:6" ht="16.5" customHeight="1" x14ac:dyDescent="0.4">
      <c r="F7007" s="12"/>
    </row>
    <row r="7008" spans="6:6" ht="16.5" customHeight="1" x14ac:dyDescent="0.4">
      <c r="F7008" s="12"/>
    </row>
    <row r="7009" spans="6:6" ht="16.5" customHeight="1" x14ac:dyDescent="0.4">
      <c r="F7009" s="12"/>
    </row>
    <row r="7010" spans="6:6" ht="16.5" customHeight="1" x14ac:dyDescent="0.4">
      <c r="F7010" s="12"/>
    </row>
    <row r="7011" spans="6:6" ht="16.5" customHeight="1" x14ac:dyDescent="0.4">
      <c r="F7011" s="12"/>
    </row>
    <row r="7012" spans="6:6" ht="16.5" customHeight="1" x14ac:dyDescent="0.4">
      <c r="F7012" s="12"/>
    </row>
    <row r="7013" spans="6:6" ht="16.5" customHeight="1" x14ac:dyDescent="0.4">
      <c r="F7013" s="12"/>
    </row>
    <row r="7014" spans="6:6" ht="16.5" customHeight="1" x14ac:dyDescent="0.4">
      <c r="F7014" s="12"/>
    </row>
    <row r="7015" spans="6:6" ht="16.5" customHeight="1" x14ac:dyDescent="0.4">
      <c r="F7015" s="12"/>
    </row>
    <row r="7016" spans="6:6" ht="16.5" customHeight="1" x14ac:dyDescent="0.4">
      <c r="F7016" s="12"/>
    </row>
    <row r="7017" spans="6:6" ht="16.5" customHeight="1" x14ac:dyDescent="0.4">
      <c r="F7017" s="12"/>
    </row>
    <row r="7018" spans="6:6" ht="16.5" customHeight="1" x14ac:dyDescent="0.4">
      <c r="F7018" s="12"/>
    </row>
    <row r="7019" spans="6:6" ht="16.5" customHeight="1" x14ac:dyDescent="0.4">
      <c r="F7019" s="12"/>
    </row>
    <row r="7020" spans="6:6" ht="16.5" customHeight="1" x14ac:dyDescent="0.4">
      <c r="F7020" s="12"/>
    </row>
    <row r="7021" spans="6:6" ht="16.5" customHeight="1" x14ac:dyDescent="0.4">
      <c r="F7021" s="12"/>
    </row>
    <row r="7022" spans="6:6" ht="16.5" customHeight="1" x14ac:dyDescent="0.4">
      <c r="F7022" s="12"/>
    </row>
    <row r="7023" spans="6:6" ht="16.5" customHeight="1" x14ac:dyDescent="0.4">
      <c r="F7023" s="12"/>
    </row>
    <row r="7024" spans="6:6" ht="16.5" customHeight="1" x14ac:dyDescent="0.4">
      <c r="F7024" s="12"/>
    </row>
    <row r="7025" spans="6:6" ht="16.5" customHeight="1" x14ac:dyDescent="0.4">
      <c r="F7025" s="12"/>
    </row>
    <row r="7026" spans="6:6" ht="16.5" customHeight="1" x14ac:dyDescent="0.4">
      <c r="F7026" s="12"/>
    </row>
    <row r="7027" spans="6:6" ht="16.5" customHeight="1" x14ac:dyDescent="0.4">
      <c r="F7027" s="12"/>
    </row>
    <row r="7028" spans="6:6" ht="16.5" customHeight="1" x14ac:dyDescent="0.4">
      <c r="F7028" s="12"/>
    </row>
    <row r="7029" spans="6:6" ht="16.5" customHeight="1" x14ac:dyDescent="0.4">
      <c r="F7029" s="12"/>
    </row>
    <row r="7030" spans="6:6" ht="16.5" customHeight="1" x14ac:dyDescent="0.4">
      <c r="F7030" s="12"/>
    </row>
    <row r="7031" spans="6:6" ht="16.5" customHeight="1" x14ac:dyDescent="0.4">
      <c r="F7031" s="12"/>
    </row>
    <row r="7032" spans="6:6" ht="16.5" customHeight="1" x14ac:dyDescent="0.4">
      <c r="F7032" s="12"/>
    </row>
    <row r="7033" spans="6:6" ht="16.5" customHeight="1" x14ac:dyDescent="0.4">
      <c r="F7033" s="12"/>
    </row>
    <row r="7034" spans="6:6" ht="16.5" customHeight="1" x14ac:dyDescent="0.4">
      <c r="F7034" s="12"/>
    </row>
    <row r="7035" spans="6:6" ht="16.5" customHeight="1" x14ac:dyDescent="0.4">
      <c r="F7035" s="12"/>
    </row>
    <row r="7036" spans="6:6" ht="16.5" customHeight="1" x14ac:dyDescent="0.4">
      <c r="F7036" s="12"/>
    </row>
    <row r="7037" spans="6:6" ht="16.5" customHeight="1" x14ac:dyDescent="0.4">
      <c r="F7037" s="12"/>
    </row>
    <row r="7038" spans="6:6" ht="16.5" customHeight="1" x14ac:dyDescent="0.4">
      <c r="F7038" s="12"/>
    </row>
    <row r="7039" spans="6:6" ht="16.5" customHeight="1" x14ac:dyDescent="0.4">
      <c r="F7039" s="12"/>
    </row>
    <row r="7040" spans="6:6" ht="16.5" customHeight="1" x14ac:dyDescent="0.4">
      <c r="F7040" s="12"/>
    </row>
    <row r="7041" spans="6:6" ht="16.5" customHeight="1" x14ac:dyDescent="0.4">
      <c r="F7041" s="12"/>
    </row>
    <row r="7042" spans="6:6" ht="16.5" customHeight="1" x14ac:dyDescent="0.4">
      <c r="F7042" s="12"/>
    </row>
    <row r="7043" spans="6:6" ht="16.5" customHeight="1" x14ac:dyDescent="0.4">
      <c r="F7043" s="12"/>
    </row>
    <row r="7044" spans="6:6" ht="16.5" customHeight="1" x14ac:dyDescent="0.4">
      <c r="F7044" s="12"/>
    </row>
    <row r="7045" spans="6:6" ht="16.5" customHeight="1" x14ac:dyDescent="0.4">
      <c r="F7045" s="12"/>
    </row>
    <row r="7046" spans="6:6" ht="16.5" customHeight="1" x14ac:dyDescent="0.4">
      <c r="F7046" s="12"/>
    </row>
    <row r="7047" spans="6:6" ht="16.5" customHeight="1" x14ac:dyDescent="0.4">
      <c r="F7047" s="12"/>
    </row>
    <row r="7048" spans="6:6" ht="16.5" customHeight="1" x14ac:dyDescent="0.4">
      <c r="F7048" s="12"/>
    </row>
    <row r="7049" spans="6:6" ht="16.5" customHeight="1" x14ac:dyDescent="0.4">
      <c r="F7049" s="12"/>
    </row>
    <row r="7050" spans="6:6" ht="16.5" customHeight="1" x14ac:dyDescent="0.4">
      <c r="F7050" s="12"/>
    </row>
    <row r="7051" spans="6:6" ht="16.5" customHeight="1" x14ac:dyDescent="0.4">
      <c r="F7051" s="12"/>
    </row>
    <row r="7052" spans="6:6" ht="16.5" customHeight="1" x14ac:dyDescent="0.4">
      <c r="F7052" s="12"/>
    </row>
    <row r="7053" spans="6:6" ht="16.5" customHeight="1" x14ac:dyDescent="0.4">
      <c r="F7053" s="12"/>
    </row>
    <row r="7054" spans="6:6" ht="16.5" customHeight="1" x14ac:dyDescent="0.4">
      <c r="F7054" s="12"/>
    </row>
    <row r="7055" spans="6:6" ht="16.5" customHeight="1" x14ac:dyDescent="0.4">
      <c r="F7055" s="12"/>
    </row>
    <row r="7056" spans="6:6" ht="16.5" customHeight="1" x14ac:dyDescent="0.4">
      <c r="F7056" s="12"/>
    </row>
    <row r="7057" spans="6:6" ht="16.5" customHeight="1" x14ac:dyDescent="0.4">
      <c r="F7057" s="12"/>
    </row>
    <row r="7058" spans="6:6" ht="16.5" customHeight="1" x14ac:dyDescent="0.4">
      <c r="F7058" s="12"/>
    </row>
    <row r="7059" spans="6:6" ht="16.5" customHeight="1" x14ac:dyDescent="0.4">
      <c r="F7059" s="12"/>
    </row>
    <row r="7060" spans="6:6" ht="16.5" customHeight="1" x14ac:dyDescent="0.4">
      <c r="F7060" s="12"/>
    </row>
    <row r="7061" spans="6:6" ht="16.5" customHeight="1" x14ac:dyDescent="0.4">
      <c r="F7061" s="12"/>
    </row>
    <row r="7062" spans="6:6" ht="16.5" customHeight="1" x14ac:dyDescent="0.4">
      <c r="F7062" s="12"/>
    </row>
    <row r="7063" spans="6:6" ht="16.5" customHeight="1" x14ac:dyDescent="0.4">
      <c r="F7063" s="12"/>
    </row>
    <row r="7064" spans="6:6" ht="16.5" customHeight="1" x14ac:dyDescent="0.4">
      <c r="F7064" s="12"/>
    </row>
    <row r="7065" spans="6:6" ht="16.5" customHeight="1" x14ac:dyDescent="0.4">
      <c r="F7065" s="12"/>
    </row>
    <row r="7066" spans="6:6" ht="16.5" customHeight="1" x14ac:dyDescent="0.4">
      <c r="F7066" s="12"/>
    </row>
    <row r="7067" spans="6:6" ht="16.5" customHeight="1" x14ac:dyDescent="0.4">
      <c r="F7067" s="12"/>
    </row>
    <row r="7068" spans="6:6" ht="16.5" customHeight="1" x14ac:dyDescent="0.4">
      <c r="F7068" s="12"/>
    </row>
    <row r="7069" spans="6:6" ht="16.5" customHeight="1" x14ac:dyDescent="0.4">
      <c r="F7069" s="12"/>
    </row>
    <row r="7070" spans="6:6" ht="16.5" customHeight="1" x14ac:dyDescent="0.4">
      <c r="F7070" s="12"/>
    </row>
    <row r="7071" spans="6:6" ht="16.5" customHeight="1" x14ac:dyDescent="0.4">
      <c r="F7071" s="12"/>
    </row>
    <row r="7072" spans="6:6" ht="16.5" customHeight="1" x14ac:dyDescent="0.4">
      <c r="F7072" s="12"/>
    </row>
    <row r="7073" spans="6:6" ht="16.5" customHeight="1" x14ac:dyDescent="0.4">
      <c r="F7073" s="12"/>
    </row>
    <row r="7074" spans="6:6" ht="16.5" customHeight="1" x14ac:dyDescent="0.4">
      <c r="F7074" s="12"/>
    </row>
    <row r="7075" spans="6:6" ht="16.5" customHeight="1" x14ac:dyDescent="0.4">
      <c r="F7075" s="12"/>
    </row>
    <row r="7076" spans="6:6" ht="16.5" customHeight="1" x14ac:dyDescent="0.4">
      <c r="F7076" s="12"/>
    </row>
    <row r="7077" spans="6:6" ht="16.5" customHeight="1" x14ac:dyDescent="0.4">
      <c r="F7077" s="12"/>
    </row>
    <row r="7078" spans="6:6" ht="16.5" customHeight="1" x14ac:dyDescent="0.4">
      <c r="F7078" s="12"/>
    </row>
    <row r="7079" spans="6:6" ht="16.5" customHeight="1" x14ac:dyDescent="0.4">
      <c r="F7079" s="12"/>
    </row>
    <row r="7080" spans="6:6" ht="16.5" customHeight="1" x14ac:dyDescent="0.4">
      <c r="F7080" s="12"/>
    </row>
    <row r="7081" spans="6:6" ht="16.5" customHeight="1" x14ac:dyDescent="0.4">
      <c r="F7081" s="12"/>
    </row>
    <row r="7082" spans="6:6" ht="16.5" customHeight="1" x14ac:dyDescent="0.4">
      <c r="F7082" s="12"/>
    </row>
    <row r="7083" spans="6:6" ht="16.5" customHeight="1" x14ac:dyDescent="0.4">
      <c r="F7083" s="12"/>
    </row>
    <row r="7084" spans="6:6" ht="16.5" customHeight="1" x14ac:dyDescent="0.4">
      <c r="F7084" s="12"/>
    </row>
    <row r="7085" spans="6:6" ht="16.5" customHeight="1" x14ac:dyDescent="0.4">
      <c r="F7085" s="12"/>
    </row>
    <row r="7086" spans="6:6" ht="16.5" customHeight="1" x14ac:dyDescent="0.4">
      <c r="F7086" s="12"/>
    </row>
    <row r="7087" spans="6:6" ht="16.5" customHeight="1" x14ac:dyDescent="0.4">
      <c r="F7087" s="12"/>
    </row>
    <row r="7088" spans="6:6" ht="16.5" customHeight="1" x14ac:dyDescent="0.4">
      <c r="F7088" s="12"/>
    </row>
    <row r="7089" spans="6:6" ht="16.5" customHeight="1" x14ac:dyDescent="0.4">
      <c r="F7089" s="12"/>
    </row>
    <row r="7090" spans="6:6" ht="16.5" customHeight="1" x14ac:dyDescent="0.4">
      <c r="F7090" s="12"/>
    </row>
    <row r="7091" spans="6:6" ht="16.5" customHeight="1" x14ac:dyDescent="0.4">
      <c r="F7091" s="12"/>
    </row>
    <row r="7092" spans="6:6" ht="16.5" customHeight="1" x14ac:dyDescent="0.4">
      <c r="F7092" s="12"/>
    </row>
    <row r="7093" spans="6:6" ht="16.5" customHeight="1" x14ac:dyDescent="0.4">
      <c r="F7093" s="12"/>
    </row>
    <row r="7094" spans="6:6" ht="16.5" customHeight="1" x14ac:dyDescent="0.4">
      <c r="F7094" s="12"/>
    </row>
    <row r="7095" spans="6:6" ht="16.5" customHeight="1" x14ac:dyDescent="0.4">
      <c r="F7095" s="12"/>
    </row>
    <row r="7096" spans="6:6" ht="16.5" customHeight="1" x14ac:dyDescent="0.4">
      <c r="F7096" s="12"/>
    </row>
    <row r="7097" spans="6:6" ht="16.5" customHeight="1" x14ac:dyDescent="0.4">
      <c r="F7097" s="12"/>
    </row>
    <row r="7098" spans="6:6" ht="16.5" customHeight="1" x14ac:dyDescent="0.4">
      <c r="F7098" s="12"/>
    </row>
    <row r="7099" spans="6:6" ht="16.5" customHeight="1" x14ac:dyDescent="0.4">
      <c r="F7099" s="12"/>
    </row>
    <row r="7100" spans="6:6" ht="16.5" customHeight="1" x14ac:dyDescent="0.4">
      <c r="F7100" s="12"/>
    </row>
    <row r="7101" spans="6:6" ht="16.5" customHeight="1" x14ac:dyDescent="0.4">
      <c r="F7101" s="12"/>
    </row>
    <row r="7102" spans="6:6" ht="16.5" customHeight="1" x14ac:dyDescent="0.4">
      <c r="F7102" s="12"/>
    </row>
    <row r="7103" spans="6:6" ht="16.5" customHeight="1" x14ac:dyDescent="0.4">
      <c r="F7103" s="12"/>
    </row>
    <row r="7104" spans="6:6" ht="16.5" customHeight="1" x14ac:dyDescent="0.4">
      <c r="F7104" s="12"/>
    </row>
    <row r="7105" spans="6:6" ht="16.5" customHeight="1" x14ac:dyDescent="0.4">
      <c r="F7105" s="12"/>
    </row>
    <row r="7106" spans="6:6" ht="16.5" customHeight="1" x14ac:dyDescent="0.4">
      <c r="F7106" s="12"/>
    </row>
    <row r="7107" spans="6:6" ht="16.5" customHeight="1" x14ac:dyDescent="0.4">
      <c r="F7107" s="12"/>
    </row>
    <row r="7108" spans="6:6" ht="16.5" customHeight="1" x14ac:dyDescent="0.4">
      <c r="F7108" s="12"/>
    </row>
    <row r="7109" spans="6:6" ht="16.5" customHeight="1" x14ac:dyDescent="0.4">
      <c r="F7109" s="12"/>
    </row>
    <row r="7110" spans="6:6" ht="16.5" customHeight="1" x14ac:dyDescent="0.4">
      <c r="F7110" s="12"/>
    </row>
    <row r="7111" spans="6:6" ht="16.5" customHeight="1" x14ac:dyDescent="0.4">
      <c r="F7111" s="12"/>
    </row>
    <row r="7112" spans="6:6" ht="16.5" customHeight="1" x14ac:dyDescent="0.4">
      <c r="F7112" s="12"/>
    </row>
    <row r="7113" spans="6:6" ht="16.5" customHeight="1" x14ac:dyDescent="0.4">
      <c r="F7113" s="12"/>
    </row>
    <row r="7114" spans="6:6" ht="16.5" customHeight="1" x14ac:dyDescent="0.4">
      <c r="F7114" s="12"/>
    </row>
    <row r="7115" spans="6:6" ht="16.5" customHeight="1" x14ac:dyDescent="0.4">
      <c r="F7115" s="12"/>
    </row>
    <row r="7116" spans="6:6" ht="16.5" customHeight="1" x14ac:dyDescent="0.4">
      <c r="F7116" s="12"/>
    </row>
    <row r="7117" spans="6:6" ht="16.5" customHeight="1" x14ac:dyDescent="0.4">
      <c r="F7117" s="12"/>
    </row>
    <row r="7118" spans="6:6" ht="16.5" customHeight="1" x14ac:dyDescent="0.4">
      <c r="F7118" s="12"/>
    </row>
    <row r="7119" spans="6:6" ht="16.5" customHeight="1" x14ac:dyDescent="0.4">
      <c r="F7119" s="12"/>
    </row>
    <row r="7120" spans="6:6" ht="16.5" customHeight="1" x14ac:dyDescent="0.4">
      <c r="F7120" s="12"/>
    </row>
    <row r="7121" spans="6:6" ht="16.5" customHeight="1" x14ac:dyDescent="0.4">
      <c r="F7121" s="12"/>
    </row>
    <row r="7122" spans="6:6" ht="16.5" customHeight="1" x14ac:dyDescent="0.4">
      <c r="F7122" s="12"/>
    </row>
    <row r="7123" spans="6:6" ht="16.5" customHeight="1" x14ac:dyDescent="0.4">
      <c r="F7123" s="12"/>
    </row>
    <row r="7124" spans="6:6" ht="16.5" customHeight="1" x14ac:dyDescent="0.4">
      <c r="F7124" s="12"/>
    </row>
    <row r="7125" spans="6:6" ht="16.5" customHeight="1" x14ac:dyDescent="0.4">
      <c r="F7125" s="12"/>
    </row>
    <row r="7126" spans="6:6" ht="16.5" customHeight="1" x14ac:dyDescent="0.4">
      <c r="F7126" s="12"/>
    </row>
    <row r="7127" spans="6:6" ht="16.5" customHeight="1" x14ac:dyDescent="0.4">
      <c r="F7127" s="12"/>
    </row>
    <row r="7128" spans="6:6" ht="16.5" customHeight="1" x14ac:dyDescent="0.4">
      <c r="F7128" s="12"/>
    </row>
    <row r="7129" spans="6:6" ht="16.5" customHeight="1" x14ac:dyDescent="0.4">
      <c r="F7129" s="12"/>
    </row>
    <row r="7130" spans="6:6" ht="16.5" customHeight="1" x14ac:dyDescent="0.4">
      <c r="F7130" s="12"/>
    </row>
    <row r="7131" spans="6:6" ht="16.5" customHeight="1" x14ac:dyDescent="0.4">
      <c r="F7131" s="12"/>
    </row>
    <row r="7132" spans="6:6" ht="16.5" customHeight="1" x14ac:dyDescent="0.4">
      <c r="F7132" s="12"/>
    </row>
    <row r="7133" spans="6:6" ht="16.5" customHeight="1" x14ac:dyDescent="0.4">
      <c r="F7133" s="12"/>
    </row>
    <row r="7134" spans="6:6" ht="16.5" customHeight="1" x14ac:dyDescent="0.4">
      <c r="F7134" s="12"/>
    </row>
    <row r="7135" spans="6:6" ht="16.5" customHeight="1" x14ac:dyDescent="0.4">
      <c r="F7135" s="12"/>
    </row>
    <row r="7136" spans="6:6" ht="16.5" customHeight="1" x14ac:dyDescent="0.4">
      <c r="F7136" s="12"/>
    </row>
    <row r="7137" spans="6:6" ht="16.5" customHeight="1" x14ac:dyDescent="0.4">
      <c r="F7137" s="12"/>
    </row>
    <row r="7138" spans="6:6" ht="16.5" customHeight="1" x14ac:dyDescent="0.4">
      <c r="F7138" s="12"/>
    </row>
    <row r="7139" spans="6:6" ht="16.5" customHeight="1" x14ac:dyDescent="0.4">
      <c r="F7139" s="12"/>
    </row>
    <row r="7140" spans="6:6" ht="16.5" customHeight="1" x14ac:dyDescent="0.4">
      <c r="F7140" s="12"/>
    </row>
    <row r="7141" spans="6:6" ht="16.5" customHeight="1" x14ac:dyDescent="0.4">
      <c r="F7141" s="12"/>
    </row>
    <row r="7142" spans="6:6" ht="16.5" customHeight="1" x14ac:dyDescent="0.4">
      <c r="F7142" s="12"/>
    </row>
    <row r="7143" spans="6:6" ht="16.5" customHeight="1" x14ac:dyDescent="0.4">
      <c r="F7143" s="12"/>
    </row>
    <row r="7144" spans="6:6" ht="16.5" customHeight="1" x14ac:dyDescent="0.4">
      <c r="F7144" s="12"/>
    </row>
    <row r="7145" spans="6:6" ht="16.5" customHeight="1" x14ac:dyDescent="0.4">
      <c r="F7145" s="12"/>
    </row>
    <row r="7146" spans="6:6" ht="16.5" customHeight="1" x14ac:dyDescent="0.4">
      <c r="F7146" s="12"/>
    </row>
    <row r="7147" spans="6:6" ht="16.5" customHeight="1" x14ac:dyDescent="0.4">
      <c r="F7147" s="12"/>
    </row>
    <row r="7148" spans="6:6" ht="16.5" customHeight="1" x14ac:dyDescent="0.4">
      <c r="F7148" s="12"/>
    </row>
    <row r="7149" spans="6:6" ht="16.5" customHeight="1" x14ac:dyDescent="0.4">
      <c r="F7149" s="12"/>
    </row>
    <row r="7150" spans="6:6" ht="16.5" customHeight="1" x14ac:dyDescent="0.4">
      <c r="F7150" s="12"/>
    </row>
    <row r="7151" spans="6:6" ht="16.5" customHeight="1" x14ac:dyDescent="0.4">
      <c r="F7151" s="12"/>
    </row>
    <row r="7152" spans="6:6" ht="16.5" customHeight="1" x14ac:dyDescent="0.4">
      <c r="F7152" s="12"/>
    </row>
    <row r="7153" spans="6:6" ht="16.5" customHeight="1" x14ac:dyDescent="0.4">
      <c r="F7153" s="12"/>
    </row>
    <row r="7154" spans="6:6" ht="16.5" customHeight="1" x14ac:dyDescent="0.4">
      <c r="F7154" s="12"/>
    </row>
    <row r="7155" spans="6:6" ht="16.5" customHeight="1" x14ac:dyDescent="0.4">
      <c r="F7155" s="12"/>
    </row>
    <row r="7156" spans="6:6" ht="16.5" customHeight="1" x14ac:dyDescent="0.4">
      <c r="F7156" s="12"/>
    </row>
    <row r="7157" spans="6:6" ht="16.5" customHeight="1" x14ac:dyDescent="0.4">
      <c r="F7157" s="12"/>
    </row>
    <row r="7158" spans="6:6" ht="16.5" customHeight="1" x14ac:dyDescent="0.4">
      <c r="F7158" s="12"/>
    </row>
    <row r="7159" spans="6:6" ht="16.5" customHeight="1" x14ac:dyDescent="0.4">
      <c r="F7159" s="12"/>
    </row>
    <row r="7160" spans="6:6" ht="16.5" customHeight="1" x14ac:dyDescent="0.4">
      <c r="F7160" s="12"/>
    </row>
    <row r="7161" spans="6:6" ht="16.5" customHeight="1" x14ac:dyDescent="0.4">
      <c r="F7161" s="12"/>
    </row>
    <row r="7162" spans="6:6" ht="16.5" customHeight="1" x14ac:dyDescent="0.4">
      <c r="F7162" s="12"/>
    </row>
    <row r="7163" spans="6:6" ht="16.5" customHeight="1" x14ac:dyDescent="0.4">
      <c r="F7163" s="12"/>
    </row>
    <row r="7164" spans="6:6" ht="16.5" customHeight="1" x14ac:dyDescent="0.4">
      <c r="F7164" s="12"/>
    </row>
    <row r="7165" spans="6:6" ht="16.5" customHeight="1" x14ac:dyDescent="0.4">
      <c r="F7165" s="12"/>
    </row>
    <row r="7166" spans="6:6" ht="16.5" customHeight="1" x14ac:dyDescent="0.4">
      <c r="F7166" s="12"/>
    </row>
    <row r="7167" spans="6:6" ht="16.5" customHeight="1" x14ac:dyDescent="0.4">
      <c r="F7167" s="12"/>
    </row>
    <row r="7168" spans="6:6" ht="16.5" customHeight="1" x14ac:dyDescent="0.4">
      <c r="F7168" s="12"/>
    </row>
    <row r="7169" spans="6:6" ht="16.5" customHeight="1" x14ac:dyDescent="0.4">
      <c r="F7169" s="12"/>
    </row>
    <row r="7170" spans="6:6" ht="16.5" customHeight="1" x14ac:dyDescent="0.4">
      <c r="F7170" s="12"/>
    </row>
    <row r="7171" spans="6:6" ht="16.5" customHeight="1" x14ac:dyDescent="0.4">
      <c r="F7171" s="12"/>
    </row>
    <row r="7172" spans="6:6" ht="16.5" customHeight="1" x14ac:dyDescent="0.4">
      <c r="F7172" s="12"/>
    </row>
    <row r="7173" spans="6:6" ht="16.5" customHeight="1" x14ac:dyDescent="0.4">
      <c r="F7173" s="12"/>
    </row>
    <row r="7174" spans="6:6" ht="16.5" customHeight="1" x14ac:dyDescent="0.4">
      <c r="F7174" s="12"/>
    </row>
    <row r="7175" spans="6:6" ht="16.5" customHeight="1" x14ac:dyDescent="0.4">
      <c r="F7175" s="12"/>
    </row>
    <row r="7176" spans="6:6" ht="16.5" customHeight="1" x14ac:dyDescent="0.4">
      <c r="F7176" s="12"/>
    </row>
    <row r="7177" spans="6:6" ht="16.5" customHeight="1" x14ac:dyDescent="0.4">
      <c r="F7177" s="12"/>
    </row>
    <row r="7178" spans="6:6" ht="16.5" customHeight="1" x14ac:dyDescent="0.4">
      <c r="F7178" s="12"/>
    </row>
    <row r="7179" spans="6:6" ht="16.5" customHeight="1" x14ac:dyDescent="0.4">
      <c r="F7179" s="12"/>
    </row>
    <row r="7180" spans="6:6" ht="16.5" customHeight="1" x14ac:dyDescent="0.4">
      <c r="F7180" s="12"/>
    </row>
    <row r="7181" spans="6:6" ht="16.5" customHeight="1" x14ac:dyDescent="0.4">
      <c r="F7181" s="12"/>
    </row>
    <row r="7182" spans="6:6" ht="16.5" customHeight="1" x14ac:dyDescent="0.4">
      <c r="F7182" s="12"/>
    </row>
    <row r="7183" spans="6:6" ht="16.5" customHeight="1" x14ac:dyDescent="0.4">
      <c r="F7183" s="12"/>
    </row>
    <row r="7184" spans="6:6" ht="16.5" customHeight="1" x14ac:dyDescent="0.4">
      <c r="F7184" s="12"/>
    </row>
    <row r="7185" spans="6:6" ht="16.5" customHeight="1" x14ac:dyDescent="0.4">
      <c r="F7185" s="12"/>
    </row>
    <row r="7186" spans="6:6" ht="16.5" customHeight="1" x14ac:dyDescent="0.4">
      <c r="F7186" s="12"/>
    </row>
    <row r="7187" spans="6:6" ht="16.5" customHeight="1" x14ac:dyDescent="0.4">
      <c r="F7187" s="12"/>
    </row>
    <row r="7188" spans="6:6" ht="16.5" customHeight="1" x14ac:dyDescent="0.4">
      <c r="F7188" s="12"/>
    </row>
    <row r="7189" spans="6:6" ht="16.5" customHeight="1" x14ac:dyDescent="0.4">
      <c r="F7189" s="12"/>
    </row>
    <row r="7190" spans="6:6" ht="16.5" customHeight="1" x14ac:dyDescent="0.4">
      <c r="F7190" s="12"/>
    </row>
    <row r="7191" spans="6:6" ht="16.5" customHeight="1" x14ac:dyDescent="0.4">
      <c r="F7191" s="12"/>
    </row>
    <row r="7192" spans="6:6" ht="16.5" customHeight="1" x14ac:dyDescent="0.4">
      <c r="F7192" s="12"/>
    </row>
    <row r="7193" spans="6:6" ht="16.5" customHeight="1" x14ac:dyDescent="0.4">
      <c r="F7193" s="12"/>
    </row>
    <row r="7194" spans="6:6" ht="16.5" customHeight="1" x14ac:dyDescent="0.4">
      <c r="F7194" s="12"/>
    </row>
    <row r="7195" spans="6:6" ht="16.5" customHeight="1" x14ac:dyDescent="0.4">
      <c r="F7195" s="12"/>
    </row>
    <row r="7196" spans="6:6" ht="16.5" customHeight="1" x14ac:dyDescent="0.4">
      <c r="F7196" s="12"/>
    </row>
    <row r="7197" spans="6:6" ht="16.5" customHeight="1" x14ac:dyDescent="0.4">
      <c r="F7197" s="12"/>
    </row>
    <row r="7198" spans="6:6" ht="16.5" customHeight="1" x14ac:dyDescent="0.4">
      <c r="F7198" s="12"/>
    </row>
    <row r="7199" spans="6:6" ht="16.5" customHeight="1" x14ac:dyDescent="0.4">
      <c r="F7199" s="12"/>
    </row>
    <row r="7200" spans="6:6" ht="16.5" customHeight="1" x14ac:dyDescent="0.4">
      <c r="F7200" s="12"/>
    </row>
    <row r="7201" spans="6:6" ht="16.5" customHeight="1" x14ac:dyDescent="0.4">
      <c r="F7201" s="12"/>
    </row>
    <row r="7202" spans="6:6" ht="16.5" customHeight="1" x14ac:dyDescent="0.4">
      <c r="F7202" s="12"/>
    </row>
    <row r="7203" spans="6:6" ht="16.5" customHeight="1" x14ac:dyDescent="0.4">
      <c r="F7203" s="12"/>
    </row>
    <row r="7204" spans="6:6" ht="16.5" customHeight="1" x14ac:dyDescent="0.4">
      <c r="F7204" s="12"/>
    </row>
    <row r="7205" spans="6:6" ht="16.5" customHeight="1" x14ac:dyDescent="0.4">
      <c r="F7205" s="12"/>
    </row>
    <row r="7206" spans="6:6" ht="16.5" customHeight="1" x14ac:dyDescent="0.4">
      <c r="F7206" s="12"/>
    </row>
    <row r="7207" spans="6:6" ht="16.5" customHeight="1" x14ac:dyDescent="0.4">
      <c r="F7207" s="12"/>
    </row>
    <row r="7208" spans="6:6" ht="16.5" customHeight="1" x14ac:dyDescent="0.4">
      <c r="F7208" s="12"/>
    </row>
    <row r="7209" spans="6:6" ht="16.5" customHeight="1" x14ac:dyDescent="0.4">
      <c r="F7209" s="12"/>
    </row>
    <row r="7210" spans="6:6" ht="16.5" customHeight="1" x14ac:dyDescent="0.4">
      <c r="F7210" s="12"/>
    </row>
    <row r="7211" spans="6:6" ht="16.5" customHeight="1" x14ac:dyDescent="0.4">
      <c r="F7211" s="12"/>
    </row>
    <row r="7212" spans="6:6" ht="16.5" customHeight="1" x14ac:dyDescent="0.4">
      <c r="F7212" s="12"/>
    </row>
    <row r="7213" spans="6:6" ht="16.5" customHeight="1" x14ac:dyDescent="0.4">
      <c r="F7213" s="12"/>
    </row>
    <row r="7214" spans="6:6" ht="16.5" customHeight="1" x14ac:dyDescent="0.4">
      <c r="F7214" s="12"/>
    </row>
    <row r="7215" spans="6:6" ht="16.5" customHeight="1" x14ac:dyDescent="0.4">
      <c r="F7215" s="12"/>
    </row>
    <row r="7216" spans="6:6" ht="16.5" customHeight="1" x14ac:dyDescent="0.4">
      <c r="F7216" s="12"/>
    </row>
    <row r="7217" spans="6:6" ht="16.5" customHeight="1" x14ac:dyDescent="0.4">
      <c r="F7217" s="12"/>
    </row>
    <row r="7218" spans="6:6" ht="16.5" customHeight="1" x14ac:dyDescent="0.4">
      <c r="F7218" s="12"/>
    </row>
    <row r="7219" spans="6:6" ht="16.5" customHeight="1" x14ac:dyDescent="0.4">
      <c r="F7219" s="12"/>
    </row>
    <row r="7220" spans="6:6" ht="16.5" customHeight="1" x14ac:dyDescent="0.4">
      <c r="F7220" s="12"/>
    </row>
    <row r="7221" spans="6:6" ht="16.5" customHeight="1" x14ac:dyDescent="0.4">
      <c r="F7221" s="12"/>
    </row>
    <row r="7222" spans="6:6" ht="16.5" customHeight="1" x14ac:dyDescent="0.4">
      <c r="F7222" s="12"/>
    </row>
    <row r="7223" spans="6:6" ht="16.5" customHeight="1" x14ac:dyDescent="0.4">
      <c r="F7223" s="12"/>
    </row>
    <row r="7224" spans="6:6" ht="16.5" customHeight="1" x14ac:dyDescent="0.4">
      <c r="F7224" s="12"/>
    </row>
    <row r="7225" spans="6:6" ht="16.5" customHeight="1" x14ac:dyDescent="0.4">
      <c r="F7225" s="12"/>
    </row>
    <row r="7226" spans="6:6" ht="16.5" customHeight="1" x14ac:dyDescent="0.4">
      <c r="F7226" s="12"/>
    </row>
    <row r="7227" spans="6:6" ht="16.5" customHeight="1" x14ac:dyDescent="0.4">
      <c r="F7227" s="12"/>
    </row>
    <row r="7228" spans="6:6" ht="16.5" customHeight="1" x14ac:dyDescent="0.4">
      <c r="F7228" s="12"/>
    </row>
    <row r="7229" spans="6:6" ht="16.5" customHeight="1" x14ac:dyDescent="0.4">
      <c r="F7229" s="12"/>
    </row>
    <row r="7230" spans="6:6" ht="16.5" customHeight="1" x14ac:dyDescent="0.4">
      <c r="F7230" s="12"/>
    </row>
    <row r="7231" spans="6:6" ht="16.5" customHeight="1" x14ac:dyDescent="0.4">
      <c r="F7231" s="12"/>
    </row>
    <row r="7232" spans="6:6" ht="16.5" customHeight="1" x14ac:dyDescent="0.4">
      <c r="F7232" s="12"/>
    </row>
    <row r="7233" spans="6:6" ht="16.5" customHeight="1" x14ac:dyDescent="0.4">
      <c r="F7233" s="12"/>
    </row>
    <row r="7234" spans="6:6" ht="16.5" customHeight="1" x14ac:dyDescent="0.4">
      <c r="F7234" s="12"/>
    </row>
    <row r="7235" spans="6:6" ht="16.5" customHeight="1" x14ac:dyDescent="0.4">
      <c r="F7235" s="12"/>
    </row>
    <row r="7236" spans="6:6" ht="16.5" customHeight="1" x14ac:dyDescent="0.4">
      <c r="F7236" s="12"/>
    </row>
    <row r="7237" spans="6:6" ht="16.5" customHeight="1" x14ac:dyDescent="0.4">
      <c r="F7237" s="12"/>
    </row>
    <row r="7238" spans="6:6" ht="16.5" customHeight="1" x14ac:dyDescent="0.4">
      <c r="F7238" s="12"/>
    </row>
    <row r="7239" spans="6:6" ht="16.5" customHeight="1" x14ac:dyDescent="0.4">
      <c r="F7239" s="12"/>
    </row>
    <row r="7240" spans="6:6" ht="16.5" customHeight="1" x14ac:dyDescent="0.4">
      <c r="F7240" s="12"/>
    </row>
    <row r="7241" spans="6:6" ht="16.5" customHeight="1" x14ac:dyDescent="0.4">
      <c r="F7241" s="12"/>
    </row>
    <row r="7242" spans="6:6" ht="16.5" customHeight="1" x14ac:dyDescent="0.4">
      <c r="F7242" s="12"/>
    </row>
    <row r="7243" spans="6:6" ht="16.5" customHeight="1" x14ac:dyDescent="0.4">
      <c r="F7243" s="12"/>
    </row>
    <row r="7244" spans="6:6" ht="16.5" customHeight="1" x14ac:dyDescent="0.4">
      <c r="F7244" s="12"/>
    </row>
    <row r="7245" spans="6:6" ht="16.5" customHeight="1" x14ac:dyDescent="0.4">
      <c r="F7245" s="12"/>
    </row>
    <row r="7246" spans="6:6" ht="16.5" customHeight="1" x14ac:dyDescent="0.4">
      <c r="F7246" s="12"/>
    </row>
    <row r="7247" spans="6:6" ht="16.5" customHeight="1" x14ac:dyDescent="0.4">
      <c r="F7247" s="12"/>
    </row>
    <row r="7248" spans="6:6" ht="16.5" customHeight="1" x14ac:dyDescent="0.4">
      <c r="F7248" s="12"/>
    </row>
    <row r="7249" spans="6:6" ht="16.5" customHeight="1" x14ac:dyDescent="0.4">
      <c r="F7249" s="12"/>
    </row>
    <row r="7250" spans="6:6" ht="16.5" customHeight="1" x14ac:dyDescent="0.4">
      <c r="F7250" s="12"/>
    </row>
    <row r="7251" spans="6:6" ht="16.5" customHeight="1" x14ac:dyDescent="0.4">
      <c r="F7251" s="12"/>
    </row>
    <row r="7252" spans="6:6" ht="16.5" customHeight="1" x14ac:dyDescent="0.4">
      <c r="F7252" s="12"/>
    </row>
    <row r="7253" spans="6:6" ht="16.5" customHeight="1" x14ac:dyDescent="0.4">
      <c r="F7253" s="12"/>
    </row>
    <row r="7254" spans="6:6" ht="16.5" customHeight="1" x14ac:dyDescent="0.4">
      <c r="F7254" s="12"/>
    </row>
    <row r="7255" spans="6:6" ht="16.5" customHeight="1" x14ac:dyDescent="0.4">
      <c r="F7255" s="12"/>
    </row>
    <row r="7256" spans="6:6" ht="16.5" customHeight="1" x14ac:dyDescent="0.4">
      <c r="F7256" s="12"/>
    </row>
    <row r="7257" spans="6:6" ht="16.5" customHeight="1" x14ac:dyDescent="0.4">
      <c r="F7257" s="12"/>
    </row>
    <row r="7258" spans="6:6" ht="16.5" customHeight="1" x14ac:dyDescent="0.4">
      <c r="F7258" s="12"/>
    </row>
    <row r="7259" spans="6:6" ht="16.5" customHeight="1" x14ac:dyDescent="0.4">
      <c r="F7259" s="12"/>
    </row>
    <row r="7260" spans="6:6" ht="16.5" customHeight="1" x14ac:dyDescent="0.4">
      <c r="F7260" s="12"/>
    </row>
    <row r="7261" spans="6:6" ht="16.5" customHeight="1" x14ac:dyDescent="0.4">
      <c r="F7261" s="12"/>
    </row>
    <row r="7262" spans="6:6" ht="16.5" customHeight="1" x14ac:dyDescent="0.4">
      <c r="F7262" s="12"/>
    </row>
    <row r="7263" spans="6:6" ht="16.5" customHeight="1" x14ac:dyDescent="0.4">
      <c r="F7263" s="12"/>
    </row>
    <row r="7264" spans="6:6" ht="16.5" customHeight="1" x14ac:dyDescent="0.4">
      <c r="F7264" s="12"/>
    </row>
    <row r="7265" spans="6:6" ht="16.5" customHeight="1" x14ac:dyDescent="0.4">
      <c r="F7265" s="12"/>
    </row>
    <row r="7266" spans="6:6" ht="16.5" customHeight="1" x14ac:dyDescent="0.4">
      <c r="F7266" s="12"/>
    </row>
    <row r="7267" spans="6:6" ht="16.5" customHeight="1" x14ac:dyDescent="0.4">
      <c r="F7267" s="12"/>
    </row>
    <row r="7268" spans="6:6" ht="16.5" customHeight="1" x14ac:dyDescent="0.4">
      <c r="F7268" s="12"/>
    </row>
    <row r="7269" spans="6:6" ht="16.5" customHeight="1" x14ac:dyDescent="0.4">
      <c r="F7269" s="12"/>
    </row>
    <row r="7270" spans="6:6" ht="16.5" customHeight="1" x14ac:dyDescent="0.4">
      <c r="F7270" s="12"/>
    </row>
    <row r="7271" spans="6:6" ht="16.5" customHeight="1" x14ac:dyDescent="0.4">
      <c r="F7271" s="12"/>
    </row>
    <row r="7272" spans="6:6" ht="16.5" customHeight="1" x14ac:dyDescent="0.4">
      <c r="F7272" s="12"/>
    </row>
    <row r="7273" spans="6:6" ht="16.5" customHeight="1" x14ac:dyDescent="0.4">
      <c r="F7273" s="12"/>
    </row>
    <row r="7274" spans="6:6" ht="16.5" customHeight="1" x14ac:dyDescent="0.4">
      <c r="F7274" s="12"/>
    </row>
    <row r="7275" spans="6:6" ht="16.5" customHeight="1" x14ac:dyDescent="0.4">
      <c r="F7275" s="12"/>
    </row>
    <row r="7276" spans="6:6" ht="16.5" customHeight="1" x14ac:dyDescent="0.4">
      <c r="F7276" s="12"/>
    </row>
    <row r="7277" spans="6:6" ht="16.5" customHeight="1" x14ac:dyDescent="0.4">
      <c r="F7277" s="12"/>
    </row>
    <row r="7278" spans="6:6" ht="16.5" customHeight="1" x14ac:dyDescent="0.4">
      <c r="F7278" s="12"/>
    </row>
    <row r="7279" spans="6:6" ht="16.5" customHeight="1" x14ac:dyDescent="0.4">
      <c r="F7279" s="12"/>
    </row>
    <row r="7280" spans="6:6" ht="16.5" customHeight="1" x14ac:dyDescent="0.4">
      <c r="F7280" s="12"/>
    </row>
    <row r="7281" spans="6:6" ht="16.5" customHeight="1" x14ac:dyDescent="0.4">
      <c r="F7281" s="12"/>
    </row>
    <row r="7282" spans="6:6" ht="16.5" customHeight="1" x14ac:dyDescent="0.4">
      <c r="F7282" s="12"/>
    </row>
    <row r="7283" spans="6:6" ht="16.5" customHeight="1" x14ac:dyDescent="0.4">
      <c r="F7283" s="12"/>
    </row>
    <row r="7284" spans="6:6" ht="16.5" customHeight="1" x14ac:dyDescent="0.4">
      <c r="F7284" s="12"/>
    </row>
    <row r="7285" spans="6:6" ht="16.5" customHeight="1" x14ac:dyDescent="0.4">
      <c r="F7285" s="12"/>
    </row>
    <row r="7286" spans="6:6" ht="16.5" customHeight="1" x14ac:dyDescent="0.4">
      <c r="F7286" s="12"/>
    </row>
    <row r="7287" spans="6:6" ht="16.5" customHeight="1" x14ac:dyDescent="0.4">
      <c r="F7287" s="12"/>
    </row>
    <row r="7288" spans="6:6" ht="16.5" customHeight="1" x14ac:dyDescent="0.4">
      <c r="F7288" s="12"/>
    </row>
    <row r="7289" spans="6:6" ht="16.5" customHeight="1" x14ac:dyDescent="0.4">
      <c r="F7289" s="12"/>
    </row>
    <row r="7290" spans="6:6" ht="16.5" customHeight="1" x14ac:dyDescent="0.4">
      <c r="F7290" s="12"/>
    </row>
    <row r="7291" spans="6:6" ht="16.5" customHeight="1" x14ac:dyDescent="0.4">
      <c r="F7291" s="12"/>
    </row>
    <row r="7292" spans="6:6" ht="16.5" customHeight="1" x14ac:dyDescent="0.4">
      <c r="F7292" s="12"/>
    </row>
    <row r="7293" spans="6:6" ht="16.5" customHeight="1" x14ac:dyDescent="0.4">
      <c r="F7293" s="12"/>
    </row>
    <row r="7294" spans="6:6" ht="16.5" customHeight="1" x14ac:dyDescent="0.4">
      <c r="F7294" s="12"/>
    </row>
    <row r="7295" spans="6:6" ht="16.5" customHeight="1" x14ac:dyDescent="0.4">
      <c r="F7295" s="12"/>
    </row>
    <row r="7296" spans="6:6" ht="16.5" customHeight="1" x14ac:dyDescent="0.4">
      <c r="F7296" s="12"/>
    </row>
    <row r="7297" spans="6:6" ht="16.5" customHeight="1" x14ac:dyDescent="0.4">
      <c r="F7297" s="12"/>
    </row>
    <row r="7298" spans="6:6" ht="16.5" customHeight="1" x14ac:dyDescent="0.4">
      <c r="F7298" s="12"/>
    </row>
    <row r="7299" spans="6:6" ht="16.5" customHeight="1" x14ac:dyDescent="0.4">
      <c r="F7299" s="12"/>
    </row>
    <row r="7300" spans="6:6" ht="16.5" customHeight="1" x14ac:dyDescent="0.4">
      <c r="F7300" s="12"/>
    </row>
    <row r="7301" spans="6:6" ht="16.5" customHeight="1" x14ac:dyDescent="0.4">
      <c r="F7301" s="12"/>
    </row>
    <row r="7302" spans="6:6" ht="16.5" customHeight="1" x14ac:dyDescent="0.4">
      <c r="F7302" s="12"/>
    </row>
    <row r="7303" spans="6:6" ht="16.5" customHeight="1" x14ac:dyDescent="0.4">
      <c r="F7303" s="12"/>
    </row>
    <row r="7304" spans="6:6" ht="16.5" customHeight="1" x14ac:dyDescent="0.4">
      <c r="F7304" s="12"/>
    </row>
    <row r="7305" spans="6:6" ht="16.5" customHeight="1" x14ac:dyDescent="0.4">
      <c r="F7305" s="12"/>
    </row>
    <row r="7306" spans="6:6" ht="16.5" customHeight="1" x14ac:dyDescent="0.4">
      <c r="F7306" s="12"/>
    </row>
    <row r="7307" spans="6:6" ht="16.5" customHeight="1" x14ac:dyDescent="0.4">
      <c r="F7307" s="12"/>
    </row>
    <row r="7308" spans="6:6" ht="16.5" customHeight="1" x14ac:dyDescent="0.4">
      <c r="F7308" s="12"/>
    </row>
    <row r="7309" spans="6:6" ht="16.5" customHeight="1" x14ac:dyDescent="0.4">
      <c r="F7309" s="12"/>
    </row>
    <row r="7310" spans="6:6" ht="16.5" customHeight="1" x14ac:dyDescent="0.4">
      <c r="F7310" s="12"/>
    </row>
    <row r="7311" spans="6:6" ht="16.5" customHeight="1" x14ac:dyDescent="0.4">
      <c r="F7311" s="12"/>
    </row>
    <row r="7312" spans="6:6" ht="16.5" customHeight="1" x14ac:dyDescent="0.4">
      <c r="F7312" s="12"/>
    </row>
    <row r="7313" spans="6:6" ht="16.5" customHeight="1" x14ac:dyDescent="0.4">
      <c r="F7313" s="12"/>
    </row>
    <row r="7314" spans="6:6" ht="16.5" customHeight="1" x14ac:dyDescent="0.4">
      <c r="F7314" s="12"/>
    </row>
    <row r="7315" spans="6:6" ht="16.5" customHeight="1" x14ac:dyDescent="0.4">
      <c r="F7315" s="12"/>
    </row>
    <row r="7316" spans="6:6" ht="16.5" customHeight="1" x14ac:dyDescent="0.4">
      <c r="F7316" s="12"/>
    </row>
    <row r="7317" spans="6:6" ht="16.5" customHeight="1" x14ac:dyDescent="0.4">
      <c r="F7317" s="12"/>
    </row>
    <row r="7318" spans="6:6" ht="16.5" customHeight="1" x14ac:dyDescent="0.4">
      <c r="F7318" s="12"/>
    </row>
    <row r="7319" spans="6:6" ht="16.5" customHeight="1" x14ac:dyDescent="0.4">
      <c r="F7319" s="12"/>
    </row>
    <row r="7320" spans="6:6" ht="16.5" customHeight="1" x14ac:dyDescent="0.4">
      <c r="F7320" s="12"/>
    </row>
    <row r="7321" spans="6:6" ht="16.5" customHeight="1" x14ac:dyDescent="0.4">
      <c r="F7321" s="12"/>
    </row>
    <row r="7322" spans="6:6" ht="16.5" customHeight="1" x14ac:dyDescent="0.4">
      <c r="F7322" s="12"/>
    </row>
    <row r="7323" spans="6:6" ht="16.5" customHeight="1" x14ac:dyDescent="0.4">
      <c r="F7323" s="12"/>
    </row>
    <row r="7324" spans="6:6" ht="16.5" customHeight="1" x14ac:dyDescent="0.4">
      <c r="F7324" s="12"/>
    </row>
    <row r="7325" spans="6:6" ht="16.5" customHeight="1" x14ac:dyDescent="0.4">
      <c r="F7325" s="12"/>
    </row>
    <row r="7326" spans="6:6" ht="16.5" customHeight="1" x14ac:dyDescent="0.4">
      <c r="F7326" s="12"/>
    </row>
    <row r="7327" spans="6:6" ht="16.5" customHeight="1" x14ac:dyDescent="0.4">
      <c r="F7327" s="12"/>
    </row>
    <row r="7328" spans="6:6" ht="16.5" customHeight="1" x14ac:dyDescent="0.4">
      <c r="F7328" s="12"/>
    </row>
    <row r="7329" spans="6:6" ht="16.5" customHeight="1" x14ac:dyDescent="0.4">
      <c r="F7329" s="12"/>
    </row>
    <row r="7330" spans="6:6" ht="16.5" customHeight="1" x14ac:dyDescent="0.4">
      <c r="F7330" s="12"/>
    </row>
    <row r="7331" spans="6:6" ht="16.5" customHeight="1" x14ac:dyDescent="0.4">
      <c r="F7331" s="12"/>
    </row>
    <row r="7332" spans="6:6" ht="16.5" customHeight="1" x14ac:dyDescent="0.4">
      <c r="F7332" s="12"/>
    </row>
    <row r="7333" spans="6:6" ht="16.5" customHeight="1" x14ac:dyDescent="0.4">
      <c r="F7333" s="12"/>
    </row>
    <row r="7334" spans="6:6" ht="16.5" customHeight="1" x14ac:dyDescent="0.4">
      <c r="F7334" s="12"/>
    </row>
    <row r="7335" spans="6:6" ht="16.5" customHeight="1" x14ac:dyDescent="0.4">
      <c r="F7335" s="12"/>
    </row>
    <row r="7336" spans="6:6" ht="16.5" customHeight="1" x14ac:dyDescent="0.4">
      <c r="F7336" s="12"/>
    </row>
    <row r="7337" spans="6:6" ht="16.5" customHeight="1" x14ac:dyDescent="0.4">
      <c r="F7337" s="12"/>
    </row>
    <row r="7338" spans="6:6" ht="16.5" customHeight="1" x14ac:dyDescent="0.4">
      <c r="F7338" s="12"/>
    </row>
    <row r="7339" spans="6:6" ht="16.5" customHeight="1" x14ac:dyDescent="0.4">
      <c r="F7339" s="12"/>
    </row>
    <row r="7340" spans="6:6" ht="16.5" customHeight="1" x14ac:dyDescent="0.4">
      <c r="F7340" s="12"/>
    </row>
    <row r="7341" spans="6:6" ht="16.5" customHeight="1" x14ac:dyDescent="0.4">
      <c r="F7341" s="12"/>
    </row>
    <row r="7342" spans="6:6" ht="16.5" customHeight="1" x14ac:dyDescent="0.4">
      <c r="F7342" s="12"/>
    </row>
    <row r="7343" spans="6:6" ht="16.5" customHeight="1" x14ac:dyDescent="0.4">
      <c r="F7343" s="12"/>
    </row>
    <row r="7344" spans="6:6" ht="16.5" customHeight="1" x14ac:dyDescent="0.4">
      <c r="F7344" s="12"/>
    </row>
    <row r="7345" spans="6:6" ht="16.5" customHeight="1" x14ac:dyDescent="0.4">
      <c r="F7345" s="12"/>
    </row>
    <row r="7346" spans="6:6" ht="16.5" customHeight="1" x14ac:dyDescent="0.4">
      <c r="F7346" s="12"/>
    </row>
    <row r="7347" spans="6:6" ht="16.5" customHeight="1" x14ac:dyDescent="0.4">
      <c r="F7347" s="12"/>
    </row>
    <row r="7348" spans="6:6" ht="16.5" customHeight="1" x14ac:dyDescent="0.4">
      <c r="F7348" s="12"/>
    </row>
    <row r="7349" spans="6:6" ht="16.5" customHeight="1" x14ac:dyDescent="0.4">
      <c r="F7349" s="12"/>
    </row>
    <row r="7350" spans="6:6" ht="16.5" customHeight="1" x14ac:dyDescent="0.4">
      <c r="F7350" s="12"/>
    </row>
    <row r="7351" spans="6:6" ht="16.5" customHeight="1" x14ac:dyDescent="0.4">
      <c r="F7351" s="12"/>
    </row>
    <row r="7352" spans="6:6" ht="16.5" customHeight="1" x14ac:dyDescent="0.4">
      <c r="F7352" s="12"/>
    </row>
    <row r="7353" spans="6:6" ht="16.5" customHeight="1" x14ac:dyDescent="0.4">
      <c r="F7353" s="12"/>
    </row>
    <row r="7354" spans="6:6" ht="16.5" customHeight="1" x14ac:dyDescent="0.4">
      <c r="F7354" s="12"/>
    </row>
    <row r="7355" spans="6:6" ht="16.5" customHeight="1" x14ac:dyDescent="0.4">
      <c r="F7355" s="12"/>
    </row>
    <row r="7356" spans="6:6" ht="16.5" customHeight="1" x14ac:dyDescent="0.4">
      <c r="F7356" s="12"/>
    </row>
    <row r="7357" spans="6:6" ht="16.5" customHeight="1" x14ac:dyDescent="0.4">
      <c r="F7357" s="12"/>
    </row>
    <row r="7358" spans="6:6" ht="16.5" customHeight="1" x14ac:dyDescent="0.4">
      <c r="F7358" s="12"/>
    </row>
    <row r="7359" spans="6:6" ht="16.5" customHeight="1" x14ac:dyDescent="0.4">
      <c r="F7359" s="12"/>
    </row>
    <row r="7360" spans="6:6" ht="16.5" customHeight="1" x14ac:dyDescent="0.4">
      <c r="F7360" s="12"/>
    </row>
    <row r="7361" spans="6:6" ht="16.5" customHeight="1" x14ac:dyDescent="0.4">
      <c r="F7361" s="12"/>
    </row>
    <row r="7362" spans="6:6" ht="16.5" customHeight="1" x14ac:dyDescent="0.4">
      <c r="F7362" s="12"/>
    </row>
    <row r="7363" spans="6:6" ht="16.5" customHeight="1" x14ac:dyDescent="0.4">
      <c r="F7363" s="12"/>
    </row>
    <row r="7364" spans="6:6" ht="16.5" customHeight="1" x14ac:dyDescent="0.4">
      <c r="F7364" s="12"/>
    </row>
    <row r="7365" spans="6:6" ht="16.5" customHeight="1" x14ac:dyDescent="0.4">
      <c r="F7365" s="12"/>
    </row>
    <row r="7366" spans="6:6" ht="16.5" customHeight="1" x14ac:dyDescent="0.4">
      <c r="F7366" s="12"/>
    </row>
    <row r="7367" spans="6:6" ht="16.5" customHeight="1" x14ac:dyDescent="0.4">
      <c r="F7367" s="12"/>
    </row>
    <row r="7368" spans="6:6" ht="16.5" customHeight="1" x14ac:dyDescent="0.4">
      <c r="F7368" s="12"/>
    </row>
    <row r="7369" spans="6:6" ht="16.5" customHeight="1" x14ac:dyDescent="0.4">
      <c r="F7369" s="12"/>
    </row>
    <row r="7370" spans="6:6" ht="16.5" customHeight="1" x14ac:dyDescent="0.4">
      <c r="F7370" s="12"/>
    </row>
    <row r="7371" spans="6:6" ht="16.5" customHeight="1" x14ac:dyDescent="0.4">
      <c r="F7371" s="12"/>
    </row>
    <row r="7372" spans="6:6" ht="16.5" customHeight="1" x14ac:dyDescent="0.4">
      <c r="F7372" s="12"/>
    </row>
    <row r="7373" spans="6:6" ht="16.5" customHeight="1" x14ac:dyDescent="0.4">
      <c r="F7373" s="12"/>
    </row>
    <row r="7374" spans="6:6" ht="16.5" customHeight="1" x14ac:dyDescent="0.4">
      <c r="F7374" s="12"/>
    </row>
    <row r="7375" spans="6:6" ht="16.5" customHeight="1" x14ac:dyDescent="0.4">
      <c r="F7375" s="12"/>
    </row>
    <row r="7376" spans="6:6" ht="16.5" customHeight="1" x14ac:dyDescent="0.4">
      <c r="F7376" s="12"/>
    </row>
    <row r="7377" spans="6:6" ht="16.5" customHeight="1" x14ac:dyDescent="0.4">
      <c r="F7377" s="12"/>
    </row>
    <row r="7378" spans="6:6" ht="16.5" customHeight="1" x14ac:dyDescent="0.4">
      <c r="F7378" s="12"/>
    </row>
    <row r="7379" spans="6:6" ht="16.5" customHeight="1" x14ac:dyDescent="0.4">
      <c r="F7379" s="12"/>
    </row>
    <row r="7380" spans="6:6" ht="16.5" customHeight="1" x14ac:dyDescent="0.4">
      <c r="F7380" s="12"/>
    </row>
    <row r="7381" spans="6:6" ht="16.5" customHeight="1" x14ac:dyDescent="0.4">
      <c r="F7381" s="12"/>
    </row>
    <row r="7382" spans="6:6" ht="16.5" customHeight="1" x14ac:dyDescent="0.4">
      <c r="F7382" s="12"/>
    </row>
    <row r="7383" spans="6:6" ht="16.5" customHeight="1" x14ac:dyDescent="0.4">
      <c r="F7383" s="12"/>
    </row>
    <row r="7384" spans="6:6" ht="16.5" customHeight="1" x14ac:dyDescent="0.4">
      <c r="F7384" s="12"/>
    </row>
    <row r="7385" spans="6:6" ht="16.5" customHeight="1" x14ac:dyDescent="0.4">
      <c r="F7385" s="12"/>
    </row>
    <row r="7386" spans="6:6" ht="16.5" customHeight="1" x14ac:dyDescent="0.4">
      <c r="F7386" s="12"/>
    </row>
    <row r="7387" spans="6:6" ht="16.5" customHeight="1" x14ac:dyDescent="0.4">
      <c r="F7387" s="12"/>
    </row>
    <row r="7388" spans="6:6" ht="16.5" customHeight="1" x14ac:dyDescent="0.4">
      <c r="F7388" s="12"/>
    </row>
    <row r="7389" spans="6:6" ht="16.5" customHeight="1" x14ac:dyDescent="0.4">
      <c r="F7389" s="12"/>
    </row>
    <row r="7390" spans="6:6" ht="16.5" customHeight="1" x14ac:dyDescent="0.4">
      <c r="F7390" s="12"/>
    </row>
    <row r="7391" spans="6:6" ht="16.5" customHeight="1" x14ac:dyDescent="0.4">
      <c r="F7391" s="12"/>
    </row>
    <row r="7392" spans="6:6" ht="16.5" customHeight="1" x14ac:dyDescent="0.4">
      <c r="F7392" s="12"/>
    </row>
    <row r="7393" spans="6:6" ht="16.5" customHeight="1" x14ac:dyDescent="0.4">
      <c r="F7393" s="12"/>
    </row>
    <row r="7394" spans="6:6" ht="16.5" customHeight="1" x14ac:dyDescent="0.4">
      <c r="F7394" s="12"/>
    </row>
    <row r="7395" spans="6:6" ht="16.5" customHeight="1" x14ac:dyDescent="0.4">
      <c r="F7395" s="12"/>
    </row>
    <row r="7396" spans="6:6" ht="16.5" customHeight="1" x14ac:dyDescent="0.4">
      <c r="F7396" s="12"/>
    </row>
    <row r="7397" spans="6:6" ht="16.5" customHeight="1" x14ac:dyDescent="0.4">
      <c r="F7397" s="12"/>
    </row>
    <row r="7398" spans="6:6" ht="16.5" customHeight="1" x14ac:dyDescent="0.4">
      <c r="F7398" s="12"/>
    </row>
    <row r="7399" spans="6:6" ht="16.5" customHeight="1" x14ac:dyDescent="0.4">
      <c r="F7399" s="12"/>
    </row>
    <row r="7400" spans="6:6" ht="16.5" customHeight="1" x14ac:dyDescent="0.4">
      <c r="F7400" s="12"/>
    </row>
    <row r="7401" spans="6:6" ht="16.5" customHeight="1" x14ac:dyDescent="0.4">
      <c r="F7401" s="12"/>
    </row>
    <row r="7402" spans="6:6" ht="16.5" customHeight="1" x14ac:dyDescent="0.4">
      <c r="F7402" s="12"/>
    </row>
    <row r="7403" spans="6:6" ht="16.5" customHeight="1" x14ac:dyDescent="0.4">
      <c r="F7403" s="12"/>
    </row>
    <row r="7404" spans="6:6" ht="16.5" customHeight="1" x14ac:dyDescent="0.4">
      <c r="F7404" s="12"/>
    </row>
    <row r="7405" spans="6:6" ht="16.5" customHeight="1" x14ac:dyDescent="0.4">
      <c r="F7405" s="12"/>
    </row>
    <row r="7406" spans="6:6" ht="16.5" customHeight="1" x14ac:dyDescent="0.4">
      <c r="F7406" s="12"/>
    </row>
    <row r="7407" spans="6:6" ht="16.5" customHeight="1" x14ac:dyDescent="0.4">
      <c r="F7407" s="12"/>
    </row>
    <row r="7408" spans="6:6" ht="16.5" customHeight="1" x14ac:dyDescent="0.4">
      <c r="F7408" s="12"/>
    </row>
    <row r="7409" spans="6:6" ht="16.5" customHeight="1" x14ac:dyDescent="0.4">
      <c r="F7409" s="12"/>
    </row>
    <row r="7410" spans="6:6" ht="16.5" customHeight="1" x14ac:dyDescent="0.4">
      <c r="F7410" s="12"/>
    </row>
    <row r="7411" spans="6:6" ht="16.5" customHeight="1" x14ac:dyDescent="0.4">
      <c r="F7411" s="12"/>
    </row>
    <row r="7412" spans="6:6" ht="16.5" customHeight="1" x14ac:dyDescent="0.4">
      <c r="F7412" s="12"/>
    </row>
    <row r="7413" spans="6:6" ht="16.5" customHeight="1" x14ac:dyDescent="0.4">
      <c r="F7413" s="12"/>
    </row>
    <row r="7414" spans="6:6" ht="16.5" customHeight="1" x14ac:dyDescent="0.4">
      <c r="F7414" s="12"/>
    </row>
    <row r="7415" spans="6:6" ht="16.5" customHeight="1" x14ac:dyDescent="0.4">
      <c r="F7415" s="12"/>
    </row>
    <row r="7416" spans="6:6" ht="16.5" customHeight="1" x14ac:dyDescent="0.4">
      <c r="F7416" s="12"/>
    </row>
    <row r="7417" spans="6:6" ht="16.5" customHeight="1" x14ac:dyDescent="0.4">
      <c r="F7417" s="12"/>
    </row>
    <row r="7418" spans="6:6" ht="16.5" customHeight="1" x14ac:dyDescent="0.4">
      <c r="F7418" s="12"/>
    </row>
    <row r="7419" spans="6:6" ht="16.5" customHeight="1" x14ac:dyDescent="0.4">
      <c r="F7419" s="12"/>
    </row>
    <row r="7420" spans="6:6" ht="16.5" customHeight="1" x14ac:dyDescent="0.4">
      <c r="F7420" s="12"/>
    </row>
    <row r="7421" spans="6:6" ht="16.5" customHeight="1" x14ac:dyDescent="0.4">
      <c r="F7421" s="12"/>
    </row>
    <row r="7422" spans="6:6" ht="16.5" customHeight="1" x14ac:dyDescent="0.4">
      <c r="F7422" s="12"/>
    </row>
    <row r="7423" spans="6:6" ht="16.5" customHeight="1" x14ac:dyDescent="0.4">
      <c r="F7423" s="12"/>
    </row>
    <row r="7424" spans="6:6" ht="16.5" customHeight="1" x14ac:dyDescent="0.4">
      <c r="F7424" s="12"/>
    </row>
    <row r="7425" spans="6:6" ht="16.5" customHeight="1" x14ac:dyDescent="0.4">
      <c r="F7425" s="12"/>
    </row>
    <row r="7426" spans="6:6" ht="16.5" customHeight="1" x14ac:dyDescent="0.4">
      <c r="F7426" s="12"/>
    </row>
    <row r="7427" spans="6:6" ht="16.5" customHeight="1" x14ac:dyDescent="0.4">
      <c r="F7427" s="12"/>
    </row>
    <row r="7428" spans="6:6" ht="16.5" customHeight="1" x14ac:dyDescent="0.4">
      <c r="F7428" s="12"/>
    </row>
    <row r="7429" spans="6:6" ht="16.5" customHeight="1" x14ac:dyDescent="0.4">
      <c r="F7429" s="12"/>
    </row>
    <row r="7430" spans="6:6" ht="16.5" customHeight="1" x14ac:dyDescent="0.4">
      <c r="F7430" s="12"/>
    </row>
    <row r="7431" spans="6:6" ht="16.5" customHeight="1" x14ac:dyDescent="0.4">
      <c r="F7431" s="12"/>
    </row>
    <row r="7432" spans="6:6" ht="16.5" customHeight="1" x14ac:dyDescent="0.4">
      <c r="F7432" s="12"/>
    </row>
    <row r="7433" spans="6:6" ht="16.5" customHeight="1" x14ac:dyDescent="0.4">
      <c r="F7433" s="12"/>
    </row>
    <row r="7434" spans="6:6" ht="16.5" customHeight="1" x14ac:dyDescent="0.4">
      <c r="F7434" s="12"/>
    </row>
    <row r="7435" spans="6:6" ht="16.5" customHeight="1" x14ac:dyDescent="0.4">
      <c r="F7435" s="12"/>
    </row>
    <row r="7436" spans="6:6" ht="16.5" customHeight="1" x14ac:dyDescent="0.4">
      <c r="F7436" s="12"/>
    </row>
    <row r="7437" spans="6:6" ht="16.5" customHeight="1" x14ac:dyDescent="0.4">
      <c r="F7437" s="12"/>
    </row>
    <row r="7438" spans="6:6" ht="16.5" customHeight="1" x14ac:dyDescent="0.4">
      <c r="F7438" s="12"/>
    </row>
    <row r="7439" spans="6:6" ht="16.5" customHeight="1" x14ac:dyDescent="0.4">
      <c r="F7439" s="12"/>
    </row>
    <row r="7440" spans="6:6" ht="16.5" customHeight="1" x14ac:dyDescent="0.4">
      <c r="F7440" s="12"/>
    </row>
    <row r="7441" spans="6:6" ht="16.5" customHeight="1" x14ac:dyDescent="0.4">
      <c r="F7441" s="12"/>
    </row>
    <row r="7442" spans="6:6" ht="16.5" customHeight="1" x14ac:dyDescent="0.4">
      <c r="F7442" s="12"/>
    </row>
    <row r="7443" spans="6:6" ht="16.5" customHeight="1" x14ac:dyDescent="0.4">
      <c r="F7443" s="12"/>
    </row>
    <row r="7444" spans="6:6" ht="16.5" customHeight="1" x14ac:dyDescent="0.4">
      <c r="F7444" s="12"/>
    </row>
    <row r="7445" spans="6:6" ht="16.5" customHeight="1" x14ac:dyDescent="0.4">
      <c r="F7445" s="12"/>
    </row>
    <row r="7446" spans="6:6" ht="16.5" customHeight="1" x14ac:dyDescent="0.4">
      <c r="F7446" s="12"/>
    </row>
    <row r="7447" spans="6:6" ht="16.5" customHeight="1" x14ac:dyDescent="0.4">
      <c r="F7447" s="12"/>
    </row>
    <row r="7448" spans="6:6" ht="16.5" customHeight="1" x14ac:dyDescent="0.4">
      <c r="F7448" s="12"/>
    </row>
    <row r="7449" spans="6:6" ht="16.5" customHeight="1" x14ac:dyDescent="0.4">
      <c r="F7449" s="12"/>
    </row>
    <row r="7450" spans="6:6" ht="16.5" customHeight="1" x14ac:dyDescent="0.4">
      <c r="F7450" s="12"/>
    </row>
    <row r="7451" spans="6:6" ht="16.5" customHeight="1" x14ac:dyDescent="0.4">
      <c r="F7451" s="12"/>
    </row>
    <row r="7452" spans="6:6" ht="16.5" customHeight="1" x14ac:dyDescent="0.4">
      <c r="F7452" s="12"/>
    </row>
    <row r="7453" spans="6:6" ht="16.5" customHeight="1" x14ac:dyDescent="0.4">
      <c r="F7453" s="12"/>
    </row>
    <row r="7454" spans="6:6" ht="16.5" customHeight="1" x14ac:dyDescent="0.4">
      <c r="F7454" s="12"/>
    </row>
    <row r="7455" spans="6:6" ht="16.5" customHeight="1" x14ac:dyDescent="0.4">
      <c r="F7455" s="12"/>
    </row>
    <row r="7456" spans="6:6" ht="16.5" customHeight="1" x14ac:dyDescent="0.4">
      <c r="F7456" s="12"/>
    </row>
    <row r="7457" spans="6:6" ht="16.5" customHeight="1" x14ac:dyDescent="0.4">
      <c r="F7457" s="12"/>
    </row>
    <row r="7458" spans="6:6" ht="16.5" customHeight="1" x14ac:dyDescent="0.4">
      <c r="F7458" s="12"/>
    </row>
    <row r="7459" spans="6:6" ht="16.5" customHeight="1" x14ac:dyDescent="0.4">
      <c r="F7459" s="12"/>
    </row>
    <row r="7460" spans="6:6" ht="16.5" customHeight="1" x14ac:dyDescent="0.4">
      <c r="F7460" s="12"/>
    </row>
    <row r="7461" spans="6:6" ht="16.5" customHeight="1" x14ac:dyDescent="0.4">
      <c r="F7461" s="12"/>
    </row>
    <row r="7462" spans="6:6" ht="16.5" customHeight="1" x14ac:dyDescent="0.4">
      <c r="F7462" s="12"/>
    </row>
    <row r="7463" spans="6:6" ht="16.5" customHeight="1" x14ac:dyDescent="0.4">
      <c r="F7463" s="12"/>
    </row>
    <row r="7464" spans="6:6" ht="16.5" customHeight="1" x14ac:dyDescent="0.4">
      <c r="F7464" s="12"/>
    </row>
    <row r="7465" spans="6:6" ht="16.5" customHeight="1" x14ac:dyDescent="0.4">
      <c r="F7465" s="12"/>
    </row>
    <row r="7466" spans="6:6" ht="16.5" customHeight="1" x14ac:dyDescent="0.4">
      <c r="F7466" s="12"/>
    </row>
    <row r="7467" spans="6:6" ht="16.5" customHeight="1" x14ac:dyDescent="0.4">
      <c r="F7467" s="12"/>
    </row>
    <row r="7468" spans="6:6" ht="16.5" customHeight="1" x14ac:dyDescent="0.4">
      <c r="F7468" s="12"/>
    </row>
    <row r="7469" spans="6:6" ht="16.5" customHeight="1" x14ac:dyDescent="0.4">
      <c r="F7469" s="12"/>
    </row>
    <row r="7470" spans="6:6" ht="16.5" customHeight="1" x14ac:dyDescent="0.4">
      <c r="F7470" s="12"/>
    </row>
    <row r="7471" spans="6:6" ht="16.5" customHeight="1" x14ac:dyDescent="0.4">
      <c r="F7471" s="12"/>
    </row>
    <row r="7472" spans="6:6" ht="16.5" customHeight="1" x14ac:dyDescent="0.4">
      <c r="F7472" s="12"/>
    </row>
    <row r="7473" spans="6:6" ht="16.5" customHeight="1" x14ac:dyDescent="0.4">
      <c r="F7473" s="12"/>
    </row>
    <row r="7474" spans="6:6" ht="16.5" customHeight="1" x14ac:dyDescent="0.4">
      <c r="F7474" s="12"/>
    </row>
    <row r="7475" spans="6:6" ht="16.5" customHeight="1" x14ac:dyDescent="0.4">
      <c r="F7475" s="12"/>
    </row>
    <row r="7476" spans="6:6" ht="16.5" customHeight="1" x14ac:dyDescent="0.4">
      <c r="F7476" s="12"/>
    </row>
    <row r="7477" spans="6:6" ht="16.5" customHeight="1" x14ac:dyDescent="0.4">
      <c r="F7477" s="12"/>
    </row>
    <row r="7478" spans="6:6" ht="16.5" customHeight="1" x14ac:dyDescent="0.4">
      <c r="F7478" s="12"/>
    </row>
    <row r="7479" spans="6:6" ht="16.5" customHeight="1" x14ac:dyDescent="0.4">
      <c r="F7479" s="12"/>
    </row>
    <row r="7480" spans="6:6" ht="16.5" customHeight="1" x14ac:dyDescent="0.4">
      <c r="F7480" s="12"/>
    </row>
    <row r="7481" spans="6:6" ht="16.5" customHeight="1" x14ac:dyDescent="0.4">
      <c r="F7481" s="12"/>
    </row>
    <row r="7482" spans="6:6" ht="16.5" customHeight="1" x14ac:dyDescent="0.4">
      <c r="F7482" s="12"/>
    </row>
    <row r="7483" spans="6:6" ht="16.5" customHeight="1" x14ac:dyDescent="0.4">
      <c r="F7483" s="12"/>
    </row>
    <row r="7484" spans="6:6" ht="16.5" customHeight="1" x14ac:dyDescent="0.4">
      <c r="F7484" s="12"/>
    </row>
    <row r="7485" spans="6:6" ht="16.5" customHeight="1" x14ac:dyDescent="0.4">
      <c r="F7485" s="12"/>
    </row>
    <row r="7486" spans="6:6" ht="16.5" customHeight="1" x14ac:dyDescent="0.4">
      <c r="F7486" s="12"/>
    </row>
    <row r="7487" spans="6:6" ht="16.5" customHeight="1" x14ac:dyDescent="0.4">
      <c r="F7487" s="12"/>
    </row>
    <row r="7488" spans="6:6" ht="16.5" customHeight="1" x14ac:dyDescent="0.4">
      <c r="F7488" s="12"/>
    </row>
    <row r="7489" spans="6:6" ht="16.5" customHeight="1" x14ac:dyDescent="0.4">
      <c r="F7489" s="12"/>
    </row>
    <row r="7490" spans="6:6" ht="16.5" customHeight="1" x14ac:dyDescent="0.4">
      <c r="F7490" s="12"/>
    </row>
    <row r="7491" spans="6:6" ht="16.5" customHeight="1" x14ac:dyDescent="0.4">
      <c r="F7491" s="12"/>
    </row>
    <row r="7492" spans="6:6" ht="16.5" customHeight="1" x14ac:dyDescent="0.4">
      <c r="F7492" s="12"/>
    </row>
    <row r="7493" spans="6:6" ht="16.5" customHeight="1" x14ac:dyDescent="0.4">
      <c r="F7493" s="12"/>
    </row>
    <row r="7494" spans="6:6" ht="16.5" customHeight="1" x14ac:dyDescent="0.4">
      <c r="F7494" s="12"/>
    </row>
    <row r="7495" spans="6:6" ht="16.5" customHeight="1" x14ac:dyDescent="0.4">
      <c r="F7495" s="12"/>
    </row>
    <row r="7496" spans="6:6" ht="16.5" customHeight="1" x14ac:dyDescent="0.4">
      <c r="F7496" s="12"/>
    </row>
    <row r="7497" spans="6:6" ht="16.5" customHeight="1" x14ac:dyDescent="0.4">
      <c r="F7497" s="12"/>
    </row>
    <row r="7498" spans="6:6" ht="16.5" customHeight="1" x14ac:dyDescent="0.4">
      <c r="F7498" s="12"/>
    </row>
    <row r="7499" spans="6:6" ht="16.5" customHeight="1" x14ac:dyDescent="0.4">
      <c r="F7499" s="12"/>
    </row>
    <row r="7500" spans="6:6" ht="16.5" customHeight="1" x14ac:dyDescent="0.4">
      <c r="F7500" s="12"/>
    </row>
    <row r="7501" spans="6:6" ht="16.5" customHeight="1" x14ac:dyDescent="0.4">
      <c r="F7501" s="12"/>
    </row>
    <row r="7502" spans="6:6" ht="16.5" customHeight="1" x14ac:dyDescent="0.4">
      <c r="F7502" s="12"/>
    </row>
    <row r="7503" spans="6:6" ht="16.5" customHeight="1" x14ac:dyDescent="0.4">
      <c r="F7503" s="12"/>
    </row>
    <row r="7504" spans="6:6" ht="16.5" customHeight="1" x14ac:dyDescent="0.4">
      <c r="F7504" s="12"/>
    </row>
    <row r="7505" spans="6:6" ht="16.5" customHeight="1" x14ac:dyDescent="0.4">
      <c r="F7505" s="12"/>
    </row>
    <row r="7506" spans="6:6" ht="16.5" customHeight="1" x14ac:dyDescent="0.4">
      <c r="F7506" s="12"/>
    </row>
    <row r="7507" spans="6:6" ht="16.5" customHeight="1" x14ac:dyDescent="0.4">
      <c r="F7507" s="12"/>
    </row>
    <row r="7508" spans="6:6" ht="16.5" customHeight="1" x14ac:dyDescent="0.4">
      <c r="F7508" s="12"/>
    </row>
    <row r="7509" spans="6:6" ht="16.5" customHeight="1" x14ac:dyDescent="0.4">
      <c r="F7509" s="12"/>
    </row>
    <row r="7510" spans="6:6" ht="16.5" customHeight="1" x14ac:dyDescent="0.4">
      <c r="F7510" s="12"/>
    </row>
    <row r="7511" spans="6:6" ht="16.5" customHeight="1" x14ac:dyDescent="0.4">
      <c r="F7511" s="12"/>
    </row>
    <row r="7512" spans="6:6" ht="16.5" customHeight="1" x14ac:dyDescent="0.4">
      <c r="F7512" s="12"/>
    </row>
    <row r="7513" spans="6:6" ht="16.5" customHeight="1" x14ac:dyDescent="0.4">
      <c r="F7513" s="12"/>
    </row>
    <row r="7514" spans="6:6" ht="16.5" customHeight="1" x14ac:dyDescent="0.4">
      <c r="F7514" s="12"/>
    </row>
    <row r="7515" spans="6:6" ht="16.5" customHeight="1" x14ac:dyDescent="0.4">
      <c r="F7515" s="12"/>
    </row>
    <row r="7516" spans="6:6" ht="16.5" customHeight="1" x14ac:dyDescent="0.4">
      <c r="F7516" s="12"/>
    </row>
    <row r="7517" spans="6:6" ht="16.5" customHeight="1" x14ac:dyDescent="0.4">
      <c r="F7517" s="12"/>
    </row>
    <row r="7518" spans="6:6" ht="16.5" customHeight="1" x14ac:dyDescent="0.4">
      <c r="F7518" s="12"/>
    </row>
    <row r="7519" spans="6:6" ht="16.5" customHeight="1" x14ac:dyDescent="0.4">
      <c r="F7519" s="12"/>
    </row>
    <row r="7520" spans="6:6" ht="16.5" customHeight="1" x14ac:dyDescent="0.4">
      <c r="F7520" s="12"/>
    </row>
    <row r="7521" spans="6:6" ht="16.5" customHeight="1" x14ac:dyDescent="0.4">
      <c r="F7521" s="12"/>
    </row>
    <row r="7522" spans="6:6" ht="16.5" customHeight="1" x14ac:dyDescent="0.4">
      <c r="F7522" s="12"/>
    </row>
    <row r="7523" spans="6:6" ht="16.5" customHeight="1" x14ac:dyDescent="0.4">
      <c r="F7523" s="12"/>
    </row>
    <row r="7524" spans="6:6" ht="16.5" customHeight="1" x14ac:dyDescent="0.4">
      <c r="F7524" s="12"/>
    </row>
    <row r="7525" spans="6:6" ht="16.5" customHeight="1" x14ac:dyDescent="0.4">
      <c r="F7525" s="12"/>
    </row>
    <row r="7526" spans="6:6" ht="16.5" customHeight="1" x14ac:dyDescent="0.4">
      <c r="F7526" s="12"/>
    </row>
    <row r="7527" spans="6:6" ht="16.5" customHeight="1" x14ac:dyDescent="0.4">
      <c r="F7527" s="12"/>
    </row>
    <row r="7528" spans="6:6" ht="16.5" customHeight="1" x14ac:dyDescent="0.4">
      <c r="F7528" s="12"/>
    </row>
    <row r="7529" spans="6:6" ht="16.5" customHeight="1" x14ac:dyDescent="0.4">
      <c r="F7529" s="12"/>
    </row>
    <row r="7530" spans="6:6" ht="16.5" customHeight="1" x14ac:dyDescent="0.4">
      <c r="F7530" s="12"/>
    </row>
    <row r="7531" spans="6:6" ht="16.5" customHeight="1" x14ac:dyDescent="0.4">
      <c r="F7531" s="12"/>
    </row>
    <row r="7532" spans="6:6" ht="16.5" customHeight="1" x14ac:dyDescent="0.4">
      <c r="F7532" s="12"/>
    </row>
    <row r="7533" spans="6:6" ht="16.5" customHeight="1" x14ac:dyDescent="0.4">
      <c r="F7533" s="12"/>
    </row>
    <row r="7534" spans="6:6" ht="16.5" customHeight="1" x14ac:dyDescent="0.4">
      <c r="F7534" s="12"/>
    </row>
    <row r="7535" spans="6:6" ht="16.5" customHeight="1" x14ac:dyDescent="0.4">
      <c r="F7535" s="12"/>
    </row>
    <row r="7536" spans="6:6" ht="16.5" customHeight="1" x14ac:dyDescent="0.4">
      <c r="F7536" s="12"/>
    </row>
    <row r="7537" spans="6:6" ht="16.5" customHeight="1" x14ac:dyDescent="0.4">
      <c r="F7537" s="12"/>
    </row>
    <row r="7538" spans="6:6" ht="16.5" customHeight="1" x14ac:dyDescent="0.4">
      <c r="F7538" s="12"/>
    </row>
    <row r="7539" spans="6:6" ht="16.5" customHeight="1" x14ac:dyDescent="0.4">
      <c r="F7539" s="12"/>
    </row>
    <row r="7540" spans="6:6" ht="16.5" customHeight="1" x14ac:dyDescent="0.4">
      <c r="F7540" s="12"/>
    </row>
    <row r="7541" spans="6:6" ht="16.5" customHeight="1" x14ac:dyDescent="0.4">
      <c r="F7541" s="12"/>
    </row>
    <row r="7542" spans="6:6" ht="16.5" customHeight="1" x14ac:dyDescent="0.4">
      <c r="F7542" s="12"/>
    </row>
    <row r="7543" spans="6:6" ht="16.5" customHeight="1" x14ac:dyDescent="0.4">
      <c r="F7543" s="12"/>
    </row>
    <row r="7544" spans="6:6" ht="16.5" customHeight="1" x14ac:dyDescent="0.4">
      <c r="F7544" s="12"/>
    </row>
    <row r="7545" spans="6:6" ht="16.5" customHeight="1" x14ac:dyDescent="0.4">
      <c r="F7545" s="12"/>
    </row>
    <row r="7546" spans="6:6" ht="16.5" customHeight="1" x14ac:dyDescent="0.4">
      <c r="F7546" s="12"/>
    </row>
    <row r="7547" spans="6:6" ht="16.5" customHeight="1" x14ac:dyDescent="0.4">
      <c r="F7547" s="12"/>
    </row>
    <row r="7548" spans="6:6" ht="16.5" customHeight="1" x14ac:dyDescent="0.4">
      <c r="F7548" s="12"/>
    </row>
    <row r="7549" spans="6:6" ht="16.5" customHeight="1" x14ac:dyDescent="0.4">
      <c r="F7549" s="12"/>
    </row>
    <row r="7550" spans="6:6" ht="16.5" customHeight="1" x14ac:dyDescent="0.4">
      <c r="F7550" s="12"/>
    </row>
    <row r="7551" spans="6:6" ht="16.5" customHeight="1" x14ac:dyDescent="0.4">
      <c r="F7551" s="12"/>
    </row>
    <row r="7552" spans="6:6" ht="16.5" customHeight="1" x14ac:dyDescent="0.4">
      <c r="F7552" s="12"/>
    </row>
    <row r="7553" spans="6:6" ht="16.5" customHeight="1" x14ac:dyDescent="0.4">
      <c r="F7553" s="12"/>
    </row>
    <row r="7554" spans="6:6" ht="16.5" customHeight="1" x14ac:dyDescent="0.4">
      <c r="F7554" s="12"/>
    </row>
    <row r="7555" spans="6:6" ht="16.5" customHeight="1" x14ac:dyDescent="0.4">
      <c r="F7555" s="12"/>
    </row>
    <row r="7556" spans="6:6" ht="16.5" customHeight="1" x14ac:dyDescent="0.4">
      <c r="F7556" s="12"/>
    </row>
    <row r="7557" spans="6:6" ht="16.5" customHeight="1" x14ac:dyDescent="0.4">
      <c r="F7557" s="12"/>
    </row>
    <row r="7558" spans="6:6" ht="16.5" customHeight="1" x14ac:dyDescent="0.4">
      <c r="F7558" s="12"/>
    </row>
    <row r="7559" spans="6:6" ht="16.5" customHeight="1" x14ac:dyDescent="0.4">
      <c r="F7559" s="12"/>
    </row>
    <row r="7560" spans="6:6" ht="16.5" customHeight="1" x14ac:dyDescent="0.4">
      <c r="F7560" s="12"/>
    </row>
    <row r="7561" spans="6:6" ht="16.5" customHeight="1" x14ac:dyDescent="0.4">
      <c r="F7561" s="12"/>
    </row>
    <row r="7562" spans="6:6" ht="16.5" customHeight="1" x14ac:dyDescent="0.4">
      <c r="F7562" s="12"/>
    </row>
    <row r="7563" spans="6:6" ht="16.5" customHeight="1" x14ac:dyDescent="0.4">
      <c r="F7563" s="12"/>
    </row>
    <row r="7564" spans="6:6" ht="16.5" customHeight="1" x14ac:dyDescent="0.4">
      <c r="F7564" s="12"/>
    </row>
    <row r="7565" spans="6:6" ht="16.5" customHeight="1" x14ac:dyDescent="0.4">
      <c r="F7565" s="12"/>
    </row>
    <row r="7566" spans="6:6" ht="16.5" customHeight="1" x14ac:dyDescent="0.4">
      <c r="F7566" s="12"/>
    </row>
    <row r="7567" spans="6:6" ht="16.5" customHeight="1" x14ac:dyDescent="0.4">
      <c r="F7567" s="12"/>
    </row>
    <row r="7568" spans="6:6" ht="16.5" customHeight="1" x14ac:dyDescent="0.4">
      <c r="F7568" s="12"/>
    </row>
    <row r="7569" spans="6:6" ht="16.5" customHeight="1" x14ac:dyDescent="0.4">
      <c r="F7569" s="12"/>
    </row>
    <row r="7570" spans="6:6" ht="16.5" customHeight="1" x14ac:dyDescent="0.4">
      <c r="F7570" s="12"/>
    </row>
    <row r="7571" spans="6:6" ht="16.5" customHeight="1" x14ac:dyDescent="0.4">
      <c r="F7571" s="12"/>
    </row>
    <row r="7572" spans="6:6" ht="16.5" customHeight="1" x14ac:dyDescent="0.4">
      <c r="F7572" s="12"/>
    </row>
    <row r="7573" spans="6:6" ht="16.5" customHeight="1" x14ac:dyDescent="0.4">
      <c r="F7573" s="12"/>
    </row>
    <row r="7574" spans="6:6" ht="16.5" customHeight="1" x14ac:dyDescent="0.4">
      <c r="F7574" s="12"/>
    </row>
    <row r="7575" spans="6:6" ht="16.5" customHeight="1" x14ac:dyDescent="0.4">
      <c r="F7575" s="12"/>
    </row>
    <row r="7576" spans="6:6" ht="16.5" customHeight="1" x14ac:dyDescent="0.4">
      <c r="F7576" s="12"/>
    </row>
    <row r="7577" spans="6:6" ht="16.5" customHeight="1" x14ac:dyDescent="0.4">
      <c r="F7577" s="12"/>
    </row>
    <row r="7578" spans="6:6" ht="16.5" customHeight="1" x14ac:dyDescent="0.4">
      <c r="F7578" s="12"/>
    </row>
    <row r="7579" spans="6:6" ht="16.5" customHeight="1" x14ac:dyDescent="0.4">
      <c r="F7579" s="12"/>
    </row>
    <row r="7580" spans="6:6" ht="16.5" customHeight="1" x14ac:dyDescent="0.4">
      <c r="F7580" s="12"/>
    </row>
    <row r="7581" spans="6:6" ht="16.5" customHeight="1" x14ac:dyDescent="0.4">
      <c r="F7581" s="12"/>
    </row>
    <row r="7582" spans="6:6" ht="16.5" customHeight="1" x14ac:dyDescent="0.4">
      <c r="F7582" s="12"/>
    </row>
    <row r="7583" spans="6:6" ht="16.5" customHeight="1" x14ac:dyDescent="0.4">
      <c r="F7583" s="12"/>
    </row>
    <row r="7584" spans="6:6" ht="16.5" customHeight="1" x14ac:dyDescent="0.4">
      <c r="F7584" s="12"/>
    </row>
    <row r="7585" spans="6:6" ht="16.5" customHeight="1" x14ac:dyDescent="0.4">
      <c r="F7585" s="12"/>
    </row>
    <row r="7586" spans="6:6" ht="16.5" customHeight="1" x14ac:dyDescent="0.4">
      <c r="F7586" s="12"/>
    </row>
    <row r="7587" spans="6:6" ht="16.5" customHeight="1" x14ac:dyDescent="0.4">
      <c r="F7587" s="12"/>
    </row>
    <row r="7588" spans="6:6" ht="16.5" customHeight="1" x14ac:dyDescent="0.4">
      <c r="F7588" s="12"/>
    </row>
    <row r="7589" spans="6:6" ht="16.5" customHeight="1" x14ac:dyDescent="0.4">
      <c r="F7589" s="12"/>
    </row>
    <row r="7590" spans="6:6" ht="16.5" customHeight="1" x14ac:dyDescent="0.4">
      <c r="F7590" s="12"/>
    </row>
    <row r="7591" spans="6:6" ht="16.5" customHeight="1" x14ac:dyDescent="0.4">
      <c r="F7591" s="12"/>
    </row>
    <row r="7592" spans="6:6" ht="16.5" customHeight="1" x14ac:dyDescent="0.4">
      <c r="F7592" s="12"/>
    </row>
    <row r="7593" spans="6:6" ht="16.5" customHeight="1" x14ac:dyDescent="0.4">
      <c r="F7593" s="12"/>
    </row>
    <row r="7594" spans="6:6" ht="16.5" customHeight="1" x14ac:dyDescent="0.4">
      <c r="F7594" s="12"/>
    </row>
    <row r="7595" spans="6:6" ht="16.5" customHeight="1" x14ac:dyDescent="0.4">
      <c r="F7595" s="12"/>
    </row>
    <row r="7596" spans="6:6" ht="16.5" customHeight="1" x14ac:dyDescent="0.4">
      <c r="F7596" s="12"/>
    </row>
    <row r="7597" spans="6:6" ht="16.5" customHeight="1" x14ac:dyDescent="0.4">
      <c r="F7597" s="12"/>
    </row>
    <row r="7598" spans="6:6" ht="16.5" customHeight="1" x14ac:dyDescent="0.4">
      <c r="F7598" s="12"/>
    </row>
    <row r="7599" spans="6:6" ht="16.5" customHeight="1" x14ac:dyDescent="0.4">
      <c r="F7599" s="12"/>
    </row>
    <row r="7600" spans="6:6" ht="16.5" customHeight="1" x14ac:dyDescent="0.4">
      <c r="F7600" s="12"/>
    </row>
    <row r="7601" spans="6:6" ht="16.5" customHeight="1" x14ac:dyDescent="0.4">
      <c r="F7601" s="12"/>
    </row>
    <row r="7602" spans="6:6" ht="16.5" customHeight="1" x14ac:dyDescent="0.4">
      <c r="F7602" s="12"/>
    </row>
    <row r="7603" spans="6:6" ht="16.5" customHeight="1" x14ac:dyDescent="0.4">
      <c r="F7603" s="12"/>
    </row>
    <row r="7604" spans="6:6" ht="16.5" customHeight="1" x14ac:dyDescent="0.4">
      <c r="F7604" s="12"/>
    </row>
    <row r="7605" spans="6:6" ht="16.5" customHeight="1" x14ac:dyDescent="0.4">
      <c r="F7605" s="12"/>
    </row>
    <row r="7606" spans="6:6" ht="16.5" customHeight="1" x14ac:dyDescent="0.4">
      <c r="F7606" s="12"/>
    </row>
    <row r="7607" spans="6:6" ht="16.5" customHeight="1" x14ac:dyDescent="0.4">
      <c r="F7607" s="12"/>
    </row>
    <row r="7608" spans="6:6" ht="16.5" customHeight="1" x14ac:dyDescent="0.4">
      <c r="F7608" s="12"/>
    </row>
    <row r="7609" spans="6:6" ht="16.5" customHeight="1" x14ac:dyDescent="0.4">
      <c r="F7609" s="12"/>
    </row>
    <row r="7610" spans="6:6" ht="16.5" customHeight="1" x14ac:dyDescent="0.4">
      <c r="F7610" s="12"/>
    </row>
    <row r="7611" spans="6:6" ht="16.5" customHeight="1" x14ac:dyDescent="0.4">
      <c r="F7611" s="12"/>
    </row>
    <row r="7612" spans="6:6" ht="16.5" customHeight="1" x14ac:dyDescent="0.4">
      <c r="F7612" s="12"/>
    </row>
    <row r="7613" spans="6:6" ht="16.5" customHeight="1" x14ac:dyDescent="0.4">
      <c r="F7613" s="12"/>
    </row>
    <row r="7614" spans="6:6" ht="16.5" customHeight="1" x14ac:dyDescent="0.4">
      <c r="F7614" s="12"/>
    </row>
    <row r="7615" spans="6:6" ht="16.5" customHeight="1" x14ac:dyDescent="0.4">
      <c r="F7615" s="12"/>
    </row>
    <row r="7616" spans="6:6" ht="16.5" customHeight="1" x14ac:dyDescent="0.4">
      <c r="F7616" s="12"/>
    </row>
    <row r="7617" spans="6:6" ht="16.5" customHeight="1" x14ac:dyDescent="0.4">
      <c r="F7617" s="12"/>
    </row>
    <row r="7618" spans="6:6" ht="16.5" customHeight="1" x14ac:dyDescent="0.4">
      <c r="F7618" s="12"/>
    </row>
    <row r="7619" spans="6:6" ht="16.5" customHeight="1" x14ac:dyDescent="0.4">
      <c r="F7619" s="12"/>
    </row>
    <row r="7620" spans="6:6" ht="16.5" customHeight="1" x14ac:dyDescent="0.4">
      <c r="F7620" s="12"/>
    </row>
    <row r="7621" spans="6:6" ht="16.5" customHeight="1" x14ac:dyDescent="0.4">
      <c r="F7621" s="12"/>
    </row>
    <row r="7622" spans="6:6" ht="16.5" customHeight="1" x14ac:dyDescent="0.4">
      <c r="F7622" s="12"/>
    </row>
    <row r="7623" spans="6:6" ht="16.5" customHeight="1" x14ac:dyDescent="0.4">
      <c r="F7623" s="12"/>
    </row>
    <row r="7624" spans="6:6" ht="16.5" customHeight="1" x14ac:dyDescent="0.4">
      <c r="F7624" s="12"/>
    </row>
    <row r="7625" spans="6:6" ht="16.5" customHeight="1" x14ac:dyDescent="0.4">
      <c r="F7625" s="12"/>
    </row>
    <row r="7626" spans="6:6" ht="16.5" customHeight="1" x14ac:dyDescent="0.4">
      <c r="F7626" s="12"/>
    </row>
    <row r="7627" spans="6:6" ht="16.5" customHeight="1" x14ac:dyDescent="0.4">
      <c r="F7627" s="12"/>
    </row>
    <row r="7628" spans="6:6" ht="16.5" customHeight="1" x14ac:dyDescent="0.4">
      <c r="F7628" s="12"/>
    </row>
    <row r="7629" spans="6:6" ht="16.5" customHeight="1" x14ac:dyDescent="0.4">
      <c r="F7629" s="12"/>
    </row>
    <row r="7630" spans="6:6" ht="16.5" customHeight="1" x14ac:dyDescent="0.4">
      <c r="F7630" s="12"/>
    </row>
    <row r="7631" spans="6:6" ht="16.5" customHeight="1" x14ac:dyDescent="0.4">
      <c r="F7631" s="12"/>
    </row>
    <row r="7632" spans="6:6" ht="16.5" customHeight="1" x14ac:dyDescent="0.4">
      <c r="F7632" s="12"/>
    </row>
    <row r="7633" spans="6:6" ht="16.5" customHeight="1" x14ac:dyDescent="0.4">
      <c r="F7633" s="12"/>
    </row>
    <row r="7634" spans="6:6" ht="16.5" customHeight="1" x14ac:dyDescent="0.4">
      <c r="F7634" s="12"/>
    </row>
    <row r="7635" spans="6:6" ht="16.5" customHeight="1" x14ac:dyDescent="0.4">
      <c r="F7635" s="12"/>
    </row>
    <row r="7636" spans="6:6" ht="16.5" customHeight="1" x14ac:dyDescent="0.4">
      <c r="F7636" s="12"/>
    </row>
    <row r="7637" spans="6:6" ht="16.5" customHeight="1" x14ac:dyDescent="0.4">
      <c r="F7637" s="12"/>
    </row>
    <row r="7638" spans="6:6" ht="16.5" customHeight="1" x14ac:dyDescent="0.4">
      <c r="F7638" s="12"/>
    </row>
    <row r="7639" spans="6:6" ht="16.5" customHeight="1" x14ac:dyDescent="0.4">
      <c r="F7639" s="12"/>
    </row>
    <row r="7640" spans="6:6" ht="16.5" customHeight="1" x14ac:dyDescent="0.4">
      <c r="F7640" s="12"/>
    </row>
    <row r="7641" spans="6:6" ht="16.5" customHeight="1" x14ac:dyDescent="0.4">
      <c r="F7641" s="12"/>
    </row>
    <row r="7642" spans="6:6" ht="16.5" customHeight="1" x14ac:dyDescent="0.4">
      <c r="F7642" s="12"/>
    </row>
    <row r="7643" spans="6:6" ht="16.5" customHeight="1" x14ac:dyDescent="0.4">
      <c r="F7643" s="12"/>
    </row>
    <row r="7644" spans="6:6" ht="16.5" customHeight="1" x14ac:dyDescent="0.4">
      <c r="F7644" s="12"/>
    </row>
    <row r="7645" spans="6:6" ht="16.5" customHeight="1" x14ac:dyDescent="0.4">
      <c r="F7645" s="12"/>
    </row>
    <row r="7646" spans="6:6" ht="16.5" customHeight="1" x14ac:dyDescent="0.4">
      <c r="F7646" s="12"/>
    </row>
    <row r="7647" spans="6:6" ht="16.5" customHeight="1" x14ac:dyDescent="0.4">
      <c r="F7647" s="12"/>
    </row>
    <row r="7648" spans="6:6" ht="16.5" customHeight="1" x14ac:dyDescent="0.4">
      <c r="F7648" s="12"/>
    </row>
    <row r="7649" spans="6:6" ht="16.5" customHeight="1" x14ac:dyDescent="0.4">
      <c r="F7649" s="12"/>
    </row>
    <row r="7650" spans="6:6" ht="16.5" customHeight="1" x14ac:dyDescent="0.4">
      <c r="F7650" s="12"/>
    </row>
    <row r="7651" spans="6:6" ht="16.5" customHeight="1" x14ac:dyDescent="0.4">
      <c r="F7651" s="12"/>
    </row>
    <row r="7652" spans="6:6" ht="16.5" customHeight="1" x14ac:dyDescent="0.4">
      <c r="F7652" s="12"/>
    </row>
    <row r="7653" spans="6:6" ht="16.5" customHeight="1" x14ac:dyDescent="0.4">
      <c r="F7653" s="12"/>
    </row>
    <row r="7654" spans="6:6" ht="16.5" customHeight="1" x14ac:dyDescent="0.4">
      <c r="F7654" s="12"/>
    </row>
    <row r="7655" spans="6:6" ht="16.5" customHeight="1" x14ac:dyDescent="0.4">
      <c r="F7655" s="12"/>
    </row>
    <row r="7656" spans="6:6" ht="16.5" customHeight="1" x14ac:dyDescent="0.4">
      <c r="F7656" s="12"/>
    </row>
    <row r="7657" spans="6:6" ht="16.5" customHeight="1" x14ac:dyDescent="0.4">
      <c r="F7657" s="12"/>
    </row>
    <row r="7658" spans="6:6" ht="16.5" customHeight="1" x14ac:dyDescent="0.4">
      <c r="F7658" s="12"/>
    </row>
    <row r="7659" spans="6:6" ht="16.5" customHeight="1" x14ac:dyDescent="0.4">
      <c r="F7659" s="12"/>
    </row>
    <row r="7660" spans="6:6" ht="16.5" customHeight="1" x14ac:dyDescent="0.4">
      <c r="F7660" s="12"/>
    </row>
    <row r="7661" spans="6:6" ht="16.5" customHeight="1" x14ac:dyDescent="0.4">
      <c r="F7661" s="12"/>
    </row>
    <row r="7662" spans="6:6" ht="16.5" customHeight="1" x14ac:dyDescent="0.4">
      <c r="F7662" s="12"/>
    </row>
    <row r="7663" spans="6:6" ht="16.5" customHeight="1" x14ac:dyDescent="0.4">
      <c r="F7663" s="12"/>
    </row>
    <row r="7664" spans="6:6" ht="16.5" customHeight="1" x14ac:dyDescent="0.4">
      <c r="F7664" s="12"/>
    </row>
    <row r="7665" spans="6:6" ht="16.5" customHeight="1" x14ac:dyDescent="0.4">
      <c r="F7665" s="12"/>
    </row>
    <row r="7666" spans="6:6" ht="16.5" customHeight="1" x14ac:dyDescent="0.4">
      <c r="F7666" s="12"/>
    </row>
    <row r="7667" spans="6:6" ht="16.5" customHeight="1" x14ac:dyDescent="0.4">
      <c r="F7667" s="12"/>
    </row>
    <row r="7668" spans="6:6" ht="16.5" customHeight="1" x14ac:dyDescent="0.4">
      <c r="F7668" s="12"/>
    </row>
    <row r="7669" spans="6:6" ht="16.5" customHeight="1" x14ac:dyDescent="0.4">
      <c r="F7669" s="12"/>
    </row>
    <row r="7670" spans="6:6" ht="16.5" customHeight="1" x14ac:dyDescent="0.4">
      <c r="F7670" s="12"/>
    </row>
    <row r="7671" spans="6:6" ht="16.5" customHeight="1" x14ac:dyDescent="0.4">
      <c r="F7671" s="12"/>
    </row>
    <row r="7672" spans="6:6" ht="16.5" customHeight="1" x14ac:dyDescent="0.4">
      <c r="F7672" s="12"/>
    </row>
    <row r="7673" spans="6:6" ht="16.5" customHeight="1" x14ac:dyDescent="0.4">
      <c r="F7673" s="12"/>
    </row>
    <row r="7674" spans="6:6" ht="16.5" customHeight="1" x14ac:dyDescent="0.4">
      <c r="F7674" s="12"/>
    </row>
    <row r="7675" spans="6:6" ht="16.5" customHeight="1" x14ac:dyDescent="0.4">
      <c r="F7675" s="12"/>
    </row>
    <row r="7676" spans="6:6" ht="16.5" customHeight="1" x14ac:dyDescent="0.4">
      <c r="F7676" s="12"/>
    </row>
    <row r="7677" spans="6:6" ht="16.5" customHeight="1" x14ac:dyDescent="0.4">
      <c r="F7677" s="12"/>
    </row>
    <row r="7678" spans="6:6" ht="16.5" customHeight="1" x14ac:dyDescent="0.4">
      <c r="F7678" s="12"/>
    </row>
    <row r="7679" spans="6:6" ht="16.5" customHeight="1" x14ac:dyDescent="0.4">
      <c r="F7679" s="12"/>
    </row>
    <row r="7680" spans="6:6" ht="16.5" customHeight="1" x14ac:dyDescent="0.4">
      <c r="F7680" s="12"/>
    </row>
    <row r="7681" spans="6:6" ht="16.5" customHeight="1" x14ac:dyDescent="0.4">
      <c r="F7681" s="12"/>
    </row>
    <row r="7682" spans="6:6" ht="16.5" customHeight="1" x14ac:dyDescent="0.4">
      <c r="F7682" s="12"/>
    </row>
    <row r="7683" spans="6:6" ht="16.5" customHeight="1" x14ac:dyDescent="0.4">
      <c r="F7683" s="12"/>
    </row>
    <row r="7684" spans="6:6" ht="16.5" customHeight="1" x14ac:dyDescent="0.4">
      <c r="F7684" s="12"/>
    </row>
    <row r="7685" spans="6:6" ht="16.5" customHeight="1" x14ac:dyDescent="0.4">
      <c r="F7685" s="12"/>
    </row>
    <row r="7686" spans="6:6" ht="16.5" customHeight="1" x14ac:dyDescent="0.4">
      <c r="F7686" s="12"/>
    </row>
    <row r="7687" spans="6:6" ht="16.5" customHeight="1" x14ac:dyDescent="0.4">
      <c r="F7687" s="12"/>
    </row>
    <row r="7688" spans="6:6" ht="16.5" customHeight="1" x14ac:dyDescent="0.4">
      <c r="F7688" s="12"/>
    </row>
    <row r="7689" spans="6:6" ht="16.5" customHeight="1" x14ac:dyDescent="0.4">
      <c r="F7689" s="12"/>
    </row>
    <row r="7690" spans="6:6" ht="16.5" customHeight="1" x14ac:dyDescent="0.4">
      <c r="F7690" s="12"/>
    </row>
    <row r="7691" spans="6:6" ht="16.5" customHeight="1" x14ac:dyDescent="0.4">
      <c r="F7691" s="12"/>
    </row>
    <row r="7692" spans="6:6" ht="16.5" customHeight="1" x14ac:dyDescent="0.4">
      <c r="F7692" s="12"/>
    </row>
    <row r="7693" spans="6:6" ht="16.5" customHeight="1" x14ac:dyDescent="0.4">
      <c r="F7693" s="12"/>
    </row>
    <row r="7694" spans="6:6" ht="16.5" customHeight="1" x14ac:dyDescent="0.4">
      <c r="F7694" s="12"/>
    </row>
    <row r="7695" spans="6:6" ht="16.5" customHeight="1" x14ac:dyDescent="0.4">
      <c r="F7695" s="12"/>
    </row>
    <row r="7696" spans="6:6" ht="16.5" customHeight="1" x14ac:dyDescent="0.4">
      <c r="F7696" s="12"/>
    </row>
    <row r="7697" spans="6:6" ht="16.5" customHeight="1" x14ac:dyDescent="0.4">
      <c r="F7697" s="12"/>
    </row>
    <row r="7698" spans="6:6" ht="16.5" customHeight="1" x14ac:dyDescent="0.4">
      <c r="F7698" s="12"/>
    </row>
    <row r="7699" spans="6:6" ht="16.5" customHeight="1" x14ac:dyDescent="0.4">
      <c r="F7699" s="12"/>
    </row>
    <row r="7700" spans="6:6" ht="16.5" customHeight="1" x14ac:dyDescent="0.4">
      <c r="F7700" s="12"/>
    </row>
    <row r="7701" spans="6:6" ht="16.5" customHeight="1" x14ac:dyDescent="0.4">
      <c r="F7701" s="12"/>
    </row>
    <row r="7702" spans="6:6" ht="16.5" customHeight="1" x14ac:dyDescent="0.4">
      <c r="F7702" s="12"/>
    </row>
    <row r="7703" spans="6:6" ht="16.5" customHeight="1" x14ac:dyDescent="0.4">
      <c r="F7703" s="12"/>
    </row>
    <row r="7704" spans="6:6" ht="16.5" customHeight="1" x14ac:dyDescent="0.4">
      <c r="F7704" s="12"/>
    </row>
    <row r="7705" spans="6:6" ht="16.5" customHeight="1" x14ac:dyDescent="0.4">
      <c r="F7705" s="12"/>
    </row>
    <row r="7706" spans="6:6" ht="16.5" customHeight="1" x14ac:dyDescent="0.4">
      <c r="F7706" s="12"/>
    </row>
    <row r="7707" spans="6:6" ht="16.5" customHeight="1" x14ac:dyDescent="0.4">
      <c r="F7707" s="12"/>
    </row>
    <row r="7708" spans="6:6" ht="16.5" customHeight="1" x14ac:dyDescent="0.4">
      <c r="F7708" s="12"/>
    </row>
    <row r="7709" spans="6:6" ht="16.5" customHeight="1" x14ac:dyDescent="0.4">
      <c r="F7709" s="12"/>
    </row>
    <row r="7710" spans="6:6" ht="16.5" customHeight="1" x14ac:dyDescent="0.4">
      <c r="F7710" s="12"/>
    </row>
    <row r="7711" spans="6:6" ht="16.5" customHeight="1" x14ac:dyDescent="0.4">
      <c r="F7711" s="12"/>
    </row>
    <row r="7712" spans="6:6" ht="16.5" customHeight="1" x14ac:dyDescent="0.4">
      <c r="F7712" s="12"/>
    </row>
    <row r="7713" spans="6:6" ht="16.5" customHeight="1" x14ac:dyDescent="0.4">
      <c r="F7713" s="12"/>
    </row>
    <row r="7714" spans="6:6" ht="16.5" customHeight="1" x14ac:dyDescent="0.4">
      <c r="F7714" s="12"/>
    </row>
    <row r="7715" spans="6:6" ht="16.5" customHeight="1" x14ac:dyDescent="0.4">
      <c r="F7715" s="12"/>
    </row>
    <row r="7716" spans="6:6" ht="16.5" customHeight="1" x14ac:dyDescent="0.4">
      <c r="F7716" s="12"/>
    </row>
    <row r="7717" spans="6:6" ht="16.5" customHeight="1" x14ac:dyDescent="0.4">
      <c r="F7717" s="12"/>
    </row>
    <row r="7718" spans="6:6" ht="16.5" customHeight="1" x14ac:dyDescent="0.4">
      <c r="F7718" s="12"/>
    </row>
    <row r="7719" spans="6:6" ht="16.5" customHeight="1" x14ac:dyDescent="0.4">
      <c r="F7719" s="12"/>
    </row>
    <row r="7720" spans="6:6" ht="16.5" customHeight="1" x14ac:dyDescent="0.4">
      <c r="F7720" s="12"/>
    </row>
    <row r="7721" spans="6:6" ht="16.5" customHeight="1" x14ac:dyDescent="0.4">
      <c r="F7721" s="12"/>
    </row>
    <row r="7722" spans="6:6" ht="16.5" customHeight="1" x14ac:dyDescent="0.4">
      <c r="F7722" s="12"/>
    </row>
    <row r="7723" spans="6:6" ht="16.5" customHeight="1" x14ac:dyDescent="0.4">
      <c r="F7723" s="12"/>
    </row>
    <row r="7724" spans="6:6" ht="16.5" customHeight="1" x14ac:dyDescent="0.4">
      <c r="F7724" s="12"/>
    </row>
    <row r="7725" spans="6:6" ht="16.5" customHeight="1" x14ac:dyDescent="0.4">
      <c r="F7725" s="12"/>
    </row>
    <row r="7726" spans="6:6" ht="16.5" customHeight="1" x14ac:dyDescent="0.4">
      <c r="F7726" s="12"/>
    </row>
    <row r="7727" spans="6:6" ht="16.5" customHeight="1" x14ac:dyDescent="0.4">
      <c r="F7727" s="12"/>
    </row>
    <row r="7728" spans="6:6" ht="16.5" customHeight="1" x14ac:dyDescent="0.4">
      <c r="F7728" s="12"/>
    </row>
    <row r="7729" spans="6:6" ht="16.5" customHeight="1" x14ac:dyDescent="0.4">
      <c r="F7729" s="12"/>
    </row>
    <row r="7730" spans="6:6" ht="16.5" customHeight="1" x14ac:dyDescent="0.4">
      <c r="F7730" s="12"/>
    </row>
    <row r="7731" spans="6:6" ht="16.5" customHeight="1" x14ac:dyDescent="0.4">
      <c r="F7731" s="12"/>
    </row>
    <row r="7732" spans="6:6" ht="16.5" customHeight="1" x14ac:dyDescent="0.4">
      <c r="F7732" s="12"/>
    </row>
    <row r="7733" spans="6:6" ht="16.5" customHeight="1" x14ac:dyDescent="0.4">
      <c r="F7733" s="12"/>
    </row>
    <row r="7734" spans="6:6" ht="16.5" customHeight="1" x14ac:dyDescent="0.4">
      <c r="F7734" s="12"/>
    </row>
    <row r="7735" spans="6:6" ht="16.5" customHeight="1" x14ac:dyDescent="0.4">
      <c r="F7735" s="12"/>
    </row>
    <row r="7736" spans="6:6" ht="16.5" customHeight="1" x14ac:dyDescent="0.4">
      <c r="F7736" s="12"/>
    </row>
    <row r="7737" spans="6:6" ht="16.5" customHeight="1" x14ac:dyDescent="0.4">
      <c r="F7737" s="12"/>
    </row>
    <row r="7738" spans="6:6" ht="16.5" customHeight="1" x14ac:dyDescent="0.4">
      <c r="F7738" s="12"/>
    </row>
    <row r="7739" spans="6:6" ht="16.5" customHeight="1" x14ac:dyDescent="0.4">
      <c r="F7739" s="12"/>
    </row>
    <row r="7740" spans="6:6" ht="16.5" customHeight="1" x14ac:dyDescent="0.4">
      <c r="F7740" s="12"/>
    </row>
    <row r="7741" spans="6:6" ht="16.5" customHeight="1" x14ac:dyDescent="0.4">
      <c r="F7741" s="12"/>
    </row>
    <row r="7742" spans="6:6" ht="16.5" customHeight="1" x14ac:dyDescent="0.4">
      <c r="F7742" s="12"/>
    </row>
    <row r="7743" spans="6:6" ht="16.5" customHeight="1" x14ac:dyDescent="0.4">
      <c r="F7743" s="12"/>
    </row>
    <row r="7744" spans="6:6" ht="16.5" customHeight="1" x14ac:dyDescent="0.4">
      <c r="F7744" s="12"/>
    </row>
    <row r="7745" spans="6:6" ht="16.5" customHeight="1" x14ac:dyDescent="0.4">
      <c r="F7745" s="12"/>
    </row>
    <row r="7746" spans="6:6" ht="16.5" customHeight="1" x14ac:dyDescent="0.4">
      <c r="F7746" s="12"/>
    </row>
    <row r="7747" spans="6:6" ht="16.5" customHeight="1" x14ac:dyDescent="0.4">
      <c r="F7747" s="12"/>
    </row>
    <row r="7748" spans="6:6" ht="16.5" customHeight="1" x14ac:dyDescent="0.4">
      <c r="F7748" s="12"/>
    </row>
    <row r="7749" spans="6:6" ht="16.5" customHeight="1" x14ac:dyDescent="0.4">
      <c r="F7749" s="12"/>
    </row>
    <row r="7750" spans="6:6" ht="16.5" customHeight="1" x14ac:dyDescent="0.4">
      <c r="F7750" s="12"/>
    </row>
    <row r="7751" spans="6:6" ht="16.5" customHeight="1" x14ac:dyDescent="0.4">
      <c r="F7751" s="12"/>
    </row>
    <row r="7752" spans="6:6" ht="16.5" customHeight="1" x14ac:dyDescent="0.4">
      <c r="F7752" s="12"/>
    </row>
    <row r="7753" spans="6:6" ht="16.5" customHeight="1" x14ac:dyDescent="0.4">
      <c r="F7753" s="12"/>
    </row>
    <row r="7754" spans="6:6" ht="16.5" customHeight="1" x14ac:dyDescent="0.4">
      <c r="F7754" s="12"/>
    </row>
    <row r="7755" spans="6:6" ht="16.5" customHeight="1" x14ac:dyDescent="0.4">
      <c r="F7755" s="12"/>
    </row>
    <row r="7756" spans="6:6" ht="16.5" customHeight="1" x14ac:dyDescent="0.4">
      <c r="F7756" s="12"/>
    </row>
    <row r="7757" spans="6:6" ht="16.5" customHeight="1" x14ac:dyDescent="0.4">
      <c r="F7757" s="12"/>
    </row>
    <row r="7758" spans="6:6" ht="16.5" customHeight="1" x14ac:dyDescent="0.4">
      <c r="F7758" s="12"/>
    </row>
    <row r="7759" spans="6:6" ht="16.5" customHeight="1" x14ac:dyDescent="0.4">
      <c r="F7759" s="12"/>
    </row>
    <row r="7760" spans="6:6" ht="16.5" customHeight="1" x14ac:dyDescent="0.4">
      <c r="F7760" s="12"/>
    </row>
    <row r="7761" spans="6:6" ht="16.5" customHeight="1" x14ac:dyDescent="0.4">
      <c r="F7761" s="12"/>
    </row>
    <row r="7762" spans="6:6" ht="16.5" customHeight="1" x14ac:dyDescent="0.4">
      <c r="F7762" s="12"/>
    </row>
    <row r="7763" spans="6:6" ht="16.5" customHeight="1" x14ac:dyDescent="0.4">
      <c r="F7763" s="12"/>
    </row>
    <row r="7764" spans="6:6" ht="16.5" customHeight="1" x14ac:dyDescent="0.4">
      <c r="F7764" s="12"/>
    </row>
    <row r="7765" spans="6:6" ht="16.5" customHeight="1" x14ac:dyDescent="0.4">
      <c r="F7765" s="12"/>
    </row>
    <row r="7766" spans="6:6" ht="16.5" customHeight="1" x14ac:dyDescent="0.4">
      <c r="F7766" s="12"/>
    </row>
    <row r="7767" spans="6:6" ht="16.5" customHeight="1" x14ac:dyDescent="0.4">
      <c r="F7767" s="12"/>
    </row>
    <row r="7768" spans="6:6" ht="16.5" customHeight="1" x14ac:dyDescent="0.4">
      <c r="F7768" s="12"/>
    </row>
    <row r="7769" spans="6:6" ht="16.5" customHeight="1" x14ac:dyDescent="0.4">
      <c r="F7769" s="12"/>
    </row>
    <row r="7770" spans="6:6" ht="16.5" customHeight="1" x14ac:dyDescent="0.4">
      <c r="F7770" s="12"/>
    </row>
    <row r="7771" spans="6:6" ht="16.5" customHeight="1" x14ac:dyDescent="0.4">
      <c r="F7771" s="12"/>
    </row>
    <row r="7772" spans="6:6" ht="16.5" customHeight="1" x14ac:dyDescent="0.4">
      <c r="F7772" s="12"/>
    </row>
    <row r="7773" spans="6:6" ht="16.5" customHeight="1" x14ac:dyDescent="0.4">
      <c r="F7773" s="12"/>
    </row>
    <row r="7774" spans="6:6" ht="16.5" customHeight="1" x14ac:dyDescent="0.4">
      <c r="F7774" s="12"/>
    </row>
    <row r="7775" spans="6:6" ht="16.5" customHeight="1" x14ac:dyDescent="0.4">
      <c r="F7775" s="12"/>
    </row>
    <row r="7776" spans="6:6" ht="16.5" customHeight="1" x14ac:dyDescent="0.4">
      <c r="F7776" s="12"/>
    </row>
    <row r="7777" spans="6:6" ht="16.5" customHeight="1" x14ac:dyDescent="0.4">
      <c r="F7777" s="12"/>
    </row>
    <row r="7778" spans="6:6" ht="16.5" customHeight="1" x14ac:dyDescent="0.4">
      <c r="F7778" s="12"/>
    </row>
    <row r="7779" spans="6:6" ht="16.5" customHeight="1" x14ac:dyDescent="0.4">
      <c r="F7779" s="12"/>
    </row>
    <row r="7780" spans="6:6" ht="16.5" customHeight="1" x14ac:dyDescent="0.4">
      <c r="F7780" s="12"/>
    </row>
    <row r="7781" spans="6:6" ht="16.5" customHeight="1" x14ac:dyDescent="0.4">
      <c r="F7781" s="12"/>
    </row>
    <row r="7782" spans="6:6" ht="16.5" customHeight="1" x14ac:dyDescent="0.4">
      <c r="F7782" s="12"/>
    </row>
    <row r="7783" spans="6:6" ht="16.5" customHeight="1" x14ac:dyDescent="0.4">
      <c r="F7783" s="12"/>
    </row>
    <row r="7784" spans="6:6" ht="16.5" customHeight="1" x14ac:dyDescent="0.4">
      <c r="F7784" s="12"/>
    </row>
    <row r="7785" spans="6:6" ht="16.5" customHeight="1" x14ac:dyDescent="0.4">
      <c r="F7785" s="12"/>
    </row>
    <row r="7786" spans="6:6" ht="16.5" customHeight="1" x14ac:dyDescent="0.4">
      <c r="F7786" s="12"/>
    </row>
    <row r="7787" spans="6:6" ht="16.5" customHeight="1" x14ac:dyDescent="0.4">
      <c r="F7787" s="12"/>
    </row>
    <row r="7788" spans="6:6" ht="16.5" customHeight="1" x14ac:dyDescent="0.4">
      <c r="F7788" s="12"/>
    </row>
    <row r="7789" spans="6:6" ht="16.5" customHeight="1" x14ac:dyDescent="0.4">
      <c r="F7789" s="12"/>
    </row>
    <row r="7790" spans="6:6" ht="16.5" customHeight="1" x14ac:dyDescent="0.4">
      <c r="F7790" s="12"/>
    </row>
    <row r="7791" spans="6:6" ht="16.5" customHeight="1" x14ac:dyDescent="0.4">
      <c r="F7791" s="12"/>
    </row>
    <row r="7792" spans="6:6" ht="16.5" customHeight="1" x14ac:dyDescent="0.4">
      <c r="F7792" s="12"/>
    </row>
    <row r="7793" spans="6:6" ht="16.5" customHeight="1" x14ac:dyDescent="0.4">
      <c r="F7793" s="12"/>
    </row>
    <row r="7794" spans="6:6" ht="16.5" customHeight="1" x14ac:dyDescent="0.4">
      <c r="F7794" s="12"/>
    </row>
    <row r="7795" spans="6:6" ht="16.5" customHeight="1" x14ac:dyDescent="0.4">
      <c r="F7795" s="12"/>
    </row>
    <row r="7796" spans="6:6" ht="16.5" customHeight="1" x14ac:dyDescent="0.4">
      <c r="F7796" s="12"/>
    </row>
    <row r="7797" spans="6:6" ht="16.5" customHeight="1" x14ac:dyDescent="0.4">
      <c r="F7797" s="12"/>
    </row>
    <row r="7798" spans="6:6" ht="16.5" customHeight="1" x14ac:dyDescent="0.4">
      <c r="F7798" s="12"/>
    </row>
    <row r="7799" spans="6:6" ht="16.5" customHeight="1" x14ac:dyDescent="0.4">
      <c r="F7799" s="12"/>
    </row>
    <row r="7800" spans="6:6" ht="16.5" customHeight="1" x14ac:dyDescent="0.4">
      <c r="F7800" s="12"/>
    </row>
    <row r="7801" spans="6:6" ht="16.5" customHeight="1" x14ac:dyDescent="0.4">
      <c r="F7801" s="12"/>
    </row>
    <row r="7802" spans="6:6" ht="16.5" customHeight="1" x14ac:dyDescent="0.4">
      <c r="F7802" s="12"/>
    </row>
    <row r="7803" spans="6:6" ht="16.5" customHeight="1" x14ac:dyDescent="0.4">
      <c r="F7803" s="12"/>
    </row>
    <row r="7804" spans="6:6" ht="16.5" customHeight="1" x14ac:dyDescent="0.4">
      <c r="F7804" s="12"/>
    </row>
    <row r="7805" spans="6:6" ht="16.5" customHeight="1" x14ac:dyDescent="0.4">
      <c r="F7805" s="12"/>
    </row>
    <row r="7806" spans="6:6" ht="16.5" customHeight="1" x14ac:dyDescent="0.4">
      <c r="F7806" s="12"/>
    </row>
    <row r="7807" spans="6:6" ht="16.5" customHeight="1" x14ac:dyDescent="0.4">
      <c r="F7807" s="12"/>
    </row>
    <row r="7808" spans="6:6" ht="16.5" customHeight="1" x14ac:dyDescent="0.4">
      <c r="F7808" s="12"/>
    </row>
    <row r="7809" spans="6:6" ht="16.5" customHeight="1" x14ac:dyDescent="0.4">
      <c r="F7809" s="12"/>
    </row>
    <row r="7810" spans="6:6" ht="16.5" customHeight="1" x14ac:dyDescent="0.4">
      <c r="F7810" s="12"/>
    </row>
    <row r="7811" spans="6:6" ht="16.5" customHeight="1" x14ac:dyDescent="0.4">
      <c r="F7811" s="12"/>
    </row>
    <row r="7812" spans="6:6" ht="16.5" customHeight="1" x14ac:dyDescent="0.4">
      <c r="F7812" s="12"/>
    </row>
    <row r="7813" spans="6:6" ht="16.5" customHeight="1" x14ac:dyDescent="0.4">
      <c r="F7813" s="12"/>
    </row>
    <row r="7814" spans="6:6" ht="16.5" customHeight="1" x14ac:dyDescent="0.4">
      <c r="F7814" s="12"/>
    </row>
    <row r="7815" spans="6:6" ht="16.5" customHeight="1" x14ac:dyDescent="0.4">
      <c r="F7815" s="12"/>
    </row>
    <row r="7816" spans="6:6" ht="16.5" customHeight="1" x14ac:dyDescent="0.4">
      <c r="F7816" s="12"/>
    </row>
    <row r="7817" spans="6:6" ht="16.5" customHeight="1" x14ac:dyDescent="0.4">
      <c r="F7817" s="12"/>
    </row>
    <row r="7818" spans="6:6" ht="16.5" customHeight="1" x14ac:dyDescent="0.4">
      <c r="F7818" s="12"/>
    </row>
    <row r="7819" spans="6:6" ht="16.5" customHeight="1" x14ac:dyDescent="0.4">
      <c r="F7819" s="12"/>
    </row>
    <row r="7820" spans="6:6" ht="16.5" customHeight="1" x14ac:dyDescent="0.4">
      <c r="F7820" s="12"/>
    </row>
    <row r="7821" spans="6:6" ht="16.5" customHeight="1" x14ac:dyDescent="0.4">
      <c r="F7821" s="12"/>
    </row>
    <row r="7822" spans="6:6" ht="16.5" customHeight="1" x14ac:dyDescent="0.4">
      <c r="F7822" s="12"/>
    </row>
    <row r="7823" spans="6:6" ht="16.5" customHeight="1" x14ac:dyDescent="0.4">
      <c r="F7823" s="12"/>
    </row>
    <row r="7824" spans="6:6" ht="16.5" customHeight="1" x14ac:dyDescent="0.4">
      <c r="F7824" s="12"/>
    </row>
    <row r="7825" spans="6:6" ht="16.5" customHeight="1" x14ac:dyDescent="0.4">
      <c r="F7825" s="12"/>
    </row>
    <row r="7826" spans="6:6" ht="16.5" customHeight="1" x14ac:dyDescent="0.4">
      <c r="F7826" s="12"/>
    </row>
    <row r="7827" spans="6:6" ht="16.5" customHeight="1" x14ac:dyDescent="0.4">
      <c r="F7827" s="12"/>
    </row>
    <row r="7828" spans="6:6" ht="16.5" customHeight="1" x14ac:dyDescent="0.4">
      <c r="F7828" s="12"/>
    </row>
    <row r="7829" spans="6:6" ht="16.5" customHeight="1" x14ac:dyDescent="0.4">
      <c r="F7829" s="12"/>
    </row>
    <row r="7830" spans="6:6" ht="16.5" customHeight="1" x14ac:dyDescent="0.4">
      <c r="F7830" s="12"/>
    </row>
    <row r="7831" spans="6:6" ht="16.5" customHeight="1" x14ac:dyDescent="0.4">
      <c r="F7831" s="12"/>
    </row>
    <row r="7832" spans="6:6" ht="16.5" customHeight="1" x14ac:dyDescent="0.4">
      <c r="F7832" s="12"/>
    </row>
    <row r="7833" spans="6:6" ht="16.5" customHeight="1" x14ac:dyDescent="0.4">
      <c r="F7833" s="12"/>
    </row>
    <row r="7834" spans="6:6" ht="16.5" customHeight="1" x14ac:dyDescent="0.4">
      <c r="F7834" s="12"/>
    </row>
    <row r="7835" spans="6:6" ht="16.5" customHeight="1" x14ac:dyDescent="0.4">
      <c r="F7835" s="12"/>
    </row>
    <row r="7836" spans="6:6" ht="16.5" customHeight="1" x14ac:dyDescent="0.4">
      <c r="F7836" s="12"/>
    </row>
    <row r="7837" spans="6:6" ht="16.5" customHeight="1" x14ac:dyDescent="0.4">
      <c r="F7837" s="12"/>
    </row>
    <row r="7838" spans="6:6" ht="16.5" customHeight="1" x14ac:dyDescent="0.4">
      <c r="F7838" s="12"/>
    </row>
    <row r="7839" spans="6:6" ht="16.5" customHeight="1" x14ac:dyDescent="0.4">
      <c r="F7839" s="12"/>
    </row>
    <row r="7840" spans="6:6" ht="16.5" customHeight="1" x14ac:dyDescent="0.4">
      <c r="F7840" s="12"/>
    </row>
    <row r="7841" spans="6:6" ht="16.5" customHeight="1" x14ac:dyDescent="0.4">
      <c r="F7841" s="12"/>
    </row>
    <row r="7842" spans="6:6" ht="16.5" customHeight="1" x14ac:dyDescent="0.4">
      <c r="F7842" s="12"/>
    </row>
    <row r="7843" spans="6:6" ht="16.5" customHeight="1" x14ac:dyDescent="0.4">
      <c r="F7843" s="12"/>
    </row>
    <row r="7844" spans="6:6" ht="16.5" customHeight="1" x14ac:dyDescent="0.4">
      <c r="F7844" s="12"/>
    </row>
    <row r="7845" spans="6:6" ht="16.5" customHeight="1" x14ac:dyDescent="0.4">
      <c r="F7845" s="12"/>
    </row>
    <row r="7846" spans="6:6" ht="16.5" customHeight="1" x14ac:dyDescent="0.4">
      <c r="F7846" s="12"/>
    </row>
    <row r="7847" spans="6:6" ht="16.5" customHeight="1" x14ac:dyDescent="0.4">
      <c r="F7847" s="12"/>
    </row>
    <row r="7848" spans="6:6" ht="16.5" customHeight="1" x14ac:dyDescent="0.4">
      <c r="F7848" s="12"/>
    </row>
    <row r="7849" spans="6:6" ht="16.5" customHeight="1" x14ac:dyDescent="0.4">
      <c r="F7849" s="12"/>
    </row>
    <row r="7850" spans="6:6" ht="16.5" customHeight="1" x14ac:dyDescent="0.4">
      <c r="F7850" s="12"/>
    </row>
    <row r="7851" spans="6:6" ht="16.5" customHeight="1" x14ac:dyDescent="0.4">
      <c r="F7851" s="12"/>
    </row>
    <row r="7852" spans="6:6" ht="16.5" customHeight="1" x14ac:dyDescent="0.4">
      <c r="F7852" s="12"/>
    </row>
    <row r="7853" spans="6:6" ht="16.5" customHeight="1" x14ac:dyDescent="0.4">
      <c r="F7853" s="12"/>
    </row>
    <row r="7854" spans="6:6" ht="16.5" customHeight="1" x14ac:dyDescent="0.4">
      <c r="F7854" s="12"/>
    </row>
    <row r="7855" spans="6:6" ht="16.5" customHeight="1" x14ac:dyDescent="0.4">
      <c r="F7855" s="12"/>
    </row>
    <row r="7856" spans="6:6" ht="16.5" customHeight="1" x14ac:dyDescent="0.4">
      <c r="F7856" s="12"/>
    </row>
    <row r="7857" spans="6:6" ht="16.5" customHeight="1" x14ac:dyDescent="0.4">
      <c r="F7857" s="12"/>
    </row>
    <row r="7858" spans="6:6" ht="16.5" customHeight="1" x14ac:dyDescent="0.4">
      <c r="F7858" s="12"/>
    </row>
    <row r="7859" spans="6:6" ht="16.5" customHeight="1" x14ac:dyDescent="0.4">
      <c r="F7859" s="12"/>
    </row>
    <row r="7860" spans="6:6" ht="16.5" customHeight="1" x14ac:dyDescent="0.4">
      <c r="F7860" s="12"/>
    </row>
    <row r="7861" spans="6:6" ht="16.5" customHeight="1" x14ac:dyDescent="0.4">
      <c r="F7861" s="12"/>
    </row>
    <row r="7862" spans="6:6" ht="16.5" customHeight="1" x14ac:dyDescent="0.4">
      <c r="F7862" s="12"/>
    </row>
    <row r="7863" spans="6:6" ht="16.5" customHeight="1" x14ac:dyDescent="0.4">
      <c r="F7863" s="12"/>
    </row>
    <row r="7864" spans="6:6" ht="16.5" customHeight="1" x14ac:dyDescent="0.4">
      <c r="F7864" s="12"/>
    </row>
    <row r="7865" spans="6:6" ht="16.5" customHeight="1" x14ac:dyDescent="0.4">
      <c r="F7865" s="12"/>
    </row>
    <row r="7866" spans="6:6" ht="16.5" customHeight="1" x14ac:dyDescent="0.4">
      <c r="F7866" s="12"/>
    </row>
    <row r="7867" spans="6:6" ht="16.5" customHeight="1" x14ac:dyDescent="0.4">
      <c r="F7867" s="12"/>
    </row>
    <row r="7868" spans="6:6" ht="16.5" customHeight="1" x14ac:dyDescent="0.4">
      <c r="F7868" s="12"/>
    </row>
    <row r="7869" spans="6:6" ht="16.5" customHeight="1" x14ac:dyDescent="0.4">
      <c r="F7869" s="12"/>
    </row>
    <row r="7870" spans="6:6" ht="16.5" customHeight="1" x14ac:dyDescent="0.4">
      <c r="F7870" s="12"/>
    </row>
    <row r="7871" spans="6:6" ht="16.5" customHeight="1" x14ac:dyDescent="0.4">
      <c r="F7871" s="12"/>
    </row>
    <row r="7872" spans="6:6" ht="16.5" customHeight="1" x14ac:dyDescent="0.4">
      <c r="F7872" s="12"/>
    </row>
    <row r="7873" spans="6:6" ht="16.5" customHeight="1" x14ac:dyDescent="0.4">
      <c r="F7873" s="12"/>
    </row>
    <row r="7874" spans="6:6" ht="16.5" customHeight="1" x14ac:dyDescent="0.4">
      <c r="F7874" s="12"/>
    </row>
    <row r="7875" spans="6:6" ht="16.5" customHeight="1" x14ac:dyDescent="0.4">
      <c r="F7875" s="12"/>
    </row>
    <row r="7876" spans="6:6" ht="16.5" customHeight="1" x14ac:dyDescent="0.4">
      <c r="F7876" s="12"/>
    </row>
    <row r="7877" spans="6:6" ht="16.5" customHeight="1" x14ac:dyDescent="0.4">
      <c r="F7877" s="12"/>
    </row>
    <row r="7878" spans="6:6" ht="16.5" customHeight="1" x14ac:dyDescent="0.4">
      <c r="F7878" s="12"/>
    </row>
    <row r="7879" spans="6:6" ht="16.5" customHeight="1" x14ac:dyDescent="0.4">
      <c r="F7879" s="12"/>
    </row>
    <row r="7880" spans="6:6" ht="16.5" customHeight="1" x14ac:dyDescent="0.4">
      <c r="F7880" s="12"/>
    </row>
    <row r="7881" spans="6:6" ht="16.5" customHeight="1" x14ac:dyDescent="0.4">
      <c r="F7881" s="12"/>
    </row>
    <row r="7882" spans="6:6" ht="16.5" customHeight="1" x14ac:dyDescent="0.4">
      <c r="F7882" s="12"/>
    </row>
    <row r="7883" spans="6:6" ht="16.5" customHeight="1" x14ac:dyDescent="0.4">
      <c r="F7883" s="12"/>
    </row>
    <row r="7884" spans="6:6" ht="16.5" customHeight="1" x14ac:dyDescent="0.4">
      <c r="F7884" s="12"/>
    </row>
    <row r="7885" spans="6:6" ht="16.5" customHeight="1" x14ac:dyDescent="0.4">
      <c r="F7885" s="12"/>
    </row>
    <row r="7886" spans="6:6" ht="16.5" customHeight="1" x14ac:dyDescent="0.4">
      <c r="F7886" s="12"/>
    </row>
    <row r="7887" spans="6:6" ht="16.5" customHeight="1" x14ac:dyDescent="0.4">
      <c r="F7887" s="12"/>
    </row>
    <row r="7888" spans="6:6" ht="16.5" customHeight="1" x14ac:dyDescent="0.4">
      <c r="F7888" s="12"/>
    </row>
    <row r="7889" spans="6:6" ht="16.5" customHeight="1" x14ac:dyDescent="0.4">
      <c r="F7889" s="12"/>
    </row>
    <row r="7890" spans="6:6" ht="16.5" customHeight="1" x14ac:dyDescent="0.4">
      <c r="F7890" s="12"/>
    </row>
    <row r="7891" spans="6:6" ht="16.5" customHeight="1" x14ac:dyDescent="0.4">
      <c r="F7891" s="12"/>
    </row>
    <row r="7892" spans="6:6" ht="16.5" customHeight="1" x14ac:dyDescent="0.4">
      <c r="F7892" s="12"/>
    </row>
    <row r="7893" spans="6:6" ht="16.5" customHeight="1" x14ac:dyDescent="0.4">
      <c r="F7893" s="12"/>
    </row>
    <row r="7894" spans="6:6" ht="16.5" customHeight="1" x14ac:dyDescent="0.4">
      <c r="F7894" s="12"/>
    </row>
    <row r="7895" spans="6:6" ht="16.5" customHeight="1" x14ac:dyDescent="0.4">
      <c r="F7895" s="12"/>
    </row>
    <row r="7896" spans="6:6" ht="16.5" customHeight="1" x14ac:dyDescent="0.4">
      <c r="F7896" s="12"/>
    </row>
    <row r="7897" spans="6:6" ht="16.5" customHeight="1" x14ac:dyDescent="0.4">
      <c r="F7897" s="12"/>
    </row>
    <row r="7898" spans="6:6" ht="16.5" customHeight="1" x14ac:dyDescent="0.4">
      <c r="F7898" s="12"/>
    </row>
    <row r="7899" spans="6:6" ht="16.5" customHeight="1" x14ac:dyDescent="0.4">
      <c r="F7899" s="12"/>
    </row>
    <row r="7900" spans="6:6" ht="16.5" customHeight="1" x14ac:dyDescent="0.4">
      <c r="F7900" s="12"/>
    </row>
    <row r="7901" spans="6:6" ht="16.5" customHeight="1" x14ac:dyDescent="0.4">
      <c r="F7901" s="12"/>
    </row>
    <row r="7902" spans="6:6" ht="16.5" customHeight="1" x14ac:dyDescent="0.4">
      <c r="F7902" s="12"/>
    </row>
    <row r="7903" spans="6:6" ht="16.5" customHeight="1" x14ac:dyDescent="0.4">
      <c r="F7903" s="12"/>
    </row>
    <row r="7904" spans="6:6" ht="16.5" customHeight="1" x14ac:dyDescent="0.4">
      <c r="F7904" s="12"/>
    </row>
    <row r="7905" spans="6:6" ht="16.5" customHeight="1" x14ac:dyDescent="0.4">
      <c r="F7905" s="12"/>
    </row>
    <row r="7906" spans="6:6" ht="16.5" customHeight="1" x14ac:dyDescent="0.4">
      <c r="F7906" s="12"/>
    </row>
    <row r="7907" spans="6:6" ht="16.5" customHeight="1" x14ac:dyDescent="0.4">
      <c r="F7907" s="12"/>
    </row>
    <row r="7908" spans="6:6" ht="16.5" customHeight="1" x14ac:dyDescent="0.4">
      <c r="F7908" s="12"/>
    </row>
    <row r="7909" spans="6:6" ht="16.5" customHeight="1" x14ac:dyDescent="0.4">
      <c r="F7909" s="12"/>
    </row>
    <row r="7910" spans="6:6" ht="16.5" customHeight="1" x14ac:dyDescent="0.4">
      <c r="F7910" s="12"/>
    </row>
    <row r="7911" spans="6:6" ht="16.5" customHeight="1" x14ac:dyDescent="0.4">
      <c r="F7911" s="12"/>
    </row>
    <row r="7912" spans="6:6" ht="16.5" customHeight="1" x14ac:dyDescent="0.4">
      <c r="F7912" s="12"/>
    </row>
    <row r="7913" spans="6:6" ht="16.5" customHeight="1" x14ac:dyDescent="0.4">
      <c r="F7913" s="12"/>
    </row>
    <row r="7914" spans="6:6" ht="16.5" customHeight="1" x14ac:dyDescent="0.4">
      <c r="F7914" s="12"/>
    </row>
    <row r="7915" spans="6:6" ht="16.5" customHeight="1" x14ac:dyDescent="0.4">
      <c r="F7915" s="12"/>
    </row>
    <row r="7916" spans="6:6" ht="16.5" customHeight="1" x14ac:dyDescent="0.4">
      <c r="F7916" s="12"/>
    </row>
    <row r="7917" spans="6:6" ht="16.5" customHeight="1" x14ac:dyDescent="0.4">
      <c r="F7917" s="12"/>
    </row>
    <row r="7918" spans="6:6" ht="16.5" customHeight="1" x14ac:dyDescent="0.4">
      <c r="F7918" s="12"/>
    </row>
    <row r="7919" spans="6:6" ht="16.5" customHeight="1" x14ac:dyDescent="0.4">
      <c r="F7919" s="12"/>
    </row>
    <row r="7920" spans="6:6" ht="16.5" customHeight="1" x14ac:dyDescent="0.4">
      <c r="F7920" s="12"/>
    </row>
    <row r="7921" spans="6:6" ht="16.5" customHeight="1" x14ac:dyDescent="0.4">
      <c r="F7921" s="12"/>
    </row>
    <row r="7922" spans="6:6" ht="16.5" customHeight="1" x14ac:dyDescent="0.4">
      <c r="F7922" s="12"/>
    </row>
    <row r="7923" spans="6:6" ht="16.5" customHeight="1" x14ac:dyDescent="0.4">
      <c r="F7923" s="12"/>
    </row>
    <row r="7924" spans="6:6" ht="16.5" customHeight="1" x14ac:dyDescent="0.4">
      <c r="F7924" s="12"/>
    </row>
    <row r="7925" spans="6:6" ht="16.5" customHeight="1" x14ac:dyDescent="0.4">
      <c r="F7925" s="12"/>
    </row>
    <row r="7926" spans="6:6" ht="16.5" customHeight="1" x14ac:dyDescent="0.4">
      <c r="F7926" s="12"/>
    </row>
    <row r="7927" spans="6:6" ht="16.5" customHeight="1" x14ac:dyDescent="0.4">
      <c r="F7927" s="12"/>
    </row>
    <row r="7928" spans="6:6" ht="16.5" customHeight="1" x14ac:dyDescent="0.4">
      <c r="F7928" s="12"/>
    </row>
    <row r="7929" spans="6:6" ht="16.5" customHeight="1" x14ac:dyDescent="0.4">
      <c r="F7929" s="12"/>
    </row>
    <row r="7930" spans="6:6" ht="16.5" customHeight="1" x14ac:dyDescent="0.4">
      <c r="F7930" s="12"/>
    </row>
    <row r="7931" spans="6:6" ht="16.5" customHeight="1" x14ac:dyDescent="0.4">
      <c r="F7931" s="12"/>
    </row>
    <row r="7932" spans="6:6" ht="16.5" customHeight="1" x14ac:dyDescent="0.4">
      <c r="F7932" s="12"/>
    </row>
    <row r="7933" spans="6:6" ht="16.5" customHeight="1" x14ac:dyDescent="0.4">
      <c r="F7933" s="12"/>
    </row>
    <row r="7934" spans="6:6" ht="16.5" customHeight="1" x14ac:dyDescent="0.4">
      <c r="F7934" s="12"/>
    </row>
    <row r="7935" spans="6:6" ht="16.5" customHeight="1" x14ac:dyDescent="0.4">
      <c r="F7935" s="12"/>
    </row>
    <row r="7936" spans="6:6" ht="16.5" customHeight="1" x14ac:dyDescent="0.4">
      <c r="F7936" s="12"/>
    </row>
    <row r="7937" spans="6:6" ht="16.5" customHeight="1" x14ac:dyDescent="0.4">
      <c r="F7937" s="12"/>
    </row>
    <row r="7938" spans="6:6" ht="16.5" customHeight="1" x14ac:dyDescent="0.4">
      <c r="F7938" s="12"/>
    </row>
    <row r="7939" spans="6:6" ht="16.5" customHeight="1" x14ac:dyDescent="0.4">
      <c r="F7939" s="12"/>
    </row>
    <row r="7940" spans="6:6" ht="16.5" customHeight="1" x14ac:dyDescent="0.4">
      <c r="F7940" s="12"/>
    </row>
    <row r="7941" spans="6:6" ht="16.5" customHeight="1" x14ac:dyDescent="0.4">
      <c r="F7941" s="12"/>
    </row>
    <row r="7942" spans="6:6" ht="16.5" customHeight="1" x14ac:dyDescent="0.4">
      <c r="F7942" s="12"/>
    </row>
    <row r="7943" spans="6:6" ht="16.5" customHeight="1" x14ac:dyDescent="0.4">
      <c r="F7943" s="12"/>
    </row>
    <row r="7944" spans="6:6" ht="16.5" customHeight="1" x14ac:dyDescent="0.4">
      <c r="F7944" s="12"/>
    </row>
    <row r="7945" spans="6:6" ht="16.5" customHeight="1" x14ac:dyDescent="0.4">
      <c r="F7945" s="12"/>
    </row>
    <row r="7946" spans="6:6" ht="16.5" customHeight="1" x14ac:dyDescent="0.4">
      <c r="F7946" s="12"/>
    </row>
    <row r="7947" spans="6:6" ht="16.5" customHeight="1" x14ac:dyDescent="0.4">
      <c r="F7947" s="12"/>
    </row>
    <row r="7948" spans="6:6" ht="16.5" customHeight="1" x14ac:dyDescent="0.4">
      <c r="F7948" s="12"/>
    </row>
    <row r="7949" spans="6:6" ht="16.5" customHeight="1" x14ac:dyDescent="0.4">
      <c r="F7949" s="12"/>
    </row>
    <row r="7950" spans="6:6" ht="16.5" customHeight="1" x14ac:dyDescent="0.4">
      <c r="F7950" s="12"/>
    </row>
    <row r="7951" spans="6:6" ht="16.5" customHeight="1" x14ac:dyDescent="0.4">
      <c r="F7951" s="12"/>
    </row>
    <row r="7952" spans="6:6" ht="16.5" customHeight="1" x14ac:dyDescent="0.4">
      <c r="F7952" s="12"/>
    </row>
    <row r="7953" spans="6:6" ht="16.5" customHeight="1" x14ac:dyDescent="0.4">
      <c r="F7953" s="12"/>
    </row>
    <row r="7954" spans="6:6" ht="16.5" customHeight="1" x14ac:dyDescent="0.4">
      <c r="F7954" s="12"/>
    </row>
    <row r="7955" spans="6:6" ht="16.5" customHeight="1" x14ac:dyDescent="0.4">
      <c r="F7955" s="12"/>
    </row>
    <row r="7956" spans="6:6" ht="16.5" customHeight="1" x14ac:dyDescent="0.4">
      <c r="F7956" s="12"/>
    </row>
    <row r="7957" spans="6:6" ht="16.5" customHeight="1" x14ac:dyDescent="0.4">
      <c r="F7957" s="12"/>
    </row>
    <row r="7958" spans="6:6" ht="16.5" customHeight="1" x14ac:dyDescent="0.4">
      <c r="F7958" s="12"/>
    </row>
    <row r="7959" spans="6:6" ht="16.5" customHeight="1" x14ac:dyDescent="0.4">
      <c r="F7959" s="12"/>
    </row>
    <row r="7960" spans="6:6" ht="16.5" customHeight="1" x14ac:dyDescent="0.4">
      <c r="F7960" s="12"/>
    </row>
    <row r="7961" spans="6:6" ht="16.5" customHeight="1" x14ac:dyDescent="0.4">
      <c r="F7961" s="12"/>
    </row>
    <row r="7962" spans="6:6" ht="16.5" customHeight="1" x14ac:dyDescent="0.4">
      <c r="F7962" s="12"/>
    </row>
    <row r="7963" spans="6:6" ht="16.5" customHeight="1" x14ac:dyDescent="0.4">
      <c r="F7963" s="12"/>
    </row>
    <row r="7964" spans="6:6" ht="16.5" customHeight="1" x14ac:dyDescent="0.4">
      <c r="F7964" s="12"/>
    </row>
    <row r="7965" spans="6:6" ht="16.5" customHeight="1" x14ac:dyDescent="0.4">
      <c r="F7965" s="12"/>
    </row>
    <row r="7966" spans="6:6" ht="16.5" customHeight="1" x14ac:dyDescent="0.4">
      <c r="F7966" s="12"/>
    </row>
    <row r="7967" spans="6:6" ht="16.5" customHeight="1" x14ac:dyDescent="0.4">
      <c r="F7967" s="12"/>
    </row>
    <row r="7968" spans="6:6" ht="16.5" customHeight="1" x14ac:dyDescent="0.4">
      <c r="F7968" s="12"/>
    </row>
    <row r="7969" spans="6:6" ht="16.5" customHeight="1" x14ac:dyDescent="0.4">
      <c r="F7969" s="12"/>
    </row>
    <row r="7970" spans="6:6" ht="16.5" customHeight="1" x14ac:dyDescent="0.4">
      <c r="F7970" s="12"/>
    </row>
    <row r="7971" spans="6:6" ht="16.5" customHeight="1" x14ac:dyDescent="0.4">
      <c r="F7971" s="12"/>
    </row>
    <row r="7972" spans="6:6" ht="16.5" customHeight="1" x14ac:dyDescent="0.4">
      <c r="F7972" s="12"/>
    </row>
    <row r="7973" spans="6:6" ht="16.5" customHeight="1" x14ac:dyDescent="0.4">
      <c r="F7973" s="12"/>
    </row>
    <row r="7974" spans="6:6" ht="16.5" customHeight="1" x14ac:dyDescent="0.4">
      <c r="F7974" s="12"/>
    </row>
    <row r="7975" spans="6:6" ht="16.5" customHeight="1" x14ac:dyDescent="0.4">
      <c r="F7975" s="12"/>
    </row>
    <row r="7976" spans="6:6" ht="16.5" customHeight="1" x14ac:dyDescent="0.4">
      <c r="F7976" s="12"/>
    </row>
    <row r="7977" spans="6:6" ht="16.5" customHeight="1" x14ac:dyDescent="0.4">
      <c r="F7977" s="12"/>
    </row>
    <row r="7978" spans="6:6" ht="16.5" customHeight="1" x14ac:dyDescent="0.4">
      <c r="F7978" s="12"/>
    </row>
    <row r="7979" spans="6:6" ht="16.5" customHeight="1" x14ac:dyDescent="0.4">
      <c r="F7979" s="12"/>
    </row>
    <row r="7980" spans="6:6" ht="16.5" customHeight="1" x14ac:dyDescent="0.4">
      <c r="F7980" s="12"/>
    </row>
    <row r="7981" spans="6:6" ht="16.5" customHeight="1" x14ac:dyDescent="0.4">
      <c r="F7981" s="12"/>
    </row>
    <row r="7982" spans="6:6" ht="16.5" customHeight="1" x14ac:dyDescent="0.4">
      <c r="F7982" s="12"/>
    </row>
    <row r="7983" spans="6:6" ht="16.5" customHeight="1" x14ac:dyDescent="0.4">
      <c r="F7983" s="12"/>
    </row>
    <row r="7984" spans="6:6" ht="16.5" customHeight="1" x14ac:dyDescent="0.4">
      <c r="F7984" s="12"/>
    </row>
    <row r="7985" spans="6:6" ht="16.5" customHeight="1" x14ac:dyDescent="0.4">
      <c r="F7985" s="12"/>
    </row>
    <row r="7986" spans="6:6" ht="16.5" customHeight="1" x14ac:dyDescent="0.4">
      <c r="F7986" s="12"/>
    </row>
    <row r="7987" spans="6:6" ht="16.5" customHeight="1" x14ac:dyDescent="0.4">
      <c r="F7987" s="12"/>
    </row>
    <row r="7988" spans="6:6" ht="16.5" customHeight="1" x14ac:dyDescent="0.4">
      <c r="F7988" s="12"/>
    </row>
    <row r="7989" spans="6:6" ht="16.5" customHeight="1" x14ac:dyDescent="0.4">
      <c r="F7989" s="12"/>
    </row>
    <row r="7990" spans="6:6" ht="16.5" customHeight="1" x14ac:dyDescent="0.4">
      <c r="F7990" s="12"/>
    </row>
    <row r="7991" spans="6:6" ht="16.5" customHeight="1" x14ac:dyDescent="0.4">
      <c r="F7991" s="12"/>
    </row>
    <row r="7992" spans="6:6" ht="16.5" customHeight="1" x14ac:dyDescent="0.4">
      <c r="F7992" s="12"/>
    </row>
    <row r="7993" spans="6:6" ht="16.5" customHeight="1" x14ac:dyDescent="0.4">
      <c r="F7993" s="12"/>
    </row>
    <row r="7994" spans="6:6" ht="16.5" customHeight="1" x14ac:dyDescent="0.4">
      <c r="F7994" s="12"/>
    </row>
    <row r="7995" spans="6:6" ht="16.5" customHeight="1" x14ac:dyDescent="0.4">
      <c r="F7995" s="12"/>
    </row>
    <row r="7996" spans="6:6" ht="16.5" customHeight="1" x14ac:dyDescent="0.4">
      <c r="F7996" s="12"/>
    </row>
    <row r="7997" spans="6:6" ht="16.5" customHeight="1" x14ac:dyDescent="0.4">
      <c r="F7997" s="12"/>
    </row>
    <row r="7998" spans="6:6" ht="16.5" customHeight="1" x14ac:dyDescent="0.4">
      <c r="F7998" s="12"/>
    </row>
    <row r="7999" spans="6:6" ht="16.5" customHeight="1" x14ac:dyDescent="0.4">
      <c r="F7999" s="12"/>
    </row>
    <row r="8000" spans="6:6" ht="16.5" customHeight="1" x14ac:dyDescent="0.4">
      <c r="F8000" s="12"/>
    </row>
    <row r="8001" spans="6:6" ht="16.5" customHeight="1" x14ac:dyDescent="0.4">
      <c r="F8001" s="12"/>
    </row>
    <row r="8002" spans="6:6" ht="16.5" customHeight="1" x14ac:dyDescent="0.4">
      <c r="F8002" s="12"/>
    </row>
    <row r="8003" spans="6:6" ht="16.5" customHeight="1" x14ac:dyDescent="0.4">
      <c r="F8003" s="12"/>
    </row>
    <row r="8004" spans="6:6" ht="16.5" customHeight="1" x14ac:dyDescent="0.4">
      <c r="F8004" s="12"/>
    </row>
    <row r="8005" spans="6:6" ht="16.5" customHeight="1" x14ac:dyDescent="0.4">
      <c r="F8005" s="12"/>
    </row>
    <row r="8006" spans="6:6" ht="16.5" customHeight="1" x14ac:dyDescent="0.4">
      <c r="F8006" s="12"/>
    </row>
    <row r="8007" spans="6:6" ht="16.5" customHeight="1" x14ac:dyDescent="0.4">
      <c r="F8007" s="12"/>
    </row>
    <row r="8008" spans="6:6" ht="16.5" customHeight="1" x14ac:dyDescent="0.4">
      <c r="F8008" s="12"/>
    </row>
    <row r="8009" spans="6:6" ht="16.5" customHeight="1" x14ac:dyDescent="0.4">
      <c r="F8009" s="12"/>
    </row>
    <row r="8010" spans="6:6" ht="16.5" customHeight="1" x14ac:dyDescent="0.4">
      <c r="F8010" s="12"/>
    </row>
    <row r="8011" spans="6:6" ht="16.5" customHeight="1" x14ac:dyDescent="0.4">
      <c r="F8011" s="12"/>
    </row>
    <row r="8012" spans="6:6" ht="16.5" customHeight="1" x14ac:dyDescent="0.4">
      <c r="F8012" s="12"/>
    </row>
    <row r="8013" spans="6:6" ht="16.5" customHeight="1" x14ac:dyDescent="0.4">
      <c r="F8013" s="12"/>
    </row>
    <row r="8014" spans="6:6" ht="16.5" customHeight="1" x14ac:dyDescent="0.4">
      <c r="F8014" s="12"/>
    </row>
    <row r="8015" spans="6:6" ht="16.5" customHeight="1" x14ac:dyDescent="0.4">
      <c r="F8015" s="12"/>
    </row>
    <row r="8016" spans="6:6" ht="16.5" customHeight="1" x14ac:dyDescent="0.4">
      <c r="F8016" s="12"/>
    </row>
    <row r="8017" spans="6:6" ht="16.5" customHeight="1" x14ac:dyDescent="0.4">
      <c r="F8017" s="12"/>
    </row>
    <row r="8018" spans="6:6" ht="16.5" customHeight="1" x14ac:dyDescent="0.4">
      <c r="F8018" s="12"/>
    </row>
    <row r="8019" spans="6:6" ht="16.5" customHeight="1" x14ac:dyDescent="0.4">
      <c r="F8019" s="12"/>
    </row>
    <row r="8020" spans="6:6" ht="16.5" customHeight="1" x14ac:dyDescent="0.4">
      <c r="F8020" s="12"/>
    </row>
    <row r="8021" spans="6:6" ht="16.5" customHeight="1" x14ac:dyDescent="0.4">
      <c r="F8021" s="12"/>
    </row>
    <row r="8022" spans="6:6" ht="16.5" customHeight="1" x14ac:dyDescent="0.4">
      <c r="F8022" s="12"/>
    </row>
    <row r="8023" spans="6:6" ht="16.5" customHeight="1" x14ac:dyDescent="0.4">
      <c r="F8023" s="12"/>
    </row>
    <row r="8024" spans="6:6" ht="16.5" customHeight="1" x14ac:dyDescent="0.4">
      <c r="F8024" s="12"/>
    </row>
    <row r="8025" spans="6:6" ht="16.5" customHeight="1" x14ac:dyDescent="0.4">
      <c r="F8025" s="12"/>
    </row>
    <row r="8026" spans="6:6" ht="16.5" customHeight="1" x14ac:dyDescent="0.4">
      <c r="F8026" s="12"/>
    </row>
    <row r="8027" spans="6:6" ht="16.5" customHeight="1" x14ac:dyDescent="0.4">
      <c r="F8027" s="12"/>
    </row>
    <row r="8028" spans="6:6" ht="16.5" customHeight="1" x14ac:dyDescent="0.4">
      <c r="F8028" s="12"/>
    </row>
    <row r="8029" spans="6:6" ht="16.5" customHeight="1" x14ac:dyDescent="0.4">
      <c r="F8029" s="12"/>
    </row>
    <row r="8030" spans="6:6" ht="16.5" customHeight="1" x14ac:dyDescent="0.4">
      <c r="F8030" s="12"/>
    </row>
    <row r="8031" spans="6:6" ht="16.5" customHeight="1" x14ac:dyDescent="0.4">
      <c r="F8031" s="12"/>
    </row>
    <row r="8032" spans="6:6" ht="16.5" customHeight="1" x14ac:dyDescent="0.4">
      <c r="F8032" s="12"/>
    </row>
    <row r="8033" spans="6:6" ht="16.5" customHeight="1" x14ac:dyDescent="0.4">
      <c r="F8033" s="12"/>
    </row>
    <row r="8034" spans="6:6" ht="16.5" customHeight="1" x14ac:dyDescent="0.4">
      <c r="F8034" s="12"/>
    </row>
    <row r="8035" spans="6:6" ht="16.5" customHeight="1" x14ac:dyDescent="0.4">
      <c r="F8035" s="12"/>
    </row>
    <row r="8036" spans="6:6" ht="16.5" customHeight="1" x14ac:dyDescent="0.4">
      <c r="F8036" s="12"/>
    </row>
    <row r="8037" spans="6:6" ht="16.5" customHeight="1" x14ac:dyDescent="0.4">
      <c r="F8037" s="12"/>
    </row>
    <row r="8038" spans="6:6" ht="16.5" customHeight="1" x14ac:dyDescent="0.4">
      <c r="F8038" s="12"/>
    </row>
    <row r="8039" spans="6:6" ht="16.5" customHeight="1" x14ac:dyDescent="0.4">
      <c r="F8039" s="12"/>
    </row>
    <row r="8040" spans="6:6" ht="16.5" customHeight="1" x14ac:dyDescent="0.4">
      <c r="F8040" s="12"/>
    </row>
    <row r="8041" spans="6:6" ht="16.5" customHeight="1" x14ac:dyDescent="0.4">
      <c r="F8041" s="12"/>
    </row>
    <row r="8042" spans="6:6" ht="16.5" customHeight="1" x14ac:dyDescent="0.4">
      <c r="F8042" s="12"/>
    </row>
    <row r="8043" spans="6:6" ht="16.5" customHeight="1" x14ac:dyDescent="0.4">
      <c r="F8043" s="12"/>
    </row>
    <row r="8044" spans="6:6" ht="16.5" customHeight="1" x14ac:dyDescent="0.4">
      <c r="F8044" s="12"/>
    </row>
    <row r="8045" spans="6:6" ht="16.5" customHeight="1" x14ac:dyDescent="0.4">
      <c r="F8045" s="12"/>
    </row>
    <row r="8046" spans="6:6" ht="16.5" customHeight="1" x14ac:dyDescent="0.4">
      <c r="F8046" s="12"/>
    </row>
    <row r="8047" spans="6:6" ht="16.5" customHeight="1" x14ac:dyDescent="0.4">
      <c r="F8047" s="12"/>
    </row>
    <row r="8048" spans="6:6" ht="16.5" customHeight="1" x14ac:dyDescent="0.4">
      <c r="F8048" s="12"/>
    </row>
    <row r="8049" spans="6:6" ht="16.5" customHeight="1" x14ac:dyDescent="0.4">
      <c r="F8049" s="12"/>
    </row>
    <row r="8050" spans="6:6" ht="16.5" customHeight="1" x14ac:dyDescent="0.4">
      <c r="F8050" s="12"/>
    </row>
    <row r="8051" spans="6:6" ht="16.5" customHeight="1" x14ac:dyDescent="0.4">
      <c r="F8051" s="12"/>
    </row>
    <row r="8052" spans="6:6" ht="16.5" customHeight="1" x14ac:dyDescent="0.4">
      <c r="F8052" s="12"/>
    </row>
    <row r="8053" spans="6:6" ht="16.5" customHeight="1" x14ac:dyDescent="0.4">
      <c r="F8053" s="12"/>
    </row>
    <row r="8054" spans="6:6" ht="16.5" customHeight="1" x14ac:dyDescent="0.4">
      <c r="F8054" s="12"/>
    </row>
    <row r="8055" spans="6:6" ht="16.5" customHeight="1" x14ac:dyDescent="0.4">
      <c r="F8055" s="12"/>
    </row>
    <row r="8056" spans="6:6" ht="16.5" customHeight="1" x14ac:dyDescent="0.4">
      <c r="F8056" s="12"/>
    </row>
    <row r="8057" spans="6:6" ht="16.5" customHeight="1" x14ac:dyDescent="0.4">
      <c r="F8057" s="12"/>
    </row>
    <row r="8058" spans="6:6" ht="16.5" customHeight="1" x14ac:dyDescent="0.4">
      <c r="F8058" s="12"/>
    </row>
    <row r="8059" spans="6:6" ht="16.5" customHeight="1" x14ac:dyDescent="0.4">
      <c r="F8059" s="12"/>
    </row>
    <row r="8060" spans="6:6" ht="16.5" customHeight="1" x14ac:dyDescent="0.4">
      <c r="F8060" s="12"/>
    </row>
    <row r="8061" spans="6:6" ht="16.5" customHeight="1" x14ac:dyDescent="0.4">
      <c r="F8061" s="12"/>
    </row>
    <row r="8062" spans="6:6" ht="16.5" customHeight="1" x14ac:dyDescent="0.4">
      <c r="F8062" s="12"/>
    </row>
    <row r="8063" spans="6:6" ht="16.5" customHeight="1" x14ac:dyDescent="0.4">
      <c r="F8063" s="12"/>
    </row>
    <row r="8064" spans="6:6" ht="16.5" customHeight="1" x14ac:dyDescent="0.4">
      <c r="F8064" s="12"/>
    </row>
    <row r="8065" spans="6:6" ht="16.5" customHeight="1" x14ac:dyDescent="0.4">
      <c r="F8065" s="12"/>
    </row>
    <row r="8066" spans="6:6" ht="16.5" customHeight="1" x14ac:dyDescent="0.4">
      <c r="F8066" s="12"/>
    </row>
    <row r="8067" spans="6:6" ht="16.5" customHeight="1" x14ac:dyDescent="0.4">
      <c r="F8067" s="12"/>
    </row>
    <row r="8068" spans="6:6" ht="16.5" customHeight="1" x14ac:dyDescent="0.4">
      <c r="F8068" s="12"/>
    </row>
    <row r="8069" spans="6:6" ht="16.5" customHeight="1" x14ac:dyDescent="0.4">
      <c r="F8069" s="12"/>
    </row>
    <row r="8070" spans="6:6" ht="16.5" customHeight="1" x14ac:dyDescent="0.4">
      <c r="F8070" s="12"/>
    </row>
    <row r="8071" spans="6:6" ht="16.5" customHeight="1" x14ac:dyDescent="0.4">
      <c r="F8071" s="12"/>
    </row>
    <row r="8072" spans="6:6" ht="16.5" customHeight="1" x14ac:dyDescent="0.4">
      <c r="F8072" s="12"/>
    </row>
    <row r="8073" spans="6:6" ht="16.5" customHeight="1" x14ac:dyDescent="0.4">
      <c r="F8073" s="12"/>
    </row>
    <row r="8074" spans="6:6" ht="16.5" customHeight="1" x14ac:dyDescent="0.4">
      <c r="F8074" s="12"/>
    </row>
    <row r="8075" spans="6:6" ht="16.5" customHeight="1" x14ac:dyDescent="0.4">
      <c r="F8075" s="12"/>
    </row>
    <row r="8076" spans="6:6" ht="16.5" customHeight="1" x14ac:dyDescent="0.4">
      <c r="F8076" s="12"/>
    </row>
    <row r="8077" spans="6:6" ht="16.5" customHeight="1" x14ac:dyDescent="0.4">
      <c r="F8077" s="12"/>
    </row>
    <row r="8078" spans="6:6" ht="16.5" customHeight="1" x14ac:dyDescent="0.4">
      <c r="F8078" s="12"/>
    </row>
    <row r="8079" spans="6:6" ht="16.5" customHeight="1" x14ac:dyDescent="0.4">
      <c r="F8079" s="12"/>
    </row>
    <row r="8080" spans="6:6" ht="16.5" customHeight="1" x14ac:dyDescent="0.4">
      <c r="F8080" s="12"/>
    </row>
    <row r="8081" spans="6:6" ht="16.5" customHeight="1" x14ac:dyDescent="0.4">
      <c r="F8081" s="12"/>
    </row>
    <row r="8082" spans="6:6" ht="16.5" customHeight="1" x14ac:dyDescent="0.4">
      <c r="F8082" s="12"/>
    </row>
    <row r="8083" spans="6:6" ht="16.5" customHeight="1" x14ac:dyDescent="0.4">
      <c r="F8083" s="12"/>
    </row>
    <row r="8084" spans="6:6" ht="16.5" customHeight="1" x14ac:dyDescent="0.4">
      <c r="F8084" s="12"/>
    </row>
    <row r="8085" spans="6:6" ht="16.5" customHeight="1" x14ac:dyDescent="0.4">
      <c r="F8085" s="12"/>
    </row>
    <row r="8086" spans="6:6" ht="16.5" customHeight="1" x14ac:dyDescent="0.4">
      <c r="F8086" s="12"/>
    </row>
    <row r="8087" spans="6:6" ht="16.5" customHeight="1" x14ac:dyDescent="0.4">
      <c r="F8087" s="12"/>
    </row>
    <row r="8088" spans="6:6" ht="16.5" customHeight="1" x14ac:dyDescent="0.4">
      <c r="F8088" s="12"/>
    </row>
    <row r="8089" spans="6:6" ht="16.5" customHeight="1" x14ac:dyDescent="0.4">
      <c r="F8089" s="12"/>
    </row>
    <row r="8090" spans="6:6" ht="16.5" customHeight="1" x14ac:dyDescent="0.4">
      <c r="F8090" s="12"/>
    </row>
    <row r="8091" spans="6:6" ht="16.5" customHeight="1" x14ac:dyDescent="0.4">
      <c r="F8091" s="12"/>
    </row>
    <row r="8092" spans="6:6" ht="16.5" customHeight="1" x14ac:dyDescent="0.4">
      <c r="F8092" s="12"/>
    </row>
    <row r="8093" spans="6:6" ht="16.5" customHeight="1" x14ac:dyDescent="0.4">
      <c r="F8093" s="12"/>
    </row>
    <row r="8094" spans="6:6" ht="16.5" customHeight="1" x14ac:dyDescent="0.4">
      <c r="F8094" s="12"/>
    </row>
    <row r="8095" spans="6:6" ht="16.5" customHeight="1" x14ac:dyDescent="0.4">
      <c r="F8095" s="12"/>
    </row>
    <row r="8096" spans="6:6" ht="16.5" customHeight="1" x14ac:dyDescent="0.4">
      <c r="F8096" s="12"/>
    </row>
    <row r="8097" spans="6:6" ht="16.5" customHeight="1" x14ac:dyDescent="0.4">
      <c r="F8097" s="12"/>
    </row>
    <row r="8098" spans="6:6" ht="16.5" customHeight="1" x14ac:dyDescent="0.4">
      <c r="F8098" s="12"/>
    </row>
    <row r="8099" spans="6:6" ht="16.5" customHeight="1" x14ac:dyDescent="0.4">
      <c r="F8099" s="12"/>
    </row>
    <row r="8100" spans="6:6" ht="16.5" customHeight="1" x14ac:dyDescent="0.4">
      <c r="F8100" s="12"/>
    </row>
    <row r="8101" spans="6:6" ht="16.5" customHeight="1" x14ac:dyDescent="0.4">
      <c r="F8101" s="12"/>
    </row>
    <row r="8102" spans="6:6" ht="16.5" customHeight="1" x14ac:dyDescent="0.4">
      <c r="F8102" s="12"/>
    </row>
    <row r="8103" spans="6:6" ht="16.5" customHeight="1" x14ac:dyDescent="0.4">
      <c r="F8103" s="12"/>
    </row>
    <row r="8104" spans="6:6" ht="16.5" customHeight="1" x14ac:dyDescent="0.4">
      <c r="F8104" s="12"/>
    </row>
    <row r="8105" spans="6:6" ht="16.5" customHeight="1" x14ac:dyDescent="0.4">
      <c r="F8105" s="12"/>
    </row>
    <row r="8106" spans="6:6" ht="16.5" customHeight="1" x14ac:dyDescent="0.4">
      <c r="F8106" s="12"/>
    </row>
    <row r="8107" spans="6:6" ht="16.5" customHeight="1" x14ac:dyDescent="0.4">
      <c r="F8107" s="12"/>
    </row>
    <row r="8108" spans="6:6" ht="16.5" customHeight="1" x14ac:dyDescent="0.4">
      <c r="F8108" s="12"/>
    </row>
    <row r="8109" spans="6:6" ht="16.5" customHeight="1" x14ac:dyDescent="0.4">
      <c r="F8109" s="12"/>
    </row>
    <row r="8110" spans="6:6" ht="16.5" customHeight="1" x14ac:dyDescent="0.4">
      <c r="F8110" s="12"/>
    </row>
    <row r="8111" spans="6:6" ht="16.5" customHeight="1" x14ac:dyDescent="0.4">
      <c r="F8111" s="12"/>
    </row>
    <row r="8112" spans="6:6" ht="16.5" customHeight="1" x14ac:dyDescent="0.4">
      <c r="F8112" s="12"/>
    </row>
    <row r="8113" spans="6:6" ht="16.5" customHeight="1" x14ac:dyDescent="0.4">
      <c r="F8113" s="12"/>
    </row>
    <row r="8114" spans="6:6" ht="16.5" customHeight="1" x14ac:dyDescent="0.4">
      <c r="F8114" s="12"/>
    </row>
    <row r="8115" spans="6:6" ht="16.5" customHeight="1" x14ac:dyDescent="0.4">
      <c r="F8115" s="12"/>
    </row>
    <row r="8116" spans="6:6" ht="16.5" customHeight="1" x14ac:dyDescent="0.4">
      <c r="F8116" s="12"/>
    </row>
    <row r="8117" spans="6:6" ht="16.5" customHeight="1" x14ac:dyDescent="0.4">
      <c r="F8117" s="12"/>
    </row>
    <row r="8118" spans="6:6" ht="16.5" customHeight="1" x14ac:dyDescent="0.4">
      <c r="F8118" s="12"/>
    </row>
    <row r="8119" spans="6:6" ht="16.5" customHeight="1" x14ac:dyDescent="0.4">
      <c r="F8119" s="12"/>
    </row>
    <row r="8120" spans="6:6" ht="16.5" customHeight="1" x14ac:dyDescent="0.4">
      <c r="F8120" s="12"/>
    </row>
    <row r="8121" spans="6:6" ht="16.5" customHeight="1" x14ac:dyDescent="0.4">
      <c r="F8121" s="12"/>
    </row>
    <row r="8122" spans="6:6" ht="16.5" customHeight="1" x14ac:dyDescent="0.4">
      <c r="F8122" s="12"/>
    </row>
    <row r="8123" spans="6:6" ht="16.5" customHeight="1" x14ac:dyDescent="0.4">
      <c r="F8123" s="12"/>
    </row>
    <row r="8124" spans="6:6" ht="16.5" customHeight="1" x14ac:dyDescent="0.4">
      <c r="F8124" s="12"/>
    </row>
    <row r="8125" spans="6:6" ht="16.5" customHeight="1" x14ac:dyDescent="0.4">
      <c r="F8125" s="12"/>
    </row>
    <row r="8126" spans="6:6" ht="16.5" customHeight="1" x14ac:dyDescent="0.4">
      <c r="F8126" s="12"/>
    </row>
    <row r="8127" spans="6:6" ht="16.5" customHeight="1" x14ac:dyDescent="0.4">
      <c r="F8127" s="12"/>
    </row>
    <row r="8128" spans="6:6" ht="16.5" customHeight="1" x14ac:dyDescent="0.4">
      <c r="F8128" s="12"/>
    </row>
    <row r="8129" spans="6:6" ht="16.5" customHeight="1" x14ac:dyDescent="0.4">
      <c r="F8129" s="12"/>
    </row>
    <row r="8130" spans="6:6" ht="16.5" customHeight="1" x14ac:dyDescent="0.4">
      <c r="F8130" s="12"/>
    </row>
    <row r="8131" spans="6:6" ht="16.5" customHeight="1" x14ac:dyDescent="0.4">
      <c r="F8131" s="12"/>
    </row>
    <row r="8132" spans="6:6" ht="16.5" customHeight="1" x14ac:dyDescent="0.4">
      <c r="F8132" s="12"/>
    </row>
    <row r="8133" spans="6:6" ht="16.5" customHeight="1" x14ac:dyDescent="0.4">
      <c r="F8133" s="12"/>
    </row>
    <row r="8134" spans="6:6" ht="16.5" customHeight="1" x14ac:dyDescent="0.4">
      <c r="F8134" s="12"/>
    </row>
    <row r="8135" spans="6:6" ht="16.5" customHeight="1" x14ac:dyDescent="0.4">
      <c r="F8135" s="12"/>
    </row>
    <row r="8136" spans="6:6" ht="16.5" customHeight="1" x14ac:dyDescent="0.4">
      <c r="F8136" s="12"/>
    </row>
    <row r="8137" spans="6:6" ht="16.5" customHeight="1" x14ac:dyDescent="0.4">
      <c r="F8137" s="12"/>
    </row>
    <row r="8138" spans="6:6" ht="16.5" customHeight="1" x14ac:dyDescent="0.4">
      <c r="F8138" s="12"/>
    </row>
    <row r="8139" spans="6:6" ht="16.5" customHeight="1" x14ac:dyDescent="0.4">
      <c r="F8139" s="12"/>
    </row>
    <row r="8140" spans="6:6" ht="16.5" customHeight="1" x14ac:dyDescent="0.4">
      <c r="F8140" s="12"/>
    </row>
    <row r="8141" spans="6:6" ht="16.5" customHeight="1" x14ac:dyDescent="0.4">
      <c r="F8141" s="12"/>
    </row>
    <row r="8142" spans="6:6" ht="16.5" customHeight="1" x14ac:dyDescent="0.4">
      <c r="F8142" s="12"/>
    </row>
    <row r="8143" spans="6:6" ht="16.5" customHeight="1" x14ac:dyDescent="0.4">
      <c r="F8143" s="12"/>
    </row>
    <row r="8144" spans="6:6" ht="16.5" customHeight="1" x14ac:dyDescent="0.4">
      <c r="F8144" s="12"/>
    </row>
    <row r="8145" spans="6:6" ht="16.5" customHeight="1" x14ac:dyDescent="0.4">
      <c r="F8145" s="12"/>
    </row>
    <row r="8146" spans="6:6" ht="16.5" customHeight="1" x14ac:dyDescent="0.4">
      <c r="F8146" s="12"/>
    </row>
    <row r="8147" spans="6:6" ht="16.5" customHeight="1" x14ac:dyDescent="0.4">
      <c r="F8147" s="12"/>
    </row>
    <row r="8148" spans="6:6" ht="16.5" customHeight="1" x14ac:dyDescent="0.4">
      <c r="F8148" s="12"/>
    </row>
    <row r="8149" spans="6:6" ht="16.5" customHeight="1" x14ac:dyDescent="0.4">
      <c r="F8149" s="12"/>
    </row>
    <row r="8150" spans="6:6" ht="16.5" customHeight="1" x14ac:dyDescent="0.4">
      <c r="F8150" s="12"/>
    </row>
    <row r="8151" spans="6:6" ht="16.5" customHeight="1" x14ac:dyDescent="0.4">
      <c r="F8151" s="12"/>
    </row>
    <row r="8152" spans="6:6" ht="16.5" customHeight="1" x14ac:dyDescent="0.4">
      <c r="F8152" s="12"/>
    </row>
    <row r="8153" spans="6:6" ht="16.5" customHeight="1" x14ac:dyDescent="0.4">
      <c r="F8153" s="12"/>
    </row>
    <row r="8154" spans="6:6" ht="16.5" customHeight="1" x14ac:dyDescent="0.4">
      <c r="F8154" s="12"/>
    </row>
    <row r="8155" spans="6:6" ht="16.5" customHeight="1" x14ac:dyDescent="0.4">
      <c r="F8155" s="12"/>
    </row>
    <row r="8156" spans="6:6" ht="16.5" customHeight="1" x14ac:dyDescent="0.4">
      <c r="F8156" s="12"/>
    </row>
    <row r="8157" spans="6:6" ht="16.5" customHeight="1" x14ac:dyDescent="0.4">
      <c r="F8157" s="12"/>
    </row>
    <row r="8158" spans="6:6" ht="16.5" customHeight="1" x14ac:dyDescent="0.4">
      <c r="F8158" s="12"/>
    </row>
    <row r="8159" spans="6:6" ht="16.5" customHeight="1" x14ac:dyDescent="0.4">
      <c r="F8159" s="12"/>
    </row>
    <row r="8160" spans="6:6" ht="16.5" customHeight="1" x14ac:dyDescent="0.4">
      <c r="F8160" s="12"/>
    </row>
    <row r="8161" spans="6:6" ht="16.5" customHeight="1" x14ac:dyDescent="0.4">
      <c r="F8161" s="12"/>
    </row>
    <row r="8162" spans="6:6" ht="16.5" customHeight="1" x14ac:dyDescent="0.4">
      <c r="F8162" s="12"/>
    </row>
    <row r="8163" spans="6:6" ht="16.5" customHeight="1" x14ac:dyDescent="0.4">
      <c r="F8163" s="12"/>
    </row>
    <row r="8164" spans="6:6" ht="16.5" customHeight="1" x14ac:dyDescent="0.4">
      <c r="F8164" s="12"/>
    </row>
    <row r="8165" spans="6:6" ht="16.5" customHeight="1" x14ac:dyDescent="0.4">
      <c r="F8165" s="12"/>
    </row>
    <row r="8166" spans="6:6" ht="16.5" customHeight="1" x14ac:dyDescent="0.4">
      <c r="F8166" s="12"/>
    </row>
    <row r="8167" spans="6:6" ht="16.5" customHeight="1" x14ac:dyDescent="0.4">
      <c r="F8167" s="12"/>
    </row>
    <row r="8168" spans="6:6" ht="16.5" customHeight="1" x14ac:dyDescent="0.4">
      <c r="F8168" s="12"/>
    </row>
    <row r="8169" spans="6:6" ht="16.5" customHeight="1" x14ac:dyDescent="0.4">
      <c r="F8169" s="12"/>
    </row>
    <row r="8170" spans="6:6" ht="16.5" customHeight="1" x14ac:dyDescent="0.4">
      <c r="F8170" s="12"/>
    </row>
    <row r="8171" spans="6:6" ht="16.5" customHeight="1" x14ac:dyDescent="0.4">
      <c r="F8171" s="12"/>
    </row>
    <row r="8172" spans="6:6" ht="16.5" customHeight="1" x14ac:dyDescent="0.4">
      <c r="F8172" s="12"/>
    </row>
    <row r="8173" spans="6:6" ht="16.5" customHeight="1" x14ac:dyDescent="0.4">
      <c r="F8173" s="12"/>
    </row>
    <row r="8174" spans="6:6" ht="16.5" customHeight="1" x14ac:dyDescent="0.4">
      <c r="F8174" s="12"/>
    </row>
    <row r="8175" spans="6:6" ht="16.5" customHeight="1" x14ac:dyDescent="0.4">
      <c r="F8175" s="12"/>
    </row>
    <row r="8176" spans="6:6" ht="16.5" customHeight="1" x14ac:dyDescent="0.4">
      <c r="F8176" s="12"/>
    </row>
    <row r="8177" spans="6:6" ht="16.5" customHeight="1" x14ac:dyDescent="0.4">
      <c r="F8177" s="12"/>
    </row>
    <row r="8178" spans="6:6" ht="16.5" customHeight="1" x14ac:dyDescent="0.4">
      <c r="F8178" s="12"/>
    </row>
    <row r="8179" spans="6:6" ht="16.5" customHeight="1" x14ac:dyDescent="0.4">
      <c r="F8179" s="12"/>
    </row>
    <row r="8180" spans="6:6" ht="16.5" customHeight="1" x14ac:dyDescent="0.4">
      <c r="F8180" s="12"/>
    </row>
    <row r="8181" spans="6:6" ht="16.5" customHeight="1" x14ac:dyDescent="0.4">
      <c r="F8181" s="12"/>
    </row>
    <row r="8182" spans="6:6" ht="16.5" customHeight="1" x14ac:dyDescent="0.4">
      <c r="F8182" s="12"/>
    </row>
    <row r="8183" spans="6:6" ht="16.5" customHeight="1" x14ac:dyDescent="0.4">
      <c r="F8183" s="12"/>
    </row>
    <row r="8184" spans="6:6" ht="16.5" customHeight="1" x14ac:dyDescent="0.4">
      <c r="F8184" s="12"/>
    </row>
    <row r="8185" spans="6:6" ht="16.5" customHeight="1" x14ac:dyDescent="0.4">
      <c r="F8185" s="12"/>
    </row>
    <row r="8186" spans="6:6" ht="16.5" customHeight="1" x14ac:dyDescent="0.4">
      <c r="F8186" s="12"/>
    </row>
    <row r="8187" spans="6:6" ht="16.5" customHeight="1" x14ac:dyDescent="0.4">
      <c r="F8187" s="12"/>
    </row>
    <row r="8188" spans="6:6" ht="16.5" customHeight="1" x14ac:dyDescent="0.4">
      <c r="F8188" s="12"/>
    </row>
    <row r="8189" spans="6:6" ht="16.5" customHeight="1" x14ac:dyDescent="0.4">
      <c r="F8189" s="12"/>
    </row>
    <row r="8190" spans="6:6" ht="16.5" customHeight="1" x14ac:dyDescent="0.4">
      <c r="F8190" s="12"/>
    </row>
    <row r="8191" spans="6:6" ht="16.5" customHeight="1" x14ac:dyDescent="0.4">
      <c r="F8191" s="12"/>
    </row>
    <row r="8192" spans="6:6" ht="16.5" customHeight="1" x14ac:dyDescent="0.4">
      <c r="F8192" s="12"/>
    </row>
    <row r="8193" spans="6:6" ht="16.5" customHeight="1" x14ac:dyDescent="0.4">
      <c r="F8193" s="12"/>
    </row>
    <row r="8194" spans="6:6" ht="16.5" customHeight="1" x14ac:dyDescent="0.4">
      <c r="F8194" s="12"/>
    </row>
    <row r="8195" spans="6:6" ht="16.5" customHeight="1" x14ac:dyDescent="0.4">
      <c r="F8195" s="12"/>
    </row>
    <row r="8196" spans="6:6" ht="16.5" customHeight="1" x14ac:dyDescent="0.4">
      <c r="F8196" s="12"/>
    </row>
    <row r="8197" spans="6:6" ht="16.5" customHeight="1" x14ac:dyDescent="0.4">
      <c r="F8197" s="12"/>
    </row>
    <row r="8198" spans="6:6" ht="16.5" customHeight="1" x14ac:dyDescent="0.4">
      <c r="F8198" s="12"/>
    </row>
    <row r="8199" spans="6:6" ht="16.5" customHeight="1" x14ac:dyDescent="0.4">
      <c r="F8199" s="12"/>
    </row>
    <row r="8200" spans="6:6" ht="16.5" customHeight="1" x14ac:dyDescent="0.4">
      <c r="F8200" s="12"/>
    </row>
    <row r="8201" spans="6:6" ht="16.5" customHeight="1" x14ac:dyDescent="0.4">
      <c r="F8201" s="12"/>
    </row>
    <row r="8202" spans="6:6" ht="16.5" customHeight="1" x14ac:dyDescent="0.4">
      <c r="F8202" s="12"/>
    </row>
    <row r="8203" spans="6:6" ht="16.5" customHeight="1" x14ac:dyDescent="0.4">
      <c r="F8203" s="12"/>
    </row>
    <row r="8204" spans="6:6" ht="16.5" customHeight="1" x14ac:dyDescent="0.4">
      <c r="F8204" s="12"/>
    </row>
    <row r="8205" spans="6:6" ht="16.5" customHeight="1" x14ac:dyDescent="0.4">
      <c r="F8205" s="12"/>
    </row>
    <row r="8206" spans="6:6" ht="16.5" customHeight="1" x14ac:dyDescent="0.4">
      <c r="F8206" s="12"/>
    </row>
    <row r="8207" spans="6:6" ht="16.5" customHeight="1" x14ac:dyDescent="0.4">
      <c r="F8207" s="12"/>
    </row>
    <row r="8208" spans="6:6" ht="16.5" customHeight="1" x14ac:dyDescent="0.4">
      <c r="F8208" s="12"/>
    </row>
    <row r="8209" spans="6:6" ht="16.5" customHeight="1" x14ac:dyDescent="0.4">
      <c r="F8209" s="12"/>
    </row>
    <row r="8210" spans="6:6" ht="16.5" customHeight="1" x14ac:dyDescent="0.4">
      <c r="F8210" s="12"/>
    </row>
    <row r="8211" spans="6:6" ht="16.5" customHeight="1" x14ac:dyDescent="0.4">
      <c r="F8211" s="12"/>
    </row>
    <row r="8212" spans="6:6" ht="16.5" customHeight="1" x14ac:dyDescent="0.4">
      <c r="F8212" s="12"/>
    </row>
    <row r="8213" spans="6:6" ht="16.5" customHeight="1" x14ac:dyDescent="0.4">
      <c r="F8213" s="12"/>
    </row>
    <row r="8214" spans="6:6" ht="16.5" customHeight="1" x14ac:dyDescent="0.4">
      <c r="F8214" s="12"/>
    </row>
    <row r="8215" spans="6:6" ht="16.5" customHeight="1" x14ac:dyDescent="0.4">
      <c r="F8215" s="12"/>
    </row>
    <row r="8216" spans="6:6" ht="16.5" customHeight="1" x14ac:dyDescent="0.4">
      <c r="F8216" s="12"/>
    </row>
    <row r="8217" spans="6:6" ht="16.5" customHeight="1" x14ac:dyDescent="0.4">
      <c r="F8217" s="12"/>
    </row>
    <row r="8218" spans="6:6" ht="16.5" customHeight="1" x14ac:dyDescent="0.4">
      <c r="F8218" s="12"/>
    </row>
    <row r="8219" spans="6:6" ht="16.5" customHeight="1" x14ac:dyDescent="0.4">
      <c r="F8219" s="12"/>
    </row>
    <row r="8220" spans="6:6" ht="16.5" customHeight="1" x14ac:dyDescent="0.4">
      <c r="F8220" s="12"/>
    </row>
    <row r="8221" spans="6:6" ht="16.5" customHeight="1" x14ac:dyDescent="0.4">
      <c r="F8221" s="12"/>
    </row>
    <row r="8222" spans="6:6" ht="16.5" customHeight="1" x14ac:dyDescent="0.4">
      <c r="F8222" s="12"/>
    </row>
    <row r="8223" spans="6:6" ht="16.5" customHeight="1" x14ac:dyDescent="0.4">
      <c r="F8223" s="12"/>
    </row>
    <row r="8224" spans="6:6" ht="16.5" customHeight="1" x14ac:dyDescent="0.4">
      <c r="F8224" s="12"/>
    </row>
    <row r="8225" spans="6:6" ht="16.5" customHeight="1" x14ac:dyDescent="0.4">
      <c r="F8225" s="12"/>
    </row>
    <row r="8226" spans="6:6" ht="16.5" customHeight="1" x14ac:dyDescent="0.4">
      <c r="F8226" s="12"/>
    </row>
    <row r="8227" spans="6:6" ht="16.5" customHeight="1" x14ac:dyDescent="0.4">
      <c r="F8227" s="12"/>
    </row>
    <row r="8228" spans="6:6" ht="16.5" customHeight="1" x14ac:dyDescent="0.4">
      <c r="F8228" s="12"/>
    </row>
    <row r="8229" spans="6:6" ht="16.5" customHeight="1" x14ac:dyDescent="0.4">
      <c r="F8229" s="12"/>
    </row>
    <row r="8230" spans="6:6" ht="16.5" customHeight="1" x14ac:dyDescent="0.4">
      <c r="F8230" s="12"/>
    </row>
    <row r="8231" spans="6:6" ht="16.5" customHeight="1" x14ac:dyDescent="0.4">
      <c r="F8231" s="12"/>
    </row>
    <row r="8232" spans="6:6" ht="16.5" customHeight="1" x14ac:dyDescent="0.4">
      <c r="F8232" s="12"/>
    </row>
    <row r="8233" spans="6:6" ht="16.5" customHeight="1" x14ac:dyDescent="0.4">
      <c r="F8233" s="12"/>
    </row>
    <row r="8234" spans="6:6" ht="16.5" customHeight="1" x14ac:dyDescent="0.4">
      <c r="F8234" s="12"/>
    </row>
    <row r="8235" spans="6:6" ht="16.5" customHeight="1" x14ac:dyDescent="0.4">
      <c r="F8235" s="12"/>
    </row>
    <row r="8236" spans="6:6" ht="16.5" customHeight="1" x14ac:dyDescent="0.4">
      <c r="F8236" s="12"/>
    </row>
    <row r="8237" spans="6:6" ht="16.5" customHeight="1" x14ac:dyDescent="0.4">
      <c r="F8237" s="12"/>
    </row>
    <row r="8238" spans="6:6" ht="16.5" customHeight="1" x14ac:dyDescent="0.4">
      <c r="F8238" s="12"/>
    </row>
    <row r="8239" spans="6:6" ht="16.5" customHeight="1" x14ac:dyDescent="0.4">
      <c r="F8239" s="12"/>
    </row>
    <row r="8240" spans="6:6" ht="16.5" customHeight="1" x14ac:dyDescent="0.4">
      <c r="F8240" s="12"/>
    </row>
    <row r="8241" spans="6:6" ht="16.5" customHeight="1" x14ac:dyDescent="0.4">
      <c r="F8241" s="12"/>
    </row>
    <row r="8242" spans="6:6" ht="16.5" customHeight="1" x14ac:dyDescent="0.4">
      <c r="F8242" s="12"/>
    </row>
    <row r="8243" spans="6:6" ht="16.5" customHeight="1" x14ac:dyDescent="0.4">
      <c r="F8243" s="12"/>
    </row>
    <row r="8244" spans="6:6" ht="16.5" customHeight="1" x14ac:dyDescent="0.4">
      <c r="F8244" s="12"/>
    </row>
    <row r="8245" spans="6:6" ht="16.5" customHeight="1" x14ac:dyDescent="0.4">
      <c r="F8245" s="12"/>
    </row>
    <row r="8246" spans="6:6" ht="16.5" customHeight="1" x14ac:dyDescent="0.4">
      <c r="F8246" s="12"/>
    </row>
    <row r="8247" spans="6:6" ht="16.5" customHeight="1" x14ac:dyDescent="0.4">
      <c r="F8247" s="12"/>
    </row>
    <row r="8248" spans="6:6" ht="16.5" customHeight="1" x14ac:dyDescent="0.4">
      <c r="F8248" s="12"/>
    </row>
    <row r="8249" spans="6:6" ht="16.5" customHeight="1" x14ac:dyDescent="0.4">
      <c r="F8249" s="12"/>
    </row>
    <row r="8250" spans="6:6" ht="16.5" customHeight="1" x14ac:dyDescent="0.4">
      <c r="F8250" s="12"/>
    </row>
    <row r="8251" spans="6:6" ht="16.5" customHeight="1" x14ac:dyDescent="0.4">
      <c r="F8251" s="12"/>
    </row>
    <row r="8252" spans="6:6" ht="16.5" customHeight="1" x14ac:dyDescent="0.4">
      <c r="F8252" s="12"/>
    </row>
    <row r="8253" spans="6:6" ht="16.5" customHeight="1" x14ac:dyDescent="0.4">
      <c r="F8253" s="12"/>
    </row>
    <row r="8254" spans="6:6" ht="16.5" customHeight="1" x14ac:dyDescent="0.4">
      <c r="F8254" s="12"/>
    </row>
    <row r="8255" spans="6:6" ht="16.5" customHeight="1" x14ac:dyDescent="0.4">
      <c r="F8255" s="12"/>
    </row>
    <row r="8256" spans="6:6" ht="16.5" customHeight="1" x14ac:dyDescent="0.4">
      <c r="F8256" s="12"/>
    </row>
    <row r="8257" spans="6:6" ht="16.5" customHeight="1" x14ac:dyDescent="0.4">
      <c r="F8257" s="12"/>
    </row>
    <row r="8258" spans="6:6" ht="16.5" customHeight="1" x14ac:dyDescent="0.4">
      <c r="F8258" s="12"/>
    </row>
    <row r="8259" spans="6:6" ht="16.5" customHeight="1" x14ac:dyDescent="0.4">
      <c r="F8259" s="12"/>
    </row>
    <row r="8260" spans="6:6" ht="16.5" customHeight="1" x14ac:dyDescent="0.4">
      <c r="F8260" s="12"/>
    </row>
    <row r="8261" spans="6:6" ht="16.5" customHeight="1" x14ac:dyDescent="0.4">
      <c r="F8261" s="12"/>
    </row>
    <row r="8262" spans="6:6" ht="16.5" customHeight="1" x14ac:dyDescent="0.4">
      <c r="F8262" s="12"/>
    </row>
    <row r="8263" spans="6:6" ht="16.5" customHeight="1" x14ac:dyDescent="0.4">
      <c r="F8263" s="12"/>
    </row>
    <row r="8264" spans="6:6" ht="16.5" customHeight="1" x14ac:dyDescent="0.4">
      <c r="F8264" s="12"/>
    </row>
    <row r="8265" spans="6:6" ht="16.5" customHeight="1" x14ac:dyDescent="0.4">
      <c r="F8265" s="12"/>
    </row>
    <row r="8266" spans="6:6" ht="16.5" customHeight="1" x14ac:dyDescent="0.4">
      <c r="F8266" s="12"/>
    </row>
    <row r="8267" spans="6:6" ht="16.5" customHeight="1" x14ac:dyDescent="0.4">
      <c r="F8267" s="12"/>
    </row>
    <row r="8268" spans="6:6" ht="16.5" customHeight="1" x14ac:dyDescent="0.4">
      <c r="F8268" s="12"/>
    </row>
    <row r="8269" spans="6:6" ht="16.5" customHeight="1" x14ac:dyDescent="0.4">
      <c r="F8269" s="12"/>
    </row>
    <row r="8270" spans="6:6" ht="16.5" customHeight="1" x14ac:dyDescent="0.4">
      <c r="F8270" s="12"/>
    </row>
    <row r="8271" spans="6:6" ht="16.5" customHeight="1" x14ac:dyDescent="0.4">
      <c r="F8271" s="12"/>
    </row>
    <row r="8272" spans="6:6" ht="16.5" customHeight="1" x14ac:dyDescent="0.4">
      <c r="F8272" s="12"/>
    </row>
    <row r="8273" spans="6:6" ht="16.5" customHeight="1" x14ac:dyDescent="0.4">
      <c r="F8273" s="12"/>
    </row>
    <row r="8274" spans="6:6" ht="16.5" customHeight="1" x14ac:dyDescent="0.4">
      <c r="F8274" s="12"/>
    </row>
    <row r="8275" spans="6:6" ht="16.5" customHeight="1" x14ac:dyDescent="0.4">
      <c r="F8275" s="12"/>
    </row>
    <row r="8276" spans="6:6" ht="16.5" customHeight="1" x14ac:dyDescent="0.4">
      <c r="F8276" s="12"/>
    </row>
    <row r="8277" spans="6:6" ht="16.5" customHeight="1" x14ac:dyDescent="0.4">
      <c r="F8277" s="12"/>
    </row>
    <row r="8278" spans="6:6" ht="16.5" customHeight="1" x14ac:dyDescent="0.4">
      <c r="F8278" s="12"/>
    </row>
    <row r="8279" spans="6:6" ht="16.5" customHeight="1" x14ac:dyDescent="0.4">
      <c r="F8279" s="12"/>
    </row>
    <row r="8280" spans="6:6" ht="16.5" customHeight="1" x14ac:dyDescent="0.4">
      <c r="F8280" s="12"/>
    </row>
    <row r="8281" spans="6:6" ht="16.5" customHeight="1" x14ac:dyDescent="0.4">
      <c r="F8281" s="12"/>
    </row>
    <row r="8282" spans="6:6" ht="16.5" customHeight="1" x14ac:dyDescent="0.4">
      <c r="F8282" s="12"/>
    </row>
    <row r="8283" spans="6:6" ht="16.5" customHeight="1" x14ac:dyDescent="0.4">
      <c r="F8283" s="12"/>
    </row>
    <row r="8284" spans="6:6" ht="16.5" customHeight="1" x14ac:dyDescent="0.4">
      <c r="F8284" s="12"/>
    </row>
    <row r="8285" spans="6:6" ht="16.5" customHeight="1" x14ac:dyDescent="0.4">
      <c r="F8285" s="12"/>
    </row>
    <row r="8286" spans="6:6" ht="16.5" customHeight="1" x14ac:dyDescent="0.4">
      <c r="F8286" s="12"/>
    </row>
    <row r="8287" spans="6:6" ht="16.5" customHeight="1" x14ac:dyDescent="0.4">
      <c r="F8287" s="12"/>
    </row>
    <row r="8288" spans="6:6" ht="16.5" customHeight="1" x14ac:dyDescent="0.4">
      <c r="F8288" s="12"/>
    </row>
    <row r="8289" spans="6:6" ht="16.5" customHeight="1" x14ac:dyDescent="0.4">
      <c r="F8289" s="12"/>
    </row>
    <row r="8290" spans="6:6" ht="16.5" customHeight="1" x14ac:dyDescent="0.4">
      <c r="F8290" s="12"/>
    </row>
    <row r="8291" spans="6:6" ht="16.5" customHeight="1" x14ac:dyDescent="0.4">
      <c r="F8291" s="12"/>
    </row>
    <row r="8292" spans="6:6" ht="16.5" customHeight="1" x14ac:dyDescent="0.4">
      <c r="F8292" s="12"/>
    </row>
    <row r="8293" spans="6:6" ht="16.5" customHeight="1" x14ac:dyDescent="0.4">
      <c r="F8293" s="12"/>
    </row>
    <row r="8294" spans="6:6" ht="16.5" customHeight="1" x14ac:dyDescent="0.4">
      <c r="F8294" s="12"/>
    </row>
    <row r="8295" spans="6:6" ht="16.5" customHeight="1" x14ac:dyDescent="0.4">
      <c r="F8295" s="12"/>
    </row>
    <row r="8296" spans="6:6" ht="16.5" customHeight="1" x14ac:dyDescent="0.4">
      <c r="F8296" s="12"/>
    </row>
    <row r="8297" spans="6:6" ht="16.5" customHeight="1" x14ac:dyDescent="0.4">
      <c r="F8297" s="12"/>
    </row>
    <row r="8298" spans="6:6" ht="16.5" customHeight="1" x14ac:dyDescent="0.4">
      <c r="F8298" s="12"/>
    </row>
    <row r="8299" spans="6:6" ht="16.5" customHeight="1" x14ac:dyDescent="0.4">
      <c r="F8299" s="12"/>
    </row>
    <row r="8300" spans="6:6" ht="16.5" customHeight="1" x14ac:dyDescent="0.4">
      <c r="F8300" s="12"/>
    </row>
    <row r="8301" spans="6:6" ht="16.5" customHeight="1" x14ac:dyDescent="0.4">
      <c r="F8301" s="12"/>
    </row>
    <row r="8302" spans="6:6" ht="16.5" customHeight="1" x14ac:dyDescent="0.4">
      <c r="F8302" s="12"/>
    </row>
    <row r="8303" spans="6:6" ht="16.5" customHeight="1" x14ac:dyDescent="0.4">
      <c r="F8303" s="12"/>
    </row>
    <row r="8304" spans="6:6" ht="16.5" customHeight="1" x14ac:dyDescent="0.4">
      <c r="F8304" s="12"/>
    </row>
    <row r="8305" spans="6:6" ht="16.5" customHeight="1" x14ac:dyDescent="0.4">
      <c r="F8305" s="12"/>
    </row>
    <row r="8306" spans="6:6" ht="16.5" customHeight="1" x14ac:dyDescent="0.4">
      <c r="F8306" s="12"/>
    </row>
    <row r="8307" spans="6:6" ht="16.5" customHeight="1" x14ac:dyDescent="0.4">
      <c r="F8307" s="12"/>
    </row>
    <row r="8308" spans="6:6" ht="16.5" customHeight="1" x14ac:dyDescent="0.4">
      <c r="F8308" s="12"/>
    </row>
    <row r="8309" spans="6:6" ht="16.5" customHeight="1" x14ac:dyDescent="0.4">
      <c r="F8309" s="12"/>
    </row>
    <row r="8310" spans="6:6" ht="16.5" customHeight="1" x14ac:dyDescent="0.4">
      <c r="F8310" s="12"/>
    </row>
    <row r="8311" spans="6:6" ht="16.5" customHeight="1" x14ac:dyDescent="0.4">
      <c r="F8311" s="12"/>
    </row>
    <row r="8312" spans="6:6" ht="16.5" customHeight="1" x14ac:dyDescent="0.4">
      <c r="F8312" s="12"/>
    </row>
    <row r="8313" spans="6:6" ht="16.5" customHeight="1" x14ac:dyDescent="0.4">
      <c r="F8313" s="12"/>
    </row>
    <row r="8314" spans="6:6" ht="16.5" customHeight="1" x14ac:dyDescent="0.4">
      <c r="F8314" s="12"/>
    </row>
    <row r="8315" spans="6:6" ht="16.5" customHeight="1" x14ac:dyDescent="0.4">
      <c r="F8315" s="12"/>
    </row>
    <row r="8316" spans="6:6" ht="16.5" customHeight="1" x14ac:dyDescent="0.4">
      <c r="F8316" s="12"/>
    </row>
    <row r="8317" spans="6:6" ht="16.5" customHeight="1" x14ac:dyDescent="0.4">
      <c r="F8317" s="12"/>
    </row>
    <row r="8318" spans="6:6" ht="16.5" customHeight="1" x14ac:dyDescent="0.4">
      <c r="F8318" s="12"/>
    </row>
    <row r="8319" spans="6:6" ht="16.5" customHeight="1" x14ac:dyDescent="0.4">
      <c r="F8319" s="12"/>
    </row>
    <row r="8320" spans="6:6" ht="16.5" customHeight="1" x14ac:dyDescent="0.4">
      <c r="F8320" s="12"/>
    </row>
    <row r="8321" spans="6:6" ht="16.5" customHeight="1" x14ac:dyDescent="0.4">
      <c r="F8321" s="12"/>
    </row>
    <row r="8322" spans="6:6" ht="16.5" customHeight="1" x14ac:dyDescent="0.4">
      <c r="F8322" s="12"/>
    </row>
    <row r="8323" spans="6:6" ht="16.5" customHeight="1" x14ac:dyDescent="0.4">
      <c r="F8323" s="12"/>
    </row>
    <row r="8324" spans="6:6" ht="16.5" customHeight="1" x14ac:dyDescent="0.4">
      <c r="F8324" s="12"/>
    </row>
    <row r="8325" spans="6:6" ht="16.5" customHeight="1" x14ac:dyDescent="0.4">
      <c r="F8325" s="12"/>
    </row>
    <row r="8326" spans="6:6" ht="16.5" customHeight="1" x14ac:dyDescent="0.4">
      <c r="F8326" s="12"/>
    </row>
    <row r="8327" spans="6:6" ht="16.5" customHeight="1" x14ac:dyDescent="0.4">
      <c r="F8327" s="12"/>
    </row>
    <row r="8328" spans="6:6" ht="16.5" customHeight="1" x14ac:dyDescent="0.4">
      <c r="F8328" s="12"/>
    </row>
    <row r="8329" spans="6:6" ht="16.5" customHeight="1" x14ac:dyDescent="0.4">
      <c r="F8329" s="12"/>
    </row>
    <row r="8330" spans="6:6" ht="16.5" customHeight="1" x14ac:dyDescent="0.4">
      <c r="F8330" s="12"/>
    </row>
    <row r="8331" spans="6:6" ht="16.5" customHeight="1" x14ac:dyDescent="0.4">
      <c r="F8331" s="12"/>
    </row>
    <row r="8332" spans="6:6" ht="16.5" customHeight="1" x14ac:dyDescent="0.4">
      <c r="F8332" s="12"/>
    </row>
    <row r="8333" spans="6:6" ht="16.5" customHeight="1" x14ac:dyDescent="0.4">
      <c r="F8333" s="12"/>
    </row>
    <row r="8334" spans="6:6" ht="16.5" customHeight="1" x14ac:dyDescent="0.4">
      <c r="F8334" s="12"/>
    </row>
    <row r="8335" spans="6:6" ht="16.5" customHeight="1" x14ac:dyDescent="0.4">
      <c r="F8335" s="12"/>
    </row>
    <row r="8336" spans="6:6" ht="16.5" customHeight="1" x14ac:dyDescent="0.4">
      <c r="F8336" s="12"/>
    </row>
    <row r="8337" spans="6:6" ht="16.5" customHeight="1" x14ac:dyDescent="0.4">
      <c r="F8337" s="12"/>
    </row>
    <row r="8338" spans="6:6" ht="16.5" customHeight="1" x14ac:dyDescent="0.4">
      <c r="F8338" s="12"/>
    </row>
    <row r="8339" spans="6:6" ht="16.5" customHeight="1" x14ac:dyDescent="0.4">
      <c r="F8339" s="12"/>
    </row>
    <row r="8340" spans="6:6" ht="16.5" customHeight="1" x14ac:dyDescent="0.4">
      <c r="F8340" s="12"/>
    </row>
    <row r="8341" spans="6:6" ht="16.5" customHeight="1" x14ac:dyDescent="0.4">
      <c r="F8341" s="12"/>
    </row>
    <row r="8342" spans="6:6" ht="16.5" customHeight="1" x14ac:dyDescent="0.4">
      <c r="F8342" s="12"/>
    </row>
    <row r="8343" spans="6:6" ht="16.5" customHeight="1" x14ac:dyDescent="0.4">
      <c r="F8343" s="12"/>
    </row>
    <row r="8344" spans="6:6" ht="16.5" customHeight="1" x14ac:dyDescent="0.4">
      <c r="F8344" s="12"/>
    </row>
    <row r="8345" spans="6:6" ht="16.5" customHeight="1" x14ac:dyDescent="0.4">
      <c r="F8345" s="12"/>
    </row>
    <row r="8346" spans="6:6" ht="16.5" customHeight="1" x14ac:dyDescent="0.4">
      <c r="F8346" s="12"/>
    </row>
    <row r="8347" spans="6:6" ht="16.5" customHeight="1" x14ac:dyDescent="0.4">
      <c r="F8347" s="12"/>
    </row>
    <row r="8348" spans="6:6" ht="16.5" customHeight="1" x14ac:dyDescent="0.4">
      <c r="F8348" s="12"/>
    </row>
    <row r="8349" spans="6:6" ht="16.5" customHeight="1" x14ac:dyDescent="0.4">
      <c r="F8349" s="12"/>
    </row>
    <row r="8350" spans="6:6" ht="16.5" customHeight="1" x14ac:dyDescent="0.4">
      <c r="F8350" s="12"/>
    </row>
    <row r="8351" spans="6:6" ht="16.5" customHeight="1" x14ac:dyDescent="0.4">
      <c r="F8351" s="12"/>
    </row>
    <row r="8352" spans="6:6" ht="16.5" customHeight="1" x14ac:dyDescent="0.4">
      <c r="F8352" s="12"/>
    </row>
    <row r="8353" spans="6:6" ht="16.5" customHeight="1" x14ac:dyDescent="0.4">
      <c r="F8353" s="12"/>
    </row>
    <row r="8354" spans="6:6" ht="16.5" customHeight="1" x14ac:dyDescent="0.4">
      <c r="F8354" s="12"/>
    </row>
    <row r="8355" spans="6:6" ht="16.5" customHeight="1" x14ac:dyDescent="0.4">
      <c r="F8355" s="12"/>
    </row>
    <row r="8356" spans="6:6" ht="16.5" customHeight="1" x14ac:dyDescent="0.4">
      <c r="F8356" s="12"/>
    </row>
    <row r="8357" spans="6:6" ht="16.5" customHeight="1" x14ac:dyDescent="0.4">
      <c r="F8357" s="12"/>
    </row>
    <row r="8358" spans="6:6" ht="16.5" customHeight="1" x14ac:dyDescent="0.4">
      <c r="F8358" s="12"/>
    </row>
    <row r="8359" spans="6:6" ht="16.5" customHeight="1" x14ac:dyDescent="0.4">
      <c r="F8359" s="12"/>
    </row>
    <row r="8360" spans="6:6" ht="16.5" customHeight="1" x14ac:dyDescent="0.4">
      <c r="F8360" s="12"/>
    </row>
    <row r="8361" spans="6:6" ht="16.5" customHeight="1" x14ac:dyDescent="0.4">
      <c r="F8361" s="12"/>
    </row>
    <row r="8362" spans="6:6" ht="16.5" customHeight="1" x14ac:dyDescent="0.4">
      <c r="F8362" s="12"/>
    </row>
    <row r="8363" spans="6:6" ht="16.5" customHeight="1" x14ac:dyDescent="0.4">
      <c r="F8363" s="12"/>
    </row>
    <row r="8364" spans="6:6" ht="16.5" customHeight="1" x14ac:dyDescent="0.4">
      <c r="F8364" s="12"/>
    </row>
    <row r="8365" spans="6:6" ht="16.5" customHeight="1" x14ac:dyDescent="0.4">
      <c r="F8365" s="12"/>
    </row>
    <row r="8366" spans="6:6" ht="16.5" customHeight="1" x14ac:dyDescent="0.4">
      <c r="F8366" s="12"/>
    </row>
    <row r="8367" spans="6:6" ht="16.5" customHeight="1" x14ac:dyDescent="0.4">
      <c r="F8367" s="12"/>
    </row>
    <row r="8368" spans="6:6" ht="16.5" customHeight="1" x14ac:dyDescent="0.4">
      <c r="F8368" s="12"/>
    </row>
    <row r="8369" spans="6:6" ht="16.5" customHeight="1" x14ac:dyDescent="0.4">
      <c r="F8369" s="12"/>
    </row>
    <row r="8370" spans="6:6" ht="16.5" customHeight="1" x14ac:dyDescent="0.4">
      <c r="F8370" s="12"/>
    </row>
    <row r="8371" spans="6:6" ht="16.5" customHeight="1" x14ac:dyDescent="0.4">
      <c r="F8371" s="12"/>
    </row>
    <row r="8372" spans="6:6" ht="16.5" customHeight="1" x14ac:dyDescent="0.4">
      <c r="F8372" s="12"/>
    </row>
    <row r="8373" spans="6:6" ht="16.5" customHeight="1" x14ac:dyDescent="0.4">
      <c r="F8373" s="12"/>
    </row>
    <row r="8374" spans="6:6" ht="16.5" customHeight="1" x14ac:dyDescent="0.4">
      <c r="F8374" s="12"/>
    </row>
    <row r="8375" spans="6:6" ht="16.5" customHeight="1" x14ac:dyDescent="0.4">
      <c r="F8375" s="12"/>
    </row>
    <row r="8376" spans="6:6" ht="16.5" customHeight="1" x14ac:dyDescent="0.4">
      <c r="F8376" s="12"/>
    </row>
    <row r="8377" spans="6:6" ht="16.5" customHeight="1" x14ac:dyDescent="0.4">
      <c r="F8377" s="12"/>
    </row>
    <row r="8378" spans="6:6" ht="16.5" customHeight="1" x14ac:dyDescent="0.4">
      <c r="F8378" s="12"/>
    </row>
    <row r="8379" spans="6:6" ht="16.5" customHeight="1" x14ac:dyDescent="0.4">
      <c r="F8379" s="12"/>
    </row>
    <row r="8380" spans="6:6" ht="16.5" customHeight="1" x14ac:dyDescent="0.4">
      <c r="F8380" s="12"/>
    </row>
    <row r="8381" spans="6:6" ht="16.5" customHeight="1" x14ac:dyDescent="0.4">
      <c r="F8381" s="12"/>
    </row>
    <row r="8382" spans="6:6" ht="16.5" customHeight="1" x14ac:dyDescent="0.4">
      <c r="F8382" s="12"/>
    </row>
    <row r="8383" spans="6:6" ht="16.5" customHeight="1" x14ac:dyDescent="0.4">
      <c r="F8383" s="12"/>
    </row>
    <row r="8384" spans="6:6" ht="16.5" customHeight="1" x14ac:dyDescent="0.4">
      <c r="F8384" s="12"/>
    </row>
    <row r="8385" spans="6:6" ht="16.5" customHeight="1" x14ac:dyDescent="0.4">
      <c r="F8385" s="12"/>
    </row>
    <row r="8386" spans="6:6" ht="16.5" customHeight="1" x14ac:dyDescent="0.4">
      <c r="F8386" s="12"/>
    </row>
    <row r="8387" spans="6:6" ht="16.5" customHeight="1" x14ac:dyDescent="0.4">
      <c r="F8387" s="12"/>
    </row>
    <row r="8388" spans="6:6" ht="16.5" customHeight="1" x14ac:dyDescent="0.4">
      <c r="F8388" s="12"/>
    </row>
    <row r="8389" spans="6:6" ht="16.5" customHeight="1" x14ac:dyDescent="0.4">
      <c r="F8389" s="12"/>
    </row>
    <row r="8390" spans="6:6" ht="16.5" customHeight="1" x14ac:dyDescent="0.4">
      <c r="F8390" s="12"/>
    </row>
    <row r="8391" spans="6:6" ht="16.5" customHeight="1" x14ac:dyDescent="0.4">
      <c r="F8391" s="12"/>
    </row>
    <row r="8392" spans="6:6" ht="16.5" customHeight="1" x14ac:dyDescent="0.4">
      <c r="F8392" s="12"/>
    </row>
    <row r="8393" spans="6:6" ht="16.5" customHeight="1" x14ac:dyDescent="0.4">
      <c r="F8393" s="12"/>
    </row>
    <row r="8394" spans="6:6" ht="16.5" customHeight="1" x14ac:dyDescent="0.4">
      <c r="F8394" s="12"/>
    </row>
    <row r="8395" spans="6:6" ht="16.5" customHeight="1" x14ac:dyDescent="0.4">
      <c r="F8395" s="12"/>
    </row>
    <row r="8396" spans="6:6" ht="16.5" customHeight="1" x14ac:dyDescent="0.4">
      <c r="F8396" s="12"/>
    </row>
    <row r="8397" spans="6:6" ht="16.5" customHeight="1" x14ac:dyDescent="0.4">
      <c r="F8397" s="12"/>
    </row>
    <row r="8398" spans="6:6" ht="16.5" customHeight="1" x14ac:dyDescent="0.4">
      <c r="F8398" s="12"/>
    </row>
    <row r="8399" spans="6:6" ht="16.5" customHeight="1" x14ac:dyDescent="0.4">
      <c r="F8399" s="12"/>
    </row>
    <row r="8400" spans="6:6" ht="16.5" customHeight="1" x14ac:dyDescent="0.4">
      <c r="F8400" s="12"/>
    </row>
    <row r="8401" spans="6:6" ht="16.5" customHeight="1" x14ac:dyDescent="0.4">
      <c r="F8401" s="12"/>
    </row>
    <row r="8402" spans="6:6" ht="16.5" customHeight="1" x14ac:dyDescent="0.4">
      <c r="F8402" s="12"/>
    </row>
    <row r="8403" spans="6:6" ht="16.5" customHeight="1" x14ac:dyDescent="0.4">
      <c r="F8403" s="12"/>
    </row>
    <row r="8404" spans="6:6" ht="16.5" customHeight="1" x14ac:dyDescent="0.4">
      <c r="F8404" s="12"/>
    </row>
    <row r="8405" spans="6:6" ht="16.5" customHeight="1" x14ac:dyDescent="0.4">
      <c r="F8405" s="12"/>
    </row>
    <row r="8406" spans="6:6" ht="16.5" customHeight="1" x14ac:dyDescent="0.4">
      <c r="F8406" s="12"/>
    </row>
    <row r="8407" spans="6:6" ht="16.5" customHeight="1" x14ac:dyDescent="0.4">
      <c r="F8407" s="12"/>
    </row>
    <row r="8408" spans="6:6" ht="16.5" customHeight="1" x14ac:dyDescent="0.4">
      <c r="F8408" s="12"/>
    </row>
    <row r="8409" spans="6:6" ht="16.5" customHeight="1" x14ac:dyDescent="0.4">
      <c r="F8409" s="12"/>
    </row>
    <row r="8410" spans="6:6" ht="16.5" customHeight="1" x14ac:dyDescent="0.4">
      <c r="F8410" s="12"/>
    </row>
    <row r="8411" spans="6:6" ht="16.5" customHeight="1" x14ac:dyDescent="0.4">
      <c r="F8411" s="12"/>
    </row>
    <row r="8412" spans="6:6" ht="16.5" customHeight="1" x14ac:dyDescent="0.4">
      <c r="F8412" s="12"/>
    </row>
    <row r="8413" spans="6:6" ht="16.5" customHeight="1" x14ac:dyDescent="0.4">
      <c r="F8413" s="12"/>
    </row>
    <row r="8414" spans="6:6" ht="16.5" customHeight="1" x14ac:dyDescent="0.4">
      <c r="F8414" s="12"/>
    </row>
    <row r="8415" spans="6:6" ht="16.5" customHeight="1" x14ac:dyDescent="0.4">
      <c r="F8415" s="12"/>
    </row>
    <row r="8416" spans="6:6" ht="16.5" customHeight="1" x14ac:dyDescent="0.4">
      <c r="F8416" s="12"/>
    </row>
    <row r="8417" spans="6:6" ht="16.5" customHeight="1" x14ac:dyDescent="0.4">
      <c r="F8417" s="12"/>
    </row>
    <row r="8418" spans="6:6" ht="16.5" customHeight="1" x14ac:dyDescent="0.4">
      <c r="F8418" s="12"/>
    </row>
    <row r="8419" spans="6:6" ht="16.5" customHeight="1" x14ac:dyDescent="0.4">
      <c r="F8419" s="12"/>
    </row>
    <row r="8420" spans="6:6" ht="16.5" customHeight="1" x14ac:dyDescent="0.4">
      <c r="F8420" s="12"/>
    </row>
    <row r="8421" spans="6:6" ht="16.5" customHeight="1" x14ac:dyDescent="0.4">
      <c r="F8421" s="12"/>
    </row>
    <row r="8422" spans="6:6" ht="16.5" customHeight="1" x14ac:dyDescent="0.4">
      <c r="F8422" s="12"/>
    </row>
    <row r="8423" spans="6:6" ht="16.5" customHeight="1" x14ac:dyDescent="0.4">
      <c r="F8423" s="12"/>
    </row>
    <row r="8424" spans="6:6" ht="16.5" customHeight="1" x14ac:dyDescent="0.4">
      <c r="F8424" s="12"/>
    </row>
    <row r="8425" spans="6:6" ht="16.5" customHeight="1" x14ac:dyDescent="0.4">
      <c r="F8425" s="12"/>
    </row>
    <row r="8426" spans="6:6" ht="16.5" customHeight="1" x14ac:dyDescent="0.4">
      <c r="F8426" s="12"/>
    </row>
    <row r="8427" spans="6:6" ht="16.5" customHeight="1" x14ac:dyDescent="0.4">
      <c r="F8427" s="12"/>
    </row>
    <row r="8428" spans="6:6" ht="16.5" customHeight="1" x14ac:dyDescent="0.4">
      <c r="F8428" s="12"/>
    </row>
    <row r="8429" spans="6:6" ht="16.5" customHeight="1" x14ac:dyDescent="0.4">
      <c r="F8429" s="12"/>
    </row>
    <row r="8430" spans="6:6" ht="16.5" customHeight="1" x14ac:dyDescent="0.4">
      <c r="F8430" s="12"/>
    </row>
    <row r="8431" spans="6:6" ht="16.5" customHeight="1" x14ac:dyDescent="0.4">
      <c r="F8431" s="12"/>
    </row>
    <row r="8432" spans="6:6" ht="16.5" customHeight="1" x14ac:dyDescent="0.4">
      <c r="F8432" s="12"/>
    </row>
    <row r="8433" spans="6:6" ht="16.5" customHeight="1" x14ac:dyDescent="0.4">
      <c r="F8433" s="12"/>
    </row>
    <row r="8434" spans="6:6" ht="16.5" customHeight="1" x14ac:dyDescent="0.4">
      <c r="F8434" s="12"/>
    </row>
    <row r="8435" spans="6:6" ht="16.5" customHeight="1" x14ac:dyDescent="0.4">
      <c r="F8435" s="12"/>
    </row>
    <row r="8436" spans="6:6" ht="16.5" customHeight="1" x14ac:dyDescent="0.4">
      <c r="F8436" s="12"/>
    </row>
    <row r="8437" spans="6:6" ht="16.5" customHeight="1" x14ac:dyDescent="0.4">
      <c r="F8437" s="12"/>
    </row>
    <row r="8438" spans="6:6" ht="16.5" customHeight="1" x14ac:dyDescent="0.4">
      <c r="F8438" s="12"/>
    </row>
    <row r="8439" spans="6:6" ht="16.5" customHeight="1" x14ac:dyDescent="0.4">
      <c r="F8439" s="12"/>
    </row>
    <row r="8440" spans="6:6" ht="16.5" customHeight="1" x14ac:dyDescent="0.4">
      <c r="F8440" s="12"/>
    </row>
    <row r="8441" spans="6:6" ht="16.5" customHeight="1" x14ac:dyDescent="0.4">
      <c r="F8441" s="12"/>
    </row>
    <row r="8442" spans="6:6" ht="16.5" customHeight="1" x14ac:dyDescent="0.4">
      <c r="F8442" s="12"/>
    </row>
    <row r="8443" spans="6:6" ht="16.5" customHeight="1" x14ac:dyDescent="0.4">
      <c r="F8443" s="12"/>
    </row>
    <row r="8444" spans="6:6" ht="16.5" customHeight="1" x14ac:dyDescent="0.4">
      <c r="F8444" s="12"/>
    </row>
    <row r="8445" spans="6:6" ht="16.5" customHeight="1" x14ac:dyDescent="0.4">
      <c r="F8445" s="12"/>
    </row>
    <row r="8446" spans="6:6" ht="16.5" customHeight="1" x14ac:dyDescent="0.4">
      <c r="F8446" s="12"/>
    </row>
    <row r="8447" spans="6:6" ht="16.5" customHeight="1" x14ac:dyDescent="0.4">
      <c r="F8447" s="12"/>
    </row>
    <row r="8448" spans="6:6" ht="16.5" customHeight="1" x14ac:dyDescent="0.4">
      <c r="F8448" s="12"/>
    </row>
    <row r="8449" spans="6:6" ht="16.5" customHeight="1" x14ac:dyDescent="0.4">
      <c r="F8449" s="12"/>
    </row>
    <row r="8450" spans="6:6" ht="16.5" customHeight="1" x14ac:dyDescent="0.4">
      <c r="F8450" s="12"/>
    </row>
    <row r="8451" spans="6:6" ht="16.5" customHeight="1" x14ac:dyDescent="0.4">
      <c r="F8451" s="12"/>
    </row>
    <row r="8452" spans="6:6" ht="16.5" customHeight="1" x14ac:dyDescent="0.4">
      <c r="F8452" s="12"/>
    </row>
    <row r="8453" spans="6:6" ht="16.5" customHeight="1" x14ac:dyDescent="0.4">
      <c r="F8453" s="12"/>
    </row>
    <row r="8454" spans="6:6" ht="16.5" customHeight="1" x14ac:dyDescent="0.4">
      <c r="F8454" s="12"/>
    </row>
    <row r="8455" spans="6:6" ht="16.5" customHeight="1" x14ac:dyDescent="0.4">
      <c r="F8455" s="12"/>
    </row>
    <row r="8456" spans="6:6" ht="16.5" customHeight="1" x14ac:dyDescent="0.4">
      <c r="F8456" s="12"/>
    </row>
    <row r="8457" spans="6:6" ht="16.5" customHeight="1" x14ac:dyDescent="0.4">
      <c r="F8457" s="12"/>
    </row>
    <row r="8458" spans="6:6" ht="16.5" customHeight="1" x14ac:dyDescent="0.4">
      <c r="F8458" s="12"/>
    </row>
    <row r="8459" spans="6:6" ht="16.5" customHeight="1" x14ac:dyDescent="0.4">
      <c r="F8459" s="12"/>
    </row>
    <row r="8460" spans="6:6" ht="16.5" customHeight="1" x14ac:dyDescent="0.4">
      <c r="F8460" s="12"/>
    </row>
    <row r="8461" spans="6:6" ht="16.5" customHeight="1" x14ac:dyDescent="0.4">
      <c r="F8461" s="12"/>
    </row>
    <row r="8462" spans="6:6" ht="16.5" customHeight="1" x14ac:dyDescent="0.4">
      <c r="F8462" s="12"/>
    </row>
    <row r="8463" spans="6:6" ht="16.5" customHeight="1" x14ac:dyDescent="0.4">
      <c r="F8463" s="12"/>
    </row>
    <row r="8464" spans="6:6" ht="16.5" customHeight="1" x14ac:dyDescent="0.4">
      <c r="F8464" s="12"/>
    </row>
    <row r="8465" spans="6:6" ht="16.5" customHeight="1" x14ac:dyDescent="0.4">
      <c r="F8465" s="12"/>
    </row>
    <row r="8466" spans="6:6" ht="16.5" customHeight="1" x14ac:dyDescent="0.4">
      <c r="F8466" s="12"/>
    </row>
    <row r="8467" spans="6:6" ht="16.5" customHeight="1" x14ac:dyDescent="0.4">
      <c r="F8467" s="12"/>
    </row>
    <row r="8468" spans="6:6" ht="16.5" customHeight="1" x14ac:dyDescent="0.4">
      <c r="F8468" s="12"/>
    </row>
    <row r="8469" spans="6:6" ht="16.5" customHeight="1" x14ac:dyDescent="0.4">
      <c r="F8469" s="12"/>
    </row>
    <row r="8470" spans="6:6" ht="16.5" customHeight="1" x14ac:dyDescent="0.4">
      <c r="F8470" s="12"/>
    </row>
    <row r="8471" spans="6:6" ht="16.5" customHeight="1" x14ac:dyDescent="0.4">
      <c r="F8471" s="12"/>
    </row>
    <row r="8472" spans="6:6" ht="16.5" customHeight="1" x14ac:dyDescent="0.4">
      <c r="F8472" s="12"/>
    </row>
    <row r="8473" spans="6:6" ht="16.5" customHeight="1" x14ac:dyDescent="0.4">
      <c r="F8473" s="12"/>
    </row>
    <row r="8474" spans="6:6" ht="16.5" customHeight="1" x14ac:dyDescent="0.4">
      <c r="F8474" s="12"/>
    </row>
    <row r="8475" spans="6:6" ht="16.5" customHeight="1" x14ac:dyDescent="0.4">
      <c r="F8475" s="12"/>
    </row>
    <row r="8476" spans="6:6" ht="16.5" customHeight="1" x14ac:dyDescent="0.4">
      <c r="F8476" s="12"/>
    </row>
    <row r="8477" spans="6:6" ht="16.5" customHeight="1" x14ac:dyDescent="0.4">
      <c r="F8477" s="12"/>
    </row>
    <row r="8478" spans="6:6" ht="16.5" customHeight="1" x14ac:dyDescent="0.4">
      <c r="F8478" s="12"/>
    </row>
    <row r="8479" spans="6:6" ht="16.5" customHeight="1" x14ac:dyDescent="0.4">
      <c r="F8479" s="12"/>
    </row>
    <row r="8480" spans="6:6" ht="16.5" customHeight="1" x14ac:dyDescent="0.4">
      <c r="F8480" s="12"/>
    </row>
    <row r="8481" spans="6:6" ht="16.5" customHeight="1" x14ac:dyDescent="0.4">
      <c r="F8481" s="12"/>
    </row>
    <row r="8482" spans="6:6" ht="16.5" customHeight="1" x14ac:dyDescent="0.4">
      <c r="F8482" s="12"/>
    </row>
    <row r="8483" spans="6:6" ht="16.5" customHeight="1" x14ac:dyDescent="0.4">
      <c r="F8483" s="12"/>
    </row>
    <row r="8484" spans="6:6" ht="16.5" customHeight="1" x14ac:dyDescent="0.4">
      <c r="F8484" s="12"/>
    </row>
    <row r="8485" spans="6:6" ht="16.5" customHeight="1" x14ac:dyDescent="0.4">
      <c r="F8485" s="12"/>
    </row>
    <row r="8486" spans="6:6" ht="16.5" customHeight="1" x14ac:dyDescent="0.4">
      <c r="F8486" s="12"/>
    </row>
    <row r="8487" spans="6:6" ht="16.5" customHeight="1" x14ac:dyDescent="0.4">
      <c r="F8487" s="12"/>
    </row>
    <row r="8488" spans="6:6" ht="16.5" customHeight="1" x14ac:dyDescent="0.4">
      <c r="F8488" s="12"/>
    </row>
    <row r="8489" spans="6:6" ht="16.5" customHeight="1" x14ac:dyDescent="0.4">
      <c r="F8489" s="12"/>
    </row>
    <row r="8490" spans="6:6" ht="16.5" customHeight="1" x14ac:dyDescent="0.4">
      <c r="F8490" s="12"/>
    </row>
    <row r="8491" spans="6:6" ht="16.5" customHeight="1" x14ac:dyDescent="0.4">
      <c r="F8491" s="12"/>
    </row>
    <row r="8492" spans="6:6" ht="16.5" customHeight="1" x14ac:dyDescent="0.4">
      <c r="F8492" s="12"/>
    </row>
    <row r="8493" spans="6:6" ht="16.5" customHeight="1" x14ac:dyDescent="0.4">
      <c r="F8493" s="12"/>
    </row>
    <row r="8494" spans="6:6" ht="16.5" customHeight="1" x14ac:dyDescent="0.4">
      <c r="F8494" s="12"/>
    </row>
    <row r="8495" spans="6:6" ht="16.5" customHeight="1" x14ac:dyDescent="0.4">
      <c r="F8495" s="12"/>
    </row>
    <row r="8496" spans="6:6" ht="16.5" customHeight="1" x14ac:dyDescent="0.4">
      <c r="F8496" s="12"/>
    </row>
    <row r="8497" spans="6:6" ht="16.5" customHeight="1" x14ac:dyDescent="0.4">
      <c r="F8497" s="12"/>
    </row>
    <row r="8498" spans="6:6" ht="16.5" customHeight="1" x14ac:dyDescent="0.4">
      <c r="F8498" s="12"/>
    </row>
    <row r="8499" spans="6:6" ht="16.5" customHeight="1" x14ac:dyDescent="0.4">
      <c r="F8499" s="12"/>
    </row>
    <row r="8500" spans="6:6" ht="16.5" customHeight="1" x14ac:dyDescent="0.4">
      <c r="F8500" s="12"/>
    </row>
    <row r="8501" spans="6:6" ht="16.5" customHeight="1" x14ac:dyDescent="0.4">
      <c r="F8501" s="12"/>
    </row>
    <row r="8502" spans="6:6" ht="16.5" customHeight="1" x14ac:dyDescent="0.4">
      <c r="F8502" s="12"/>
    </row>
    <row r="8503" spans="6:6" ht="16.5" customHeight="1" x14ac:dyDescent="0.4">
      <c r="F8503" s="12"/>
    </row>
    <row r="8504" spans="6:6" ht="16.5" customHeight="1" x14ac:dyDescent="0.4">
      <c r="F8504" s="12"/>
    </row>
    <row r="8505" spans="6:6" ht="16.5" customHeight="1" x14ac:dyDescent="0.4">
      <c r="F8505" s="12"/>
    </row>
    <row r="8506" spans="6:6" ht="16.5" customHeight="1" x14ac:dyDescent="0.4">
      <c r="F8506" s="12"/>
    </row>
    <row r="8507" spans="6:6" ht="16.5" customHeight="1" x14ac:dyDescent="0.4">
      <c r="F8507" s="12"/>
    </row>
    <row r="8508" spans="6:6" ht="16.5" customHeight="1" x14ac:dyDescent="0.4">
      <c r="F8508" s="12"/>
    </row>
    <row r="8509" spans="6:6" ht="16.5" customHeight="1" x14ac:dyDescent="0.4">
      <c r="F8509" s="12"/>
    </row>
    <row r="8510" spans="6:6" ht="16.5" customHeight="1" x14ac:dyDescent="0.4">
      <c r="F8510" s="12"/>
    </row>
    <row r="8511" spans="6:6" ht="16.5" customHeight="1" x14ac:dyDescent="0.4">
      <c r="F8511" s="12"/>
    </row>
    <row r="8512" spans="6:6" ht="16.5" customHeight="1" x14ac:dyDescent="0.4">
      <c r="F8512" s="12"/>
    </row>
    <row r="8513" spans="6:6" ht="16.5" customHeight="1" x14ac:dyDescent="0.4">
      <c r="F8513" s="12"/>
    </row>
    <row r="8514" spans="6:6" ht="16.5" customHeight="1" x14ac:dyDescent="0.4">
      <c r="F8514" s="12"/>
    </row>
    <row r="8515" spans="6:6" ht="16.5" customHeight="1" x14ac:dyDescent="0.4">
      <c r="F8515" s="12"/>
    </row>
    <row r="8516" spans="6:6" ht="16.5" customHeight="1" x14ac:dyDescent="0.4">
      <c r="F8516" s="12"/>
    </row>
    <row r="8517" spans="6:6" ht="16.5" customHeight="1" x14ac:dyDescent="0.4">
      <c r="F8517" s="12"/>
    </row>
    <row r="8518" spans="6:6" ht="16.5" customHeight="1" x14ac:dyDescent="0.4">
      <c r="F8518" s="12"/>
    </row>
    <row r="8519" spans="6:6" ht="16.5" customHeight="1" x14ac:dyDescent="0.4">
      <c r="F8519" s="12"/>
    </row>
    <row r="8520" spans="6:6" ht="16.5" customHeight="1" x14ac:dyDescent="0.4">
      <c r="F8520" s="12"/>
    </row>
    <row r="8521" spans="6:6" ht="16.5" customHeight="1" x14ac:dyDescent="0.4">
      <c r="F8521" s="12"/>
    </row>
    <row r="8522" spans="6:6" ht="16.5" customHeight="1" x14ac:dyDescent="0.4">
      <c r="F8522" s="12"/>
    </row>
    <row r="8523" spans="6:6" ht="16.5" customHeight="1" x14ac:dyDescent="0.4">
      <c r="F8523" s="12"/>
    </row>
    <row r="8524" spans="6:6" ht="16.5" customHeight="1" x14ac:dyDescent="0.4">
      <c r="F8524" s="12"/>
    </row>
    <row r="8525" spans="6:6" ht="16.5" customHeight="1" x14ac:dyDescent="0.4">
      <c r="F8525" s="12"/>
    </row>
    <row r="8526" spans="6:6" ht="16.5" customHeight="1" x14ac:dyDescent="0.4">
      <c r="F8526" s="12"/>
    </row>
    <row r="8527" spans="6:6" ht="16.5" customHeight="1" x14ac:dyDescent="0.4">
      <c r="F8527" s="12"/>
    </row>
    <row r="8528" spans="6:6" ht="16.5" customHeight="1" x14ac:dyDescent="0.4">
      <c r="F8528" s="12"/>
    </row>
    <row r="8529" spans="6:6" ht="16.5" customHeight="1" x14ac:dyDescent="0.4">
      <c r="F8529" s="12"/>
    </row>
    <row r="8530" spans="6:6" ht="16.5" customHeight="1" x14ac:dyDescent="0.4">
      <c r="F8530" s="12"/>
    </row>
    <row r="8531" spans="6:6" ht="16.5" customHeight="1" x14ac:dyDescent="0.4">
      <c r="F8531" s="12"/>
    </row>
    <row r="8532" spans="6:6" ht="16.5" customHeight="1" x14ac:dyDescent="0.4">
      <c r="F8532" s="12"/>
    </row>
    <row r="8533" spans="6:6" ht="16.5" customHeight="1" x14ac:dyDescent="0.4">
      <c r="F8533" s="12"/>
    </row>
    <row r="8534" spans="6:6" ht="16.5" customHeight="1" x14ac:dyDescent="0.4">
      <c r="F8534" s="12"/>
    </row>
    <row r="8535" spans="6:6" ht="16.5" customHeight="1" x14ac:dyDescent="0.4">
      <c r="F8535" s="12"/>
    </row>
    <row r="8536" spans="6:6" ht="16.5" customHeight="1" x14ac:dyDescent="0.4">
      <c r="F8536" s="12"/>
    </row>
    <row r="8537" spans="6:6" ht="16.5" customHeight="1" x14ac:dyDescent="0.4">
      <c r="F8537" s="12"/>
    </row>
    <row r="8538" spans="6:6" ht="16.5" customHeight="1" x14ac:dyDescent="0.4">
      <c r="F8538" s="12"/>
    </row>
    <row r="8539" spans="6:6" ht="16.5" customHeight="1" x14ac:dyDescent="0.4">
      <c r="F8539" s="12"/>
    </row>
    <row r="8540" spans="6:6" ht="16.5" customHeight="1" x14ac:dyDescent="0.4">
      <c r="F8540" s="12"/>
    </row>
    <row r="8541" spans="6:6" ht="16.5" customHeight="1" x14ac:dyDescent="0.4">
      <c r="F8541" s="12"/>
    </row>
    <row r="8542" spans="6:6" ht="16.5" customHeight="1" x14ac:dyDescent="0.4">
      <c r="F8542" s="12"/>
    </row>
    <row r="8543" spans="6:6" ht="16.5" customHeight="1" x14ac:dyDescent="0.4">
      <c r="F8543" s="12"/>
    </row>
    <row r="8544" spans="6:6" ht="16.5" customHeight="1" x14ac:dyDescent="0.4">
      <c r="F8544" s="12"/>
    </row>
    <row r="8545" spans="6:6" ht="16.5" customHeight="1" x14ac:dyDescent="0.4">
      <c r="F8545" s="12"/>
    </row>
    <row r="8546" spans="6:6" ht="16.5" customHeight="1" x14ac:dyDescent="0.4">
      <c r="F8546" s="12"/>
    </row>
    <row r="8547" spans="6:6" ht="16.5" customHeight="1" x14ac:dyDescent="0.4">
      <c r="F8547" s="12"/>
    </row>
    <row r="8548" spans="6:6" ht="16.5" customHeight="1" x14ac:dyDescent="0.4">
      <c r="F8548" s="12"/>
    </row>
    <row r="8549" spans="6:6" ht="16.5" customHeight="1" x14ac:dyDescent="0.4">
      <c r="F8549" s="12"/>
    </row>
    <row r="8550" spans="6:6" ht="16.5" customHeight="1" x14ac:dyDescent="0.4">
      <c r="F8550" s="12"/>
    </row>
    <row r="8551" spans="6:6" ht="16.5" customHeight="1" x14ac:dyDescent="0.4">
      <c r="F8551" s="12"/>
    </row>
    <row r="8552" spans="6:6" ht="16.5" customHeight="1" x14ac:dyDescent="0.4">
      <c r="F8552" s="12"/>
    </row>
    <row r="8553" spans="6:6" ht="16.5" customHeight="1" x14ac:dyDescent="0.4">
      <c r="F8553" s="12"/>
    </row>
    <row r="8554" spans="6:6" ht="16.5" customHeight="1" x14ac:dyDescent="0.4">
      <c r="F8554" s="12"/>
    </row>
    <row r="8555" spans="6:6" ht="16.5" customHeight="1" x14ac:dyDescent="0.4">
      <c r="F8555" s="12"/>
    </row>
    <row r="8556" spans="6:6" ht="16.5" customHeight="1" x14ac:dyDescent="0.4">
      <c r="F8556" s="12"/>
    </row>
    <row r="8557" spans="6:6" ht="16.5" customHeight="1" x14ac:dyDescent="0.4">
      <c r="F8557" s="12"/>
    </row>
    <row r="8558" spans="6:6" ht="16.5" customHeight="1" x14ac:dyDescent="0.4">
      <c r="F8558" s="12"/>
    </row>
    <row r="8559" spans="6:6" ht="16.5" customHeight="1" x14ac:dyDescent="0.4">
      <c r="F8559" s="12"/>
    </row>
    <row r="8560" spans="6:6" ht="16.5" customHeight="1" x14ac:dyDescent="0.4">
      <c r="F8560" s="12"/>
    </row>
    <row r="8561" spans="6:6" ht="16.5" customHeight="1" x14ac:dyDescent="0.4">
      <c r="F8561" s="12"/>
    </row>
    <row r="8562" spans="6:6" ht="16.5" customHeight="1" x14ac:dyDescent="0.4">
      <c r="F8562" s="12"/>
    </row>
    <row r="8563" spans="6:6" ht="16.5" customHeight="1" x14ac:dyDescent="0.4">
      <c r="F8563" s="12"/>
    </row>
    <row r="8564" spans="6:6" ht="16.5" customHeight="1" x14ac:dyDescent="0.4">
      <c r="F8564" s="12"/>
    </row>
    <row r="8565" spans="6:6" ht="16.5" customHeight="1" x14ac:dyDescent="0.4">
      <c r="F8565" s="12"/>
    </row>
    <row r="8566" spans="6:6" ht="16.5" customHeight="1" x14ac:dyDescent="0.4">
      <c r="F8566" s="12"/>
    </row>
    <row r="8567" spans="6:6" ht="16.5" customHeight="1" x14ac:dyDescent="0.4">
      <c r="F8567" s="12"/>
    </row>
    <row r="8568" spans="6:6" ht="16.5" customHeight="1" x14ac:dyDescent="0.4">
      <c r="F8568" s="12"/>
    </row>
    <row r="8569" spans="6:6" ht="16.5" customHeight="1" x14ac:dyDescent="0.4">
      <c r="F8569" s="12"/>
    </row>
    <row r="8570" spans="6:6" ht="16.5" customHeight="1" x14ac:dyDescent="0.4">
      <c r="F8570" s="12"/>
    </row>
    <row r="8571" spans="6:6" ht="16.5" customHeight="1" x14ac:dyDescent="0.4">
      <c r="F8571" s="12"/>
    </row>
    <row r="8572" spans="6:6" ht="16.5" customHeight="1" x14ac:dyDescent="0.4">
      <c r="F8572" s="12"/>
    </row>
    <row r="8573" spans="6:6" ht="16.5" customHeight="1" x14ac:dyDescent="0.4">
      <c r="F8573" s="12"/>
    </row>
    <row r="8574" spans="6:6" ht="16.5" customHeight="1" x14ac:dyDescent="0.4">
      <c r="F8574" s="12"/>
    </row>
    <row r="8575" spans="6:6" ht="16.5" customHeight="1" x14ac:dyDescent="0.4">
      <c r="F8575" s="12"/>
    </row>
    <row r="8576" spans="6:6" ht="16.5" customHeight="1" x14ac:dyDescent="0.4">
      <c r="F8576" s="12"/>
    </row>
    <row r="8577" spans="6:6" ht="16.5" customHeight="1" x14ac:dyDescent="0.4">
      <c r="F8577" s="12"/>
    </row>
    <row r="8578" spans="6:6" ht="16.5" customHeight="1" x14ac:dyDescent="0.4">
      <c r="F8578" s="12"/>
    </row>
    <row r="8579" spans="6:6" ht="16.5" customHeight="1" x14ac:dyDescent="0.4">
      <c r="F8579" s="12"/>
    </row>
    <row r="8580" spans="6:6" ht="16.5" customHeight="1" x14ac:dyDescent="0.4">
      <c r="F8580" s="12"/>
    </row>
    <row r="8581" spans="6:6" ht="16.5" customHeight="1" x14ac:dyDescent="0.4">
      <c r="F8581" s="12"/>
    </row>
    <row r="8582" spans="6:6" ht="16.5" customHeight="1" x14ac:dyDescent="0.4">
      <c r="F8582" s="12"/>
    </row>
    <row r="8583" spans="6:6" ht="16.5" customHeight="1" x14ac:dyDescent="0.4">
      <c r="F8583" s="12"/>
    </row>
    <row r="8584" spans="6:6" ht="16.5" customHeight="1" x14ac:dyDescent="0.4">
      <c r="F8584" s="12"/>
    </row>
    <row r="8585" spans="6:6" ht="16.5" customHeight="1" x14ac:dyDescent="0.4">
      <c r="F8585" s="12"/>
    </row>
    <row r="8586" spans="6:6" ht="16.5" customHeight="1" x14ac:dyDescent="0.4">
      <c r="F8586" s="12"/>
    </row>
    <row r="8587" spans="6:6" ht="16.5" customHeight="1" x14ac:dyDescent="0.4">
      <c r="F8587" s="12"/>
    </row>
    <row r="8588" spans="6:6" ht="16.5" customHeight="1" x14ac:dyDescent="0.4">
      <c r="F8588" s="12"/>
    </row>
    <row r="8589" spans="6:6" ht="16.5" customHeight="1" x14ac:dyDescent="0.4">
      <c r="F8589" s="12"/>
    </row>
    <row r="8590" spans="6:6" ht="16.5" customHeight="1" x14ac:dyDescent="0.4">
      <c r="F8590" s="12"/>
    </row>
    <row r="8591" spans="6:6" ht="16.5" customHeight="1" x14ac:dyDescent="0.4">
      <c r="F8591" s="12"/>
    </row>
    <row r="8592" spans="6:6" ht="16.5" customHeight="1" x14ac:dyDescent="0.4">
      <c r="F8592" s="12"/>
    </row>
    <row r="8593" spans="6:6" ht="16.5" customHeight="1" x14ac:dyDescent="0.4">
      <c r="F8593" s="12"/>
    </row>
    <row r="8594" spans="6:6" ht="16.5" customHeight="1" x14ac:dyDescent="0.4">
      <c r="F8594" s="12"/>
    </row>
    <row r="8595" spans="6:6" ht="16.5" customHeight="1" x14ac:dyDescent="0.4">
      <c r="F8595" s="12"/>
    </row>
    <row r="8596" spans="6:6" ht="16.5" customHeight="1" x14ac:dyDescent="0.4">
      <c r="F8596" s="12"/>
    </row>
    <row r="8597" spans="6:6" ht="16.5" customHeight="1" x14ac:dyDescent="0.4">
      <c r="F8597" s="12"/>
    </row>
    <row r="8598" spans="6:6" ht="16.5" customHeight="1" x14ac:dyDescent="0.4">
      <c r="F8598" s="12"/>
    </row>
    <row r="8599" spans="6:6" ht="16.5" customHeight="1" x14ac:dyDescent="0.4">
      <c r="F8599" s="12"/>
    </row>
    <row r="8600" spans="6:6" ht="16.5" customHeight="1" x14ac:dyDescent="0.4">
      <c r="F8600" s="12"/>
    </row>
    <row r="8601" spans="6:6" ht="16.5" customHeight="1" x14ac:dyDescent="0.4">
      <c r="F8601" s="12"/>
    </row>
    <row r="8602" spans="6:6" ht="16.5" customHeight="1" x14ac:dyDescent="0.4">
      <c r="F8602" s="12"/>
    </row>
    <row r="8603" spans="6:6" ht="16.5" customHeight="1" x14ac:dyDescent="0.4">
      <c r="F8603" s="12"/>
    </row>
    <row r="8604" spans="6:6" ht="16.5" customHeight="1" x14ac:dyDescent="0.4">
      <c r="F8604" s="12"/>
    </row>
    <row r="8605" spans="6:6" ht="16.5" customHeight="1" x14ac:dyDescent="0.4">
      <c r="F8605" s="12"/>
    </row>
    <row r="8606" spans="6:6" ht="16.5" customHeight="1" x14ac:dyDescent="0.4">
      <c r="F8606" s="12"/>
    </row>
    <row r="8607" spans="6:6" ht="16.5" customHeight="1" x14ac:dyDescent="0.4">
      <c r="F8607" s="12"/>
    </row>
    <row r="8608" spans="6:6" ht="16.5" customHeight="1" x14ac:dyDescent="0.4">
      <c r="F8608" s="12"/>
    </row>
    <row r="8609" spans="6:6" ht="16.5" customHeight="1" x14ac:dyDescent="0.4">
      <c r="F8609" s="12"/>
    </row>
    <row r="8610" spans="6:6" ht="16.5" customHeight="1" x14ac:dyDescent="0.4">
      <c r="F8610" s="12"/>
    </row>
    <row r="8611" spans="6:6" ht="16.5" customHeight="1" x14ac:dyDescent="0.4">
      <c r="F8611" s="12"/>
    </row>
    <row r="8612" spans="6:6" ht="16.5" customHeight="1" x14ac:dyDescent="0.4">
      <c r="F8612" s="12"/>
    </row>
    <row r="8613" spans="6:6" ht="16.5" customHeight="1" x14ac:dyDescent="0.4">
      <c r="F8613" s="12"/>
    </row>
    <row r="8614" spans="6:6" ht="16.5" customHeight="1" x14ac:dyDescent="0.4">
      <c r="F8614" s="12"/>
    </row>
    <row r="8615" spans="6:6" ht="16.5" customHeight="1" x14ac:dyDescent="0.4">
      <c r="F8615" s="12"/>
    </row>
    <row r="8616" spans="6:6" ht="16.5" customHeight="1" x14ac:dyDescent="0.4">
      <c r="F8616" s="12"/>
    </row>
    <row r="8617" spans="6:6" ht="16.5" customHeight="1" x14ac:dyDescent="0.4">
      <c r="F8617" s="12"/>
    </row>
    <row r="8618" spans="6:6" ht="16.5" customHeight="1" x14ac:dyDescent="0.4">
      <c r="F8618" s="12"/>
    </row>
    <row r="8619" spans="6:6" ht="16.5" customHeight="1" x14ac:dyDescent="0.4">
      <c r="F8619" s="12"/>
    </row>
    <row r="8620" spans="6:6" ht="16.5" customHeight="1" x14ac:dyDescent="0.4">
      <c r="F8620" s="12"/>
    </row>
    <row r="8621" spans="6:6" ht="16.5" customHeight="1" x14ac:dyDescent="0.4">
      <c r="F8621" s="12"/>
    </row>
    <row r="8622" spans="6:6" ht="16.5" customHeight="1" x14ac:dyDescent="0.4">
      <c r="F8622" s="12"/>
    </row>
    <row r="8623" spans="6:6" ht="16.5" customHeight="1" x14ac:dyDescent="0.4">
      <c r="F8623" s="12"/>
    </row>
    <row r="8624" spans="6:6" ht="16.5" customHeight="1" x14ac:dyDescent="0.4">
      <c r="F8624" s="12"/>
    </row>
    <row r="8625" spans="6:6" ht="16.5" customHeight="1" x14ac:dyDescent="0.4">
      <c r="F8625" s="12"/>
    </row>
    <row r="8626" spans="6:6" ht="16.5" customHeight="1" x14ac:dyDescent="0.4">
      <c r="F8626" s="12"/>
    </row>
    <row r="8627" spans="6:6" ht="16.5" customHeight="1" x14ac:dyDescent="0.4">
      <c r="F8627" s="12"/>
    </row>
    <row r="8628" spans="6:6" ht="16.5" customHeight="1" x14ac:dyDescent="0.4">
      <c r="F8628" s="12"/>
    </row>
    <row r="8629" spans="6:6" ht="16.5" customHeight="1" x14ac:dyDescent="0.4">
      <c r="F8629" s="12"/>
    </row>
    <row r="8630" spans="6:6" ht="16.5" customHeight="1" x14ac:dyDescent="0.4">
      <c r="F8630" s="12"/>
    </row>
    <row r="8631" spans="6:6" ht="16.5" customHeight="1" x14ac:dyDescent="0.4">
      <c r="F8631" s="12"/>
    </row>
    <row r="8632" spans="6:6" ht="16.5" customHeight="1" x14ac:dyDescent="0.4">
      <c r="F8632" s="12"/>
    </row>
    <row r="8633" spans="6:6" ht="16.5" customHeight="1" x14ac:dyDescent="0.4">
      <c r="F8633" s="12"/>
    </row>
    <row r="8634" spans="6:6" ht="16.5" customHeight="1" x14ac:dyDescent="0.4">
      <c r="F8634" s="12"/>
    </row>
    <row r="8635" spans="6:6" ht="16.5" customHeight="1" x14ac:dyDescent="0.4">
      <c r="F8635" s="12"/>
    </row>
    <row r="8636" spans="6:6" ht="16.5" customHeight="1" x14ac:dyDescent="0.4">
      <c r="F8636" s="12"/>
    </row>
    <row r="8637" spans="6:6" ht="16.5" customHeight="1" x14ac:dyDescent="0.4">
      <c r="F8637" s="12"/>
    </row>
    <row r="8638" spans="6:6" ht="16.5" customHeight="1" x14ac:dyDescent="0.4">
      <c r="F8638" s="12"/>
    </row>
    <row r="8639" spans="6:6" ht="16.5" customHeight="1" x14ac:dyDescent="0.4">
      <c r="F8639" s="12"/>
    </row>
    <row r="8640" spans="6:6" ht="16.5" customHeight="1" x14ac:dyDescent="0.4">
      <c r="F8640" s="12"/>
    </row>
    <row r="8641" spans="6:6" ht="16.5" customHeight="1" x14ac:dyDescent="0.4">
      <c r="F8641" s="12"/>
    </row>
    <row r="8642" spans="6:6" ht="16.5" customHeight="1" x14ac:dyDescent="0.4">
      <c r="F8642" s="12"/>
    </row>
    <row r="8643" spans="6:6" ht="16.5" customHeight="1" x14ac:dyDescent="0.4">
      <c r="F8643" s="12"/>
    </row>
    <row r="8644" spans="6:6" ht="16.5" customHeight="1" x14ac:dyDescent="0.4">
      <c r="F8644" s="12"/>
    </row>
    <row r="8645" spans="6:6" ht="16.5" customHeight="1" x14ac:dyDescent="0.4">
      <c r="F8645" s="12"/>
    </row>
    <row r="8646" spans="6:6" ht="16.5" customHeight="1" x14ac:dyDescent="0.4">
      <c r="F8646" s="12"/>
    </row>
    <row r="8647" spans="6:6" ht="16.5" customHeight="1" x14ac:dyDescent="0.4">
      <c r="F8647" s="12"/>
    </row>
    <row r="8648" spans="6:6" ht="16.5" customHeight="1" x14ac:dyDescent="0.4">
      <c r="F8648" s="12"/>
    </row>
    <row r="8649" spans="6:6" ht="16.5" customHeight="1" x14ac:dyDescent="0.4">
      <c r="F8649" s="12"/>
    </row>
    <row r="8650" spans="6:6" ht="16.5" customHeight="1" x14ac:dyDescent="0.4">
      <c r="F8650" s="12"/>
    </row>
    <row r="8651" spans="6:6" ht="16.5" customHeight="1" x14ac:dyDescent="0.4">
      <c r="F8651" s="12"/>
    </row>
    <row r="8652" spans="6:6" ht="16.5" customHeight="1" x14ac:dyDescent="0.4">
      <c r="F8652" s="12"/>
    </row>
    <row r="8653" spans="6:6" ht="16.5" customHeight="1" x14ac:dyDescent="0.4">
      <c r="F8653" s="12"/>
    </row>
    <row r="8654" spans="6:6" ht="16.5" customHeight="1" x14ac:dyDescent="0.4">
      <c r="F8654" s="12"/>
    </row>
    <row r="8655" spans="6:6" ht="16.5" customHeight="1" x14ac:dyDescent="0.4">
      <c r="F8655" s="12"/>
    </row>
    <row r="8656" spans="6:6" ht="16.5" customHeight="1" x14ac:dyDescent="0.4">
      <c r="F8656" s="12"/>
    </row>
    <row r="8657" spans="6:6" ht="16.5" customHeight="1" x14ac:dyDescent="0.4">
      <c r="F8657" s="12"/>
    </row>
    <row r="8658" spans="6:6" ht="16.5" customHeight="1" x14ac:dyDescent="0.4">
      <c r="F8658" s="12"/>
    </row>
    <row r="8659" spans="6:6" ht="16.5" customHeight="1" x14ac:dyDescent="0.4">
      <c r="F8659" s="12"/>
    </row>
    <row r="8660" spans="6:6" ht="16.5" customHeight="1" x14ac:dyDescent="0.4">
      <c r="F8660" s="12"/>
    </row>
    <row r="8661" spans="6:6" ht="16.5" customHeight="1" x14ac:dyDescent="0.4">
      <c r="F8661" s="12"/>
    </row>
    <row r="8662" spans="6:6" ht="16.5" customHeight="1" x14ac:dyDescent="0.4">
      <c r="F8662" s="12"/>
    </row>
    <row r="8663" spans="6:6" ht="16.5" customHeight="1" x14ac:dyDescent="0.4">
      <c r="F8663" s="12"/>
    </row>
    <row r="8664" spans="6:6" ht="16.5" customHeight="1" x14ac:dyDescent="0.4">
      <c r="F8664" s="12"/>
    </row>
    <row r="8665" spans="6:6" ht="16.5" customHeight="1" x14ac:dyDescent="0.4">
      <c r="F8665" s="12"/>
    </row>
    <row r="8666" spans="6:6" ht="16.5" customHeight="1" x14ac:dyDescent="0.4">
      <c r="F8666" s="12"/>
    </row>
    <row r="8667" spans="6:6" ht="16.5" customHeight="1" x14ac:dyDescent="0.4">
      <c r="F8667" s="12"/>
    </row>
    <row r="8668" spans="6:6" ht="16.5" customHeight="1" x14ac:dyDescent="0.4">
      <c r="F8668" s="12"/>
    </row>
    <row r="8669" spans="6:6" ht="16.5" customHeight="1" x14ac:dyDescent="0.4">
      <c r="F8669" s="12"/>
    </row>
    <row r="8670" spans="6:6" ht="16.5" customHeight="1" x14ac:dyDescent="0.4">
      <c r="F8670" s="12"/>
    </row>
    <row r="8671" spans="6:6" ht="16.5" customHeight="1" x14ac:dyDescent="0.4">
      <c r="F8671" s="12"/>
    </row>
    <row r="8672" spans="6:6" ht="16.5" customHeight="1" x14ac:dyDescent="0.4">
      <c r="F8672" s="12"/>
    </row>
    <row r="8673" spans="6:6" ht="16.5" customHeight="1" x14ac:dyDescent="0.4">
      <c r="F8673" s="12"/>
    </row>
    <row r="8674" spans="6:6" ht="16.5" customHeight="1" x14ac:dyDescent="0.4">
      <c r="F8674" s="12"/>
    </row>
    <row r="8675" spans="6:6" ht="16.5" customHeight="1" x14ac:dyDescent="0.4">
      <c r="F8675" s="12"/>
    </row>
    <row r="8676" spans="6:6" ht="16.5" customHeight="1" x14ac:dyDescent="0.4">
      <c r="F8676" s="12"/>
    </row>
    <row r="8677" spans="6:6" ht="16.5" customHeight="1" x14ac:dyDescent="0.4">
      <c r="F8677" s="12"/>
    </row>
    <row r="8678" spans="6:6" ht="16.5" customHeight="1" x14ac:dyDescent="0.4">
      <c r="F8678" s="12"/>
    </row>
    <row r="8679" spans="6:6" ht="16.5" customHeight="1" x14ac:dyDescent="0.4">
      <c r="F8679" s="12"/>
    </row>
    <row r="8680" spans="6:6" ht="16.5" customHeight="1" x14ac:dyDescent="0.4">
      <c r="F8680" s="12"/>
    </row>
    <row r="8681" spans="6:6" ht="16.5" customHeight="1" x14ac:dyDescent="0.4">
      <c r="F8681" s="12"/>
    </row>
    <row r="8682" spans="6:6" ht="16.5" customHeight="1" x14ac:dyDescent="0.4">
      <c r="F8682" s="12"/>
    </row>
    <row r="8683" spans="6:6" ht="16.5" customHeight="1" x14ac:dyDescent="0.4">
      <c r="F8683" s="12"/>
    </row>
    <row r="8684" spans="6:6" ht="16.5" customHeight="1" x14ac:dyDescent="0.4">
      <c r="F8684" s="12"/>
    </row>
    <row r="8685" spans="6:6" ht="16.5" customHeight="1" x14ac:dyDescent="0.4">
      <c r="F8685" s="12"/>
    </row>
    <row r="8686" spans="6:6" ht="16.5" customHeight="1" x14ac:dyDescent="0.4">
      <c r="F8686" s="12"/>
    </row>
    <row r="8687" spans="6:6" ht="16.5" customHeight="1" x14ac:dyDescent="0.4">
      <c r="F8687" s="12"/>
    </row>
    <row r="8688" spans="6:6" ht="16.5" customHeight="1" x14ac:dyDescent="0.4">
      <c r="F8688" s="12"/>
    </row>
    <row r="8689" spans="6:6" ht="16.5" customHeight="1" x14ac:dyDescent="0.4">
      <c r="F8689" s="12"/>
    </row>
    <row r="8690" spans="6:6" ht="16.5" customHeight="1" x14ac:dyDescent="0.4">
      <c r="F8690" s="12"/>
    </row>
    <row r="8691" spans="6:6" ht="16.5" customHeight="1" x14ac:dyDescent="0.4">
      <c r="F8691" s="12"/>
    </row>
    <row r="8692" spans="6:6" ht="16.5" customHeight="1" x14ac:dyDescent="0.4">
      <c r="F8692" s="12"/>
    </row>
    <row r="8693" spans="6:6" ht="16.5" customHeight="1" x14ac:dyDescent="0.4">
      <c r="F8693" s="12"/>
    </row>
    <row r="8694" spans="6:6" ht="16.5" customHeight="1" x14ac:dyDescent="0.4">
      <c r="F8694" s="12"/>
    </row>
    <row r="8695" spans="6:6" ht="16.5" customHeight="1" x14ac:dyDescent="0.4">
      <c r="F8695" s="12"/>
    </row>
    <row r="8696" spans="6:6" ht="16.5" customHeight="1" x14ac:dyDescent="0.4">
      <c r="F8696" s="12"/>
    </row>
    <row r="8697" spans="6:6" ht="16.5" customHeight="1" x14ac:dyDescent="0.4">
      <c r="F8697" s="12"/>
    </row>
    <row r="8698" spans="6:6" ht="16.5" customHeight="1" x14ac:dyDescent="0.4">
      <c r="F8698" s="12"/>
    </row>
    <row r="8699" spans="6:6" ht="16.5" customHeight="1" x14ac:dyDescent="0.4">
      <c r="F8699" s="12"/>
    </row>
    <row r="8700" spans="6:6" ht="16.5" customHeight="1" x14ac:dyDescent="0.4">
      <c r="F8700" s="12"/>
    </row>
    <row r="8701" spans="6:6" ht="16.5" customHeight="1" x14ac:dyDescent="0.4">
      <c r="F8701" s="12"/>
    </row>
    <row r="8702" spans="6:6" ht="16.5" customHeight="1" x14ac:dyDescent="0.4">
      <c r="F8702" s="12"/>
    </row>
    <row r="8703" spans="6:6" ht="16.5" customHeight="1" x14ac:dyDescent="0.4">
      <c r="F8703" s="12"/>
    </row>
    <row r="8704" spans="6:6" ht="16.5" customHeight="1" x14ac:dyDescent="0.4">
      <c r="F8704" s="12"/>
    </row>
    <row r="8705" spans="6:6" ht="16.5" customHeight="1" x14ac:dyDescent="0.4">
      <c r="F8705" s="12"/>
    </row>
    <row r="8706" spans="6:6" ht="16.5" customHeight="1" x14ac:dyDescent="0.4">
      <c r="F8706" s="12"/>
    </row>
    <row r="8707" spans="6:6" ht="16.5" customHeight="1" x14ac:dyDescent="0.4">
      <c r="F8707" s="12"/>
    </row>
    <row r="8708" spans="6:6" ht="16.5" customHeight="1" x14ac:dyDescent="0.4">
      <c r="F8708" s="12"/>
    </row>
    <row r="8709" spans="6:6" ht="16.5" customHeight="1" x14ac:dyDescent="0.4">
      <c r="F8709" s="12"/>
    </row>
    <row r="8710" spans="6:6" ht="16.5" customHeight="1" x14ac:dyDescent="0.4">
      <c r="F8710" s="12"/>
    </row>
    <row r="8711" spans="6:6" ht="16.5" customHeight="1" x14ac:dyDescent="0.4">
      <c r="F8711" s="12"/>
    </row>
    <row r="8712" spans="6:6" ht="16.5" customHeight="1" x14ac:dyDescent="0.4">
      <c r="F8712" s="12"/>
    </row>
    <row r="8713" spans="6:6" ht="16.5" customHeight="1" x14ac:dyDescent="0.4">
      <c r="F8713" s="12"/>
    </row>
    <row r="8714" spans="6:6" ht="16.5" customHeight="1" x14ac:dyDescent="0.4">
      <c r="F8714" s="12"/>
    </row>
    <row r="8715" spans="6:6" ht="16.5" customHeight="1" x14ac:dyDescent="0.4">
      <c r="F8715" s="12"/>
    </row>
    <row r="8716" spans="6:6" ht="16.5" customHeight="1" x14ac:dyDescent="0.4">
      <c r="F8716" s="12"/>
    </row>
    <row r="8717" spans="6:6" ht="16.5" customHeight="1" x14ac:dyDescent="0.4">
      <c r="F8717" s="12"/>
    </row>
    <row r="8718" spans="6:6" ht="16.5" customHeight="1" x14ac:dyDescent="0.4">
      <c r="F8718" s="12"/>
    </row>
    <row r="8719" spans="6:6" ht="16.5" customHeight="1" x14ac:dyDescent="0.4">
      <c r="F8719" s="12"/>
    </row>
    <row r="8720" spans="6:6" ht="16.5" customHeight="1" x14ac:dyDescent="0.4">
      <c r="F8720" s="12"/>
    </row>
    <row r="8721" spans="6:6" ht="16.5" customHeight="1" x14ac:dyDescent="0.4">
      <c r="F8721" s="12"/>
    </row>
    <row r="8722" spans="6:6" ht="16.5" customHeight="1" x14ac:dyDescent="0.4">
      <c r="F8722" s="12"/>
    </row>
    <row r="8723" spans="6:6" ht="16.5" customHeight="1" x14ac:dyDescent="0.4">
      <c r="F8723" s="12"/>
    </row>
    <row r="8724" spans="6:6" ht="16.5" customHeight="1" x14ac:dyDescent="0.4">
      <c r="F8724" s="12"/>
    </row>
    <row r="8725" spans="6:6" ht="16.5" customHeight="1" x14ac:dyDescent="0.4">
      <c r="F8725" s="12"/>
    </row>
    <row r="8726" spans="6:6" ht="16.5" customHeight="1" x14ac:dyDescent="0.4">
      <c r="F8726" s="12"/>
    </row>
    <row r="8727" spans="6:6" ht="16.5" customHeight="1" x14ac:dyDescent="0.4">
      <c r="F8727" s="12"/>
    </row>
    <row r="8728" spans="6:6" ht="16.5" customHeight="1" x14ac:dyDescent="0.4">
      <c r="F8728" s="12"/>
    </row>
    <row r="8729" spans="6:6" ht="16.5" customHeight="1" x14ac:dyDescent="0.4">
      <c r="F8729" s="12"/>
    </row>
    <row r="8730" spans="6:6" ht="16.5" customHeight="1" x14ac:dyDescent="0.4">
      <c r="F8730" s="12"/>
    </row>
    <row r="8731" spans="6:6" ht="16.5" customHeight="1" x14ac:dyDescent="0.4">
      <c r="F8731" s="12"/>
    </row>
    <row r="8732" spans="6:6" ht="16.5" customHeight="1" x14ac:dyDescent="0.4">
      <c r="F8732" s="12"/>
    </row>
    <row r="8733" spans="6:6" ht="16.5" customHeight="1" x14ac:dyDescent="0.4">
      <c r="F8733" s="12"/>
    </row>
    <row r="8734" spans="6:6" ht="16.5" customHeight="1" x14ac:dyDescent="0.4">
      <c r="F8734" s="12"/>
    </row>
    <row r="8735" spans="6:6" ht="16.5" customHeight="1" x14ac:dyDescent="0.4">
      <c r="F8735" s="12"/>
    </row>
    <row r="8736" spans="6:6" ht="16.5" customHeight="1" x14ac:dyDescent="0.4">
      <c r="F8736" s="12"/>
    </row>
    <row r="8737" spans="6:6" ht="16.5" customHeight="1" x14ac:dyDescent="0.4">
      <c r="F8737" s="12"/>
    </row>
    <row r="8738" spans="6:6" ht="16.5" customHeight="1" x14ac:dyDescent="0.4">
      <c r="F8738" s="12"/>
    </row>
    <row r="8739" spans="6:6" ht="16.5" customHeight="1" x14ac:dyDescent="0.4">
      <c r="F8739" s="12"/>
    </row>
    <row r="8740" spans="6:6" ht="16.5" customHeight="1" x14ac:dyDescent="0.4">
      <c r="F8740" s="12"/>
    </row>
    <row r="8741" spans="6:6" ht="16.5" customHeight="1" x14ac:dyDescent="0.4">
      <c r="F8741" s="12"/>
    </row>
    <row r="8742" spans="6:6" ht="16.5" customHeight="1" x14ac:dyDescent="0.4">
      <c r="F8742" s="12"/>
    </row>
    <row r="8743" spans="6:6" ht="16.5" customHeight="1" x14ac:dyDescent="0.4">
      <c r="F8743" s="12"/>
    </row>
    <row r="8744" spans="6:6" ht="16.5" customHeight="1" x14ac:dyDescent="0.4">
      <c r="F8744" s="12"/>
    </row>
    <row r="8745" spans="6:6" ht="16.5" customHeight="1" x14ac:dyDescent="0.4">
      <c r="F8745" s="12"/>
    </row>
    <row r="8746" spans="6:6" ht="16.5" customHeight="1" x14ac:dyDescent="0.4">
      <c r="F8746" s="12"/>
    </row>
    <row r="8747" spans="6:6" ht="16.5" customHeight="1" x14ac:dyDescent="0.4">
      <c r="F8747" s="12"/>
    </row>
    <row r="8748" spans="6:6" ht="16.5" customHeight="1" x14ac:dyDescent="0.4">
      <c r="F8748" s="12"/>
    </row>
    <row r="8749" spans="6:6" ht="16.5" customHeight="1" x14ac:dyDescent="0.4">
      <c r="F8749" s="12"/>
    </row>
    <row r="8750" spans="6:6" ht="16.5" customHeight="1" x14ac:dyDescent="0.4">
      <c r="F8750" s="12"/>
    </row>
    <row r="8751" spans="6:6" ht="16.5" customHeight="1" x14ac:dyDescent="0.4">
      <c r="F8751" s="12"/>
    </row>
    <row r="8752" spans="6:6" ht="16.5" customHeight="1" x14ac:dyDescent="0.4">
      <c r="F8752" s="12"/>
    </row>
    <row r="8753" spans="6:6" ht="16.5" customHeight="1" x14ac:dyDescent="0.4">
      <c r="F8753" s="12"/>
    </row>
    <row r="8754" spans="6:6" ht="16.5" customHeight="1" x14ac:dyDescent="0.4">
      <c r="F8754" s="12"/>
    </row>
    <row r="8755" spans="6:6" ht="16.5" customHeight="1" x14ac:dyDescent="0.4">
      <c r="F8755" s="12"/>
    </row>
    <row r="8756" spans="6:6" ht="16.5" customHeight="1" x14ac:dyDescent="0.4">
      <c r="F8756" s="12"/>
    </row>
    <row r="8757" spans="6:6" ht="16.5" customHeight="1" x14ac:dyDescent="0.4">
      <c r="F8757" s="12"/>
    </row>
    <row r="8758" spans="6:6" ht="16.5" customHeight="1" x14ac:dyDescent="0.4">
      <c r="F8758" s="12"/>
    </row>
    <row r="8759" spans="6:6" ht="16.5" customHeight="1" x14ac:dyDescent="0.4">
      <c r="F8759" s="12"/>
    </row>
    <row r="8760" spans="6:6" ht="16.5" customHeight="1" x14ac:dyDescent="0.4">
      <c r="F8760" s="12"/>
    </row>
    <row r="8761" spans="6:6" ht="16.5" customHeight="1" x14ac:dyDescent="0.4">
      <c r="F8761" s="12"/>
    </row>
    <row r="8762" spans="6:6" ht="16.5" customHeight="1" x14ac:dyDescent="0.4">
      <c r="F8762" s="12"/>
    </row>
    <row r="8763" spans="6:6" ht="16.5" customHeight="1" x14ac:dyDescent="0.4">
      <c r="F8763" s="12"/>
    </row>
    <row r="8764" spans="6:6" ht="16.5" customHeight="1" x14ac:dyDescent="0.4">
      <c r="F8764" s="12"/>
    </row>
    <row r="8765" spans="6:6" ht="16.5" customHeight="1" x14ac:dyDescent="0.4">
      <c r="F8765" s="12"/>
    </row>
    <row r="8766" spans="6:6" ht="16.5" customHeight="1" x14ac:dyDescent="0.4">
      <c r="F8766" s="12"/>
    </row>
    <row r="8767" spans="6:6" ht="16.5" customHeight="1" x14ac:dyDescent="0.4">
      <c r="F8767" s="12"/>
    </row>
    <row r="8768" spans="6:6" ht="16.5" customHeight="1" x14ac:dyDescent="0.4">
      <c r="F8768" s="12"/>
    </row>
    <row r="8769" spans="6:6" ht="16.5" customHeight="1" x14ac:dyDescent="0.4">
      <c r="F8769" s="12"/>
    </row>
    <row r="8770" spans="6:6" ht="16.5" customHeight="1" x14ac:dyDescent="0.4">
      <c r="F8770" s="12"/>
    </row>
    <row r="8771" spans="6:6" ht="16.5" customHeight="1" x14ac:dyDescent="0.4">
      <c r="F8771" s="12"/>
    </row>
    <row r="8772" spans="6:6" ht="16.5" customHeight="1" x14ac:dyDescent="0.4">
      <c r="F8772" s="12"/>
    </row>
    <row r="8773" spans="6:6" ht="16.5" customHeight="1" x14ac:dyDescent="0.4">
      <c r="F8773" s="12"/>
    </row>
    <row r="8774" spans="6:6" ht="16.5" customHeight="1" x14ac:dyDescent="0.4">
      <c r="F8774" s="12"/>
    </row>
    <row r="8775" spans="6:6" ht="16.5" customHeight="1" x14ac:dyDescent="0.4">
      <c r="F8775" s="12"/>
    </row>
    <row r="8776" spans="6:6" ht="16.5" customHeight="1" x14ac:dyDescent="0.4">
      <c r="F8776" s="12"/>
    </row>
    <row r="8777" spans="6:6" ht="16.5" customHeight="1" x14ac:dyDescent="0.4">
      <c r="F8777" s="12"/>
    </row>
    <row r="8778" spans="6:6" ht="16.5" customHeight="1" x14ac:dyDescent="0.4">
      <c r="F8778" s="12"/>
    </row>
    <row r="8779" spans="6:6" ht="16.5" customHeight="1" x14ac:dyDescent="0.4">
      <c r="F8779" s="12"/>
    </row>
    <row r="8780" spans="6:6" ht="16.5" customHeight="1" x14ac:dyDescent="0.4">
      <c r="F8780" s="12"/>
    </row>
    <row r="8781" spans="6:6" ht="16.5" customHeight="1" x14ac:dyDescent="0.4">
      <c r="F8781" s="12"/>
    </row>
    <row r="8782" spans="6:6" ht="16.5" customHeight="1" x14ac:dyDescent="0.4">
      <c r="F8782" s="12"/>
    </row>
    <row r="8783" spans="6:6" ht="16.5" customHeight="1" x14ac:dyDescent="0.4">
      <c r="F8783" s="12"/>
    </row>
    <row r="8784" spans="6:6" ht="16.5" customHeight="1" x14ac:dyDescent="0.4">
      <c r="F8784" s="12"/>
    </row>
    <row r="8785" spans="6:6" ht="16.5" customHeight="1" x14ac:dyDescent="0.4">
      <c r="F8785" s="12"/>
    </row>
    <row r="8786" spans="6:6" ht="16.5" customHeight="1" x14ac:dyDescent="0.4">
      <c r="F8786" s="12"/>
    </row>
    <row r="8787" spans="6:6" ht="16.5" customHeight="1" x14ac:dyDescent="0.4">
      <c r="F8787" s="12"/>
    </row>
    <row r="8788" spans="6:6" ht="16.5" customHeight="1" x14ac:dyDescent="0.4">
      <c r="F8788" s="12"/>
    </row>
    <row r="8789" spans="6:6" ht="16.5" customHeight="1" x14ac:dyDescent="0.4">
      <c r="F8789" s="12"/>
    </row>
    <row r="8790" spans="6:6" ht="16.5" customHeight="1" x14ac:dyDescent="0.4">
      <c r="F8790" s="12"/>
    </row>
    <row r="8791" spans="6:6" ht="16.5" customHeight="1" x14ac:dyDescent="0.4">
      <c r="F8791" s="12"/>
    </row>
    <row r="8792" spans="6:6" ht="16.5" customHeight="1" x14ac:dyDescent="0.4">
      <c r="F8792" s="12"/>
    </row>
    <row r="8793" spans="6:6" ht="16.5" customHeight="1" x14ac:dyDescent="0.4">
      <c r="F8793" s="12"/>
    </row>
    <row r="8794" spans="6:6" ht="16.5" customHeight="1" x14ac:dyDescent="0.4">
      <c r="F8794" s="12"/>
    </row>
    <row r="8795" spans="6:6" ht="16.5" customHeight="1" x14ac:dyDescent="0.4">
      <c r="F8795" s="12"/>
    </row>
    <row r="8796" spans="6:6" ht="16.5" customHeight="1" x14ac:dyDescent="0.4">
      <c r="F8796" s="12"/>
    </row>
    <row r="8797" spans="6:6" ht="16.5" customHeight="1" x14ac:dyDescent="0.4">
      <c r="F8797" s="12"/>
    </row>
    <row r="8798" spans="6:6" ht="16.5" customHeight="1" x14ac:dyDescent="0.4">
      <c r="F8798" s="12"/>
    </row>
    <row r="8799" spans="6:6" ht="16.5" customHeight="1" x14ac:dyDescent="0.4">
      <c r="F8799" s="12"/>
    </row>
    <row r="8800" spans="6:6" ht="16.5" customHeight="1" x14ac:dyDescent="0.4">
      <c r="F8800" s="12"/>
    </row>
    <row r="8801" spans="6:6" ht="16.5" customHeight="1" x14ac:dyDescent="0.4">
      <c r="F8801" s="12"/>
    </row>
    <row r="8802" spans="6:6" ht="16.5" customHeight="1" x14ac:dyDescent="0.4">
      <c r="F8802" s="12"/>
    </row>
    <row r="8803" spans="6:6" ht="16.5" customHeight="1" x14ac:dyDescent="0.4">
      <c r="F8803" s="12"/>
    </row>
    <row r="8804" spans="6:6" ht="16.5" customHeight="1" x14ac:dyDescent="0.4">
      <c r="F8804" s="12"/>
    </row>
    <row r="8805" spans="6:6" ht="16.5" customHeight="1" x14ac:dyDescent="0.4">
      <c r="F8805" s="12"/>
    </row>
    <row r="8806" spans="6:6" ht="16.5" customHeight="1" x14ac:dyDescent="0.4">
      <c r="F8806" s="12"/>
    </row>
    <row r="8807" spans="6:6" ht="16.5" customHeight="1" x14ac:dyDescent="0.4">
      <c r="F8807" s="12"/>
    </row>
    <row r="8808" spans="6:6" ht="16.5" customHeight="1" x14ac:dyDescent="0.4">
      <c r="F8808" s="12"/>
    </row>
    <row r="8809" spans="6:6" ht="16.5" customHeight="1" x14ac:dyDescent="0.4">
      <c r="F8809" s="12"/>
    </row>
    <row r="8810" spans="6:6" ht="16.5" customHeight="1" x14ac:dyDescent="0.4">
      <c r="F8810" s="12"/>
    </row>
    <row r="8811" spans="6:6" ht="16.5" customHeight="1" x14ac:dyDescent="0.4">
      <c r="F8811" s="12"/>
    </row>
    <row r="8812" spans="6:6" ht="16.5" customHeight="1" x14ac:dyDescent="0.4">
      <c r="F8812" s="12"/>
    </row>
    <row r="8813" spans="6:6" ht="16.5" customHeight="1" x14ac:dyDescent="0.4">
      <c r="F8813" s="12"/>
    </row>
    <row r="8814" spans="6:6" ht="16.5" customHeight="1" x14ac:dyDescent="0.4">
      <c r="F8814" s="12"/>
    </row>
    <row r="8815" spans="6:6" ht="16.5" customHeight="1" x14ac:dyDescent="0.4">
      <c r="F8815" s="12"/>
    </row>
    <row r="8816" spans="6:6" ht="16.5" customHeight="1" x14ac:dyDescent="0.4">
      <c r="F8816" s="12"/>
    </row>
    <row r="8817" spans="6:6" ht="16.5" customHeight="1" x14ac:dyDescent="0.4">
      <c r="F8817" s="12"/>
    </row>
    <row r="8818" spans="6:6" ht="16.5" customHeight="1" x14ac:dyDescent="0.4">
      <c r="F8818" s="12"/>
    </row>
    <row r="8819" spans="6:6" ht="16.5" customHeight="1" x14ac:dyDescent="0.4">
      <c r="F8819" s="12"/>
    </row>
    <row r="8820" spans="6:6" ht="16.5" customHeight="1" x14ac:dyDescent="0.4">
      <c r="F8820" s="12"/>
    </row>
    <row r="8821" spans="6:6" ht="16.5" customHeight="1" x14ac:dyDescent="0.4">
      <c r="F8821" s="12"/>
    </row>
    <row r="8822" spans="6:6" ht="16.5" customHeight="1" x14ac:dyDescent="0.4">
      <c r="F8822" s="12"/>
    </row>
    <row r="8823" spans="6:6" ht="16.5" customHeight="1" x14ac:dyDescent="0.4">
      <c r="F8823" s="12"/>
    </row>
    <row r="8824" spans="6:6" ht="16.5" customHeight="1" x14ac:dyDescent="0.4">
      <c r="F8824" s="12"/>
    </row>
    <row r="8825" spans="6:6" ht="16.5" customHeight="1" x14ac:dyDescent="0.4">
      <c r="F8825" s="12"/>
    </row>
    <row r="8826" spans="6:6" ht="16.5" customHeight="1" x14ac:dyDescent="0.4">
      <c r="F8826" s="12"/>
    </row>
    <row r="8827" spans="6:6" ht="16.5" customHeight="1" x14ac:dyDescent="0.4">
      <c r="F8827" s="12"/>
    </row>
    <row r="8828" spans="6:6" ht="16.5" customHeight="1" x14ac:dyDescent="0.4">
      <c r="F8828" s="12"/>
    </row>
    <row r="8829" spans="6:6" ht="16.5" customHeight="1" x14ac:dyDescent="0.4">
      <c r="F8829" s="12"/>
    </row>
    <row r="8830" spans="6:6" ht="16.5" customHeight="1" x14ac:dyDescent="0.4">
      <c r="F8830" s="12"/>
    </row>
    <row r="8831" spans="6:6" ht="16.5" customHeight="1" x14ac:dyDescent="0.4">
      <c r="F8831" s="12"/>
    </row>
    <row r="8832" spans="6:6" ht="16.5" customHeight="1" x14ac:dyDescent="0.4">
      <c r="F8832" s="12"/>
    </row>
    <row r="8833" spans="6:6" ht="16.5" customHeight="1" x14ac:dyDescent="0.4">
      <c r="F8833" s="12"/>
    </row>
    <row r="8834" spans="6:6" ht="16.5" customHeight="1" x14ac:dyDescent="0.4">
      <c r="F8834" s="12"/>
    </row>
    <row r="8835" spans="6:6" ht="16.5" customHeight="1" x14ac:dyDescent="0.4">
      <c r="F8835" s="12"/>
    </row>
    <row r="8836" spans="6:6" ht="16.5" customHeight="1" x14ac:dyDescent="0.4">
      <c r="F8836" s="12"/>
    </row>
    <row r="8837" spans="6:6" ht="16.5" customHeight="1" x14ac:dyDescent="0.4">
      <c r="F8837" s="12"/>
    </row>
    <row r="8838" spans="6:6" ht="16.5" customHeight="1" x14ac:dyDescent="0.4">
      <c r="F8838" s="12"/>
    </row>
    <row r="8839" spans="6:6" ht="16.5" customHeight="1" x14ac:dyDescent="0.4">
      <c r="F8839" s="12"/>
    </row>
    <row r="8840" spans="6:6" ht="16.5" customHeight="1" x14ac:dyDescent="0.4">
      <c r="F8840" s="12"/>
    </row>
    <row r="8841" spans="6:6" ht="16.5" customHeight="1" x14ac:dyDescent="0.4">
      <c r="F8841" s="12"/>
    </row>
    <row r="8842" spans="6:6" ht="16.5" customHeight="1" x14ac:dyDescent="0.4">
      <c r="F8842" s="12"/>
    </row>
    <row r="8843" spans="6:6" ht="16.5" customHeight="1" x14ac:dyDescent="0.4">
      <c r="F8843" s="12"/>
    </row>
    <row r="8844" spans="6:6" ht="16.5" customHeight="1" x14ac:dyDescent="0.4">
      <c r="F8844" s="12"/>
    </row>
    <row r="8845" spans="6:6" ht="16.5" customHeight="1" x14ac:dyDescent="0.4">
      <c r="F8845" s="12"/>
    </row>
    <row r="8846" spans="6:6" ht="16.5" customHeight="1" x14ac:dyDescent="0.4">
      <c r="F8846" s="12"/>
    </row>
    <row r="8847" spans="6:6" ht="16.5" customHeight="1" x14ac:dyDescent="0.4">
      <c r="F8847" s="12"/>
    </row>
    <row r="8848" spans="6:6" ht="16.5" customHeight="1" x14ac:dyDescent="0.4">
      <c r="F8848" s="12"/>
    </row>
    <row r="8849" spans="6:6" ht="16.5" customHeight="1" x14ac:dyDescent="0.4">
      <c r="F8849" s="12"/>
    </row>
    <row r="8850" spans="6:6" ht="16.5" customHeight="1" x14ac:dyDescent="0.4">
      <c r="F8850" s="12"/>
    </row>
    <row r="8851" spans="6:6" ht="16.5" customHeight="1" x14ac:dyDescent="0.4">
      <c r="F8851" s="12"/>
    </row>
    <row r="8852" spans="6:6" ht="16.5" customHeight="1" x14ac:dyDescent="0.4">
      <c r="F8852" s="12"/>
    </row>
    <row r="8853" spans="6:6" ht="16.5" customHeight="1" x14ac:dyDescent="0.4">
      <c r="F8853" s="12"/>
    </row>
    <row r="8854" spans="6:6" ht="16.5" customHeight="1" x14ac:dyDescent="0.4">
      <c r="F8854" s="12"/>
    </row>
    <row r="8855" spans="6:6" ht="16.5" customHeight="1" x14ac:dyDescent="0.4">
      <c r="F8855" s="12"/>
    </row>
    <row r="8856" spans="6:6" ht="16.5" customHeight="1" x14ac:dyDescent="0.4">
      <c r="F8856" s="12"/>
    </row>
    <row r="8857" spans="6:6" ht="16.5" customHeight="1" x14ac:dyDescent="0.4">
      <c r="F8857" s="12"/>
    </row>
    <row r="8858" spans="6:6" ht="16.5" customHeight="1" x14ac:dyDescent="0.4">
      <c r="F8858" s="12"/>
    </row>
    <row r="8859" spans="6:6" ht="16.5" customHeight="1" x14ac:dyDescent="0.4">
      <c r="F8859" s="12"/>
    </row>
    <row r="8860" spans="6:6" ht="16.5" customHeight="1" x14ac:dyDescent="0.4">
      <c r="F8860" s="12"/>
    </row>
    <row r="8861" spans="6:6" ht="16.5" customHeight="1" x14ac:dyDescent="0.4">
      <c r="F8861" s="12"/>
    </row>
    <row r="8862" spans="6:6" ht="16.5" customHeight="1" x14ac:dyDescent="0.4">
      <c r="F8862" s="12"/>
    </row>
    <row r="8863" spans="6:6" ht="16.5" customHeight="1" x14ac:dyDescent="0.4">
      <c r="F8863" s="12"/>
    </row>
    <row r="8864" spans="6:6" ht="16.5" customHeight="1" x14ac:dyDescent="0.4">
      <c r="F8864" s="12"/>
    </row>
    <row r="8865" spans="6:6" ht="16.5" customHeight="1" x14ac:dyDescent="0.4">
      <c r="F8865" s="12"/>
    </row>
    <row r="8866" spans="6:6" ht="16.5" customHeight="1" x14ac:dyDescent="0.4">
      <c r="F8866" s="12"/>
    </row>
    <row r="8867" spans="6:6" ht="16.5" customHeight="1" x14ac:dyDescent="0.4">
      <c r="F8867" s="12"/>
    </row>
    <row r="8868" spans="6:6" ht="16.5" customHeight="1" x14ac:dyDescent="0.4">
      <c r="F8868" s="12"/>
    </row>
    <row r="8869" spans="6:6" ht="16.5" customHeight="1" x14ac:dyDescent="0.4">
      <c r="F8869" s="12"/>
    </row>
    <row r="8870" spans="6:6" ht="16.5" customHeight="1" x14ac:dyDescent="0.4">
      <c r="F8870" s="12"/>
    </row>
    <row r="8871" spans="6:6" ht="16.5" customHeight="1" x14ac:dyDescent="0.4">
      <c r="F8871" s="12"/>
    </row>
    <row r="8872" spans="6:6" ht="16.5" customHeight="1" x14ac:dyDescent="0.4">
      <c r="F8872" s="12"/>
    </row>
    <row r="8873" spans="6:6" ht="16.5" customHeight="1" x14ac:dyDescent="0.4">
      <c r="F8873" s="12"/>
    </row>
    <row r="8874" spans="6:6" ht="16.5" customHeight="1" x14ac:dyDescent="0.4">
      <c r="F8874" s="12"/>
    </row>
    <row r="8875" spans="6:6" ht="16.5" customHeight="1" x14ac:dyDescent="0.4">
      <c r="F8875" s="12"/>
    </row>
    <row r="8876" spans="6:6" ht="16.5" customHeight="1" x14ac:dyDescent="0.4">
      <c r="F8876" s="12"/>
    </row>
    <row r="8877" spans="6:6" ht="16.5" customHeight="1" x14ac:dyDescent="0.4">
      <c r="F8877" s="12"/>
    </row>
    <row r="8878" spans="6:6" ht="16.5" customHeight="1" x14ac:dyDescent="0.4">
      <c r="F8878" s="12"/>
    </row>
    <row r="8879" spans="6:6" ht="16.5" customHeight="1" x14ac:dyDescent="0.4">
      <c r="F8879" s="12"/>
    </row>
    <row r="8880" spans="6:6" ht="16.5" customHeight="1" x14ac:dyDescent="0.4">
      <c r="F8880" s="12"/>
    </row>
    <row r="8881" spans="6:6" ht="16.5" customHeight="1" x14ac:dyDescent="0.4">
      <c r="F8881" s="12"/>
    </row>
    <row r="8882" spans="6:6" ht="16.5" customHeight="1" x14ac:dyDescent="0.4">
      <c r="F8882" s="12"/>
    </row>
    <row r="8883" spans="6:6" ht="16.5" customHeight="1" x14ac:dyDescent="0.4">
      <c r="F8883" s="12"/>
    </row>
    <row r="8884" spans="6:6" ht="16.5" customHeight="1" x14ac:dyDescent="0.4">
      <c r="F8884" s="12"/>
    </row>
    <row r="8885" spans="6:6" ht="16.5" customHeight="1" x14ac:dyDescent="0.4">
      <c r="F8885" s="12"/>
    </row>
    <row r="8886" spans="6:6" ht="16.5" customHeight="1" x14ac:dyDescent="0.4">
      <c r="F8886" s="12"/>
    </row>
    <row r="8887" spans="6:6" ht="16.5" customHeight="1" x14ac:dyDescent="0.4">
      <c r="F8887" s="12"/>
    </row>
    <row r="8888" spans="6:6" ht="16.5" customHeight="1" x14ac:dyDescent="0.4">
      <c r="F8888" s="12"/>
    </row>
    <row r="8889" spans="6:6" ht="16.5" customHeight="1" x14ac:dyDescent="0.4">
      <c r="F8889" s="12"/>
    </row>
    <row r="8890" spans="6:6" ht="16.5" customHeight="1" x14ac:dyDescent="0.4">
      <c r="F8890" s="12"/>
    </row>
    <row r="8891" spans="6:6" ht="16.5" customHeight="1" x14ac:dyDescent="0.4">
      <c r="F8891" s="12"/>
    </row>
    <row r="8892" spans="6:6" ht="16.5" customHeight="1" x14ac:dyDescent="0.4">
      <c r="F8892" s="12"/>
    </row>
    <row r="8893" spans="6:6" ht="16.5" customHeight="1" x14ac:dyDescent="0.4">
      <c r="F8893" s="12"/>
    </row>
    <row r="8894" spans="6:6" ht="16.5" customHeight="1" x14ac:dyDescent="0.4">
      <c r="F8894" s="12"/>
    </row>
    <row r="8895" spans="6:6" ht="16.5" customHeight="1" x14ac:dyDescent="0.4">
      <c r="F8895" s="12"/>
    </row>
    <row r="8896" spans="6:6" ht="16.5" customHeight="1" x14ac:dyDescent="0.4">
      <c r="F8896" s="12"/>
    </row>
    <row r="8897" spans="6:6" ht="16.5" customHeight="1" x14ac:dyDescent="0.4">
      <c r="F8897" s="12"/>
    </row>
    <row r="8898" spans="6:6" ht="16.5" customHeight="1" x14ac:dyDescent="0.4">
      <c r="F8898" s="12"/>
    </row>
    <row r="8899" spans="6:6" ht="16.5" customHeight="1" x14ac:dyDescent="0.4">
      <c r="F8899" s="12"/>
    </row>
    <row r="8900" spans="6:6" ht="16.5" customHeight="1" x14ac:dyDescent="0.4">
      <c r="F8900" s="12"/>
    </row>
    <row r="8901" spans="6:6" ht="16.5" customHeight="1" x14ac:dyDescent="0.4">
      <c r="F8901" s="12"/>
    </row>
    <row r="8902" spans="6:6" ht="16.5" customHeight="1" x14ac:dyDescent="0.4">
      <c r="F8902" s="12"/>
    </row>
    <row r="8903" spans="6:6" ht="16.5" customHeight="1" x14ac:dyDescent="0.4">
      <c r="F8903" s="12"/>
    </row>
    <row r="8904" spans="6:6" ht="16.5" customHeight="1" x14ac:dyDescent="0.4">
      <c r="F8904" s="12"/>
    </row>
    <row r="8905" spans="6:6" ht="16.5" customHeight="1" x14ac:dyDescent="0.4">
      <c r="F8905" s="12"/>
    </row>
    <row r="8906" spans="6:6" ht="16.5" customHeight="1" x14ac:dyDescent="0.4">
      <c r="F8906" s="12"/>
    </row>
    <row r="8907" spans="6:6" ht="16.5" customHeight="1" x14ac:dyDescent="0.4">
      <c r="F8907" s="12"/>
    </row>
    <row r="8908" spans="6:6" ht="16.5" customHeight="1" x14ac:dyDescent="0.4">
      <c r="F8908" s="12"/>
    </row>
    <row r="8909" spans="6:6" ht="16.5" customHeight="1" x14ac:dyDescent="0.4">
      <c r="F8909" s="12"/>
    </row>
    <row r="8910" spans="6:6" ht="16.5" customHeight="1" x14ac:dyDescent="0.4">
      <c r="F8910" s="12"/>
    </row>
    <row r="8911" spans="6:6" ht="16.5" customHeight="1" x14ac:dyDescent="0.4">
      <c r="F8911" s="12"/>
    </row>
    <row r="8912" spans="6:6" ht="16.5" customHeight="1" x14ac:dyDescent="0.4">
      <c r="F8912" s="12"/>
    </row>
    <row r="8913" spans="6:6" ht="16.5" customHeight="1" x14ac:dyDescent="0.4">
      <c r="F8913" s="12"/>
    </row>
    <row r="8914" spans="6:6" ht="16.5" customHeight="1" x14ac:dyDescent="0.4">
      <c r="F8914" s="12"/>
    </row>
    <row r="8915" spans="6:6" ht="16.5" customHeight="1" x14ac:dyDescent="0.4">
      <c r="F8915" s="12"/>
    </row>
    <row r="8916" spans="6:6" ht="16.5" customHeight="1" x14ac:dyDescent="0.4">
      <c r="F8916" s="12"/>
    </row>
    <row r="8917" spans="6:6" ht="16.5" customHeight="1" x14ac:dyDescent="0.4">
      <c r="F8917" s="12"/>
    </row>
    <row r="8918" spans="6:6" ht="16.5" customHeight="1" x14ac:dyDescent="0.4">
      <c r="F8918" s="12"/>
    </row>
    <row r="8919" spans="6:6" ht="16.5" customHeight="1" x14ac:dyDescent="0.4">
      <c r="F8919" s="12"/>
    </row>
    <row r="8920" spans="6:6" ht="16.5" customHeight="1" x14ac:dyDescent="0.4">
      <c r="F8920" s="12"/>
    </row>
    <row r="8921" spans="6:6" ht="16.5" customHeight="1" x14ac:dyDescent="0.4">
      <c r="F8921" s="12"/>
    </row>
    <row r="8922" spans="6:6" ht="16.5" customHeight="1" x14ac:dyDescent="0.4">
      <c r="F8922" s="12"/>
    </row>
    <row r="8923" spans="6:6" ht="16.5" customHeight="1" x14ac:dyDescent="0.4">
      <c r="F8923" s="12"/>
    </row>
    <row r="8924" spans="6:6" ht="16.5" customHeight="1" x14ac:dyDescent="0.4">
      <c r="F8924" s="12"/>
    </row>
    <row r="8925" spans="6:6" ht="16.5" customHeight="1" x14ac:dyDescent="0.4">
      <c r="F8925" s="12"/>
    </row>
    <row r="8926" spans="6:6" ht="16.5" customHeight="1" x14ac:dyDescent="0.4">
      <c r="F8926" s="12"/>
    </row>
    <row r="8927" spans="6:6" ht="16.5" customHeight="1" x14ac:dyDescent="0.4">
      <c r="F8927" s="12"/>
    </row>
    <row r="8928" spans="6:6" ht="16.5" customHeight="1" x14ac:dyDescent="0.4">
      <c r="F8928" s="12"/>
    </row>
    <row r="8929" spans="6:6" ht="16.5" customHeight="1" x14ac:dyDescent="0.4">
      <c r="F8929" s="12"/>
    </row>
    <row r="8930" spans="6:6" ht="16.5" customHeight="1" x14ac:dyDescent="0.4">
      <c r="F8930" s="12"/>
    </row>
    <row r="8931" spans="6:6" ht="16.5" customHeight="1" x14ac:dyDescent="0.4">
      <c r="F8931" s="12"/>
    </row>
    <row r="8932" spans="6:6" ht="16.5" customHeight="1" x14ac:dyDescent="0.4">
      <c r="F8932" s="12"/>
    </row>
    <row r="8933" spans="6:6" ht="16.5" customHeight="1" x14ac:dyDescent="0.4">
      <c r="F8933" s="12"/>
    </row>
    <row r="8934" spans="6:6" ht="16.5" customHeight="1" x14ac:dyDescent="0.4">
      <c r="F8934" s="12"/>
    </row>
    <row r="8935" spans="6:6" ht="16.5" customHeight="1" x14ac:dyDescent="0.4">
      <c r="F8935" s="12"/>
    </row>
    <row r="8936" spans="6:6" ht="16.5" customHeight="1" x14ac:dyDescent="0.4">
      <c r="F8936" s="12"/>
    </row>
    <row r="8937" spans="6:6" ht="16.5" customHeight="1" x14ac:dyDescent="0.4">
      <c r="F8937" s="12"/>
    </row>
    <row r="8938" spans="6:6" ht="16.5" customHeight="1" x14ac:dyDescent="0.4">
      <c r="F8938" s="12"/>
    </row>
    <row r="8939" spans="6:6" ht="16.5" customHeight="1" x14ac:dyDescent="0.4">
      <c r="F8939" s="12"/>
    </row>
    <row r="8940" spans="6:6" ht="16.5" customHeight="1" x14ac:dyDescent="0.4">
      <c r="F8940" s="12"/>
    </row>
    <row r="8941" spans="6:6" ht="16.5" customHeight="1" x14ac:dyDescent="0.4">
      <c r="F8941" s="12"/>
    </row>
    <row r="8942" spans="6:6" ht="16.5" customHeight="1" x14ac:dyDescent="0.4">
      <c r="F8942" s="12"/>
    </row>
    <row r="8943" spans="6:6" ht="16.5" customHeight="1" x14ac:dyDescent="0.4">
      <c r="F8943" s="12"/>
    </row>
    <row r="8944" spans="6:6" ht="16.5" customHeight="1" x14ac:dyDescent="0.4">
      <c r="F8944" s="12"/>
    </row>
    <row r="8945" spans="6:6" ht="16.5" customHeight="1" x14ac:dyDescent="0.4">
      <c r="F8945" s="12"/>
    </row>
    <row r="8946" spans="6:6" ht="16.5" customHeight="1" x14ac:dyDescent="0.4">
      <c r="F8946" s="12"/>
    </row>
    <row r="8947" spans="6:6" ht="16.5" customHeight="1" x14ac:dyDescent="0.4">
      <c r="F8947" s="12"/>
    </row>
    <row r="8948" spans="6:6" ht="16.5" customHeight="1" x14ac:dyDescent="0.4">
      <c r="F8948" s="12"/>
    </row>
    <row r="8949" spans="6:6" ht="16.5" customHeight="1" x14ac:dyDescent="0.4">
      <c r="F8949" s="12"/>
    </row>
    <row r="8950" spans="6:6" ht="16.5" customHeight="1" x14ac:dyDescent="0.4">
      <c r="F8950" s="12"/>
    </row>
    <row r="8951" spans="6:6" ht="16.5" customHeight="1" x14ac:dyDescent="0.4">
      <c r="F8951" s="12"/>
    </row>
    <row r="8952" spans="6:6" ht="16.5" customHeight="1" x14ac:dyDescent="0.4">
      <c r="F8952" s="12"/>
    </row>
    <row r="8953" spans="6:6" ht="16.5" customHeight="1" x14ac:dyDescent="0.4">
      <c r="F8953" s="12"/>
    </row>
    <row r="8954" spans="6:6" ht="16.5" customHeight="1" x14ac:dyDescent="0.4">
      <c r="F8954" s="12"/>
    </row>
    <row r="8955" spans="6:6" ht="16.5" customHeight="1" x14ac:dyDescent="0.4">
      <c r="F8955" s="12"/>
    </row>
    <row r="8956" spans="6:6" ht="16.5" customHeight="1" x14ac:dyDescent="0.4">
      <c r="F8956" s="12"/>
    </row>
    <row r="8957" spans="6:6" ht="16.5" customHeight="1" x14ac:dyDescent="0.4">
      <c r="F8957" s="12"/>
    </row>
    <row r="8958" spans="6:6" ht="16.5" customHeight="1" x14ac:dyDescent="0.4">
      <c r="F8958" s="12"/>
    </row>
    <row r="8959" spans="6:6" ht="16.5" customHeight="1" x14ac:dyDescent="0.4">
      <c r="F8959" s="12"/>
    </row>
    <row r="8960" spans="6:6" ht="16.5" customHeight="1" x14ac:dyDescent="0.4">
      <c r="F8960" s="12"/>
    </row>
    <row r="8961" spans="6:6" ht="16.5" customHeight="1" x14ac:dyDescent="0.4">
      <c r="F8961" s="12"/>
    </row>
    <row r="8962" spans="6:6" ht="16.5" customHeight="1" x14ac:dyDescent="0.4">
      <c r="F8962" s="12"/>
    </row>
    <row r="8963" spans="6:6" ht="16.5" customHeight="1" x14ac:dyDescent="0.4">
      <c r="F8963" s="12"/>
    </row>
    <row r="8964" spans="6:6" ht="16.5" customHeight="1" x14ac:dyDescent="0.4">
      <c r="F8964" s="12"/>
    </row>
    <row r="8965" spans="6:6" ht="16.5" customHeight="1" x14ac:dyDescent="0.4">
      <c r="F8965" s="12"/>
    </row>
    <row r="8966" spans="6:6" ht="16.5" customHeight="1" x14ac:dyDescent="0.4">
      <c r="F8966" s="12"/>
    </row>
    <row r="8967" spans="6:6" ht="16.5" customHeight="1" x14ac:dyDescent="0.4">
      <c r="F8967" s="12"/>
    </row>
    <row r="8968" spans="6:6" ht="16.5" customHeight="1" x14ac:dyDescent="0.4">
      <c r="F8968" s="12"/>
    </row>
    <row r="8969" spans="6:6" ht="16.5" customHeight="1" x14ac:dyDescent="0.4">
      <c r="F8969" s="12"/>
    </row>
    <row r="8970" spans="6:6" ht="16.5" customHeight="1" x14ac:dyDescent="0.4">
      <c r="F8970" s="12"/>
    </row>
    <row r="8971" spans="6:6" ht="16.5" customHeight="1" x14ac:dyDescent="0.4">
      <c r="F8971" s="12"/>
    </row>
    <row r="8972" spans="6:6" ht="16.5" customHeight="1" x14ac:dyDescent="0.4">
      <c r="F8972" s="12"/>
    </row>
    <row r="8973" spans="6:6" ht="16.5" customHeight="1" x14ac:dyDescent="0.4">
      <c r="F8973" s="12"/>
    </row>
    <row r="8974" spans="6:6" ht="16.5" customHeight="1" x14ac:dyDescent="0.4">
      <c r="F8974" s="12"/>
    </row>
    <row r="8975" spans="6:6" ht="16.5" customHeight="1" x14ac:dyDescent="0.4">
      <c r="F8975" s="12"/>
    </row>
    <row r="8976" spans="6:6" ht="16.5" customHeight="1" x14ac:dyDescent="0.4">
      <c r="F8976" s="12"/>
    </row>
    <row r="8977" spans="6:6" ht="16.5" customHeight="1" x14ac:dyDescent="0.4">
      <c r="F8977" s="12"/>
    </row>
    <row r="8978" spans="6:6" ht="16.5" customHeight="1" x14ac:dyDescent="0.4">
      <c r="F8978" s="12"/>
    </row>
    <row r="8979" spans="6:6" ht="16.5" customHeight="1" x14ac:dyDescent="0.4">
      <c r="F8979" s="12"/>
    </row>
    <row r="8980" spans="6:6" ht="16.5" customHeight="1" x14ac:dyDescent="0.4">
      <c r="F8980" s="12"/>
    </row>
    <row r="8981" spans="6:6" ht="16.5" customHeight="1" x14ac:dyDescent="0.4">
      <c r="F8981" s="12"/>
    </row>
    <row r="8982" spans="6:6" ht="16.5" customHeight="1" x14ac:dyDescent="0.4">
      <c r="F8982" s="12"/>
    </row>
    <row r="8983" spans="6:6" ht="16.5" customHeight="1" x14ac:dyDescent="0.4">
      <c r="F8983" s="12"/>
    </row>
    <row r="8984" spans="6:6" ht="16.5" customHeight="1" x14ac:dyDescent="0.4">
      <c r="F8984" s="12"/>
    </row>
    <row r="8985" spans="6:6" ht="16.5" customHeight="1" x14ac:dyDescent="0.4">
      <c r="F8985" s="12"/>
    </row>
    <row r="8986" spans="6:6" ht="16.5" customHeight="1" x14ac:dyDescent="0.4">
      <c r="F8986" s="12"/>
    </row>
    <row r="8987" spans="6:6" ht="16.5" customHeight="1" x14ac:dyDescent="0.4">
      <c r="F8987" s="12"/>
    </row>
    <row r="8988" spans="6:6" ht="16.5" customHeight="1" x14ac:dyDescent="0.4">
      <c r="F8988" s="12"/>
    </row>
    <row r="8989" spans="6:6" ht="16.5" customHeight="1" x14ac:dyDescent="0.4">
      <c r="F8989" s="12"/>
    </row>
    <row r="8990" spans="6:6" ht="16.5" customHeight="1" x14ac:dyDescent="0.4">
      <c r="F8990" s="12"/>
    </row>
    <row r="8991" spans="6:6" ht="16.5" customHeight="1" x14ac:dyDescent="0.4">
      <c r="F8991" s="12"/>
    </row>
    <row r="8992" spans="6:6" ht="16.5" customHeight="1" x14ac:dyDescent="0.4">
      <c r="F8992" s="12"/>
    </row>
    <row r="8993" spans="6:6" ht="16.5" customHeight="1" x14ac:dyDescent="0.4">
      <c r="F8993" s="12"/>
    </row>
    <row r="8994" spans="6:6" ht="16.5" customHeight="1" x14ac:dyDescent="0.4">
      <c r="F8994" s="12"/>
    </row>
    <row r="8995" spans="6:6" ht="16.5" customHeight="1" x14ac:dyDescent="0.4">
      <c r="F8995" s="12"/>
    </row>
    <row r="8996" spans="6:6" ht="16.5" customHeight="1" x14ac:dyDescent="0.4">
      <c r="F8996" s="12"/>
    </row>
    <row r="8997" spans="6:6" ht="16.5" customHeight="1" x14ac:dyDescent="0.4">
      <c r="F8997" s="12"/>
    </row>
    <row r="8998" spans="6:6" ht="16.5" customHeight="1" x14ac:dyDescent="0.4">
      <c r="F8998" s="12"/>
    </row>
    <row r="8999" spans="6:6" ht="16.5" customHeight="1" x14ac:dyDescent="0.4">
      <c r="F8999" s="12"/>
    </row>
    <row r="9000" spans="6:6" ht="16.5" customHeight="1" x14ac:dyDescent="0.4">
      <c r="F9000" s="12"/>
    </row>
    <row r="9001" spans="6:6" ht="16.5" customHeight="1" x14ac:dyDescent="0.4">
      <c r="F9001" s="12"/>
    </row>
    <row r="9002" spans="6:6" ht="16.5" customHeight="1" x14ac:dyDescent="0.4">
      <c r="F9002" s="12"/>
    </row>
    <row r="9003" spans="6:6" ht="16.5" customHeight="1" x14ac:dyDescent="0.4">
      <c r="F9003" s="12"/>
    </row>
    <row r="9004" spans="6:6" ht="16.5" customHeight="1" x14ac:dyDescent="0.4">
      <c r="F9004" s="12"/>
    </row>
    <row r="9005" spans="6:6" ht="16.5" customHeight="1" x14ac:dyDescent="0.4">
      <c r="F9005" s="12"/>
    </row>
    <row r="9006" spans="6:6" ht="16.5" customHeight="1" x14ac:dyDescent="0.4">
      <c r="F9006" s="12"/>
    </row>
    <row r="9007" spans="6:6" ht="16.5" customHeight="1" x14ac:dyDescent="0.4">
      <c r="F9007" s="12"/>
    </row>
    <row r="9008" spans="6:6" ht="16.5" customHeight="1" x14ac:dyDescent="0.4">
      <c r="F9008" s="12"/>
    </row>
    <row r="9009" spans="6:6" ht="16.5" customHeight="1" x14ac:dyDescent="0.4">
      <c r="F9009" s="12"/>
    </row>
    <row r="9010" spans="6:6" ht="16.5" customHeight="1" x14ac:dyDescent="0.4">
      <c r="F9010" s="12"/>
    </row>
    <row r="9011" spans="6:6" ht="16.5" customHeight="1" x14ac:dyDescent="0.4">
      <c r="F9011" s="12"/>
    </row>
    <row r="9012" spans="6:6" ht="16.5" customHeight="1" x14ac:dyDescent="0.4">
      <c r="F9012" s="12"/>
    </row>
    <row r="9013" spans="6:6" ht="16.5" customHeight="1" x14ac:dyDescent="0.4">
      <c r="F9013" s="12"/>
    </row>
    <row r="9014" spans="6:6" ht="16.5" customHeight="1" x14ac:dyDescent="0.4">
      <c r="F9014" s="12"/>
    </row>
    <row r="9015" spans="6:6" ht="16.5" customHeight="1" x14ac:dyDescent="0.4">
      <c r="F9015" s="12"/>
    </row>
    <row r="9016" spans="6:6" ht="16.5" customHeight="1" x14ac:dyDescent="0.4">
      <c r="F9016" s="12"/>
    </row>
    <row r="9017" spans="6:6" ht="16.5" customHeight="1" x14ac:dyDescent="0.4">
      <c r="F9017" s="12"/>
    </row>
    <row r="9018" spans="6:6" ht="16.5" customHeight="1" x14ac:dyDescent="0.4">
      <c r="F9018" s="12"/>
    </row>
    <row r="9019" spans="6:6" ht="16.5" customHeight="1" x14ac:dyDescent="0.4">
      <c r="F9019" s="12"/>
    </row>
    <row r="9020" spans="6:6" ht="16.5" customHeight="1" x14ac:dyDescent="0.4">
      <c r="F9020" s="12"/>
    </row>
    <row r="9021" spans="6:6" ht="16.5" customHeight="1" x14ac:dyDescent="0.4">
      <c r="F9021" s="12"/>
    </row>
    <row r="9022" spans="6:6" ht="16.5" customHeight="1" x14ac:dyDescent="0.4">
      <c r="F9022" s="12"/>
    </row>
    <row r="9023" spans="6:6" ht="16.5" customHeight="1" x14ac:dyDescent="0.4">
      <c r="F9023" s="12"/>
    </row>
    <row r="9024" spans="6:6" ht="16.5" customHeight="1" x14ac:dyDescent="0.4">
      <c r="F9024" s="12"/>
    </row>
    <row r="9025" spans="6:6" ht="16.5" customHeight="1" x14ac:dyDescent="0.4">
      <c r="F9025" s="12"/>
    </row>
    <row r="9026" spans="6:6" ht="16.5" customHeight="1" x14ac:dyDescent="0.4">
      <c r="F9026" s="12"/>
    </row>
    <row r="9027" spans="6:6" ht="16.5" customHeight="1" x14ac:dyDescent="0.4">
      <c r="F9027" s="12"/>
    </row>
    <row r="9028" spans="6:6" ht="16.5" customHeight="1" x14ac:dyDescent="0.4">
      <c r="F9028" s="12"/>
    </row>
    <row r="9029" spans="6:6" ht="16.5" customHeight="1" x14ac:dyDescent="0.4">
      <c r="F9029" s="12"/>
    </row>
    <row r="9030" spans="6:6" ht="16.5" customHeight="1" x14ac:dyDescent="0.4">
      <c r="F9030" s="12"/>
    </row>
    <row r="9031" spans="6:6" ht="16.5" customHeight="1" x14ac:dyDescent="0.4">
      <c r="F9031" s="12"/>
    </row>
    <row r="9032" spans="6:6" ht="16.5" customHeight="1" x14ac:dyDescent="0.4">
      <c r="F9032" s="12"/>
    </row>
    <row r="9033" spans="6:6" ht="16.5" customHeight="1" x14ac:dyDescent="0.4">
      <c r="F9033" s="12"/>
    </row>
    <row r="9034" spans="6:6" ht="16.5" customHeight="1" x14ac:dyDescent="0.4">
      <c r="F9034" s="12"/>
    </row>
    <row r="9035" spans="6:6" ht="16.5" customHeight="1" x14ac:dyDescent="0.4">
      <c r="F9035" s="12"/>
    </row>
    <row r="9036" spans="6:6" ht="16.5" customHeight="1" x14ac:dyDescent="0.4">
      <c r="F9036" s="12"/>
    </row>
    <row r="9037" spans="6:6" ht="16.5" customHeight="1" x14ac:dyDescent="0.4">
      <c r="F9037" s="12"/>
    </row>
    <row r="9038" spans="6:6" ht="16.5" customHeight="1" x14ac:dyDescent="0.4">
      <c r="F9038" s="12"/>
    </row>
    <row r="9039" spans="6:6" ht="16.5" customHeight="1" x14ac:dyDescent="0.4">
      <c r="F9039" s="12"/>
    </row>
    <row r="9040" spans="6:6" ht="16.5" customHeight="1" x14ac:dyDescent="0.4">
      <c r="F9040" s="12"/>
    </row>
    <row r="9041" spans="6:6" ht="16.5" customHeight="1" x14ac:dyDescent="0.4">
      <c r="F9041" s="12"/>
    </row>
    <row r="9042" spans="6:6" ht="16.5" customHeight="1" x14ac:dyDescent="0.4">
      <c r="F9042" s="12"/>
    </row>
    <row r="9043" spans="6:6" ht="16.5" customHeight="1" x14ac:dyDescent="0.4">
      <c r="F9043" s="12"/>
    </row>
    <row r="9044" spans="6:6" ht="16.5" customHeight="1" x14ac:dyDescent="0.4">
      <c r="F9044" s="12"/>
    </row>
    <row r="9045" spans="6:6" ht="16.5" customHeight="1" x14ac:dyDescent="0.4">
      <c r="F9045" s="12"/>
    </row>
    <row r="9046" spans="6:6" ht="16.5" customHeight="1" x14ac:dyDescent="0.4">
      <c r="F9046" s="12"/>
    </row>
    <row r="9047" spans="6:6" ht="16.5" customHeight="1" x14ac:dyDescent="0.4">
      <c r="F9047" s="12"/>
    </row>
    <row r="9048" spans="6:6" ht="16.5" customHeight="1" x14ac:dyDescent="0.4">
      <c r="F9048" s="12"/>
    </row>
    <row r="9049" spans="6:6" ht="16.5" customHeight="1" x14ac:dyDescent="0.4">
      <c r="F9049" s="12"/>
    </row>
    <row r="9050" spans="6:6" ht="16.5" customHeight="1" x14ac:dyDescent="0.4">
      <c r="F9050" s="12"/>
    </row>
    <row r="9051" spans="6:6" ht="16.5" customHeight="1" x14ac:dyDescent="0.4">
      <c r="F9051" s="12"/>
    </row>
    <row r="9052" spans="6:6" ht="16.5" customHeight="1" x14ac:dyDescent="0.4">
      <c r="F9052" s="12"/>
    </row>
    <row r="9053" spans="6:6" ht="16.5" customHeight="1" x14ac:dyDescent="0.4">
      <c r="F9053" s="12"/>
    </row>
    <row r="9054" spans="6:6" ht="16.5" customHeight="1" x14ac:dyDescent="0.4">
      <c r="F9054" s="12"/>
    </row>
    <row r="9055" spans="6:6" ht="16.5" customHeight="1" x14ac:dyDescent="0.4">
      <c r="F9055" s="12"/>
    </row>
    <row r="9056" spans="6:6" ht="16.5" customHeight="1" x14ac:dyDescent="0.4">
      <c r="F9056" s="12"/>
    </row>
    <row r="9057" spans="6:6" ht="16.5" customHeight="1" x14ac:dyDescent="0.4">
      <c r="F9057" s="12"/>
    </row>
    <row r="9058" spans="6:6" ht="16.5" customHeight="1" x14ac:dyDescent="0.4">
      <c r="F9058" s="12"/>
    </row>
    <row r="9059" spans="6:6" ht="16.5" customHeight="1" x14ac:dyDescent="0.4">
      <c r="F9059" s="12"/>
    </row>
    <row r="9060" spans="6:6" ht="16.5" customHeight="1" x14ac:dyDescent="0.4">
      <c r="F9060" s="12"/>
    </row>
    <row r="9061" spans="6:6" ht="16.5" customHeight="1" x14ac:dyDescent="0.4">
      <c r="F9061" s="12"/>
    </row>
    <row r="9062" spans="6:6" ht="16.5" customHeight="1" x14ac:dyDescent="0.4">
      <c r="F9062" s="12"/>
    </row>
    <row r="9063" spans="6:6" ht="16.5" customHeight="1" x14ac:dyDescent="0.4">
      <c r="F9063" s="12"/>
    </row>
    <row r="9064" spans="6:6" ht="16.5" customHeight="1" x14ac:dyDescent="0.4">
      <c r="F9064" s="12"/>
    </row>
    <row r="9065" spans="6:6" ht="16.5" customHeight="1" x14ac:dyDescent="0.4">
      <c r="F9065" s="12"/>
    </row>
    <row r="9066" spans="6:6" ht="16.5" customHeight="1" x14ac:dyDescent="0.4">
      <c r="F9066" s="12"/>
    </row>
    <row r="9067" spans="6:6" ht="16.5" customHeight="1" x14ac:dyDescent="0.4">
      <c r="F9067" s="12"/>
    </row>
    <row r="9068" spans="6:6" ht="16.5" customHeight="1" x14ac:dyDescent="0.4">
      <c r="F9068" s="12"/>
    </row>
    <row r="9069" spans="6:6" ht="16.5" customHeight="1" x14ac:dyDescent="0.4">
      <c r="F9069" s="12"/>
    </row>
    <row r="9070" spans="6:6" ht="16.5" customHeight="1" x14ac:dyDescent="0.4">
      <c r="F9070" s="12"/>
    </row>
    <row r="9071" spans="6:6" ht="16.5" customHeight="1" x14ac:dyDescent="0.4">
      <c r="F9071" s="12"/>
    </row>
    <row r="9072" spans="6:6" ht="16.5" customHeight="1" x14ac:dyDescent="0.4">
      <c r="F9072" s="12"/>
    </row>
    <row r="9073" spans="6:6" ht="16.5" customHeight="1" x14ac:dyDescent="0.4">
      <c r="F9073" s="12"/>
    </row>
    <row r="9074" spans="6:6" ht="16.5" customHeight="1" x14ac:dyDescent="0.4">
      <c r="F9074" s="12"/>
    </row>
    <row r="9075" spans="6:6" ht="16.5" customHeight="1" x14ac:dyDescent="0.4">
      <c r="F9075" s="12"/>
    </row>
    <row r="9076" spans="6:6" ht="16.5" customHeight="1" x14ac:dyDescent="0.4">
      <c r="F9076" s="12"/>
    </row>
    <row r="9077" spans="6:6" ht="16.5" customHeight="1" x14ac:dyDescent="0.4">
      <c r="F9077" s="12"/>
    </row>
    <row r="9078" spans="6:6" ht="16.5" customHeight="1" x14ac:dyDescent="0.4">
      <c r="F9078" s="12"/>
    </row>
    <row r="9079" spans="6:6" ht="16.5" customHeight="1" x14ac:dyDescent="0.4">
      <c r="F9079" s="12"/>
    </row>
    <row r="9080" spans="6:6" ht="16.5" customHeight="1" x14ac:dyDescent="0.4">
      <c r="F9080" s="12"/>
    </row>
    <row r="9081" spans="6:6" ht="16.5" customHeight="1" x14ac:dyDescent="0.4">
      <c r="F9081" s="12"/>
    </row>
    <row r="9082" spans="6:6" ht="16.5" customHeight="1" x14ac:dyDescent="0.4">
      <c r="F9082" s="12"/>
    </row>
    <row r="9083" spans="6:6" ht="16.5" customHeight="1" x14ac:dyDescent="0.4">
      <c r="F9083" s="12"/>
    </row>
    <row r="9084" spans="6:6" ht="16.5" customHeight="1" x14ac:dyDescent="0.4">
      <c r="F9084" s="12"/>
    </row>
    <row r="9085" spans="6:6" ht="16.5" customHeight="1" x14ac:dyDescent="0.4">
      <c r="F9085" s="12"/>
    </row>
    <row r="9086" spans="6:6" ht="16.5" customHeight="1" x14ac:dyDescent="0.4">
      <c r="F9086" s="12"/>
    </row>
    <row r="9087" spans="6:6" ht="16.5" customHeight="1" x14ac:dyDescent="0.4">
      <c r="F9087" s="12"/>
    </row>
    <row r="9088" spans="6:6" ht="16.5" customHeight="1" x14ac:dyDescent="0.4">
      <c r="F9088" s="12"/>
    </row>
    <row r="9089" spans="6:6" ht="16.5" customHeight="1" x14ac:dyDescent="0.4">
      <c r="F9089" s="12"/>
    </row>
    <row r="9090" spans="6:6" ht="16.5" customHeight="1" x14ac:dyDescent="0.4">
      <c r="F9090" s="12"/>
    </row>
    <row r="9091" spans="6:6" ht="16.5" customHeight="1" x14ac:dyDescent="0.4">
      <c r="F9091" s="12"/>
    </row>
    <row r="9092" spans="6:6" ht="16.5" customHeight="1" x14ac:dyDescent="0.4">
      <c r="F9092" s="12"/>
    </row>
    <row r="9093" spans="6:6" ht="16.5" customHeight="1" x14ac:dyDescent="0.4">
      <c r="F9093" s="12"/>
    </row>
    <row r="9094" spans="6:6" ht="16.5" customHeight="1" x14ac:dyDescent="0.4">
      <c r="F9094" s="12"/>
    </row>
    <row r="9095" spans="6:6" ht="16.5" customHeight="1" x14ac:dyDescent="0.4">
      <c r="F9095" s="12"/>
    </row>
    <row r="9096" spans="6:6" ht="16.5" customHeight="1" x14ac:dyDescent="0.4">
      <c r="F9096" s="12"/>
    </row>
    <row r="9097" spans="6:6" ht="16.5" customHeight="1" x14ac:dyDescent="0.4">
      <c r="F9097" s="12"/>
    </row>
    <row r="9098" spans="6:6" ht="16.5" customHeight="1" x14ac:dyDescent="0.4">
      <c r="F9098" s="12"/>
    </row>
    <row r="9099" spans="6:6" ht="16.5" customHeight="1" x14ac:dyDescent="0.4">
      <c r="F9099" s="12"/>
    </row>
    <row r="9100" spans="6:6" ht="16.5" customHeight="1" x14ac:dyDescent="0.4">
      <c r="F9100" s="12"/>
    </row>
    <row r="9101" spans="6:6" ht="16.5" customHeight="1" x14ac:dyDescent="0.4">
      <c r="F9101" s="12"/>
    </row>
    <row r="9102" spans="6:6" ht="16.5" customHeight="1" x14ac:dyDescent="0.4">
      <c r="F9102" s="12"/>
    </row>
    <row r="9103" spans="6:6" ht="16.5" customHeight="1" x14ac:dyDescent="0.4">
      <c r="F9103" s="12"/>
    </row>
    <row r="9104" spans="6:6" ht="16.5" customHeight="1" x14ac:dyDescent="0.4">
      <c r="F9104" s="12"/>
    </row>
    <row r="9105" spans="6:6" ht="16.5" customHeight="1" x14ac:dyDescent="0.4">
      <c r="F9105" s="12"/>
    </row>
    <row r="9106" spans="6:6" ht="16.5" customHeight="1" x14ac:dyDescent="0.4">
      <c r="F9106" s="12"/>
    </row>
    <row r="9107" spans="6:6" ht="16.5" customHeight="1" x14ac:dyDescent="0.4">
      <c r="F9107" s="12"/>
    </row>
    <row r="9108" spans="6:6" ht="16.5" customHeight="1" x14ac:dyDescent="0.4">
      <c r="F9108" s="12"/>
    </row>
    <row r="9109" spans="6:6" ht="16.5" customHeight="1" x14ac:dyDescent="0.4">
      <c r="F9109" s="12"/>
    </row>
    <row r="9110" spans="6:6" ht="16.5" customHeight="1" x14ac:dyDescent="0.4">
      <c r="F9110" s="12"/>
    </row>
    <row r="9111" spans="6:6" ht="16.5" customHeight="1" x14ac:dyDescent="0.4">
      <c r="F9111" s="12"/>
    </row>
    <row r="9112" spans="6:6" ht="16.5" customHeight="1" x14ac:dyDescent="0.4">
      <c r="F9112" s="12"/>
    </row>
    <row r="9113" spans="6:6" ht="16.5" customHeight="1" x14ac:dyDescent="0.4">
      <c r="F9113" s="12"/>
    </row>
    <row r="9114" spans="6:6" ht="16.5" customHeight="1" x14ac:dyDescent="0.4">
      <c r="F9114" s="12"/>
    </row>
    <row r="9115" spans="6:6" ht="16.5" customHeight="1" x14ac:dyDescent="0.4">
      <c r="F9115" s="12"/>
    </row>
    <row r="9116" spans="6:6" ht="16.5" customHeight="1" x14ac:dyDescent="0.4">
      <c r="F9116" s="12"/>
    </row>
    <row r="9117" spans="6:6" ht="16.5" customHeight="1" x14ac:dyDescent="0.4">
      <c r="F9117" s="12"/>
    </row>
    <row r="9118" spans="6:6" ht="16.5" customHeight="1" x14ac:dyDescent="0.4">
      <c r="F9118" s="12"/>
    </row>
    <row r="9119" spans="6:6" ht="16.5" customHeight="1" x14ac:dyDescent="0.4">
      <c r="F9119" s="12"/>
    </row>
    <row r="9120" spans="6:6" ht="16.5" customHeight="1" x14ac:dyDescent="0.4">
      <c r="F9120" s="12"/>
    </row>
    <row r="9121" spans="6:6" ht="16.5" customHeight="1" x14ac:dyDescent="0.4">
      <c r="F9121" s="12"/>
    </row>
    <row r="9122" spans="6:6" ht="16.5" customHeight="1" x14ac:dyDescent="0.4">
      <c r="F9122" s="12"/>
    </row>
    <row r="9123" spans="6:6" ht="16.5" customHeight="1" x14ac:dyDescent="0.4">
      <c r="F9123" s="12"/>
    </row>
    <row r="9124" spans="6:6" ht="16.5" customHeight="1" x14ac:dyDescent="0.4">
      <c r="F9124" s="12"/>
    </row>
    <row r="9125" spans="6:6" ht="16.5" customHeight="1" x14ac:dyDescent="0.4">
      <c r="F9125" s="12"/>
    </row>
    <row r="9126" spans="6:6" ht="16.5" customHeight="1" x14ac:dyDescent="0.4">
      <c r="F9126" s="12"/>
    </row>
    <row r="9127" spans="6:6" ht="16.5" customHeight="1" x14ac:dyDescent="0.4">
      <c r="F9127" s="12"/>
    </row>
    <row r="9128" spans="6:6" ht="16.5" customHeight="1" x14ac:dyDescent="0.4">
      <c r="F9128" s="12"/>
    </row>
    <row r="9129" spans="6:6" ht="16.5" customHeight="1" x14ac:dyDescent="0.4">
      <c r="F9129" s="12"/>
    </row>
    <row r="9130" spans="6:6" ht="16.5" customHeight="1" x14ac:dyDescent="0.4">
      <c r="F9130" s="12"/>
    </row>
    <row r="9131" spans="6:6" ht="16.5" customHeight="1" x14ac:dyDescent="0.4">
      <c r="F9131" s="12"/>
    </row>
    <row r="9132" spans="6:6" ht="16.5" customHeight="1" x14ac:dyDescent="0.4">
      <c r="F9132" s="12"/>
    </row>
    <row r="9133" spans="6:6" ht="16.5" customHeight="1" x14ac:dyDescent="0.4">
      <c r="F9133" s="12"/>
    </row>
    <row r="9134" spans="6:6" ht="16.5" customHeight="1" x14ac:dyDescent="0.4">
      <c r="F9134" s="12"/>
    </row>
    <row r="9135" spans="6:6" ht="16.5" customHeight="1" x14ac:dyDescent="0.4">
      <c r="F9135" s="12"/>
    </row>
    <row r="9136" spans="6:6" ht="16.5" customHeight="1" x14ac:dyDescent="0.4">
      <c r="F9136" s="12"/>
    </row>
    <row r="9137" spans="6:6" ht="16.5" customHeight="1" x14ac:dyDescent="0.4">
      <c r="F9137" s="12"/>
    </row>
    <row r="9138" spans="6:6" ht="16.5" customHeight="1" x14ac:dyDescent="0.4">
      <c r="F9138" s="12"/>
    </row>
    <row r="9139" spans="6:6" ht="16.5" customHeight="1" x14ac:dyDescent="0.4">
      <c r="F9139" s="12"/>
    </row>
    <row r="9140" spans="6:6" ht="16.5" customHeight="1" x14ac:dyDescent="0.4">
      <c r="F9140" s="12"/>
    </row>
    <row r="9141" spans="6:6" ht="16.5" customHeight="1" x14ac:dyDescent="0.4">
      <c r="F9141" s="12"/>
    </row>
    <row r="9142" spans="6:6" ht="16.5" customHeight="1" x14ac:dyDescent="0.4">
      <c r="F9142" s="12"/>
    </row>
    <row r="9143" spans="6:6" ht="16.5" customHeight="1" x14ac:dyDescent="0.4">
      <c r="F9143" s="12"/>
    </row>
    <row r="9144" spans="6:6" ht="16.5" customHeight="1" x14ac:dyDescent="0.4">
      <c r="F9144" s="12"/>
    </row>
    <row r="9145" spans="6:6" ht="16.5" customHeight="1" x14ac:dyDescent="0.4">
      <c r="F9145" s="12"/>
    </row>
    <row r="9146" spans="6:6" ht="16.5" customHeight="1" x14ac:dyDescent="0.4">
      <c r="F9146" s="12"/>
    </row>
    <row r="9147" spans="6:6" ht="16.5" customHeight="1" x14ac:dyDescent="0.4">
      <c r="F9147" s="12"/>
    </row>
    <row r="9148" spans="6:6" ht="16.5" customHeight="1" x14ac:dyDescent="0.4">
      <c r="F9148" s="12"/>
    </row>
    <row r="9149" spans="6:6" ht="16.5" customHeight="1" x14ac:dyDescent="0.4">
      <c r="F9149" s="12"/>
    </row>
    <row r="9150" spans="6:6" ht="16.5" customHeight="1" x14ac:dyDescent="0.4">
      <c r="F9150" s="12"/>
    </row>
    <row r="9151" spans="6:6" ht="16.5" customHeight="1" x14ac:dyDescent="0.4">
      <c r="F9151" s="12"/>
    </row>
    <row r="9152" spans="6:6" ht="16.5" customHeight="1" x14ac:dyDescent="0.4">
      <c r="F9152" s="12"/>
    </row>
    <row r="9153" spans="6:6" ht="16.5" customHeight="1" x14ac:dyDescent="0.4">
      <c r="F9153" s="12"/>
    </row>
    <row r="9154" spans="6:6" ht="16.5" customHeight="1" x14ac:dyDescent="0.4">
      <c r="F9154" s="12"/>
    </row>
    <row r="9155" spans="6:6" ht="16.5" customHeight="1" x14ac:dyDescent="0.4">
      <c r="F9155" s="12"/>
    </row>
    <row r="9156" spans="6:6" ht="16.5" customHeight="1" x14ac:dyDescent="0.4">
      <c r="F9156" s="12"/>
    </row>
    <row r="9157" spans="6:6" ht="16.5" customHeight="1" x14ac:dyDescent="0.4">
      <c r="F9157" s="12"/>
    </row>
    <row r="9158" spans="6:6" ht="16.5" customHeight="1" x14ac:dyDescent="0.4">
      <c r="F9158" s="12"/>
    </row>
    <row r="9159" spans="6:6" ht="16.5" customHeight="1" x14ac:dyDescent="0.4">
      <c r="F9159" s="12"/>
    </row>
    <row r="9160" spans="6:6" ht="16.5" customHeight="1" x14ac:dyDescent="0.4">
      <c r="F9160" s="12"/>
    </row>
    <row r="9161" spans="6:6" ht="16.5" customHeight="1" x14ac:dyDescent="0.4">
      <c r="F9161" s="12"/>
    </row>
    <row r="9162" spans="6:6" ht="16.5" customHeight="1" x14ac:dyDescent="0.4">
      <c r="F9162" s="12"/>
    </row>
    <row r="9163" spans="6:6" ht="16.5" customHeight="1" x14ac:dyDescent="0.4">
      <c r="F9163" s="12"/>
    </row>
    <row r="9164" spans="6:6" ht="16.5" customHeight="1" x14ac:dyDescent="0.4">
      <c r="F9164" s="12"/>
    </row>
    <row r="9165" spans="6:6" ht="16.5" customHeight="1" x14ac:dyDescent="0.4">
      <c r="F9165" s="12"/>
    </row>
    <row r="9166" spans="6:6" ht="16.5" customHeight="1" x14ac:dyDescent="0.4">
      <c r="F9166" s="12"/>
    </row>
    <row r="9167" spans="6:6" ht="16.5" customHeight="1" x14ac:dyDescent="0.4">
      <c r="F9167" s="12"/>
    </row>
    <row r="9168" spans="6:6" ht="16.5" customHeight="1" x14ac:dyDescent="0.4">
      <c r="F9168" s="12"/>
    </row>
    <row r="9169" spans="6:6" ht="16.5" customHeight="1" x14ac:dyDescent="0.4">
      <c r="F9169" s="12"/>
    </row>
    <row r="9170" spans="6:6" ht="16.5" customHeight="1" x14ac:dyDescent="0.4">
      <c r="F9170" s="12"/>
    </row>
    <row r="9171" spans="6:6" ht="16.5" customHeight="1" x14ac:dyDescent="0.4">
      <c r="F9171" s="12"/>
    </row>
    <row r="9172" spans="6:6" ht="16.5" customHeight="1" x14ac:dyDescent="0.4">
      <c r="F9172" s="12"/>
    </row>
    <row r="9173" spans="6:6" ht="16.5" customHeight="1" x14ac:dyDescent="0.4">
      <c r="F9173" s="12"/>
    </row>
    <row r="9174" spans="6:6" ht="16.5" customHeight="1" x14ac:dyDescent="0.4">
      <c r="F9174" s="12"/>
    </row>
    <row r="9175" spans="6:6" ht="16.5" customHeight="1" x14ac:dyDescent="0.4">
      <c r="F9175" s="12"/>
    </row>
    <row r="9176" spans="6:6" ht="16.5" customHeight="1" x14ac:dyDescent="0.4">
      <c r="F9176" s="12"/>
    </row>
    <row r="9177" spans="6:6" ht="16.5" customHeight="1" x14ac:dyDescent="0.4">
      <c r="F9177" s="12"/>
    </row>
    <row r="9178" spans="6:6" ht="16.5" customHeight="1" x14ac:dyDescent="0.4">
      <c r="F9178" s="12"/>
    </row>
    <row r="9179" spans="6:6" ht="16.5" customHeight="1" x14ac:dyDescent="0.4">
      <c r="F9179" s="12"/>
    </row>
    <row r="9180" spans="6:6" ht="16.5" customHeight="1" x14ac:dyDescent="0.4">
      <c r="F9180" s="12"/>
    </row>
    <row r="9181" spans="6:6" ht="16.5" customHeight="1" x14ac:dyDescent="0.4">
      <c r="F9181" s="12"/>
    </row>
    <row r="9182" spans="6:6" ht="16.5" customHeight="1" x14ac:dyDescent="0.4">
      <c r="F9182" s="12"/>
    </row>
    <row r="9183" spans="6:6" ht="16.5" customHeight="1" x14ac:dyDescent="0.4">
      <c r="F9183" s="12"/>
    </row>
    <row r="9184" spans="6:6" ht="16.5" customHeight="1" x14ac:dyDescent="0.4">
      <c r="F9184" s="12"/>
    </row>
    <row r="9185" spans="6:6" ht="16.5" customHeight="1" x14ac:dyDescent="0.4">
      <c r="F9185" s="12"/>
    </row>
    <row r="9186" spans="6:6" ht="16.5" customHeight="1" x14ac:dyDescent="0.4">
      <c r="F9186" s="12"/>
    </row>
    <row r="9187" spans="6:6" ht="16.5" customHeight="1" x14ac:dyDescent="0.4">
      <c r="F9187" s="12"/>
    </row>
    <row r="9188" spans="6:6" ht="16.5" customHeight="1" x14ac:dyDescent="0.4">
      <c r="F9188" s="12"/>
    </row>
    <row r="9189" spans="6:6" ht="16.5" customHeight="1" x14ac:dyDescent="0.4">
      <c r="F9189" s="12"/>
    </row>
    <row r="9190" spans="6:6" ht="16.5" customHeight="1" x14ac:dyDescent="0.4">
      <c r="F9190" s="12"/>
    </row>
    <row r="9191" spans="6:6" ht="16.5" customHeight="1" x14ac:dyDescent="0.4">
      <c r="F9191" s="12"/>
    </row>
    <row r="9192" spans="6:6" ht="16.5" customHeight="1" x14ac:dyDescent="0.4">
      <c r="F9192" s="12"/>
    </row>
    <row r="9193" spans="6:6" ht="16.5" customHeight="1" x14ac:dyDescent="0.4">
      <c r="F9193" s="12"/>
    </row>
    <row r="9194" spans="6:6" ht="16.5" customHeight="1" x14ac:dyDescent="0.4">
      <c r="F9194" s="12"/>
    </row>
    <row r="9195" spans="6:6" ht="16.5" customHeight="1" x14ac:dyDescent="0.4">
      <c r="F9195" s="12"/>
    </row>
    <row r="9196" spans="6:6" ht="16.5" customHeight="1" x14ac:dyDescent="0.4">
      <c r="F9196" s="12"/>
    </row>
    <row r="9197" spans="6:6" ht="16.5" customHeight="1" x14ac:dyDescent="0.4">
      <c r="F9197" s="12"/>
    </row>
    <row r="9198" spans="6:6" ht="16.5" customHeight="1" x14ac:dyDescent="0.4">
      <c r="F9198" s="12"/>
    </row>
    <row r="9199" spans="6:6" ht="16.5" customHeight="1" x14ac:dyDescent="0.4">
      <c r="F9199" s="12"/>
    </row>
    <row r="9200" spans="6:6" ht="16.5" customHeight="1" x14ac:dyDescent="0.4">
      <c r="F9200" s="12"/>
    </row>
    <row r="9201" spans="6:6" ht="16.5" customHeight="1" x14ac:dyDescent="0.4">
      <c r="F9201" s="12"/>
    </row>
    <row r="9202" spans="6:6" ht="16.5" customHeight="1" x14ac:dyDescent="0.4">
      <c r="F9202" s="12"/>
    </row>
    <row r="9203" spans="6:6" ht="16.5" customHeight="1" x14ac:dyDescent="0.4">
      <c r="F9203" s="12"/>
    </row>
    <row r="9204" spans="6:6" ht="16.5" customHeight="1" x14ac:dyDescent="0.4">
      <c r="F9204" s="12"/>
    </row>
    <row r="9205" spans="6:6" ht="16.5" customHeight="1" x14ac:dyDescent="0.4">
      <c r="F9205" s="12"/>
    </row>
    <row r="9206" spans="6:6" ht="16.5" customHeight="1" x14ac:dyDescent="0.4">
      <c r="F9206" s="12"/>
    </row>
    <row r="9207" spans="6:6" ht="16.5" customHeight="1" x14ac:dyDescent="0.4">
      <c r="F9207" s="12"/>
    </row>
    <row r="9208" spans="6:6" ht="16.5" customHeight="1" x14ac:dyDescent="0.4">
      <c r="F9208" s="12"/>
    </row>
    <row r="9209" spans="6:6" ht="16.5" customHeight="1" x14ac:dyDescent="0.4">
      <c r="F9209" s="12"/>
    </row>
    <row r="9210" spans="6:6" ht="16.5" customHeight="1" x14ac:dyDescent="0.4">
      <c r="F9210" s="12"/>
    </row>
    <row r="9211" spans="6:6" ht="16.5" customHeight="1" x14ac:dyDescent="0.4">
      <c r="F9211" s="12"/>
    </row>
    <row r="9212" spans="6:6" ht="16.5" customHeight="1" x14ac:dyDescent="0.4">
      <c r="F9212" s="12"/>
    </row>
    <row r="9213" spans="6:6" ht="16.5" customHeight="1" x14ac:dyDescent="0.4">
      <c r="F9213" s="12"/>
    </row>
    <row r="9214" spans="6:6" ht="16.5" customHeight="1" x14ac:dyDescent="0.4">
      <c r="F9214" s="12"/>
    </row>
    <row r="9215" spans="6:6" ht="16.5" customHeight="1" x14ac:dyDescent="0.4">
      <c r="F9215" s="12"/>
    </row>
    <row r="9216" spans="6:6" ht="16.5" customHeight="1" x14ac:dyDescent="0.4">
      <c r="F9216" s="12"/>
    </row>
    <row r="9217" spans="6:6" ht="16.5" customHeight="1" x14ac:dyDescent="0.4">
      <c r="F9217" s="12"/>
    </row>
    <row r="9218" spans="6:6" ht="16.5" customHeight="1" x14ac:dyDescent="0.4">
      <c r="F9218" s="12"/>
    </row>
    <row r="9219" spans="6:6" ht="16.5" customHeight="1" x14ac:dyDescent="0.4">
      <c r="F9219" s="12"/>
    </row>
    <row r="9220" spans="6:6" ht="16.5" customHeight="1" x14ac:dyDescent="0.4">
      <c r="F9220" s="12"/>
    </row>
    <row r="9221" spans="6:6" ht="16.5" customHeight="1" x14ac:dyDescent="0.4">
      <c r="F9221" s="12"/>
    </row>
    <row r="9222" spans="6:6" ht="16.5" customHeight="1" x14ac:dyDescent="0.4">
      <c r="F9222" s="12"/>
    </row>
    <row r="9223" spans="6:6" ht="16.5" customHeight="1" x14ac:dyDescent="0.4">
      <c r="F9223" s="12"/>
    </row>
    <row r="9224" spans="6:6" ht="16.5" customHeight="1" x14ac:dyDescent="0.4">
      <c r="F9224" s="12"/>
    </row>
    <row r="9225" spans="6:6" ht="16.5" customHeight="1" x14ac:dyDescent="0.4">
      <c r="F9225" s="12"/>
    </row>
    <row r="9226" spans="6:6" ht="16.5" customHeight="1" x14ac:dyDescent="0.4">
      <c r="F9226" s="12"/>
    </row>
    <row r="9227" spans="6:6" ht="16.5" customHeight="1" x14ac:dyDescent="0.4">
      <c r="F9227" s="12"/>
    </row>
    <row r="9228" spans="6:6" ht="16.5" customHeight="1" x14ac:dyDescent="0.4">
      <c r="F9228" s="12"/>
    </row>
    <row r="9229" spans="6:6" ht="16.5" customHeight="1" x14ac:dyDescent="0.4">
      <c r="F9229" s="12"/>
    </row>
    <row r="9230" spans="6:6" ht="16.5" customHeight="1" x14ac:dyDescent="0.4">
      <c r="F9230" s="12"/>
    </row>
    <row r="9231" spans="6:6" ht="16.5" customHeight="1" x14ac:dyDescent="0.4">
      <c r="F9231" s="12"/>
    </row>
    <row r="9232" spans="6:6" ht="16.5" customHeight="1" x14ac:dyDescent="0.4">
      <c r="F9232" s="12"/>
    </row>
    <row r="9233" spans="6:6" ht="16.5" customHeight="1" x14ac:dyDescent="0.4">
      <c r="F9233" s="12"/>
    </row>
    <row r="9234" spans="6:6" ht="16.5" customHeight="1" x14ac:dyDescent="0.4">
      <c r="F9234" s="12"/>
    </row>
    <row r="9235" spans="6:6" ht="16.5" customHeight="1" x14ac:dyDescent="0.4">
      <c r="F9235" s="12"/>
    </row>
    <row r="9236" spans="6:6" ht="16.5" customHeight="1" x14ac:dyDescent="0.4">
      <c r="F9236" s="12"/>
    </row>
    <row r="9237" spans="6:6" ht="16.5" customHeight="1" x14ac:dyDescent="0.4">
      <c r="F9237" s="12"/>
    </row>
    <row r="9238" spans="6:6" ht="16.5" customHeight="1" x14ac:dyDescent="0.4">
      <c r="F9238" s="12"/>
    </row>
    <row r="9239" spans="6:6" ht="16.5" customHeight="1" x14ac:dyDescent="0.4">
      <c r="F9239" s="12"/>
    </row>
    <row r="9240" spans="6:6" ht="16.5" customHeight="1" x14ac:dyDescent="0.4">
      <c r="F9240" s="12"/>
    </row>
    <row r="9241" spans="6:6" ht="16.5" customHeight="1" x14ac:dyDescent="0.4">
      <c r="F9241" s="12"/>
    </row>
    <row r="9242" spans="6:6" ht="16.5" customHeight="1" x14ac:dyDescent="0.4">
      <c r="F9242" s="12"/>
    </row>
    <row r="9243" spans="6:6" ht="16.5" customHeight="1" x14ac:dyDescent="0.4">
      <c r="F9243" s="12"/>
    </row>
    <row r="9244" spans="6:6" ht="16.5" customHeight="1" x14ac:dyDescent="0.4">
      <c r="F9244" s="12"/>
    </row>
    <row r="9245" spans="6:6" ht="16.5" customHeight="1" x14ac:dyDescent="0.4">
      <c r="F9245" s="12"/>
    </row>
    <row r="9246" spans="6:6" ht="16.5" customHeight="1" x14ac:dyDescent="0.4">
      <c r="F9246" s="12"/>
    </row>
    <row r="9247" spans="6:6" ht="16.5" customHeight="1" x14ac:dyDescent="0.4">
      <c r="F9247" s="12"/>
    </row>
    <row r="9248" spans="6:6" ht="16.5" customHeight="1" x14ac:dyDescent="0.4">
      <c r="F9248" s="12"/>
    </row>
    <row r="9249" spans="6:6" ht="16.5" customHeight="1" x14ac:dyDescent="0.4">
      <c r="F9249" s="12"/>
    </row>
    <row r="9250" spans="6:6" ht="16.5" customHeight="1" x14ac:dyDescent="0.4">
      <c r="F9250" s="12"/>
    </row>
    <row r="9251" spans="6:6" ht="16.5" customHeight="1" x14ac:dyDescent="0.4">
      <c r="F9251" s="12"/>
    </row>
    <row r="9252" spans="6:6" ht="16.5" customHeight="1" x14ac:dyDescent="0.4">
      <c r="F9252" s="12"/>
    </row>
    <row r="9253" spans="6:6" ht="16.5" customHeight="1" x14ac:dyDescent="0.4">
      <c r="F9253" s="12"/>
    </row>
    <row r="9254" spans="6:6" ht="16.5" customHeight="1" x14ac:dyDescent="0.4">
      <c r="F9254" s="12"/>
    </row>
    <row r="9255" spans="6:6" ht="16.5" customHeight="1" x14ac:dyDescent="0.4">
      <c r="F9255" s="12"/>
    </row>
    <row r="9256" spans="6:6" ht="16.5" customHeight="1" x14ac:dyDescent="0.4">
      <c r="F9256" s="12"/>
    </row>
    <row r="9257" spans="6:6" ht="16.5" customHeight="1" x14ac:dyDescent="0.4">
      <c r="F9257" s="12"/>
    </row>
    <row r="9258" spans="6:6" ht="16.5" customHeight="1" x14ac:dyDescent="0.4">
      <c r="F9258" s="12"/>
    </row>
    <row r="9259" spans="6:6" ht="16.5" customHeight="1" x14ac:dyDescent="0.4">
      <c r="F9259" s="12"/>
    </row>
    <row r="9260" spans="6:6" ht="16.5" customHeight="1" x14ac:dyDescent="0.4">
      <c r="F9260" s="12"/>
    </row>
    <row r="9261" spans="6:6" ht="16.5" customHeight="1" x14ac:dyDescent="0.4">
      <c r="F9261" s="12"/>
    </row>
    <row r="9262" spans="6:6" ht="16.5" customHeight="1" x14ac:dyDescent="0.4">
      <c r="F9262" s="12"/>
    </row>
    <row r="9263" spans="6:6" ht="16.5" customHeight="1" x14ac:dyDescent="0.4">
      <c r="F9263" s="12"/>
    </row>
    <row r="9264" spans="6:6" ht="16.5" customHeight="1" x14ac:dyDescent="0.4">
      <c r="F9264" s="12"/>
    </row>
    <row r="9265" spans="6:6" ht="16.5" customHeight="1" x14ac:dyDescent="0.4">
      <c r="F9265" s="12"/>
    </row>
    <row r="9266" spans="6:6" ht="16.5" customHeight="1" x14ac:dyDescent="0.4">
      <c r="F9266" s="12"/>
    </row>
    <row r="9267" spans="6:6" ht="16.5" customHeight="1" x14ac:dyDescent="0.4">
      <c r="F9267" s="12"/>
    </row>
    <row r="9268" spans="6:6" ht="16.5" customHeight="1" x14ac:dyDescent="0.4">
      <c r="F9268" s="12"/>
    </row>
    <row r="9269" spans="6:6" ht="16.5" customHeight="1" x14ac:dyDescent="0.4">
      <c r="F9269" s="12"/>
    </row>
    <row r="9270" spans="6:6" ht="16.5" customHeight="1" x14ac:dyDescent="0.4">
      <c r="F9270" s="12"/>
    </row>
    <row r="9271" spans="6:6" ht="16.5" customHeight="1" x14ac:dyDescent="0.4">
      <c r="F9271" s="12"/>
    </row>
    <row r="9272" spans="6:6" ht="16.5" customHeight="1" x14ac:dyDescent="0.4">
      <c r="F9272" s="12"/>
    </row>
    <row r="9273" spans="6:6" ht="16.5" customHeight="1" x14ac:dyDescent="0.4">
      <c r="F9273" s="12"/>
    </row>
    <row r="9274" spans="6:6" ht="16.5" customHeight="1" x14ac:dyDescent="0.4">
      <c r="F9274" s="12"/>
    </row>
    <row r="9275" spans="6:6" ht="16.5" customHeight="1" x14ac:dyDescent="0.4">
      <c r="F9275" s="12"/>
    </row>
    <row r="9276" spans="6:6" ht="16.5" customHeight="1" x14ac:dyDescent="0.4">
      <c r="F9276" s="12"/>
    </row>
    <row r="9277" spans="6:6" ht="16.5" customHeight="1" x14ac:dyDescent="0.4">
      <c r="F9277" s="12"/>
    </row>
    <row r="9278" spans="6:6" ht="16.5" customHeight="1" x14ac:dyDescent="0.4">
      <c r="F9278" s="12"/>
    </row>
    <row r="9279" spans="6:6" ht="16.5" customHeight="1" x14ac:dyDescent="0.4">
      <c r="F9279" s="12"/>
    </row>
    <row r="9280" spans="6:6" ht="16.5" customHeight="1" x14ac:dyDescent="0.4">
      <c r="F9280" s="12"/>
    </row>
    <row r="9281" spans="6:6" ht="16.5" customHeight="1" x14ac:dyDescent="0.4">
      <c r="F9281" s="12"/>
    </row>
    <row r="9282" spans="6:6" ht="16.5" customHeight="1" x14ac:dyDescent="0.4">
      <c r="F9282" s="12"/>
    </row>
    <row r="9283" spans="6:6" ht="16.5" customHeight="1" x14ac:dyDescent="0.4">
      <c r="F9283" s="12"/>
    </row>
    <row r="9284" spans="6:6" ht="16.5" customHeight="1" x14ac:dyDescent="0.4">
      <c r="F9284" s="12"/>
    </row>
    <row r="9285" spans="6:6" ht="16.5" customHeight="1" x14ac:dyDescent="0.4">
      <c r="F9285" s="12"/>
    </row>
    <row r="9286" spans="6:6" ht="16.5" customHeight="1" x14ac:dyDescent="0.4">
      <c r="F9286" s="12"/>
    </row>
    <row r="9287" spans="6:6" ht="16.5" customHeight="1" x14ac:dyDescent="0.4">
      <c r="F9287" s="12"/>
    </row>
    <row r="9288" spans="6:6" ht="16.5" customHeight="1" x14ac:dyDescent="0.4">
      <c r="F9288" s="12"/>
    </row>
    <row r="9289" spans="6:6" ht="16.5" customHeight="1" x14ac:dyDescent="0.4">
      <c r="F9289" s="12"/>
    </row>
    <row r="9290" spans="6:6" ht="16.5" customHeight="1" x14ac:dyDescent="0.4">
      <c r="F9290" s="12"/>
    </row>
    <row r="9291" spans="6:6" ht="16.5" customHeight="1" x14ac:dyDescent="0.4">
      <c r="F9291" s="12"/>
    </row>
    <row r="9292" spans="6:6" ht="16.5" customHeight="1" x14ac:dyDescent="0.4">
      <c r="F9292" s="12"/>
    </row>
    <row r="9293" spans="6:6" ht="16.5" customHeight="1" x14ac:dyDescent="0.4">
      <c r="F9293" s="12"/>
    </row>
    <row r="9294" spans="6:6" ht="16.5" customHeight="1" x14ac:dyDescent="0.4">
      <c r="F9294" s="12"/>
    </row>
    <row r="9295" spans="6:6" ht="16.5" customHeight="1" x14ac:dyDescent="0.4">
      <c r="F9295" s="12"/>
    </row>
    <row r="9296" spans="6:6" ht="16.5" customHeight="1" x14ac:dyDescent="0.4">
      <c r="F9296" s="12"/>
    </row>
    <row r="9297" spans="6:6" ht="16.5" customHeight="1" x14ac:dyDescent="0.4">
      <c r="F9297" s="12"/>
    </row>
    <row r="9298" spans="6:6" ht="16.5" customHeight="1" x14ac:dyDescent="0.4">
      <c r="F9298" s="12"/>
    </row>
    <row r="9299" spans="6:6" ht="16.5" customHeight="1" x14ac:dyDescent="0.4">
      <c r="F9299" s="12"/>
    </row>
    <row r="9300" spans="6:6" ht="16.5" customHeight="1" x14ac:dyDescent="0.4">
      <c r="F9300" s="12"/>
    </row>
    <row r="9301" spans="6:6" ht="16.5" customHeight="1" x14ac:dyDescent="0.4">
      <c r="F9301" s="12"/>
    </row>
    <row r="9302" spans="6:6" ht="16.5" customHeight="1" x14ac:dyDescent="0.4">
      <c r="F9302" s="12"/>
    </row>
    <row r="9303" spans="6:6" ht="16.5" customHeight="1" x14ac:dyDescent="0.4">
      <c r="F9303" s="12"/>
    </row>
    <row r="9304" spans="6:6" ht="16.5" customHeight="1" x14ac:dyDescent="0.4">
      <c r="F9304" s="12"/>
    </row>
    <row r="9305" spans="6:6" ht="16.5" customHeight="1" x14ac:dyDescent="0.4">
      <c r="F9305" s="12"/>
    </row>
    <row r="9306" spans="6:6" ht="16.5" customHeight="1" x14ac:dyDescent="0.4">
      <c r="F9306" s="12"/>
    </row>
    <row r="9307" spans="6:6" ht="16.5" customHeight="1" x14ac:dyDescent="0.4">
      <c r="F9307" s="12"/>
    </row>
    <row r="9308" spans="6:6" ht="16.5" customHeight="1" x14ac:dyDescent="0.4">
      <c r="F9308" s="12"/>
    </row>
    <row r="9309" spans="6:6" ht="16.5" customHeight="1" x14ac:dyDescent="0.4">
      <c r="F9309" s="12"/>
    </row>
    <row r="9310" spans="6:6" ht="16.5" customHeight="1" x14ac:dyDescent="0.4">
      <c r="F9310" s="12"/>
    </row>
    <row r="9311" spans="6:6" ht="16.5" customHeight="1" x14ac:dyDescent="0.4">
      <c r="F9311" s="12"/>
    </row>
    <row r="9312" spans="6:6" ht="16.5" customHeight="1" x14ac:dyDescent="0.4">
      <c r="F9312" s="12"/>
    </row>
    <row r="9313" spans="6:6" ht="16.5" customHeight="1" x14ac:dyDescent="0.4">
      <c r="F9313" s="12"/>
    </row>
    <row r="9314" spans="6:6" ht="16.5" customHeight="1" x14ac:dyDescent="0.4">
      <c r="F9314" s="12"/>
    </row>
    <row r="9315" spans="6:6" ht="16.5" customHeight="1" x14ac:dyDescent="0.4">
      <c r="F9315" s="12"/>
    </row>
    <row r="9316" spans="6:6" ht="16.5" customHeight="1" x14ac:dyDescent="0.4">
      <c r="F9316" s="12"/>
    </row>
    <row r="9317" spans="6:6" ht="16.5" customHeight="1" x14ac:dyDescent="0.4">
      <c r="F9317" s="12"/>
    </row>
    <row r="9318" spans="6:6" ht="16.5" customHeight="1" x14ac:dyDescent="0.4">
      <c r="F9318" s="12"/>
    </row>
    <row r="9319" spans="6:6" ht="16.5" customHeight="1" x14ac:dyDescent="0.4">
      <c r="F9319" s="12"/>
    </row>
    <row r="9320" spans="6:6" ht="16.5" customHeight="1" x14ac:dyDescent="0.4">
      <c r="F9320" s="12"/>
    </row>
    <row r="9321" spans="6:6" ht="16.5" customHeight="1" x14ac:dyDescent="0.4">
      <c r="F9321" s="12"/>
    </row>
    <row r="9322" spans="6:6" ht="16.5" customHeight="1" x14ac:dyDescent="0.4">
      <c r="F9322" s="12"/>
    </row>
    <row r="9323" spans="6:6" ht="16.5" customHeight="1" x14ac:dyDescent="0.4">
      <c r="F9323" s="12"/>
    </row>
    <row r="9324" spans="6:6" ht="16.5" customHeight="1" x14ac:dyDescent="0.4">
      <c r="F9324" s="12"/>
    </row>
    <row r="9325" spans="6:6" ht="16.5" customHeight="1" x14ac:dyDescent="0.4">
      <c r="F9325" s="12"/>
    </row>
    <row r="9326" spans="6:6" ht="16.5" customHeight="1" x14ac:dyDescent="0.4">
      <c r="F9326" s="12"/>
    </row>
    <row r="9327" spans="6:6" ht="16.5" customHeight="1" x14ac:dyDescent="0.4">
      <c r="F9327" s="12"/>
    </row>
    <row r="9328" spans="6:6" ht="16.5" customHeight="1" x14ac:dyDescent="0.4">
      <c r="F9328" s="12"/>
    </row>
    <row r="9329" spans="6:6" ht="16.5" customHeight="1" x14ac:dyDescent="0.4">
      <c r="F9329" s="12"/>
    </row>
    <row r="9330" spans="6:6" ht="16.5" customHeight="1" x14ac:dyDescent="0.4">
      <c r="F9330" s="12"/>
    </row>
    <row r="9331" spans="6:6" ht="16.5" customHeight="1" x14ac:dyDescent="0.4">
      <c r="F9331" s="12"/>
    </row>
    <row r="9332" spans="6:6" ht="16.5" customHeight="1" x14ac:dyDescent="0.4">
      <c r="F9332" s="12"/>
    </row>
    <row r="9333" spans="6:6" ht="16.5" customHeight="1" x14ac:dyDescent="0.4">
      <c r="F9333" s="12"/>
    </row>
    <row r="9334" spans="6:6" ht="16.5" customHeight="1" x14ac:dyDescent="0.4">
      <c r="F9334" s="12"/>
    </row>
    <row r="9335" spans="6:6" ht="16.5" customHeight="1" x14ac:dyDescent="0.4">
      <c r="F9335" s="12"/>
    </row>
    <row r="9336" spans="6:6" ht="16.5" customHeight="1" x14ac:dyDescent="0.4">
      <c r="F9336" s="12"/>
    </row>
    <row r="9337" spans="6:6" ht="16.5" customHeight="1" x14ac:dyDescent="0.4">
      <c r="F9337" s="12"/>
    </row>
    <row r="9338" spans="6:6" ht="16.5" customHeight="1" x14ac:dyDescent="0.4">
      <c r="F9338" s="12"/>
    </row>
    <row r="9339" spans="6:6" ht="16.5" customHeight="1" x14ac:dyDescent="0.4">
      <c r="F9339" s="12"/>
    </row>
    <row r="9340" spans="6:6" ht="16.5" customHeight="1" x14ac:dyDescent="0.4">
      <c r="F9340" s="12"/>
    </row>
    <row r="9341" spans="6:6" ht="16.5" customHeight="1" x14ac:dyDescent="0.4">
      <c r="F9341" s="12"/>
    </row>
    <row r="9342" spans="6:6" ht="16.5" customHeight="1" x14ac:dyDescent="0.4">
      <c r="F9342" s="12"/>
    </row>
    <row r="9343" spans="6:6" ht="16.5" customHeight="1" x14ac:dyDescent="0.4">
      <c r="F9343" s="12"/>
    </row>
    <row r="9344" spans="6:6" ht="16.5" customHeight="1" x14ac:dyDescent="0.4">
      <c r="F9344" s="12"/>
    </row>
    <row r="9345" spans="6:6" ht="16.5" customHeight="1" x14ac:dyDescent="0.4">
      <c r="F9345" s="12"/>
    </row>
    <row r="9346" spans="6:6" ht="16.5" customHeight="1" x14ac:dyDescent="0.4">
      <c r="F9346" s="12"/>
    </row>
    <row r="9347" spans="6:6" ht="16.5" customHeight="1" x14ac:dyDescent="0.4">
      <c r="F9347" s="12"/>
    </row>
    <row r="9348" spans="6:6" ht="16.5" customHeight="1" x14ac:dyDescent="0.4">
      <c r="F9348" s="12"/>
    </row>
    <row r="9349" spans="6:6" ht="16.5" customHeight="1" x14ac:dyDescent="0.4">
      <c r="F9349" s="12"/>
    </row>
    <row r="9350" spans="6:6" ht="16.5" customHeight="1" x14ac:dyDescent="0.4">
      <c r="F9350" s="12"/>
    </row>
    <row r="9351" spans="6:6" ht="16.5" customHeight="1" x14ac:dyDescent="0.4">
      <c r="F9351" s="12"/>
    </row>
    <row r="9352" spans="6:6" ht="16.5" customHeight="1" x14ac:dyDescent="0.4">
      <c r="F9352" s="12"/>
    </row>
    <row r="9353" spans="6:6" ht="16.5" customHeight="1" x14ac:dyDescent="0.4">
      <c r="F9353" s="12"/>
    </row>
    <row r="9354" spans="6:6" ht="16.5" customHeight="1" x14ac:dyDescent="0.4">
      <c r="F9354" s="12"/>
    </row>
    <row r="9355" spans="6:6" ht="16.5" customHeight="1" x14ac:dyDescent="0.4">
      <c r="F9355" s="12"/>
    </row>
    <row r="9356" spans="6:6" ht="16.5" customHeight="1" x14ac:dyDescent="0.4">
      <c r="F9356" s="12"/>
    </row>
    <row r="9357" spans="6:6" ht="16.5" customHeight="1" x14ac:dyDescent="0.4">
      <c r="F9357" s="12"/>
    </row>
    <row r="9358" spans="6:6" ht="16.5" customHeight="1" x14ac:dyDescent="0.4">
      <c r="F9358" s="12"/>
    </row>
    <row r="9359" spans="6:6" ht="16.5" customHeight="1" x14ac:dyDescent="0.4">
      <c r="F9359" s="12"/>
    </row>
    <row r="9360" spans="6:6" ht="16.5" customHeight="1" x14ac:dyDescent="0.4">
      <c r="F9360" s="12"/>
    </row>
    <row r="9361" spans="6:6" ht="16.5" customHeight="1" x14ac:dyDescent="0.4">
      <c r="F9361" s="12"/>
    </row>
    <row r="9362" spans="6:6" ht="16.5" customHeight="1" x14ac:dyDescent="0.4">
      <c r="F9362" s="12"/>
    </row>
    <row r="9363" spans="6:6" ht="16.5" customHeight="1" x14ac:dyDescent="0.4">
      <c r="F9363" s="12"/>
    </row>
    <row r="9364" spans="6:6" ht="16.5" customHeight="1" x14ac:dyDescent="0.4">
      <c r="F9364" s="12"/>
    </row>
    <row r="9365" spans="6:6" ht="16.5" customHeight="1" x14ac:dyDescent="0.4">
      <c r="F9365" s="12"/>
    </row>
    <row r="9366" spans="6:6" ht="16.5" customHeight="1" x14ac:dyDescent="0.4">
      <c r="F9366" s="12"/>
    </row>
    <row r="9367" spans="6:6" ht="16.5" customHeight="1" x14ac:dyDescent="0.4">
      <c r="F9367" s="12"/>
    </row>
    <row r="9368" spans="6:6" ht="16.5" customHeight="1" x14ac:dyDescent="0.4">
      <c r="F9368" s="12"/>
    </row>
    <row r="9369" spans="6:6" ht="16.5" customHeight="1" x14ac:dyDescent="0.4">
      <c r="F9369" s="12"/>
    </row>
    <row r="9370" spans="6:6" ht="16.5" customHeight="1" x14ac:dyDescent="0.4">
      <c r="F9370" s="12"/>
    </row>
    <row r="9371" spans="6:6" ht="16.5" customHeight="1" x14ac:dyDescent="0.4">
      <c r="F9371" s="12"/>
    </row>
    <row r="9372" spans="6:6" ht="16.5" customHeight="1" x14ac:dyDescent="0.4">
      <c r="F9372" s="12"/>
    </row>
    <row r="9373" spans="6:6" ht="16.5" customHeight="1" x14ac:dyDescent="0.4">
      <c r="F9373" s="12"/>
    </row>
    <row r="9374" spans="6:6" ht="16.5" customHeight="1" x14ac:dyDescent="0.4">
      <c r="F9374" s="12"/>
    </row>
    <row r="9375" spans="6:6" ht="16.5" customHeight="1" x14ac:dyDescent="0.4">
      <c r="F9375" s="12"/>
    </row>
    <row r="9376" spans="6:6" ht="16.5" customHeight="1" x14ac:dyDescent="0.4">
      <c r="F9376" s="12"/>
    </row>
    <row r="9377" spans="6:6" ht="16.5" customHeight="1" x14ac:dyDescent="0.4">
      <c r="F9377" s="12"/>
    </row>
    <row r="9378" spans="6:6" ht="16.5" customHeight="1" x14ac:dyDescent="0.4">
      <c r="F9378" s="12"/>
    </row>
    <row r="9379" spans="6:6" ht="16.5" customHeight="1" x14ac:dyDescent="0.4">
      <c r="F9379" s="12"/>
    </row>
    <row r="9380" spans="6:6" ht="16.5" customHeight="1" x14ac:dyDescent="0.4">
      <c r="F9380" s="12"/>
    </row>
    <row r="9381" spans="6:6" ht="16.5" customHeight="1" x14ac:dyDescent="0.4">
      <c r="F9381" s="12"/>
    </row>
    <row r="9382" spans="6:6" ht="16.5" customHeight="1" x14ac:dyDescent="0.4">
      <c r="F9382" s="12"/>
    </row>
    <row r="9383" spans="6:6" ht="16.5" customHeight="1" x14ac:dyDescent="0.4">
      <c r="F9383" s="12"/>
    </row>
    <row r="9384" spans="6:6" ht="16.5" customHeight="1" x14ac:dyDescent="0.4">
      <c r="F9384" s="12"/>
    </row>
    <row r="9385" spans="6:6" ht="16.5" customHeight="1" x14ac:dyDescent="0.4">
      <c r="F9385" s="12"/>
    </row>
    <row r="9386" spans="6:6" ht="16.5" customHeight="1" x14ac:dyDescent="0.4">
      <c r="F9386" s="12"/>
    </row>
    <row r="9387" spans="6:6" ht="16.5" customHeight="1" x14ac:dyDescent="0.4">
      <c r="F9387" s="12"/>
    </row>
    <row r="9388" spans="6:6" ht="16.5" customHeight="1" x14ac:dyDescent="0.4">
      <c r="F9388" s="12"/>
    </row>
    <row r="9389" spans="6:6" ht="16.5" customHeight="1" x14ac:dyDescent="0.4">
      <c r="F9389" s="12"/>
    </row>
    <row r="9390" spans="6:6" ht="16.5" customHeight="1" x14ac:dyDescent="0.4">
      <c r="F9390" s="12"/>
    </row>
    <row r="9391" spans="6:6" ht="16.5" customHeight="1" x14ac:dyDescent="0.4">
      <c r="F9391" s="12"/>
    </row>
    <row r="9392" spans="6:6" ht="16.5" customHeight="1" x14ac:dyDescent="0.4">
      <c r="F9392" s="12"/>
    </row>
    <row r="9393" spans="6:6" ht="16.5" customHeight="1" x14ac:dyDescent="0.4">
      <c r="F9393" s="12"/>
    </row>
    <row r="9394" spans="6:6" ht="16.5" customHeight="1" x14ac:dyDescent="0.4">
      <c r="F9394" s="12"/>
    </row>
    <row r="9395" spans="6:6" ht="16.5" customHeight="1" x14ac:dyDescent="0.4">
      <c r="F9395" s="12"/>
    </row>
    <row r="9396" spans="6:6" ht="16.5" customHeight="1" x14ac:dyDescent="0.4">
      <c r="F9396" s="12"/>
    </row>
    <row r="9397" spans="6:6" ht="16.5" customHeight="1" x14ac:dyDescent="0.4">
      <c r="F9397" s="12"/>
    </row>
    <row r="9398" spans="6:6" ht="16.5" customHeight="1" x14ac:dyDescent="0.4">
      <c r="F9398" s="12"/>
    </row>
    <row r="9399" spans="6:6" ht="16.5" customHeight="1" x14ac:dyDescent="0.4">
      <c r="F9399" s="12"/>
    </row>
    <row r="9400" spans="6:6" ht="16.5" customHeight="1" x14ac:dyDescent="0.4">
      <c r="F9400" s="12"/>
    </row>
    <row r="9401" spans="6:6" ht="16.5" customHeight="1" x14ac:dyDescent="0.4">
      <c r="F9401" s="12"/>
    </row>
    <row r="9402" spans="6:6" ht="16.5" customHeight="1" x14ac:dyDescent="0.4">
      <c r="F9402" s="12"/>
    </row>
    <row r="9403" spans="6:6" ht="16.5" customHeight="1" x14ac:dyDescent="0.4">
      <c r="F9403" s="12"/>
    </row>
    <row r="9404" spans="6:6" ht="16.5" customHeight="1" x14ac:dyDescent="0.4">
      <c r="F9404" s="12"/>
    </row>
    <row r="9405" spans="6:6" ht="16.5" customHeight="1" x14ac:dyDescent="0.4">
      <c r="F9405" s="12"/>
    </row>
    <row r="9406" spans="6:6" ht="16.5" customHeight="1" x14ac:dyDescent="0.4">
      <c r="F9406" s="12"/>
    </row>
    <row r="9407" spans="6:6" ht="16.5" customHeight="1" x14ac:dyDescent="0.4">
      <c r="F9407" s="12"/>
    </row>
    <row r="9408" spans="6:6" ht="16.5" customHeight="1" x14ac:dyDescent="0.4">
      <c r="F9408" s="12"/>
    </row>
    <row r="9409" spans="6:6" ht="16.5" customHeight="1" x14ac:dyDescent="0.4">
      <c r="F9409" s="12"/>
    </row>
    <row r="9410" spans="6:6" ht="16.5" customHeight="1" x14ac:dyDescent="0.4">
      <c r="F9410" s="12"/>
    </row>
    <row r="9411" spans="6:6" ht="16.5" customHeight="1" x14ac:dyDescent="0.4">
      <c r="F9411" s="12"/>
    </row>
    <row r="9412" spans="6:6" ht="16.5" customHeight="1" x14ac:dyDescent="0.4">
      <c r="F9412" s="12"/>
    </row>
    <row r="9413" spans="6:6" ht="16.5" customHeight="1" x14ac:dyDescent="0.4">
      <c r="F9413" s="12"/>
    </row>
    <row r="9414" spans="6:6" ht="16.5" customHeight="1" x14ac:dyDescent="0.4">
      <c r="F9414" s="12"/>
    </row>
    <row r="9415" spans="6:6" ht="16.5" customHeight="1" x14ac:dyDescent="0.4">
      <c r="F9415" s="12"/>
    </row>
    <row r="9416" spans="6:6" ht="16.5" customHeight="1" x14ac:dyDescent="0.4">
      <c r="F9416" s="12"/>
    </row>
    <row r="9417" spans="6:6" ht="16.5" customHeight="1" x14ac:dyDescent="0.4">
      <c r="F9417" s="12"/>
    </row>
    <row r="9418" spans="6:6" ht="16.5" customHeight="1" x14ac:dyDescent="0.4">
      <c r="F9418" s="12"/>
    </row>
    <row r="9419" spans="6:6" ht="16.5" customHeight="1" x14ac:dyDescent="0.4">
      <c r="F9419" s="12"/>
    </row>
    <row r="9420" spans="6:6" ht="16.5" customHeight="1" x14ac:dyDescent="0.4">
      <c r="F9420" s="12"/>
    </row>
    <row r="9421" spans="6:6" ht="16.5" customHeight="1" x14ac:dyDescent="0.4">
      <c r="F9421" s="12"/>
    </row>
    <row r="9422" spans="6:6" ht="16.5" customHeight="1" x14ac:dyDescent="0.4">
      <c r="F9422" s="12"/>
    </row>
    <row r="9423" spans="6:6" ht="16.5" customHeight="1" x14ac:dyDescent="0.4">
      <c r="F9423" s="12"/>
    </row>
    <row r="9424" spans="6:6" ht="16.5" customHeight="1" x14ac:dyDescent="0.4">
      <c r="F9424" s="12"/>
    </row>
    <row r="9425" spans="6:6" ht="16.5" customHeight="1" x14ac:dyDescent="0.4">
      <c r="F9425" s="12"/>
    </row>
    <row r="9426" spans="6:6" ht="16.5" customHeight="1" x14ac:dyDescent="0.4">
      <c r="F9426" s="12"/>
    </row>
    <row r="9427" spans="6:6" ht="16.5" customHeight="1" x14ac:dyDescent="0.4">
      <c r="F9427" s="12"/>
    </row>
    <row r="9428" spans="6:6" ht="16.5" customHeight="1" x14ac:dyDescent="0.4">
      <c r="F9428" s="12"/>
    </row>
    <row r="9429" spans="6:6" ht="16.5" customHeight="1" x14ac:dyDescent="0.4">
      <c r="F9429" s="12"/>
    </row>
    <row r="9430" spans="6:6" ht="16.5" customHeight="1" x14ac:dyDescent="0.4">
      <c r="F9430" s="12"/>
    </row>
    <row r="9431" spans="6:6" ht="16.5" customHeight="1" x14ac:dyDescent="0.4">
      <c r="F9431" s="12"/>
    </row>
    <row r="9432" spans="6:6" ht="16.5" customHeight="1" x14ac:dyDescent="0.4">
      <c r="F9432" s="12"/>
    </row>
    <row r="9433" spans="6:6" ht="16.5" customHeight="1" x14ac:dyDescent="0.4">
      <c r="F9433" s="12"/>
    </row>
    <row r="9434" spans="6:6" ht="16.5" customHeight="1" x14ac:dyDescent="0.4">
      <c r="F9434" s="12"/>
    </row>
    <row r="9435" spans="6:6" ht="16.5" customHeight="1" x14ac:dyDescent="0.4">
      <c r="F9435" s="12"/>
    </row>
    <row r="9436" spans="6:6" ht="16.5" customHeight="1" x14ac:dyDescent="0.4">
      <c r="F9436" s="12"/>
    </row>
    <row r="9437" spans="6:6" ht="16.5" customHeight="1" x14ac:dyDescent="0.4">
      <c r="F9437" s="12"/>
    </row>
    <row r="9438" spans="6:6" ht="16.5" customHeight="1" x14ac:dyDescent="0.4">
      <c r="F9438" s="12"/>
    </row>
    <row r="9439" spans="6:6" ht="16.5" customHeight="1" x14ac:dyDescent="0.4">
      <c r="F9439" s="12"/>
    </row>
    <row r="9440" spans="6:6" ht="16.5" customHeight="1" x14ac:dyDescent="0.4">
      <c r="F9440" s="12"/>
    </row>
    <row r="9441" spans="6:6" ht="16.5" customHeight="1" x14ac:dyDescent="0.4">
      <c r="F9441" s="12"/>
    </row>
    <row r="9442" spans="6:6" ht="16.5" customHeight="1" x14ac:dyDescent="0.4">
      <c r="F9442" s="12"/>
    </row>
    <row r="9443" spans="6:6" ht="16.5" customHeight="1" x14ac:dyDescent="0.4">
      <c r="F9443" s="12"/>
    </row>
    <row r="9444" spans="6:6" ht="16.5" customHeight="1" x14ac:dyDescent="0.4">
      <c r="F9444" s="12"/>
    </row>
    <row r="9445" spans="6:6" ht="16.5" customHeight="1" x14ac:dyDescent="0.4">
      <c r="F9445" s="12"/>
    </row>
    <row r="9446" spans="6:6" ht="16.5" customHeight="1" x14ac:dyDescent="0.4">
      <c r="F9446" s="12"/>
    </row>
    <row r="9447" spans="6:6" ht="16.5" customHeight="1" x14ac:dyDescent="0.4">
      <c r="F9447" s="12"/>
    </row>
    <row r="9448" spans="6:6" ht="16.5" customHeight="1" x14ac:dyDescent="0.4">
      <c r="F9448" s="12"/>
    </row>
    <row r="9449" spans="6:6" ht="16.5" customHeight="1" x14ac:dyDescent="0.4">
      <c r="F9449" s="12"/>
    </row>
    <row r="9450" spans="6:6" ht="16.5" customHeight="1" x14ac:dyDescent="0.4">
      <c r="F9450" s="12"/>
    </row>
    <row r="9451" spans="6:6" ht="16.5" customHeight="1" x14ac:dyDescent="0.4">
      <c r="F9451" s="12"/>
    </row>
    <row r="9452" spans="6:6" ht="16.5" customHeight="1" x14ac:dyDescent="0.4">
      <c r="F9452" s="12"/>
    </row>
    <row r="9453" spans="6:6" ht="16.5" customHeight="1" x14ac:dyDescent="0.4">
      <c r="F9453" s="12"/>
    </row>
    <row r="9454" spans="6:6" ht="16.5" customHeight="1" x14ac:dyDescent="0.4">
      <c r="F9454" s="12"/>
    </row>
    <row r="9455" spans="6:6" ht="16.5" customHeight="1" x14ac:dyDescent="0.4">
      <c r="F9455" s="12"/>
    </row>
    <row r="9456" spans="6:6" ht="16.5" customHeight="1" x14ac:dyDescent="0.4">
      <c r="F9456" s="12"/>
    </row>
    <row r="9457" spans="6:6" ht="16.5" customHeight="1" x14ac:dyDescent="0.4">
      <c r="F9457" s="12"/>
    </row>
    <row r="9458" spans="6:6" ht="16.5" customHeight="1" x14ac:dyDescent="0.4">
      <c r="F9458" s="12"/>
    </row>
    <row r="9459" spans="6:6" ht="16.5" customHeight="1" x14ac:dyDescent="0.4">
      <c r="F9459" s="12"/>
    </row>
    <row r="9460" spans="6:6" ht="16.5" customHeight="1" x14ac:dyDescent="0.4">
      <c r="F9460" s="12"/>
    </row>
    <row r="9461" spans="6:6" ht="16.5" customHeight="1" x14ac:dyDescent="0.4">
      <c r="F9461" s="12"/>
    </row>
    <row r="9462" spans="6:6" ht="16.5" customHeight="1" x14ac:dyDescent="0.4">
      <c r="F9462" s="12"/>
    </row>
    <row r="9463" spans="6:6" ht="16.5" customHeight="1" x14ac:dyDescent="0.4">
      <c r="F9463" s="12"/>
    </row>
    <row r="9464" spans="6:6" ht="16.5" customHeight="1" x14ac:dyDescent="0.4">
      <c r="F9464" s="12"/>
    </row>
    <row r="9465" spans="6:6" ht="16.5" customHeight="1" x14ac:dyDescent="0.4">
      <c r="F9465" s="12"/>
    </row>
    <row r="9466" spans="6:6" ht="16.5" customHeight="1" x14ac:dyDescent="0.4">
      <c r="F9466" s="12"/>
    </row>
    <row r="9467" spans="6:6" ht="16.5" customHeight="1" x14ac:dyDescent="0.4">
      <c r="F9467" s="12"/>
    </row>
    <row r="9468" spans="6:6" ht="16.5" customHeight="1" x14ac:dyDescent="0.4">
      <c r="F9468" s="12"/>
    </row>
    <row r="9469" spans="6:6" ht="16.5" customHeight="1" x14ac:dyDescent="0.4">
      <c r="F9469" s="12"/>
    </row>
    <row r="9470" spans="6:6" ht="16.5" customHeight="1" x14ac:dyDescent="0.4">
      <c r="F9470" s="12"/>
    </row>
    <row r="9471" spans="6:6" ht="16.5" customHeight="1" x14ac:dyDescent="0.4">
      <c r="F9471" s="12"/>
    </row>
    <row r="9472" spans="6:6" ht="16.5" customHeight="1" x14ac:dyDescent="0.4">
      <c r="F9472" s="12"/>
    </row>
    <row r="9473" spans="6:6" ht="16.5" customHeight="1" x14ac:dyDescent="0.4">
      <c r="F9473" s="12"/>
    </row>
    <row r="9474" spans="6:6" ht="16.5" customHeight="1" x14ac:dyDescent="0.4">
      <c r="F9474" s="12"/>
    </row>
    <row r="9475" spans="6:6" ht="16.5" customHeight="1" x14ac:dyDescent="0.4">
      <c r="F9475" s="12"/>
    </row>
    <row r="9476" spans="6:6" ht="16.5" customHeight="1" x14ac:dyDescent="0.4">
      <c r="F9476" s="12"/>
    </row>
    <row r="9477" spans="6:6" ht="16.5" customHeight="1" x14ac:dyDescent="0.4">
      <c r="F9477" s="12"/>
    </row>
    <row r="9478" spans="6:6" ht="16.5" customHeight="1" x14ac:dyDescent="0.4">
      <c r="F9478" s="12"/>
    </row>
    <row r="9479" spans="6:6" ht="16.5" customHeight="1" x14ac:dyDescent="0.4">
      <c r="F9479" s="12"/>
    </row>
    <row r="9480" spans="6:6" ht="16.5" customHeight="1" x14ac:dyDescent="0.4">
      <c r="F9480" s="12"/>
    </row>
    <row r="9481" spans="6:6" ht="16.5" customHeight="1" x14ac:dyDescent="0.4">
      <c r="F9481" s="12"/>
    </row>
    <row r="9482" spans="6:6" ht="16.5" customHeight="1" x14ac:dyDescent="0.4">
      <c r="F9482" s="12"/>
    </row>
    <row r="9483" spans="6:6" ht="16.5" customHeight="1" x14ac:dyDescent="0.4">
      <c r="F9483" s="12"/>
    </row>
    <row r="9484" spans="6:6" ht="16.5" customHeight="1" x14ac:dyDescent="0.4">
      <c r="F9484" s="12"/>
    </row>
    <row r="9485" spans="6:6" ht="16.5" customHeight="1" x14ac:dyDescent="0.4">
      <c r="F9485" s="12"/>
    </row>
    <row r="9486" spans="6:6" ht="16.5" customHeight="1" x14ac:dyDescent="0.4">
      <c r="F9486" s="12"/>
    </row>
    <row r="9487" spans="6:6" ht="16.5" customHeight="1" x14ac:dyDescent="0.4">
      <c r="F9487" s="12"/>
    </row>
    <row r="9488" spans="6:6" ht="16.5" customHeight="1" x14ac:dyDescent="0.4">
      <c r="F9488" s="12"/>
    </row>
    <row r="9489" spans="6:6" ht="16.5" customHeight="1" x14ac:dyDescent="0.4">
      <c r="F9489" s="12"/>
    </row>
    <row r="9490" spans="6:6" ht="16.5" customHeight="1" x14ac:dyDescent="0.4">
      <c r="F9490" s="12"/>
    </row>
    <row r="9491" spans="6:6" ht="16.5" customHeight="1" x14ac:dyDescent="0.4">
      <c r="F9491" s="12"/>
    </row>
    <row r="9492" spans="6:6" ht="16.5" customHeight="1" x14ac:dyDescent="0.4">
      <c r="F9492" s="12"/>
    </row>
    <row r="9493" spans="6:6" ht="16.5" customHeight="1" x14ac:dyDescent="0.4">
      <c r="F9493" s="12"/>
    </row>
    <row r="9494" spans="6:6" ht="16.5" customHeight="1" x14ac:dyDescent="0.4">
      <c r="F9494" s="12"/>
    </row>
    <row r="9495" spans="6:6" ht="16.5" customHeight="1" x14ac:dyDescent="0.4">
      <c r="F9495" s="12"/>
    </row>
    <row r="9496" spans="6:6" ht="16.5" customHeight="1" x14ac:dyDescent="0.4">
      <c r="F9496" s="12"/>
    </row>
    <row r="9497" spans="6:6" ht="16.5" customHeight="1" x14ac:dyDescent="0.4">
      <c r="F9497" s="12"/>
    </row>
    <row r="9498" spans="6:6" ht="16.5" customHeight="1" x14ac:dyDescent="0.4">
      <c r="F9498" s="12"/>
    </row>
    <row r="9499" spans="6:6" ht="16.5" customHeight="1" x14ac:dyDescent="0.4">
      <c r="F9499" s="12"/>
    </row>
    <row r="9500" spans="6:6" ht="16.5" customHeight="1" x14ac:dyDescent="0.4">
      <c r="F9500" s="12"/>
    </row>
    <row r="9501" spans="6:6" ht="16.5" customHeight="1" x14ac:dyDescent="0.4">
      <c r="F9501" s="12"/>
    </row>
    <row r="9502" spans="6:6" ht="16.5" customHeight="1" x14ac:dyDescent="0.4">
      <c r="F9502" s="12"/>
    </row>
    <row r="9503" spans="6:6" ht="16.5" customHeight="1" x14ac:dyDescent="0.4">
      <c r="F9503" s="12"/>
    </row>
    <row r="9504" spans="6:6" ht="16.5" customHeight="1" x14ac:dyDescent="0.4">
      <c r="F9504" s="12"/>
    </row>
    <row r="9505" spans="6:6" ht="16.5" customHeight="1" x14ac:dyDescent="0.4">
      <c r="F9505" s="12"/>
    </row>
    <row r="9506" spans="6:6" ht="16.5" customHeight="1" x14ac:dyDescent="0.4">
      <c r="F9506" s="12"/>
    </row>
    <row r="9507" spans="6:6" ht="16.5" customHeight="1" x14ac:dyDescent="0.4">
      <c r="F9507" s="12"/>
    </row>
    <row r="9508" spans="6:6" ht="16.5" customHeight="1" x14ac:dyDescent="0.4">
      <c r="F9508" s="12"/>
    </row>
    <row r="9509" spans="6:6" ht="16.5" customHeight="1" x14ac:dyDescent="0.4">
      <c r="F9509" s="12"/>
    </row>
    <row r="9510" spans="6:6" ht="16.5" customHeight="1" x14ac:dyDescent="0.4">
      <c r="F9510" s="12"/>
    </row>
    <row r="9511" spans="6:6" ht="16.5" customHeight="1" x14ac:dyDescent="0.4">
      <c r="F9511" s="12"/>
    </row>
    <row r="9512" spans="6:6" ht="16.5" customHeight="1" x14ac:dyDescent="0.4">
      <c r="F9512" s="12"/>
    </row>
    <row r="9513" spans="6:6" ht="16.5" customHeight="1" x14ac:dyDescent="0.4">
      <c r="F9513" s="12"/>
    </row>
    <row r="9514" spans="6:6" ht="16.5" customHeight="1" x14ac:dyDescent="0.4">
      <c r="F9514" s="12"/>
    </row>
    <row r="9515" spans="6:6" ht="16.5" customHeight="1" x14ac:dyDescent="0.4">
      <c r="F9515" s="12"/>
    </row>
    <row r="9516" spans="6:6" ht="16.5" customHeight="1" x14ac:dyDescent="0.4">
      <c r="F9516" s="12"/>
    </row>
    <row r="9517" spans="6:6" ht="16.5" customHeight="1" x14ac:dyDescent="0.4">
      <c r="F9517" s="12"/>
    </row>
    <row r="9518" spans="6:6" ht="16.5" customHeight="1" x14ac:dyDescent="0.4">
      <c r="F9518" s="12"/>
    </row>
    <row r="9519" spans="6:6" ht="16.5" customHeight="1" x14ac:dyDescent="0.4">
      <c r="F9519" s="12"/>
    </row>
    <row r="9520" spans="6:6" ht="16.5" customHeight="1" x14ac:dyDescent="0.4">
      <c r="F9520" s="12"/>
    </row>
    <row r="9521" spans="6:6" ht="16.5" customHeight="1" x14ac:dyDescent="0.4">
      <c r="F9521" s="12"/>
    </row>
    <row r="9522" spans="6:6" ht="16.5" customHeight="1" x14ac:dyDescent="0.4">
      <c r="F9522" s="12"/>
    </row>
    <row r="9523" spans="6:6" ht="16.5" customHeight="1" x14ac:dyDescent="0.4">
      <c r="F9523" s="12"/>
    </row>
    <row r="9524" spans="6:6" ht="16.5" customHeight="1" x14ac:dyDescent="0.4">
      <c r="F9524" s="12"/>
    </row>
    <row r="9525" spans="6:6" ht="16.5" customHeight="1" x14ac:dyDescent="0.4">
      <c r="F9525" s="12"/>
    </row>
    <row r="9526" spans="6:6" ht="16.5" customHeight="1" x14ac:dyDescent="0.4">
      <c r="F9526" s="12"/>
    </row>
    <row r="9527" spans="6:6" ht="16.5" customHeight="1" x14ac:dyDescent="0.4">
      <c r="F9527" s="12"/>
    </row>
    <row r="9528" spans="6:6" ht="16.5" customHeight="1" x14ac:dyDescent="0.4">
      <c r="F9528" s="12"/>
    </row>
    <row r="9529" spans="6:6" ht="16.5" customHeight="1" x14ac:dyDescent="0.4">
      <c r="F9529" s="12"/>
    </row>
    <row r="9530" spans="6:6" ht="16.5" customHeight="1" x14ac:dyDescent="0.4">
      <c r="F9530" s="12"/>
    </row>
    <row r="9531" spans="6:6" ht="16.5" customHeight="1" x14ac:dyDescent="0.4">
      <c r="F9531" s="12"/>
    </row>
    <row r="9532" spans="6:6" ht="16.5" customHeight="1" x14ac:dyDescent="0.4">
      <c r="F9532" s="12"/>
    </row>
    <row r="9533" spans="6:6" ht="16.5" customHeight="1" x14ac:dyDescent="0.4">
      <c r="F9533" s="12"/>
    </row>
    <row r="9534" spans="6:6" ht="16.5" customHeight="1" x14ac:dyDescent="0.4">
      <c r="F9534" s="12"/>
    </row>
    <row r="9535" spans="6:6" ht="16.5" customHeight="1" x14ac:dyDescent="0.4">
      <c r="F9535" s="12"/>
    </row>
    <row r="9536" spans="6:6" ht="16.5" customHeight="1" x14ac:dyDescent="0.4">
      <c r="F9536" s="12"/>
    </row>
    <row r="9537" spans="6:6" ht="16.5" customHeight="1" x14ac:dyDescent="0.4">
      <c r="F9537" s="12"/>
    </row>
    <row r="9538" spans="6:6" ht="16.5" customHeight="1" x14ac:dyDescent="0.4">
      <c r="F9538" s="12"/>
    </row>
    <row r="9539" spans="6:6" ht="16.5" customHeight="1" x14ac:dyDescent="0.4">
      <c r="F9539" s="12"/>
    </row>
    <row r="9540" spans="6:6" ht="16.5" customHeight="1" x14ac:dyDescent="0.4">
      <c r="F9540" s="12"/>
    </row>
    <row r="9541" spans="6:6" ht="16.5" customHeight="1" x14ac:dyDescent="0.4">
      <c r="F9541" s="12"/>
    </row>
    <row r="9542" spans="6:6" ht="16.5" customHeight="1" x14ac:dyDescent="0.4">
      <c r="F9542" s="12"/>
    </row>
    <row r="9543" spans="6:6" ht="16.5" customHeight="1" x14ac:dyDescent="0.4">
      <c r="F9543" s="12"/>
    </row>
    <row r="9544" spans="6:6" ht="16.5" customHeight="1" x14ac:dyDescent="0.4">
      <c r="F9544" s="12"/>
    </row>
    <row r="9545" spans="6:6" ht="16.5" customHeight="1" x14ac:dyDescent="0.4">
      <c r="F9545" s="12"/>
    </row>
    <row r="9546" spans="6:6" ht="16.5" customHeight="1" x14ac:dyDescent="0.4">
      <c r="F9546" s="12"/>
    </row>
    <row r="9547" spans="6:6" ht="16.5" customHeight="1" x14ac:dyDescent="0.4">
      <c r="F9547" s="12"/>
    </row>
    <row r="9548" spans="6:6" ht="16.5" customHeight="1" x14ac:dyDescent="0.4">
      <c r="F9548" s="12"/>
    </row>
    <row r="9549" spans="6:6" ht="16.5" customHeight="1" x14ac:dyDescent="0.4">
      <c r="F9549" s="12"/>
    </row>
    <row r="9550" spans="6:6" ht="16.5" customHeight="1" x14ac:dyDescent="0.4">
      <c r="F9550" s="12"/>
    </row>
    <row r="9551" spans="6:6" ht="16.5" customHeight="1" x14ac:dyDescent="0.4">
      <c r="F9551" s="12"/>
    </row>
    <row r="9552" spans="6:6" ht="16.5" customHeight="1" x14ac:dyDescent="0.4">
      <c r="F9552" s="12"/>
    </row>
    <row r="9553" spans="6:6" ht="16.5" customHeight="1" x14ac:dyDescent="0.4">
      <c r="F9553" s="12"/>
    </row>
    <row r="9554" spans="6:6" ht="16.5" customHeight="1" x14ac:dyDescent="0.4">
      <c r="F9554" s="12"/>
    </row>
    <row r="9555" spans="6:6" ht="16.5" customHeight="1" x14ac:dyDescent="0.4">
      <c r="F9555" s="12"/>
    </row>
    <row r="9556" spans="6:6" ht="16.5" customHeight="1" x14ac:dyDescent="0.4">
      <c r="F9556" s="12"/>
    </row>
    <row r="9557" spans="6:6" ht="16.5" customHeight="1" x14ac:dyDescent="0.4">
      <c r="F9557" s="12"/>
    </row>
    <row r="9558" spans="6:6" ht="16.5" customHeight="1" x14ac:dyDescent="0.4">
      <c r="F9558" s="12"/>
    </row>
    <row r="9559" spans="6:6" ht="16.5" customHeight="1" x14ac:dyDescent="0.4">
      <c r="F9559" s="12"/>
    </row>
    <row r="9560" spans="6:6" ht="16.5" customHeight="1" x14ac:dyDescent="0.4">
      <c r="F9560" s="12"/>
    </row>
    <row r="9561" spans="6:6" ht="16.5" customHeight="1" x14ac:dyDescent="0.4">
      <c r="F9561" s="12"/>
    </row>
    <row r="9562" spans="6:6" ht="16.5" customHeight="1" x14ac:dyDescent="0.4">
      <c r="F9562" s="12"/>
    </row>
    <row r="9563" spans="6:6" ht="16.5" customHeight="1" x14ac:dyDescent="0.4">
      <c r="F9563" s="12"/>
    </row>
    <row r="9564" spans="6:6" ht="16.5" customHeight="1" x14ac:dyDescent="0.4">
      <c r="F9564" s="12"/>
    </row>
    <row r="9565" spans="6:6" ht="16.5" customHeight="1" x14ac:dyDescent="0.4">
      <c r="F9565" s="12"/>
    </row>
    <row r="9566" spans="6:6" ht="16.5" customHeight="1" x14ac:dyDescent="0.4">
      <c r="F9566" s="12"/>
    </row>
    <row r="9567" spans="6:6" ht="16.5" customHeight="1" x14ac:dyDescent="0.4">
      <c r="F9567" s="12"/>
    </row>
    <row r="9568" spans="6:6" ht="16.5" customHeight="1" x14ac:dyDescent="0.4">
      <c r="F9568" s="12"/>
    </row>
    <row r="9569" spans="6:6" ht="16.5" customHeight="1" x14ac:dyDescent="0.4">
      <c r="F9569" s="12"/>
    </row>
    <row r="9570" spans="6:6" ht="16.5" customHeight="1" x14ac:dyDescent="0.4">
      <c r="F9570" s="12"/>
    </row>
    <row r="9571" spans="6:6" ht="16.5" customHeight="1" x14ac:dyDescent="0.4">
      <c r="F9571" s="12"/>
    </row>
    <row r="9572" spans="6:6" ht="16.5" customHeight="1" x14ac:dyDescent="0.4">
      <c r="F9572" s="12"/>
    </row>
    <row r="9573" spans="6:6" ht="16.5" customHeight="1" x14ac:dyDescent="0.4">
      <c r="F9573" s="12"/>
    </row>
    <row r="9574" spans="6:6" ht="16.5" customHeight="1" x14ac:dyDescent="0.4">
      <c r="F9574" s="12"/>
    </row>
    <row r="9575" spans="6:6" ht="16.5" customHeight="1" x14ac:dyDescent="0.4">
      <c r="F9575" s="12"/>
    </row>
    <row r="9576" spans="6:6" ht="16.5" customHeight="1" x14ac:dyDescent="0.4">
      <c r="F9576" s="12"/>
    </row>
    <row r="9577" spans="6:6" ht="16.5" customHeight="1" x14ac:dyDescent="0.4">
      <c r="F9577" s="12"/>
    </row>
    <row r="9578" spans="6:6" ht="16.5" customHeight="1" x14ac:dyDescent="0.4">
      <c r="F9578" s="12"/>
    </row>
    <row r="9579" spans="6:6" ht="16.5" customHeight="1" x14ac:dyDescent="0.4">
      <c r="F9579" s="12"/>
    </row>
    <row r="9580" spans="6:6" ht="16.5" customHeight="1" x14ac:dyDescent="0.4">
      <c r="F9580" s="12"/>
    </row>
    <row r="9581" spans="6:6" ht="16.5" customHeight="1" x14ac:dyDescent="0.4">
      <c r="F9581" s="12"/>
    </row>
    <row r="9582" spans="6:6" ht="16.5" customHeight="1" x14ac:dyDescent="0.4">
      <c r="F9582" s="12"/>
    </row>
    <row r="9583" spans="6:6" ht="16.5" customHeight="1" x14ac:dyDescent="0.4">
      <c r="F9583" s="12"/>
    </row>
    <row r="9584" spans="6:6" ht="16.5" customHeight="1" x14ac:dyDescent="0.4">
      <c r="F9584" s="12"/>
    </row>
    <row r="9585" spans="6:6" ht="16.5" customHeight="1" x14ac:dyDescent="0.4">
      <c r="F9585" s="12"/>
    </row>
    <row r="9586" spans="6:6" ht="16.5" customHeight="1" x14ac:dyDescent="0.4">
      <c r="F9586" s="12"/>
    </row>
    <row r="9587" spans="6:6" ht="16.5" customHeight="1" x14ac:dyDescent="0.4">
      <c r="F9587" s="12"/>
    </row>
    <row r="9588" spans="6:6" ht="16.5" customHeight="1" x14ac:dyDescent="0.4">
      <c r="F9588" s="12"/>
    </row>
    <row r="9589" spans="6:6" ht="16.5" customHeight="1" x14ac:dyDescent="0.4">
      <c r="F9589" s="12"/>
    </row>
    <row r="9590" spans="6:6" ht="16.5" customHeight="1" x14ac:dyDescent="0.4">
      <c r="F9590" s="12"/>
    </row>
    <row r="9591" spans="6:6" ht="16.5" customHeight="1" x14ac:dyDescent="0.4">
      <c r="F9591" s="12"/>
    </row>
    <row r="9592" spans="6:6" ht="16.5" customHeight="1" x14ac:dyDescent="0.4">
      <c r="F9592" s="12"/>
    </row>
    <row r="9593" spans="6:6" ht="16.5" customHeight="1" x14ac:dyDescent="0.4">
      <c r="F9593" s="12"/>
    </row>
    <row r="9594" spans="6:6" ht="16.5" customHeight="1" x14ac:dyDescent="0.4">
      <c r="F9594" s="12"/>
    </row>
    <row r="9595" spans="6:6" ht="16.5" customHeight="1" x14ac:dyDescent="0.4">
      <c r="F9595" s="12"/>
    </row>
    <row r="9596" spans="6:6" ht="16.5" customHeight="1" x14ac:dyDescent="0.4">
      <c r="F9596" s="12"/>
    </row>
    <row r="9597" spans="6:6" ht="16.5" customHeight="1" x14ac:dyDescent="0.4">
      <c r="F9597" s="12"/>
    </row>
    <row r="9598" spans="6:6" ht="16.5" customHeight="1" x14ac:dyDescent="0.4">
      <c r="F9598" s="12"/>
    </row>
    <row r="9599" spans="6:6" ht="16.5" customHeight="1" x14ac:dyDescent="0.4">
      <c r="F9599" s="12"/>
    </row>
    <row r="9600" spans="6:6" ht="16.5" customHeight="1" x14ac:dyDescent="0.4">
      <c r="F9600" s="12"/>
    </row>
    <row r="9601" spans="6:6" ht="16.5" customHeight="1" x14ac:dyDescent="0.4">
      <c r="F9601" s="12"/>
    </row>
    <row r="9602" spans="6:6" ht="16.5" customHeight="1" x14ac:dyDescent="0.4">
      <c r="F9602" s="12"/>
    </row>
    <row r="9603" spans="6:6" ht="16.5" customHeight="1" x14ac:dyDescent="0.4">
      <c r="F9603" s="12"/>
    </row>
    <row r="9604" spans="6:6" ht="16.5" customHeight="1" x14ac:dyDescent="0.4">
      <c r="F9604" s="12"/>
    </row>
    <row r="9605" spans="6:6" ht="16.5" customHeight="1" x14ac:dyDescent="0.4">
      <c r="F9605" s="12"/>
    </row>
    <row r="9606" spans="6:6" ht="16.5" customHeight="1" x14ac:dyDescent="0.4">
      <c r="F9606" s="12"/>
    </row>
    <row r="9607" spans="6:6" ht="16.5" customHeight="1" x14ac:dyDescent="0.4">
      <c r="F9607" s="12"/>
    </row>
    <row r="9608" spans="6:6" ht="16.5" customHeight="1" x14ac:dyDescent="0.4">
      <c r="F9608" s="12"/>
    </row>
    <row r="9609" spans="6:6" ht="16.5" customHeight="1" x14ac:dyDescent="0.4">
      <c r="F9609" s="12"/>
    </row>
    <row r="9610" spans="6:6" ht="16.5" customHeight="1" x14ac:dyDescent="0.4">
      <c r="F9610" s="12"/>
    </row>
    <row r="9611" spans="6:6" ht="16.5" customHeight="1" x14ac:dyDescent="0.4">
      <c r="F9611" s="12"/>
    </row>
    <row r="9612" spans="6:6" ht="16.5" customHeight="1" x14ac:dyDescent="0.4">
      <c r="F9612" s="12"/>
    </row>
    <row r="9613" spans="6:6" ht="16.5" customHeight="1" x14ac:dyDescent="0.4">
      <c r="F9613" s="12"/>
    </row>
    <row r="9614" spans="6:6" ht="16.5" customHeight="1" x14ac:dyDescent="0.4">
      <c r="F9614" s="12"/>
    </row>
    <row r="9615" spans="6:6" ht="16.5" customHeight="1" x14ac:dyDescent="0.4">
      <c r="F9615" s="12"/>
    </row>
    <row r="9616" spans="6:6" ht="16.5" customHeight="1" x14ac:dyDescent="0.4">
      <c r="F9616" s="12"/>
    </row>
    <row r="9617" spans="6:6" ht="16.5" customHeight="1" x14ac:dyDescent="0.4">
      <c r="F9617" s="12"/>
    </row>
    <row r="9618" spans="6:6" ht="16.5" customHeight="1" x14ac:dyDescent="0.4">
      <c r="F9618" s="12"/>
    </row>
    <row r="9619" spans="6:6" ht="16.5" customHeight="1" x14ac:dyDescent="0.4">
      <c r="F9619" s="12"/>
    </row>
    <row r="9620" spans="6:6" ht="16.5" customHeight="1" x14ac:dyDescent="0.4">
      <c r="F9620" s="12"/>
    </row>
    <row r="9621" spans="6:6" ht="16.5" customHeight="1" x14ac:dyDescent="0.4">
      <c r="F9621" s="12"/>
    </row>
    <row r="9622" spans="6:6" ht="16.5" customHeight="1" x14ac:dyDescent="0.4">
      <c r="F9622" s="12"/>
    </row>
    <row r="9623" spans="6:6" ht="16.5" customHeight="1" x14ac:dyDescent="0.4">
      <c r="F9623" s="12"/>
    </row>
    <row r="9624" spans="6:6" ht="16.5" customHeight="1" x14ac:dyDescent="0.4">
      <c r="F9624" s="12"/>
    </row>
    <row r="9625" spans="6:6" ht="16.5" customHeight="1" x14ac:dyDescent="0.4">
      <c r="F9625" s="12"/>
    </row>
    <row r="9626" spans="6:6" ht="16.5" customHeight="1" x14ac:dyDescent="0.4">
      <c r="F9626" s="12"/>
    </row>
    <row r="9627" spans="6:6" ht="16.5" customHeight="1" x14ac:dyDescent="0.4">
      <c r="F9627" s="12"/>
    </row>
    <row r="9628" spans="6:6" ht="16.5" customHeight="1" x14ac:dyDescent="0.4">
      <c r="F9628" s="12"/>
    </row>
    <row r="9629" spans="6:6" ht="16.5" customHeight="1" x14ac:dyDescent="0.4">
      <c r="F9629" s="12"/>
    </row>
    <row r="9630" spans="6:6" ht="16.5" customHeight="1" x14ac:dyDescent="0.4">
      <c r="F9630" s="12"/>
    </row>
    <row r="9631" spans="6:6" ht="16.5" customHeight="1" x14ac:dyDescent="0.4">
      <c r="F9631" s="12"/>
    </row>
    <row r="9632" spans="6:6" ht="16.5" customHeight="1" x14ac:dyDescent="0.4">
      <c r="F9632" s="12"/>
    </row>
    <row r="9633" spans="6:6" ht="16.5" customHeight="1" x14ac:dyDescent="0.4">
      <c r="F9633" s="12"/>
    </row>
    <row r="9634" spans="6:6" ht="16.5" customHeight="1" x14ac:dyDescent="0.4">
      <c r="F9634" s="12"/>
    </row>
    <row r="9635" spans="6:6" ht="16.5" customHeight="1" x14ac:dyDescent="0.4">
      <c r="F9635" s="12"/>
    </row>
    <row r="9636" spans="6:6" ht="16.5" customHeight="1" x14ac:dyDescent="0.4">
      <c r="F9636" s="12"/>
    </row>
    <row r="9637" spans="6:6" ht="16.5" customHeight="1" x14ac:dyDescent="0.4">
      <c r="F9637" s="12"/>
    </row>
    <row r="9638" spans="6:6" ht="16.5" customHeight="1" x14ac:dyDescent="0.4">
      <c r="F9638" s="12"/>
    </row>
    <row r="9639" spans="6:6" ht="16.5" customHeight="1" x14ac:dyDescent="0.4">
      <c r="F9639" s="12"/>
    </row>
    <row r="9640" spans="6:6" ht="16.5" customHeight="1" x14ac:dyDescent="0.4">
      <c r="F9640" s="12"/>
    </row>
    <row r="9641" spans="6:6" ht="16.5" customHeight="1" x14ac:dyDescent="0.4">
      <c r="F9641" s="12"/>
    </row>
    <row r="9642" spans="6:6" ht="16.5" customHeight="1" x14ac:dyDescent="0.4">
      <c r="F9642" s="12"/>
    </row>
    <row r="9643" spans="6:6" ht="16.5" customHeight="1" x14ac:dyDescent="0.4">
      <c r="F9643" s="12"/>
    </row>
    <row r="9644" spans="6:6" ht="16.5" customHeight="1" x14ac:dyDescent="0.4">
      <c r="F9644" s="12"/>
    </row>
    <row r="9645" spans="6:6" ht="16.5" customHeight="1" x14ac:dyDescent="0.4">
      <c r="F9645" s="12"/>
    </row>
    <row r="9646" spans="6:6" ht="16.5" customHeight="1" x14ac:dyDescent="0.4">
      <c r="F9646" s="12"/>
    </row>
    <row r="9647" spans="6:6" ht="16.5" customHeight="1" x14ac:dyDescent="0.4">
      <c r="F9647" s="12"/>
    </row>
    <row r="9648" spans="6:6" ht="16.5" customHeight="1" x14ac:dyDescent="0.4">
      <c r="F9648" s="12"/>
    </row>
    <row r="9649" spans="6:6" ht="16.5" customHeight="1" x14ac:dyDescent="0.4">
      <c r="F9649" s="12"/>
    </row>
    <row r="9650" spans="6:6" ht="16.5" customHeight="1" x14ac:dyDescent="0.4">
      <c r="F9650" s="12"/>
    </row>
    <row r="9651" spans="6:6" ht="16.5" customHeight="1" x14ac:dyDescent="0.4">
      <c r="F9651" s="12"/>
    </row>
    <row r="9652" spans="6:6" ht="16.5" customHeight="1" x14ac:dyDescent="0.4">
      <c r="F9652" s="12"/>
    </row>
    <row r="9653" spans="6:6" ht="16.5" customHeight="1" x14ac:dyDescent="0.4">
      <c r="F9653" s="12"/>
    </row>
    <row r="9654" spans="6:6" ht="16.5" customHeight="1" x14ac:dyDescent="0.4">
      <c r="F9654" s="12"/>
    </row>
    <row r="9655" spans="6:6" ht="16.5" customHeight="1" x14ac:dyDescent="0.4">
      <c r="F9655" s="12"/>
    </row>
    <row r="9656" spans="6:6" ht="16.5" customHeight="1" x14ac:dyDescent="0.4">
      <c r="F9656" s="12"/>
    </row>
    <row r="9657" spans="6:6" ht="16.5" customHeight="1" x14ac:dyDescent="0.4">
      <c r="F9657" s="12"/>
    </row>
    <row r="9658" spans="6:6" ht="16.5" customHeight="1" x14ac:dyDescent="0.4">
      <c r="F9658" s="12"/>
    </row>
    <row r="9659" spans="6:6" ht="16.5" customHeight="1" x14ac:dyDescent="0.4">
      <c r="F9659" s="12"/>
    </row>
    <row r="9660" spans="6:6" ht="16.5" customHeight="1" x14ac:dyDescent="0.4">
      <c r="F9660" s="12"/>
    </row>
    <row r="9661" spans="6:6" ht="16.5" customHeight="1" x14ac:dyDescent="0.4">
      <c r="F9661" s="12"/>
    </row>
    <row r="9662" spans="6:6" ht="16.5" customHeight="1" x14ac:dyDescent="0.4">
      <c r="F9662" s="12"/>
    </row>
    <row r="9663" spans="6:6" ht="16.5" customHeight="1" x14ac:dyDescent="0.4">
      <c r="F9663" s="12"/>
    </row>
    <row r="9664" spans="6:6" ht="16.5" customHeight="1" x14ac:dyDescent="0.4">
      <c r="F9664" s="12"/>
    </row>
    <row r="9665" spans="6:6" ht="16.5" customHeight="1" x14ac:dyDescent="0.4">
      <c r="F9665" s="12"/>
    </row>
    <row r="9666" spans="6:6" ht="16.5" customHeight="1" x14ac:dyDescent="0.4">
      <c r="F9666" s="12"/>
    </row>
    <row r="9667" spans="6:6" ht="16.5" customHeight="1" x14ac:dyDescent="0.4">
      <c r="F9667" s="12"/>
    </row>
    <row r="9668" spans="6:6" ht="16.5" customHeight="1" x14ac:dyDescent="0.4">
      <c r="F9668" s="12"/>
    </row>
    <row r="9669" spans="6:6" ht="16.5" customHeight="1" x14ac:dyDescent="0.4">
      <c r="F9669" s="12"/>
    </row>
    <row r="9670" spans="6:6" ht="16.5" customHeight="1" x14ac:dyDescent="0.4">
      <c r="F9670" s="12"/>
    </row>
    <row r="9671" spans="6:6" ht="16.5" customHeight="1" x14ac:dyDescent="0.4">
      <c r="F9671" s="12"/>
    </row>
    <row r="9672" spans="6:6" ht="16.5" customHeight="1" x14ac:dyDescent="0.4">
      <c r="F9672" s="12"/>
    </row>
    <row r="9673" spans="6:6" ht="16.5" customHeight="1" x14ac:dyDescent="0.4">
      <c r="F9673" s="12"/>
    </row>
    <row r="9674" spans="6:6" ht="16.5" customHeight="1" x14ac:dyDescent="0.4">
      <c r="F9674" s="12"/>
    </row>
    <row r="9675" spans="6:6" ht="16.5" customHeight="1" x14ac:dyDescent="0.4">
      <c r="F9675" s="12"/>
    </row>
    <row r="9676" spans="6:6" ht="16.5" customHeight="1" x14ac:dyDescent="0.4">
      <c r="F9676" s="12"/>
    </row>
    <row r="9677" spans="6:6" ht="16.5" customHeight="1" x14ac:dyDescent="0.4">
      <c r="F9677" s="12"/>
    </row>
    <row r="9678" spans="6:6" ht="16.5" customHeight="1" x14ac:dyDescent="0.4">
      <c r="F9678" s="12"/>
    </row>
    <row r="9679" spans="6:6" ht="16.5" customHeight="1" x14ac:dyDescent="0.4">
      <c r="F9679" s="12"/>
    </row>
    <row r="9680" spans="6:6" ht="16.5" customHeight="1" x14ac:dyDescent="0.4">
      <c r="F9680" s="12"/>
    </row>
    <row r="9681" spans="6:6" ht="16.5" customHeight="1" x14ac:dyDescent="0.4">
      <c r="F9681" s="12"/>
    </row>
    <row r="9682" spans="6:6" ht="16.5" customHeight="1" x14ac:dyDescent="0.4">
      <c r="F9682" s="12"/>
    </row>
    <row r="9683" spans="6:6" ht="16.5" customHeight="1" x14ac:dyDescent="0.4">
      <c r="F9683" s="12"/>
    </row>
    <row r="9684" spans="6:6" ht="16.5" customHeight="1" x14ac:dyDescent="0.4">
      <c r="F9684" s="12"/>
    </row>
    <row r="9685" spans="6:6" ht="16.5" customHeight="1" x14ac:dyDescent="0.4">
      <c r="F9685" s="12"/>
    </row>
    <row r="9686" spans="6:6" ht="16.5" customHeight="1" x14ac:dyDescent="0.4">
      <c r="F9686" s="12"/>
    </row>
    <row r="9687" spans="6:6" ht="16.5" customHeight="1" x14ac:dyDescent="0.4">
      <c r="F9687" s="12"/>
    </row>
    <row r="9688" spans="6:6" ht="16.5" customHeight="1" x14ac:dyDescent="0.4">
      <c r="F9688" s="12"/>
    </row>
    <row r="9689" spans="6:6" ht="16.5" customHeight="1" x14ac:dyDescent="0.4">
      <c r="F9689" s="12"/>
    </row>
    <row r="9690" spans="6:6" ht="16.5" customHeight="1" x14ac:dyDescent="0.4">
      <c r="F9690" s="12"/>
    </row>
    <row r="9691" spans="6:6" ht="16.5" customHeight="1" x14ac:dyDescent="0.4">
      <c r="F9691" s="12"/>
    </row>
    <row r="9692" spans="6:6" ht="16.5" customHeight="1" x14ac:dyDescent="0.4">
      <c r="F9692" s="12"/>
    </row>
    <row r="9693" spans="6:6" ht="16.5" customHeight="1" x14ac:dyDescent="0.4">
      <c r="F9693" s="12"/>
    </row>
    <row r="9694" spans="6:6" ht="16.5" customHeight="1" x14ac:dyDescent="0.4">
      <c r="F9694" s="12"/>
    </row>
    <row r="9695" spans="6:6" ht="16.5" customHeight="1" x14ac:dyDescent="0.4">
      <c r="F9695" s="12"/>
    </row>
    <row r="9696" spans="6:6" ht="16.5" customHeight="1" x14ac:dyDescent="0.4">
      <c r="F9696" s="12"/>
    </row>
    <row r="9697" spans="6:6" ht="16.5" customHeight="1" x14ac:dyDescent="0.4">
      <c r="F9697" s="12"/>
    </row>
    <row r="9698" spans="6:6" ht="16.5" customHeight="1" x14ac:dyDescent="0.4">
      <c r="F9698" s="12"/>
    </row>
    <row r="9699" spans="6:6" ht="16.5" customHeight="1" x14ac:dyDescent="0.4">
      <c r="F9699" s="12"/>
    </row>
    <row r="9700" spans="6:6" ht="16.5" customHeight="1" x14ac:dyDescent="0.4">
      <c r="F9700" s="12"/>
    </row>
    <row r="9701" spans="6:6" ht="16.5" customHeight="1" x14ac:dyDescent="0.4">
      <c r="F9701" s="12"/>
    </row>
    <row r="9702" spans="6:6" ht="16.5" customHeight="1" x14ac:dyDescent="0.4">
      <c r="F9702" s="12"/>
    </row>
    <row r="9703" spans="6:6" ht="16.5" customHeight="1" x14ac:dyDescent="0.4">
      <c r="F9703" s="12"/>
    </row>
    <row r="9704" spans="6:6" ht="16.5" customHeight="1" x14ac:dyDescent="0.4">
      <c r="F9704" s="12"/>
    </row>
    <row r="9705" spans="6:6" ht="16.5" customHeight="1" x14ac:dyDescent="0.4">
      <c r="F9705" s="12"/>
    </row>
    <row r="9706" spans="6:6" ht="16.5" customHeight="1" x14ac:dyDescent="0.4">
      <c r="F9706" s="12"/>
    </row>
    <row r="9707" spans="6:6" ht="16.5" customHeight="1" x14ac:dyDescent="0.4">
      <c r="F9707" s="12"/>
    </row>
    <row r="9708" spans="6:6" ht="16.5" customHeight="1" x14ac:dyDescent="0.4">
      <c r="F9708" s="12"/>
    </row>
    <row r="9709" spans="6:6" ht="16.5" customHeight="1" x14ac:dyDescent="0.4">
      <c r="F9709" s="12"/>
    </row>
    <row r="9710" spans="6:6" ht="16.5" customHeight="1" x14ac:dyDescent="0.4">
      <c r="F9710" s="12"/>
    </row>
    <row r="9711" spans="6:6" ht="16.5" customHeight="1" x14ac:dyDescent="0.4">
      <c r="F9711" s="12"/>
    </row>
    <row r="9712" spans="6:6" ht="16.5" customHeight="1" x14ac:dyDescent="0.4">
      <c r="F9712" s="12"/>
    </row>
    <row r="9713" spans="6:6" ht="16.5" customHeight="1" x14ac:dyDescent="0.4">
      <c r="F9713" s="12"/>
    </row>
    <row r="9714" spans="6:6" ht="16.5" customHeight="1" x14ac:dyDescent="0.4">
      <c r="F9714" s="12"/>
    </row>
    <row r="9715" spans="6:6" ht="16.5" customHeight="1" x14ac:dyDescent="0.4">
      <c r="F9715" s="12"/>
    </row>
    <row r="9716" spans="6:6" ht="16.5" customHeight="1" x14ac:dyDescent="0.4">
      <c r="F9716" s="12"/>
    </row>
    <row r="9717" spans="6:6" ht="16.5" customHeight="1" x14ac:dyDescent="0.4">
      <c r="F9717" s="12"/>
    </row>
    <row r="9718" spans="6:6" ht="16.5" customHeight="1" x14ac:dyDescent="0.4">
      <c r="F9718" s="12"/>
    </row>
    <row r="9719" spans="6:6" ht="16.5" customHeight="1" x14ac:dyDescent="0.4">
      <c r="F9719" s="12"/>
    </row>
    <row r="9720" spans="6:6" ht="16.5" customHeight="1" x14ac:dyDescent="0.4">
      <c r="F9720" s="12"/>
    </row>
    <row r="9721" spans="6:6" ht="16.5" customHeight="1" x14ac:dyDescent="0.4">
      <c r="F9721" s="12"/>
    </row>
    <row r="9722" spans="6:6" ht="16.5" customHeight="1" x14ac:dyDescent="0.4">
      <c r="F9722" s="12"/>
    </row>
    <row r="9723" spans="6:6" ht="16.5" customHeight="1" x14ac:dyDescent="0.4">
      <c r="F9723" s="12"/>
    </row>
    <row r="9724" spans="6:6" ht="16.5" customHeight="1" x14ac:dyDescent="0.4">
      <c r="F9724" s="12"/>
    </row>
    <row r="9725" spans="6:6" ht="16.5" customHeight="1" x14ac:dyDescent="0.4">
      <c r="F9725" s="12"/>
    </row>
    <row r="9726" spans="6:6" ht="16.5" customHeight="1" x14ac:dyDescent="0.4">
      <c r="F9726" s="12"/>
    </row>
    <row r="9727" spans="6:6" ht="16.5" customHeight="1" x14ac:dyDescent="0.4">
      <c r="F9727" s="12"/>
    </row>
    <row r="9728" spans="6:6" ht="16.5" customHeight="1" x14ac:dyDescent="0.4">
      <c r="F9728" s="12"/>
    </row>
    <row r="9729" spans="6:6" ht="16.5" customHeight="1" x14ac:dyDescent="0.4">
      <c r="F9729" s="12"/>
    </row>
    <row r="9730" spans="6:6" ht="16.5" customHeight="1" x14ac:dyDescent="0.4">
      <c r="F9730" s="12"/>
    </row>
    <row r="9731" spans="6:6" ht="16.5" customHeight="1" x14ac:dyDescent="0.4">
      <c r="F9731" s="12"/>
    </row>
    <row r="9732" spans="6:6" ht="16.5" customHeight="1" x14ac:dyDescent="0.4">
      <c r="F9732" s="12"/>
    </row>
    <row r="9733" spans="6:6" ht="16.5" customHeight="1" x14ac:dyDescent="0.4">
      <c r="F9733" s="12"/>
    </row>
    <row r="9734" spans="6:6" ht="16.5" customHeight="1" x14ac:dyDescent="0.4">
      <c r="F9734" s="12"/>
    </row>
    <row r="9735" spans="6:6" ht="16.5" customHeight="1" x14ac:dyDescent="0.4">
      <c r="F9735" s="12"/>
    </row>
    <row r="9736" spans="6:6" ht="16.5" customHeight="1" x14ac:dyDescent="0.4">
      <c r="F9736" s="12"/>
    </row>
    <row r="9737" spans="6:6" ht="16.5" customHeight="1" x14ac:dyDescent="0.4">
      <c r="F9737" s="12"/>
    </row>
    <row r="9738" spans="6:6" ht="16.5" customHeight="1" x14ac:dyDescent="0.4">
      <c r="F9738" s="12"/>
    </row>
    <row r="9739" spans="6:6" ht="16.5" customHeight="1" x14ac:dyDescent="0.4">
      <c r="F9739" s="12"/>
    </row>
    <row r="9740" spans="6:6" ht="16.5" customHeight="1" x14ac:dyDescent="0.4">
      <c r="F9740" s="12"/>
    </row>
    <row r="9741" spans="6:6" ht="16.5" customHeight="1" x14ac:dyDescent="0.4">
      <c r="F9741" s="12"/>
    </row>
    <row r="9742" spans="6:6" ht="16.5" customHeight="1" x14ac:dyDescent="0.4">
      <c r="F9742" s="12"/>
    </row>
    <row r="9743" spans="6:6" ht="16.5" customHeight="1" x14ac:dyDescent="0.4">
      <c r="F9743" s="12"/>
    </row>
    <row r="9744" spans="6:6" ht="16.5" customHeight="1" x14ac:dyDescent="0.4">
      <c r="F9744" s="12"/>
    </row>
    <row r="9745" spans="6:6" ht="16.5" customHeight="1" x14ac:dyDescent="0.4">
      <c r="F9745" s="12"/>
    </row>
    <row r="9746" spans="6:6" ht="16.5" customHeight="1" x14ac:dyDescent="0.4">
      <c r="F9746" s="12"/>
    </row>
    <row r="9747" spans="6:6" ht="16.5" customHeight="1" x14ac:dyDescent="0.4">
      <c r="F9747" s="12"/>
    </row>
    <row r="9748" spans="6:6" ht="16.5" customHeight="1" x14ac:dyDescent="0.4">
      <c r="F9748" s="12"/>
    </row>
    <row r="9749" spans="6:6" ht="16.5" customHeight="1" x14ac:dyDescent="0.4">
      <c r="F9749" s="12"/>
    </row>
    <row r="9750" spans="6:6" ht="16.5" customHeight="1" x14ac:dyDescent="0.4">
      <c r="F9750" s="12"/>
    </row>
    <row r="9751" spans="6:6" ht="16.5" customHeight="1" x14ac:dyDescent="0.4">
      <c r="F9751" s="12"/>
    </row>
    <row r="9752" spans="6:6" ht="16.5" customHeight="1" x14ac:dyDescent="0.4">
      <c r="F9752" s="12"/>
    </row>
    <row r="9753" spans="6:6" ht="16.5" customHeight="1" x14ac:dyDescent="0.4">
      <c r="F9753" s="12"/>
    </row>
    <row r="9754" spans="6:6" ht="16.5" customHeight="1" x14ac:dyDescent="0.4">
      <c r="F9754" s="12"/>
    </row>
    <row r="9755" spans="6:6" ht="16.5" customHeight="1" x14ac:dyDescent="0.4">
      <c r="F9755" s="12"/>
    </row>
    <row r="9756" spans="6:6" ht="16.5" customHeight="1" x14ac:dyDescent="0.4">
      <c r="F9756" s="12"/>
    </row>
    <row r="9757" spans="6:6" ht="16.5" customHeight="1" x14ac:dyDescent="0.4">
      <c r="F9757" s="12"/>
    </row>
    <row r="9758" spans="6:6" ht="16.5" customHeight="1" x14ac:dyDescent="0.4">
      <c r="F9758" s="12"/>
    </row>
    <row r="9759" spans="6:6" ht="16.5" customHeight="1" x14ac:dyDescent="0.4">
      <c r="F9759" s="12"/>
    </row>
    <row r="9760" spans="6:6" ht="16.5" customHeight="1" x14ac:dyDescent="0.4">
      <c r="F9760" s="12"/>
    </row>
    <row r="9761" spans="6:6" ht="16.5" customHeight="1" x14ac:dyDescent="0.4">
      <c r="F9761" s="12"/>
    </row>
    <row r="9762" spans="6:6" ht="16.5" customHeight="1" x14ac:dyDescent="0.4">
      <c r="F9762" s="12"/>
    </row>
    <row r="9763" spans="6:6" ht="16.5" customHeight="1" x14ac:dyDescent="0.4">
      <c r="F9763" s="12"/>
    </row>
    <row r="9764" spans="6:6" ht="16.5" customHeight="1" x14ac:dyDescent="0.4">
      <c r="F9764" s="12"/>
    </row>
    <row r="9765" spans="6:6" ht="16.5" customHeight="1" x14ac:dyDescent="0.4">
      <c r="F9765" s="12"/>
    </row>
    <row r="9766" spans="6:6" ht="16.5" customHeight="1" x14ac:dyDescent="0.4">
      <c r="F9766" s="12"/>
    </row>
    <row r="9767" spans="6:6" ht="16.5" customHeight="1" x14ac:dyDescent="0.4">
      <c r="F9767" s="12"/>
    </row>
    <row r="9768" spans="6:6" ht="16.5" customHeight="1" x14ac:dyDescent="0.4">
      <c r="F9768" s="12"/>
    </row>
    <row r="9769" spans="6:6" ht="16.5" customHeight="1" x14ac:dyDescent="0.4">
      <c r="F9769" s="12"/>
    </row>
    <row r="9770" spans="6:6" ht="16.5" customHeight="1" x14ac:dyDescent="0.4">
      <c r="F9770" s="12"/>
    </row>
    <row r="9771" spans="6:6" ht="16.5" customHeight="1" x14ac:dyDescent="0.4">
      <c r="F9771" s="12"/>
    </row>
    <row r="9772" spans="6:6" ht="16.5" customHeight="1" x14ac:dyDescent="0.4">
      <c r="F9772" s="12"/>
    </row>
    <row r="9773" spans="6:6" ht="16.5" customHeight="1" x14ac:dyDescent="0.4">
      <c r="F9773" s="12"/>
    </row>
    <row r="9774" spans="6:6" ht="16.5" customHeight="1" x14ac:dyDescent="0.4">
      <c r="F9774" s="12"/>
    </row>
    <row r="9775" spans="6:6" ht="16.5" customHeight="1" x14ac:dyDescent="0.4">
      <c r="F9775" s="12"/>
    </row>
    <row r="9776" spans="6:6" ht="16.5" customHeight="1" x14ac:dyDescent="0.4">
      <c r="F9776" s="12"/>
    </row>
    <row r="9777" spans="6:6" ht="16.5" customHeight="1" x14ac:dyDescent="0.4">
      <c r="F9777" s="12"/>
    </row>
    <row r="9778" spans="6:6" ht="16.5" customHeight="1" x14ac:dyDescent="0.4">
      <c r="F9778" s="12"/>
    </row>
    <row r="9779" spans="6:6" ht="16.5" customHeight="1" x14ac:dyDescent="0.4">
      <c r="F9779" s="12"/>
    </row>
    <row r="9780" spans="6:6" ht="16.5" customHeight="1" x14ac:dyDescent="0.4">
      <c r="F9780" s="12"/>
    </row>
    <row r="9781" spans="6:6" ht="16.5" customHeight="1" x14ac:dyDescent="0.4">
      <c r="F9781" s="12"/>
    </row>
    <row r="9782" spans="6:6" ht="16.5" customHeight="1" x14ac:dyDescent="0.4">
      <c r="F9782" s="12"/>
    </row>
    <row r="9783" spans="6:6" ht="16.5" customHeight="1" x14ac:dyDescent="0.4">
      <c r="F9783" s="12"/>
    </row>
    <row r="9784" spans="6:6" ht="16.5" customHeight="1" x14ac:dyDescent="0.4">
      <c r="F9784" s="12"/>
    </row>
    <row r="9785" spans="6:6" ht="16.5" customHeight="1" x14ac:dyDescent="0.4">
      <c r="F9785" s="12"/>
    </row>
    <row r="9786" spans="6:6" ht="16.5" customHeight="1" x14ac:dyDescent="0.4">
      <c r="F9786" s="12"/>
    </row>
    <row r="9787" spans="6:6" ht="16.5" customHeight="1" x14ac:dyDescent="0.4">
      <c r="F9787" s="12"/>
    </row>
    <row r="9788" spans="6:6" ht="16.5" customHeight="1" x14ac:dyDescent="0.4">
      <c r="F9788" s="12"/>
    </row>
    <row r="9789" spans="6:6" ht="16.5" customHeight="1" x14ac:dyDescent="0.4">
      <c r="F9789" s="12"/>
    </row>
    <row r="9790" spans="6:6" ht="16.5" customHeight="1" x14ac:dyDescent="0.4">
      <c r="F9790" s="12"/>
    </row>
    <row r="9791" spans="6:6" ht="16.5" customHeight="1" x14ac:dyDescent="0.4">
      <c r="F9791" s="12"/>
    </row>
    <row r="9792" spans="6:6" ht="16.5" customHeight="1" x14ac:dyDescent="0.4">
      <c r="F9792" s="12"/>
    </row>
    <row r="9793" spans="6:6" ht="16.5" customHeight="1" x14ac:dyDescent="0.4">
      <c r="F9793" s="12"/>
    </row>
    <row r="9794" spans="6:6" ht="16.5" customHeight="1" x14ac:dyDescent="0.4">
      <c r="F9794" s="12"/>
    </row>
    <row r="9795" spans="6:6" ht="16.5" customHeight="1" x14ac:dyDescent="0.4">
      <c r="F9795" s="12"/>
    </row>
    <row r="9796" spans="6:6" ht="16.5" customHeight="1" x14ac:dyDescent="0.4">
      <c r="F9796" s="12"/>
    </row>
    <row r="9797" spans="6:6" ht="16.5" customHeight="1" x14ac:dyDescent="0.4">
      <c r="F9797" s="12"/>
    </row>
    <row r="9798" spans="6:6" ht="16.5" customHeight="1" x14ac:dyDescent="0.4">
      <c r="F9798" s="12"/>
    </row>
    <row r="9799" spans="6:6" ht="16.5" customHeight="1" x14ac:dyDescent="0.4">
      <c r="F9799" s="12"/>
    </row>
    <row r="9800" spans="6:6" ht="16.5" customHeight="1" x14ac:dyDescent="0.4">
      <c r="F9800" s="12"/>
    </row>
    <row r="9801" spans="6:6" ht="16.5" customHeight="1" x14ac:dyDescent="0.4">
      <c r="F9801" s="12"/>
    </row>
    <row r="9802" spans="6:6" ht="16.5" customHeight="1" x14ac:dyDescent="0.4">
      <c r="F9802" s="12"/>
    </row>
    <row r="9803" spans="6:6" ht="16.5" customHeight="1" x14ac:dyDescent="0.4">
      <c r="F9803" s="12"/>
    </row>
    <row r="9804" spans="6:6" ht="16.5" customHeight="1" x14ac:dyDescent="0.4">
      <c r="F9804" s="12"/>
    </row>
    <row r="9805" spans="6:6" ht="16.5" customHeight="1" x14ac:dyDescent="0.4">
      <c r="F9805" s="12"/>
    </row>
    <row r="9806" spans="6:6" ht="16.5" customHeight="1" x14ac:dyDescent="0.4">
      <c r="F9806" s="12"/>
    </row>
    <row r="9807" spans="6:6" ht="16.5" customHeight="1" x14ac:dyDescent="0.4">
      <c r="F9807" s="12"/>
    </row>
    <row r="9808" spans="6:6" ht="16.5" customHeight="1" x14ac:dyDescent="0.4">
      <c r="F9808" s="12"/>
    </row>
    <row r="9809" spans="6:6" ht="16.5" customHeight="1" x14ac:dyDescent="0.4">
      <c r="F9809" s="12"/>
    </row>
    <row r="9810" spans="6:6" ht="16.5" customHeight="1" x14ac:dyDescent="0.4">
      <c r="F9810" s="12"/>
    </row>
    <row r="9811" spans="6:6" ht="16.5" customHeight="1" x14ac:dyDescent="0.4">
      <c r="F9811" s="12"/>
    </row>
    <row r="9812" spans="6:6" ht="16.5" customHeight="1" x14ac:dyDescent="0.4">
      <c r="F9812" s="12"/>
    </row>
    <row r="9813" spans="6:6" ht="16.5" customHeight="1" x14ac:dyDescent="0.4">
      <c r="F9813" s="12"/>
    </row>
    <row r="9814" spans="6:6" ht="16.5" customHeight="1" x14ac:dyDescent="0.4">
      <c r="F9814" s="12"/>
    </row>
    <row r="9815" spans="6:6" ht="16.5" customHeight="1" x14ac:dyDescent="0.4">
      <c r="F9815" s="12"/>
    </row>
    <row r="9816" spans="6:6" ht="16.5" customHeight="1" x14ac:dyDescent="0.4">
      <c r="F9816" s="12"/>
    </row>
    <row r="9817" spans="6:6" ht="16.5" customHeight="1" x14ac:dyDescent="0.4">
      <c r="F9817" s="12"/>
    </row>
    <row r="9818" spans="6:6" ht="16.5" customHeight="1" x14ac:dyDescent="0.4">
      <c r="F9818" s="12"/>
    </row>
    <row r="9819" spans="6:6" ht="16.5" customHeight="1" x14ac:dyDescent="0.4">
      <c r="F9819" s="12"/>
    </row>
    <row r="9820" spans="6:6" ht="16.5" customHeight="1" x14ac:dyDescent="0.4">
      <c r="F9820" s="12"/>
    </row>
    <row r="9821" spans="6:6" ht="16.5" customHeight="1" x14ac:dyDescent="0.4">
      <c r="F9821" s="12"/>
    </row>
    <row r="9822" spans="6:6" ht="16.5" customHeight="1" x14ac:dyDescent="0.4">
      <c r="F9822" s="12"/>
    </row>
    <row r="9823" spans="6:6" ht="16.5" customHeight="1" x14ac:dyDescent="0.4">
      <c r="F9823" s="12"/>
    </row>
    <row r="9824" spans="6:6" ht="16.5" customHeight="1" x14ac:dyDescent="0.4">
      <c r="F9824" s="12"/>
    </row>
    <row r="9825" spans="6:6" ht="16.5" customHeight="1" x14ac:dyDescent="0.4">
      <c r="F9825" s="12"/>
    </row>
    <row r="9826" spans="6:6" ht="16.5" customHeight="1" x14ac:dyDescent="0.4">
      <c r="F9826" s="12"/>
    </row>
    <row r="9827" spans="6:6" ht="16.5" customHeight="1" x14ac:dyDescent="0.4">
      <c r="F9827" s="12"/>
    </row>
    <row r="9828" spans="6:6" ht="16.5" customHeight="1" x14ac:dyDescent="0.4">
      <c r="F9828" s="12"/>
    </row>
    <row r="9829" spans="6:6" ht="16.5" customHeight="1" x14ac:dyDescent="0.4">
      <c r="F9829" s="12"/>
    </row>
    <row r="9830" spans="6:6" ht="16.5" customHeight="1" x14ac:dyDescent="0.4">
      <c r="F9830" s="12"/>
    </row>
    <row r="9831" spans="6:6" ht="16.5" customHeight="1" x14ac:dyDescent="0.4">
      <c r="F9831" s="12"/>
    </row>
    <row r="9832" spans="6:6" ht="16.5" customHeight="1" x14ac:dyDescent="0.4">
      <c r="F9832" s="12"/>
    </row>
    <row r="9833" spans="6:6" ht="16.5" customHeight="1" x14ac:dyDescent="0.4">
      <c r="F9833" s="12"/>
    </row>
    <row r="9834" spans="6:6" ht="16.5" customHeight="1" x14ac:dyDescent="0.4">
      <c r="F9834" s="12"/>
    </row>
    <row r="9835" spans="6:6" ht="16.5" customHeight="1" x14ac:dyDescent="0.4">
      <c r="F9835" s="12"/>
    </row>
    <row r="9836" spans="6:6" ht="16.5" customHeight="1" x14ac:dyDescent="0.4">
      <c r="F9836" s="12"/>
    </row>
    <row r="9837" spans="6:6" ht="16.5" customHeight="1" x14ac:dyDescent="0.4">
      <c r="F9837" s="12"/>
    </row>
    <row r="9838" spans="6:6" ht="16.5" customHeight="1" x14ac:dyDescent="0.4">
      <c r="F9838" s="12"/>
    </row>
    <row r="9839" spans="6:6" ht="16.5" customHeight="1" x14ac:dyDescent="0.4">
      <c r="F9839" s="12"/>
    </row>
    <row r="9840" spans="6:6" ht="16.5" customHeight="1" x14ac:dyDescent="0.4">
      <c r="F9840" s="12"/>
    </row>
    <row r="9841" spans="6:6" ht="16.5" customHeight="1" x14ac:dyDescent="0.4">
      <c r="F9841" s="12"/>
    </row>
    <row r="9842" spans="6:6" ht="16.5" customHeight="1" x14ac:dyDescent="0.4">
      <c r="F9842" s="12"/>
    </row>
    <row r="9843" spans="6:6" ht="16.5" customHeight="1" x14ac:dyDescent="0.4">
      <c r="F9843" s="12"/>
    </row>
    <row r="9844" spans="6:6" ht="16.5" customHeight="1" x14ac:dyDescent="0.4">
      <c r="F9844" s="12"/>
    </row>
    <row r="9845" spans="6:6" ht="16.5" customHeight="1" x14ac:dyDescent="0.4">
      <c r="F9845" s="12"/>
    </row>
    <row r="9846" spans="6:6" ht="16.5" customHeight="1" x14ac:dyDescent="0.4">
      <c r="F9846" s="12"/>
    </row>
    <row r="9847" spans="6:6" ht="16.5" customHeight="1" x14ac:dyDescent="0.4">
      <c r="F9847" s="12"/>
    </row>
    <row r="9848" spans="6:6" ht="16.5" customHeight="1" x14ac:dyDescent="0.4">
      <c r="F9848" s="12"/>
    </row>
    <row r="9849" spans="6:6" ht="16.5" customHeight="1" x14ac:dyDescent="0.4">
      <c r="F9849" s="12"/>
    </row>
    <row r="9850" spans="6:6" ht="16.5" customHeight="1" x14ac:dyDescent="0.4">
      <c r="F9850" s="12"/>
    </row>
    <row r="9851" spans="6:6" ht="16.5" customHeight="1" x14ac:dyDescent="0.4">
      <c r="F9851" s="12"/>
    </row>
    <row r="9852" spans="6:6" ht="16.5" customHeight="1" x14ac:dyDescent="0.4">
      <c r="F9852" s="12"/>
    </row>
    <row r="9853" spans="6:6" ht="16.5" customHeight="1" x14ac:dyDescent="0.4">
      <c r="F9853" s="12"/>
    </row>
    <row r="9854" spans="6:6" ht="16.5" customHeight="1" x14ac:dyDescent="0.4">
      <c r="F9854" s="12"/>
    </row>
    <row r="9855" spans="6:6" ht="16.5" customHeight="1" x14ac:dyDescent="0.4">
      <c r="F9855" s="12"/>
    </row>
    <row r="9856" spans="6:6" ht="16.5" customHeight="1" x14ac:dyDescent="0.4">
      <c r="F9856" s="12"/>
    </row>
    <row r="9857" spans="6:6" ht="16.5" customHeight="1" x14ac:dyDescent="0.4">
      <c r="F9857" s="12"/>
    </row>
    <row r="9858" spans="6:6" ht="16.5" customHeight="1" x14ac:dyDescent="0.4">
      <c r="F9858" s="12"/>
    </row>
    <row r="9859" spans="6:6" ht="16.5" customHeight="1" x14ac:dyDescent="0.4">
      <c r="F9859" s="12"/>
    </row>
    <row r="9860" spans="6:6" ht="16.5" customHeight="1" x14ac:dyDescent="0.4">
      <c r="F9860" s="12"/>
    </row>
    <row r="9861" spans="6:6" ht="16.5" customHeight="1" x14ac:dyDescent="0.4">
      <c r="F9861" s="12"/>
    </row>
    <row r="9862" spans="6:6" ht="16.5" customHeight="1" x14ac:dyDescent="0.4">
      <c r="F9862" s="12"/>
    </row>
    <row r="9863" spans="6:6" ht="16.5" customHeight="1" x14ac:dyDescent="0.4">
      <c r="F9863" s="12"/>
    </row>
    <row r="9864" spans="6:6" ht="16.5" customHeight="1" x14ac:dyDescent="0.4">
      <c r="F9864" s="12"/>
    </row>
    <row r="9865" spans="6:6" ht="16.5" customHeight="1" x14ac:dyDescent="0.4">
      <c r="F9865" s="12"/>
    </row>
    <row r="9866" spans="6:6" ht="16.5" customHeight="1" x14ac:dyDescent="0.4">
      <c r="F9866" s="12"/>
    </row>
    <row r="9867" spans="6:6" ht="16.5" customHeight="1" x14ac:dyDescent="0.4">
      <c r="F9867" s="12"/>
    </row>
    <row r="9868" spans="6:6" ht="16.5" customHeight="1" x14ac:dyDescent="0.4">
      <c r="F9868" s="12"/>
    </row>
    <row r="9869" spans="6:6" ht="16.5" customHeight="1" x14ac:dyDescent="0.4">
      <c r="F9869" s="12"/>
    </row>
    <row r="9870" spans="6:6" ht="16.5" customHeight="1" x14ac:dyDescent="0.4">
      <c r="F9870" s="12"/>
    </row>
    <row r="9871" spans="6:6" ht="16.5" customHeight="1" x14ac:dyDescent="0.4">
      <c r="F9871" s="12"/>
    </row>
    <row r="9872" spans="6:6" ht="16.5" customHeight="1" x14ac:dyDescent="0.4">
      <c r="F9872" s="12"/>
    </row>
    <row r="9873" spans="6:6" ht="16.5" customHeight="1" x14ac:dyDescent="0.4">
      <c r="F9873" s="12"/>
    </row>
    <row r="9874" spans="6:6" ht="16.5" customHeight="1" x14ac:dyDescent="0.4">
      <c r="F9874" s="12"/>
    </row>
    <row r="9875" spans="6:6" ht="16.5" customHeight="1" x14ac:dyDescent="0.4">
      <c r="F9875" s="12"/>
    </row>
    <row r="9876" spans="6:6" ht="16.5" customHeight="1" x14ac:dyDescent="0.4">
      <c r="F9876" s="12"/>
    </row>
    <row r="9877" spans="6:6" ht="16.5" customHeight="1" x14ac:dyDescent="0.4">
      <c r="F9877" s="12"/>
    </row>
    <row r="9878" spans="6:6" ht="16.5" customHeight="1" x14ac:dyDescent="0.4">
      <c r="F9878" s="12"/>
    </row>
    <row r="9879" spans="6:6" ht="16.5" customHeight="1" x14ac:dyDescent="0.4">
      <c r="F9879" s="12"/>
    </row>
    <row r="9880" spans="6:6" ht="16.5" customHeight="1" x14ac:dyDescent="0.4">
      <c r="F9880" s="12"/>
    </row>
    <row r="9881" spans="6:6" ht="16.5" customHeight="1" x14ac:dyDescent="0.4">
      <c r="F9881" s="12"/>
    </row>
    <row r="9882" spans="6:6" ht="16.5" customHeight="1" x14ac:dyDescent="0.4">
      <c r="F9882" s="12"/>
    </row>
    <row r="9883" spans="6:6" ht="16.5" customHeight="1" x14ac:dyDescent="0.4">
      <c r="F9883" s="12"/>
    </row>
    <row r="9884" spans="6:6" ht="16.5" customHeight="1" x14ac:dyDescent="0.4">
      <c r="F9884" s="12"/>
    </row>
    <row r="9885" spans="6:6" ht="16.5" customHeight="1" x14ac:dyDescent="0.4">
      <c r="F9885" s="12"/>
    </row>
    <row r="9886" spans="6:6" ht="16.5" customHeight="1" x14ac:dyDescent="0.4">
      <c r="F9886" s="12"/>
    </row>
    <row r="9887" spans="6:6" ht="16.5" customHeight="1" x14ac:dyDescent="0.4">
      <c r="F9887" s="12"/>
    </row>
    <row r="9888" spans="6:6" ht="16.5" customHeight="1" x14ac:dyDescent="0.4">
      <c r="F9888" s="12"/>
    </row>
    <row r="9889" spans="6:6" ht="16.5" customHeight="1" x14ac:dyDescent="0.4">
      <c r="F9889" s="12"/>
    </row>
    <row r="9890" spans="6:6" ht="16.5" customHeight="1" x14ac:dyDescent="0.4">
      <c r="F9890" s="12"/>
    </row>
    <row r="9891" spans="6:6" ht="16.5" customHeight="1" x14ac:dyDescent="0.4">
      <c r="F9891" s="12"/>
    </row>
    <row r="9892" spans="6:6" ht="16.5" customHeight="1" x14ac:dyDescent="0.4">
      <c r="F9892" s="12"/>
    </row>
    <row r="9893" spans="6:6" ht="16.5" customHeight="1" x14ac:dyDescent="0.4">
      <c r="F9893" s="12"/>
    </row>
    <row r="9894" spans="6:6" ht="16.5" customHeight="1" x14ac:dyDescent="0.4">
      <c r="F9894" s="12"/>
    </row>
    <row r="9895" spans="6:6" ht="16.5" customHeight="1" x14ac:dyDescent="0.4">
      <c r="F9895" s="12"/>
    </row>
    <row r="9896" spans="6:6" ht="16.5" customHeight="1" x14ac:dyDescent="0.4">
      <c r="F9896" s="12"/>
    </row>
    <row r="9897" spans="6:6" ht="16.5" customHeight="1" x14ac:dyDescent="0.4">
      <c r="F9897" s="12"/>
    </row>
    <row r="9898" spans="6:6" ht="16.5" customHeight="1" x14ac:dyDescent="0.4">
      <c r="F9898" s="12"/>
    </row>
    <row r="9899" spans="6:6" ht="16.5" customHeight="1" x14ac:dyDescent="0.4">
      <c r="F9899" s="12"/>
    </row>
    <row r="9900" spans="6:6" ht="16.5" customHeight="1" x14ac:dyDescent="0.4">
      <c r="F9900" s="12"/>
    </row>
    <row r="9901" spans="6:6" ht="16.5" customHeight="1" x14ac:dyDescent="0.4">
      <c r="F9901" s="12"/>
    </row>
    <row r="9902" spans="6:6" ht="16.5" customHeight="1" x14ac:dyDescent="0.4">
      <c r="F9902" s="12"/>
    </row>
    <row r="9903" spans="6:6" ht="16.5" customHeight="1" x14ac:dyDescent="0.4">
      <c r="F9903" s="12"/>
    </row>
    <row r="9904" spans="6:6" ht="16.5" customHeight="1" x14ac:dyDescent="0.4">
      <c r="F9904" s="12"/>
    </row>
    <row r="9905" spans="6:6" ht="16.5" customHeight="1" x14ac:dyDescent="0.4">
      <c r="F9905" s="12"/>
    </row>
    <row r="9906" spans="6:6" ht="16.5" customHeight="1" x14ac:dyDescent="0.4">
      <c r="F9906" s="12"/>
    </row>
    <row r="9907" spans="6:6" ht="16.5" customHeight="1" x14ac:dyDescent="0.4">
      <c r="F9907" s="12"/>
    </row>
    <row r="9908" spans="6:6" ht="16.5" customHeight="1" x14ac:dyDescent="0.4">
      <c r="F9908" s="12"/>
    </row>
    <row r="9909" spans="6:6" ht="16.5" customHeight="1" x14ac:dyDescent="0.4">
      <c r="F9909" s="12"/>
    </row>
    <row r="9910" spans="6:6" ht="16.5" customHeight="1" x14ac:dyDescent="0.4">
      <c r="F9910" s="12"/>
    </row>
    <row r="9911" spans="6:6" ht="16.5" customHeight="1" x14ac:dyDescent="0.4">
      <c r="F9911" s="12"/>
    </row>
    <row r="9912" spans="6:6" ht="16.5" customHeight="1" x14ac:dyDescent="0.4">
      <c r="F9912" s="12"/>
    </row>
    <row r="9913" spans="6:6" ht="16.5" customHeight="1" x14ac:dyDescent="0.4">
      <c r="F9913" s="12"/>
    </row>
    <row r="9914" spans="6:6" ht="16.5" customHeight="1" x14ac:dyDescent="0.4">
      <c r="F9914" s="12"/>
    </row>
    <row r="9915" spans="6:6" ht="16.5" customHeight="1" x14ac:dyDescent="0.4">
      <c r="F9915" s="12"/>
    </row>
    <row r="9916" spans="6:6" ht="16.5" customHeight="1" x14ac:dyDescent="0.4">
      <c r="F9916" s="12"/>
    </row>
    <row r="9917" spans="6:6" ht="16.5" customHeight="1" x14ac:dyDescent="0.4">
      <c r="F9917" s="12"/>
    </row>
    <row r="9918" spans="6:6" ht="16.5" customHeight="1" x14ac:dyDescent="0.4">
      <c r="F9918" s="12"/>
    </row>
    <row r="9919" spans="6:6" ht="16.5" customHeight="1" x14ac:dyDescent="0.4">
      <c r="F9919" s="12"/>
    </row>
    <row r="9920" spans="6:6" ht="16.5" customHeight="1" x14ac:dyDescent="0.4">
      <c r="F9920" s="12"/>
    </row>
    <row r="9921" spans="6:6" ht="16.5" customHeight="1" x14ac:dyDescent="0.4">
      <c r="F9921" s="12"/>
    </row>
    <row r="9922" spans="6:6" ht="16.5" customHeight="1" x14ac:dyDescent="0.4">
      <c r="F9922" s="12"/>
    </row>
    <row r="9923" spans="6:6" ht="16.5" customHeight="1" x14ac:dyDescent="0.4">
      <c r="F9923" s="12"/>
    </row>
    <row r="9924" spans="6:6" ht="16.5" customHeight="1" x14ac:dyDescent="0.4">
      <c r="F9924" s="12"/>
    </row>
    <row r="9925" spans="6:6" ht="16.5" customHeight="1" x14ac:dyDescent="0.4">
      <c r="F9925" s="12"/>
    </row>
    <row r="9926" spans="6:6" ht="16.5" customHeight="1" x14ac:dyDescent="0.4">
      <c r="F9926" s="12"/>
    </row>
    <row r="9927" spans="6:6" ht="16.5" customHeight="1" x14ac:dyDescent="0.4">
      <c r="F9927" s="12"/>
    </row>
    <row r="9928" spans="6:6" ht="16.5" customHeight="1" x14ac:dyDescent="0.4">
      <c r="F9928" s="12"/>
    </row>
    <row r="9929" spans="6:6" ht="16.5" customHeight="1" x14ac:dyDescent="0.4">
      <c r="F9929" s="12"/>
    </row>
    <row r="9930" spans="6:6" ht="16.5" customHeight="1" x14ac:dyDescent="0.4">
      <c r="F9930" s="12"/>
    </row>
    <row r="9931" spans="6:6" ht="16.5" customHeight="1" x14ac:dyDescent="0.4">
      <c r="F9931" s="12"/>
    </row>
    <row r="9932" spans="6:6" ht="16.5" customHeight="1" x14ac:dyDescent="0.4">
      <c r="F9932" s="12"/>
    </row>
    <row r="9933" spans="6:6" ht="16.5" customHeight="1" x14ac:dyDescent="0.4">
      <c r="F9933" s="12"/>
    </row>
    <row r="9934" spans="6:6" ht="16.5" customHeight="1" x14ac:dyDescent="0.4">
      <c r="F9934" s="12"/>
    </row>
    <row r="9935" spans="6:6" ht="16.5" customHeight="1" x14ac:dyDescent="0.4">
      <c r="F9935" s="12"/>
    </row>
    <row r="9936" spans="6:6" ht="16.5" customHeight="1" x14ac:dyDescent="0.4">
      <c r="F9936" s="12"/>
    </row>
    <row r="9937" spans="6:6" ht="16.5" customHeight="1" x14ac:dyDescent="0.4">
      <c r="F9937" s="12"/>
    </row>
    <row r="9938" spans="6:6" ht="16.5" customHeight="1" x14ac:dyDescent="0.4">
      <c r="F9938" s="12"/>
    </row>
    <row r="9939" spans="6:6" ht="16.5" customHeight="1" x14ac:dyDescent="0.4">
      <c r="F9939" s="12"/>
    </row>
    <row r="9940" spans="6:6" ht="16.5" customHeight="1" x14ac:dyDescent="0.4">
      <c r="F9940" s="12"/>
    </row>
    <row r="9941" spans="6:6" ht="16.5" customHeight="1" x14ac:dyDescent="0.4">
      <c r="F9941" s="12"/>
    </row>
    <row r="9942" spans="6:6" ht="16.5" customHeight="1" x14ac:dyDescent="0.4">
      <c r="F9942" s="12"/>
    </row>
    <row r="9943" spans="6:6" ht="16.5" customHeight="1" x14ac:dyDescent="0.4">
      <c r="F9943" s="12"/>
    </row>
    <row r="9944" spans="6:6" ht="16.5" customHeight="1" x14ac:dyDescent="0.4">
      <c r="F9944" s="12"/>
    </row>
    <row r="9945" spans="6:6" ht="16.5" customHeight="1" x14ac:dyDescent="0.4">
      <c r="F9945" s="12"/>
    </row>
    <row r="9946" spans="6:6" ht="16.5" customHeight="1" x14ac:dyDescent="0.4">
      <c r="F9946" s="12"/>
    </row>
    <row r="9947" spans="6:6" ht="16.5" customHeight="1" x14ac:dyDescent="0.4">
      <c r="F9947" s="12"/>
    </row>
    <row r="9948" spans="6:6" ht="16.5" customHeight="1" x14ac:dyDescent="0.4">
      <c r="F9948" s="12"/>
    </row>
    <row r="9949" spans="6:6" ht="16.5" customHeight="1" x14ac:dyDescent="0.4">
      <c r="F9949" s="12"/>
    </row>
    <row r="9950" spans="6:6" ht="16.5" customHeight="1" x14ac:dyDescent="0.4">
      <c r="F9950" s="12"/>
    </row>
    <row r="9951" spans="6:6" ht="16.5" customHeight="1" x14ac:dyDescent="0.4">
      <c r="F9951" s="12"/>
    </row>
    <row r="9952" spans="6:6" ht="16.5" customHeight="1" x14ac:dyDescent="0.4">
      <c r="F9952" s="12"/>
    </row>
    <row r="9953" spans="6:6" ht="16.5" customHeight="1" x14ac:dyDescent="0.4">
      <c r="F9953" s="12"/>
    </row>
    <row r="9954" spans="6:6" ht="16.5" customHeight="1" x14ac:dyDescent="0.4">
      <c r="F9954" s="12"/>
    </row>
    <row r="9955" spans="6:6" ht="16.5" customHeight="1" x14ac:dyDescent="0.4">
      <c r="F9955" s="12"/>
    </row>
    <row r="9956" spans="6:6" ht="16.5" customHeight="1" x14ac:dyDescent="0.4">
      <c r="F9956" s="12"/>
    </row>
    <row r="9957" spans="6:6" ht="16.5" customHeight="1" x14ac:dyDescent="0.4">
      <c r="F9957" s="12"/>
    </row>
    <row r="9958" spans="6:6" ht="16.5" customHeight="1" x14ac:dyDescent="0.4">
      <c r="F9958" s="12"/>
    </row>
    <row r="9959" spans="6:6" ht="16.5" customHeight="1" x14ac:dyDescent="0.4">
      <c r="F9959" s="12"/>
    </row>
    <row r="9960" spans="6:6" ht="16.5" customHeight="1" x14ac:dyDescent="0.4">
      <c r="F9960" s="12"/>
    </row>
    <row r="9961" spans="6:6" ht="16.5" customHeight="1" x14ac:dyDescent="0.4">
      <c r="F9961" s="12"/>
    </row>
    <row r="9962" spans="6:6" ht="16.5" customHeight="1" x14ac:dyDescent="0.4">
      <c r="F9962" s="12"/>
    </row>
    <row r="9963" spans="6:6" ht="16.5" customHeight="1" x14ac:dyDescent="0.4">
      <c r="F9963" s="12"/>
    </row>
    <row r="9964" spans="6:6" ht="16.5" customHeight="1" x14ac:dyDescent="0.4">
      <c r="F9964" s="12"/>
    </row>
    <row r="9965" spans="6:6" ht="16.5" customHeight="1" x14ac:dyDescent="0.4">
      <c r="F9965" s="12"/>
    </row>
    <row r="9966" spans="6:6" ht="16.5" customHeight="1" x14ac:dyDescent="0.4">
      <c r="F9966" s="12"/>
    </row>
    <row r="9967" spans="6:6" ht="16.5" customHeight="1" x14ac:dyDescent="0.4">
      <c r="F9967" s="12"/>
    </row>
    <row r="9968" spans="6:6" ht="16.5" customHeight="1" x14ac:dyDescent="0.4">
      <c r="F9968" s="12"/>
    </row>
    <row r="9969" spans="6:6" ht="16.5" customHeight="1" x14ac:dyDescent="0.4">
      <c r="F9969" s="12"/>
    </row>
    <row r="9970" spans="6:6" ht="16.5" customHeight="1" x14ac:dyDescent="0.4">
      <c r="F9970" s="12"/>
    </row>
    <row r="9971" spans="6:6" ht="16.5" customHeight="1" x14ac:dyDescent="0.4">
      <c r="F9971" s="12"/>
    </row>
    <row r="9972" spans="6:6" ht="16.5" customHeight="1" x14ac:dyDescent="0.4">
      <c r="F9972" s="12"/>
    </row>
    <row r="9973" spans="6:6" ht="16.5" customHeight="1" x14ac:dyDescent="0.4">
      <c r="F9973" s="12"/>
    </row>
    <row r="9974" spans="6:6" ht="16.5" customHeight="1" x14ac:dyDescent="0.4">
      <c r="F9974" s="12"/>
    </row>
    <row r="9975" spans="6:6" ht="16.5" customHeight="1" x14ac:dyDescent="0.4">
      <c r="F9975" s="12"/>
    </row>
    <row r="9976" spans="6:6" ht="16.5" customHeight="1" x14ac:dyDescent="0.4">
      <c r="F9976" s="12"/>
    </row>
    <row r="9977" spans="6:6" ht="16.5" customHeight="1" x14ac:dyDescent="0.4">
      <c r="F9977" s="12"/>
    </row>
    <row r="9978" spans="6:6" ht="16.5" customHeight="1" x14ac:dyDescent="0.4">
      <c r="F9978" s="12"/>
    </row>
    <row r="9979" spans="6:6" ht="16.5" customHeight="1" x14ac:dyDescent="0.4">
      <c r="F9979" s="12"/>
    </row>
    <row r="9980" spans="6:6" ht="16.5" customHeight="1" x14ac:dyDescent="0.4">
      <c r="F9980" s="12"/>
    </row>
    <row r="9981" spans="6:6" ht="16.5" customHeight="1" x14ac:dyDescent="0.4">
      <c r="F9981" s="12"/>
    </row>
    <row r="9982" spans="6:6" ht="16.5" customHeight="1" x14ac:dyDescent="0.4">
      <c r="F9982" s="12"/>
    </row>
    <row r="9983" spans="6:6" ht="16.5" customHeight="1" x14ac:dyDescent="0.4">
      <c r="F9983" s="12"/>
    </row>
    <row r="9984" spans="6:6" ht="16.5" customHeight="1" x14ac:dyDescent="0.4">
      <c r="F9984" s="12"/>
    </row>
    <row r="9985" spans="6:6" ht="16.5" customHeight="1" x14ac:dyDescent="0.4">
      <c r="F9985" s="12"/>
    </row>
    <row r="9986" spans="6:6" ht="16.5" customHeight="1" x14ac:dyDescent="0.4">
      <c r="F9986" s="12"/>
    </row>
    <row r="9987" spans="6:6" ht="16.5" customHeight="1" x14ac:dyDescent="0.4">
      <c r="F9987" s="12"/>
    </row>
    <row r="9988" spans="6:6" ht="16.5" customHeight="1" x14ac:dyDescent="0.4">
      <c r="F9988" s="12"/>
    </row>
    <row r="9989" spans="6:6" ht="16.5" customHeight="1" x14ac:dyDescent="0.4">
      <c r="F9989" s="12"/>
    </row>
    <row r="9990" spans="6:6" ht="16.5" customHeight="1" x14ac:dyDescent="0.4">
      <c r="F9990" s="12"/>
    </row>
    <row r="9991" spans="6:6" ht="16.5" customHeight="1" x14ac:dyDescent="0.4">
      <c r="F9991" s="12"/>
    </row>
    <row r="9992" spans="6:6" ht="16.5" customHeight="1" x14ac:dyDescent="0.4">
      <c r="F9992" s="12"/>
    </row>
    <row r="9993" spans="6:6" ht="16.5" customHeight="1" x14ac:dyDescent="0.4">
      <c r="F9993" s="12"/>
    </row>
    <row r="9994" spans="6:6" ht="16.5" customHeight="1" x14ac:dyDescent="0.4">
      <c r="F9994" s="12"/>
    </row>
    <row r="9995" spans="6:6" ht="16.5" customHeight="1" x14ac:dyDescent="0.4">
      <c r="F9995" s="12"/>
    </row>
    <row r="9996" spans="6:6" ht="16.5" customHeight="1" x14ac:dyDescent="0.4">
      <c r="F9996" s="12"/>
    </row>
    <row r="9997" spans="6:6" ht="16.5" customHeight="1" x14ac:dyDescent="0.4">
      <c r="F9997" s="12"/>
    </row>
    <row r="9998" spans="6:6" ht="16.5" customHeight="1" x14ac:dyDescent="0.4">
      <c r="F9998" s="12"/>
    </row>
    <row r="9999" spans="6:6" ht="16.5" customHeight="1" x14ac:dyDescent="0.4">
      <c r="F9999" s="12"/>
    </row>
    <row r="10000" spans="6:6" ht="16.5" customHeight="1" x14ac:dyDescent="0.4">
      <c r="F10000" s="12"/>
    </row>
    <row r="10001" spans="6:6" ht="16.5" customHeight="1" x14ac:dyDescent="0.4">
      <c r="F10001" s="12"/>
    </row>
    <row r="10002" spans="6:6" ht="16.5" customHeight="1" x14ac:dyDescent="0.4">
      <c r="F10002" s="12"/>
    </row>
    <row r="10003" spans="6:6" ht="16.5" customHeight="1" x14ac:dyDescent="0.4">
      <c r="F10003" s="12"/>
    </row>
    <row r="10004" spans="6:6" ht="16.5" customHeight="1" x14ac:dyDescent="0.4">
      <c r="F10004" s="12"/>
    </row>
    <row r="10005" spans="6:6" ht="16.5" customHeight="1" x14ac:dyDescent="0.4">
      <c r="F10005" s="12"/>
    </row>
    <row r="10006" spans="6:6" ht="16.5" customHeight="1" x14ac:dyDescent="0.4">
      <c r="F10006" s="12"/>
    </row>
    <row r="10007" spans="6:6" ht="16.5" customHeight="1" x14ac:dyDescent="0.4">
      <c r="F10007" s="12"/>
    </row>
    <row r="10008" spans="6:6" ht="16.5" customHeight="1" x14ac:dyDescent="0.4">
      <c r="F10008" s="12"/>
    </row>
    <row r="10009" spans="6:6" ht="16.5" customHeight="1" x14ac:dyDescent="0.4">
      <c r="F10009" s="12"/>
    </row>
    <row r="10010" spans="6:6" ht="16.5" customHeight="1" x14ac:dyDescent="0.4">
      <c r="F10010" s="12"/>
    </row>
    <row r="10011" spans="6:6" ht="16.5" customHeight="1" x14ac:dyDescent="0.4">
      <c r="F10011" s="12"/>
    </row>
    <row r="10012" spans="6:6" ht="16.5" customHeight="1" x14ac:dyDescent="0.4">
      <c r="F10012" s="12"/>
    </row>
    <row r="10013" spans="6:6" ht="16.5" customHeight="1" x14ac:dyDescent="0.4">
      <c r="F10013" s="12"/>
    </row>
    <row r="10014" spans="6:6" ht="16.5" customHeight="1" x14ac:dyDescent="0.4">
      <c r="F10014" s="12"/>
    </row>
    <row r="10015" spans="6:6" ht="16.5" customHeight="1" x14ac:dyDescent="0.4">
      <c r="F10015" s="12"/>
    </row>
    <row r="10016" spans="6:6" ht="16.5" customHeight="1" x14ac:dyDescent="0.4">
      <c r="F10016" s="12"/>
    </row>
    <row r="10017" spans="6:6" ht="16.5" customHeight="1" x14ac:dyDescent="0.4">
      <c r="F10017" s="12"/>
    </row>
    <row r="10018" spans="6:6" ht="16.5" customHeight="1" x14ac:dyDescent="0.4">
      <c r="F10018" s="12"/>
    </row>
    <row r="10019" spans="6:6" ht="16.5" customHeight="1" x14ac:dyDescent="0.4">
      <c r="F10019" s="12"/>
    </row>
    <row r="10020" spans="6:6" ht="16.5" customHeight="1" x14ac:dyDescent="0.4">
      <c r="F10020" s="12"/>
    </row>
    <row r="10021" spans="6:6" ht="16.5" customHeight="1" x14ac:dyDescent="0.4">
      <c r="F10021" s="12"/>
    </row>
    <row r="10022" spans="6:6" ht="16.5" customHeight="1" x14ac:dyDescent="0.4">
      <c r="F10022" s="12"/>
    </row>
    <row r="10023" spans="6:6" ht="16.5" customHeight="1" x14ac:dyDescent="0.4">
      <c r="F10023" s="12"/>
    </row>
    <row r="10024" spans="6:6" ht="16.5" customHeight="1" x14ac:dyDescent="0.4">
      <c r="F10024" s="12"/>
    </row>
    <row r="10025" spans="6:6" ht="16.5" customHeight="1" x14ac:dyDescent="0.4">
      <c r="F10025" s="12"/>
    </row>
    <row r="10026" spans="6:6" ht="16.5" customHeight="1" x14ac:dyDescent="0.4">
      <c r="F10026" s="12"/>
    </row>
    <row r="10027" spans="6:6" ht="16.5" customHeight="1" x14ac:dyDescent="0.4">
      <c r="F10027" s="12"/>
    </row>
    <row r="10028" spans="6:6" ht="16.5" customHeight="1" x14ac:dyDescent="0.4">
      <c r="F10028" s="12"/>
    </row>
    <row r="10029" spans="6:6" ht="16.5" customHeight="1" x14ac:dyDescent="0.4">
      <c r="F10029" s="12"/>
    </row>
    <row r="10030" spans="6:6" ht="16.5" customHeight="1" x14ac:dyDescent="0.4">
      <c r="F10030" s="12"/>
    </row>
    <row r="10031" spans="6:6" ht="16.5" customHeight="1" x14ac:dyDescent="0.4">
      <c r="F10031" s="12"/>
    </row>
    <row r="10032" spans="6:6" ht="16.5" customHeight="1" x14ac:dyDescent="0.4">
      <c r="F10032" s="12"/>
    </row>
    <row r="10033" spans="6:6" ht="16.5" customHeight="1" x14ac:dyDescent="0.4">
      <c r="F10033" s="12"/>
    </row>
    <row r="10034" spans="6:6" ht="16.5" customHeight="1" x14ac:dyDescent="0.4">
      <c r="F10034" s="12"/>
    </row>
    <row r="10035" spans="6:6" ht="16.5" customHeight="1" x14ac:dyDescent="0.4">
      <c r="F10035" s="12"/>
    </row>
    <row r="10036" spans="6:6" ht="16.5" customHeight="1" x14ac:dyDescent="0.4">
      <c r="F10036" s="12"/>
    </row>
    <row r="10037" spans="6:6" ht="16.5" customHeight="1" x14ac:dyDescent="0.4">
      <c r="F10037" s="12"/>
    </row>
    <row r="10038" spans="6:6" ht="16.5" customHeight="1" x14ac:dyDescent="0.4">
      <c r="F10038" s="12"/>
    </row>
    <row r="10039" spans="6:6" ht="16.5" customHeight="1" x14ac:dyDescent="0.4">
      <c r="F10039" s="12"/>
    </row>
    <row r="10040" spans="6:6" ht="16.5" customHeight="1" x14ac:dyDescent="0.4">
      <c r="F10040" s="12"/>
    </row>
    <row r="10041" spans="6:6" ht="16.5" customHeight="1" x14ac:dyDescent="0.4">
      <c r="F10041" s="12"/>
    </row>
    <row r="10042" spans="6:6" ht="16.5" customHeight="1" x14ac:dyDescent="0.4">
      <c r="F10042" s="12"/>
    </row>
    <row r="10043" spans="6:6" ht="16.5" customHeight="1" x14ac:dyDescent="0.4">
      <c r="F10043" s="12"/>
    </row>
    <row r="10044" spans="6:6" ht="16.5" customHeight="1" x14ac:dyDescent="0.4">
      <c r="F10044" s="12"/>
    </row>
    <row r="10045" spans="6:6" ht="16.5" customHeight="1" x14ac:dyDescent="0.4">
      <c r="F10045" s="12"/>
    </row>
    <row r="10046" spans="6:6" ht="16.5" customHeight="1" x14ac:dyDescent="0.4">
      <c r="F10046" s="12"/>
    </row>
    <row r="10047" spans="6:6" ht="16.5" customHeight="1" x14ac:dyDescent="0.4">
      <c r="F10047" s="12"/>
    </row>
    <row r="10048" spans="6:6" ht="16.5" customHeight="1" x14ac:dyDescent="0.4">
      <c r="F10048" s="12"/>
    </row>
    <row r="10049" spans="6:6" ht="16.5" customHeight="1" x14ac:dyDescent="0.4">
      <c r="F10049" s="12"/>
    </row>
    <row r="10050" spans="6:6" ht="16.5" customHeight="1" x14ac:dyDescent="0.4">
      <c r="F10050" s="12"/>
    </row>
    <row r="10051" spans="6:6" ht="16.5" customHeight="1" x14ac:dyDescent="0.4">
      <c r="F10051" s="12"/>
    </row>
    <row r="10052" spans="6:6" ht="16.5" customHeight="1" x14ac:dyDescent="0.4">
      <c r="F10052" s="12"/>
    </row>
    <row r="10053" spans="6:6" ht="16.5" customHeight="1" x14ac:dyDescent="0.4">
      <c r="F10053" s="12"/>
    </row>
    <row r="10054" spans="6:6" ht="16.5" customHeight="1" x14ac:dyDescent="0.4">
      <c r="F10054" s="12"/>
    </row>
    <row r="10055" spans="6:6" ht="16.5" customHeight="1" x14ac:dyDescent="0.4">
      <c r="F10055" s="12"/>
    </row>
    <row r="10056" spans="6:6" ht="16.5" customHeight="1" x14ac:dyDescent="0.4">
      <c r="F10056" s="12"/>
    </row>
    <row r="10057" spans="6:6" ht="16.5" customHeight="1" x14ac:dyDescent="0.4">
      <c r="F10057" s="12"/>
    </row>
    <row r="10058" spans="6:6" ht="16.5" customHeight="1" x14ac:dyDescent="0.4">
      <c r="F10058" s="12"/>
    </row>
    <row r="10059" spans="6:6" ht="16.5" customHeight="1" x14ac:dyDescent="0.4">
      <c r="F10059" s="12"/>
    </row>
    <row r="10060" spans="6:6" ht="16.5" customHeight="1" x14ac:dyDescent="0.4">
      <c r="F10060" s="12"/>
    </row>
    <row r="10061" spans="6:6" ht="16.5" customHeight="1" x14ac:dyDescent="0.4">
      <c r="F10061" s="12"/>
    </row>
    <row r="10062" spans="6:6" ht="16.5" customHeight="1" x14ac:dyDescent="0.4">
      <c r="F10062" s="12"/>
    </row>
    <row r="10063" spans="6:6" ht="16.5" customHeight="1" x14ac:dyDescent="0.4">
      <c r="F10063" s="12"/>
    </row>
    <row r="10064" spans="6:6" ht="16.5" customHeight="1" x14ac:dyDescent="0.4">
      <c r="F10064" s="12"/>
    </row>
    <row r="10065" spans="6:6" ht="16.5" customHeight="1" x14ac:dyDescent="0.4">
      <c r="F10065" s="12"/>
    </row>
    <row r="10066" spans="6:6" ht="16.5" customHeight="1" x14ac:dyDescent="0.4">
      <c r="F10066" s="12"/>
    </row>
    <row r="10067" spans="6:6" ht="16.5" customHeight="1" x14ac:dyDescent="0.4">
      <c r="F10067" s="12"/>
    </row>
    <row r="10068" spans="6:6" ht="16.5" customHeight="1" x14ac:dyDescent="0.4">
      <c r="F10068" s="12"/>
    </row>
    <row r="10069" spans="6:6" ht="16.5" customHeight="1" x14ac:dyDescent="0.4">
      <c r="F10069" s="12"/>
    </row>
    <row r="10070" spans="6:6" ht="16.5" customHeight="1" x14ac:dyDescent="0.4">
      <c r="F10070" s="12"/>
    </row>
    <row r="10071" spans="6:6" ht="16.5" customHeight="1" x14ac:dyDescent="0.4">
      <c r="F10071" s="12"/>
    </row>
    <row r="10072" spans="6:6" ht="16.5" customHeight="1" x14ac:dyDescent="0.4">
      <c r="F10072" s="12"/>
    </row>
    <row r="10073" spans="6:6" ht="16.5" customHeight="1" x14ac:dyDescent="0.4">
      <c r="F10073" s="12"/>
    </row>
    <row r="10074" spans="6:6" ht="16.5" customHeight="1" x14ac:dyDescent="0.4">
      <c r="F10074" s="12"/>
    </row>
    <row r="10075" spans="6:6" ht="16.5" customHeight="1" x14ac:dyDescent="0.4">
      <c r="F10075" s="12"/>
    </row>
    <row r="10076" spans="6:6" ht="16.5" customHeight="1" x14ac:dyDescent="0.4">
      <c r="F10076" s="12"/>
    </row>
    <row r="10077" spans="6:6" ht="16.5" customHeight="1" x14ac:dyDescent="0.4">
      <c r="F10077" s="12"/>
    </row>
    <row r="10078" spans="6:6" ht="16.5" customHeight="1" x14ac:dyDescent="0.4">
      <c r="F10078" s="12"/>
    </row>
    <row r="10079" spans="6:6" ht="16.5" customHeight="1" x14ac:dyDescent="0.4">
      <c r="F10079" s="12"/>
    </row>
    <row r="10080" spans="6:6" ht="16.5" customHeight="1" x14ac:dyDescent="0.4">
      <c r="F10080" s="12"/>
    </row>
    <row r="10081" spans="6:6" ht="16.5" customHeight="1" x14ac:dyDescent="0.4">
      <c r="F10081" s="12"/>
    </row>
    <row r="10082" spans="6:6" ht="16.5" customHeight="1" x14ac:dyDescent="0.4">
      <c r="F10082" s="12"/>
    </row>
    <row r="10083" spans="6:6" ht="16.5" customHeight="1" x14ac:dyDescent="0.4">
      <c r="F10083" s="12"/>
    </row>
    <row r="10084" spans="6:6" ht="16.5" customHeight="1" x14ac:dyDescent="0.4">
      <c r="F10084" s="12"/>
    </row>
    <row r="10085" spans="6:6" ht="16.5" customHeight="1" x14ac:dyDescent="0.4">
      <c r="F10085" s="12"/>
    </row>
    <row r="10086" spans="6:6" ht="16.5" customHeight="1" x14ac:dyDescent="0.4">
      <c r="F10086" s="12"/>
    </row>
    <row r="10087" spans="6:6" ht="16.5" customHeight="1" x14ac:dyDescent="0.4">
      <c r="F10087" s="12"/>
    </row>
    <row r="10088" spans="6:6" ht="16.5" customHeight="1" x14ac:dyDescent="0.4">
      <c r="F10088" s="12"/>
    </row>
    <row r="10089" spans="6:6" ht="16.5" customHeight="1" x14ac:dyDescent="0.4">
      <c r="F10089" s="12"/>
    </row>
    <row r="10090" spans="6:6" ht="16.5" customHeight="1" x14ac:dyDescent="0.4">
      <c r="F10090" s="12"/>
    </row>
    <row r="10091" spans="6:6" ht="16.5" customHeight="1" x14ac:dyDescent="0.4">
      <c r="F10091" s="12"/>
    </row>
    <row r="10092" spans="6:6" ht="16.5" customHeight="1" x14ac:dyDescent="0.4">
      <c r="F10092" s="12"/>
    </row>
    <row r="10093" spans="6:6" ht="16.5" customHeight="1" x14ac:dyDescent="0.4">
      <c r="F10093" s="12"/>
    </row>
    <row r="10094" spans="6:6" ht="16.5" customHeight="1" x14ac:dyDescent="0.4">
      <c r="F10094" s="12"/>
    </row>
    <row r="10095" spans="6:6" ht="16.5" customHeight="1" x14ac:dyDescent="0.4">
      <c r="F10095" s="12"/>
    </row>
    <row r="10096" spans="6:6" ht="16.5" customHeight="1" x14ac:dyDescent="0.4">
      <c r="F10096" s="12"/>
    </row>
    <row r="10097" spans="6:6" ht="16.5" customHeight="1" x14ac:dyDescent="0.4">
      <c r="F10097" s="12"/>
    </row>
    <row r="10098" spans="6:6" ht="16.5" customHeight="1" x14ac:dyDescent="0.4">
      <c r="F10098" s="12"/>
    </row>
    <row r="10099" spans="6:6" ht="16.5" customHeight="1" x14ac:dyDescent="0.4">
      <c r="F10099" s="12"/>
    </row>
    <row r="10100" spans="6:6" ht="16.5" customHeight="1" x14ac:dyDescent="0.4">
      <c r="F10100" s="12"/>
    </row>
    <row r="10101" spans="6:6" ht="16.5" customHeight="1" x14ac:dyDescent="0.4">
      <c r="F10101" s="12"/>
    </row>
    <row r="10102" spans="6:6" ht="16.5" customHeight="1" x14ac:dyDescent="0.4">
      <c r="F10102" s="12"/>
    </row>
    <row r="10103" spans="6:6" ht="16.5" customHeight="1" x14ac:dyDescent="0.4">
      <c r="F10103" s="12"/>
    </row>
    <row r="10104" spans="6:6" ht="16.5" customHeight="1" x14ac:dyDescent="0.4">
      <c r="F10104" s="12"/>
    </row>
    <row r="10105" spans="6:6" ht="16.5" customHeight="1" x14ac:dyDescent="0.4">
      <c r="F10105" s="12"/>
    </row>
    <row r="10106" spans="6:6" ht="16.5" customHeight="1" x14ac:dyDescent="0.4">
      <c r="F10106" s="12"/>
    </row>
    <row r="10107" spans="6:6" ht="16.5" customHeight="1" x14ac:dyDescent="0.4">
      <c r="F10107" s="12"/>
    </row>
    <row r="10108" spans="6:6" ht="16.5" customHeight="1" x14ac:dyDescent="0.4">
      <c r="F10108" s="12"/>
    </row>
    <row r="10109" spans="6:6" ht="16.5" customHeight="1" x14ac:dyDescent="0.4">
      <c r="F10109" s="12"/>
    </row>
    <row r="10110" spans="6:6" ht="16.5" customHeight="1" x14ac:dyDescent="0.4">
      <c r="F10110" s="12"/>
    </row>
    <row r="10111" spans="6:6" ht="16.5" customHeight="1" x14ac:dyDescent="0.4">
      <c r="F10111" s="12"/>
    </row>
    <row r="10112" spans="6:6" ht="16.5" customHeight="1" x14ac:dyDescent="0.4">
      <c r="F10112" s="12"/>
    </row>
    <row r="10113" spans="6:6" ht="16.5" customHeight="1" x14ac:dyDescent="0.4">
      <c r="F10113" s="12"/>
    </row>
    <row r="10114" spans="6:6" ht="16.5" customHeight="1" x14ac:dyDescent="0.4">
      <c r="F10114" s="12"/>
    </row>
    <row r="10115" spans="6:6" ht="16.5" customHeight="1" x14ac:dyDescent="0.4">
      <c r="F10115" s="12"/>
    </row>
    <row r="10116" spans="6:6" ht="16.5" customHeight="1" x14ac:dyDescent="0.4">
      <c r="F10116" s="12"/>
    </row>
    <row r="10117" spans="6:6" ht="16.5" customHeight="1" x14ac:dyDescent="0.4">
      <c r="F10117" s="12"/>
    </row>
    <row r="10118" spans="6:6" ht="16.5" customHeight="1" x14ac:dyDescent="0.4">
      <c r="F10118" s="12"/>
    </row>
    <row r="10119" spans="6:6" ht="16.5" customHeight="1" x14ac:dyDescent="0.4">
      <c r="F10119" s="12"/>
    </row>
    <row r="10120" spans="6:6" ht="16.5" customHeight="1" x14ac:dyDescent="0.4">
      <c r="F10120" s="12"/>
    </row>
    <row r="10121" spans="6:6" ht="16.5" customHeight="1" x14ac:dyDescent="0.4">
      <c r="F10121" s="12"/>
    </row>
    <row r="10122" spans="6:6" ht="16.5" customHeight="1" x14ac:dyDescent="0.4">
      <c r="F10122" s="12"/>
    </row>
    <row r="10123" spans="6:6" ht="16.5" customHeight="1" x14ac:dyDescent="0.4">
      <c r="F10123" s="12"/>
    </row>
    <row r="10124" spans="6:6" ht="16.5" customHeight="1" x14ac:dyDescent="0.4">
      <c r="F10124" s="12"/>
    </row>
    <row r="10125" spans="6:6" ht="16.5" customHeight="1" x14ac:dyDescent="0.4">
      <c r="F10125" s="12"/>
    </row>
    <row r="10126" spans="6:6" ht="16.5" customHeight="1" x14ac:dyDescent="0.4">
      <c r="F10126" s="12"/>
    </row>
    <row r="10127" spans="6:6" ht="16.5" customHeight="1" x14ac:dyDescent="0.4">
      <c r="F10127" s="12"/>
    </row>
    <row r="10128" spans="6:6" ht="16.5" customHeight="1" x14ac:dyDescent="0.4">
      <c r="F10128" s="12"/>
    </row>
    <row r="10129" spans="6:6" ht="16.5" customHeight="1" x14ac:dyDescent="0.4">
      <c r="F10129" s="12"/>
    </row>
    <row r="10130" spans="6:6" ht="16.5" customHeight="1" x14ac:dyDescent="0.4">
      <c r="F10130" s="12"/>
    </row>
    <row r="10131" spans="6:6" ht="16.5" customHeight="1" x14ac:dyDescent="0.4">
      <c r="F10131" s="12"/>
    </row>
    <row r="10132" spans="6:6" ht="16.5" customHeight="1" x14ac:dyDescent="0.4">
      <c r="F10132" s="12"/>
    </row>
    <row r="10133" spans="6:6" ht="16.5" customHeight="1" x14ac:dyDescent="0.4">
      <c r="F10133" s="12"/>
    </row>
    <row r="10134" spans="6:6" ht="16.5" customHeight="1" x14ac:dyDescent="0.4">
      <c r="F10134" s="12"/>
    </row>
    <row r="10135" spans="6:6" ht="16.5" customHeight="1" x14ac:dyDescent="0.4">
      <c r="F10135" s="12"/>
    </row>
    <row r="10136" spans="6:6" ht="16.5" customHeight="1" x14ac:dyDescent="0.4">
      <c r="F10136" s="12"/>
    </row>
    <row r="10137" spans="6:6" ht="16.5" customHeight="1" x14ac:dyDescent="0.4">
      <c r="F10137" s="12"/>
    </row>
    <row r="10138" spans="6:6" ht="16.5" customHeight="1" x14ac:dyDescent="0.4">
      <c r="F10138" s="12"/>
    </row>
    <row r="10139" spans="6:6" ht="16.5" customHeight="1" x14ac:dyDescent="0.4">
      <c r="F10139" s="12"/>
    </row>
    <row r="10140" spans="6:6" ht="16.5" customHeight="1" x14ac:dyDescent="0.4">
      <c r="F10140" s="12"/>
    </row>
    <row r="10141" spans="6:6" ht="16.5" customHeight="1" x14ac:dyDescent="0.4">
      <c r="F10141" s="12"/>
    </row>
    <row r="10142" spans="6:6" ht="16.5" customHeight="1" x14ac:dyDescent="0.4">
      <c r="F10142" s="12"/>
    </row>
    <row r="10143" spans="6:6" ht="16.5" customHeight="1" x14ac:dyDescent="0.4">
      <c r="F10143" s="12"/>
    </row>
    <row r="10144" spans="6:6" ht="16.5" customHeight="1" x14ac:dyDescent="0.4">
      <c r="F10144" s="12"/>
    </row>
    <row r="10145" spans="6:6" ht="16.5" customHeight="1" x14ac:dyDescent="0.4">
      <c r="F10145" s="12"/>
    </row>
    <row r="10146" spans="6:6" ht="16.5" customHeight="1" x14ac:dyDescent="0.4">
      <c r="F10146" s="12"/>
    </row>
    <row r="10147" spans="6:6" ht="16.5" customHeight="1" x14ac:dyDescent="0.4">
      <c r="F10147" s="12"/>
    </row>
    <row r="10148" spans="6:6" ht="16.5" customHeight="1" x14ac:dyDescent="0.4">
      <c r="F10148" s="12"/>
    </row>
    <row r="10149" spans="6:6" ht="16.5" customHeight="1" x14ac:dyDescent="0.4">
      <c r="F10149" s="12"/>
    </row>
    <row r="10150" spans="6:6" ht="16.5" customHeight="1" x14ac:dyDescent="0.4">
      <c r="F10150" s="12"/>
    </row>
    <row r="10151" spans="6:6" ht="16.5" customHeight="1" x14ac:dyDescent="0.4">
      <c r="F10151" s="12"/>
    </row>
    <row r="10152" spans="6:6" ht="16.5" customHeight="1" x14ac:dyDescent="0.4">
      <c r="F10152" s="12"/>
    </row>
    <row r="10153" spans="6:6" ht="16.5" customHeight="1" x14ac:dyDescent="0.4">
      <c r="F10153" s="12"/>
    </row>
    <row r="10154" spans="6:6" ht="16.5" customHeight="1" x14ac:dyDescent="0.4">
      <c r="F10154" s="12"/>
    </row>
    <row r="10155" spans="6:6" ht="16.5" customHeight="1" x14ac:dyDescent="0.4">
      <c r="F10155" s="12"/>
    </row>
    <row r="10156" spans="6:6" ht="16.5" customHeight="1" x14ac:dyDescent="0.4">
      <c r="F10156" s="12"/>
    </row>
    <row r="10157" spans="6:6" ht="16.5" customHeight="1" x14ac:dyDescent="0.4">
      <c r="F10157" s="12"/>
    </row>
    <row r="10158" spans="6:6" ht="16.5" customHeight="1" x14ac:dyDescent="0.4">
      <c r="F10158" s="12"/>
    </row>
    <row r="10159" spans="6:6" ht="16.5" customHeight="1" x14ac:dyDescent="0.4">
      <c r="F10159" s="12"/>
    </row>
    <row r="10160" spans="6:6" ht="16.5" customHeight="1" x14ac:dyDescent="0.4">
      <c r="F10160" s="12"/>
    </row>
    <row r="10161" spans="6:6" ht="16.5" customHeight="1" x14ac:dyDescent="0.4">
      <c r="F10161" s="12"/>
    </row>
    <row r="10162" spans="6:6" ht="16.5" customHeight="1" x14ac:dyDescent="0.4">
      <c r="F10162" s="12"/>
    </row>
    <row r="10163" spans="6:6" ht="16.5" customHeight="1" x14ac:dyDescent="0.4">
      <c r="F10163" s="12"/>
    </row>
    <row r="10164" spans="6:6" ht="16.5" customHeight="1" x14ac:dyDescent="0.4">
      <c r="F10164" s="12"/>
    </row>
    <row r="10165" spans="6:6" ht="16.5" customHeight="1" x14ac:dyDescent="0.4">
      <c r="F10165" s="12"/>
    </row>
    <row r="10166" spans="6:6" ht="16.5" customHeight="1" x14ac:dyDescent="0.4">
      <c r="F10166" s="12"/>
    </row>
    <row r="10167" spans="6:6" ht="16.5" customHeight="1" x14ac:dyDescent="0.4">
      <c r="F10167" s="12"/>
    </row>
    <row r="10168" spans="6:6" ht="16.5" customHeight="1" x14ac:dyDescent="0.4">
      <c r="F10168" s="12"/>
    </row>
    <row r="10169" spans="6:6" ht="16.5" customHeight="1" x14ac:dyDescent="0.4">
      <c r="F10169" s="12"/>
    </row>
    <row r="10170" spans="6:6" ht="16.5" customHeight="1" x14ac:dyDescent="0.4">
      <c r="F10170" s="12"/>
    </row>
    <row r="10171" spans="6:6" ht="16.5" customHeight="1" x14ac:dyDescent="0.4">
      <c r="F10171" s="12"/>
    </row>
    <row r="10172" spans="6:6" ht="16.5" customHeight="1" x14ac:dyDescent="0.4">
      <c r="F10172" s="12"/>
    </row>
    <row r="10173" spans="6:6" ht="16.5" customHeight="1" x14ac:dyDescent="0.4">
      <c r="F10173" s="12"/>
    </row>
    <row r="10174" spans="6:6" ht="16.5" customHeight="1" x14ac:dyDescent="0.4">
      <c r="F10174" s="12"/>
    </row>
    <row r="10175" spans="6:6" ht="16.5" customHeight="1" x14ac:dyDescent="0.4">
      <c r="F10175" s="12"/>
    </row>
    <row r="10176" spans="6:6" ht="16.5" customHeight="1" x14ac:dyDescent="0.4">
      <c r="F10176" s="12"/>
    </row>
    <row r="10177" spans="6:6" ht="16.5" customHeight="1" x14ac:dyDescent="0.4">
      <c r="F10177" s="12"/>
    </row>
    <row r="10178" spans="6:6" ht="16.5" customHeight="1" x14ac:dyDescent="0.4">
      <c r="F10178" s="12"/>
    </row>
    <row r="10179" spans="6:6" ht="16.5" customHeight="1" x14ac:dyDescent="0.4">
      <c r="F10179" s="12"/>
    </row>
    <row r="10180" spans="6:6" ht="16.5" customHeight="1" x14ac:dyDescent="0.4">
      <c r="F10180" s="12"/>
    </row>
    <row r="10181" spans="6:6" ht="16.5" customHeight="1" x14ac:dyDescent="0.4">
      <c r="F10181" s="12"/>
    </row>
    <row r="10182" spans="6:6" ht="16.5" customHeight="1" x14ac:dyDescent="0.4">
      <c r="F10182" s="12"/>
    </row>
    <row r="10183" spans="6:6" ht="16.5" customHeight="1" x14ac:dyDescent="0.4">
      <c r="F10183" s="12"/>
    </row>
    <row r="10184" spans="6:6" ht="16.5" customHeight="1" x14ac:dyDescent="0.4">
      <c r="F10184" s="12"/>
    </row>
    <row r="10185" spans="6:6" ht="16.5" customHeight="1" x14ac:dyDescent="0.4">
      <c r="F10185" s="12"/>
    </row>
    <row r="10186" spans="6:6" ht="16.5" customHeight="1" x14ac:dyDescent="0.4">
      <c r="F10186" s="12"/>
    </row>
    <row r="10187" spans="6:6" ht="16.5" customHeight="1" x14ac:dyDescent="0.4">
      <c r="F10187" s="12"/>
    </row>
    <row r="10188" spans="6:6" ht="16.5" customHeight="1" x14ac:dyDescent="0.4">
      <c r="F10188" s="12"/>
    </row>
    <row r="10189" spans="6:6" ht="16.5" customHeight="1" x14ac:dyDescent="0.4">
      <c r="F10189" s="12"/>
    </row>
    <row r="10190" spans="6:6" ht="16.5" customHeight="1" x14ac:dyDescent="0.4">
      <c r="F10190" s="12"/>
    </row>
    <row r="10191" spans="6:6" ht="16.5" customHeight="1" x14ac:dyDescent="0.4">
      <c r="F10191" s="12"/>
    </row>
    <row r="10192" spans="6:6" ht="16.5" customHeight="1" x14ac:dyDescent="0.4">
      <c r="F10192" s="12"/>
    </row>
    <row r="10193" spans="6:6" ht="16.5" customHeight="1" x14ac:dyDescent="0.4">
      <c r="F10193" s="12"/>
    </row>
    <row r="10194" spans="6:6" ht="16.5" customHeight="1" x14ac:dyDescent="0.4">
      <c r="F10194" s="12"/>
    </row>
    <row r="10195" spans="6:6" ht="16.5" customHeight="1" x14ac:dyDescent="0.4">
      <c r="F10195" s="12"/>
    </row>
    <row r="10196" spans="6:6" ht="16.5" customHeight="1" x14ac:dyDescent="0.4">
      <c r="F10196" s="12"/>
    </row>
    <row r="10197" spans="6:6" ht="16.5" customHeight="1" x14ac:dyDescent="0.4">
      <c r="F10197" s="12"/>
    </row>
    <row r="10198" spans="6:6" ht="16.5" customHeight="1" x14ac:dyDescent="0.4">
      <c r="F10198" s="12"/>
    </row>
    <row r="10199" spans="6:6" ht="16.5" customHeight="1" x14ac:dyDescent="0.4">
      <c r="F10199" s="12"/>
    </row>
    <row r="10200" spans="6:6" ht="16.5" customHeight="1" x14ac:dyDescent="0.4">
      <c r="F10200" s="12"/>
    </row>
    <row r="10201" spans="6:6" ht="16.5" customHeight="1" x14ac:dyDescent="0.4">
      <c r="F10201" s="12"/>
    </row>
    <row r="10202" spans="6:6" ht="16.5" customHeight="1" x14ac:dyDescent="0.4">
      <c r="F10202" s="12"/>
    </row>
    <row r="10203" spans="6:6" ht="16.5" customHeight="1" x14ac:dyDescent="0.4">
      <c r="F10203" s="12"/>
    </row>
    <row r="10204" spans="6:6" ht="16.5" customHeight="1" x14ac:dyDescent="0.4">
      <c r="F10204" s="12"/>
    </row>
    <row r="10205" spans="6:6" ht="16.5" customHeight="1" x14ac:dyDescent="0.4">
      <c r="F10205" s="12"/>
    </row>
    <row r="10206" spans="6:6" ht="16.5" customHeight="1" x14ac:dyDescent="0.4">
      <c r="F10206" s="12"/>
    </row>
    <row r="10207" spans="6:6" ht="16.5" customHeight="1" x14ac:dyDescent="0.4">
      <c r="F10207" s="12"/>
    </row>
    <row r="10208" spans="6:6" ht="16.5" customHeight="1" x14ac:dyDescent="0.4">
      <c r="F10208" s="12"/>
    </row>
    <row r="10209" spans="6:6" ht="16.5" customHeight="1" x14ac:dyDescent="0.4">
      <c r="F10209" s="12"/>
    </row>
    <row r="10210" spans="6:6" ht="16.5" customHeight="1" x14ac:dyDescent="0.4">
      <c r="F10210" s="12"/>
    </row>
    <row r="10211" spans="6:6" ht="16.5" customHeight="1" x14ac:dyDescent="0.4">
      <c r="F10211" s="12"/>
    </row>
    <row r="10212" spans="6:6" ht="16.5" customHeight="1" x14ac:dyDescent="0.4">
      <c r="F10212" s="12"/>
    </row>
    <row r="10213" spans="6:6" ht="16.5" customHeight="1" x14ac:dyDescent="0.4">
      <c r="F10213" s="12"/>
    </row>
    <row r="10214" spans="6:6" ht="16.5" customHeight="1" x14ac:dyDescent="0.4">
      <c r="F10214" s="12"/>
    </row>
    <row r="10215" spans="6:6" ht="16.5" customHeight="1" x14ac:dyDescent="0.4">
      <c r="F10215" s="12"/>
    </row>
    <row r="10216" spans="6:6" ht="16.5" customHeight="1" x14ac:dyDescent="0.4">
      <c r="F10216" s="12"/>
    </row>
    <row r="10217" spans="6:6" ht="16.5" customHeight="1" x14ac:dyDescent="0.4">
      <c r="F10217" s="12"/>
    </row>
    <row r="10218" spans="6:6" ht="16.5" customHeight="1" x14ac:dyDescent="0.4">
      <c r="F10218" s="12"/>
    </row>
    <row r="10219" spans="6:6" ht="16.5" customHeight="1" x14ac:dyDescent="0.4">
      <c r="F10219" s="12"/>
    </row>
    <row r="10220" spans="6:6" ht="16.5" customHeight="1" x14ac:dyDescent="0.4">
      <c r="F10220" s="12"/>
    </row>
    <row r="10221" spans="6:6" ht="16.5" customHeight="1" x14ac:dyDescent="0.4">
      <c r="F10221" s="12"/>
    </row>
    <row r="10222" spans="6:6" ht="16.5" customHeight="1" x14ac:dyDescent="0.4">
      <c r="F10222" s="12"/>
    </row>
    <row r="10223" spans="6:6" ht="16.5" customHeight="1" x14ac:dyDescent="0.4">
      <c r="F10223" s="12"/>
    </row>
    <row r="10224" spans="6:6" ht="16.5" customHeight="1" x14ac:dyDescent="0.4">
      <c r="F10224" s="12"/>
    </row>
    <row r="10225" spans="6:6" ht="16.5" customHeight="1" x14ac:dyDescent="0.4">
      <c r="F10225" s="12"/>
    </row>
    <row r="10226" spans="6:6" ht="16.5" customHeight="1" x14ac:dyDescent="0.4">
      <c r="F10226" s="12"/>
    </row>
    <row r="10227" spans="6:6" ht="16.5" customHeight="1" x14ac:dyDescent="0.4">
      <c r="F10227" s="12"/>
    </row>
    <row r="10228" spans="6:6" ht="16.5" customHeight="1" x14ac:dyDescent="0.4">
      <c r="F10228" s="12"/>
    </row>
    <row r="10229" spans="6:6" ht="16.5" customHeight="1" x14ac:dyDescent="0.4">
      <c r="F10229" s="12"/>
    </row>
    <row r="10230" spans="6:6" ht="16.5" customHeight="1" x14ac:dyDescent="0.4">
      <c r="F10230" s="12"/>
    </row>
    <row r="10231" spans="6:6" ht="16.5" customHeight="1" x14ac:dyDescent="0.4">
      <c r="F10231" s="12"/>
    </row>
    <row r="10232" spans="6:6" ht="16.5" customHeight="1" x14ac:dyDescent="0.4">
      <c r="F10232" s="12"/>
    </row>
    <row r="10233" spans="6:6" ht="16.5" customHeight="1" x14ac:dyDescent="0.4">
      <c r="F10233" s="12"/>
    </row>
    <row r="10234" spans="6:6" ht="16.5" customHeight="1" x14ac:dyDescent="0.4">
      <c r="F10234" s="12"/>
    </row>
    <row r="10235" spans="6:6" ht="16.5" customHeight="1" x14ac:dyDescent="0.4">
      <c r="F10235" s="12"/>
    </row>
    <row r="10236" spans="6:6" ht="16.5" customHeight="1" x14ac:dyDescent="0.4">
      <c r="F10236" s="12"/>
    </row>
    <row r="10237" spans="6:6" ht="16.5" customHeight="1" x14ac:dyDescent="0.4">
      <c r="F10237" s="12"/>
    </row>
    <row r="10238" spans="6:6" ht="16.5" customHeight="1" x14ac:dyDescent="0.4">
      <c r="F10238" s="12"/>
    </row>
    <row r="10239" spans="6:6" ht="16.5" customHeight="1" x14ac:dyDescent="0.4">
      <c r="F10239" s="12"/>
    </row>
    <row r="10240" spans="6:6" ht="16.5" customHeight="1" x14ac:dyDescent="0.4">
      <c r="F10240" s="12"/>
    </row>
    <row r="10241" spans="6:6" ht="16.5" customHeight="1" x14ac:dyDescent="0.4">
      <c r="F10241" s="12"/>
    </row>
    <row r="10242" spans="6:6" ht="16.5" customHeight="1" x14ac:dyDescent="0.4">
      <c r="F10242" s="12"/>
    </row>
    <row r="10243" spans="6:6" ht="16.5" customHeight="1" x14ac:dyDescent="0.4">
      <c r="F10243" s="12"/>
    </row>
    <row r="10244" spans="6:6" ht="16.5" customHeight="1" x14ac:dyDescent="0.4">
      <c r="F10244" s="12"/>
    </row>
    <row r="10245" spans="6:6" ht="16.5" customHeight="1" x14ac:dyDescent="0.4">
      <c r="F10245" s="12"/>
    </row>
    <row r="10246" spans="6:6" ht="16.5" customHeight="1" x14ac:dyDescent="0.4">
      <c r="F10246" s="12"/>
    </row>
    <row r="10247" spans="6:6" ht="16.5" customHeight="1" x14ac:dyDescent="0.4">
      <c r="F10247" s="12"/>
    </row>
    <row r="10248" spans="6:6" ht="16.5" customHeight="1" x14ac:dyDescent="0.4">
      <c r="F10248" s="12"/>
    </row>
    <row r="10249" spans="6:6" ht="16.5" customHeight="1" x14ac:dyDescent="0.4">
      <c r="F10249" s="12"/>
    </row>
    <row r="10250" spans="6:6" ht="16.5" customHeight="1" x14ac:dyDescent="0.4">
      <c r="F10250" s="12"/>
    </row>
    <row r="10251" spans="6:6" ht="16.5" customHeight="1" x14ac:dyDescent="0.4">
      <c r="F10251" s="12"/>
    </row>
    <row r="10252" spans="6:6" ht="16.5" customHeight="1" x14ac:dyDescent="0.4">
      <c r="F10252" s="12"/>
    </row>
    <row r="10253" spans="6:6" ht="16.5" customHeight="1" x14ac:dyDescent="0.4">
      <c r="F10253" s="12"/>
    </row>
    <row r="10254" spans="6:6" ht="16.5" customHeight="1" x14ac:dyDescent="0.4">
      <c r="F10254" s="12"/>
    </row>
    <row r="10255" spans="6:6" ht="16.5" customHeight="1" x14ac:dyDescent="0.4">
      <c r="F10255" s="12"/>
    </row>
    <row r="10256" spans="6:6" ht="16.5" customHeight="1" x14ac:dyDescent="0.4">
      <c r="F10256" s="12"/>
    </row>
    <row r="10257" spans="6:6" ht="16.5" customHeight="1" x14ac:dyDescent="0.4">
      <c r="F10257" s="12"/>
    </row>
    <row r="10258" spans="6:6" ht="16.5" customHeight="1" x14ac:dyDescent="0.4">
      <c r="F10258" s="12"/>
    </row>
    <row r="10259" spans="6:6" ht="16.5" customHeight="1" x14ac:dyDescent="0.4">
      <c r="F10259" s="12"/>
    </row>
    <row r="10260" spans="6:6" ht="16.5" customHeight="1" x14ac:dyDescent="0.4">
      <c r="F10260" s="12"/>
    </row>
    <row r="10261" spans="6:6" ht="16.5" customHeight="1" x14ac:dyDescent="0.4">
      <c r="F10261" s="12"/>
    </row>
    <row r="10262" spans="6:6" ht="16.5" customHeight="1" x14ac:dyDescent="0.4">
      <c r="F10262" s="12"/>
    </row>
    <row r="10263" spans="6:6" ht="16.5" customHeight="1" x14ac:dyDescent="0.4">
      <c r="F10263" s="12"/>
    </row>
    <row r="10264" spans="6:6" ht="16.5" customHeight="1" x14ac:dyDescent="0.4">
      <c r="F10264" s="12"/>
    </row>
    <row r="10265" spans="6:6" ht="16.5" customHeight="1" x14ac:dyDescent="0.4">
      <c r="F10265" s="12"/>
    </row>
    <row r="10266" spans="6:6" ht="16.5" customHeight="1" x14ac:dyDescent="0.4">
      <c r="F10266" s="12"/>
    </row>
    <row r="10267" spans="6:6" ht="16.5" customHeight="1" x14ac:dyDescent="0.4">
      <c r="F10267" s="12"/>
    </row>
    <row r="10268" spans="6:6" ht="16.5" customHeight="1" x14ac:dyDescent="0.4">
      <c r="F10268" s="12"/>
    </row>
    <row r="10269" spans="6:6" ht="16.5" customHeight="1" x14ac:dyDescent="0.4">
      <c r="F10269" s="12"/>
    </row>
    <row r="10270" spans="6:6" ht="16.5" customHeight="1" x14ac:dyDescent="0.4">
      <c r="F10270" s="12"/>
    </row>
    <row r="10271" spans="6:6" ht="16.5" customHeight="1" x14ac:dyDescent="0.4">
      <c r="F10271" s="12"/>
    </row>
    <row r="10272" spans="6:6" ht="16.5" customHeight="1" x14ac:dyDescent="0.4">
      <c r="F10272" s="12"/>
    </row>
    <row r="10273" spans="6:6" ht="16.5" customHeight="1" x14ac:dyDescent="0.4">
      <c r="F10273" s="12"/>
    </row>
    <row r="10274" spans="6:6" ht="16.5" customHeight="1" x14ac:dyDescent="0.4">
      <c r="F10274" s="12"/>
    </row>
    <row r="10275" spans="6:6" ht="16.5" customHeight="1" x14ac:dyDescent="0.4">
      <c r="F10275" s="12"/>
    </row>
    <row r="10276" spans="6:6" ht="16.5" customHeight="1" x14ac:dyDescent="0.4">
      <c r="F10276" s="12"/>
    </row>
    <row r="10277" spans="6:6" ht="16.5" customHeight="1" x14ac:dyDescent="0.4">
      <c r="F10277" s="12"/>
    </row>
    <row r="10278" spans="6:6" ht="16.5" customHeight="1" x14ac:dyDescent="0.4">
      <c r="F10278" s="12"/>
    </row>
    <row r="10279" spans="6:6" ht="16.5" customHeight="1" x14ac:dyDescent="0.4">
      <c r="F10279" s="12"/>
    </row>
    <row r="10280" spans="6:6" ht="16.5" customHeight="1" x14ac:dyDescent="0.4">
      <c r="F10280" s="12"/>
    </row>
    <row r="10281" spans="6:6" ht="16.5" customHeight="1" x14ac:dyDescent="0.4">
      <c r="F10281" s="12"/>
    </row>
    <row r="10282" spans="6:6" ht="16.5" customHeight="1" x14ac:dyDescent="0.4">
      <c r="F10282" s="12"/>
    </row>
    <row r="10283" spans="6:6" ht="16.5" customHeight="1" x14ac:dyDescent="0.4">
      <c r="F10283" s="12"/>
    </row>
    <row r="10284" spans="6:6" ht="16.5" customHeight="1" x14ac:dyDescent="0.4">
      <c r="F10284" s="12"/>
    </row>
    <row r="10285" spans="6:6" ht="16.5" customHeight="1" x14ac:dyDescent="0.4">
      <c r="F10285" s="12"/>
    </row>
    <row r="10286" spans="6:6" ht="16.5" customHeight="1" x14ac:dyDescent="0.4">
      <c r="F10286" s="12"/>
    </row>
    <row r="10287" spans="6:6" ht="16.5" customHeight="1" x14ac:dyDescent="0.4">
      <c r="F10287" s="12"/>
    </row>
    <row r="10288" spans="6:6" ht="16.5" customHeight="1" x14ac:dyDescent="0.4">
      <c r="F10288" s="12"/>
    </row>
    <row r="10289" spans="6:6" ht="16.5" customHeight="1" x14ac:dyDescent="0.4">
      <c r="F10289" s="12"/>
    </row>
    <row r="10290" spans="6:6" ht="16.5" customHeight="1" x14ac:dyDescent="0.4">
      <c r="F10290" s="12"/>
    </row>
    <row r="10291" spans="6:6" ht="16.5" customHeight="1" x14ac:dyDescent="0.4">
      <c r="F10291" s="12"/>
    </row>
    <row r="10292" spans="6:6" ht="16.5" customHeight="1" x14ac:dyDescent="0.4">
      <c r="F10292" s="12"/>
    </row>
    <row r="10293" spans="6:6" ht="16.5" customHeight="1" x14ac:dyDescent="0.4">
      <c r="F10293" s="12"/>
    </row>
    <row r="10294" spans="6:6" ht="16.5" customHeight="1" x14ac:dyDescent="0.4">
      <c r="F10294" s="12"/>
    </row>
    <row r="10295" spans="6:6" ht="16.5" customHeight="1" x14ac:dyDescent="0.4">
      <c r="F10295" s="12"/>
    </row>
    <row r="10296" spans="6:6" ht="16.5" customHeight="1" x14ac:dyDescent="0.4">
      <c r="F10296" s="12"/>
    </row>
    <row r="10297" spans="6:6" ht="16.5" customHeight="1" x14ac:dyDescent="0.4">
      <c r="F10297" s="12"/>
    </row>
    <row r="10298" spans="6:6" ht="16.5" customHeight="1" x14ac:dyDescent="0.4">
      <c r="F10298" s="12"/>
    </row>
    <row r="10299" spans="6:6" ht="16.5" customHeight="1" x14ac:dyDescent="0.4">
      <c r="F10299" s="12"/>
    </row>
    <row r="10300" spans="6:6" ht="16.5" customHeight="1" x14ac:dyDescent="0.4">
      <c r="F10300" s="12"/>
    </row>
    <row r="10301" spans="6:6" ht="16.5" customHeight="1" x14ac:dyDescent="0.4">
      <c r="F10301" s="12"/>
    </row>
    <row r="10302" spans="6:6" ht="16.5" customHeight="1" x14ac:dyDescent="0.4">
      <c r="F10302" s="12"/>
    </row>
    <row r="10303" spans="6:6" ht="16.5" customHeight="1" x14ac:dyDescent="0.4">
      <c r="F10303" s="12"/>
    </row>
    <row r="10304" spans="6:6" ht="16.5" customHeight="1" x14ac:dyDescent="0.4">
      <c r="F10304" s="12"/>
    </row>
    <row r="10305" spans="6:6" ht="16.5" customHeight="1" x14ac:dyDescent="0.4">
      <c r="F10305" s="12"/>
    </row>
    <row r="10306" spans="6:6" ht="16.5" customHeight="1" x14ac:dyDescent="0.4">
      <c r="F10306" s="12"/>
    </row>
    <row r="10307" spans="6:6" ht="16.5" customHeight="1" x14ac:dyDescent="0.4">
      <c r="F10307" s="12"/>
    </row>
    <row r="10308" spans="6:6" ht="16.5" customHeight="1" x14ac:dyDescent="0.4">
      <c r="F10308" s="12"/>
    </row>
    <row r="10309" spans="6:6" ht="16.5" customHeight="1" x14ac:dyDescent="0.4">
      <c r="F10309" s="12"/>
    </row>
    <row r="10310" spans="6:6" ht="16.5" customHeight="1" x14ac:dyDescent="0.4">
      <c r="F10310" s="12"/>
    </row>
    <row r="10311" spans="6:6" ht="16.5" customHeight="1" x14ac:dyDescent="0.4">
      <c r="F10311" s="12"/>
    </row>
    <row r="10312" spans="6:6" ht="16.5" customHeight="1" x14ac:dyDescent="0.4">
      <c r="F10312" s="12"/>
    </row>
    <row r="10313" spans="6:6" ht="16.5" customHeight="1" x14ac:dyDescent="0.4">
      <c r="F10313" s="12"/>
    </row>
    <row r="10314" spans="6:6" ht="16.5" customHeight="1" x14ac:dyDescent="0.4">
      <c r="F10314" s="12"/>
    </row>
    <row r="10315" spans="6:6" ht="16.5" customHeight="1" x14ac:dyDescent="0.4">
      <c r="F10315" s="12"/>
    </row>
    <row r="10316" spans="6:6" ht="16.5" customHeight="1" x14ac:dyDescent="0.4">
      <c r="F10316" s="12"/>
    </row>
    <row r="10317" spans="6:6" ht="16.5" customHeight="1" x14ac:dyDescent="0.4">
      <c r="F10317" s="12"/>
    </row>
    <row r="10318" spans="6:6" ht="16.5" customHeight="1" x14ac:dyDescent="0.4">
      <c r="F10318" s="12"/>
    </row>
    <row r="10319" spans="6:6" ht="16.5" customHeight="1" x14ac:dyDescent="0.4">
      <c r="F10319" s="12"/>
    </row>
    <row r="10320" spans="6:6" ht="16.5" customHeight="1" x14ac:dyDescent="0.4">
      <c r="F10320" s="12"/>
    </row>
    <row r="10321" spans="6:6" ht="16.5" customHeight="1" x14ac:dyDescent="0.4">
      <c r="F10321" s="12"/>
    </row>
    <row r="10322" spans="6:6" ht="16.5" customHeight="1" x14ac:dyDescent="0.4">
      <c r="F10322" s="12"/>
    </row>
    <row r="10323" spans="6:6" ht="16.5" customHeight="1" x14ac:dyDescent="0.4">
      <c r="F10323" s="12"/>
    </row>
    <row r="10324" spans="6:6" ht="16.5" customHeight="1" x14ac:dyDescent="0.4">
      <c r="F10324" s="12"/>
    </row>
    <row r="10325" spans="6:6" ht="16.5" customHeight="1" x14ac:dyDescent="0.4">
      <c r="F10325" s="12"/>
    </row>
    <row r="10326" spans="6:6" ht="16.5" customHeight="1" x14ac:dyDescent="0.4">
      <c r="F10326" s="12"/>
    </row>
    <row r="10327" spans="6:6" ht="16.5" customHeight="1" x14ac:dyDescent="0.4">
      <c r="F10327" s="12"/>
    </row>
    <row r="10328" spans="6:6" ht="16.5" customHeight="1" x14ac:dyDescent="0.4">
      <c r="F10328" s="12"/>
    </row>
    <row r="10329" spans="6:6" ht="16.5" customHeight="1" x14ac:dyDescent="0.4">
      <c r="F10329" s="12"/>
    </row>
    <row r="10330" spans="6:6" ht="16.5" customHeight="1" x14ac:dyDescent="0.4">
      <c r="F10330" s="12"/>
    </row>
    <row r="10331" spans="6:6" ht="16.5" customHeight="1" x14ac:dyDescent="0.4">
      <c r="F10331" s="12"/>
    </row>
    <row r="10332" spans="6:6" ht="16.5" customHeight="1" x14ac:dyDescent="0.4">
      <c r="F10332" s="12"/>
    </row>
    <row r="10333" spans="6:6" ht="16.5" customHeight="1" x14ac:dyDescent="0.4">
      <c r="F10333" s="12"/>
    </row>
    <row r="10334" spans="6:6" ht="16.5" customHeight="1" x14ac:dyDescent="0.4">
      <c r="F10334" s="12"/>
    </row>
    <row r="10335" spans="6:6" ht="16.5" customHeight="1" x14ac:dyDescent="0.4">
      <c r="F10335" s="12"/>
    </row>
    <row r="10336" spans="6:6" ht="16.5" customHeight="1" x14ac:dyDescent="0.4">
      <c r="F10336" s="12"/>
    </row>
    <row r="10337" spans="6:6" ht="16.5" customHeight="1" x14ac:dyDescent="0.4">
      <c r="F10337" s="12"/>
    </row>
    <row r="10338" spans="6:6" ht="16.5" customHeight="1" x14ac:dyDescent="0.4">
      <c r="F10338" s="12"/>
    </row>
    <row r="10339" spans="6:6" ht="16.5" customHeight="1" x14ac:dyDescent="0.4">
      <c r="F10339" s="12"/>
    </row>
    <row r="10340" spans="6:6" ht="16.5" customHeight="1" x14ac:dyDescent="0.4">
      <c r="F10340" s="12"/>
    </row>
    <row r="10341" spans="6:6" ht="16.5" customHeight="1" x14ac:dyDescent="0.4">
      <c r="F10341" s="12"/>
    </row>
    <row r="10342" spans="6:6" ht="16.5" customHeight="1" x14ac:dyDescent="0.4">
      <c r="F10342" s="12"/>
    </row>
    <row r="10343" spans="6:6" ht="16.5" customHeight="1" x14ac:dyDescent="0.4">
      <c r="F10343" s="12"/>
    </row>
    <row r="10344" spans="6:6" ht="16.5" customHeight="1" x14ac:dyDescent="0.4">
      <c r="F10344" s="12"/>
    </row>
    <row r="10345" spans="6:6" ht="16.5" customHeight="1" x14ac:dyDescent="0.4">
      <c r="F10345" s="12"/>
    </row>
    <row r="10346" spans="6:6" ht="16.5" customHeight="1" x14ac:dyDescent="0.4">
      <c r="F10346" s="12"/>
    </row>
    <row r="10347" spans="6:6" ht="16.5" customHeight="1" x14ac:dyDescent="0.4">
      <c r="F10347" s="12"/>
    </row>
    <row r="10348" spans="6:6" ht="16.5" customHeight="1" x14ac:dyDescent="0.4">
      <c r="F10348" s="12"/>
    </row>
    <row r="10349" spans="6:6" ht="16.5" customHeight="1" x14ac:dyDescent="0.4">
      <c r="F10349" s="12"/>
    </row>
    <row r="10350" spans="6:6" ht="16.5" customHeight="1" x14ac:dyDescent="0.4">
      <c r="F10350" s="12"/>
    </row>
    <row r="10351" spans="6:6" ht="16.5" customHeight="1" x14ac:dyDescent="0.4">
      <c r="F10351" s="12"/>
    </row>
    <row r="10352" spans="6:6" ht="16.5" customHeight="1" x14ac:dyDescent="0.4">
      <c r="F10352" s="12"/>
    </row>
    <row r="10353" spans="6:6" ht="16.5" customHeight="1" x14ac:dyDescent="0.4">
      <c r="F10353" s="12"/>
    </row>
    <row r="10354" spans="6:6" ht="16.5" customHeight="1" x14ac:dyDescent="0.4">
      <c r="F10354" s="12"/>
    </row>
    <row r="10355" spans="6:6" ht="16.5" customHeight="1" x14ac:dyDescent="0.4">
      <c r="F10355" s="12"/>
    </row>
    <row r="10356" spans="6:6" ht="16.5" customHeight="1" x14ac:dyDescent="0.4">
      <c r="F10356" s="12"/>
    </row>
    <row r="10357" spans="6:6" ht="16.5" customHeight="1" x14ac:dyDescent="0.4">
      <c r="F10357" s="12"/>
    </row>
    <row r="10358" spans="6:6" ht="16.5" customHeight="1" x14ac:dyDescent="0.4">
      <c r="F10358" s="12"/>
    </row>
    <row r="10359" spans="6:6" ht="16.5" customHeight="1" x14ac:dyDescent="0.4">
      <c r="F10359" s="12"/>
    </row>
    <row r="10360" spans="6:6" ht="16.5" customHeight="1" x14ac:dyDescent="0.4">
      <c r="F10360" s="12"/>
    </row>
    <row r="10361" spans="6:6" ht="16.5" customHeight="1" x14ac:dyDescent="0.4">
      <c r="F10361" s="12"/>
    </row>
    <row r="10362" spans="6:6" ht="16.5" customHeight="1" x14ac:dyDescent="0.4">
      <c r="F10362" s="12"/>
    </row>
    <row r="10363" spans="6:6" ht="16.5" customHeight="1" x14ac:dyDescent="0.4">
      <c r="F10363" s="12"/>
    </row>
    <row r="10364" spans="6:6" ht="16.5" customHeight="1" x14ac:dyDescent="0.4">
      <c r="F10364" s="12"/>
    </row>
    <row r="10365" spans="6:6" ht="16.5" customHeight="1" x14ac:dyDescent="0.4">
      <c r="F10365" s="12"/>
    </row>
    <row r="10366" spans="6:6" ht="16.5" customHeight="1" x14ac:dyDescent="0.4">
      <c r="F10366" s="12"/>
    </row>
    <row r="10367" spans="6:6" ht="16.5" customHeight="1" x14ac:dyDescent="0.4">
      <c r="F10367" s="12"/>
    </row>
    <row r="10368" spans="6:6" ht="16.5" customHeight="1" x14ac:dyDescent="0.4">
      <c r="F10368" s="12"/>
    </row>
    <row r="10369" spans="6:6" ht="16.5" customHeight="1" x14ac:dyDescent="0.4">
      <c r="F10369" s="12"/>
    </row>
    <row r="10370" spans="6:6" ht="16.5" customHeight="1" x14ac:dyDescent="0.4">
      <c r="F10370" s="12"/>
    </row>
    <row r="10371" spans="6:6" ht="16.5" customHeight="1" x14ac:dyDescent="0.4">
      <c r="F10371" s="12"/>
    </row>
    <row r="10372" spans="6:6" ht="16.5" customHeight="1" x14ac:dyDescent="0.4">
      <c r="F10372" s="12"/>
    </row>
    <row r="10373" spans="6:6" ht="16.5" customHeight="1" x14ac:dyDescent="0.4">
      <c r="F10373" s="12"/>
    </row>
    <row r="10374" spans="6:6" ht="16.5" customHeight="1" x14ac:dyDescent="0.4">
      <c r="F10374" s="12"/>
    </row>
    <row r="10375" spans="6:6" ht="16.5" customHeight="1" x14ac:dyDescent="0.4">
      <c r="F10375" s="12"/>
    </row>
    <row r="10376" spans="6:6" ht="16.5" customHeight="1" x14ac:dyDescent="0.4">
      <c r="F10376" s="12"/>
    </row>
    <row r="10377" spans="6:6" ht="16.5" customHeight="1" x14ac:dyDescent="0.4">
      <c r="F10377" s="12"/>
    </row>
    <row r="10378" spans="6:6" ht="16.5" customHeight="1" x14ac:dyDescent="0.4">
      <c r="F10378" s="12"/>
    </row>
    <row r="10379" spans="6:6" ht="16.5" customHeight="1" x14ac:dyDescent="0.4">
      <c r="F10379" s="12"/>
    </row>
    <row r="10380" spans="6:6" ht="16.5" customHeight="1" x14ac:dyDescent="0.4">
      <c r="F10380" s="12"/>
    </row>
    <row r="10381" spans="6:6" ht="16.5" customHeight="1" x14ac:dyDescent="0.4">
      <c r="F10381" s="12"/>
    </row>
    <row r="10382" spans="6:6" ht="16.5" customHeight="1" x14ac:dyDescent="0.4">
      <c r="F10382" s="12"/>
    </row>
    <row r="10383" spans="6:6" ht="16.5" customHeight="1" x14ac:dyDescent="0.4">
      <c r="F10383" s="12"/>
    </row>
    <row r="10384" spans="6:6" ht="16.5" customHeight="1" x14ac:dyDescent="0.4">
      <c r="F10384" s="12"/>
    </row>
    <row r="10385" spans="6:6" ht="16.5" customHeight="1" x14ac:dyDescent="0.4">
      <c r="F10385" s="12"/>
    </row>
    <row r="10386" spans="6:6" ht="16.5" customHeight="1" x14ac:dyDescent="0.4">
      <c r="F10386" s="12"/>
    </row>
    <row r="10387" spans="6:6" ht="16.5" customHeight="1" x14ac:dyDescent="0.4">
      <c r="F10387" s="12"/>
    </row>
    <row r="10388" spans="6:6" ht="16.5" customHeight="1" x14ac:dyDescent="0.4">
      <c r="F10388" s="12"/>
    </row>
    <row r="10389" spans="6:6" ht="16.5" customHeight="1" x14ac:dyDescent="0.4">
      <c r="F10389" s="12"/>
    </row>
    <row r="10390" spans="6:6" ht="16.5" customHeight="1" x14ac:dyDescent="0.4">
      <c r="F10390" s="12"/>
    </row>
    <row r="10391" spans="6:6" ht="16.5" customHeight="1" x14ac:dyDescent="0.4">
      <c r="F10391" s="12"/>
    </row>
    <row r="10392" spans="6:6" ht="16.5" customHeight="1" x14ac:dyDescent="0.4">
      <c r="F10392" s="12"/>
    </row>
    <row r="10393" spans="6:6" ht="16.5" customHeight="1" x14ac:dyDescent="0.4">
      <c r="F10393" s="12"/>
    </row>
    <row r="10394" spans="6:6" ht="16.5" customHeight="1" x14ac:dyDescent="0.4">
      <c r="F10394" s="12"/>
    </row>
    <row r="10395" spans="6:6" ht="16.5" customHeight="1" x14ac:dyDescent="0.4">
      <c r="F10395" s="12"/>
    </row>
    <row r="10396" spans="6:6" ht="16.5" customHeight="1" x14ac:dyDescent="0.4">
      <c r="F10396" s="12"/>
    </row>
    <row r="10397" spans="6:6" ht="16.5" customHeight="1" x14ac:dyDescent="0.4">
      <c r="F10397" s="12"/>
    </row>
    <row r="10398" spans="6:6" ht="16.5" customHeight="1" x14ac:dyDescent="0.4">
      <c r="F10398" s="12"/>
    </row>
    <row r="10399" spans="6:6" ht="16.5" customHeight="1" x14ac:dyDescent="0.4">
      <c r="F10399" s="12"/>
    </row>
    <row r="10400" spans="6:6" ht="16.5" customHeight="1" x14ac:dyDescent="0.4">
      <c r="F10400" s="12"/>
    </row>
    <row r="10401" spans="6:6" ht="16.5" customHeight="1" x14ac:dyDescent="0.4">
      <c r="F10401" s="12"/>
    </row>
    <row r="10402" spans="6:6" ht="16.5" customHeight="1" x14ac:dyDescent="0.4">
      <c r="F10402" s="12"/>
    </row>
    <row r="10403" spans="6:6" ht="16.5" customHeight="1" x14ac:dyDescent="0.4">
      <c r="F10403" s="12"/>
    </row>
    <row r="10404" spans="6:6" ht="16.5" customHeight="1" x14ac:dyDescent="0.4">
      <c r="F10404" s="12"/>
    </row>
    <row r="10405" spans="6:6" ht="16.5" customHeight="1" x14ac:dyDescent="0.4">
      <c r="F10405" s="12"/>
    </row>
    <row r="10406" spans="6:6" ht="16.5" customHeight="1" x14ac:dyDescent="0.4">
      <c r="F10406" s="12"/>
    </row>
    <row r="10407" spans="6:6" ht="16.5" customHeight="1" x14ac:dyDescent="0.4">
      <c r="F10407" s="12"/>
    </row>
    <row r="10408" spans="6:6" ht="16.5" customHeight="1" x14ac:dyDescent="0.4">
      <c r="F10408" s="12"/>
    </row>
    <row r="10409" spans="6:6" ht="16.5" customHeight="1" x14ac:dyDescent="0.4">
      <c r="F10409" s="12"/>
    </row>
    <row r="10410" spans="6:6" ht="16.5" customHeight="1" x14ac:dyDescent="0.4">
      <c r="F10410" s="12"/>
    </row>
    <row r="10411" spans="6:6" ht="16.5" customHeight="1" x14ac:dyDescent="0.4">
      <c r="F10411" s="12"/>
    </row>
    <row r="10412" spans="6:6" ht="16.5" customHeight="1" x14ac:dyDescent="0.4">
      <c r="F10412" s="12"/>
    </row>
    <row r="10413" spans="6:6" ht="16.5" customHeight="1" x14ac:dyDescent="0.4">
      <c r="F10413" s="12"/>
    </row>
    <row r="10414" spans="6:6" ht="16.5" customHeight="1" x14ac:dyDescent="0.4">
      <c r="F10414" s="12"/>
    </row>
    <row r="10415" spans="6:6" ht="16.5" customHeight="1" x14ac:dyDescent="0.4">
      <c r="F10415" s="12"/>
    </row>
    <row r="10416" spans="6:6" ht="16.5" customHeight="1" x14ac:dyDescent="0.4">
      <c r="F10416" s="12"/>
    </row>
    <row r="10417" spans="6:6" ht="16.5" customHeight="1" x14ac:dyDescent="0.4">
      <c r="F10417" s="12"/>
    </row>
    <row r="10418" spans="6:6" ht="16.5" customHeight="1" x14ac:dyDescent="0.4">
      <c r="F10418" s="12"/>
    </row>
    <row r="10419" spans="6:6" ht="16.5" customHeight="1" x14ac:dyDescent="0.4">
      <c r="F10419" s="12"/>
    </row>
    <row r="10420" spans="6:6" ht="16.5" customHeight="1" x14ac:dyDescent="0.4">
      <c r="F10420" s="12"/>
    </row>
    <row r="10421" spans="6:6" ht="16.5" customHeight="1" x14ac:dyDescent="0.4">
      <c r="F10421" s="12"/>
    </row>
    <row r="10422" spans="6:6" ht="16.5" customHeight="1" x14ac:dyDescent="0.4">
      <c r="F10422" s="12"/>
    </row>
    <row r="10423" spans="6:6" ht="16.5" customHeight="1" x14ac:dyDescent="0.4">
      <c r="F10423" s="12"/>
    </row>
    <row r="10424" spans="6:6" ht="16.5" customHeight="1" x14ac:dyDescent="0.4">
      <c r="F10424" s="12"/>
    </row>
    <row r="10425" spans="6:6" ht="16.5" customHeight="1" x14ac:dyDescent="0.4">
      <c r="F10425" s="12"/>
    </row>
    <row r="10426" spans="6:6" ht="16.5" customHeight="1" x14ac:dyDescent="0.4">
      <c r="F10426" s="12"/>
    </row>
    <row r="10427" spans="6:6" ht="16.5" customHeight="1" x14ac:dyDescent="0.4">
      <c r="F10427" s="12"/>
    </row>
    <row r="10428" spans="6:6" ht="16.5" customHeight="1" x14ac:dyDescent="0.4">
      <c r="F10428" s="12"/>
    </row>
    <row r="10429" spans="6:6" ht="16.5" customHeight="1" x14ac:dyDescent="0.4">
      <c r="F10429" s="12"/>
    </row>
    <row r="10430" spans="6:6" ht="16.5" customHeight="1" x14ac:dyDescent="0.4">
      <c r="F10430" s="12"/>
    </row>
    <row r="10431" spans="6:6" ht="16.5" customHeight="1" x14ac:dyDescent="0.4">
      <c r="F10431" s="12"/>
    </row>
    <row r="10432" spans="6:6" ht="16.5" customHeight="1" x14ac:dyDescent="0.4">
      <c r="F10432" s="12"/>
    </row>
    <row r="10433" spans="6:6" ht="16.5" customHeight="1" x14ac:dyDescent="0.4">
      <c r="F10433" s="12"/>
    </row>
    <row r="10434" spans="6:6" ht="16.5" customHeight="1" x14ac:dyDescent="0.4">
      <c r="F10434" s="12"/>
    </row>
    <row r="10435" spans="6:6" ht="16.5" customHeight="1" x14ac:dyDescent="0.4">
      <c r="F10435" s="12"/>
    </row>
    <row r="10436" spans="6:6" ht="16.5" customHeight="1" x14ac:dyDescent="0.4">
      <c r="F10436" s="12"/>
    </row>
    <row r="10437" spans="6:6" ht="16.5" customHeight="1" x14ac:dyDescent="0.4">
      <c r="F10437" s="12"/>
    </row>
    <row r="10438" spans="6:6" ht="16.5" customHeight="1" x14ac:dyDescent="0.4">
      <c r="F10438" s="12"/>
    </row>
    <row r="10439" spans="6:6" ht="16.5" customHeight="1" x14ac:dyDescent="0.4">
      <c r="F10439" s="12"/>
    </row>
    <row r="10440" spans="6:6" ht="16.5" customHeight="1" x14ac:dyDescent="0.4">
      <c r="F10440" s="12"/>
    </row>
    <row r="10441" spans="6:6" ht="16.5" customHeight="1" x14ac:dyDescent="0.4">
      <c r="F10441" s="12"/>
    </row>
    <row r="10442" spans="6:6" ht="16.5" customHeight="1" x14ac:dyDescent="0.4">
      <c r="F10442" s="12"/>
    </row>
    <row r="10443" spans="6:6" ht="16.5" customHeight="1" x14ac:dyDescent="0.4">
      <c r="F10443" s="12"/>
    </row>
    <row r="10444" spans="6:6" ht="16.5" customHeight="1" x14ac:dyDescent="0.4">
      <c r="F10444" s="12"/>
    </row>
    <row r="10445" spans="6:6" ht="16.5" customHeight="1" x14ac:dyDescent="0.4">
      <c r="F10445" s="12"/>
    </row>
    <row r="10446" spans="6:6" ht="16.5" customHeight="1" x14ac:dyDescent="0.4">
      <c r="F10446" s="12"/>
    </row>
    <row r="10447" spans="6:6" ht="16.5" customHeight="1" x14ac:dyDescent="0.4">
      <c r="F10447" s="12"/>
    </row>
    <row r="10448" spans="6:6" ht="16.5" customHeight="1" x14ac:dyDescent="0.4">
      <c r="F10448" s="12"/>
    </row>
    <row r="10449" spans="6:6" ht="16.5" customHeight="1" x14ac:dyDescent="0.4">
      <c r="F10449" s="12"/>
    </row>
    <row r="10450" spans="6:6" ht="16.5" customHeight="1" x14ac:dyDescent="0.4">
      <c r="F10450" s="12"/>
    </row>
    <row r="10451" spans="6:6" ht="16.5" customHeight="1" x14ac:dyDescent="0.4">
      <c r="F10451" s="12"/>
    </row>
    <row r="10452" spans="6:6" ht="16.5" customHeight="1" x14ac:dyDescent="0.4">
      <c r="F10452" s="12"/>
    </row>
    <row r="10453" spans="6:6" ht="16.5" customHeight="1" x14ac:dyDescent="0.4">
      <c r="F10453" s="12"/>
    </row>
    <row r="10454" spans="6:6" ht="16.5" customHeight="1" x14ac:dyDescent="0.4">
      <c r="F10454" s="12"/>
    </row>
    <row r="10455" spans="6:6" ht="16.5" customHeight="1" x14ac:dyDescent="0.4">
      <c r="F10455" s="12"/>
    </row>
    <row r="10456" spans="6:6" ht="16.5" customHeight="1" x14ac:dyDescent="0.4">
      <c r="F10456" s="12"/>
    </row>
    <row r="10457" spans="6:6" ht="16.5" customHeight="1" x14ac:dyDescent="0.4">
      <c r="F10457" s="12"/>
    </row>
    <row r="10458" spans="6:6" ht="16.5" customHeight="1" x14ac:dyDescent="0.4">
      <c r="F10458" s="12"/>
    </row>
    <row r="10459" spans="6:6" ht="16.5" customHeight="1" x14ac:dyDescent="0.4">
      <c r="F10459" s="12"/>
    </row>
    <row r="10460" spans="6:6" ht="16.5" customHeight="1" x14ac:dyDescent="0.4">
      <c r="F10460" s="12"/>
    </row>
    <row r="10461" spans="6:6" ht="16.5" customHeight="1" x14ac:dyDescent="0.4">
      <c r="F10461" s="12"/>
    </row>
    <row r="10462" spans="6:6" ht="16.5" customHeight="1" x14ac:dyDescent="0.4">
      <c r="F10462" s="12"/>
    </row>
    <row r="10463" spans="6:6" ht="16.5" customHeight="1" x14ac:dyDescent="0.4">
      <c r="F10463" s="12"/>
    </row>
    <row r="10464" spans="6:6" ht="16.5" customHeight="1" x14ac:dyDescent="0.4">
      <c r="F10464" s="12"/>
    </row>
    <row r="10465" spans="6:6" ht="16.5" customHeight="1" x14ac:dyDescent="0.4">
      <c r="F10465" s="12"/>
    </row>
    <row r="10466" spans="6:6" ht="16.5" customHeight="1" x14ac:dyDescent="0.4">
      <c r="F10466" s="12"/>
    </row>
    <row r="10467" spans="6:6" ht="16.5" customHeight="1" x14ac:dyDescent="0.4">
      <c r="F10467" s="12"/>
    </row>
    <row r="10468" spans="6:6" ht="16.5" customHeight="1" x14ac:dyDescent="0.4">
      <c r="F10468" s="12"/>
    </row>
    <row r="10469" spans="6:6" ht="16.5" customHeight="1" x14ac:dyDescent="0.4">
      <c r="F10469" s="12"/>
    </row>
    <row r="10470" spans="6:6" ht="16.5" customHeight="1" x14ac:dyDescent="0.4">
      <c r="F10470" s="12"/>
    </row>
    <row r="10471" spans="6:6" ht="16.5" customHeight="1" x14ac:dyDescent="0.4">
      <c r="F10471" s="12"/>
    </row>
    <row r="10472" spans="6:6" ht="16.5" customHeight="1" x14ac:dyDescent="0.4">
      <c r="F10472" s="12"/>
    </row>
    <row r="10473" spans="6:6" ht="16.5" customHeight="1" x14ac:dyDescent="0.4">
      <c r="F10473" s="12"/>
    </row>
    <row r="10474" spans="6:6" ht="16.5" customHeight="1" x14ac:dyDescent="0.4">
      <c r="F10474" s="12"/>
    </row>
    <row r="10475" spans="6:6" ht="16.5" customHeight="1" x14ac:dyDescent="0.4">
      <c r="F10475" s="12"/>
    </row>
    <row r="10476" spans="6:6" ht="16.5" customHeight="1" x14ac:dyDescent="0.4">
      <c r="F10476" s="12"/>
    </row>
    <row r="10477" spans="6:6" ht="16.5" customHeight="1" x14ac:dyDescent="0.4">
      <c r="F10477" s="12"/>
    </row>
    <row r="10478" spans="6:6" ht="16.5" customHeight="1" x14ac:dyDescent="0.4">
      <c r="F10478" s="12"/>
    </row>
    <row r="10479" spans="6:6" ht="16.5" customHeight="1" x14ac:dyDescent="0.4">
      <c r="F10479" s="12"/>
    </row>
    <row r="10480" spans="6:6" ht="16.5" customHeight="1" x14ac:dyDescent="0.4">
      <c r="F10480" s="12"/>
    </row>
    <row r="10481" spans="6:6" ht="16.5" customHeight="1" x14ac:dyDescent="0.4">
      <c r="F10481" s="12"/>
    </row>
    <row r="10482" spans="6:6" ht="16.5" customHeight="1" x14ac:dyDescent="0.4">
      <c r="F10482" s="12"/>
    </row>
    <row r="10483" spans="6:6" ht="16.5" customHeight="1" x14ac:dyDescent="0.4">
      <c r="F10483" s="12"/>
    </row>
    <row r="10484" spans="6:6" ht="16.5" customHeight="1" x14ac:dyDescent="0.4">
      <c r="F10484" s="12"/>
    </row>
    <row r="10485" spans="6:6" ht="16.5" customHeight="1" x14ac:dyDescent="0.4">
      <c r="F10485" s="12"/>
    </row>
    <row r="10486" spans="6:6" ht="16.5" customHeight="1" x14ac:dyDescent="0.4">
      <c r="F10486" s="12"/>
    </row>
    <row r="10487" spans="6:6" ht="16.5" customHeight="1" x14ac:dyDescent="0.4">
      <c r="F10487" s="12"/>
    </row>
    <row r="10488" spans="6:6" ht="16.5" customHeight="1" x14ac:dyDescent="0.4">
      <c r="F10488" s="12"/>
    </row>
    <row r="10489" spans="6:6" ht="16.5" customHeight="1" x14ac:dyDescent="0.4">
      <c r="F10489" s="12"/>
    </row>
    <row r="10490" spans="6:6" ht="16.5" customHeight="1" x14ac:dyDescent="0.4">
      <c r="F10490" s="12"/>
    </row>
    <row r="10491" spans="6:6" ht="16.5" customHeight="1" x14ac:dyDescent="0.4">
      <c r="F10491" s="12"/>
    </row>
    <row r="10492" spans="6:6" ht="16.5" customHeight="1" x14ac:dyDescent="0.4">
      <c r="F10492" s="12"/>
    </row>
    <row r="10493" spans="6:6" ht="16.5" customHeight="1" x14ac:dyDescent="0.4">
      <c r="F10493" s="12"/>
    </row>
    <row r="10494" spans="6:6" ht="16.5" customHeight="1" x14ac:dyDescent="0.4">
      <c r="F10494" s="12"/>
    </row>
    <row r="10495" spans="6:6" ht="16.5" customHeight="1" x14ac:dyDescent="0.4">
      <c r="F10495" s="12"/>
    </row>
    <row r="10496" spans="6:6" ht="16.5" customHeight="1" x14ac:dyDescent="0.4">
      <c r="F10496" s="12"/>
    </row>
    <row r="10497" spans="6:6" ht="16.5" customHeight="1" x14ac:dyDescent="0.4">
      <c r="F10497" s="12"/>
    </row>
    <row r="10498" spans="6:6" ht="16.5" customHeight="1" x14ac:dyDescent="0.4">
      <c r="F10498" s="12"/>
    </row>
    <row r="10499" spans="6:6" ht="16.5" customHeight="1" x14ac:dyDescent="0.4">
      <c r="F10499" s="12"/>
    </row>
    <row r="10500" spans="6:6" ht="16.5" customHeight="1" x14ac:dyDescent="0.4">
      <c r="F10500" s="12"/>
    </row>
    <row r="10501" spans="6:6" ht="16.5" customHeight="1" x14ac:dyDescent="0.4">
      <c r="F10501" s="12"/>
    </row>
    <row r="10502" spans="6:6" ht="16.5" customHeight="1" x14ac:dyDescent="0.4">
      <c r="F10502" s="12"/>
    </row>
    <row r="10503" spans="6:6" ht="16.5" customHeight="1" x14ac:dyDescent="0.4">
      <c r="F10503" s="12"/>
    </row>
    <row r="10504" spans="6:6" ht="16.5" customHeight="1" x14ac:dyDescent="0.4">
      <c r="F10504" s="12"/>
    </row>
    <row r="10505" spans="6:6" ht="16.5" customHeight="1" x14ac:dyDescent="0.4">
      <c r="F10505" s="12"/>
    </row>
    <row r="10506" spans="6:6" ht="16.5" customHeight="1" x14ac:dyDescent="0.4">
      <c r="F10506" s="12"/>
    </row>
    <row r="10507" spans="6:6" ht="16.5" customHeight="1" x14ac:dyDescent="0.4">
      <c r="F10507" s="12"/>
    </row>
    <row r="10508" spans="6:6" ht="16.5" customHeight="1" x14ac:dyDescent="0.4">
      <c r="F10508" s="12"/>
    </row>
    <row r="10509" spans="6:6" ht="16.5" customHeight="1" x14ac:dyDescent="0.4">
      <c r="F10509" s="12"/>
    </row>
    <row r="10510" spans="6:6" ht="16.5" customHeight="1" x14ac:dyDescent="0.4">
      <c r="F10510" s="12"/>
    </row>
    <row r="10511" spans="6:6" ht="16.5" customHeight="1" x14ac:dyDescent="0.4">
      <c r="F10511" s="12"/>
    </row>
    <row r="10512" spans="6:6" ht="16.5" customHeight="1" x14ac:dyDescent="0.4">
      <c r="F10512" s="12"/>
    </row>
    <row r="10513" spans="6:6" ht="16.5" customHeight="1" x14ac:dyDescent="0.4">
      <c r="F10513" s="12"/>
    </row>
    <row r="10514" spans="6:6" ht="16.5" customHeight="1" x14ac:dyDescent="0.4">
      <c r="F10514" s="12"/>
    </row>
    <row r="10515" spans="6:6" ht="16.5" customHeight="1" x14ac:dyDescent="0.4">
      <c r="F10515" s="12"/>
    </row>
    <row r="10516" spans="6:6" ht="16.5" customHeight="1" x14ac:dyDescent="0.4">
      <c r="F10516" s="12"/>
    </row>
    <row r="10517" spans="6:6" ht="16.5" customHeight="1" x14ac:dyDescent="0.4">
      <c r="F10517" s="12"/>
    </row>
    <row r="10518" spans="6:6" ht="16.5" customHeight="1" x14ac:dyDescent="0.4">
      <c r="F10518" s="12"/>
    </row>
    <row r="10519" spans="6:6" ht="16.5" customHeight="1" x14ac:dyDescent="0.4">
      <c r="F10519" s="12"/>
    </row>
    <row r="10520" spans="6:6" ht="16.5" customHeight="1" x14ac:dyDescent="0.4">
      <c r="F10520" s="12"/>
    </row>
    <row r="10521" spans="6:6" ht="16.5" customHeight="1" x14ac:dyDescent="0.4">
      <c r="F10521" s="12"/>
    </row>
    <row r="10522" spans="6:6" ht="16.5" customHeight="1" x14ac:dyDescent="0.4">
      <c r="F10522" s="12"/>
    </row>
    <row r="10523" spans="6:6" ht="16.5" customHeight="1" x14ac:dyDescent="0.4">
      <c r="F10523" s="12"/>
    </row>
    <row r="10524" spans="6:6" ht="16.5" customHeight="1" x14ac:dyDescent="0.4">
      <c r="F10524" s="12"/>
    </row>
    <row r="10525" spans="6:6" ht="16.5" customHeight="1" x14ac:dyDescent="0.4">
      <c r="F10525" s="12"/>
    </row>
    <row r="10526" spans="6:6" ht="16.5" customHeight="1" x14ac:dyDescent="0.4">
      <c r="F10526" s="12"/>
    </row>
    <row r="10527" spans="6:6" ht="16.5" customHeight="1" x14ac:dyDescent="0.4">
      <c r="F10527" s="12"/>
    </row>
    <row r="10528" spans="6:6" ht="16.5" customHeight="1" x14ac:dyDescent="0.4">
      <c r="F10528" s="12"/>
    </row>
    <row r="10529" spans="6:6" ht="16.5" customHeight="1" x14ac:dyDescent="0.4">
      <c r="F10529" s="12"/>
    </row>
    <row r="10530" spans="6:6" ht="16.5" customHeight="1" x14ac:dyDescent="0.4">
      <c r="F10530" s="12"/>
    </row>
    <row r="10531" spans="6:6" ht="16.5" customHeight="1" x14ac:dyDescent="0.4">
      <c r="F10531" s="12"/>
    </row>
    <row r="10532" spans="6:6" ht="16.5" customHeight="1" x14ac:dyDescent="0.4">
      <c r="F10532" s="12"/>
    </row>
    <row r="10533" spans="6:6" ht="16.5" customHeight="1" x14ac:dyDescent="0.4">
      <c r="F10533" s="12"/>
    </row>
    <row r="10534" spans="6:6" ht="16.5" customHeight="1" x14ac:dyDescent="0.4">
      <c r="F10534" s="12"/>
    </row>
    <row r="10535" spans="6:6" ht="16.5" customHeight="1" x14ac:dyDescent="0.4">
      <c r="F10535" s="12"/>
    </row>
    <row r="10536" spans="6:6" ht="16.5" customHeight="1" x14ac:dyDescent="0.4">
      <c r="F10536" s="12"/>
    </row>
    <row r="10537" spans="6:6" ht="16.5" customHeight="1" x14ac:dyDescent="0.4">
      <c r="F10537" s="12"/>
    </row>
    <row r="10538" spans="6:6" ht="16.5" customHeight="1" x14ac:dyDescent="0.4">
      <c r="F10538" s="12"/>
    </row>
    <row r="10539" spans="6:6" ht="16.5" customHeight="1" x14ac:dyDescent="0.4">
      <c r="F10539" s="12"/>
    </row>
    <row r="10540" spans="6:6" ht="16.5" customHeight="1" x14ac:dyDescent="0.4">
      <c r="F10540" s="12"/>
    </row>
    <row r="10541" spans="6:6" ht="16.5" customHeight="1" x14ac:dyDescent="0.4">
      <c r="F10541" s="12"/>
    </row>
    <row r="10542" spans="6:6" ht="16.5" customHeight="1" x14ac:dyDescent="0.4">
      <c r="F10542" s="12"/>
    </row>
    <row r="10543" spans="6:6" ht="16.5" customHeight="1" x14ac:dyDescent="0.4">
      <c r="F10543" s="12"/>
    </row>
    <row r="10544" spans="6:6" ht="16.5" customHeight="1" x14ac:dyDescent="0.4">
      <c r="F10544" s="12"/>
    </row>
    <row r="10545" spans="6:6" ht="16.5" customHeight="1" x14ac:dyDescent="0.4">
      <c r="F10545" s="12"/>
    </row>
    <row r="10546" spans="6:6" ht="16.5" customHeight="1" x14ac:dyDescent="0.4">
      <c r="F10546" s="12"/>
    </row>
    <row r="10547" spans="6:6" ht="16.5" customHeight="1" x14ac:dyDescent="0.4">
      <c r="F10547" s="12"/>
    </row>
    <row r="10548" spans="6:6" ht="16.5" customHeight="1" x14ac:dyDescent="0.4">
      <c r="F10548" s="12"/>
    </row>
    <row r="10549" spans="6:6" ht="16.5" customHeight="1" x14ac:dyDescent="0.4">
      <c r="F10549" s="12"/>
    </row>
    <row r="10550" spans="6:6" ht="16.5" customHeight="1" x14ac:dyDescent="0.4">
      <c r="F10550" s="12"/>
    </row>
    <row r="10551" spans="6:6" ht="16.5" customHeight="1" x14ac:dyDescent="0.4">
      <c r="F10551" s="12"/>
    </row>
    <row r="10552" spans="6:6" ht="16.5" customHeight="1" x14ac:dyDescent="0.4">
      <c r="F10552" s="12"/>
    </row>
    <row r="10553" spans="6:6" ht="16.5" customHeight="1" x14ac:dyDescent="0.4">
      <c r="F10553" s="12"/>
    </row>
    <row r="10554" spans="6:6" ht="16.5" customHeight="1" x14ac:dyDescent="0.4">
      <c r="F10554" s="12"/>
    </row>
    <row r="10555" spans="6:6" ht="16.5" customHeight="1" x14ac:dyDescent="0.4">
      <c r="F10555" s="12"/>
    </row>
    <row r="10556" spans="6:6" ht="16.5" customHeight="1" x14ac:dyDescent="0.4">
      <c r="F10556" s="12"/>
    </row>
    <row r="10557" spans="6:6" ht="16.5" customHeight="1" x14ac:dyDescent="0.4">
      <c r="F10557" s="12"/>
    </row>
    <row r="10558" spans="6:6" ht="16.5" customHeight="1" x14ac:dyDescent="0.4">
      <c r="F10558" s="12"/>
    </row>
    <row r="10559" spans="6:6" ht="16.5" customHeight="1" x14ac:dyDescent="0.4">
      <c r="F10559" s="12"/>
    </row>
    <row r="10560" spans="6:6" ht="16.5" customHeight="1" x14ac:dyDescent="0.4">
      <c r="F10560" s="12"/>
    </row>
    <row r="10561" spans="6:6" ht="16.5" customHeight="1" x14ac:dyDescent="0.4">
      <c r="F10561" s="12"/>
    </row>
    <row r="10562" spans="6:6" ht="16.5" customHeight="1" x14ac:dyDescent="0.4">
      <c r="F10562" s="12"/>
    </row>
    <row r="10563" spans="6:6" ht="16.5" customHeight="1" x14ac:dyDescent="0.4">
      <c r="F10563" s="12"/>
    </row>
    <row r="10564" spans="6:6" ht="16.5" customHeight="1" x14ac:dyDescent="0.4">
      <c r="F10564" s="12"/>
    </row>
    <row r="10565" spans="6:6" ht="16.5" customHeight="1" x14ac:dyDescent="0.4">
      <c r="F10565" s="12"/>
    </row>
    <row r="10566" spans="6:6" ht="16.5" customHeight="1" x14ac:dyDescent="0.4">
      <c r="F10566" s="12"/>
    </row>
    <row r="10567" spans="6:6" ht="16.5" customHeight="1" x14ac:dyDescent="0.4">
      <c r="F10567" s="12"/>
    </row>
    <row r="10568" spans="6:6" ht="16.5" customHeight="1" x14ac:dyDescent="0.4">
      <c r="F10568" s="12"/>
    </row>
    <row r="10569" spans="6:6" ht="16.5" customHeight="1" x14ac:dyDescent="0.4">
      <c r="F10569" s="12"/>
    </row>
    <row r="10570" spans="6:6" ht="16.5" customHeight="1" x14ac:dyDescent="0.4">
      <c r="F10570" s="12"/>
    </row>
    <row r="10571" spans="6:6" ht="16.5" customHeight="1" x14ac:dyDescent="0.4">
      <c r="F10571" s="12"/>
    </row>
    <row r="10572" spans="6:6" ht="16.5" customHeight="1" x14ac:dyDescent="0.4">
      <c r="F10572" s="12"/>
    </row>
    <row r="10573" spans="6:6" ht="16.5" customHeight="1" x14ac:dyDescent="0.4">
      <c r="F10573" s="12"/>
    </row>
    <row r="10574" spans="6:6" ht="16.5" customHeight="1" x14ac:dyDescent="0.4">
      <c r="F10574" s="12"/>
    </row>
    <row r="10575" spans="6:6" ht="16.5" customHeight="1" x14ac:dyDescent="0.4">
      <c r="F10575" s="12"/>
    </row>
    <row r="10576" spans="6:6" ht="16.5" customHeight="1" x14ac:dyDescent="0.4">
      <c r="F10576" s="12"/>
    </row>
    <row r="10577" spans="6:6" ht="16.5" customHeight="1" x14ac:dyDescent="0.4">
      <c r="F10577" s="12"/>
    </row>
    <row r="10578" spans="6:6" ht="16.5" customHeight="1" x14ac:dyDescent="0.4">
      <c r="F10578" s="12"/>
    </row>
    <row r="10579" spans="6:6" ht="16.5" customHeight="1" x14ac:dyDescent="0.4">
      <c r="F10579" s="12"/>
    </row>
    <row r="10580" spans="6:6" ht="16.5" customHeight="1" x14ac:dyDescent="0.4">
      <c r="F10580" s="12"/>
    </row>
    <row r="10581" spans="6:6" ht="16.5" customHeight="1" x14ac:dyDescent="0.4">
      <c r="F10581" s="12"/>
    </row>
    <row r="10582" spans="6:6" ht="16.5" customHeight="1" x14ac:dyDescent="0.4">
      <c r="F10582" s="12"/>
    </row>
    <row r="10583" spans="6:6" ht="16.5" customHeight="1" x14ac:dyDescent="0.4">
      <c r="F10583" s="12"/>
    </row>
    <row r="10584" spans="6:6" ht="16.5" customHeight="1" x14ac:dyDescent="0.4">
      <c r="F10584" s="12"/>
    </row>
    <row r="10585" spans="6:6" ht="16.5" customHeight="1" x14ac:dyDescent="0.4">
      <c r="F10585" s="12"/>
    </row>
    <row r="10586" spans="6:6" ht="16.5" customHeight="1" x14ac:dyDescent="0.4">
      <c r="F10586" s="12"/>
    </row>
    <row r="10587" spans="6:6" ht="16.5" customHeight="1" x14ac:dyDescent="0.4">
      <c r="F10587" s="12"/>
    </row>
    <row r="10588" spans="6:6" ht="16.5" customHeight="1" x14ac:dyDescent="0.4">
      <c r="F10588" s="12"/>
    </row>
    <row r="10589" spans="6:6" ht="16.5" customHeight="1" x14ac:dyDescent="0.4">
      <c r="F10589" s="12"/>
    </row>
    <row r="10590" spans="6:6" ht="16.5" customHeight="1" x14ac:dyDescent="0.4">
      <c r="F10590" s="12"/>
    </row>
    <row r="10591" spans="6:6" ht="16.5" customHeight="1" x14ac:dyDescent="0.4">
      <c r="F10591" s="12"/>
    </row>
    <row r="10592" spans="6:6" ht="16.5" customHeight="1" x14ac:dyDescent="0.4">
      <c r="F10592" s="12"/>
    </row>
    <row r="10593" spans="6:6" ht="16.5" customHeight="1" x14ac:dyDescent="0.4">
      <c r="F10593" s="12"/>
    </row>
    <row r="10594" spans="6:6" ht="16.5" customHeight="1" x14ac:dyDescent="0.4">
      <c r="F10594" s="12"/>
    </row>
    <row r="10595" spans="6:6" ht="16.5" customHeight="1" x14ac:dyDescent="0.4">
      <c r="F10595" s="12"/>
    </row>
    <row r="10596" spans="6:6" ht="16.5" customHeight="1" x14ac:dyDescent="0.4">
      <c r="F10596" s="12"/>
    </row>
    <row r="10597" spans="6:6" ht="16.5" customHeight="1" x14ac:dyDescent="0.4">
      <c r="F10597" s="12"/>
    </row>
    <row r="10598" spans="6:6" ht="16.5" customHeight="1" x14ac:dyDescent="0.4">
      <c r="F10598" s="12"/>
    </row>
    <row r="10599" spans="6:6" ht="16.5" customHeight="1" x14ac:dyDescent="0.4">
      <c r="F10599" s="12"/>
    </row>
    <row r="10600" spans="6:6" ht="16.5" customHeight="1" x14ac:dyDescent="0.4">
      <c r="F10600" s="12"/>
    </row>
    <row r="10601" spans="6:6" ht="16.5" customHeight="1" x14ac:dyDescent="0.4">
      <c r="F10601" s="12"/>
    </row>
    <row r="10602" spans="6:6" ht="16.5" customHeight="1" x14ac:dyDescent="0.4">
      <c r="F10602" s="12"/>
    </row>
    <row r="10603" spans="6:6" ht="16.5" customHeight="1" x14ac:dyDescent="0.4">
      <c r="F10603" s="12"/>
    </row>
    <row r="10604" spans="6:6" ht="16.5" customHeight="1" x14ac:dyDescent="0.4">
      <c r="F10604" s="12"/>
    </row>
    <row r="10605" spans="6:6" ht="16.5" customHeight="1" x14ac:dyDescent="0.4">
      <c r="F10605" s="12"/>
    </row>
    <row r="10606" spans="6:6" ht="16.5" customHeight="1" x14ac:dyDescent="0.4">
      <c r="F10606" s="12"/>
    </row>
    <row r="10607" spans="6:6" ht="16.5" customHeight="1" x14ac:dyDescent="0.4">
      <c r="F10607" s="12"/>
    </row>
    <row r="10608" spans="6:6" ht="16.5" customHeight="1" x14ac:dyDescent="0.4">
      <c r="F10608" s="12"/>
    </row>
    <row r="10609" spans="6:6" ht="16.5" customHeight="1" x14ac:dyDescent="0.4">
      <c r="F10609" s="12"/>
    </row>
    <row r="10610" spans="6:6" ht="16.5" customHeight="1" x14ac:dyDescent="0.4">
      <c r="F10610" s="12"/>
    </row>
    <row r="10611" spans="6:6" ht="16.5" customHeight="1" x14ac:dyDescent="0.4">
      <c r="F10611" s="12"/>
    </row>
    <row r="10612" spans="6:6" ht="16.5" customHeight="1" x14ac:dyDescent="0.4">
      <c r="F10612" s="12"/>
    </row>
    <row r="10613" spans="6:6" ht="16.5" customHeight="1" x14ac:dyDescent="0.4">
      <c r="F10613" s="12"/>
    </row>
    <row r="10614" spans="6:6" ht="16.5" customHeight="1" x14ac:dyDescent="0.4">
      <c r="F10614" s="12"/>
    </row>
    <row r="10615" spans="6:6" ht="16.5" customHeight="1" x14ac:dyDescent="0.4">
      <c r="F10615" s="12"/>
    </row>
    <row r="10616" spans="6:6" ht="16.5" customHeight="1" x14ac:dyDescent="0.4">
      <c r="F10616" s="12"/>
    </row>
    <row r="10617" spans="6:6" ht="16.5" customHeight="1" x14ac:dyDescent="0.4">
      <c r="F10617" s="12"/>
    </row>
    <row r="10618" spans="6:6" ht="16.5" customHeight="1" x14ac:dyDescent="0.4">
      <c r="F10618" s="12"/>
    </row>
    <row r="10619" spans="6:6" ht="16.5" customHeight="1" x14ac:dyDescent="0.4">
      <c r="F10619" s="12"/>
    </row>
    <row r="10620" spans="6:6" ht="16.5" customHeight="1" x14ac:dyDescent="0.4">
      <c r="F10620" s="12"/>
    </row>
    <row r="10621" spans="6:6" ht="16.5" customHeight="1" x14ac:dyDescent="0.4">
      <c r="F10621" s="12"/>
    </row>
    <row r="10622" spans="6:6" ht="16.5" customHeight="1" x14ac:dyDescent="0.4">
      <c r="F10622" s="12"/>
    </row>
    <row r="10623" spans="6:6" ht="16.5" customHeight="1" x14ac:dyDescent="0.4">
      <c r="F10623" s="12"/>
    </row>
    <row r="10624" spans="6:6" ht="16.5" customHeight="1" x14ac:dyDescent="0.4">
      <c r="F10624" s="12"/>
    </row>
    <row r="10625" spans="6:6" ht="16.5" customHeight="1" x14ac:dyDescent="0.4">
      <c r="F10625" s="12"/>
    </row>
    <row r="10626" spans="6:6" ht="16.5" customHeight="1" x14ac:dyDescent="0.4">
      <c r="F10626" s="12"/>
    </row>
    <row r="10627" spans="6:6" ht="16.5" customHeight="1" x14ac:dyDescent="0.4">
      <c r="F10627" s="12"/>
    </row>
    <row r="10628" spans="6:6" ht="16.5" customHeight="1" x14ac:dyDescent="0.4">
      <c r="F10628" s="12"/>
    </row>
    <row r="10629" spans="6:6" ht="16.5" customHeight="1" x14ac:dyDescent="0.4">
      <c r="F10629" s="12"/>
    </row>
    <row r="10630" spans="6:6" ht="16.5" customHeight="1" x14ac:dyDescent="0.4">
      <c r="F10630" s="12"/>
    </row>
    <row r="10631" spans="6:6" ht="16.5" customHeight="1" x14ac:dyDescent="0.4">
      <c r="F10631" s="12"/>
    </row>
    <row r="10632" spans="6:6" ht="16.5" customHeight="1" x14ac:dyDescent="0.4">
      <c r="F10632" s="12"/>
    </row>
    <row r="10633" spans="6:6" ht="16.5" customHeight="1" x14ac:dyDescent="0.4">
      <c r="F10633" s="12"/>
    </row>
    <row r="10634" spans="6:6" ht="16.5" customHeight="1" x14ac:dyDescent="0.4">
      <c r="F10634" s="12"/>
    </row>
    <row r="10635" spans="6:6" ht="16.5" customHeight="1" x14ac:dyDescent="0.4">
      <c r="F10635" s="12"/>
    </row>
    <row r="10636" spans="6:6" ht="16.5" customHeight="1" x14ac:dyDescent="0.4">
      <c r="F10636" s="12"/>
    </row>
    <row r="10637" spans="6:6" ht="16.5" customHeight="1" x14ac:dyDescent="0.4">
      <c r="F10637" s="12"/>
    </row>
    <row r="10638" spans="6:6" ht="16.5" customHeight="1" x14ac:dyDescent="0.4">
      <c r="F10638" s="12"/>
    </row>
    <row r="10639" spans="6:6" ht="16.5" customHeight="1" x14ac:dyDescent="0.4">
      <c r="F10639" s="12"/>
    </row>
    <row r="10640" spans="6:6" ht="16.5" customHeight="1" x14ac:dyDescent="0.4">
      <c r="F10640" s="12"/>
    </row>
    <row r="10641" spans="6:6" ht="16.5" customHeight="1" x14ac:dyDescent="0.4">
      <c r="F10641" s="12"/>
    </row>
    <row r="10642" spans="6:6" ht="16.5" customHeight="1" x14ac:dyDescent="0.4">
      <c r="F10642" s="12"/>
    </row>
    <row r="10643" spans="6:6" ht="16.5" customHeight="1" x14ac:dyDescent="0.4">
      <c r="F10643" s="12"/>
    </row>
    <row r="10644" spans="6:6" ht="16.5" customHeight="1" x14ac:dyDescent="0.4">
      <c r="F10644" s="12"/>
    </row>
    <row r="10645" spans="6:6" ht="16.5" customHeight="1" x14ac:dyDescent="0.4">
      <c r="F10645" s="12"/>
    </row>
    <row r="10646" spans="6:6" ht="16.5" customHeight="1" x14ac:dyDescent="0.4">
      <c r="F10646" s="12"/>
    </row>
    <row r="10647" spans="6:6" ht="16.5" customHeight="1" x14ac:dyDescent="0.4">
      <c r="F10647" s="12"/>
    </row>
    <row r="10648" spans="6:6" ht="16.5" customHeight="1" x14ac:dyDescent="0.4">
      <c r="F10648" s="12"/>
    </row>
    <row r="10649" spans="6:6" ht="16.5" customHeight="1" x14ac:dyDescent="0.4">
      <c r="F10649" s="12"/>
    </row>
    <row r="10650" spans="6:6" ht="16.5" customHeight="1" x14ac:dyDescent="0.4">
      <c r="F10650" s="12"/>
    </row>
    <row r="10651" spans="6:6" ht="16.5" customHeight="1" x14ac:dyDescent="0.4">
      <c r="F10651" s="12"/>
    </row>
    <row r="10652" spans="6:6" ht="16.5" customHeight="1" x14ac:dyDescent="0.4">
      <c r="F10652" s="12"/>
    </row>
    <row r="10653" spans="6:6" ht="16.5" customHeight="1" x14ac:dyDescent="0.4">
      <c r="F10653" s="12"/>
    </row>
    <row r="10654" spans="6:6" ht="16.5" customHeight="1" x14ac:dyDescent="0.4">
      <c r="F10654" s="12"/>
    </row>
    <row r="10655" spans="6:6" ht="16.5" customHeight="1" x14ac:dyDescent="0.4">
      <c r="F10655" s="12"/>
    </row>
    <row r="10656" spans="6:6" ht="16.5" customHeight="1" x14ac:dyDescent="0.4">
      <c r="F10656" s="12"/>
    </row>
    <row r="10657" spans="6:6" ht="16.5" customHeight="1" x14ac:dyDescent="0.4">
      <c r="F10657" s="12"/>
    </row>
    <row r="10658" spans="6:6" ht="16.5" customHeight="1" x14ac:dyDescent="0.4">
      <c r="F10658" s="12"/>
    </row>
    <row r="10659" spans="6:6" ht="16.5" customHeight="1" x14ac:dyDescent="0.4">
      <c r="F10659" s="12"/>
    </row>
    <row r="10660" spans="6:6" ht="16.5" customHeight="1" x14ac:dyDescent="0.4">
      <c r="F10660" s="12"/>
    </row>
    <row r="10661" spans="6:6" ht="16.5" customHeight="1" x14ac:dyDescent="0.4">
      <c r="F10661" s="12"/>
    </row>
    <row r="10662" spans="6:6" ht="16.5" customHeight="1" x14ac:dyDescent="0.4">
      <c r="F10662" s="12"/>
    </row>
    <row r="10663" spans="6:6" ht="16.5" customHeight="1" x14ac:dyDescent="0.4">
      <c r="F10663" s="12"/>
    </row>
    <row r="10664" spans="6:6" ht="16.5" customHeight="1" x14ac:dyDescent="0.4">
      <c r="F10664" s="12"/>
    </row>
    <row r="10665" spans="6:6" ht="16.5" customHeight="1" x14ac:dyDescent="0.4">
      <c r="F10665" s="12"/>
    </row>
    <row r="10666" spans="6:6" ht="16.5" customHeight="1" x14ac:dyDescent="0.4">
      <c r="F10666" s="12"/>
    </row>
    <row r="10667" spans="6:6" ht="16.5" customHeight="1" x14ac:dyDescent="0.4">
      <c r="F10667" s="12"/>
    </row>
    <row r="10668" spans="6:6" ht="16.5" customHeight="1" x14ac:dyDescent="0.4">
      <c r="F10668" s="12"/>
    </row>
    <row r="10669" spans="6:6" ht="16.5" customHeight="1" x14ac:dyDescent="0.4">
      <c r="F10669" s="12"/>
    </row>
    <row r="10670" spans="6:6" ht="16.5" customHeight="1" x14ac:dyDescent="0.4">
      <c r="F10670" s="12"/>
    </row>
    <row r="10671" spans="6:6" ht="16.5" customHeight="1" x14ac:dyDescent="0.4">
      <c r="F10671" s="12"/>
    </row>
    <row r="10672" spans="6:6" ht="16.5" customHeight="1" x14ac:dyDescent="0.4">
      <c r="F10672" s="12"/>
    </row>
    <row r="10673" spans="6:6" ht="16.5" customHeight="1" x14ac:dyDescent="0.4">
      <c r="F10673" s="12"/>
    </row>
    <row r="10674" spans="6:6" ht="16.5" customHeight="1" x14ac:dyDescent="0.4">
      <c r="F10674" s="12"/>
    </row>
    <row r="10675" spans="6:6" ht="16.5" customHeight="1" x14ac:dyDescent="0.4">
      <c r="F10675" s="12"/>
    </row>
    <row r="10676" spans="6:6" ht="16.5" customHeight="1" x14ac:dyDescent="0.4">
      <c r="F10676" s="12"/>
    </row>
    <row r="10677" spans="6:6" ht="16.5" customHeight="1" x14ac:dyDescent="0.4">
      <c r="F10677" s="12"/>
    </row>
    <row r="10678" spans="6:6" ht="16.5" customHeight="1" x14ac:dyDescent="0.4">
      <c r="F10678" s="12"/>
    </row>
    <row r="10679" spans="6:6" ht="16.5" customHeight="1" x14ac:dyDescent="0.4">
      <c r="F10679" s="12"/>
    </row>
    <row r="10680" spans="6:6" ht="16.5" customHeight="1" x14ac:dyDescent="0.4">
      <c r="F10680" s="12"/>
    </row>
    <row r="10681" spans="6:6" ht="16.5" customHeight="1" x14ac:dyDescent="0.4">
      <c r="F10681" s="12"/>
    </row>
    <row r="10682" spans="6:6" ht="16.5" customHeight="1" x14ac:dyDescent="0.4">
      <c r="F10682" s="12"/>
    </row>
    <row r="10683" spans="6:6" ht="16.5" customHeight="1" x14ac:dyDescent="0.4">
      <c r="F10683" s="12"/>
    </row>
    <row r="10684" spans="6:6" ht="16.5" customHeight="1" x14ac:dyDescent="0.4">
      <c r="F10684" s="12"/>
    </row>
    <row r="10685" spans="6:6" ht="16.5" customHeight="1" x14ac:dyDescent="0.4">
      <c r="F10685" s="12"/>
    </row>
    <row r="10686" spans="6:6" ht="16.5" customHeight="1" x14ac:dyDescent="0.4">
      <c r="F10686" s="12"/>
    </row>
    <row r="10687" spans="6:6" ht="16.5" customHeight="1" x14ac:dyDescent="0.4">
      <c r="F10687" s="12"/>
    </row>
    <row r="10688" spans="6:6" ht="16.5" customHeight="1" x14ac:dyDescent="0.4">
      <c r="F10688" s="12"/>
    </row>
    <row r="10689" spans="6:6" ht="16.5" customHeight="1" x14ac:dyDescent="0.4">
      <c r="F10689" s="12"/>
    </row>
    <row r="10690" spans="6:6" ht="16.5" customHeight="1" x14ac:dyDescent="0.4">
      <c r="F10690" s="12"/>
    </row>
    <row r="10691" spans="6:6" ht="16.5" customHeight="1" x14ac:dyDescent="0.4">
      <c r="F10691" s="12"/>
    </row>
    <row r="10692" spans="6:6" ht="16.5" customHeight="1" x14ac:dyDescent="0.4">
      <c r="F10692" s="12"/>
    </row>
    <row r="10693" spans="6:6" ht="16.5" customHeight="1" x14ac:dyDescent="0.4">
      <c r="F10693" s="12"/>
    </row>
    <row r="10694" spans="6:6" ht="16.5" customHeight="1" x14ac:dyDescent="0.4">
      <c r="F10694" s="12"/>
    </row>
    <row r="10695" spans="6:6" ht="16.5" customHeight="1" x14ac:dyDescent="0.4">
      <c r="F10695" s="12"/>
    </row>
    <row r="10696" spans="6:6" ht="16.5" customHeight="1" x14ac:dyDescent="0.4">
      <c r="F10696" s="12"/>
    </row>
    <row r="10697" spans="6:6" ht="16.5" customHeight="1" x14ac:dyDescent="0.4">
      <c r="F10697" s="12"/>
    </row>
    <row r="10698" spans="6:6" ht="16.5" customHeight="1" x14ac:dyDescent="0.4">
      <c r="F10698" s="12"/>
    </row>
    <row r="10699" spans="6:6" ht="16.5" customHeight="1" x14ac:dyDescent="0.4">
      <c r="F10699" s="12"/>
    </row>
    <row r="10700" spans="6:6" ht="16.5" customHeight="1" x14ac:dyDescent="0.4">
      <c r="F10700" s="12"/>
    </row>
    <row r="10701" spans="6:6" ht="16.5" customHeight="1" x14ac:dyDescent="0.4">
      <c r="F10701" s="12"/>
    </row>
    <row r="10702" spans="6:6" ht="16.5" customHeight="1" x14ac:dyDescent="0.4">
      <c r="F10702" s="12"/>
    </row>
    <row r="10703" spans="6:6" ht="16.5" customHeight="1" x14ac:dyDescent="0.4">
      <c r="F10703" s="12"/>
    </row>
    <row r="10704" spans="6:6" ht="16.5" customHeight="1" x14ac:dyDescent="0.4">
      <c r="F10704" s="12"/>
    </row>
    <row r="10705" spans="6:6" ht="16.5" customHeight="1" x14ac:dyDescent="0.4">
      <c r="F10705" s="12"/>
    </row>
    <row r="10706" spans="6:6" ht="16.5" customHeight="1" x14ac:dyDescent="0.4">
      <c r="F10706" s="12"/>
    </row>
    <row r="10707" spans="6:6" ht="16.5" customHeight="1" x14ac:dyDescent="0.4">
      <c r="F10707" s="12"/>
    </row>
    <row r="10708" spans="6:6" ht="16.5" customHeight="1" x14ac:dyDescent="0.4">
      <c r="F10708" s="12"/>
    </row>
    <row r="10709" spans="6:6" ht="16.5" customHeight="1" x14ac:dyDescent="0.4">
      <c r="F10709" s="12"/>
    </row>
    <row r="10710" spans="6:6" ht="16.5" customHeight="1" x14ac:dyDescent="0.4">
      <c r="F10710" s="12"/>
    </row>
    <row r="10711" spans="6:6" ht="16.5" customHeight="1" x14ac:dyDescent="0.4">
      <c r="F10711" s="12"/>
    </row>
    <row r="10712" spans="6:6" ht="16.5" customHeight="1" x14ac:dyDescent="0.4">
      <c r="F10712" s="12"/>
    </row>
    <row r="10713" spans="6:6" ht="16.5" customHeight="1" x14ac:dyDescent="0.4">
      <c r="F10713" s="12"/>
    </row>
    <row r="10714" spans="6:6" ht="16.5" customHeight="1" x14ac:dyDescent="0.4">
      <c r="F10714" s="12"/>
    </row>
    <row r="10715" spans="6:6" ht="16.5" customHeight="1" x14ac:dyDescent="0.4">
      <c r="F10715" s="12"/>
    </row>
    <row r="10716" spans="6:6" ht="16.5" customHeight="1" x14ac:dyDescent="0.4">
      <c r="F10716" s="12"/>
    </row>
    <row r="10717" spans="6:6" ht="16.5" customHeight="1" x14ac:dyDescent="0.4">
      <c r="F10717" s="12"/>
    </row>
    <row r="10718" spans="6:6" ht="16.5" customHeight="1" x14ac:dyDescent="0.4">
      <c r="F10718" s="12"/>
    </row>
    <row r="10719" spans="6:6" ht="16.5" customHeight="1" x14ac:dyDescent="0.4">
      <c r="F10719" s="12"/>
    </row>
    <row r="10720" spans="6:6" ht="16.5" customHeight="1" x14ac:dyDescent="0.4">
      <c r="F10720" s="12"/>
    </row>
    <row r="10721" spans="6:6" ht="16.5" customHeight="1" x14ac:dyDescent="0.4">
      <c r="F10721" s="12"/>
    </row>
    <row r="10722" spans="6:6" ht="16.5" customHeight="1" x14ac:dyDescent="0.4">
      <c r="F10722" s="12"/>
    </row>
    <row r="10723" spans="6:6" ht="16.5" customHeight="1" x14ac:dyDescent="0.4">
      <c r="F10723" s="12"/>
    </row>
    <row r="10724" spans="6:6" ht="16.5" customHeight="1" x14ac:dyDescent="0.4">
      <c r="F10724" s="12"/>
    </row>
    <row r="10725" spans="6:6" ht="16.5" customHeight="1" x14ac:dyDescent="0.4">
      <c r="F10725" s="12"/>
    </row>
    <row r="10726" spans="6:6" ht="16.5" customHeight="1" x14ac:dyDescent="0.4">
      <c r="F10726" s="12"/>
    </row>
    <row r="10727" spans="6:6" ht="16.5" customHeight="1" x14ac:dyDescent="0.4">
      <c r="F10727" s="12"/>
    </row>
    <row r="10728" spans="6:6" ht="16.5" customHeight="1" x14ac:dyDescent="0.4">
      <c r="F10728" s="12"/>
    </row>
    <row r="10729" spans="6:6" ht="16.5" customHeight="1" x14ac:dyDescent="0.4">
      <c r="F10729" s="12"/>
    </row>
    <row r="10730" spans="6:6" ht="16.5" customHeight="1" x14ac:dyDescent="0.4">
      <c r="F10730" s="12"/>
    </row>
    <row r="10731" spans="6:6" ht="16.5" customHeight="1" x14ac:dyDescent="0.4">
      <c r="F10731" s="12"/>
    </row>
    <row r="10732" spans="6:6" ht="16.5" customHeight="1" x14ac:dyDescent="0.4">
      <c r="F10732" s="12"/>
    </row>
    <row r="10733" spans="6:6" ht="16.5" customHeight="1" x14ac:dyDescent="0.4">
      <c r="F10733" s="12"/>
    </row>
    <row r="10734" spans="6:6" ht="16.5" customHeight="1" x14ac:dyDescent="0.4">
      <c r="F10734" s="12"/>
    </row>
    <row r="10735" spans="6:6" ht="16.5" customHeight="1" x14ac:dyDescent="0.4">
      <c r="F10735" s="12"/>
    </row>
    <row r="10736" spans="6:6" ht="16.5" customHeight="1" x14ac:dyDescent="0.4">
      <c r="F10736" s="12"/>
    </row>
    <row r="10737" spans="6:6" ht="16.5" customHeight="1" x14ac:dyDescent="0.4">
      <c r="F10737" s="12"/>
    </row>
    <row r="10738" spans="6:6" ht="16.5" customHeight="1" x14ac:dyDescent="0.4">
      <c r="F10738" s="12"/>
    </row>
    <row r="10739" spans="6:6" ht="16.5" customHeight="1" x14ac:dyDescent="0.4">
      <c r="F10739" s="12"/>
    </row>
    <row r="10740" spans="6:6" ht="16.5" customHeight="1" x14ac:dyDescent="0.4">
      <c r="F10740" s="12"/>
    </row>
    <row r="10741" spans="6:6" ht="16.5" customHeight="1" x14ac:dyDescent="0.4">
      <c r="F10741" s="12"/>
    </row>
    <row r="10742" spans="6:6" ht="16.5" customHeight="1" x14ac:dyDescent="0.4">
      <c r="F10742" s="12"/>
    </row>
    <row r="10743" spans="6:6" ht="16.5" customHeight="1" x14ac:dyDescent="0.4">
      <c r="F10743" s="12"/>
    </row>
    <row r="10744" spans="6:6" ht="16.5" customHeight="1" x14ac:dyDescent="0.4">
      <c r="F10744" s="12"/>
    </row>
    <row r="10745" spans="6:6" ht="16.5" customHeight="1" x14ac:dyDescent="0.4">
      <c r="F10745" s="12"/>
    </row>
    <row r="10746" spans="6:6" ht="16.5" customHeight="1" x14ac:dyDescent="0.4">
      <c r="F10746" s="12"/>
    </row>
    <row r="10747" spans="6:6" ht="16.5" customHeight="1" x14ac:dyDescent="0.4">
      <c r="F10747" s="12"/>
    </row>
    <row r="10748" spans="6:6" ht="16.5" customHeight="1" x14ac:dyDescent="0.4">
      <c r="F10748" s="12"/>
    </row>
    <row r="10749" spans="6:6" ht="16.5" customHeight="1" x14ac:dyDescent="0.4">
      <c r="F10749" s="12"/>
    </row>
    <row r="10750" spans="6:6" ht="16.5" customHeight="1" x14ac:dyDescent="0.4">
      <c r="F10750" s="12"/>
    </row>
    <row r="10751" spans="6:6" ht="16.5" customHeight="1" x14ac:dyDescent="0.4">
      <c r="F10751" s="12"/>
    </row>
    <row r="10752" spans="6:6" ht="16.5" customHeight="1" x14ac:dyDescent="0.4">
      <c r="F10752" s="12"/>
    </row>
    <row r="10753" spans="6:6" ht="16.5" customHeight="1" x14ac:dyDescent="0.4">
      <c r="F10753" s="12"/>
    </row>
    <row r="10754" spans="6:6" ht="16.5" customHeight="1" x14ac:dyDescent="0.4">
      <c r="F10754" s="12"/>
    </row>
    <row r="10755" spans="6:6" ht="16.5" customHeight="1" x14ac:dyDescent="0.4">
      <c r="F10755" s="12"/>
    </row>
    <row r="10756" spans="6:6" ht="16.5" customHeight="1" x14ac:dyDescent="0.4">
      <c r="F10756" s="12"/>
    </row>
    <row r="10757" spans="6:6" ht="16.5" customHeight="1" x14ac:dyDescent="0.4">
      <c r="F10757" s="12"/>
    </row>
    <row r="10758" spans="6:6" ht="16.5" customHeight="1" x14ac:dyDescent="0.4">
      <c r="F10758" s="12"/>
    </row>
    <row r="10759" spans="6:6" ht="16.5" customHeight="1" x14ac:dyDescent="0.4">
      <c r="F10759" s="12"/>
    </row>
    <row r="10760" spans="6:6" ht="16.5" customHeight="1" x14ac:dyDescent="0.4">
      <c r="F10760" s="12"/>
    </row>
    <row r="10761" spans="6:6" ht="16.5" customHeight="1" x14ac:dyDescent="0.4">
      <c r="F10761" s="12"/>
    </row>
    <row r="10762" spans="6:6" ht="16.5" customHeight="1" x14ac:dyDescent="0.4">
      <c r="F10762" s="12"/>
    </row>
    <row r="10763" spans="6:6" ht="16.5" customHeight="1" x14ac:dyDescent="0.4">
      <c r="F10763" s="12"/>
    </row>
    <row r="10764" spans="6:6" ht="16.5" customHeight="1" x14ac:dyDescent="0.4">
      <c r="F10764" s="12"/>
    </row>
    <row r="10765" spans="6:6" ht="16.5" customHeight="1" x14ac:dyDescent="0.4">
      <c r="F10765" s="12"/>
    </row>
    <row r="10766" spans="6:6" ht="16.5" customHeight="1" x14ac:dyDescent="0.4">
      <c r="F10766" s="12"/>
    </row>
    <row r="10767" spans="6:6" ht="16.5" customHeight="1" x14ac:dyDescent="0.4">
      <c r="F10767" s="12"/>
    </row>
    <row r="10768" spans="6:6" ht="16.5" customHeight="1" x14ac:dyDescent="0.4">
      <c r="F10768" s="12"/>
    </row>
    <row r="10769" spans="6:6" ht="16.5" customHeight="1" x14ac:dyDescent="0.4">
      <c r="F10769" s="12"/>
    </row>
    <row r="10770" spans="6:6" ht="16.5" customHeight="1" x14ac:dyDescent="0.4">
      <c r="F10770" s="12"/>
    </row>
    <row r="10771" spans="6:6" ht="16.5" customHeight="1" x14ac:dyDescent="0.4">
      <c r="F10771" s="12"/>
    </row>
    <row r="10772" spans="6:6" ht="16.5" customHeight="1" x14ac:dyDescent="0.4">
      <c r="F10772" s="12"/>
    </row>
    <row r="10773" spans="6:6" ht="16.5" customHeight="1" x14ac:dyDescent="0.4">
      <c r="F10773" s="12"/>
    </row>
    <row r="10774" spans="6:6" ht="16.5" customHeight="1" x14ac:dyDescent="0.4">
      <c r="F10774" s="12"/>
    </row>
    <row r="10775" spans="6:6" ht="16.5" customHeight="1" x14ac:dyDescent="0.4">
      <c r="F10775" s="12"/>
    </row>
    <row r="10776" spans="6:6" ht="16.5" customHeight="1" x14ac:dyDescent="0.4">
      <c r="F10776" s="12"/>
    </row>
    <row r="10777" spans="6:6" ht="16.5" customHeight="1" x14ac:dyDescent="0.4">
      <c r="F10777" s="12"/>
    </row>
    <row r="10778" spans="6:6" ht="16.5" customHeight="1" x14ac:dyDescent="0.4">
      <c r="F10778" s="12"/>
    </row>
    <row r="10779" spans="6:6" ht="16.5" customHeight="1" x14ac:dyDescent="0.4">
      <c r="F10779" s="12"/>
    </row>
    <row r="10780" spans="6:6" ht="16.5" customHeight="1" x14ac:dyDescent="0.4">
      <c r="F10780" s="12"/>
    </row>
    <row r="10781" spans="6:6" ht="16.5" customHeight="1" x14ac:dyDescent="0.4">
      <c r="F10781" s="12"/>
    </row>
    <row r="10782" spans="6:6" ht="16.5" customHeight="1" x14ac:dyDescent="0.4">
      <c r="F10782" s="12"/>
    </row>
    <row r="10783" spans="6:6" ht="16.5" customHeight="1" x14ac:dyDescent="0.4">
      <c r="F10783" s="12"/>
    </row>
    <row r="10784" spans="6:6" ht="16.5" customHeight="1" x14ac:dyDescent="0.4">
      <c r="F10784" s="12"/>
    </row>
    <row r="10785" spans="6:6" ht="16.5" customHeight="1" x14ac:dyDescent="0.4">
      <c r="F10785" s="12"/>
    </row>
    <row r="10786" spans="6:6" ht="16.5" customHeight="1" x14ac:dyDescent="0.4">
      <c r="F10786" s="12"/>
    </row>
    <row r="10787" spans="6:6" ht="16.5" customHeight="1" x14ac:dyDescent="0.4">
      <c r="F10787" s="12"/>
    </row>
    <row r="10788" spans="6:6" ht="16.5" customHeight="1" x14ac:dyDescent="0.4">
      <c r="F10788" s="12"/>
    </row>
    <row r="10789" spans="6:6" ht="16.5" customHeight="1" x14ac:dyDescent="0.4">
      <c r="F10789" s="12"/>
    </row>
    <row r="10790" spans="6:6" ht="16.5" customHeight="1" x14ac:dyDescent="0.4">
      <c r="F10790" s="12"/>
    </row>
    <row r="10791" spans="6:6" ht="16.5" customHeight="1" x14ac:dyDescent="0.4">
      <c r="F10791" s="12"/>
    </row>
    <row r="10792" spans="6:6" ht="16.5" customHeight="1" x14ac:dyDescent="0.4">
      <c r="F10792" s="12"/>
    </row>
    <row r="10793" spans="6:6" ht="16.5" customHeight="1" x14ac:dyDescent="0.4">
      <c r="F10793" s="12"/>
    </row>
    <row r="10794" spans="6:6" ht="16.5" customHeight="1" x14ac:dyDescent="0.4">
      <c r="F10794" s="12"/>
    </row>
    <row r="10795" spans="6:6" ht="16.5" customHeight="1" x14ac:dyDescent="0.4">
      <c r="F10795" s="12"/>
    </row>
    <row r="10796" spans="6:6" ht="16.5" customHeight="1" x14ac:dyDescent="0.4">
      <c r="F10796" s="12"/>
    </row>
    <row r="10797" spans="6:6" ht="16.5" customHeight="1" x14ac:dyDescent="0.4">
      <c r="F10797" s="12"/>
    </row>
    <row r="10798" spans="6:6" ht="16.5" customHeight="1" x14ac:dyDescent="0.4">
      <c r="F10798" s="12"/>
    </row>
    <row r="10799" spans="6:6" ht="16.5" customHeight="1" x14ac:dyDescent="0.4">
      <c r="F10799" s="12"/>
    </row>
    <row r="10800" spans="6:6" ht="16.5" customHeight="1" x14ac:dyDescent="0.4">
      <c r="F10800" s="12"/>
    </row>
    <row r="10801" spans="6:6" ht="16.5" customHeight="1" x14ac:dyDescent="0.4">
      <c r="F10801" s="12"/>
    </row>
    <row r="10802" spans="6:6" ht="16.5" customHeight="1" x14ac:dyDescent="0.4">
      <c r="F10802" s="12"/>
    </row>
    <row r="10803" spans="6:6" ht="16.5" customHeight="1" x14ac:dyDescent="0.4">
      <c r="F10803" s="12"/>
    </row>
    <row r="10804" spans="6:6" ht="16.5" customHeight="1" x14ac:dyDescent="0.4">
      <c r="F10804" s="12"/>
    </row>
    <row r="10805" spans="6:6" ht="16.5" customHeight="1" x14ac:dyDescent="0.4">
      <c r="F10805" s="12"/>
    </row>
    <row r="10806" spans="6:6" ht="16.5" customHeight="1" x14ac:dyDescent="0.4">
      <c r="F10806" s="12"/>
    </row>
    <row r="10807" spans="6:6" ht="16.5" customHeight="1" x14ac:dyDescent="0.4">
      <c r="F10807" s="12"/>
    </row>
    <row r="10808" spans="6:6" ht="16.5" customHeight="1" x14ac:dyDescent="0.4">
      <c r="F10808" s="12"/>
    </row>
    <row r="10809" spans="6:6" ht="16.5" customHeight="1" x14ac:dyDescent="0.4">
      <c r="F10809" s="12"/>
    </row>
    <row r="10810" spans="6:6" ht="16.5" customHeight="1" x14ac:dyDescent="0.4">
      <c r="F10810" s="12"/>
    </row>
    <row r="10811" spans="6:6" ht="16.5" customHeight="1" x14ac:dyDescent="0.4">
      <c r="F10811" s="12"/>
    </row>
    <row r="10812" spans="6:6" ht="16.5" customHeight="1" x14ac:dyDescent="0.4">
      <c r="F10812" s="12"/>
    </row>
    <row r="10813" spans="6:6" ht="16.5" customHeight="1" x14ac:dyDescent="0.4">
      <c r="F10813" s="12"/>
    </row>
    <row r="10814" spans="6:6" ht="16.5" customHeight="1" x14ac:dyDescent="0.4">
      <c r="F10814" s="12"/>
    </row>
    <row r="10815" spans="6:6" ht="16.5" customHeight="1" x14ac:dyDescent="0.4">
      <c r="F10815" s="12"/>
    </row>
    <row r="10816" spans="6:6" ht="16.5" customHeight="1" x14ac:dyDescent="0.4">
      <c r="F10816" s="12"/>
    </row>
    <row r="10817" spans="6:6" ht="16.5" customHeight="1" x14ac:dyDescent="0.4">
      <c r="F10817" s="12"/>
    </row>
    <row r="10818" spans="6:6" ht="16.5" customHeight="1" x14ac:dyDescent="0.4">
      <c r="F10818" s="12"/>
    </row>
    <row r="10819" spans="6:6" ht="16.5" customHeight="1" x14ac:dyDescent="0.4">
      <c r="F10819" s="12"/>
    </row>
    <row r="10820" spans="6:6" ht="16.5" customHeight="1" x14ac:dyDescent="0.4">
      <c r="F10820" s="12"/>
    </row>
    <row r="10821" spans="6:6" ht="16.5" customHeight="1" x14ac:dyDescent="0.4">
      <c r="F10821" s="12"/>
    </row>
    <row r="10822" spans="6:6" ht="16.5" customHeight="1" x14ac:dyDescent="0.4">
      <c r="F10822" s="12"/>
    </row>
    <row r="10823" spans="6:6" ht="16.5" customHeight="1" x14ac:dyDescent="0.4">
      <c r="F10823" s="12"/>
    </row>
    <row r="10824" spans="6:6" ht="16.5" customHeight="1" x14ac:dyDescent="0.4">
      <c r="F10824" s="12"/>
    </row>
    <row r="10825" spans="6:6" ht="16.5" customHeight="1" x14ac:dyDescent="0.4">
      <c r="F10825" s="12"/>
    </row>
    <row r="10826" spans="6:6" ht="16.5" customHeight="1" x14ac:dyDescent="0.4">
      <c r="F10826" s="12"/>
    </row>
    <row r="10827" spans="6:6" ht="16.5" customHeight="1" x14ac:dyDescent="0.4">
      <c r="F10827" s="12"/>
    </row>
    <row r="10828" spans="6:6" ht="16.5" customHeight="1" x14ac:dyDescent="0.4">
      <c r="F10828" s="12"/>
    </row>
    <row r="10829" spans="6:6" ht="16.5" customHeight="1" x14ac:dyDescent="0.4">
      <c r="F10829" s="12"/>
    </row>
    <row r="10830" spans="6:6" ht="16.5" customHeight="1" x14ac:dyDescent="0.4">
      <c r="F10830" s="12"/>
    </row>
    <row r="10831" spans="6:6" ht="16.5" customHeight="1" x14ac:dyDescent="0.4">
      <c r="F10831" s="12"/>
    </row>
    <row r="10832" spans="6:6" ht="16.5" customHeight="1" x14ac:dyDescent="0.4">
      <c r="F10832" s="12"/>
    </row>
    <row r="10833" spans="6:6" ht="16.5" customHeight="1" x14ac:dyDescent="0.4">
      <c r="F10833" s="12"/>
    </row>
    <row r="10834" spans="6:6" ht="16.5" customHeight="1" x14ac:dyDescent="0.4">
      <c r="F10834" s="12"/>
    </row>
    <row r="10835" spans="6:6" ht="16.5" customHeight="1" x14ac:dyDescent="0.4">
      <c r="F10835" s="12"/>
    </row>
    <row r="10836" spans="6:6" ht="16.5" customHeight="1" x14ac:dyDescent="0.4">
      <c r="F10836" s="12"/>
    </row>
    <row r="10837" spans="6:6" ht="16.5" customHeight="1" x14ac:dyDescent="0.4">
      <c r="F10837" s="12"/>
    </row>
    <row r="10838" spans="6:6" ht="16.5" customHeight="1" x14ac:dyDescent="0.4">
      <c r="F10838" s="12"/>
    </row>
    <row r="10839" spans="6:6" ht="16.5" customHeight="1" x14ac:dyDescent="0.4">
      <c r="F10839" s="12"/>
    </row>
    <row r="10840" spans="6:6" ht="16.5" customHeight="1" x14ac:dyDescent="0.4">
      <c r="F10840" s="12"/>
    </row>
    <row r="10841" spans="6:6" ht="16.5" customHeight="1" x14ac:dyDescent="0.4">
      <c r="F10841" s="12"/>
    </row>
    <row r="10842" spans="6:6" ht="16.5" customHeight="1" x14ac:dyDescent="0.4">
      <c r="F10842" s="12"/>
    </row>
    <row r="10843" spans="6:6" ht="16.5" customHeight="1" x14ac:dyDescent="0.4">
      <c r="F10843" s="12"/>
    </row>
    <row r="10844" spans="6:6" ht="16.5" customHeight="1" x14ac:dyDescent="0.4">
      <c r="F10844" s="12"/>
    </row>
    <row r="10845" spans="6:6" ht="16.5" customHeight="1" x14ac:dyDescent="0.4">
      <c r="F10845" s="12"/>
    </row>
    <row r="10846" spans="6:6" ht="16.5" customHeight="1" x14ac:dyDescent="0.4">
      <c r="F10846" s="12"/>
    </row>
    <row r="10847" spans="6:6" ht="16.5" customHeight="1" x14ac:dyDescent="0.4">
      <c r="F10847" s="12"/>
    </row>
    <row r="10848" spans="6:6" ht="16.5" customHeight="1" x14ac:dyDescent="0.4">
      <c r="F10848" s="12"/>
    </row>
    <row r="10849" spans="6:6" ht="16.5" customHeight="1" x14ac:dyDescent="0.4">
      <c r="F10849" s="12"/>
    </row>
    <row r="10850" spans="6:6" ht="16.5" customHeight="1" x14ac:dyDescent="0.4">
      <c r="F10850" s="12"/>
    </row>
    <row r="10851" spans="6:6" ht="16.5" customHeight="1" x14ac:dyDescent="0.4">
      <c r="F10851" s="12"/>
    </row>
    <row r="10852" spans="6:6" ht="16.5" customHeight="1" x14ac:dyDescent="0.4">
      <c r="F10852" s="12"/>
    </row>
    <row r="10853" spans="6:6" ht="16.5" customHeight="1" x14ac:dyDescent="0.4">
      <c r="F10853" s="12"/>
    </row>
    <row r="10854" spans="6:6" ht="16.5" customHeight="1" x14ac:dyDescent="0.4">
      <c r="F10854" s="12"/>
    </row>
    <row r="10855" spans="6:6" ht="16.5" customHeight="1" x14ac:dyDescent="0.4">
      <c r="F10855" s="12"/>
    </row>
    <row r="10856" spans="6:6" ht="16.5" customHeight="1" x14ac:dyDescent="0.4">
      <c r="F10856" s="12"/>
    </row>
    <row r="10857" spans="6:6" ht="16.5" customHeight="1" x14ac:dyDescent="0.4">
      <c r="F10857" s="12"/>
    </row>
    <row r="10858" spans="6:6" ht="16.5" customHeight="1" x14ac:dyDescent="0.4">
      <c r="F10858" s="12"/>
    </row>
    <row r="10859" spans="6:6" ht="16.5" customHeight="1" x14ac:dyDescent="0.4">
      <c r="F10859" s="12"/>
    </row>
    <row r="10860" spans="6:6" ht="16.5" customHeight="1" x14ac:dyDescent="0.4">
      <c r="F10860" s="12"/>
    </row>
    <row r="10861" spans="6:6" ht="16.5" customHeight="1" x14ac:dyDescent="0.4">
      <c r="F10861" s="12"/>
    </row>
    <row r="10862" spans="6:6" ht="16.5" customHeight="1" x14ac:dyDescent="0.4">
      <c r="F10862" s="12"/>
    </row>
    <row r="10863" spans="6:6" ht="16.5" customHeight="1" x14ac:dyDescent="0.4">
      <c r="F10863" s="12"/>
    </row>
    <row r="10864" spans="6:6" ht="16.5" customHeight="1" x14ac:dyDescent="0.4">
      <c r="F10864" s="12"/>
    </row>
    <row r="10865" spans="6:6" ht="16.5" customHeight="1" x14ac:dyDescent="0.4">
      <c r="F10865" s="12"/>
    </row>
    <row r="10866" spans="6:6" ht="16.5" customHeight="1" x14ac:dyDescent="0.4">
      <c r="F10866" s="12"/>
    </row>
    <row r="10867" spans="6:6" ht="16.5" customHeight="1" x14ac:dyDescent="0.4">
      <c r="F10867" s="12"/>
    </row>
    <row r="10868" spans="6:6" ht="16.5" customHeight="1" x14ac:dyDescent="0.4">
      <c r="F10868" s="12"/>
    </row>
    <row r="10869" spans="6:6" ht="16.5" customHeight="1" x14ac:dyDescent="0.4">
      <c r="F10869" s="12"/>
    </row>
    <row r="10870" spans="6:6" ht="16.5" customHeight="1" x14ac:dyDescent="0.4">
      <c r="F10870" s="12"/>
    </row>
    <row r="10871" spans="6:6" ht="16.5" customHeight="1" x14ac:dyDescent="0.4">
      <c r="F10871" s="12"/>
    </row>
    <row r="10872" spans="6:6" ht="16.5" customHeight="1" x14ac:dyDescent="0.4">
      <c r="F10872" s="12"/>
    </row>
    <row r="10873" spans="6:6" ht="16.5" customHeight="1" x14ac:dyDescent="0.4">
      <c r="F10873" s="12"/>
    </row>
    <row r="10874" spans="6:6" ht="16.5" customHeight="1" x14ac:dyDescent="0.4">
      <c r="F10874" s="12"/>
    </row>
    <row r="10875" spans="6:6" ht="16.5" customHeight="1" x14ac:dyDescent="0.4">
      <c r="F10875" s="12"/>
    </row>
    <row r="10876" spans="6:6" ht="16.5" customHeight="1" x14ac:dyDescent="0.4">
      <c r="F10876" s="12"/>
    </row>
    <row r="10877" spans="6:6" ht="16.5" customHeight="1" x14ac:dyDescent="0.4">
      <c r="F10877" s="12"/>
    </row>
    <row r="10878" spans="6:6" ht="16.5" customHeight="1" x14ac:dyDescent="0.4">
      <c r="F10878" s="12"/>
    </row>
    <row r="10879" spans="6:6" ht="16.5" customHeight="1" x14ac:dyDescent="0.4">
      <c r="F10879" s="12"/>
    </row>
    <row r="10880" spans="6:6" ht="16.5" customHeight="1" x14ac:dyDescent="0.4">
      <c r="F10880" s="12"/>
    </row>
    <row r="10881" spans="6:6" ht="16.5" customHeight="1" x14ac:dyDescent="0.4">
      <c r="F10881" s="12"/>
    </row>
    <row r="10882" spans="6:6" ht="16.5" customHeight="1" x14ac:dyDescent="0.4">
      <c r="F10882" s="12"/>
    </row>
    <row r="10883" spans="6:6" ht="16.5" customHeight="1" x14ac:dyDescent="0.4">
      <c r="F10883" s="12"/>
    </row>
    <row r="10884" spans="6:6" ht="16.5" customHeight="1" x14ac:dyDescent="0.4">
      <c r="F10884" s="12"/>
    </row>
    <row r="10885" spans="6:6" ht="16.5" customHeight="1" x14ac:dyDescent="0.4">
      <c r="F10885" s="12"/>
    </row>
    <row r="10886" spans="6:6" ht="16.5" customHeight="1" x14ac:dyDescent="0.4">
      <c r="F10886" s="12"/>
    </row>
    <row r="10887" spans="6:6" ht="16.5" customHeight="1" x14ac:dyDescent="0.4">
      <c r="F10887" s="12"/>
    </row>
    <row r="10888" spans="6:6" ht="16.5" customHeight="1" x14ac:dyDescent="0.4">
      <c r="F10888" s="12"/>
    </row>
    <row r="10889" spans="6:6" ht="16.5" customHeight="1" x14ac:dyDescent="0.4">
      <c r="F10889" s="12"/>
    </row>
    <row r="10890" spans="6:6" ht="16.5" customHeight="1" x14ac:dyDescent="0.4">
      <c r="F10890" s="12"/>
    </row>
    <row r="10891" spans="6:6" ht="16.5" customHeight="1" x14ac:dyDescent="0.4">
      <c r="F10891" s="12"/>
    </row>
    <row r="10892" spans="6:6" ht="16.5" customHeight="1" x14ac:dyDescent="0.4">
      <c r="F10892" s="12"/>
    </row>
    <row r="10893" spans="6:6" ht="16.5" customHeight="1" x14ac:dyDescent="0.4">
      <c r="F10893" s="12"/>
    </row>
    <row r="10894" spans="6:6" ht="16.5" customHeight="1" x14ac:dyDescent="0.4">
      <c r="F10894" s="12"/>
    </row>
    <row r="10895" spans="6:6" ht="16.5" customHeight="1" x14ac:dyDescent="0.4">
      <c r="F10895" s="12"/>
    </row>
    <row r="10896" spans="6:6" ht="16.5" customHeight="1" x14ac:dyDescent="0.4">
      <c r="F10896" s="12"/>
    </row>
    <row r="10897" spans="6:6" ht="16.5" customHeight="1" x14ac:dyDescent="0.4">
      <c r="F10897" s="12"/>
    </row>
    <row r="10898" spans="6:6" ht="16.5" customHeight="1" x14ac:dyDescent="0.4">
      <c r="F10898" s="12"/>
    </row>
    <row r="10899" spans="6:6" ht="16.5" customHeight="1" x14ac:dyDescent="0.4">
      <c r="F10899" s="12"/>
    </row>
    <row r="10900" spans="6:6" ht="16.5" customHeight="1" x14ac:dyDescent="0.4">
      <c r="F10900" s="12"/>
    </row>
    <row r="10901" spans="6:6" ht="16.5" customHeight="1" x14ac:dyDescent="0.4">
      <c r="F10901" s="12"/>
    </row>
    <row r="10902" spans="6:6" ht="16.5" customHeight="1" x14ac:dyDescent="0.4">
      <c r="F10902" s="12"/>
    </row>
    <row r="10903" spans="6:6" ht="16.5" customHeight="1" x14ac:dyDescent="0.4">
      <c r="F10903" s="12"/>
    </row>
    <row r="10904" spans="6:6" ht="16.5" customHeight="1" x14ac:dyDescent="0.4">
      <c r="F10904" s="12"/>
    </row>
    <row r="10905" spans="6:6" ht="16.5" customHeight="1" x14ac:dyDescent="0.4">
      <c r="F10905" s="12"/>
    </row>
    <row r="10906" spans="6:6" ht="16.5" customHeight="1" x14ac:dyDescent="0.4">
      <c r="F10906" s="12"/>
    </row>
    <row r="10907" spans="6:6" ht="16.5" customHeight="1" x14ac:dyDescent="0.4">
      <c r="F10907" s="12"/>
    </row>
    <row r="10908" spans="6:6" ht="16.5" customHeight="1" x14ac:dyDescent="0.4">
      <c r="F10908" s="12"/>
    </row>
    <row r="10909" spans="6:6" ht="16.5" customHeight="1" x14ac:dyDescent="0.4">
      <c r="F10909" s="12"/>
    </row>
    <row r="10910" spans="6:6" ht="16.5" customHeight="1" x14ac:dyDescent="0.4">
      <c r="F10910" s="12"/>
    </row>
    <row r="10911" spans="6:6" ht="16.5" customHeight="1" x14ac:dyDescent="0.4">
      <c r="F10911" s="12"/>
    </row>
    <row r="10912" spans="6:6" ht="16.5" customHeight="1" x14ac:dyDescent="0.4">
      <c r="F10912" s="12"/>
    </row>
    <row r="10913" spans="6:6" ht="16.5" customHeight="1" x14ac:dyDescent="0.4">
      <c r="F10913" s="12"/>
    </row>
    <row r="10914" spans="6:6" ht="16.5" customHeight="1" x14ac:dyDescent="0.4">
      <c r="F10914" s="12"/>
    </row>
    <row r="10915" spans="6:6" ht="16.5" customHeight="1" x14ac:dyDescent="0.4">
      <c r="F10915" s="12"/>
    </row>
    <row r="10916" spans="6:6" ht="16.5" customHeight="1" x14ac:dyDescent="0.4">
      <c r="F10916" s="12"/>
    </row>
    <row r="10917" spans="6:6" ht="16.5" customHeight="1" x14ac:dyDescent="0.4">
      <c r="F10917" s="12"/>
    </row>
    <row r="10918" spans="6:6" ht="16.5" customHeight="1" x14ac:dyDescent="0.4">
      <c r="F10918" s="12"/>
    </row>
    <row r="10919" spans="6:6" ht="16.5" customHeight="1" x14ac:dyDescent="0.4">
      <c r="F10919" s="12"/>
    </row>
    <row r="10920" spans="6:6" ht="16.5" customHeight="1" x14ac:dyDescent="0.4">
      <c r="F10920" s="12"/>
    </row>
    <row r="10921" spans="6:6" ht="16.5" customHeight="1" x14ac:dyDescent="0.4">
      <c r="F10921" s="12"/>
    </row>
    <row r="10922" spans="6:6" ht="16.5" customHeight="1" x14ac:dyDescent="0.4">
      <c r="F10922" s="12"/>
    </row>
    <row r="10923" spans="6:6" ht="16.5" customHeight="1" x14ac:dyDescent="0.4">
      <c r="F10923" s="12"/>
    </row>
    <row r="10924" spans="6:6" ht="16.5" customHeight="1" x14ac:dyDescent="0.4">
      <c r="F10924" s="12"/>
    </row>
    <row r="10925" spans="6:6" ht="16.5" customHeight="1" x14ac:dyDescent="0.4">
      <c r="F10925" s="12"/>
    </row>
    <row r="10926" spans="6:6" ht="16.5" customHeight="1" x14ac:dyDescent="0.4">
      <c r="F10926" s="12"/>
    </row>
    <row r="10927" spans="6:6" ht="16.5" customHeight="1" x14ac:dyDescent="0.4">
      <c r="F10927" s="12"/>
    </row>
    <row r="10928" spans="6:6" ht="16.5" customHeight="1" x14ac:dyDescent="0.4">
      <c r="F10928" s="12"/>
    </row>
    <row r="10929" spans="6:6" ht="16.5" customHeight="1" x14ac:dyDescent="0.4">
      <c r="F10929" s="12"/>
    </row>
    <row r="10930" spans="6:6" ht="16.5" customHeight="1" x14ac:dyDescent="0.4">
      <c r="F10930" s="12"/>
    </row>
    <row r="10931" spans="6:6" ht="16.5" customHeight="1" x14ac:dyDescent="0.4">
      <c r="F10931" s="12"/>
    </row>
    <row r="10932" spans="6:6" ht="16.5" customHeight="1" x14ac:dyDescent="0.4">
      <c r="F10932" s="12"/>
    </row>
    <row r="10933" spans="6:6" ht="16.5" customHeight="1" x14ac:dyDescent="0.4">
      <c r="F10933" s="12"/>
    </row>
    <row r="10934" spans="6:6" ht="16.5" customHeight="1" x14ac:dyDescent="0.4">
      <c r="F10934" s="12"/>
    </row>
    <row r="10935" spans="6:6" ht="16.5" customHeight="1" x14ac:dyDescent="0.4">
      <c r="F10935" s="12"/>
    </row>
    <row r="10936" spans="6:6" ht="16.5" customHeight="1" x14ac:dyDescent="0.4">
      <c r="F10936" s="12"/>
    </row>
    <row r="10937" spans="6:6" ht="16.5" customHeight="1" x14ac:dyDescent="0.4">
      <c r="F10937" s="12"/>
    </row>
    <row r="10938" spans="6:6" ht="16.5" customHeight="1" x14ac:dyDescent="0.4">
      <c r="F10938" s="12"/>
    </row>
    <row r="10939" spans="6:6" ht="16.5" customHeight="1" x14ac:dyDescent="0.4">
      <c r="F10939" s="12"/>
    </row>
    <row r="10940" spans="6:6" ht="16.5" customHeight="1" x14ac:dyDescent="0.4">
      <c r="F10940" s="12"/>
    </row>
    <row r="10941" spans="6:6" ht="16.5" customHeight="1" x14ac:dyDescent="0.4">
      <c r="F10941" s="12"/>
    </row>
    <row r="10942" spans="6:6" ht="16.5" customHeight="1" x14ac:dyDescent="0.4">
      <c r="F10942" s="12"/>
    </row>
    <row r="10943" spans="6:6" ht="16.5" customHeight="1" x14ac:dyDescent="0.4">
      <c r="F10943" s="12"/>
    </row>
    <row r="10944" spans="6:6" ht="16.5" customHeight="1" x14ac:dyDescent="0.4">
      <c r="F10944" s="12"/>
    </row>
    <row r="10945" spans="6:6" ht="16.5" customHeight="1" x14ac:dyDescent="0.4">
      <c r="F10945" s="12"/>
    </row>
    <row r="10946" spans="6:6" ht="16.5" customHeight="1" x14ac:dyDescent="0.4">
      <c r="F10946" s="12"/>
    </row>
    <row r="10947" spans="6:6" ht="16.5" customHeight="1" x14ac:dyDescent="0.4">
      <c r="F10947" s="12"/>
    </row>
    <row r="10948" spans="6:6" ht="16.5" customHeight="1" x14ac:dyDescent="0.4">
      <c r="F10948" s="12"/>
    </row>
    <row r="10949" spans="6:6" ht="16.5" customHeight="1" x14ac:dyDescent="0.4">
      <c r="F10949" s="12"/>
    </row>
    <row r="10950" spans="6:6" ht="16.5" customHeight="1" x14ac:dyDescent="0.4">
      <c r="F10950" s="12"/>
    </row>
    <row r="10951" spans="6:6" ht="16.5" customHeight="1" x14ac:dyDescent="0.4">
      <c r="F10951" s="12"/>
    </row>
    <row r="10952" spans="6:6" ht="16.5" customHeight="1" x14ac:dyDescent="0.4">
      <c r="F10952" s="12"/>
    </row>
    <row r="10953" spans="6:6" ht="16.5" customHeight="1" x14ac:dyDescent="0.4">
      <c r="F10953" s="12"/>
    </row>
    <row r="10954" spans="6:6" ht="16.5" customHeight="1" x14ac:dyDescent="0.4">
      <c r="F10954" s="12"/>
    </row>
    <row r="10955" spans="6:6" ht="16.5" customHeight="1" x14ac:dyDescent="0.4">
      <c r="F10955" s="12"/>
    </row>
    <row r="10956" spans="6:6" ht="16.5" customHeight="1" x14ac:dyDescent="0.4">
      <c r="F10956" s="12"/>
    </row>
    <row r="10957" spans="6:6" ht="16.5" customHeight="1" x14ac:dyDescent="0.4">
      <c r="F10957" s="12"/>
    </row>
    <row r="10958" spans="6:6" ht="16.5" customHeight="1" x14ac:dyDescent="0.4">
      <c r="F10958" s="12"/>
    </row>
    <row r="10959" spans="6:6" ht="16.5" customHeight="1" x14ac:dyDescent="0.4">
      <c r="F10959" s="12"/>
    </row>
    <row r="10960" spans="6:6" ht="16.5" customHeight="1" x14ac:dyDescent="0.4">
      <c r="F10960" s="12"/>
    </row>
    <row r="10961" spans="6:6" ht="16.5" customHeight="1" x14ac:dyDescent="0.4">
      <c r="F10961" s="12"/>
    </row>
    <row r="10962" spans="6:6" ht="16.5" customHeight="1" x14ac:dyDescent="0.4">
      <c r="F10962" s="12"/>
    </row>
    <row r="10963" spans="6:6" ht="16.5" customHeight="1" x14ac:dyDescent="0.4">
      <c r="F10963" s="12"/>
    </row>
    <row r="10964" spans="6:6" ht="16.5" customHeight="1" x14ac:dyDescent="0.4">
      <c r="F10964" s="12"/>
    </row>
    <row r="10965" spans="6:6" ht="16.5" customHeight="1" x14ac:dyDescent="0.4">
      <c r="F10965" s="12"/>
    </row>
    <row r="10966" spans="6:6" ht="16.5" customHeight="1" x14ac:dyDescent="0.4">
      <c r="F10966" s="12"/>
    </row>
    <row r="10967" spans="6:6" ht="16.5" customHeight="1" x14ac:dyDescent="0.4">
      <c r="F10967" s="12"/>
    </row>
    <row r="10968" spans="6:6" ht="16.5" customHeight="1" x14ac:dyDescent="0.4">
      <c r="F10968" s="12"/>
    </row>
    <row r="10969" spans="6:6" ht="16.5" customHeight="1" x14ac:dyDescent="0.4">
      <c r="F10969" s="12"/>
    </row>
    <row r="10970" spans="6:6" ht="16.5" customHeight="1" x14ac:dyDescent="0.4">
      <c r="F10970" s="12"/>
    </row>
    <row r="10971" spans="6:6" ht="16.5" customHeight="1" x14ac:dyDescent="0.4">
      <c r="F10971" s="12"/>
    </row>
    <row r="10972" spans="6:6" ht="16.5" customHeight="1" x14ac:dyDescent="0.4">
      <c r="F10972" s="12"/>
    </row>
    <row r="10973" spans="6:6" ht="16.5" customHeight="1" x14ac:dyDescent="0.4">
      <c r="F10973" s="12"/>
    </row>
    <row r="10974" spans="6:6" ht="16.5" customHeight="1" x14ac:dyDescent="0.4">
      <c r="F10974" s="12"/>
    </row>
    <row r="10975" spans="6:6" ht="16.5" customHeight="1" x14ac:dyDescent="0.4">
      <c r="F10975" s="12"/>
    </row>
    <row r="10976" spans="6:6" ht="16.5" customHeight="1" x14ac:dyDescent="0.4">
      <c r="F10976" s="12"/>
    </row>
    <row r="10977" spans="6:6" ht="16.5" customHeight="1" x14ac:dyDescent="0.4">
      <c r="F10977" s="12"/>
    </row>
    <row r="10978" spans="6:6" ht="16.5" customHeight="1" x14ac:dyDescent="0.4">
      <c r="F10978" s="12"/>
    </row>
    <row r="10979" spans="6:6" ht="16.5" customHeight="1" x14ac:dyDescent="0.4">
      <c r="F10979" s="12"/>
    </row>
    <row r="10980" spans="6:6" ht="16.5" customHeight="1" x14ac:dyDescent="0.4">
      <c r="F10980" s="12"/>
    </row>
    <row r="10981" spans="6:6" ht="16.5" customHeight="1" x14ac:dyDescent="0.4">
      <c r="F10981" s="12"/>
    </row>
    <row r="10982" spans="6:6" ht="16.5" customHeight="1" x14ac:dyDescent="0.4">
      <c r="F10982" s="12"/>
    </row>
    <row r="10983" spans="6:6" ht="16.5" customHeight="1" x14ac:dyDescent="0.4">
      <c r="F10983" s="12"/>
    </row>
    <row r="10984" spans="6:6" ht="16.5" customHeight="1" x14ac:dyDescent="0.4">
      <c r="F10984" s="12"/>
    </row>
    <row r="10985" spans="6:6" ht="16.5" customHeight="1" x14ac:dyDescent="0.4">
      <c r="F10985" s="12"/>
    </row>
    <row r="10986" spans="6:6" ht="16.5" customHeight="1" x14ac:dyDescent="0.4">
      <c r="F10986" s="12"/>
    </row>
    <row r="10987" spans="6:6" ht="16.5" customHeight="1" x14ac:dyDescent="0.4">
      <c r="F10987" s="12"/>
    </row>
    <row r="10988" spans="6:6" ht="16.5" customHeight="1" x14ac:dyDescent="0.4">
      <c r="F10988" s="12"/>
    </row>
    <row r="10989" spans="6:6" ht="16.5" customHeight="1" x14ac:dyDescent="0.4">
      <c r="F10989" s="12"/>
    </row>
    <row r="10990" spans="6:6" ht="16.5" customHeight="1" x14ac:dyDescent="0.4">
      <c r="F10990" s="12"/>
    </row>
    <row r="10991" spans="6:6" ht="16.5" customHeight="1" x14ac:dyDescent="0.4">
      <c r="F10991" s="12"/>
    </row>
    <row r="10992" spans="6:6" ht="16.5" customHeight="1" x14ac:dyDescent="0.4">
      <c r="F10992" s="12"/>
    </row>
    <row r="10993" spans="6:6" ht="16.5" customHeight="1" x14ac:dyDescent="0.4">
      <c r="F10993" s="12"/>
    </row>
    <row r="10994" spans="6:6" ht="16.5" customHeight="1" x14ac:dyDescent="0.4">
      <c r="F10994" s="12"/>
    </row>
    <row r="10995" spans="6:6" ht="16.5" customHeight="1" x14ac:dyDescent="0.4">
      <c r="F10995" s="12"/>
    </row>
    <row r="10996" spans="6:6" ht="16.5" customHeight="1" x14ac:dyDescent="0.4">
      <c r="F10996" s="12"/>
    </row>
    <row r="10997" spans="6:6" ht="16.5" customHeight="1" x14ac:dyDescent="0.4">
      <c r="F10997" s="12"/>
    </row>
    <row r="10998" spans="6:6" ht="16.5" customHeight="1" x14ac:dyDescent="0.4">
      <c r="F10998" s="12"/>
    </row>
    <row r="10999" spans="6:6" ht="16.5" customHeight="1" x14ac:dyDescent="0.4">
      <c r="F10999" s="12"/>
    </row>
    <row r="11000" spans="6:6" ht="16.5" customHeight="1" x14ac:dyDescent="0.4">
      <c r="F11000" s="12"/>
    </row>
    <row r="11001" spans="6:6" ht="16.5" customHeight="1" x14ac:dyDescent="0.4">
      <c r="F11001" s="12"/>
    </row>
    <row r="11002" spans="6:6" ht="16.5" customHeight="1" x14ac:dyDescent="0.4">
      <c r="F11002" s="12"/>
    </row>
    <row r="11003" spans="6:6" ht="16.5" customHeight="1" x14ac:dyDescent="0.4">
      <c r="F11003" s="12"/>
    </row>
    <row r="11004" spans="6:6" ht="16.5" customHeight="1" x14ac:dyDescent="0.4">
      <c r="F11004" s="12"/>
    </row>
    <row r="11005" spans="6:6" ht="16.5" customHeight="1" x14ac:dyDescent="0.4">
      <c r="F11005" s="12"/>
    </row>
    <row r="11006" spans="6:6" ht="16.5" customHeight="1" x14ac:dyDescent="0.4">
      <c r="F11006" s="12"/>
    </row>
    <row r="11007" spans="6:6" ht="16.5" customHeight="1" x14ac:dyDescent="0.4">
      <c r="F11007" s="12"/>
    </row>
    <row r="11008" spans="6:6" ht="16.5" customHeight="1" x14ac:dyDescent="0.4">
      <c r="F11008" s="12"/>
    </row>
    <row r="11009" spans="6:6" ht="16.5" customHeight="1" x14ac:dyDescent="0.4">
      <c r="F11009" s="12"/>
    </row>
    <row r="11010" spans="6:6" ht="16.5" customHeight="1" x14ac:dyDescent="0.4">
      <c r="F11010" s="12"/>
    </row>
    <row r="11011" spans="6:6" ht="16.5" customHeight="1" x14ac:dyDescent="0.4">
      <c r="F11011" s="12"/>
    </row>
    <row r="11012" spans="6:6" ht="16.5" customHeight="1" x14ac:dyDescent="0.4">
      <c r="F11012" s="12"/>
    </row>
    <row r="11013" spans="6:6" ht="16.5" customHeight="1" x14ac:dyDescent="0.4">
      <c r="F11013" s="12"/>
    </row>
    <row r="11014" spans="6:6" ht="16.5" customHeight="1" x14ac:dyDescent="0.4">
      <c r="F11014" s="12"/>
    </row>
    <row r="11015" spans="6:6" ht="16.5" customHeight="1" x14ac:dyDescent="0.4">
      <c r="F11015" s="12"/>
    </row>
    <row r="11016" spans="6:6" ht="16.5" customHeight="1" x14ac:dyDescent="0.4">
      <c r="F11016" s="12"/>
    </row>
    <row r="11017" spans="6:6" ht="16.5" customHeight="1" x14ac:dyDescent="0.4">
      <c r="F11017" s="12"/>
    </row>
    <row r="11018" spans="6:6" ht="16.5" customHeight="1" x14ac:dyDescent="0.4">
      <c r="F11018" s="12"/>
    </row>
    <row r="11019" spans="6:6" ht="16.5" customHeight="1" x14ac:dyDescent="0.4">
      <c r="F11019" s="12"/>
    </row>
    <row r="11020" spans="6:6" ht="16.5" customHeight="1" x14ac:dyDescent="0.4">
      <c r="F11020" s="12"/>
    </row>
    <row r="11021" spans="6:6" ht="16.5" customHeight="1" x14ac:dyDescent="0.4">
      <c r="F11021" s="12"/>
    </row>
    <row r="11022" spans="6:6" ht="16.5" customHeight="1" x14ac:dyDescent="0.4">
      <c r="F11022" s="12"/>
    </row>
    <row r="11023" spans="6:6" ht="16.5" customHeight="1" x14ac:dyDescent="0.4">
      <c r="F11023" s="12"/>
    </row>
    <row r="11024" spans="6:6" ht="16.5" customHeight="1" x14ac:dyDescent="0.4">
      <c r="F11024" s="12"/>
    </row>
    <row r="11025" spans="6:6" ht="16.5" customHeight="1" x14ac:dyDescent="0.4">
      <c r="F11025" s="12"/>
    </row>
    <row r="11026" spans="6:6" ht="16.5" customHeight="1" x14ac:dyDescent="0.4">
      <c r="F11026" s="12"/>
    </row>
    <row r="11027" spans="6:6" ht="16.5" customHeight="1" x14ac:dyDescent="0.4">
      <c r="F11027" s="12"/>
    </row>
    <row r="11028" spans="6:6" ht="16.5" customHeight="1" x14ac:dyDescent="0.4">
      <c r="F11028" s="12"/>
    </row>
    <row r="11029" spans="6:6" ht="16.5" customHeight="1" x14ac:dyDescent="0.4">
      <c r="F11029" s="12"/>
    </row>
    <row r="11030" spans="6:6" ht="16.5" customHeight="1" x14ac:dyDescent="0.4">
      <c r="F11030" s="12"/>
    </row>
    <row r="11031" spans="6:6" ht="16.5" customHeight="1" x14ac:dyDescent="0.4">
      <c r="F11031" s="12"/>
    </row>
    <row r="11032" spans="6:6" ht="16.5" customHeight="1" x14ac:dyDescent="0.4">
      <c r="F11032" s="12"/>
    </row>
    <row r="11033" spans="6:6" ht="16.5" customHeight="1" x14ac:dyDescent="0.4">
      <c r="F11033" s="12"/>
    </row>
    <row r="11034" spans="6:6" ht="16.5" customHeight="1" x14ac:dyDescent="0.4">
      <c r="F11034" s="12"/>
    </row>
    <row r="11035" spans="6:6" ht="16.5" customHeight="1" x14ac:dyDescent="0.4">
      <c r="F11035" s="12"/>
    </row>
    <row r="11036" spans="6:6" ht="16.5" customHeight="1" x14ac:dyDescent="0.4">
      <c r="F11036" s="12"/>
    </row>
    <row r="11037" spans="6:6" ht="16.5" customHeight="1" x14ac:dyDescent="0.4">
      <c r="F11037" s="12"/>
    </row>
    <row r="11038" spans="6:6" ht="16.5" customHeight="1" x14ac:dyDescent="0.4">
      <c r="F11038" s="12"/>
    </row>
    <row r="11039" spans="6:6" ht="16.5" customHeight="1" x14ac:dyDescent="0.4">
      <c r="F11039" s="12"/>
    </row>
    <row r="11040" spans="6:6" ht="16.5" customHeight="1" x14ac:dyDescent="0.4">
      <c r="F11040" s="12"/>
    </row>
    <row r="11041" spans="6:6" ht="16.5" customHeight="1" x14ac:dyDescent="0.4">
      <c r="F11041" s="12"/>
    </row>
    <row r="11042" spans="6:6" ht="16.5" customHeight="1" x14ac:dyDescent="0.4">
      <c r="F11042" s="12"/>
    </row>
    <row r="11043" spans="6:6" ht="16.5" customHeight="1" x14ac:dyDescent="0.4">
      <c r="F11043" s="12"/>
    </row>
    <row r="11044" spans="6:6" ht="16.5" customHeight="1" x14ac:dyDescent="0.4">
      <c r="F11044" s="12"/>
    </row>
    <row r="11045" spans="6:6" ht="16.5" customHeight="1" x14ac:dyDescent="0.4">
      <c r="F11045" s="12"/>
    </row>
    <row r="11046" spans="6:6" ht="16.5" customHeight="1" x14ac:dyDescent="0.4">
      <c r="F11046" s="12"/>
    </row>
    <row r="11047" spans="6:6" ht="16.5" customHeight="1" x14ac:dyDescent="0.4">
      <c r="F11047" s="12"/>
    </row>
    <row r="11048" spans="6:6" ht="16.5" customHeight="1" x14ac:dyDescent="0.4">
      <c r="F11048" s="12"/>
    </row>
    <row r="11049" spans="6:6" ht="16.5" customHeight="1" x14ac:dyDescent="0.4">
      <c r="F11049" s="12"/>
    </row>
    <row r="11050" spans="6:6" ht="16.5" customHeight="1" x14ac:dyDescent="0.4">
      <c r="F11050" s="12"/>
    </row>
    <row r="11051" spans="6:6" ht="16.5" customHeight="1" x14ac:dyDescent="0.4">
      <c r="F11051" s="12"/>
    </row>
    <row r="11052" spans="6:6" ht="16.5" customHeight="1" x14ac:dyDescent="0.4">
      <c r="F11052" s="12"/>
    </row>
    <row r="11053" spans="6:6" ht="16.5" customHeight="1" x14ac:dyDescent="0.4">
      <c r="F11053" s="12"/>
    </row>
    <row r="11054" spans="6:6" ht="16.5" customHeight="1" x14ac:dyDescent="0.4">
      <c r="F11054" s="12"/>
    </row>
    <row r="11055" spans="6:6" ht="16.5" customHeight="1" x14ac:dyDescent="0.4">
      <c r="F11055" s="12"/>
    </row>
    <row r="11056" spans="6:6" ht="16.5" customHeight="1" x14ac:dyDescent="0.4">
      <c r="F11056" s="12"/>
    </row>
    <row r="11057" spans="6:6" ht="16.5" customHeight="1" x14ac:dyDescent="0.4">
      <c r="F11057" s="12"/>
    </row>
    <row r="11058" spans="6:6" ht="16.5" customHeight="1" x14ac:dyDescent="0.4">
      <c r="F11058" s="12"/>
    </row>
    <row r="11059" spans="6:6" ht="16.5" customHeight="1" x14ac:dyDescent="0.4">
      <c r="F11059" s="12"/>
    </row>
    <row r="11060" spans="6:6" ht="16.5" customHeight="1" x14ac:dyDescent="0.4">
      <c r="F11060" s="12"/>
    </row>
    <row r="11061" spans="6:6" ht="16.5" customHeight="1" x14ac:dyDescent="0.4">
      <c r="F11061" s="12"/>
    </row>
    <row r="11062" spans="6:6" ht="16.5" customHeight="1" x14ac:dyDescent="0.4">
      <c r="F11062" s="12"/>
    </row>
    <row r="11063" spans="6:6" ht="16.5" customHeight="1" x14ac:dyDescent="0.4">
      <c r="F11063" s="12"/>
    </row>
    <row r="11064" spans="6:6" ht="16.5" customHeight="1" x14ac:dyDescent="0.4">
      <c r="F11064" s="12"/>
    </row>
    <row r="11065" spans="6:6" ht="16.5" customHeight="1" x14ac:dyDescent="0.4">
      <c r="F11065" s="12"/>
    </row>
    <row r="11066" spans="6:6" ht="16.5" customHeight="1" x14ac:dyDescent="0.4">
      <c r="F11066" s="12"/>
    </row>
    <row r="11067" spans="6:6" ht="16.5" customHeight="1" x14ac:dyDescent="0.4">
      <c r="F11067" s="12"/>
    </row>
    <row r="11068" spans="6:6" ht="16.5" customHeight="1" x14ac:dyDescent="0.4">
      <c r="F11068" s="12"/>
    </row>
    <row r="11069" spans="6:6" ht="16.5" customHeight="1" x14ac:dyDescent="0.4">
      <c r="F11069" s="12"/>
    </row>
    <row r="11070" spans="6:6" ht="16.5" customHeight="1" x14ac:dyDescent="0.4">
      <c r="F11070" s="12"/>
    </row>
    <row r="11071" spans="6:6" ht="16.5" customHeight="1" x14ac:dyDescent="0.4">
      <c r="F11071" s="12"/>
    </row>
    <row r="11072" spans="6:6" ht="16.5" customHeight="1" x14ac:dyDescent="0.4">
      <c r="F11072" s="12"/>
    </row>
    <row r="11073" spans="6:6" ht="16.5" customHeight="1" x14ac:dyDescent="0.4">
      <c r="F11073" s="12"/>
    </row>
    <row r="11074" spans="6:6" ht="16.5" customHeight="1" x14ac:dyDescent="0.4">
      <c r="F11074" s="12"/>
    </row>
    <row r="11075" spans="6:6" ht="16.5" customHeight="1" x14ac:dyDescent="0.4">
      <c r="F11075" s="12"/>
    </row>
    <row r="11076" spans="6:6" ht="16.5" customHeight="1" x14ac:dyDescent="0.4">
      <c r="F11076" s="12"/>
    </row>
    <row r="11077" spans="6:6" ht="16.5" customHeight="1" x14ac:dyDescent="0.4">
      <c r="F11077" s="12"/>
    </row>
    <row r="11078" spans="6:6" ht="16.5" customHeight="1" x14ac:dyDescent="0.4">
      <c r="F11078" s="12"/>
    </row>
    <row r="11079" spans="6:6" ht="16.5" customHeight="1" x14ac:dyDescent="0.4">
      <c r="F11079" s="12"/>
    </row>
    <row r="11080" spans="6:6" ht="16.5" customHeight="1" x14ac:dyDescent="0.4">
      <c r="F11080" s="12"/>
    </row>
    <row r="11081" spans="6:6" ht="16.5" customHeight="1" x14ac:dyDescent="0.4">
      <c r="F11081" s="12"/>
    </row>
    <row r="11082" spans="6:6" ht="16.5" customHeight="1" x14ac:dyDescent="0.4">
      <c r="F11082" s="12"/>
    </row>
    <row r="11083" spans="6:6" ht="16.5" customHeight="1" x14ac:dyDescent="0.4">
      <c r="F11083" s="12"/>
    </row>
    <row r="11084" spans="6:6" ht="16.5" customHeight="1" x14ac:dyDescent="0.4">
      <c r="F11084" s="12"/>
    </row>
    <row r="11085" spans="6:6" ht="16.5" customHeight="1" x14ac:dyDescent="0.4">
      <c r="F11085" s="12"/>
    </row>
    <row r="11086" spans="6:6" ht="16.5" customHeight="1" x14ac:dyDescent="0.4">
      <c r="F11086" s="12"/>
    </row>
    <row r="11087" spans="6:6" ht="16.5" customHeight="1" x14ac:dyDescent="0.4">
      <c r="F11087" s="12"/>
    </row>
    <row r="11088" spans="6:6" ht="16.5" customHeight="1" x14ac:dyDescent="0.4">
      <c r="F11088" s="12"/>
    </row>
    <row r="11089" spans="6:6" ht="16.5" customHeight="1" x14ac:dyDescent="0.4">
      <c r="F11089" s="12"/>
    </row>
    <row r="11090" spans="6:6" ht="16.5" customHeight="1" x14ac:dyDescent="0.4">
      <c r="F11090" s="12"/>
    </row>
    <row r="11091" spans="6:6" ht="16.5" customHeight="1" x14ac:dyDescent="0.4">
      <c r="F11091" s="12"/>
    </row>
    <row r="11092" spans="6:6" ht="16.5" customHeight="1" x14ac:dyDescent="0.4">
      <c r="F11092" s="12"/>
    </row>
    <row r="11093" spans="6:6" ht="16.5" customHeight="1" x14ac:dyDescent="0.4">
      <c r="F11093" s="12"/>
    </row>
    <row r="11094" spans="6:6" ht="16.5" customHeight="1" x14ac:dyDescent="0.4">
      <c r="F11094" s="12"/>
    </row>
    <row r="11095" spans="6:6" ht="16.5" customHeight="1" x14ac:dyDescent="0.4">
      <c r="F11095" s="12"/>
    </row>
    <row r="11096" spans="6:6" ht="16.5" customHeight="1" x14ac:dyDescent="0.4">
      <c r="F11096" s="12"/>
    </row>
    <row r="11097" spans="6:6" ht="16.5" customHeight="1" x14ac:dyDescent="0.4">
      <c r="F11097" s="12"/>
    </row>
    <row r="11098" spans="6:6" ht="16.5" customHeight="1" x14ac:dyDescent="0.4">
      <c r="F11098" s="12"/>
    </row>
    <row r="11099" spans="6:6" ht="16.5" customHeight="1" x14ac:dyDescent="0.4">
      <c r="F11099" s="12"/>
    </row>
    <row r="11100" spans="6:6" ht="16.5" customHeight="1" x14ac:dyDescent="0.4">
      <c r="F11100" s="12"/>
    </row>
    <row r="11101" spans="6:6" ht="16.5" customHeight="1" x14ac:dyDescent="0.4">
      <c r="F11101" s="12"/>
    </row>
    <row r="11102" spans="6:6" ht="16.5" customHeight="1" x14ac:dyDescent="0.4">
      <c r="F11102" s="12"/>
    </row>
    <row r="11103" spans="6:6" ht="16.5" customHeight="1" x14ac:dyDescent="0.4">
      <c r="F11103" s="12"/>
    </row>
    <row r="11104" spans="6:6" ht="16.5" customHeight="1" x14ac:dyDescent="0.4">
      <c r="F11104" s="12"/>
    </row>
    <row r="11105" spans="6:6" ht="16.5" customHeight="1" x14ac:dyDescent="0.4">
      <c r="F11105" s="12"/>
    </row>
    <row r="11106" spans="6:6" ht="16.5" customHeight="1" x14ac:dyDescent="0.4">
      <c r="F11106" s="12"/>
    </row>
    <row r="11107" spans="6:6" ht="16.5" customHeight="1" x14ac:dyDescent="0.4">
      <c r="F11107" s="12"/>
    </row>
    <row r="11108" spans="6:6" ht="16.5" customHeight="1" x14ac:dyDescent="0.4">
      <c r="F11108" s="12"/>
    </row>
    <row r="11109" spans="6:6" ht="16.5" customHeight="1" x14ac:dyDescent="0.4">
      <c r="F11109" s="12"/>
    </row>
    <row r="11110" spans="6:6" ht="16.5" customHeight="1" x14ac:dyDescent="0.4">
      <c r="F11110" s="12"/>
    </row>
    <row r="11111" spans="6:6" ht="16.5" customHeight="1" x14ac:dyDescent="0.4">
      <c r="F11111" s="12"/>
    </row>
    <row r="11112" spans="6:6" ht="16.5" customHeight="1" x14ac:dyDescent="0.4">
      <c r="F11112" s="12"/>
    </row>
    <row r="11113" spans="6:6" ht="16.5" customHeight="1" x14ac:dyDescent="0.4">
      <c r="F11113" s="12"/>
    </row>
    <row r="11114" spans="6:6" ht="16.5" customHeight="1" x14ac:dyDescent="0.4">
      <c r="F11114" s="12"/>
    </row>
    <row r="11115" spans="6:6" ht="16.5" customHeight="1" x14ac:dyDescent="0.4">
      <c r="F11115" s="12"/>
    </row>
    <row r="11116" spans="6:6" ht="16.5" customHeight="1" x14ac:dyDescent="0.4">
      <c r="F11116" s="12"/>
    </row>
    <row r="11117" spans="6:6" ht="16.5" customHeight="1" x14ac:dyDescent="0.4">
      <c r="F11117" s="12"/>
    </row>
    <row r="11118" spans="6:6" ht="16.5" customHeight="1" x14ac:dyDescent="0.4">
      <c r="F11118" s="12"/>
    </row>
    <row r="11119" spans="6:6" ht="16.5" customHeight="1" x14ac:dyDescent="0.4">
      <c r="F11119" s="12"/>
    </row>
    <row r="11120" spans="6:6" ht="16.5" customHeight="1" x14ac:dyDescent="0.4">
      <c r="F11120" s="12"/>
    </row>
    <row r="11121" spans="6:6" ht="16.5" customHeight="1" x14ac:dyDescent="0.4">
      <c r="F11121" s="12"/>
    </row>
    <row r="11122" spans="6:6" ht="16.5" customHeight="1" x14ac:dyDescent="0.4">
      <c r="F11122" s="12"/>
    </row>
    <row r="11123" spans="6:6" ht="16.5" customHeight="1" x14ac:dyDescent="0.4">
      <c r="F11123" s="12"/>
    </row>
    <row r="11124" spans="6:6" ht="16.5" customHeight="1" x14ac:dyDescent="0.4">
      <c r="F11124" s="12"/>
    </row>
    <row r="11125" spans="6:6" ht="16.5" customHeight="1" x14ac:dyDescent="0.4">
      <c r="F11125" s="12"/>
    </row>
    <row r="11126" spans="6:6" ht="16.5" customHeight="1" x14ac:dyDescent="0.4">
      <c r="F11126" s="12"/>
    </row>
    <row r="11127" spans="6:6" ht="16.5" customHeight="1" x14ac:dyDescent="0.4">
      <c r="F11127" s="12"/>
    </row>
    <row r="11128" spans="6:6" ht="16.5" customHeight="1" x14ac:dyDescent="0.4">
      <c r="F11128" s="12"/>
    </row>
    <row r="11129" spans="6:6" ht="16.5" customHeight="1" x14ac:dyDescent="0.4">
      <c r="F11129" s="12"/>
    </row>
    <row r="11130" spans="6:6" ht="16.5" customHeight="1" x14ac:dyDescent="0.4">
      <c r="F11130" s="12"/>
    </row>
    <row r="11131" spans="6:6" ht="16.5" customHeight="1" x14ac:dyDescent="0.4">
      <c r="F11131" s="12"/>
    </row>
    <row r="11132" spans="6:6" ht="16.5" customHeight="1" x14ac:dyDescent="0.4">
      <c r="F11132" s="12"/>
    </row>
    <row r="11133" spans="6:6" ht="16.5" customHeight="1" x14ac:dyDescent="0.4">
      <c r="F11133" s="12"/>
    </row>
    <row r="11134" spans="6:6" ht="16.5" customHeight="1" x14ac:dyDescent="0.4">
      <c r="F11134" s="12"/>
    </row>
    <row r="11135" spans="6:6" ht="16.5" customHeight="1" x14ac:dyDescent="0.4">
      <c r="F11135" s="12"/>
    </row>
    <row r="11136" spans="6:6" ht="16.5" customHeight="1" x14ac:dyDescent="0.4">
      <c r="F11136" s="12"/>
    </row>
    <row r="11137" spans="6:6" ht="16.5" customHeight="1" x14ac:dyDescent="0.4">
      <c r="F11137" s="12"/>
    </row>
    <row r="11138" spans="6:6" ht="16.5" customHeight="1" x14ac:dyDescent="0.4">
      <c r="F11138" s="12"/>
    </row>
    <row r="11139" spans="6:6" ht="16.5" customHeight="1" x14ac:dyDescent="0.4">
      <c r="F11139" s="12"/>
    </row>
    <row r="11140" spans="6:6" ht="16.5" customHeight="1" x14ac:dyDescent="0.4">
      <c r="F11140" s="12"/>
    </row>
    <row r="11141" spans="6:6" ht="16.5" customHeight="1" x14ac:dyDescent="0.4">
      <c r="F11141" s="12"/>
    </row>
    <row r="11142" spans="6:6" ht="16.5" customHeight="1" x14ac:dyDescent="0.4">
      <c r="F11142" s="12"/>
    </row>
    <row r="11143" spans="6:6" ht="16.5" customHeight="1" x14ac:dyDescent="0.4">
      <c r="F11143" s="12"/>
    </row>
    <row r="11144" spans="6:6" ht="16.5" customHeight="1" x14ac:dyDescent="0.4">
      <c r="F11144" s="12"/>
    </row>
    <row r="11145" spans="6:6" ht="16.5" customHeight="1" x14ac:dyDescent="0.4">
      <c r="F11145" s="12"/>
    </row>
    <row r="11146" spans="6:6" ht="16.5" customHeight="1" x14ac:dyDescent="0.4">
      <c r="F11146" s="12"/>
    </row>
    <row r="11147" spans="6:6" ht="16.5" customHeight="1" x14ac:dyDescent="0.4">
      <c r="F11147" s="12"/>
    </row>
    <row r="11148" spans="6:6" ht="16.5" customHeight="1" x14ac:dyDescent="0.4">
      <c r="F11148" s="12"/>
    </row>
    <row r="11149" spans="6:6" ht="16.5" customHeight="1" x14ac:dyDescent="0.4">
      <c r="F11149" s="12"/>
    </row>
    <row r="11150" spans="6:6" ht="16.5" customHeight="1" x14ac:dyDescent="0.4">
      <c r="F11150" s="12"/>
    </row>
    <row r="11151" spans="6:6" ht="16.5" customHeight="1" x14ac:dyDescent="0.4">
      <c r="F11151" s="12"/>
    </row>
    <row r="11152" spans="6:6" ht="16.5" customHeight="1" x14ac:dyDescent="0.4">
      <c r="F11152" s="12"/>
    </row>
    <row r="11153" spans="6:6" ht="16.5" customHeight="1" x14ac:dyDescent="0.4">
      <c r="F11153" s="12"/>
    </row>
    <row r="11154" spans="6:6" ht="16.5" customHeight="1" x14ac:dyDescent="0.4">
      <c r="F11154" s="12"/>
    </row>
    <row r="11155" spans="6:6" ht="16.5" customHeight="1" x14ac:dyDescent="0.4">
      <c r="F11155" s="12"/>
    </row>
    <row r="11156" spans="6:6" ht="16.5" customHeight="1" x14ac:dyDescent="0.4">
      <c r="F11156" s="12"/>
    </row>
    <row r="11157" spans="6:6" ht="16.5" customHeight="1" x14ac:dyDescent="0.4">
      <c r="F11157" s="12"/>
    </row>
    <row r="11158" spans="6:6" ht="16.5" customHeight="1" x14ac:dyDescent="0.4">
      <c r="F11158" s="12"/>
    </row>
    <row r="11159" spans="6:6" ht="16.5" customHeight="1" x14ac:dyDescent="0.4">
      <c r="F11159" s="12"/>
    </row>
    <row r="11160" spans="6:6" ht="16.5" customHeight="1" x14ac:dyDescent="0.4">
      <c r="F11160" s="12"/>
    </row>
    <row r="11161" spans="6:6" ht="16.5" customHeight="1" x14ac:dyDescent="0.4">
      <c r="F11161" s="12"/>
    </row>
    <row r="11162" spans="6:6" ht="16.5" customHeight="1" x14ac:dyDescent="0.4">
      <c r="F11162" s="12"/>
    </row>
    <row r="11163" spans="6:6" ht="16.5" customHeight="1" x14ac:dyDescent="0.4">
      <c r="F11163" s="12"/>
    </row>
    <row r="11164" spans="6:6" ht="16.5" customHeight="1" x14ac:dyDescent="0.4">
      <c r="F11164" s="12"/>
    </row>
    <row r="11165" spans="6:6" ht="16.5" customHeight="1" x14ac:dyDescent="0.4">
      <c r="F11165" s="12"/>
    </row>
    <row r="11166" spans="6:6" ht="16.5" customHeight="1" x14ac:dyDescent="0.4">
      <c r="F11166" s="12"/>
    </row>
    <row r="11167" spans="6:6" ht="16.5" customHeight="1" x14ac:dyDescent="0.4">
      <c r="F11167" s="12"/>
    </row>
    <row r="11168" spans="6:6" ht="16.5" customHeight="1" x14ac:dyDescent="0.4">
      <c r="F11168" s="12"/>
    </row>
    <row r="11169" spans="6:6" ht="16.5" customHeight="1" x14ac:dyDescent="0.4">
      <c r="F11169" s="12"/>
    </row>
    <row r="11170" spans="6:6" ht="16.5" customHeight="1" x14ac:dyDescent="0.4">
      <c r="F11170" s="12"/>
    </row>
    <row r="11171" spans="6:6" ht="16.5" customHeight="1" x14ac:dyDescent="0.4">
      <c r="F11171" s="12"/>
    </row>
    <row r="11172" spans="6:6" ht="16.5" customHeight="1" x14ac:dyDescent="0.4">
      <c r="F11172" s="12"/>
    </row>
    <row r="11173" spans="6:6" ht="16.5" customHeight="1" x14ac:dyDescent="0.4">
      <c r="F11173" s="12"/>
    </row>
    <row r="11174" spans="6:6" ht="16.5" customHeight="1" x14ac:dyDescent="0.4">
      <c r="F11174" s="12"/>
    </row>
    <row r="11175" spans="6:6" ht="16.5" customHeight="1" x14ac:dyDescent="0.4">
      <c r="F11175" s="12"/>
    </row>
    <row r="11176" spans="6:6" ht="16.5" customHeight="1" x14ac:dyDescent="0.4">
      <c r="F11176" s="12"/>
    </row>
    <row r="11177" spans="6:6" ht="16.5" customHeight="1" x14ac:dyDescent="0.4">
      <c r="F11177" s="12"/>
    </row>
    <row r="11178" spans="6:6" ht="16.5" customHeight="1" x14ac:dyDescent="0.4">
      <c r="F11178" s="12"/>
    </row>
    <row r="11179" spans="6:6" ht="16.5" customHeight="1" x14ac:dyDescent="0.4">
      <c r="F11179" s="12"/>
    </row>
    <row r="11180" spans="6:6" ht="16.5" customHeight="1" x14ac:dyDescent="0.4">
      <c r="F11180" s="12"/>
    </row>
    <row r="11181" spans="6:6" ht="16.5" customHeight="1" x14ac:dyDescent="0.4">
      <c r="F11181" s="12"/>
    </row>
    <row r="11182" spans="6:6" ht="16.5" customHeight="1" x14ac:dyDescent="0.4">
      <c r="F11182" s="12"/>
    </row>
    <row r="11183" spans="6:6" ht="16.5" customHeight="1" x14ac:dyDescent="0.4">
      <c r="F11183" s="12"/>
    </row>
    <row r="11184" spans="6:6" ht="16.5" customHeight="1" x14ac:dyDescent="0.4">
      <c r="F11184" s="12"/>
    </row>
    <row r="11185" spans="6:6" ht="16.5" customHeight="1" x14ac:dyDescent="0.4">
      <c r="F11185" s="12"/>
    </row>
    <row r="11186" spans="6:6" ht="16.5" customHeight="1" x14ac:dyDescent="0.4">
      <c r="F11186" s="12"/>
    </row>
    <row r="11187" spans="6:6" ht="16.5" customHeight="1" x14ac:dyDescent="0.4">
      <c r="F11187" s="12"/>
    </row>
    <row r="11188" spans="6:6" ht="16.5" customHeight="1" x14ac:dyDescent="0.4">
      <c r="F11188" s="12"/>
    </row>
    <row r="11189" spans="6:6" ht="16.5" customHeight="1" x14ac:dyDescent="0.4">
      <c r="F11189" s="12"/>
    </row>
    <row r="11190" spans="6:6" ht="16.5" customHeight="1" x14ac:dyDescent="0.4">
      <c r="F11190" s="12"/>
    </row>
    <row r="11191" spans="6:6" ht="16.5" customHeight="1" x14ac:dyDescent="0.4">
      <c r="F11191" s="12"/>
    </row>
    <row r="11192" spans="6:6" ht="16.5" customHeight="1" x14ac:dyDescent="0.4">
      <c r="F11192" s="12"/>
    </row>
    <row r="11193" spans="6:6" ht="16.5" customHeight="1" x14ac:dyDescent="0.4">
      <c r="F11193" s="12"/>
    </row>
    <row r="11194" spans="6:6" ht="16.5" customHeight="1" x14ac:dyDescent="0.4">
      <c r="F11194" s="12"/>
    </row>
    <row r="11195" spans="6:6" ht="16.5" customHeight="1" x14ac:dyDescent="0.4">
      <c r="F11195" s="12"/>
    </row>
    <row r="11196" spans="6:6" ht="16.5" customHeight="1" x14ac:dyDescent="0.4">
      <c r="F11196" s="12"/>
    </row>
    <row r="11197" spans="6:6" ht="16.5" customHeight="1" x14ac:dyDescent="0.4">
      <c r="F11197" s="12"/>
    </row>
    <row r="11198" spans="6:6" ht="16.5" customHeight="1" x14ac:dyDescent="0.4">
      <c r="F11198" s="12"/>
    </row>
    <row r="11199" spans="6:6" ht="16.5" customHeight="1" x14ac:dyDescent="0.4">
      <c r="F11199" s="12"/>
    </row>
    <row r="11200" spans="6:6" ht="16.5" customHeight="1" x14ac:dyDescent="0.4">
      <c r="F11200" s="12"/>
    </row>
    <row r="11201" spans="6:6" ht="16.5" customHeight="1" x14ac:dyDescent="0.4">
      <c r="F11201" s="12"/>
    </row>
    <row r="11202" spans="6:6" ht="16.5" customHeight="1" x14ac:dyDescent="0.4">
      <c r="F11202" s="12"/>
    </row>
    <row r="11203" spans="6:6" ht="16.5" customHeight="1" x14ac:dyDescent="0.4">
      <c r="F11203" s="12"/>
    </row>
    <row r="11204" spans="6:6" ht="16.5" customHeight="1" x14ac:dyDescent="0.4">
      <c r="F11204" s="12"/>
    </row>
    <row r="11205" spans="6:6" ht="16.5" customHeight="1" x14ac:dyDescent="0.4">
      <c r="F11205" s="12"/>
    </row>
    <row r="11206" spans="6:6" ht="16.5" customHeight="1" x14ac:dyDescent="0.4">
      <c r="F11206" s="12"/>
    </row>
    <row r="11207" spans="6:6" ht="16.5" customHeight="1" x14ac:dyDescent="0.4">
      <c r="F11207" s="12"/>
    </row>
    <row r="11208" spans="6:6" ht="16.5" customHeight="1" x14ac:dyDescent="0.4">
      <c r="F11208" s="12"/>
    </row>
    <row r="11209" spans="6:6" ht="16.5" customHeight="1" x14ac:dyDescent="0.4">
      <c r="F11209" s="12"/>
    </row>
    <row r="11210" spans="6:6" ht="16.5" customHeight="1" x14ac:dyDescent="0.4">
      <c r="F11210" s="12"/>
    </row>
    <row r="11211" spans="6:6" ht="16.5" customHeight="1" x14ac:dyDescent="0.4">
      <c r="F11211" s="12"/>
    </row>
    <row r="11212" spans="6:6" ht="16.5" customHeight="1" x14ac:dyDescent="0.4">
      <c r="F11212" s="12"/>
    </row>
    <row r="11213" spans="6:6" ht="16.5" customHeight="1" x14ac:dyDescent="0.4">
      <c r="F11213" s="12"/>
    </row>
    <row r="11214" spans="6:6" ht="16.5" customHeight="1" x14ac:dyDescent="0.4">
      <c r="F11214" s="12"/>
    </row>
    <row r="11215" spans="6:6" ht="16.5" customHeight="1" x14ac:dyDescent="0.4">
      <c r="F11215" s="12"/>
    </row>
    <row r="11216" spans="6:6" ht="16.5" customHeight="1" x14ac:dyDescent="0.4">
      <c r="F11216" s="12"/>
    </row>
    <row r="11217" spans="6:6" ht="16.5" customHeight="1" x14ac:dyDescent="0.4">
      <c r="F11217" s="12"/>
    </row>
    <row r="11218" spans="6:6" ht="16.5" customHeight="1" x14ac:dyDescent="0.4">
      <c r="F11218" s="12"/>
    </row>
    <row r="11219" spans="6:6" ht="16.5" customHeight="1" x14ac:dyDescent="0.4">
      <c r="F11219" s="12"/>
    </row>
    <row r="11220" spans="6:6" ht="16.5" customHeight="1" x14ac:dyDescent="0.4">
      <c r="F11220" s="12"/>
    </row>
    <row r="11221" spans="6:6" ht="16.5" customHeight="1" x14ac:dyDescent="0.4">
      <c r="F11221" s="12"/>
    </row>
    <row r="11222" spans="6:6" ht="16.5" customHeight="1" x14ac:dyDescent="0.4">
      <c r="F11222" s="12"/>
    </row>
    <row r="11223" spans="6:6" ht="16.5" customHeight="1" x14ac:dyDescent="0.4">
      <c r="F11223" s="12"/>
    </row>
    <row r="11224" spans="6:6" ht="16.5" customHeight="1" x14ac:dyDescent="0.4">
      <c r="F11224" s="12"/>
    </row>
    <row r="11225" spans="6:6" ht="16.5" customHeight="1" x14ac:dyDescent="0.4">
      <c r="F11225" s="12"/>
    </row>
    <row r="11226" spans="6:6" ht="16.5" customHeight="1" x14ac:dyDescent="0.4">
      <c r="F11226" s="12"/>
    </row>
    <row r="11227" spans="6:6" ht="16.5" customHeight="1" x14ac:dyDescent="0.4">
      <c r="F11227" s="12"/>
    </row>
    <row r="11228" spans="6:6" ht="16.5" customHeight="1" x14ac:dyDescent="0.4">
      <c r="F11228" s="12"/>
    </row>
    <row r="11229" spans="6:6" ht="16.5" customHeight="1" x14ac:dyDescent="0.4">
      <c r="F11229" s="12"/>
    </row>
    <row r="11230" spans="6:6" ht="16.5" customHeight="1" x14ac:dyDescent="0.4">
      <c r="F11230" s="12"/>
    </row>
    <row r="11231" spans="6:6" ht="16.5" customHeight="1" x14ac:dyDescent="0.4">
      <c r="F11231" s="12"/>
    </row>
    <row r="11232" spans="6:6" ht="16.5" customHeight="1" x14ac:dyDescent="0.4">
      <c r="F11232" s="12"/>
    </row>
    <row r="11233" spans="6:6" ht="16.5" customHeight="1" x14ac:dyDescent="0.4">
      <c r="F11233" s="12"/>
    </row>
    <row r="11234" spans="6:6" ht="16.5" customHeight="1" x14ac:dyDescent="0.4">
      <c r="F11234" s="12"/>
    </row>
    <row r="11235" spans="6:6" ht="16.5" customHeight="1" x14ac:dyDescent="0.4">
      <c r="F11235" s="12"/>
    </row>
    <row r="11236" spans="6:6" ht="16.5" customHeight="1" x14ac:dyDescent="0.4">
      <c r="F11236" s="12"/>
    </row>
    <row r="11237" spans="6:6" ht="16.5" customHeight="1" x14ac:dyDescent="0.4">
      <c r="F11237" s="12"/>
    </row>
    <row r="11238" spans="6:6" ht="16.5" customHeight="1" x14ac:dyDescent="0.4">
      <c r="F11238" s="12"/>
    </row>
    <row r="11239" spans="6:6" ht="16.5" customHeight="1" x14ac:dyDescent="0.4">
      <c r="F11239" s="12"/>
    </row>
    <row r="11240" spans="6:6" ht="16.5" customHeight="1" x14ac:dyDescent="0.4">
      <c r="F11240" s="12"/>
    </row>
    <row r="11241" spans="6:6" ht="16.5" customHeight="1" x14ac:dyDescent="0.4">
      <c r="F11241" s="12"/>
    </row>
    <row r="11242" spans="6:6" ht="16.5" customHeight="1" x14ac:dyDescent="0.4">
      <c r="F11242" s="12"/>
    </row>
    <row r="11243" spans="6:6" ht="16.5" customHeight="1" x14ac:dyDescent="0.4">
      <c r="F11243" s="12"/>
    </row>
    <row r="11244" spans="6:6" ht="16.5" customHeight="1" x14ac:dyDescent="0.4">
      <c r="F11244" s="12"/>
    </row>
    <row r="11245" spans="6:6" ht="16.5" customHeight="1" x14ac:dyDescent="0.4">
      <c r="F11245" s="12"/>
    </row>
    <row r="11246" spans="6:6" ht="16.5" customHeight="1" x14ac:dyDescent="0.4">
      <c r="F11246" s="12"/>
    </row>
    <row r="11247" spans="6:6" ht="16.5" customHeight="1" x14ac:dyDescent="0.4">
      <c r="F11247" s="12"/>
    </row>
    <row r="11248" spans="6:6" ht="16.5" customHeight="1" x14ac:dyDescent="0.4">
      <c r="F11248" s="12"/>
    </row>
    <row r="11249" spans="6:6" ht="16.5" customHeight="1" x14ac:dyDescent="0.4">
      <c r="F11249" s="12"/>
    </row>
    <row r="11250" spans="6:6" ht="16.5" customHeight="1" x14ac:dyDescent="0.4">
      <c r="F11250" s="12"/>
    </row>
    <row r="11251" spans="6:6" ht="16.5" customHeight="1" x14ac:dyDescent="0.4">
      <c r="F11251" s="12"/>
    </row>
    <row r="11252" spans="6:6" ht="16.5" customHeight="1" x14ac:dyDescent="0.4">
      <c r="F11252" s="12"/>
    </row>
    <row r="11253" spans="6:6" ht="16.5" customHeight="1" x14ac:dyDescent="0.4">
      <c r="F11253" s="12"/>
    </row>
    <row r="11254" spans="6:6" ht="16.5" customHeight="1" x14ac:dyDescent="0.4">
      <c r="F11254" s="12"/>
    </row>
    <row r="11255" spans="6:6" ht="16.5" customHeight="1" x14ac:dyDescent="0.4">
      <c r="F11255" s="12"/>
    </row>
    <row r="11256" spans="6:6" ht="16.5" customHeight="1" x14ac:dyDescent="0.4">
      <c r="F11256" s="12"/>
    </row>
    <row r="11257" spans="6:6" ht="16.5" customHeight="1" x14ac:dyDescent="0.4">
      <c r="F11257" s="12"/>
    </row>
    <row r="11258" spans="6:6" ht="16.5" customHeight="1" x14ac:dyDescent="0.4">
      <c r="F11258" s="12"/>
    </row>
    <row r="11259" spans="6:6" ht="16.5" customHeight="1" x14ac:dyDescent="0.4">
      <c r="F11259" s="12"/>
    </row>
    <row r="11260" spans="6:6" ht="16.5" customHeight="1" x14ac:dyDescent="0.4">
      <c r="F11260" s="12"/>
    </row>
    <row r="11261" spans="6:6" ht="16.5" customHeight="1" x14ac:dyDescent="0.4">
      <c r="F11261" s="12"/>
    </row>
    <row r="11262" spans="6:6" ht="16.5" customHeight="1" x14ac:dyDescent="0.4">
      <c r="F11262" s="12"/>
    </row>
    <row r="11263" spans="6:6" ht="16.5" customHeight="1" x14ac:dyDescent="0.4">
      <c r="F11263" s="12"/>
    </row>
    <row r="11264" spans="6:6" ht="16.5" customHeight="1" x14ac:dyDescent="0.4">
      <c r="F11264" s="12"/>
    </row>
    <row r="11265" spans="6:6" ht="16.5" customHeight="1" x14ac:dyDescent="0.4">
      <c r="F11265" s="12"/>
    </row>
    <row r="11266" spans="6:6" ht="16.5" customHeight="1" x14ac:dyDescent="0.4">
      <c r="F11266" s="12"/>
    </row>
    <row r="11267" spans="6:6" ht="16.5" customHeight="1" x14ac:dyDescent="0.4">
      <c r="F11267" s="12"/>
    </row>
    <row r="11268" spans="6:6" ht="16.5" customHeight="1" x14ac:dyDescent="0.4">
      <c r="F11268" s="12"/>
    </row>
    <row r="11269" spans="6:6" ht="16.5" customHeight="1" x14ac:dyDescent="0.4">
      <c r="F11269" s="12"/>
    </row>
    <row r="11270" spans="6:6" ht="16.5" customHeight="1" x14ac:dyDescent="0.4">
      <c r="F11270" s="12"/>
    </row>
    <row r="11271" spans="6:6" ht="16.5" customHeight="1" x14ac:dyDescent="0.4">
      <c r="F11271" s="12"/>
    </row>
    <row r="11272" spans="6:6" ht="16.5" customHeight="1" x14ac:dyDescent="0.4">
      <c r="F11272" s="12"/>
    </row>
    <row r="11273" spans="6:6" ht="16.5" customHeight="1" x14ac:dyDescent="0.4">
      <c r="F11273" s="12"/>
    </row>
    <row r="11274" spans="6:6" ht="16.5" customHeight="1" x14ac:dyDescent="0.4">
      <c r="F11274" s="12"/>
    </row>
    <row r="11275" spans="6:6" ht="16.5" customHeight="1" x14ac:dyDescent="0.4">
      <c r="F11275" s="12"/>
    </row>
    <row r="11276" spans="6:6" ht="16.5" customHeight="1" x14ac:dyDescent="0.4">
      <c r="F11276" s="12"/>
    </row>
    <row r="11277" spans="6:6" ht="16.5" customHeight="1" x14ac:dyDescent="0.4">
      <c r="F11277" s="12"/>
    </row>
    <row r="11278" spans="6:6" ht="16.5" customHeight="1" x14ac:dyDescent="0.4">
      <c r="F11278" s="12"/>
    </row>
    <row r="11279" spans="6:6" ht="16.5" customHeight="1" x14ac:dyDescent="0.4">
      <c r="F11279" s="12"/>
    </row>
    <row r="11280" spans="6:6" ht="16.5" customHeight="1" x14ac:dyDescent="0.4">
      <c r="F11280" s="12"/>
    </row>
    <row r="11281" spans="6:6" ht="16.5" customHeight="1" x14ac:dyDescent="0.4">
      <c r="F11281" s="12"/>
    </row>
    <row r="11282" spans="6:6" ht="16.5" customHeight="1" x14ac:dyDescent="0.4">
      <c r="F11282" s="12"/>
    </row>
    <row r="11283" spans="6:6" ht="16.5" customHeight="1" x14ac:dyDescent="0.4">
      <c r="F11283" s="12"/>
    </row>
    <row r="11284" spans="6:6" ht="16.5" customHeight="1" x14ac:dyDescent="0.4">
      <c r="F11284" s="12"/>
    </row>
    <row r="11285" spans="6:6" ht="16.5" customHeight="1" x14ac:dyDescent="0.4">
      <c r="F11285" s="12"/>
    </row>
    <row r="11286" spans="6:6" ht="16.5" customHeight="1" x14ac:dyDescent="0.4">
      <c r="F11286" s="12"/>
    </row>
    <row r="11287" spans="6:6" ht="16.5" customHeight="1" x14ac:dyDescent="0.4">
      <c r="F11287" s="12"/>
    </row>
    <row r="11288" spans="6:6" ht="16.5" customHeight="1" x14ac:dyDescent="0.4">
      <c r="F11288" s="12"/>
    </row>
    <row r="11289" spans="6:6" ht="16.5" customHeight="1" x14ac:dyDescent="0.4">
      <c r="F11289" s="12"/>
    </row>
    <row r="11290" spans="6:6" ht="16.5" customHeight="1" x14ac:dyDescent="0.4">
      <c r="F11290" s="12"/>
    </row>
    <row r="11291" spans="6:6" ht="16.5" customHeight="1" x14ac:dyDescent="0.4">
      <c r="F11291" s="12"/>
    </row>
    <row r="11292" spans="6:6" ht="16.5" customHeight="1" x14ac:dyDescent="0.4">
      <c r="F11292" s="12"/>
    </row>
    <row r="11293" spans="6:6" ht="16.5" customHeight="1" x14ac:dyDescent="0.4">
      <c r="F11293" s="12"/>
    </row>
    <row r="11294" spans="6:6" ht="16.5" customHeight="1" x14ac:dyDescent="0.4">
      <c r="F11294" s="12"/>
    </row>
    <row r="11295" spans="6:6" ht="16.5" customHeight="1" x14ac:dyDescent="0.4">
      <c r="F11295" s="12"/>
    </row>
    <row r="11296" spans="6:6" ht="16.5" customHeight="1" x14ac:dyDescent="0.4">
      <c r="F11296" s="12"/>
    </row>
    <row r="11297" spans="6:6" ht="16.5" customHeight="1" x14ac:dyDescent="0.4">
      <c r="F11297" s="12"/>
    </row>
    <row r="11298" spans="6:6" ht="16.5" customHeight="1" x14ac:dyDescent="0.4">
      <c r="F11298" s="12"/>
    </row>
    <row r="11299" spans="6:6" ht="16.5" customHeight="1" x14ac:dyDescent="0.4">
      <c r="F11299" s="12"/>
    </row>
    <row r="11300" spans="6:6" ht="16.5" customHeight="1" x14ac:dyDescent="0.4">
      <c r="F11300" s="12"/>
    </row>
    <row r="11301" spans="6:6" ht="16.5" customHeight="1" x14ac:dyDescent="0.4">
      <c r="F11301" s="12"/>
    </row>
    <row r="11302" spans="6:6" ht="16.5" customHeight="1" x14ac:dyDescent="0.4">
      <c r="F11302" s="12"/>
    </row>
    <row r="11303" spans="6:6" ht="16.5" customHeight="1" x14ac:dyDescent="0.4">
      <c r="F11303" s="12"/>
    </row>
    <row r="11304" spans="6:6" ht="16.5" customHeight="1" x14ac:dyDescent="0.4">
      <c r="F11304" s="12"/>
    </row>
    <row r="11305" spans="6:6" ht="16.5" customHeight="1" x14ac:dyDescent="0.4">
      <c r="F11305" s="12"/>
    </row>
    <row r="11306" spans="6:6" ht="16.5" customHeight="1" x14ac:dyDescent="0.4">
      <c r="F11306" s="12"/>
    </row>
    <row r="11307" spans="6:6" ht="16.5" customHeight="1" x14ac:dyDescent="0.4">
      <c r="F11307" s="12"/>
    </row>
    <row r="11308" spans="6:6" ht="16.5" customHeight="1" x14ac:dyDescent="0.4">
      <c r="F11308" s="12"/>
    </row>
    <row r="11309" spans="6:6" ht="16.5" customHeight="1" x14ac:dyDescent="0.4">
      <c r="F11309" s="12"/>
    </row>
    <row r="11310" spans="6:6" ht="16.5" customHeight="1" x14ac:dyDescent="0.4">
      <c r="F11310" s="12"/>
    </row>
    <row r="11311" spans="6:6" ht="16.5" customHeight="1" x14ac:dyDescent="0.4">
      <c r="F11311" s="12"/>
    </row>
    <row r="11312" spans="6:6" ht="16.5" customHeight="1" x14ac:dyDescent="0.4">
      <c r="F11312" s="12"/>
    </row>
    <row r="11313" spans="6:6" ht="16.5" customHeight="1" x14ac:dyDescent="0.4">
      <c r="F11313" s="12"/>
    </row>
    <row r="11314" spans="6:6" ht="16.5" customHeight="1" x14ac:dyDescent="0.4">
      <c r="F11314" s="12"/>
    </row>
    <row r="11315" spans="6:6" ht="16.5" customHeight="1" x14ac:dyDescent="0.4">
      <c r="F11315" s="12"/>
    </row>
    <row r="11316" spans="6:6" ht="16.5" customHeight="1" x14ac:dyDescent="0.4">
      <c r="F11316" s="12"/>
    </row>
    <row r="11317" spans="6:6" ht="16.5" customHeight="1" x14ac:dyDescent="0.4">
      <c r="F11317" s="12"/>
    </row>
    <row r="11318" spans="6:6" ht="16.5" customHeight="1" x14ac:dyDescent="0.4">
      <c r="F11318" s="12"/>
    </row>
    <row r="11319" spans="6:6" ht="16.5" customHeight="1" x14ac:dyDescent="0.4">
      <c r="F11319" s="12"/>
    </row>
    <row r="11320" spans="6:6" ht="16.5" customHeight="1" x14ac:dyDescent="0.4">
      <c r="F11320" s="12"/>
    </row>
    <row r="11321" spans="6:6" ht="16.5" customHeight="1" x14ac:dyDescent="0.4">
      <c r="F11321" s="12"/>
    </row>
    <row r="11322" spans="6:6" ht="16.5" customHeight="1" x14ac:dyDescent="0.4">
      <c r="F11322" s="12"/>
    </row>
    <row r="11323" spans="6:6" ht="16.5" customHeight="1" x14ac:dyDescent="0.4">
      <c r="F11323" s="12"/>
    </row>
    <row r="11324" spans="6:6" ht="16.5" customHeight="1" x14ac:dyDescent="0.4">
      <c r="F11324" s="12"/>
    </row>
    <row r="11325" spans="6:6" ht="16.5" customHeight="1" x14ac:dyDescent="0.4">
      <c r="F11325" s="12"/>
    </row>
    <row r="11326" spans="6:6" ht="16.5" customHeight="1" x14ac:dyDescent="0.4">
      <c r="F11326" s="12"/>
    </row>
    <row r="11327" spans="6:6" ht="16.5" customHeight="1" x14ac:dyDescent="0.4">
      <c r="F11327" s="12"/>
    </row>
    <row r="11328" spans="6:6" ht="16.5" customHeight="1" x14ac:dyDescent="0.4">
      <c r="F11328" s="12"/>
    </row>
    <row r="11329" spans="6:6" ht="16.5" customHeight="1" x14ac:dyDescent="0.4">
      <c r="F11329" s="12"/>
    </row>
    <row r="11330" spans="6:6" ht="16.5" customHeight="1" x14ac:dyDescent="0.4">
      <c r="F11330" s="12"/>
    </row>
    <row r="11331" spans="6:6" ht="16.5" customHeight="1" x14ac:dyDescent="0.4">
      <c r="F11331" s="12"/>
    </row>
    <row r="11332" spans="6:6" ht="16.5" customHeight="1" x14ac:dyDescent="0.4">
      <c r="F11332" s="12"/>
    </row>
    <row r="11333" spans="6:6" ht="16.5" customHeight="1" x14ac:dyDescent="0.4">
      <c r="F11333" s="12"/>
    </row>
    <row r="11334" spans="6:6" ht="16.5" customHeight="1" x14ac:dyDescent="0.4">
      <c r="F11334" s="12"/>
    </row>
    <row r="11335" spans="6:6" ht="16.5" customHeight="1" x14ac:dyDescent="0.4">
      <c r="F11335" s="12"/>
    </row>
    <row r="11336" spans="6:6" ht="16.5" customHeight="1" x14ac:dyDescent="0.4">
      <c r="F11336" s="12"/>
    </row>
    <row r="11337" spans="6:6" ht="16.5" customHeight="1" x14ac:dyDescent="0.4">
      <c r="F11337" s="12"/>
    </row>
    <row r="11338" spans="6:6" ht="16.5" customHeight="1" x14ac:dyDescent="0.4">
      <c r="F11338" s="12"/>
    </row>
    <row r="11339" spans="6:6" ht="16.5" customHeight="1" x14ac:dyDescent="0.4">
      <c r="F11339" s="12"/>
    </row>
    <row r="11340" spans="6:6" ht="16.5" customHeight="1" x14ac:dyDescent="0.4">
      <c r="F11340" s="12"/>
    </row>
    <row r="11341" spans="6:6" ht="16.5" customHeight="1" x14ac:dyDescent="0.4">
      <c r="F11341" s="12"/>
    </row>
    <row r="11342" spans="6:6" ht="16.5" customHeight="1" x14ac:dyDescent="0.4">
      <c r="F11342" s="12"/>
    </row>
    <row r="11343" spans="6:6" ht="16.5" customHeight="1" x14ac:dyDescent="0.4">
      <c r="F11343" s="12"/>
    </row>
    <row r="11344" spans="6:6" ht="16.5" customHeight="1" x14ac:dyDescent="0.4">
      <c r="F11344" s="12"/>
    </row>
    <row r="11345" spans="6:6" ht="16.5" customHeight="1" x14ac:dyDescent="0.4">
      <c r="F11345" s="12"/>
    </row>
    <row r="11346" spans="6:6" ht="16.5" customHeight="1" x14ac:dyDescent="0.4">
      <c r="F11346" s="12"/>
    </row>
    <row r="11347" spans="6:6" ht="16.5" customHeight="1" x14ac:dyDescent="0.4">
      <c r="F11347" s="12"/>
    </row>
    <row r="11348" spans="6:6" ht="16.5" customHeight="1" x14ac:dyDescent="0.4">
      <c r="F11348" s="12"/>
    </row>
    <row r="11349" spans="6:6" ht="16.5" customHeight="1" x14ac:dyDescent="0.4">
      <c r="F11349" s="12"/>
    </row>
    <row r="11350" spans="6:6" ht="16.5" customHeight="1" x14ac:dyDescent="0.4">
      <c r="F11350" s="12"/>
    </row>
    <row r="11351" spans="6:6" ht="16.5" customHeight="1" x14ac:dyDescent="0.4">
      <c r="F11351" s="12"/>
    </row>
    <row r="11352" spans="6:6" ht="16.5" customHeight="1" x14ac:dyDescent="0.4">
      <c r="F11352" s="12"/>
    </row>
    <row r="11353" spans="6:6" ht="16.5" customHeight="1" x14ac:dyDescent="0.4">
      <c r="F11353" s="12"/>
    </row>
    <row r="11354" spans="6:6" ht="16.5" customHeight="1" x14ac:dyDescent="0.4">
      <c r="F11354" s="12"/>
    </row>
    <row r="11355" spans="6:6" ht="16.5" customHeight="1" x14ac:dyDescent="0.4">
      <c r="F11355" s="12"/>
    </row>
    <row r="11356" spans="6:6" ht="16.5" customHeight="1" x14ac:dyDescent="0.4">
      <c r="F11356" s="12"/>
    </row>
    <row r="11357" spans="6:6" ht="16.5" customHeight="1" x14ac:dyDescent="0.4">
      <c r="F11357" s="12"/>
    </row>
    <row r="11358" spans="6:6" ht="16.5" customHeight="1" x14ac:dyDescent="0.4">
      <c r="F11358" s="12"/>
    </row>
    <row r="11359" spans="6:6" ht="16.5" customHeight="1" x14ac:dyDescent="0.4">
      <c r="F11359" s="12"/>
    </row>
    <row r="11360" spans="6:6" ht="16.5" customHeight="1" x14ac:dyDescent="0.4">
      <c r="F11360" s="12"/>
    </row>
    <row r="11361" spans="6:6" ht="16.5" customHeight="1" x14ac:dyDescent="0.4">
      <c r="F11361" s="12"/>
    </row>
    <row r="11362" spans="6:6" ht="16.5" customHeight="1" x14ac:dyDescent="0.4">
      <c r="F11362" s="12"/>
    </row>
    <row r="11363" spans="6:6" ht="16.5" customHeight="1" x14ac:dyDescent="0.4">
      <c r="F11363" s="12"/>
    </row>
    <row r="11364" spans="6:6" ht="16.5" customHeight="1" x14ac:dyDescent="0.4">
      <c r="F11364" s="12"/>
    </row>
    <row r="11365" spans="6:6" ht="16.5" customHeight="1" x14ac:dyDescent="0.4">
      <c r="F11365" s="12"/>
    </row>
    <row r="11366" spans="6:6" ht="16.5" customHeight="1" x14ac:dyDescent="0.4">
      <c r="F11366" s="12"/>
    </row>
    <row r="11367" spans="6:6" ht="16.5" customHeight="1" x14ac:dyDescent="0.4">
      <c r="F11367" s="12"/>
    </row>
    <row r="11368" spans="6:6" ht="16.5" customHeight="1" x14ac:dyDescent="0.4">
      <c r="F11368" s="12"/>
    </row>
    <row r="11369" spans="6:6" ht="16.5" customHeight="1" x14ac:dyDescent="0.4">
      <c r="F11369" s="12"/>
    </row>
    <row r="11370" spans="6:6" ht="16.5" customHeight="1" x14ac:dyDescent="0.4">
      <c r="F11370" s="12"/>
    </row>
    <row r="11371" spans="6:6" ht="16.5" customHeight="1" x14ac:dyDescent="0.4">
      <c r="F11371" s="12"/>
    </row>
    <row r="11372" spans="6:6" ht="16.5" customHeight="1" x14ac:dyDescent="0.4">
      <c r="F11372" s="12"/>
    </row>
    <row r="11373" spans="6:6" ht="16.5" customHeight="1" x14ac:dyDescent="0.4">
      <c r="F11373" s="12"/>
    </row>
    <row r="11374" spans="6:6" ht="16.5" customHeight="1" x14ac:dyDescent="0.4">
      <c r="F11374" s="12"/>
    </row>
    <row r="11375" spans="6:6" ht="16.5" customHeight="1" x14ac:dyDescent="0.4">
      <c r="F11375" s="12"/>
    </row>
    <row r="11376" spans="6:6" ht="16.5" customHeight="1" x14ac:dyDescent="0.4">
      <c r="F11376" s="12"/>
    </row>
    <row r="11377" spans="6:6" ht="16.5" customHeight="1" x14ac:dyDescent="0.4">
      <c r="F11377" s="12"/>
    </row>
    <row r="11378" spans="6:6" ht="16.5" customHeight="1" x14ac:dyDescent="0.4">
      <c r="F11378" s="12"/>
    </row>
    <row r="11379" spans="6:6" ht="16.5" customHeight="1" x14ac:dyDescent="0.4">
      <c r="F11379" s="12"/>
    </row>
    <row r="11380" spans="6:6" ht="16.5" customHeight="1" x14ac:dyDescent="0.4">
      <c r="F11380" s="12"/>
    </row>
    <row r="11381" spans="6:6" ht="16.5" customHeight="1" x14ac:dyDescent="0.4">
      <c r="F11381" s="12"/>
    </row>
    <row r="11382" spans="6:6" ht="16.5" customHeight="1" x14ac:dyDescent="0.4">
      <c r="F11382" s="12"/>
    </row>
    <row r="11383" spans="6:6" ht="16.5" customHeight="1" x14ac:dyDescent="0.4">
      <c r="F11383" s="12"/>
    </row>
    <row r="11384" spans="6:6" ht="16.5" customHeight="1" x14ac:dyDescent="0.4">
      <c r="F11384" s="12"/>
    </row>
    <row r="11385" spans="6:6" ht="16.5" customHeight="1" x14ac:dyDescent="0.4">
      <c r="F11385" s="12"/>
    </row>
    <row r="11386" spans="6:6" ht="16.5" customHeight="1" x14ac:dyDescent="0.4">
      <c r="F11386" s="12"/>
    </row>
    <row r="11387" spans="6:6" ht="16.5" customHeight="1" x14ac:dyDescent="0.4">
      <c r="F11387" s="12"/>
    </row>
    <row r="11388" spans="6:6" ht="16.5" customHeight="1" x14ac:dyDescent="0.4">
      <c r="F11388" s="12"/>
    </row>
    <row r="11389" spans="6:6" ht="16.5" customHeight="1" x14ac:dyDescent="0.4">
      <c r="F11389" s="12"/>
    </row>
    <row r="11390" spans="6:6" ht="16.5" customHeight="1" x14ac:dyDescent="0.4">
      <c r="F11390" s="12"/>
    </row>
    <row r="11391" spans="6:6" ht="16.5" customHeight="1" x14ac:dyDescent="0.4">
      <c r="F11391" s="12"/>
    </row>
    <row r="11392" spans="6:6" ht="16.5" customHeight="1" x14ac:dyDescent="0.4">
      <c r="F11392" s="12"/>
    </row>
    <row r="11393" spans="6:6" ht="16.5" customHeight="1" x14ac:dyDescent="0.4">
      <c r="F11393" s="12"/>
    </row>
    <row r="11394" spans="6:6" ht="16.5" customHeight="1" x14ac:dyDescent="0.4">
      <c r="F11394" s="12"/>
    </row>
    <row r="11395" spans="6:6" ht="16.5" customHeight="1" x14ac:dyDescent="0.4">
      <c r="F11395" s="12"/>
    </row>
    <row r="11396" spans="6:6" ht="16.5" customHeight="1" x14ac:dyDescent="0.4">
      <c r="F11396" s="12"/>
    </row>
    <row r="11397" spans="6:6" ht="16.5" customHeight="1" x14ac:dyDescent="0.4">
      <c r="F11397" s="12"/>
    </row>
    <row r="11398" spans="6:6" ht="16.5" customHeight="1" x14ac:dyDescent="0.4">
      <c r="F11398" s="12"/>
    </row>
    <row r="11399" spans="6:6" ht="16.5" customHeight="1" x14ac:dyDescent="0.4">
      <c r="F11399" s="12"/>
    </row>
    <row r="11400" spans="6:6" ht="16.5" customHeight="1" x14ac:dyDescent="0.4">
      <c r="F11400" s="12"/>
    </row>
    <row r="11401" spans="6:6" ht="16.5" customHeight="1" x14ac:dyDescent="0.4">
      <c r="F11401" s="12"/>
    </row>
    <row r="11402" spans="6:6" ht="16.5" customHeight="1" x14ac:dyDescent="0.4">
      <c r="F11402" s="12"/>
    </row>
    <row r="11403" spans="6:6" ht="16.5" customHeight="1" x14ac:dyDescent="0.4">
      <c r="F11403" s="12"/>
    </row>
    <row r="11404" spans="6:6" ht="16.5" customHeight="1" x14ac:dyDescent="0.4">
      <c r="F11404" s="12"/>
    </row>
    <row r="11405" spans="6:6" ht="16.5" customHeight="1" x14ac:dyDescent="0.4">
      <c r="F11405" s="12"/>
    </row>
    <row r="11406" spans="6:6" ht="16.5" customHeight="1" x14ac:dyDescent="0.4">
      <c r="F11406" s="12"/>
    </row>
    <row r="11407" spans="6:6" ht="16.5" customHeight="1" x14ac:dyDescent="0.4">
      <c r="F11407" s="12"/>
    </row>
    <row r="11408" spans="6:6" ht="16.5" customHeight="1" x14ac:dyDescent="0.4">
      <c r="F11408" s="12"/>
    </row>
    <row r="11409" spans="6:6" ht="16.5" customHeight="1" x14ac:dyDescent="0.4">
      <c r="F11409" s="12"/>
    </row>
    <row r="11410" spans="6:6" ht="16.5" customHeight="1" x14ac:dyDescent="0.4">
      <c r="F11410" s="12"/>
    </row>
    <row r="11411" spans="6:6" ht="16.5" customHeight="1" x14ac:dyDescent="0.4">
      <c r="F11411" s="12"/>
    </row>
    <row r="11412" spans="6:6" ht="16.5" customHeight="1" x14ac:dyDescent="0.4">
      <c r="F11412" s="12"/>
    </row>
    <row r="11413" spans="6:6" ht="16.5" customHeight="1" x14ac:dyDescent="0.4">
      <c r="F11413" s="12"/>
    </row>
    <row r="11414" spans="6:6" ht="16.5" customHeight="1" x14ac:dyDescent="0.4">
      <c r="F11414" s="12"/>
    </row>
    <row r="11415" spans="6:6" ht="16.5" customHeight="1" x14ac:dyDescent="0.4">
      <c r="F11415" s="12"/>
    </row>
    <row r="11416" spans="6:6" ht="16.5" customHeight="1" x14ac:dyDescent="0.4">
      <c r="F11416" s="12"/>
    </row>
    <row r="11417" spans="6:6" ht="16.5" customHeight="1" x14ac:dyDescent="0.4">
      <c r="F11417" s="12"/>
    </row>
    <row r="11418" spans="6:6" ht="16.5" customHeight="1" x14ac:dyDescent="0.4">
      <c r="F11418" s="12"/>
    </row>
    <row r="11419" spans="6:6" ht="16.5" customHeight="1" x14ac:dyDescent="0.4">
      <c r="F11419" s="12"/>
    </row>
    <row r="11420" spans="6:6" ht="16.5" customHeight="1" x14ac:dyDescent="0.4">
      <c r="F11420" s="12"/>
    </row>
    <row r="11421" spans="6:6" ht="16.5" customHeight="1" x14ac:dyDescent="0.4">
      <c r="F11421" s="12"/>
    </row>
    <row r="11422" spans="6:6" ht="16.5" customHeight="1" x14ac:dyDescent="0.4">
      <c r="F11422" s="12"/>
    </row>
    <row r="11423" spans="6:6" ht="16.5" customHeight="1" x14ac:dyDescent="0.4">
      <c r="F11423" s="12"/>
    </row>
    <row r="11424" spans="6:6" ht="16.5" customHeight="1" x14ac:dyDescent="0.4">
      <c r="F11424" s="12"/>
    </row>
    <row r="11425" spans="6:6" ht="16.5" customHeight="1" x14ac:dyDescent="0.4">
      <c r="F11425" s="12"/>
    </row>
    <row r="11426" spans="6:6" ht="16.5" customHeight="1" x14ac:dyDescent="0.4">
      <c r="F11426" s="12"/>
    </row>
    <row r="11427" spans="6:6" ht="16.5" customHeight="1" x14ac:dyDescent="0.4">
      <c r="F11427" s="12"/>
    </row>
    <row r="11428" spans="6:6" ht="16.5" customHeight="1" x14ac:dyDescent="0.4">
      <c r="F11428" s="12"/>
    </row>
    <row r="11429" spans="6:6" ht="16.5" customHeight="1" x14ac:dyDescent="0.4">
      <c r="F11429" s="12"/>
    </row>
    <row r="11430" spans="6:6" ht="16.5" customHeight="1" x14ac:dyDescent="0.4">
      <c r="F11430" s="12"/>
    </row>
    <row r="11431" spans="6:6" ht="16.5" customHeight="1" x14ac:dyDescent="0.4">
      <c r="F11431" s="12"/>
    </row>
    <row r="11432" spans="6:6" ht="16.5" customHeight="1" x14ac:dyDescent="0.4">
      <c r="F11432" s="12"/>
    </row>
    <row r="11433" spans="6:6" ht="16.5" customHeight="1" x14ac:dyDescent="0.4">
      <c r="F11433" s="12"/>
    </row>
    <row r="11434" spans="6:6" ht="16.5" customHeight="1" x14ac:dyDescent="0.4">
      <c r="F11434" s="12"/>
    </row>
    <row r="11435" spans="6:6" ht="16.5" customHeight="1" x14ac:dyDescent="0.4">
      <c r="F11435" s="12"/>
    </row>
    <row r="11436" spans="6:6" ht="16.5" customHeight="1" x14ac:dyDescent="0.4">
      <c r="F11436" s="12"/>
    </row>
    <row r="11437" spans="6:6" ht="16.5" customHeight="1" x14ac:dyDescent="0.4">
      <c r="F11437" s="12"/>
    </row>
    <row r="11438" spans="6:6" ht="16.5" customHeight="1" x14ac:dyDescent="0.4">
      <c r="F11438" s="12"/>
    </row>
    <row r="11439" spans="6:6" ht="16.5" customHeight="1" x14ac:dyDescent="0.4">
      <c r="F11439" s="12"/>
    </row>
    <row r="11440" spans="6:6" ht="16.5" customHeight="1" x14ac:dyDescent="0.4">
      <c r="F11440" s="12"/>
    </row>
    <row r="11441" spans="6:6" ht="16.5" customHeight="1" x14ac:dyDescent="0.4">
      <c r="F11441" s="12"/>
    </row>
    <row r="11442" spans="6:6" ht="16.5" customHeight="1" x14ac:dyDescent="0.4">
      <c r="F11442" s="12"/>
    </row>
    <row r="11443" spans="6:6" ht="16.5" customHeight="1" x14ac:dyDescent="0.4">
      <c r="F11443" s="12"/>
    </row>
    <row r="11444" spans="6:6" ht="16.5" customHeight="1" x14ac:dyDescent="0.4">
      <c r="F11444" s="12"/>
    </row>
    <row r="11445" spans="6:6" ht="16.5" customHeight="1" x14ac:dyDescent="0.4">
      <c r="F11445" s="12"/>
    </row>
    <row r="11446" spans="6:6" ht="16.5" customHeight="1" x14ac:dyDescent="0.4">
      <c r="F11446" s="12"/>
    </row>
    <row r="11447" spans="6:6" ht="16.5" customHeight="1" x14ac:dyDescent="0.4">
      <c r="F11447" s="12"/>
    </row>
    <row r="11448" spans="6:6" ht="16.5" customHeight="1" x14ac:dyDescent="0.4">
      <c r="F11448" s="12"/>
    </row>
    <row r="11449" spans="6:6" ht="16.5" customHeight="1" x14ac:dyDescent="0.4">
      <c r="F11449" s="12"/>
    </row>
    <row r="11450" spans="6:6" ht="16.5" customHeight="1" x14ac:dyDescent="0.4">
      <c r="F11450" s="12"/>
    </row>
    <row r="11451" spans="6:6" ht="16.5" customHeight="1" x14ac:dyDescent="0.4">
      <c r="F11451" s="12"/>
    </row>
    <row r="11452" spans="6:6" ht="16.5" customHeight="1" x14ac:dyDescent="0.4">
      <c r="F11452" s="12"/>
    </row>
    <row r="11453" spans="6:6" ht="16.5" customHeight="1" x14ac:dyDescent="0.4">
      <c r="F11453" s="12"/>
    </row>
    <row r="11454" spans="6:6" ht="16.5" customHeight="1" x14ac:dyDescent="0.4">
      <c r="F11454" s="12"/>
    </row>
    <row r="11455" spans="6:6" ht="16.5" customHeight="1" x14ac:dyDescent="0.4">
      <c r="F11455" s="12"/>
    </row>
    <row r="11456" spans="6:6" ht="16.5" customHeight="1" x14ac:dyDescent="0.4">
      <c r="F11456" s="12"/>
    </row>
    <row r="11457" spans="6:6" ht="16.5" customHeight="1" x14ac:dyDescent="0.4">
      <c r="F11457" s="12"/>
    </row>
    <row r="11458" spans="6:6" ht="16.5" customHeight="1" x14ac:dyDescent="0.4">
      <c r="F11458" s="12"/>
    </row>
    <row r="11459" spans="6:6" ht="16.5" customHeight="1" x14ac:dyDescent="0.4">
      <c r="F11459" s="12"/>
    </row>
    <row r="11460" spans="6:6" ht="16.5" customHeight="1" x14ac:dyDescent="0.4">
      <c r="F11460" s="12"/>
    </row>
    <row r="11461" spans="6:6" ht="16.5" customHeight="1" x14ac:dyDescent="0.4">
      <c r="F11461" s="12"/>
    </row>
    <row r="11462" spans="6:6" ht="16.5" customHeight="1" x14ac:dyDescent="0.4">
      <c r="F11462" s="12"/>
    </row>
    <row r="11463" spans="6:6" ht="16.5" customHeight="1" x14ac:dyDescent="0.4">
      <c r="F11463" s="12"/>
    </row>
    <row r="11464" spans="6:6" ht="16.5" customHeight="1" x14ac:dyDescent="0.4">
      <c r="F11464" s="12"/>
    </row>
    <row r="11465" spans="6:6" ht="16.5" customHeight="1" x14ac:dyDescent="0.4">
      <c r="F11465" s="12"/>
    </row>
    <row r="11466" spans="6:6" ht="16.5" customHeight="1" x14ac:dyDescent="0.4">
      <c r="F11466" s="12"/>
    </row>
    <row r="11467" spans="6:6" ht="16.5" customHeight="1" x14ac:dyDescent="0.4">
      <c r="F11467" s="12"/>
    </row>
    <row r="11468" spans="6:6" ht="16.5" customHeight="1" x14ac:dyDescent="0.4">
      <c r="F11468" s="12"/>
    </row>
    <row r="11469" spans="6:6" ht="16.5" customHeight="1" x14ac:dyDescent="0.4">
      <c r="F11469" s="12"/>
    </row>
    <row r="11470" spans="6:6" ht="16.5" customHeight="1" x14ac:dyDescent="0.4">
      <c r="F11470" s="12"/>
    </row>
    <row r="11471" spans="6:6" ht="16.5" customHeight="1" x14ac:dyDescent="0.4">
      <c r="F11471" s="12"/>
    </row>
    <row r="11472" spans="6:6" ht="16.5" customHeight="1" x14ac:dyDescent="0.4">
      <c r="F11472" s="12"/>
    </row>
    <row r="11473" spans="6:6" ht="16.5" customHeight="1" x14ac:dyDescent="0.4">
      <c r="F11473" s="12"/>
    </row>
    <row r="11474" spans="6:6" ht="16.5" customHeight="1" x14ac:dyDescent="0.4">
      <c r="F11474" s="12"/>
    </row>
    <row r="11475" spans="6:6" ht="16.5" customHeight="1" x14ac:dyDescent="0.4">
      <c r="F11475" s="12"/>
    </row>
    <row r="11476" spans="6:6" ht="16.5" customHeight="1" x14ac:dyDescent="0.4">
      <c r="F11476" s="12"/>
    </row>
    <row r="11477" spans="6:6" ht="16.5" customHeight="1" x14ac:dyDescent="0.4">
      <c r="F11477" s="12"/>
    </row>
    <row r="11478" spans="6:6" ht="16.5" customHeight="1" x14ac:dyDescent="0.4">
      <c r="F11478" s="12"/>
    </row>
    <row r="11479" spans="6:6" ht="16.5" customHeight="1" x14ac:dyDescent="0.4">
      <c r="F11479" s="12"/>
    </row>
    <row r="11480" spans="6:6" ht="16.5" customHeight="1" x14ac:dyDescent="0.4">
      <c r="F11480" s="12"/>
    </row>
    <row r="11481" spans="6:6" ht="16.5" customHeight="1" x14ac:dyDescent="0.4">
      <c r="F11481" s="12"/>
    </row>
    <row r="11482" spans="6:6" ht="16.5" customHeight="1" x14ac:dyDescent="0.4">
      <c r="F11482" s="12"/>
    </row>
    <row r="11483" spans="6:6" ht="16.5" customHeight="1" x14ac:dyDescent="0.4">
      <c r="F11483" s="12"/>
    </row>
    <row r="11484" spans="6:6" ht="16.5" customHeight="1" x14ac:dyDescent="0.4">
      <c r="F11484" s="12"/>
    </row>
    <row r="11485" spans="6:6" ht="16.5" customHeight="1" x14ac:dyDescent="0.4">
      <c r="F11485" s="12"/>
    </row>
    <row r="11486" spans="6:6" ht="16.5" customHeight="1" x14ac:dyDescent="0.4">
      <c r="F11486" s="12"/>
    </row>
    <row r="11487" spans="6:6" ht="16.5" customHeight="1" x14ac:dyDescent="0.4">
      <c r="F11487" s="12"/>
    </row>
    <row r="11488" spans="6:6" ht="16.5" customHeight="1" x14ac:dyDescent="0.4">
      <c r="F11488" s="12"/>
    </row>
    <row r="11489" spans="6:6" ht="16.5" customHeight="1" x14ac:dyDescent="0.4">
      <c r="F11489" s="12"/>
    </row>
    <row r="11490" spans="6:6" ht="16.5" customHeight="1" x14ac:dyDescent="0.4">
      <c r="F11490" s="12"/>
    </row>
    <row r="11491" spans="6:6" ht="16.5" customHeight="1" x14ac:dyDescent="0.4">
      <c r="F11491" s="12"/>
    </row>
    <row r="11492" spans="6:6" ht="16.5" customHeight="1" x14ac:dyDescent="0.4">
      <c r="F11492" s="12"/>
    </row>
    <row r="11493" spans="6:6" ht="16.5" customHeight="1" x14ac:dyDescent="0.4">
      <c r="F11493" s="12"/>
    </row>
    <row r="11494" spans="6:6" ht="16.5" customHeight="1" x14ac:dyDescent="0.4">
      <c r="F11494" s="12"/>
    </row>
    <row r="11495" spans="6:6" ht="16.5" customHeight="1" x14ac:dyDescent="0.4">
      <c r="F11495" s="12"/>
    </row>
    <row r="11496" spans="6:6" ht="16.5" customHeight="1" x14ac:dyDescent="0.4">
      <c r="F11496" s="12"/>
    </row>
    <row r="11497" spans="6:6" ht="16.5" customHeight="1" x14ac:dyDescent="0.4">
      <c r="F11497" s="12"/>
    </row>
    <row r="11498" spans="6:6" ht="16.5" customHeight="1" x14ac:dyDescent="0.4">
      <c r="F11498" s="12"/>
    </row>
    <row r="11499" spans="6:6" ht="16.5" customHeight="1" x14ac:dyDescent="0.4">
      <c r="F11499" s="12"/>
    </row>
    <row r="11500" spans="6:6" ht="16.5" customHeight="1" x14ac:dyDescent="0.4">
      <c r="F11500" s="12"/>
    </row>
    <row r="11501" spans="6:6" ht="16.5" customHeight="1" x14ac:dyDescent="0.4">
      <c r="F11501" s="12"/>
    </row>
    <row r="11502" spans="6:6" ht="16.5" customHeight="1" x14ac:dyDescent="0.4">
      <c r="F11502" s="12"/>
    </row>
    <row r="11503" spans="6:6" ht="16.5" customHeight="1" x14ac:dyDescent="0.4">
      <c r="F11503" s="12"/>
    </row>
    <row r="11504" spans="6:6" ht="16.5" customHeight="1" x14ac:dyDescent="0.4">
      <c r="F11504" s="12"/>
    </row>
    <row r="11505" spans="6:6" ht="16.5" customHeight="1" x14ac:dyDescent="0.4">
      <c r="F11505" s="12"/>
    </row>
    <row r="11506" spans="6:6" ht="16.5" customHeight="1" x14ac:dyDescent="0.4">
      <c r="F11506" s="12"/>
    </row>
    <row r="11507" spans="6:6" ht="16.5" customHeight="1" x14ac:dyDescent="0.4">
      <c r="F11507" s="12"/>
    </row>
    <row r="11508" spans="6:6" ht="16.5" customHeight="1" x14ac:dyDescent="0.4">
      <c r="F11508" s="12"/>
    </row>
    <row r="11509" spans="6:6" ht="16.5" customHeight="1" x14ac:dyDescent="0.4">
      <c r="F11509" s="12"/>
    </row>
    <row r="11510" spans="6:6" ht="16.5" customHeight="1" x14ac:dyDescent="0.4">
      <c r="F11510" s="12"/>
    </row>
    <row r="11511" spans="6:6" ht="16.5" customHeight="1" x14ac:dyDescent="0.4">
      <c r="F11511" s="12"/>
    </row>
    <row r="11512" spans="6:6" ht="16.5" customHeight="1" x14ac:dyDescent="0.4">
      <c r="F11512" s="12"/>
    </row>
    <row r="11513" spans="6:6" ht="16.5" customHeight="1" x14ac:dyDescent="0.4">
      <c r="F11513" s="12"/>
    </row>
    <row r="11514" spans="6:6" ht="16.5" customHeight="1" x14ac:dyDescent="0.4">
      <c r="F11514" s="12"/>
    </row>
    <row r="11515" spans="6:6" ht="16.5" customHeight="1" x14ac:dyDescent="0.4">
      <c r="F11515" s="12"/>
    </row>
    <row r="11516" spans="6:6" ht="16.5" customHeight="1" x14ac:dyDescent="0.4">
      <c r="F11516" s="12"/>
    </row>
    <row r="11517" spans="6:6" ht="16.5" customHeight="1" x14ac:dyDescent="0.4">
      <c r="F11517" s="12"/>
    </row>
    <row r="11518" spans="6:6" ht="16.5" customHeight="1" x14ac:dyDescent="0.4">
      <c r="F11518" s="12"/>
    </row>
    <row r="11519" spans="6:6" ht="16.5" customHeight="1" x14ac:dyDescent="0.4">
      <c r="F11519" s="12"/>
    </row>
    <row r="11520" spans="6:6" ht="16.5" customHeight="1" x14ac:dyDescent="0.4">
      <c r="F11520" s="12"/>
    </row>
    <row r="11521" spans="6:6" ht="16.5" customHeight="1" x14ac:dyDescent="0.4">
      <c r="F11521" s="12"/>
    </row>
    <row r="11522" spans="6:6" ht="16.5" customHeight="1" x14ac:dyDescent="0.4">
      <c r="F11522" s="12"/>
    </row>
    <row r="11523" spans="6:6" ht="16.5" customHeight="1" x14ac:dyDescent="0.4">
      <c r="F11523" s="12"/>
    </row>
    <row r="11524" spans="6:6" ht="16.5" customHeight="1" x14ac:dyDescent="0.4">
      <c r="F11524" s="12"/>
    </row>
    <row r="11525" spans="6:6" ht="16.5" customHeight="1" x14ac:dyDescent="0.4">
      <c r="F11525" s="12"/>
    </row>
    <row r="11526" spans="6:6" ht="16.5" customHeight="1" x14ac:dyDescent="0.4">
      <c r="F11526" s="12"/>
    </row>
    <row r="11527" spans="6:6" ht="16.5" customHeight="1" x14ac:dyDescent="0.4">
      <c r="F11527" s="12"/>
    </row>
    <row r="11528" spans="6:6" ht="16.5" customHeight="1" x14ac:dyDescent="0.4">
      <c r="F11528" s="12"/>
    </row>
    <row r="11529" spans="6:6" ht="16.5" customHeight="1" x14ac:dyDescent="0.4">
      <c r="F11529" s="12"/>
    </row>
    <row r="11530" spans="6:6" ht="16.5" customHeight="1" x14ac:dyDescent="0.4">
      <c r="F11530" s="12"/>
    </row>
    <row r="11531" spans="6:6" ht="16.5" customHeight="1" x14ac:dyDescent="0.4">
      <c r="F11531" s="12"/>
    </row>
    <row r="11532" spans="6:6" ht="16.5" customHeight="1" x14ac:dyDescent="0.4">
      <c r="F11532" s="12"/>
    </row>
    <row r="11533" spans="6:6" ht="16.5" customHeight="1" x14ac:dyDescent="0.4">
      <c r="F11533" s="12"/>
    </row>
    <row r="11534" spans="6:6" ht="16.5" customHeight="1" x14ac:dyDescent="0.4">
      <c r="F11534" s="12"/>
    </row>
    <row r="11535" spans="6:6" ht="16.5" customHeight="1" x14ac:dyDescent="0.4">
      <c r="F11535" s="12"/>
    </row>
    <row r="11536" spans="6:6" ht="16.5" customHeight="1" x14ac:dyDescent="0.4">
      <c r="F11536" s="12"/>
    </row>
    <row r="11537" spans="6:6" ht="16.5" customHeight="1" x14ac:dyDescent="0.4">
      <c r="F11537" s="12"/>
    </row>
    <row r="11538" spans="6:6" ht="16.5" customHeight="1" x14ac:dyDescent="0.4">
      <c r="F11538" s="12"/>
    </row>
    <row r="11539" spans="6:6" ht="16.5" customHeight="1" x14ac:dyDescent="0.4">
      <c r="F11539" s="12"/>
    </row>
    <row r="11540" spans="6:6" ht="16.5" customHeight="1" x14ac:dyDescent="0.4">
      <c r="F11540" s="12"/>
    </row>
    <row r="11541" spans="6:6" ht="16.5" customHeight="1" x14ac:dyDescent="0.4">
      <c r="F11541" s="12"/>
    </row>
    <row r="11542" spans="6:6" ht="16.5" customHeight="1" x14ac:dyDescent="0.4">
      <c r="F11542" s="12"/>
    </row>
    <row r="11543" spans="6:6" ht="16.5" customHeight="1" x14ac:dyDescent="0.4">
      <c r="F11543" s="12"/>
    </row>
    <row r="11544" spans="6:6" ht="16.5" customHeight="1" x14ac:dyDescent="0.4">
      <c r="F11544" s="12"/>
    </row>
    <row r="11545" spans="6:6" ht="16.5" customHeight="1" x14ac:dyDescent="0.4">
      <c r="F11545" s="12"/>
    </row>
    <row r="11546" spans="6:6" ht="16.5" customHeight="1" x14ac:dyDescent="0.4">
      <c r="F11546" s="12"/>
    </row>
    <row r="11547" spans="6:6" ht="16.5" customHeight="1" x14ac:dyDescent="0.4">
      <c r="F11547" s="12"/>
    </row>
    <row r="11548" spans="6:6" ht="16.5" customHeight="1" x14ac:dyDescent="0.4">
      <c r="F11548" s="12"/>
    </row>
    <row r="11549" spans="6:6" ht="16.5" customHeight="1" x14ac:dyDescent="0.4">
      <c r="F11549" s="12"/>
    </row>
    <row r="11550" spans="6:6" ht="16.5" customHeight="1" x14ac:dyDescent="0.4">
      <c r="F11550" s="12"/>
    </row>
    <row r="11551" spans="6:6" ht="16.5" customHeight="1" x14ac:dyDescent="0.4">
      <c r="F11551" s="12"/>
    </row>
    <row r="11552" spans="6:6" ht="16.5" customHeight="1" x14ac:dyDescent="0.4">
      <c r="F11552" s="12"/>
    </row>
    <row r="11553" spans="6:6" ht="16.5" customHeight="1" x14ac:dyDescent="0.4">
      <c r="F11553" s="12"/>
    </row>
    <row r="11554" spans="6:6" ht="16.5" customHeight="1" x14ac:dyDescent="0.4">
      <c r="F11554" s="12"/>
    </row>
    <row r="11555" spans="6:6" ht="16.5" customHeight="1" x14ac:dyDescent="0.4">
      <c r="F11555" s="12"/>
    </row>
    <row r="11556" spans="6:6" ht="16.5" customHeight="1" x14ac:dyDescent="0.4">
      <c r="F11556" s="12"/>
    </row>
    <row r="11557" spans="6:6" ht="16.5" customHeight="1" x14ac:dyDescent="0.4">
      <c r="F11557" s="12"/>
    </row>
    <row r="11558" spans="6:6" ht="16.5" customHeight="1" x14ac:dyDescent="0.4">
      <c r="F11558" s="12"/>
    </row>
    <row r="11559" spans="6:6" ht="16.5" customHeight="1" x14ac:dyDescent="0.4">
      <c r="F11559" s="12"/>
    </row>
    <row r="11560" spans="6:6" ht="16.5" customHeight="1" x14ac:dyDescent="0.4">
      <c r="F11560" s="12"/>
    </row>
    <row r="11561" spans="6:6" ht="16.5" customHeight="1" x14ac:dyDescent="0.4">
      <c r="F11561" s="12"/>
    </row>
    <row r="11562" spans="6:6" ht="16.5" customHeight="1" x14ac:dyDescent="0.4">
      <c r="F11562" s="12"/>
    </row>
    <row r="11563" spans="6:6" ht="16.5" customHeight="1" x14ac:dyDescent="0.4">
      <c r="F11563" s="12"/>
    </row>
    <row r="11564" spans="6:6" ht="16.5" customHeight="1" x14ac:dyDescent="0.4">
      <c r="F11564" s="12"/>
    </row>
    <row r="11565" spans="6:6" ht="16.5" customHeight="1" x14ac:dyDescent="0.4">
      <c r="F11565" s="12"/>
    </row>
    <row r="11566" spans="6:6" ht="16.5" customHeight="1" x14ac:dyDescent="0.4">
      <c r="F11566" s="12"/>
    </row>
    <row r="11567" spans="6:6" ht="16.5" customHeight="1" x14ac:dyDescent="0.4">
      <c r="F11567" s="12"/>
    </row>
    <row r="11568" spans="6:6" ht="16.5" customHeight="1" x14ac:dyDescent="0.4">
      <c r="F11568" s="12"/>
    </row>
    <row r="11569" spans="6:6" ht="16.5" customHeight="1" x14ac:dyDescent="0.4">
      <c r="F11569" s="12"/>
    </row>
    <row r="11570" spans="6:6" ht="16.5" customHeight="1" x14ac:dyDescent="0.4">
      <c r="F11570" s="12"/>
    </row>
    <row r="11571" spans="6:6" ht="16.5" customHeight="1" x14ac:dyDescent="0.4">
      <c r="F11571" s="12"/>
    </row>
    <row r="11572" spans="6:6" ht="16.5" customHeight="1" x14ac:dyDescent="0.4">
      <c r="F11572" s="12"/>
    </row>
    <row r="11573" spans="6:6" ht="16.5" customHeight="1" x14ac:dyDescent="0.4">
      <c r="F11573" s="12"/>
    </row>
    <row r="11574" spans="6:6" ht="16.5" customHeight="1" x14ac:dyDescent="0.4">
      <c r="F11574" s="12"/>
    </row>
    <row r="11575" spans="6:6" ht="16.5" customHeight="1" x14ac:dyDescent="0.4">
      <c r="F11575" s="12"/>
    </row>
    <row r="11576" spans="6:6" ht="16.5" customHeight="1" x14ac:dyDescent="0.4">
      <c r="F11576" s="12"/>
    </row>
    <row r="11577" spans="6:6" ht="16.5" customHeight="1" x14ac:dyDescent="0.4">
      <c r="F11577" s="12"/>
    </row>
    <row r="11578" spans="6:6" ht="16.5" customHeight="1" x14ac:dyDescent="0.4">
      <c r="F11578" s="12"/>
    </row>
    <row r="11579" spans="6:6" ht="16.5" customHeight="1" x14ac:dyDescent="0.4">
      <c r="F11579" s="12"/>
    </row>
    <row r="11580" spans="6:6" ht="16.5" customHeight="1" x14ac:dyDescent="0.4">
      <c r="F11580" s="12"/>
    </row>
    <row r="11581" spans="6:6" ht="16.5" customHeight="1" x14ac:dyDescent="0.4">
      <c r="F11581" s="12"/>
    </row>
    <row r="11582" spans="6:6" ht="16.5" customHeight="1" x14ac:dyDescent="0.4">
      <c r="F11582" s="12"/>
    </row>
    <row r="11583" spans="6:6" ht="16.5" customHeight="1" x14ac:dyDescent="0.4">
      <c r="F11583" s="12"/>
    </row>
    <row r="11584" spans="6:6" ht="16.5" customHeight="1" x14ac:dyDescent="0.4">
      <c r="F11584" s="12"/>
    </row>
    <row r="11585" spans="6:6" ht="16.5" customHeight="1" x14ac:dyDescent="0.4">
      <c r="F11585" s="12"/>
    </row>
    <row r="11586" spans="6:6" ht="16.5" customHeight="1" x14ac:dyDescent="0.4">
      <c r="F11586" s="12"/>
    </row>
    <row r="11587" spans="6:6" ht="16.5" customHeight="1" x14ac:dyDescent="0.4">
      <c r="F11587" s="12"/>
    </row>
    <row r="11588" spans="6:6" ht="16.5" customHeight="1" x14ac:dyDescent="0.4">
      <c r="F11588" s="12"/>
    </row>
    <row r="11589" spans="6:6" ht="16.5" customHeight="1" x14ac:dyDescent="0.4">
      <c r="F11589" s="12"/>
    </row>
    <row r="11590" spans="6:6" ht="16.5" customHeight="1" x14ac:dyDescent="0.4">
      <c r="F11590" s="12"/>
    </row>
    <row r="11591" spans="6:6" ht="16.5" customHeight="1" x14ac:dyDescent="0.4">
      <c r="F11591" s="12"/>
    </row>
    <row r="11592" spans="6:6" ht="16.5" customHeight="1" x14ac:dyDescent="0.4">
      <c r="F11592" s="12"/>
    </row>
    <row r="11593" spans="6:6" ht="16.5" customHeight="1" x14ac:dyDescent="0.4">
      <c r="F11593" s="12"/>
    </row>
    <row r="11594" spans="6:6" ht="16.5" customHeight="1" x14ac:dyDescent="0.4">
      <c r="F11594" s="12"/>
    </row>
    <row r="11595" spans="6:6" ht="16.5" customHeight="1" x14ac:dyDescent="0.4">
      <c r="F11595" s="12"/>
    </row>
    <row r="11596" spans="6:6" ht="16.5" customHeight="1" x14ac:dyDescent="0.4">
      <c r="F11596" s="12"/>
    </row>
    <row r="11597" spans="6:6" ht="16.5" customHeight="1" x14ac:dyDescent="0.4">
      <c r="F11597" s="12"/>
    </row>
    <row r="11598" spans="6:6" ht="16.5" customHeight="1" x14ac:dyDescent="0.4">
      <c r="F11598" s="12"/>
    </row>
    <row r="11599" spans="6:6" ht="16.5" customHeight="1" x14ac:dyDescent="0.4">
      <c r="F11599" s="12"/>
    </row>
    <row r="11600" spans="6:6" ht="16.5" customHeight="1" x14ac:dyDescent="0.4">
      <c r="F11600" s="12"/>
    </row>
    <row r="11601" spans="6:6" ht="16.5" customHeight="1" x14ac:dyDescent="0.4">
      <c r="F11601" s="12"/>
    </row>
    <row r="11602" spans="6:6" ht="16.5" customHeight="1" x14ac:dyDescent="0.4">
      <c r="F11602" s="12"/>
    </row>
    <row r="11603" spans="6:6" ht="16.5" customHeight="1" x14ac:dyDescent="0.4">
      <c r="F11603" s="12"/>
    </row>
    <row r="11604" spans="6:6" ht="16.5" customHeight="1" x14ac:dyDescent="0.4">
      <c r="F11604" s="12"/>
    </row>
    <row r="11605" spans="6:6" ht="16.5" customHeight="1" x14ac:dyDescent="0.4">
      <c r="F11605" s="12"/>
    </row>
    <row r="11606" spans="6:6" ht="16.5" customHeight="1" x14ac:dyDescent="0.4">
      <c r="F11606" s="12"/>
    </row>
    <row r="11607" spans="6:6" ht="16.5" customHeight="1" x14ac:dyDescent="0.4">
      <c r="F11607" s="12"/>
    </row>
    <row r="11608" spans="6:6" ht="16.5" customHeight="1" x14ac:dyDescent="0.4">
      <c r="F11608" s="12"/>
    </row>
    <row r="11609" spans="6:6" ht="16.5" customHeight="1" x14ac:dyDescent="0.4">
      <c r="F11609" s="12"/>
    </row>
    <row r="11610" spans="6:6" ht="16.5" customHeight="1" x14ac:dyDescent="0.4">
      <c r="F11610" s="12"/>
    </row>
    <row r="11611" spans="6:6" ht="16.5" customHeight="1" x14ac:dyDescent="0.4">
      <c r="F11611" s="12"/>
    </row>
    <row r="11612" spans="6:6" ht="16.5" customHeight="1" x14ac:dyDescent="0.4">
      <c r="F11612" s="12"/>
    </row>
    <row r="11613" spans="6:6" ht="16.5" customHeight="1" x14ac:dyDescent="0.4">
      <c r="F11613" s="12"/>
    </row>
    <row r="11614" spans="6:6" ht="16.5" customHeight="1" x14ac:dyDescent="0.4">
      <c r="F11614" s="12"/>
    </row>
    <row r="11615" spans="6:6" ht="16.5" customHeight="1" x14ac:dyDescent="0.4">
      <c r="F11615" s="12"/>
    </row>
    <row r="11616" spans="6:6" ht="16.5" customHeight="1" x14ac:dyDescent="0.4">
      <c r="F11616" s="12"/>
    </row>
    <row r="11617" spans="6:6" ht="16.5" customHeight="1" x14ac:dyDescent="0.4">
      <c r="F11617" s="12"/>
    </row>
    <row r="11618" spans="6:6" ht="16.5" customHeight="1" x14ac:dyDescent="0.4">
      <c r="F11618" s="12"/>
    </row>
    <row r="11619" spans="6:6" ht="16.5" customHeight="1" x14ac:dyDescent="0.4">
      <c r="F11619" s="12"/>
    </row>
    <row r="11620" spans="6:6" ht="16.5" customHeight="1" x14ac:dyDescent="0.4">
      <c r="F11620" s="12"/>
    </row>
    <row r="11621" spans="6:6" ht="16.5" customHeight="1" x14ac:dyDescent="0.4">
      <c r="F11621" s="12"/>
    </row>
    <row r="11622" spans="6:6" ht="16.5" customHeight="1" x14ac:dyDescent="0.4">
      <c r="F11622" s="12"/>
    </row>
    <row r="11623" spans="6:6" ht="16.5" customHeight="1" x14ac:dyDescent="0.4">
      <c r="F11623" s="12"/>
    </row>
    <row r="11624" spans="6:6" ht="16.5" customHeight="1" x14ac:dyDescent="0.4">
      <c r="F11624" s="12"/>
    </row>
    <row r="11625" spans="6:6" ht="16.5" customHeight="1" x14ac:dyDescent="0.4">
      <c r="F11625" s="12"/>
    </row>
    <row r="11626" spans="6:6" ht="16.5" customHeight="1" x14ac:dyDescent="0.4">
      <c r="F11626" s="12"/>
    </row>
    <row r="11627" spans="6:6" ht="16.5" customHeight="1" x14ac:dyDescent="0.4">
      <c r="F11627" s="12"/>
    </row>
    <row r="11628" spans="6:6" ht="16.5" customHeight="1" x14ac:dyDescent="0.4">
      <c r="F11628" s="12"/>
    </row>
    <row r="11629" spans="6:6" ht="16.5" customHeight="1" x14ac:dyDescent="0.4">
      <c r="F11629" s="12"/>
    </row>
    <row r="11630" spans="6:6" ht="16.5" customHeight="1" x14ac:dyDescent="0.4">
      <c r="F11630" s="12"/>
    </row>
    <row r="11631" spans="6:6" ht="16.5" customHeight="1" x14ac:dyDescent="0.4">
      <c r="F11631" s="12"/>
    </row>
    <row r="11632" spans="6:6" ht="16.5" customHeight="1" x14ac:dyDescent="0.4">
      <c r="F11632" s="12"/>
    </row>
    <row r="11633" spans="6:6" ht="16.5" customHeight="1" x14ac:dyDescent="0.4">
      <c r="F11633" s="12"/>
    </row>
    <row r="11634" spans="6:6" ht="16.5" customHeight="1" x14ac:dyDescent="0.4">
      <c r="F11634" s="12"/>
    </row>
    <row r="11635" spans="6:6" ht="16.5" customHeight="1" x14ac:dyDescent="0.4">
      <c r="F11635" s="12"/>
    </row>
    <row r="11636" spans="6:6" ht="16.5" customHeight="1" x14ac:dyDescent="0.4">
      <c r="F11636" s="12"/>
    </row>
    <row r="11637" spans="6:6" ht="16.5" customHeight="1" x14ac:dyDescent="0.4">
      <c r="F11637" s="12"/>
    </row>
    <row r="11638" spans="6:6" ht="16.5" customHeight="1" x14ac:dyDescent="0.4">
      <c r="F11638" s="12"/>
    </row>
    <row r="11639" spans="6:6" ht="16.5" customHeight="1" x14ac:dyDescent="0.4">
      <c r="F11639" s="12"/>
    </row>
    <row r="11640" spans="6:6" ht="16.5" customHeight="1" x14ac:dyDescent="0.4">
      <c r="F11640" s="12"/>
    </row>
    <row r="11641" spans="6:6" ht="16.5" customHeight="1" x14ac:dyDescent="0.4">
      <c r="F11641" s="12"/>
    </row>
    <row r="11642" spans="6:6" ht="16.5" customHeight="1" x14ac:dyDescent="0.4">
      <c r="F11642" s="12"/>
    </row>
    <row r="11643" spans="6:6" ht="16.5" customHeight="1" x14ac:dyDescent="0.4">
      <c r="F11643" s="12"/>
    </row>
    <row r="11644" spans="6:6" ht="16.5" customHeight="1" x14ac:dyDescent="0.4">
      <c r="F11644" s="12"/>
    </row>
    <row r="11645" spans="6:6" ht="16.5" customHeight="1" x14ac:dyDescent="0.4">
      <c r="F11645" s="12"/>
    </row>
    <row r="11646" spans="6:6" ht="16.5" customHeight="1" x14ac:dyDescent="0.4">
      <c r="F11646" s="12"/>
    </row>
    <row r="11647" spans="6:6" ht="16.5" customHeight="1" x14ac:dyDescent="0.4">
      <c r="F11647" s="12"/>
    </row>
    <row r="11648" spans="6:6" ht="16.5" customHeight="1" x14ac:dyDescent="0.4">
      <c r="F11648" s="12"/>
    </row>
    <row r="11649" spans="6:6" ht="16.5" customHeight="1" x14ac:dyDescent="0.4">
      <c r="F11649" s="12"/>
    </row>
    <row r="11650" spans="6:6" ht="16.5" customHeight="1" x14ac:dyDescent="0.4">
      <c r="F11650" s="12"/>
    </row>
    <row r="11651" spans="6:6" ht="16.5" customHeight="1" x14ac:dyDescent="0.4">
      <c r="F11651" s="12"/>
    </row>
    <row r="11652" spans="6:6" ht="16.5" customHeight="1" x14ac:dyDescent="0.4">
      <c r="F11652" s="12"/>
    </row>
    <row r="11653" spans="6:6" ht="16.5" customHeight="1" x14ac:dyDescent="0.4">
      <c r="F11653" s="12"/>
    </row>
    <row r="11654" spans="6:6" ht="16.5" customHeight="1" x14ac:dyDescent="0.4">
      <c r="F11654" s="12"/>
    </row>
    <row r="11655" spans="6:6" ht="16.5" customHeight="1" x14ac:dyDescent="0.4">
      <c r="F11655" s="12"/>
    </row>
    <row r="11656" spans="6:6" ht="16.5" customHeight="1" x14ac:dyDescent="0.4">
      <c r="F11656" s="12"/>
    </row>
    <row r="11657" spans="6:6" ht="16.5" customHeight="1" x14ac:dyDescent="0.4">
      <c r="F11657" s="12"/>
    </row>
    <row r="11658" spans="6:6" ht="16.5" customHeight="1" x14ac:dyDescent="0.4">
      <c r="F11658" s="12"/>
    </row>
    <row r="11659" spans="6:6" ht="16.5" customHeight="1" x14ac:dyDescent="0.4">
      <c r="F11659" s="12"/>
    </row>
    <row r="11660" spans="6:6" ht="16.5" customHeight="1" x14ac:dyDescent="0.4">
      <c r="F11660" s="12"/>
    </row>
    <row r="11661" spans="6:6" ht="16.5" customHeight="1" x14ac:dyDescent="0.4">
      <c r="F11661" s="12"/>
    </row>
    <row r="11662" spans="6:6" ht="16.5" customHeight="1" x14ac:dyDescent="0.4">
      <c r="F11662" s="12"/>
    </row>
    <row r="11663" spans="6:6" ht="16.5" customHeight="1" x14ac:dyDescent="0.4">
      <c r="F11663" s="12"/>
    </row>
    <row r="11664" spans="6:6" ht="16.5" customHeight="1" x14ac:dyDescent="0.4">
      <c r="F11664" s="12"/>
    </row>
    <row r="11665" spans="6:6" ht="16.5" customHeight="1" x14ac:dyDescent="0.4">
      <c r="F11665" s="12"/>
    </row>
    <row r="11666" spans="6:6" ht="16.5" customHeight="1" x14ac:dyDescent="0.4">
      <c r="F11666" s="12"/>
    </row>
    <row r="11667" spans="6:6" ht="16.5" customHeight="1" x14ac:dyDescent="0.4">
      <c r="F11667" s="12"/>
    </row>
    <row r="11668" spans="6:6" ht="16.5" customHeight="1" x14ac:dyDescent="0.4">
      <c r="F11668" s="12"/>
    </row>
    <row r="11669" spans="6:6" ht="16.5" customHeight="1" x14ac:dyDescent="0.4">
      <c r="F11669" s="12"/>
    </row>
    <row r="11670" spans="6:6" ht="16.5" customHeight="1" x14ac:dyDescent="0.4">
      <c r="F11670" s="12"/>
    </row>
    <row r="11671" spans="6:6" ht="16.5" customHeight="1" x14ac:dyDescent="0.4">
      <c r="F11671" s="12"/>
    </row>
    <row r="11672" spans="6:6" ht="16.5" customHeight="1" x14ac:dyDescent="0.4">
      <c r="F11672" s="12"/>
    </row>
    <row r="11673" spans="6:6" ht="16.5" customHeight="1" x14ac:dyDescent="0.4">
      <c r="F11673" s="12"/>
    </row>
    <row r="11674" spans="6:6" ht="16.5" customHeight="1" x14ac:dyDescent="0.4">
      <c r="F11674" s="12"/>
    </row>
    <row r="11675" spans="6:6" ht="16.5" customHeight="1" x14ac:dyDescent="0.4">
      <c r="F11675" s="12"/>
    </row>
    <row r="11676" spans="6:6" ht="16.5" customHeight="1" x14ac:dyDescent="0.4">
      <c r="F11676" s="12"/>
    </row>
    <row r="11677" spans="6:6" ht="16.5" customHeight="1" x14ac:dyDescent="0.4">
      <c r="F11677" s="12"/>
    </row>
    <row r="11678" spans="6:6" ht="16.5" customHeight="1" x14ac:dyDescent="0.4">
      <c r="F11678" s="12"/>
    </row>
    <row r="11679" spans="6:6" ht="16.5" customHeight="1" x14ac:dyDescent="0.4">
      <c r="F11679" s="12"/>
    </row>
    <row r="11680" spans="6:6" ht="16.5" customHeight="1" x14ac:dyDescent="0.4">
      <c r="F11680" s="12"/>
    </row>
    <row r="11681" spans="6:6" ht="16.5" customHeight="1" x14ac:dyDescent="0.4">
      <c r="F11681" s="12"/>
    </row>
    <row r="11682" spans="6:6" ht="16.5" customHeight="1" x14ac:dyDescent="0.4">
      <c r="F11682" s="12"/>
    </row>
    <row r="11683" spans="6:6" ht="16.5" customHeight="1" x14ac:dyDescent="0.4">
      <c r="F11683" s="12"/>
    </row>
    <row r="11684" spans="6:6" ht="16.5" customHeight="1" x14ac:dyDescent="0.4">
      <c r="F11684" s="12"/>
    </row>
    <row r="11685" spans="6:6" ht="16.5" customHeight="1" x14ac:dyDescent="0.4">
      <c r="F11685" s="12"/>
    </row>
    <row r="11686" spans="6:6" ht="16.5" customHeight="1" x14ac:dyDescent="0.4">
      <c r="F11686" s="12"/>
    </row>
    <row r="11687" spans="6:6" ht="16.5" customHeight="1" x14ac:dyDescent="0.4">
      <c r="F11687" s="12"/>
    </row>
    <row r="11688" spans="6:6" ht="16.5" customHeight="1" x14ac:dyDescent="0.4">
      <c r="F11688" s="12"/>
    </row>
    <row r="11689" spans="6:6" ht="16.5" customHeight="1" x14ac:dyDescent="0.4">
      <c r="F11689" s="12"/>
    </row>
    <row r="11690" spans="6:6" ht="16.5" customHeight="1" x14ac:dyDescent="0.4">
      <c r="F11690" s="12"/>
    </row>
    <row r="11691" spans="6:6" ht="16.5" customHeight="1" x14ac:dyDescent="0.4">
      <c r="F11691" s="12"/>
    </row>
    <row r="11692" spans="6:6" ht="16.5" customHeight="1" x14ac:dyDescent="0.4">
      <c r="F11692" s="12"/>
    </row>
    <row r="11693" spans="6:6" ht="16.5" customHeight="1" x14ac:dyDescent="0.4">
      <c r="F11693" s="12"/>
    </row>
    <row r="11694" spans="6:6" ht="16.5" customHeight="1" x14ac:dyDescent="0.4">
      <c r="F11694" s="12"/>
    </row>
    <row r="11695" spans="6:6" ht="16.5" customHeight="1" x14ac:dyDescent="0.4">
      <c r="F11695" s="12"/>
    </row>
    <row r="11696" spans="6:6" ht="16.5" customHeight="1" x14ac:dyDescent="0.4">
      <c r="F11696" s="12"/>
    </row>
    <row r="11697" spans="6:6" ht="16.5" customHeight="1" x14ac:dyDescent="0.4">
      <c r="F11697" s="12"/>
    </row>
    <row r="11698" spans="6:6" ht="16.5" customHeight="1" x14ac:dyDescent="0.4">
      <c r="F11698" s="12"/>
    </row>
    <row r="11699" spans="6:6" ht="16.5" customHeight="1" x14ac:dyDescent="0.4">
      <c r="F11699" s="12"/>
    </row>
    <row r="11700" spans="6:6" ht="16.5" customHeight="1" x14ac:dyDescent="0.4">
      <c r="F11700" s="12"/>
    </row>
    <row r="11701" spans="6:6" ht="16.5" customHeight="1" x14ac:dyDescent="0.4">
      <c r="F11701" s="12"/>
    </row>
    <row r="11702" spans="6:6" ht="16.5" customHeight="1" x14ac:dyDescent="0.4">
      <c r="F11702" s="12"/>
    </row>
    <row r="11703" spans="6:6" ht="16.5" customHeight="1" x14ac:dyDescent="0.4">
      <c r="F11703" s="12"/>
    </row>
    <row r="11704" spans="6:6" ht="16.5" customHeight="1" x14ac:dyDescent="0.4">
      <c r="F11704" s="12"/>
    </row>
    <row r="11705" spans="6:6" ht="16.5" customHeight="1" x14ac:dyDescent="0.4">
      <c r="F11705" s="12"/>
    </row>
    <row r="11706" spans="6:6" ht="16.5" customHeight="1" x14ac:dyDescent="0.4">
      <c r="F11706" s="12"/>
    </row>
    <row r="11707" spans="6:6" ht="16.5" customHeight="1" x14ac:dyDescent="0.4">
      <c r="F11707" s="12"/>
    </row>
    <row r="11708" spans="6:6" ht="16.5" customHeight="1" x14ac:dyDescent="0.4">
      <c r="F11708" s="12"/>
    </row>
    <row r="11709" spans="6:6" ht="16.5" customHeight="1" x14ac:dyDescent="0.4">
      <c r="F11709" s="12"/>
    </row>
    <row r="11710" spans="6:6" ht="16.5" customHeight="1" x14ac:dyDescent="0.4">
      <c r="F11710" s="12"/>
    </row>
    <row r="11711" spans="6:6" ht="16.5" customHeight="1" x14ac:dyDescent="0.4">
      <c r="F11711" s="12"/>
    </row>
    <row r="11712" spans="6:6" ht="16.5" customHeight="1" x14ac:dyDescent="0.4">
      <c r="F11712" s="12"/>
    </row>
    <row r="11713" spans="6:6" ht="16.5" customHeight="1" x14ac:dyDescent="0.4">
      <c r="F11713" s="12"/>
    </row>
    <row r="11714" spans="6:6" ht="16.5" customHeight="1" x14ac:dyDescent="0.4">
      <c r="F11714" s="12"/>
    </row>
    <row r="11715" spans="6:6" ht="16.5" customHeight="1" x14ac:dyDescent="0.4">
      <c r="F11715" s="12"/>
    </row>
    <row r="11716" spans="6:6" ht="16.5" customHeight="1" x14ac:dyDescent="0.4">
      <c r="F11716" s="12"/>
    </row>
    <row r="11717" spans="6:6" ht="16.5" customHeight="1" x14ac:dyDescent="0.4">
      <c r="F11717" s="12"/>
    </row>
    <row r="11718" spans="6:6" ht="16.5" customHeight="1" x14ac:dyDescent="0.4">
      <c r="F11718" s="12"/>
    </row>
    <row r="11719" spans="6:6" ht="16.5" customHeight="1" x14ac:dyDescent="0.4">
      <c r="F11719" s="12"/>
    </row>
    <row r="11720" spans="6:6" ht="16.5" customHeight="1" x14ac:dyDescent="0.4">
      <c r="F11720" s="12"/>
    </row>
    <row r="11721" spans="6:6" ht="16.5" customHeight="1" x14ac:dyDescent="0.4">
      <c r="F11721" s="12"/>
    </row>
    <row r="11722" spans="6:6" ht="16.5" customHeight="1" x14ac:dyDescent="0.4">
      <c r="F11722" s="12"/>
    </row>
    <row r="11723" spans="6:6" ht="16.5" customHeight="1" x14ac:dyDescent="0.4">
      <c r="F11723" s="12"/>
    </row>
    <row r="11724" spans="6:6" ht="16.5" customHeight="1" x14ac:dyDescent="0.4">
      <c r="F11724" s="12"/>
    </row>
    <row r="11725" spans="6:6" ht="16.5" customHeight="1" x14ac:dyDescent="0.4">
      <c r="F11725" s="12"/>
    </row>
    <row r="11726" spans="6:6" ht="16.5" customHeight="1" x14ac:dyDescent="0.4">
      <c r="F11726" s="12"/>
    </row>
    <row r="11727" spans="6:6" ht="16.5" customHeight="1" x14ac:dyDescent="0.4">
      <c r="F11727" s="12"/>
    </row>
    <row r="11728" spans="6:6" ht="16.5" customHeight="1" x14ac:dyDescent="0.4">
      <c r="F11728" s="12"/>
    </row>
    <row r="11729" spans="6:6" ht="16.5" customHeight="1" x14ac:dyDescent="0.4">
      <c r="F11729" s="12"/>
    </row>
    <row r="11730" spans="6:6" ht="16.5" customHeight="1" x14ac:dyDescent="0.4">
      <c r="F11730" s="12"/>
    </row>
    <row r="11731" spans="6:6" ht="16.5" customHeight="1" x14ac:dyDescent="0.4">
      <c r="F11731" s="12"/>
    </row>
    <row r="11732" spans="6:6" ht="16.5" customHeight="1" x14ac:dyDescent="0.4">
      <c r="F11732" s="12"/>
    </row>
    <row r="11733" spans="6:6" ht="16.5" customHeight="1" x14ac:dyDescent="0.4">
      <c r="F11733" s="12"/>
    </row>
    <row r="11734" spans="6:6" ht="16.5" customHeight="1" x14ac:dyDescent="0.4">
      <c r="F11734" s="12"/>
    </row>
    <row r="11735" spans="6:6" ht="16.5" customHeight="1" x14ac:dyDescent="0.4">
      <c r="F11735" s="12"/>
    </row>
    <row r="11736" spans="6:6" ht="16.5" customHeight="1" x14ac:dyDescent="0.4">
      <c r="F11736" s="12"/>
    </row>
    <row r="11737" spans="6:6" ht="16.5" customHeight="1" x14ac:dyDescent="0.4">
      <c r="F11737" s="12"/>
    </row>
    <row r="11738" spans="6:6" ht="16.5" customHeight="1" x14ac:dyDescent="0.4">
      <c r="F11738" s="12"/>
    </row>
    <row r="11739" spans="6:6" ht="16.5" customHeight="1" x14ac:dyDescent="0.4">
      <c r="F11739" s="12"/>
    </row>
    <row r="11740" spans="6:6" ht="16.5" customHeight="1" x14ac:dyDescent="0.4">
      <c r="F11740" s="12"/>
    </row>
    <row r="11741" spans="6:6" ht="16.5" customHeight="1" x14ac:dyDescent="0.4">
      <c r="F11741" s="12"/>
    </row>
    <row r="11742" spans="6:6" ht="16.5" customHeight="1" x14ac:dyDescent="0.4">
      <c r="F11742" s="12"/>
    </row>
    <row r="11743" spans="6:6" ht="16.5" customHeight="1" x14ac:dyDescent="0.4">
      <c r="F11743" s="12"/>
    </row>
    <row r="11744" spans="6:6" ht="16.5" customHeight="1" x14ac:dyDescent="0.4">
      <c r="F11744" s="12"/>
    </row>
    <row r="11745" spans="6:6" ht="16.5" customHeight="1" x14ac:dyDescent="0.4">
      <c r="F11745" s="12"/>
    </row>
    <row r="11746" spans="6:6" ht="16.5" customHeight="1" x14ac:dyDescent="0.4">
      <c r="F11746" s="12"/>
    </row>
    <row r="11747" spans="6:6" ht="16.5" customHeight="1" x14ac:dyDescent="0.4">
      <c r="F11747" s="12"/>
    </row>
    <row r="11748" spans="6:6" ht="16.5" customHeight="1" x14ac:dyDescent="0.4">
      <c r="F11748" s="12"/>
    </row>
    <row r="11749" spans="6:6" ht="16.5" customHeight="1" x14ac:dyDescent="0.4">
      <c r="F11749" s="12"/>
    </row>
    <row r="11750" spans="6:6" ht="16.5" customHeight="1" x14ac:dyDescent="0.4">
      <c r="F11750" s="12"/>
    </row>
    <row r="11751" spans="6:6" ht="16.5" customHeight="1" x14ac:dyDescent="0.4">
      <c r="F11751" s="12"/>
    </row>
    <row r="11752" spans="6:6" ht="16.5" customHeight="1" x14ac:dyDescent="0.4">
      <c r="F11752" s="12"/>
    </row>
    <row r="11753" spans="6:6" ht="16.5" customHeight="1" x14ac:dyDescent="0.4">
      <c r="F11753" s="12"/>
    </row>
    <row r="11754" spans="6:6" ht="16.5" customHeight="1" x14ac:dyDescent="0.4">
      <c r="F11754" s="12"/>
    </row>
    <row r="11755" spans="6:6" ht="16.5" customHeight="1" x14ac:dyDescent="0.4">
      <c r="F11755" s="12"/>
    </row>
    <row r="11756" spans="6:6" ht="16.5" customHeight="1" x14ac:dyDescent="0.4">
      <c r="F11756" s="12"/>
    </row>
    <row r="11757" spans="6:6" ht="16.5" customHeight="1" x14ac:dyDescent="0.4">
      <c r="F11757" s="12"/>
    </row>
    <row r="11758" spans="6:6" ht="16.5" customHeight="1" x14ac:dyDescent="0.4">
      <c r="F11758" s="12"/>
    </row>
    <row r="11759" spans="6:6" ht="16.5" customHeight="1" x14ac:dyDescent="0.4">
      <c r="F11759" s="12"/>
    </row>
    <row r="11760" spans="6:6" ht="16.5" customHeight="1" x14ac:dyDescent="0.4">
      <c r="F11760" s="12"/>
    </row>
    <row r="11761" spans="6:6" ht="16.5" customHeight="1" x14ac:dyDescent="0.4">
      <c r="F11761" s="12"/>
    </row>
    <row r="11762" spans="6:6" ht="16.5" customHeight="1" x14ac:dyDescent="0.4">
      <c r="F11762" s="12"/>
    </row>
    <row r="11763" spans="6:6" ht="16.5" customHeight="1" x14ac:dyDescent="0.4">
      <c r="F11763" s="12"/>
    </row>
    <row r="11764" spans="6:6" ht="16.5" customHeight="1" x14ac:dyDescent="0.4">
      <c r="F11764" s="12"/>
    </row>
    <row r="11765" spans="6:6" ht="16.5" customHeight="1" x14ac:dyDescent="0.4">
      <c r="F11765" s="12"/>
    </row>
    <row r="11766" spans="6:6" ht="16.5" customHeight="1" x14ac:dyDescent="0.4">
      <c r="F11766" s="12"/>
    </row>
    <row r="11767" spans="6:6" ht="16.5" customHeight="1" x14ac:dyDescent="0.4">
      <c r="F11767" s="12"/>
    </row>
    <row r="11768" spans="6:6" ht="16.5" customHeight="1" x14ac:dyDescent="0.4">
      <c r="F11768" s="12"/>
    </row>
    <row r="11769" spans="6:6" ht="16.5" customHeight="1" x14ac:dyDescent="0.4">
      <c r="F11769" s="12"/>
    </row>
    <row r="11770" spans="6:6" ht="16.5" customHeight="1" x14ac:dyDescent="0.4">
      <c r="F11770" s="12"/>
    </row>
    <row r="11771" spans="6:6" ht="16.5" customHeight="1" x14ac:dyDescent="0.4">
      <c r="F11771" s="12"/>
    </row>
    <row r="11772" spans="6:6" ht="16.5" customHeight="1" x14ac:dyDescent="0.4">
      <c r="F11772" s="12"/>
    </row>
    <row r="11773" spans="6:6" ht="16.5" customHeight="1" x14ac:dyDescent="0.4">
      <c r="F11773" s="12"/>
    </row>
    <row r="11774" spans="6:6" ht="16.5" customHeight="1" x14ac:dyDescent="0.4">
      <c r="F11774" s="12"/>
    </row>
    <row r="11775" spans="6:6" ht="16.5" customHeight="1" x14ac:dyDescent="0.4">
      <c r="F11775" s="12"/>
    </row>
    <row r="11776" spans="6:6" ht="16.5" customHeight="1" x14ac:dyDescent="0.4">
      <c r="F11776" s="12"/>
    </row>
    <row r="11777" spans="6:6" ht="16.5" customHeight="1" x14ac:dyDescent="0.4">
      <c r="F11777" s="12"/>
    </row>
    <row r="11778" spans="6:6" ht="16.5" customHeight="1" x14ac:dyDescent="0.4">
      <c r="F11778" s="12"/>
    </row>
    <row r="11779" spans="6:6" ht="16.5" customHeight="1" x14ac:dyDescent="0.4">
      <c r="F11779" s="12"/>
    </row>
    <row r="11780" spans="6:6" ht="16.5" customHeight="1" x14ac:dyDescent="0.4">
      <c r="F11780" s="12"/>
    </row>
    <row r="11781" spans="6:6" ht="16.5" customHeight="1" x14ac:dyDescent="0.4">
      <c r="F11781" s="12"/>
    </row>
    <row r="11782" spans="6:6" ht="16.5" customHeight="1" x14ac:dyDescent="0.4">
      <c r="F11782" s="12"/>
    </row>
    <row r="11783" spans="6:6" ht="16.5" customHeight="1" x14ac:dyDescent="0.4">
      <c r="F11783" s="12"/>
    </row>
    <row r="11784" spans="6:6" ht="16.5" customHeight="1" x14ac:dyDescent="0.4">
      <c r="F11784" s="12"/>
    </row>
    <row r="11785" spans="6:6" ht="16.5" customHeight="1" x14ac:dyDescent="0.4">
      <c r="F11785" s="12"/>
    </row>
    <row r="11786" spans="6:6" ht="16.5" customHeight="1" x14ac:dyDescent="0.4">
      <c r="F11786" s="12"/>
    </row>
    <row r="11787" spans="6:6" ht="16.5" customHeight="1" x14ac:dyDescent="0.4">
      <c r="F11787" s="12"/>
    </row>
    <row r="11788" spans="6:6" ht="16.5" customHeight="1" x14ac:dyDescent="0.4">
      <c r="F11788" s="12"/>
    </row>
    <row r="11789" spans="6:6" ht="16.5" customHeight="1" x14ac:dyDescent="0.4">
      <c r="F11789" s="12"/>
    </row>
    <row r="11790" spans="6:6" ht="16.5" customHeight="1" x14ac:dyDescent="0.4">
      <c r="F11790" s="12"/>
    </row>
    <row r="11791" spans="6:6" ht="16.5" customHeight="1" x14ac:dyDescent="0.4">
      <c r="F11791" s="12"/>
    </row>
    <row r="11792" spans="6:6" ht="16.5" customHeight="1" x14ac:dyDescent="0.4">
      <c r="F11792" s="12"/>
    </row>
    <row r="11793" spans="6:6" ht="16.5" customHeight="1" x14ac:dyDescent="0.4">
      <c r="F11793" s="12"/>
    </row>
    <row r="11794" spans="6:6" ht="16.5" customHeight="1" x14ac:dyDescent="0.4">
      <c r="F11794" s="12"/>
    </row>
    <row r="11795" spans="6:6" ht="16.5" customHeight="1" x14ac:dyDescent="0.4">
      <c r="F11795" s="12"/>
    </row>
    <row r="11796" spans="6:6" ht="16.5" customHeight="1" x14ac:dyDescent="0.4">
      <c r="F11796" s="12"/>
    </row>
    <row r="11797" spans="6:6" ht="16.5" customHeight="1" x14ac:dyDescent="0.4">
      <c r="F11797" s="12"/>
    </row>
    <row r="11798" spans="6:6" ht="16.5" customHeight="1" x14ac:dyDescent="0.4">
      <c r="F11798" s="12"/>
    </row>
    <row r="11799" spans="6:6" ht="16.5" customHeight="1" x14ac:dyDescent="0.4">
      <c r="F11799" s="12"/>
    </row>
    <row r="11800" spans="6:6" ht="16.5" customHeight="1" x14ac:dyDescent="0.4">
      <c r="F11800" s="12"/>
    </row>
    <row r="11801" spans="6:6" ht="16.5" customHeight="1" x14ac:dyDescent="0.4">
      <c r="F11801" s="12"/>
    </row>
    <row r="11802" spans="6:6" ht="16.5" customHeight="1" x14ac:dyDescent="0.4">
      <c r="F11802" s="12"/>
    </row>
    <row r="11803" spans="6:6" ht="16.5" customHeight="1" x14ac:dyDescent="0.4">
      <c r="F11803" s="12"/>
    </row>
    <row r="11804" spans="6:6" ht="16.5" customHeight="1" x14ac:dyDescent="0.4">
      <c r="F11804" s="12"/>
    </row>
    <row r="11805" spans="6:6" ht="16.5" customHeight="1" x14ac:dyDescent="0.4">
      <c r="F11805" s="12"/>
    </row>
    <row r="11806" spans="6:6" ht="16.5" customHeight="1" x14ac:dyDescent="0.4">
      <c r="F11806" s="12"/>
    </row>
    <row r="11807" spans="6:6" ht="16.5" customHeight="1" x14ac:dyDescent="0.4">
      <c r="F11807" s="12"/>
    </row>
    <row r="11808" spans="6:6" ht="16.5" customHeight="1" x14ac:dyDescent="0.4">
      <c r="F11808" s="12"/>
    </row>
    <row r="11809" spans="6:6" ht="16.5" customHeight="1" x14ac:dyDescent="0.4">
      <c r="F11809" s="12"/>
    </row>
    <row r="11810" spans="6:6" ht="16.5" customHeight="1" x14ac:dyDescent="0.4">
      <c r="F11810" s="12"/>
    </row>
    <row r="11811" spans="6:6" ht="16.5" customHeight="1" x14ac:dyDescent="0.4">
      <c r="F11811" s="12"/>
    </row>
    <row r="11812" spans="6:6" ht="16.5" customHeight="1" x14ac:dyDescent="0.4">
      <c r="F11812" s="12"/>
    </row>
    <row r="11813" spans="6:6" ht="16.5" customHeight="1" x14ac:dyDescent="0.4">
      <c r="F11813" s="12"/>
    </row>
    <row r="11814" spans="6:6" ht="16.5" customHeight="1" x14ac:dyDescent="0.4">
      <c r="F11814" s="12"/>
    </row>
    <row r="11815" spans="6:6" ht="16.5" customHeight="1" x14ac:dyDescent="0.4">
      <c r="F11815" s="12"/>
    </row>
    <row r="11816" spans="6:6" ht="16.5" customHeight="1" x14ac:dyDescent="0.4">
      <c r="F11816" s="12"/>
    </row>
    <row r="11817" spans="6:6" ht="16.5" customHeight="1" x14ac:dyDescent="0.4">
      <c r="F11817" s="12"/>
    </row>
    <row r="11818" spans="6:6" ht="16.5" customHeight="1" x14ac:dyDescent="0.4">
      <c r="F11818" s="12"/>
    </row>
    <row r="11819" spans="6:6" ht="16.5" customHeight="1" x14ac:dyDescent="0.4">
      <c r="F11819" s="12"/>
    </row>
    <row r="11820" spans="6:6" ht="16.5" customHeight="1" x14ac:dyDescent="0.4">
      <c r="F11820" s="12"/>
    </row>
    <row r="11821" spans="6:6" ht="16.5" customHeight="1" x14ac:dyDescent="0.4">
      <c r="F11821" s="12"/>
    </row>
    <row r="11822" spans="6:6" ht="16.5" customHeight="1" x14ac:dyDescent="0.4">
      <c r="F11822" s="12"/>
    </row>
    <row r="11823" spans="6:6" ht="16.5" customHeight="1" x14ac:dyDescent="0.4">
      <c r="F11823" s="12"/>
    </row>
    <row r="11824" spans="6:6" ht="16.5" customHeight="1" x14ac:dyDescent="0.4">
      <c r="F11824" s="12"/>
    </row>
    <row r="11825" spans="6:6" ht="16.5" customHeight="1" x14ac:dyDescent="0.4">
      <c r="F11825" s="12"/>
    </row>
    <row r="11826" spans="6:6" ht="16.5" customHeight="1" x14ac:dyDescent="0.4">
      <c r="F11826" s="12"/>
    </row>
    <row r="11827" spans="6:6" ht="16.5" customHeight="1" x14ac:dyDescent="0.4">
      <c r="F11827" s="12"/>
    </row>
    <row r="11828" spans="6:6" ht="16.5" customHeight="1" x14ac:dyDescent="0.4">
      <c r="F11828" s="12"/>
    </row>
    <row r="11829" spans="6:6" ht="16.5" customHeight="1" x14ac:dyDescent="0.4">
      <c r="F11829" s="12"/>
    </row>
    <row r="11830" spans="6:6" ht="16.5" customHeight="1" x14ac:dyDescent="0.4">
      <c r="F11830" s="12"/>
    </row>
    <row r="11831" spans="6:6" ht="16.5" customHeight="1" x14ac:dyDescent="0.4">
      <c r="F11831" s="12"/>
    </row>
    <row r="11832" spans="6:6" ht="16.5" customHeight="1" x14ac:dyDescent="0.4">
      <c r="F11832" s="12"/>
    </row>
    <row r="11833" spans="6:6" ht="16.5" customHeight="1" x14ac:dyDescent="0.4">
      <c r="F11833" s="12"/>
    </row>
    <row r="11834" spans="6:6" ht="16.5" customHeight="1" x14ac:dyDescent="0.4">
      <c r="F11834" s="12"/>
    </row>
    <row r="11835" spans="6:6" ht="16.5" customHeight="1" x14ac:dyDescent="0.4">
      <c r="F11835" s="12"/>
    </row>
    <row r="11836" spans="6:6" ht="16.5" customHeight="1" x14ac:dyDescent="0.4">
      <c r="F11836" s="12"/>
    </row>
    <row r="11837" spans="6:6" ht="16.5" customHeight="1" x14ac:dyDescent="0.4">
      <c r="F11837" s="12"/>
    </row>
    <row r="11838" spans="6:6" ht="16.5" customHeight="1" x14ac:dyDescent="0.4">
      <c r="F11838" s="12"/>
    </row>
    <row r="11839" spans="6:6" ht="16.5" customHeight="1" x14ac:dyDescent="0.4">
      <c r="F11839" s="12"/>
    </row>
    <row r="11840" spans="6:6" ht="16.5" customHeight="1" x14ac:dyDescent="0.4">
      <c r="F11840" s="12"/>
    </row>
    <row r="11841" spans="6:6" ht="16.5" customHeight="1" x14ac:dyDescent="0.4">
      <c r="F11841" s="12"/>
    </row>
    <row r="11842" spans="6:6" ht="16.5" customHeight="1" x14ac:dyDescent="0.4">
      <c r="F11842" s="12"/>
    </row>
    <row r="11843" spans="6:6" ht="16.5" customHeight="1" x14ac:dyDescent="0.4">
      <c r="F11843" s="12"/>
    </row>
    <row r="11844" spans="6:6" ht="16.5" customHeight="1" x14ac:dyDescent="0.4">
      <c r="F11844" s="12"/>
    </row>
    <row r="11845" spans="6:6" ht="16.5" customHeight="1" x14ac:dyDescent="0.4">
      <c r="F11845" s="12"/>
    </row>
    <row r="11846" spans="6:6" ht="16.5" customHeight="1" x14ac:dyDescent="0.4">
      <c r="F11846" s="12"/>
    </row>
    <row r="11847" spans="6:6" ht="16.5" customHeight="1" x14ac:dyDescent="0.4">
      <c r="F11847" s="12"/>
    </row>
    <row r="11848" spans="6:6" ht="16.5" customHeight="1" x14ac:dyDescent="0.4">
      <c r="F11848" s="12"/>
    </row>
    <row r="11849" spans="6:6" ht="16.5" customHeight="1" x14ac:dyDescent="0.4">
      <c r="F11849" s="12"/>
    </row>
    <row r="11850" spans="6:6" ht="16.5" customHeight="1" x14ac:dyDescent="0.4">
      <c r="F11850" s="12"/>
    </row>
    <row r="11851" spans="6:6" ht="16.5" customHeight="1" x14ac:dyDescent="0.4">
      <c r="F11851" s="12"/>
    </row>
    <row r="11852" spans="6:6" ht="16.5" customHeight="1" x14ac:dyDescent="0.4">
      <c r="F11852" s="12"/>
    </row>
    <row r="11853" spans="6:6" ht="16.5" customHeight="1" x14ac:dyDescent="0.4">
      <c r="F11853" s="12"/>
    </row>
    <row r="11854" spans="6:6" ht="16.5" customHeight="1" x14ac:dyDescent="0.4">
      <c r="F11854" s="12"/>
    </row>
    <row r="11855" spans="6:6" ht="16.5" customHeight="1" x14ac:dyDescent="0.4">
      <c r="F11855" s="12"/>
    </row>
    <row r="11856" spans="6:6" ht="16.5" customHeight="1" x14ac:dyDescent="0.4">
      <c r="F11856" s="12"/>
    </row>
    <row r="11857" spans="6:6" ht="16.5" customHeight="1" x14ac:dyDescent="0.4">
      <c r="F11857" s="12"/>
    </row>
    <row r="11858" spans="6:6" ht="16.5" customHeight="1" x14ac:dyDescent="0.4">
      <c r="F11858" s="12"/>
    </row>
    <row r="11859" spans="6:6" ht="16.5" customHeight="1" x14ac:dyDescent="0.4">
      <c r="F11859" s="12"/>
    </row>
    <row r="11860" spans="6:6" ht="16.5" customHeight="1" x14ac:dyDescent="0.4">
      <c r="F11860" s="12"/>
    </row>
    <row r="11861" spans="6:6" ht="16.5" customHeight="1" x14ac:dyDescent="0.4">
      <c r="F11861" s="12"/>
    </row>
    <row r="11862" spans="6:6" ht="16.5" customHeight="1" x14ac:dyDescent="0.4">
      <c r="F11862" s="12"/>
    </row>
    <row r="11863" spans="6:6" ht="16.5" customHeight="1" x14ac:dyDescent="0.4">
      <c r="F11863" s="12"/>
    </row>
    <row r="11864" spans="6:6" ht="16.5" customHeight="1" x14ac:dyDescent="0.4">
      <c r="F11864" s="12"/>
    </row>
    <row r="11865" spans="6:6" ht="16.5" customHeight="1" x14ac:dyDescent="0.4">
      <c r="F11865" s="12"/>
    </row>
    <row r="11866" spans="6:6" ht="16.5" customHeight="1" x14ac:dyDescent="0.4">
      <c r="F11866" s="12"/>
    </row>
    <row r="11867" spans="6:6" ht="16.5" customHeight="1" x14ac:dyDescent="0.4">
      <c r="F11867" s="12"/>
    </row>
    <row r="11868" spans="6:6" ht="16.5" customHeight="1" x14ac:dyDescent="0.4">
      <c r="F11868" s="12"/>
    </row>
    <row r="11869" spans="6:6" ht="16.5" customHeight="1" x14ac:dyDescent="0.4">
      <c r="F11869" s="12"/>
    </row>
    <row r="11870" spans="6:6" ht="16.5" customHeight="1" x14ac:dyDescent="0.4">
      <c r="F11870" s="12"/>
    </row>
    <row r="11871" spans="6:6" ht="16.5" customHeight="1" x14ac:dyDescent="0.4">
      <c r="F11871" s="12"/>
    </row>
    <row r="11872" spans="6:6" ht="16.5" customHeight="1" x14ac:dyDescent="0.4">
      <c r="F11872" s="12"/>
    </row>
    <row r="11873" spans="6:6" ht="16.5" customHeight="1" x14ac:dyDescent="0.4">
      <c r="F11873" s="12"/>
    </row>
    <row r="11874" spans="6:6" ht="16.5" customHeight="1" x14ac:dyDescent="0.4">
      <c r="F11874" s="12"/>
    </row>
    <row r="11875" spans="6:6" ht="16.5" customHeight="1" x14ac:dyDescent="0.4">
      <c r="F11875" s="12"/>
    </row>
    <row r="11876" spans="6:6" ht="16.5" customHeight="1" x14ac:dyDescent="0.4">
      <c r="F11876" s="12"/>
    </row>
    <row r="11877" spans="6:6" ht="16.5" customHeight="1" x14ac:dyDescent="0.4">
      <c r="F11877" s="12"/>
    </row>
    <row r="11878" spans="6:6" ht="16.5" customHeight="1" x14ac:dyDescent="0.4">
      <c r="F11878" s="12"/>
    </row>
    <row r="11879" spans="6:6" ht="16.5" customHeight="1" x14ac:dyDescent="0.4">
      <c r="F11879" s="12"/>
    </row>
    <row r="11880" spans="6:6" ht="16.5" customHeight="1" x14ac:dyDescent="0.4">
      <c r="F11880" s="12"/>
    </row>
    <row r="11881" spans="6:6" ht="16.5" customHeight="1" x14ac:dyDescent="0.4">
      <c r="F11881" s="12"/>
    </row>
    <row r="11882" spans="6:6" ht="16.5" customHeight="1" x14ac:dyDescent="0.4">
      <c r="F11882" s="12"/>
    </row>
    <row r="11883" spans="6:6" ht="16.5" customHeight="1" x14ac:dyDescent="0.4">
      <c r="F11883" s="12"/>
    </row>
    <row r="11884" spans="6:6" ht="16.5" customHeight="1" x14ac:dyDescent="0.4">
      <c r="F11884" s="12"/>
    </row>
    <row r="11885" spans="6:6" ht="16.5" customHeight="1" x14ac:dyDescent="0.4">
      <c r="F11885" s="12"/>
    </row>
    <row r="11886" spans="6:6" ht="16.5" customHeight="1" x14ac:dyDescent="0.4">
      <c r="F11886" s="12"/>
    </row>
    <row r="11887" spans="6:6" ht="16.5" customHeight="1" x14ac:dyDescent="0.4">
      <c r="F11887" s="12"/>
    </row>
    <row r="11888" spans="6:6" ht="16.5" customHeight="1" x14ac:dyDescent="0.4">
      <c r="F11888" s="12"/>
    </row>
    <row r="11889" spans="6:6" ht="16.5" customHeight="1" x14ac:dyDescent="0.4">
      <c r="F11889" s="12"/>
    </row>
    <row r="11890" spans="6:6" ht="16.5" customHeight="1" x14ac:dyDescent="0.4">
      <c r="F11890" s="12"/>
    </row>
    <row r="11891" spans="6:6" ht="16.5" customHeight="1" x14ac:dyDescent="0.4">
      <c r="F11891" s="12"/>
    </row>
    <row r="11892" spans="6:6" ht="16.5" customHeight="1" x14ac:dyDescent="0.4">
      <c r="F11892" s="12"/>
    </row>
    <row r="11893" spans="6:6" ht="16.5" customHeight="1" x14ac:dyDescent="0.4">
      <c r="F11893" s="12"/>
    </row>
    <row r="11894" spans="6:6" ht="16.5" customHeight="1" x14ac:dyDescent="0.4">
      <c r="F11894" s="12"/>
    </row>
    <row r="11895" spans="6:6" ht="16.5" customHeight="1" x14ac:dyDescent="0.4">
      <c r="F11895" s="12"/>
    </row>
    <row r="11896" spans="6:6" ht="16.5" customHeight="1" x14ac:dyDescent="0.4">
      <c r="F11896" s="12"/>
    </row>
    <row r="11897" spans="6:6" ht="16.5" customHeight="1" x14ac:dyDescent="0.4">
      <c r="F11897" s="12"/>
    </row>
    <row r="11898" spans="6:6" ht="16.5" customHeight="1" x14ac:dyDescent="0.4">
      <c r="F11898" s="12"/>
    </row>
    <row r="11899" spans="6:6" ht="16.5" customHeight="1" x14ac:dyDescent="0.4">
      <c r="F11899" s="12"/>
    </row>
    <row r="11900" spans="6:6" ht="16.5" customHeight="1" x14ac:dyDescent="0.4">
      <c r="F11900" s="12"/>
    </row>
    <row r="11901" spans="6:6" ht="16.5" customHeight="1" x14ac:dyDescent="0.4">
      <c r="F11901" s="12"/>
    </row>
    <row r="11902" spans="6:6" ht="16.5" customHeight="1" x14ac:dyDescent="0.4">
      <c r="F11902" s="12"/>
    </row>
    <row r="11903" spans="6:6" ht="16.5" customHeight="1" x14ac:dyDescent="0.4">
      <c r="F11903" s="12"/>
    </row>
    <row r="11904" spans="6:6" ht="16.5" customHeight="1" x14ac:dyDescent="0.4">
      <c r="F11904" s="12"/>
    </row>
    <row r="11905" spans="6:6" ht="16.5" customHeight="1" x14ac:dyDescent="0.4">
      <c r="F11905" s="12"/>
    </row>
    <row r="11906" spans="6:6" ht="16.5" customHeight="1" x14ac:dyDescent="0.4">
      <c r="F11906" s="12"/>
    </row>
    <row r="11907" spans="6:6" ht="16.5" customHeight="1" x14ac:dyDescent="0.4">
      <c r="F11907" s="12"/>
    </row>
    <row r="11908" spans="6:6" ht="16.5" customHeight="1" x14ac:dyDescent="0.4">
      <c r="F11908" s="12"/>
    </row>
    <row r="11909" spans="6:6" ht="16.5" customHeight="1" x14ac:dyDescent="0.4">
      <c r="F11909" s="12"/>
    </row>
    <row r="11910" spans="6:6" ht="16.5" customHeight="1" x14ac:dyDescent="0.4">
      <c r="F11910" s="12"/>
    </row>
    <row r="11911" spans="6:6" ht="16.5" customHeight="1" x14ac:dyDescent="0.4">
      <c r="F11911" s="12"/>
    </row>
    <row r="11912" spans="6:6" ht="16.5" customHeight="1" x14ac:dyDescent="0.4">
      <c r="F11912" s="12"/>
    </row>
    <row r="11913" spans="6:6" ht="16.5" customHeight="1" x14ac:dyDescent="0.4">
      <c r="F11913" s="12"/>
    </row>
    <row r="11914" spans="6:6" ht="16.5" customHeight="1" x14ac:dyDescent="0.4">
      <c r="F11914" s="12"/>
    </row>
    <row r="11915" spans="6:6" ht="16.5" customHeight="1" x14ac:dyDescent="0.4">
      <c r="F11915" s="12"/>
    </row>
    <row r="11916" spans="6:6" ht="16.5" customHeight="1" x14ac:dyDescent="0.4">
      <c r="F11916" s="12"/>
    </row>
    <row r="11917" spans="6:6" ht="16.5" customHeight="1" x14ac:dyDescent="0.4">
      <c r="F11917" s="12"/>
    </row>
    <row r="11918" spans="6:6" ht="16.5" customHeight="1" x14ac:dyDescent="0.4">
      <c r="F11918" s="12"/>
    </row>
    <row r="11919" spans="6:6" ht="16.5" customHeight="1" x14ac:dyDescent="0.4">
      <c r="F11919" s="12"/>
    </row>
    <row r="11920" spans="6:6" ht="16.5" customHeight="1" x14ac:dyDescent="0.4">
      <c r="F11920" s="12"/>
    </row>
    <row r="11921" spans="6:6" ht="16.5" customHeight="1" x14ac:dyDescent="0.4">
      <c r="F11921" s="12"/>
    </row>
    <row r="11922" spans="6:6" ht="16.5" customHeight="1" x14ac:dyDescent="0.4">
      <c r="F11922" s="12"/>
    </row>
    <row r="11923" spans="6:6" ht="16.5" customHeight="1" x14ac:dyDescent="0.4">
      <c r="F11923" s="12"/>
    </row>
    <row r="11924" spans="6:6" ht="16.5" customHeight="1" x14ac:dyDescent="0.4">
      <c r="F11924" s="12"/>
    </row>
    <row r="11925" spans="6:6" ht="16.5" customHeight="1" x14ac:dyDescent="0.4">
      <c r="F11925" s="12"/>
    </row>
    <row r="11926" spans="6:6" ht="16.5" customHeight="1" x14ac:dyDescent="0.4">
      <c r="F11926" s="12"/>
    </row>
    <row r="11927" spans="6:6" ht="16.5" customHeight="1" x14ac:dyDescent="0.4">
      <c r="F11927" s="12"/>
    </row>
    <row r="11928" spans="6:6" ht="16.5" customHeight="1" x14ac:dyDescent="0.4">
      <c r="F11928" s="12"/>
    </row>
    <row r="11929" spans="6:6" ht="16.5" customHeight="1" x14ac:dyDescent="0.4">
      <c r="F11929" s="12"/>
    </row>
    <row r="11930" spans="6:6" ht="16.5" customHeight="1" x14ac:dyDescent="0.4">
      <c r="F11930" s="12"/>
    </row>
    <row r="11931" spans="6:6" ht="16.5" customHeight="1" x14ac:dyDescent="0.4">
      <c r="F11931" s="12"/>
    </row>
    <row r="11932" spans="6:6" ht="16.5" customHeight="1" x14ac:dyDescent="0.4">
      <c r="F11932" s="12"/>
    </row>
    <row r="11933" spans="6:6" ht="16.5" customHeight="1" x14ac:dyDescent="0.4">
      <c r="F11933" s="12"/>
    </row>
    <row r="11934" spans="6:6" ht="16.5" customHeight="1" x14ac:dyDescent="0.4">
      <c r="F11934" s="12"/>
    </row>
    <row r="11935" spans="6:6" ht="16.5" customHeight="1" x14ac:dyDescent="0.4">
      <c r="F11935" s="12"/>
    </row>
    <row r="11936" spans="6:6" ht="16.5" customHeight="1" x14ac:dyDescent="0.4">
      <c r="F11936" s="12"/>
    </row>
    <row r="11937" spans="6:6" ht="16.5" customHeight="1" x14ac:dyDescent="0.4">
      <c r="F11937" s="12"/>
    </row>
    <row r="11938" spans="6:6" ht="16.5" customHeight="1" x14ac:dyDescent="0.4">
      <c r="F11938" s="12"/>
    </row>
    <row r="11939" spans="6:6" ht="16.5" customHeight="1" x14ac:dyDescent="0.4">
      <c r="F11939" s="12"/>
    </row>
    <row r="11940" spans="6:6" ht="16.5" customHeight="1" x14ac:dyDescent="0.4">
      <c r="F11940" s="12"/>
    </row>
    <row r="11941" spans="6:6" ht="16.5" customHeight="1" x14ac:dyDescent="0.4">
      <c r="F11941" s="12"/>
    </row>
    <row r="11942" spans="6:6" ht="16.5" customHeight="1" x14ac:dyDescent="0.4">
      <c r="F11942" s="12"/>
    </row>
    <row r="11943" spans="6:6" ht="16.5" customHeight="1" x14ac:dyDescent="0.4">
      <c r="F11943" s="12"/>
    </row>
    <row r="11944" spans="6:6" ht="16.5" customHeight="1" x14ac:dyDescent="0.4">
      <c r="F11944" s="12"/>
    </row>
    <row r="11945" spans="6:6" ht="16.5" customHeight="1" x14ac:dyDescent="0.4">
      <c r="F11945" s="12"/>
    </row>
    <row r="11946" spans="6:6" ht="16.5" customHeight="1" x14ac:dyDescent="0.4">
      <c r="F11946" s="12"/>
    </row>
    <row r="11947" spans="6:6" ht="16.5" customHeight="1" x14ac:dyDescent="0.4">
      <c r="F11947" s="12"/>
    </row>
    <row r="11948" spans="6:6" ht="16.5" customHeight="1" x14ac:dyDescent="0.4">
      <c r="F11948" s="12"/>
    </row>
    <row r="11949" spans="6:6" ht="16.5" customHeight="1" x14ac:dyDescent="0.4">
      <c r="F11949" s="12"/>
    </row>
    <row r="11950" spans="6:6" ht="16.5" customHeight="1" x14ac:dyDescent="0.4">
      <c r="F11950" s="12"/>
    </row>
    <row r="11951" spans="6:6" ht="16.5" customHeight="1" x14ac:dyDescent="0.4">
      <c r="F11951" s="12"/>
    </row>
    <row r="11952" spans="6:6" ht="16.5" customHeight="1" x14ac:dyDescent="0.4">
      <c r="F11952" s="12"/>
    </row>
    <row r="11953" spans="6:6" ht="16.5" customHeight="1" x14ac:dyDescent="0.4">
      <c r="F11953" s="12"/>
    </row>
    <row r="11954" spans="6:6" ht="16.5" customHeight="1" x14ac:dyDescent="0.4">
      <c r="F11954" s="12"/>
    </row>
    <row r="11955" spans="6:6" ht="16.5" customHeight="1" x14ac:dyDescent="0.4">
      <c r="F11955" s="12"/>
    </row>
    <row r="11956" spans="6:6" ht="16.5" customHeight="1" x14ac:dyDescent="0.4">
      <c r="F11956" s="12"/>
    </row>
    <row r="11957" spans="6:6" ht="16.5" customHeight="1" x14ac:dyDescent="0.4">
      <c r="F11957" s="12"/>
    </row>
    <row r="11958" spans="6:6" ht="16.5" customHeight="1" x14ac:dyDescent="0.4">
      <c r="F11958" s="12"/>
    </row>
    <row r="11959" spans="6:6" ht="16.5" customHeight="1" x14ac:dyDescent="0.4">
      <c r="F11959" s="12"/>
    </row>
    <row r="11960" spans="6:6" ht="16.5" customHeight="1" x14ac:dyDescent="0.4">
      <c r="F11960" s="12"/>
    </row>
    <row r="11961" spans="6:6" ht="16.5" customHeight="1" x14ac:dyDescent="0.4">
      <c r="F11961" s="12"/>
    </row>
    <row r="11962" spans="6:6" ht="16.5" customHeight="1" x14ac:dyDescent="0.4">
      <c r="F11962" s="12"/>
    </row>
    <row r="11963" spans="6:6" ht="16.5" customHeight="1" x14ac:dyDescent="0.4">
      <c r="F11963" s="12"/>
    </row>
    <row r="11964" spans="6:6" ht="16.5" customHeight="1" x14ac:dyDescent="0.4">
      <c r="F11964" s="12"/>
    </row>
    <row r="11965" spans="6:6" ht="16.5" customHeight="1" x14ac:dyDescent="0.4">
      <c r="F11965" s="12"/>
    </row>
    <row r="11966" spans="6:6" ht="16.5" customHeight="1" x14ac:dyDescent="0.4">
      <c r="F11966" s="12"/>
    </row>
    <row r="11967" spans="6:6" ht="16.5" customHeight="1" x14ac:dyDescent="0.4">
      <c r="F11967" s="12"/>
    </row>
    <row r="11968" spans="6:6" ht="16.5" customHeight="1" x14ac:dyDescent="0.4">
      <c r="F11968" s="12"/>
    </row>
    <row r="11969" spans="6:6" ht="16.5" customHeight="1" x14ac:dyDescent="0.4">
      <c r="F11969" s="12"/>
    </row>
    <row r="11970" spans="6:6" ht="16.5" customHeight="1" x14ac:dyDescent="0.4">
      <c r="F11970" s="12"/>
    </row>
    <row r="11971" spans="6:6" ht="16.5" customHeight="1" x14ac:dyDescent="0.4">
      <c r="F11971" s="12"/>
    </row>
    <row r="11972" spans="6:6" ht="16.5" customHeight="1" x14ac:dyDescent="0.4">
      <c r="F11972" s="12"/>
    </row>
    <row r="11973" spans="6:6" ht="16.5" customHeight="1" x14ac:dyDescent="0.4">
      <c r="F11973" s="12"/>
    </row>
    <row r="11974" spans="6:6" ht="16.5" customHeight="1" x14ac:dyDescent="0.4">
      <c r="F11974" s="12"/>
    </row>
    <row r="11975" spans="6:6" ht="16.5" customHeight="1" x14ac:dyDescent="0.4">
      <c r="F11975" s="12"/>
    </row>
    <row r="11976" spans="6:6" ht="16.5" customHeight="1" x14ac:dyDescent="0.4">
      <c r="F11976" s="12"/>
    </row>
    <row r="11977" spans="6:6" ht="16.5" customHeight="1" x14ac:dyDescent="0.4">
      <c r="F11977" s="12"/>
    </row>
    <row r="11978" spans="6:6" ht="16.5" customHeight="1" x14ac:dyDescent="0.4">
      <c r="F11978" s="12"/>
    </row>
    <row r="11979" spans="6:6" ht="16.5" customHeight="1" x14ac:dyDescent="0.4">
      <c r="F11979" s="12"/>
    </row>
    <row r="11980" spans="6:6" ht="16.5" customHeight="1" x14ac:dyDescent="0.4">
      <c r="F11980" s="12"/>
    </row>
    <row r="11981" spans="6:6" ht="16.5" customHeight="1" x14ac:dyDescent="0.4">
      <c r="F11981" s="12"/>
    </row>
    <row r="11982" spans="6:6" ht="16.5" customHeight="1" x14ac:dyDescent="0.4">
      <c r="F11982" s="12"/>
    </row>
    <row r="11983" spans="6:6" ht="16.5" customHeight="1" x14ac:dyDescent="0.4">
      <c r="F11983" s="12"/>
    </row>
    <row r="11984" spans="6:6" ht="16.5" customHeight="1" x14ac:dyDescent="0.4">
      <c r="F11984" s="12"/>
    </row>
    <row r="11985" spans="6:6" ht="16.5" customHeight="1" x14ac:dyDescent="0.4">
      <c r="F11985" s="12"/>
    </row>
    <row r="11986" spans="6:6" ht="16.5" customHeight="1" x14ac:dyDescent="0.4">
      <c r="F11986" s="12"/>
    </row>
    <row r="11987" spans="6:6" ht="16.5" customHeight="1" x14ac:dyDescent="0.4">
      <c r="F11987" s="12"/>
    </row>
    <row r="11988" spans="6:6" ht="16.5" customHeight="1" x14ac:dyDescent="0.4">
      <c r="F11988" s="12"/>
    </row>
    <row r="11989" spans="6:6" ht="16.5" customHeight="1" x14ac:dyDescent="0.4">
      <c r="F11989" s="12"/>
    </row>
    <row r="11990" spans="6:6" ht="16.5" customHeight="1" x14ac:dyDescent="0.4">
      <c r="F11990" s="12"/>
    </row>
    <row r="11991" spans="6:6" ht="16.5" customHeight="1" x14ac:dyDescent="0.4">
      <c r="F11991" s="12"/>
    </row>
    <row r="11992" spans="6:6" ht="16.5" customHeight="1" x14ac:dyDescent="0.4">
      <c r="F11992" s="12"/>
    </row>
    <row r="11993" spans="6:6" ht="16.5" customHeight="1" x14ac:dyDescent="0.4">
      <c r="F11993" s="12"/>
    </row>
    <row r="11994" spans="6:6" ht="16.5" customHeight="1" x14ac:dyDescent="0.4">
      <c r="F11994" s="12"/>
    </row>
    <row r="11995" spans="6:6" ht="16.5" customHeight="1" x14ac:dyDescent="0.4">
      <c r="F11995" s="12"/>
    </row>
    <row r="11996" spans="6:6" ht="16.5" customHeight="1" x14ac:dyDescent="0.4">
      <c r="F11996" s="12"/>
    </row>
    <row r="11997" spans="6:6" ht="16.5" customHeight="1" x14ac:dyDescent="0.4">
      <c r="F11997" s="12"/>
    </row>
    <row r="11998" spans="6:6" ht="16.5" customHeight="1" x14ac:dyDescent="0.4">
      <c r="F11998" s="12"/>
    </row>
    <row r="11999" spans="6:6" ht="16.5" customHeight="1" x14ac:dyDescent="0.4">
      <c r="F11999" s="12"/>
    </row>
    <row r="12000" spans="6:6" ht="16.5" customHeight="1" x14ac:dyDescent="0.4">
      <c r="F12000" s="12"/>
    </row>
    <row r="12001" spans="6:6" ht="16.5" customHeight="1" x14ac:dyDescent="0.4">
      <c r="F12001" s="12"/>
    </row>
    <row r="12002" spans="6:6" ht="16.5" customHeight="1" x14ac:dyDescent="0.4">
      <c r="F12002" s="12"/>
    </row>
    <row r="12003" spans="6:6" ht="16.5" customHeight="1" x14ac:dyDescent="0.4">
      <c r="F12003" s="12"/>
    </row>
    <row r="12004" spans="6:6" ht="16.5" customHeight="1" x14ac:dyDescent="0.4">
      <c r="F12004" s="12"/>
    </row>
    <row r="12005" spans="6:6" ht="16.5" customHeight="1" x14ac:dyDescent="0.4">
      <c r="F12005" s="12"/>
    </row>
    <row r="12006" spans="6:6" ht="16.5" customHeight="1" x14ac:dyDescent="0.4">
      <c r="F12006" s="12"/>
    </row>
    <row r="12007" spans="6:6" ht="16.5" customHeight="1" x14ac:dyDescent="0.4">
      <c r="F12007" s="12"/>
    </row>
    <row r="12008" spans="6:6" ht="16.5" customHeight="1" x14ac:dyDescent="0.4">
      <c r="F12008" s="12"/>
    </row>
    <row r="12009" spans="6:6" ht="16.5" customHeight="1" x14ac:dyDescent="0.4">
      <c r="F12009" s="12"/>
    </row>
    <row r="12010" spans="6:6" ht="16.5" customHeight="1" x14ac:dyDescent="0.4">
      <c r="F12010" s="12"/>
    </row>
    <row r="12011" spans="6:6" ht="16.5" customHeight="1" x14ac:dyDescent="0.4">
      <c r="F12011" s="12"/>
    </row>
    <row r="12012" spans="6:6" ht="16.5" customHeight="1" x14ac:dyDescent="0.4">
      <c r="F12012" s="12"/>
    </row>
    <row r="12013" spans="6:6" ht="16.5" customHeight="1" x14ac:dyDescent="0.4">
      <c r="F12013" s="12"/>
    </row>
    <row r="12014" spans="6:6" ht="16.5" customHeight="1" x14ac:dyDescent="0.4">
      <c r="F12014" s="12"/>
    </row>
    <row r="12015" spans="6:6" ht="16.5" customHeight="1" x14ac:dyDescent="0.4">
      <c r="F12015" s="12"/>
    </row>
    <row r="12016" spans="6:6" ht="16.5" customHeight="1" x14ac:dyDescent="0.4">
      <c r="F12016" s="12"/>
    </row>
    <row r="12017" spans="6:6" ht="16.5" customHeight="1" x14ac:dyDescent="0.4">
      <c r="F12017" s="12"/>
    </row>
    <row r="12018" spans="6:6" ht="16.5" customHeight="1" x14ac:dyDescent="0.4">
      <c r="F12018" s="12"/>
    </row>
    <row r="12019" spans="6:6" ht="16.5" customHeight="1" x14ac:dyDescent="0.4">
      <c r="F12019" s="12"/>
    </row>
    <row r="12020" spans="6:6" ht="16.5" customHeight="1" x14ac:dyDescent="0.4">
      <c r="F12020" s="12"/>
    </row>
    <row r="12021" spans="6:6" ht="16.5" customHeight="1" x14ac:dyDescent="0.4">
      <c r="F12021" s="12"/>
    </row>
    <row r="12022" spans="6:6" ht="16.5" customHeight="1" x14ac:dyDescent="0.4">
      <c r="F12022" s="12"/>
    </row>
    <row r="12023" spans="6:6" ht="16.5" customHeight="1" x14ac:dyDescent="0.4">
      <c r="F12023" s="12"/>
    </row>
    <row r="12024" spans="6:6" ht="16.5" customHeight="1" x14ac:dyDescent="0.4">
      <c r="F12024" s="12"/>
    </row>
    <row r="12025" spans="6:6" ht="16.5" customHeight="1" x14ac:dyDescent="0.4">
      <c r="F12025" s="12"/>
    </row>
    <row r="12026" spans="6:6" ht="16.5" customHeight="1" x14ac:dyDescent="0.4">
      <c r="F12026" s="12"/>
    </row>
    <row r="12027" spans="6:6" ht="16.5" customHeight="1" x14ac:dyDescent="0.4">
      <c r="F12027" s="12"/>
    </row>
    <row r="12028" spans="6:6" ht="16.5" customHeight="1" x14ac:dyDescent="0.4">
      <c r="F12028" s="12"/>
    </row>
    <row r="12029" spans="6:6" ht="16.5" customHeight="1" x14ac:dyDescent="0.4">
      <c r="F12029" s="12"/>
    </row>
    <row r="12030" spans="6:6" ht="16.5" customHeight="1" x14ac:dyDescent="0.4">
      <c r="F12030" s="12"/>
    </row>
    <row r="12031" spans="6:6" ht="16.5" customHeight="1" x14ac:dyDescent="0.4">
      <c r="F12031" s="12"/>
    </row>
    <row r="12032" spans="6:6" ht="16.5" customHeight="1" x14ac:dyDescent="0.4">
      <c r="F12032" s="12"/>
    </row>
    <row r="12033" spans="6:6" ht="16.5" customHeight="1" x14ac:dyDescent="0.4">
      <c r="F12033" s="12"/>
    </row>
    <row r="12034" spans="6:6" ht="16.5" customHeight="1" x14ac:dyDescent="0.4">
      <c r="F12034" s="12"/>
    </row>
    <row r="12035" spans="6:6" ht="16.5" customHeight="1" x14ac:dyDescent="0.4">
      <c r="F12035" s="12"/>
    </row>
    <row r="12036" spans="6:6" ht="16.5" customHeight="1" x14ac:dyDescent="0.4">
      <c r="F12036" s="12"/>
    </row>
    <row r="12037" spans="6:6" ht="16.5" customHeight="1" x14ac:dyDescent="0.4">
      <c r="F12037" s="12"/>
    </row>
    <row r="12038" spans="6:6" ht="16.5" customHeight="1" x14ac:dyDescent="0.4">
      <c r="F12038" s="12"/>
    </row>
    <row r="12039" spans="6:6" ht="16.5" customHeight="1" x14ac:dyDescent="0.4">
      <c r="F12039" s="12"/>
    </row>
    <row r="12040" spans="6:6" ht="16.5" customHeight="1" x14ac:dyDescent="0.4">
      <c r="F12040" s="12"/>
    </row>
    <row r="12041" spans="6:6" ht="16.5" customHeight="1" x14ac:dyDescent="0.4">
      <c r="F12041" s="12"/>
    </row>
    <row r="12042" spans="6:6" ht="16.5" customHeight="1" x14ac:dyDescent="0.4">
      <c r="F12042" s="12"/>
    </row>
    <row r="12043" spans="6:6" ht="16.5" customHeight="1" x14ac:dyDescent="0.4">
      <c r="F12043" s="12"/>
    </row>
    <row r="12044" spans="6:6" ht="16.5" customHeight="1" x14ac:dyDescent="0.4">
      <c r="F12044" s="12"/>
    </row>
    <row r="12045" spans="6:6" ht="16.5" customHeight="1" x14ac:dyDescent="0.4">
      <c r="F12045" s="12"/>
    </row>
    <row r="12046" spans="6:6" ht="16.5" customHeight="1" x14ac:dyDescent="0.4">
      <c r="F12046" s="12"/>
    </row>
    <row r="12047" spans="6:6" ht="16.5" customHeight="1" x14ac:dyDescent="0.4">
      <c r="F12047" s="12"/>
    </row>
    <row r="12048" spans="6:6" ht="16.5" customHeight="1" x14ac:dyDescent="0.4">
      <c r="F12048" s="12"/>
    </row>
    <row r="12049" spans="6:6" ht="16.5" customHeight="1" x14ac:dyDescent="0.4">
      <c r="F12049" s="12"/>
    </row>
    <row r="12050" spans="6:6" ht="16.5" customHeight="1" x14ac:dyDescent="0.4">
      <c r="F12050" s="12"/>
    </row>
    <row r="12051" spans="6:6" ht="16.5" customHeight="1" x14ac:dyDescent="0.4">
      <c r="F12051" s="12"/>
    </row>
    <row r="12052" spans="6:6" ht="16.5" customHeight="1" x14ac:dyDescent="0.4">
      <c r="F12052" s="12"/>
    </row>
    <row r="12053" spans="6:6" ht="16.5" customHeight="1" x14ac:dyDescent="0.4">
      <c r="F12053" s="12"/>
    </row>
    <row r="12054" spans="6:6" ht="16.5" customHeight="1" x14ac:dyDescent="0.4">
      <c r="F12054" s="12"/>
    </row>
    <row r="12055" spans="6:6" ht="16.5" customHeight="1" x14ac:dyDescent="0.4">
      <c r="F12055" s="12"/>
    </row>
    <row r="12056" spans="6:6" ht="16.5" customHeight="1" x14ac:dyDescent="0.4">
      <c r="F12056" s="12"/>
    </row>
    <row r="12057" spans="6:6" ht="16.5" customHeight="1" x14ac:dyDescent="0.4">
      <c r="F12057" s="12"/>
    </row>
    <row r="12058" spans="6:6" ht="16.5" customHeight="1" x14ac:dyDescent="0.4">
      <c r="F12058" s="12"/>
    </row>
    <row r="12059" spans="6:6" ht="16.5" customHeight="1" x14ac:dyDescent="0.4">
      <c r="F12059" s="12"/>
    </row>
    <row r="12060" spans="6:6" ht="16.5" customHeight="1" x14ac:dyDescent="0.4">
      <c r="F12060" s="12"/>
    </row>
    <row r="12061" spans="6:6" ht="16.5" customHeight="1" x14ac:dyDescent="0.4">
      <c r="F12061" s="12"/>
    </row>
    <row r="12062" spans="6:6" ht="16.5" customHeight="1" x14ac:dyDescent="0.4">
      <c r="F12062" s="12"/>
    </row>
    <row r="12063" spans="6:6" ht="16.5" customHeight="1" x14ac:dyDescent="0.4">
      <c r="F12063" s="12"/>
    </row>
    <row r="12064" spans="6:6" ht="16.5" customHeight="1" x14ac:dyDescent="0.4">
      <c r="F12064" s="12"/>
    </row>
    <row r="12065" spans="6:6" ht="16.5" customHeight="1" x14ac:dyDescent="0.4">
      <c r="F12065" s="12"/>
    </row>
    <row r="12066" spans="6:6" ht="16.5" customHeight="1" x14ac:dyDescent="0.4">
      <c r="F12066" s="12"/>
    </row>
    <row r="12067" spans="6:6" ht="16.5" customHeight="1" x14ac:dyDescent="0.4">
      <c r="F12067" s="12"/>
    </row>
    <row r="12068" spans="6:6" ht="16.5" customHeight="1" x14ac:dyDescent="0.4">
      <c r="F12068" s="12"/>
    </row>
    <row r="12069" spans="6:6" ht="16.5" customHeight="1" x14ac:dyDescent="0.4">
      <c r="F12069" s="12"/>
    </row>
    <row r="12070" spans="6:6" ht="16.5" customHeight="1" x14ac:dyDescent="0.4">
      <c r="F12070" s="12"/>
    </row>
    <row r="12071" spans="6:6" ht="16.5" customHeight="1" x14ac:dyDescent="0.4">
      <c r="F12071" s="12"/>
    </row>
    <row r="12072" spans="6:6" ht="16.5" customHeight="1" x14ac:dyDescent="0.4">
      <c r="F12072" s="12"/>
    </row>
    <row r="12073" spans="6:6" ht="16.5" customHeight="1" x14ac:dyDescent="0.4">
      <c r="F12073" s="12"/>
    </row>
    <row r="12074" spans="6:6" ht="16.5" customHeight="1" x14ac:dyDescent="0.4">
      <c r="F12074" s="12"/>
    </row>
    <row r="12075" spans="6:6" ht="16.5" customHeight="1" x14ac:dyDescent="0.4">
      <c r="F12075" s="12"/>
    </row>
    <row r="12076" spans="6:6" ht="16.5" customHeight="1" x14ac:dyDescent="0.4">
      <c r="F12076" s="12"/>
    </row>
    <row r="12077" spans="6:6" ht="16.5" customHeight="1" x14ac:dyDescent="0.4">
      <c r="F12077" s="12"/>
    </row>
    <row r="12078" spans="6:6" ht="16.5" customHeight="1" x14ac:dyDescent="0.4">
      <c r="F12078" s="12"/>
    </row>
    <row r="12079" spans="6:6" ht="16.5" customHeight="1" x14ac:dyDescent="0.4">
      <c r="F12079" s="12"/>
    </row>
    <row r="12080" spans="6:6" ht="16.5" customHeight="1" x14ac:dyDescent="0.4">
      <c r="F12080" s="12"/>
    </row>
    <row r="12081" spans="6:6" ht="16.5" customHeight="1" x14ac:dyDescent="0.4">
      <c r="F12081" s="12"/>
    </row>
    <row r="12082" spans="6:6" ht="16.5" customHeight="1" x14ac:dyDescent="0.4">
      <c r="F12082" s="12"/>
    </row>
    <row r="12083" spans="6:6" ht="16.5" customHeight="1" x14ac:dyDescent="0.4">
      <c r="F12083" s="12"/>
    </row>
    <row r="12084" spans="6:6" ht="16.5" customHeight="1" x14ac:dyDescent="0.4">
      <c r="F12084" s="12"/>
    </row>
    <row r="12085" spans="6:6" ht="16.5" customHeight="1" x14ac:dyDescent="0.4">
      <c r="F12085" s="12"/>
    </row>
    <row r="12086" spans="6:6" ht="16.5" customHeight="1" x14ac:dyDescent="0.4">
      <c r="F12086" s="12"/>
    </row>
    <row r="12087" spans="6:6" ht="16.5" customHeight="1" x14ac:dyDescent="0.4">
      <c r="F12087" s="12"/>
    </row>
    <row r="12088" spans="6:6" ht="16.5" customHeight="1" x14ac:dyDescent="0.4">
      <c r="F12088" s="12"/>
    </row>
    <row r="12089" spans="6:6" ht="16.5" customHeight="1" x14ac:dyDescent="0.4">
      <c r="F12089" s="12"/>
    </row>
    <row r="12090" spans="6:6" ht="16.5" customHeight="1" x14ac:dyDescent="0.4">
      <c r="F12090" s="12"/>
    </row>
    <row r="12091" spans="6:6" ht="16.5" customHeight="1" x14ac:dyDescent="0.4">
      <c r="F12091" s="12"/>
    </row>
    <row r="12092" spans="6:6" ht="16.5" customHeight="1" x14ac:dyDescent="0.4">
      <c r="F12092" s="12"/>
    </row>
    <row r="12093" spans="6:6" ht="16.5" customHeight="1" x14ac:dyDescent="0.4">
      <c r="F12093" s="12"/>
    </row>
    <row r="12094" spans="6:6" ht="16.5" customHeight="1" x14ac:dyDescent="0.4">
      <c r="F12094" s="12"/>
    </row>
    <row r="12095" spans="6:6" ht="16.5" customHeight="1" x14ac:dyDescent="0.4">
      <c r="F12095" s="12"/>
    </row>
    <row r="12096" spans="6:6" ht="16.5" customHeight="1" x14ac:dyDescent="0.4">
      <c r="F12096" s="12"/>
    </row>
    <row r="12097" spans="6:6" ht="16.5" customHeight="1" x14ac:dyDescent="0.4">
      <c r="F12097" s="12"/>
    </row>
    <row r="12098" spans="6:6" ht="16.5" customHeight="1" x14ac:dyDescent="0.4">
      <c r="F12098" s="12"/>
    </row>
    <row r="12099" spans="6:6" ht="16.5" customHeight="1" x14ac:dyDescent="0.4">
      <c r="F12099" s="12"/>
    </row>
    <row r="12100" spans="6:6" ht="16.5" customHeight="1" x14ac:dyDescent="0.4">
      <c r="F12100" s="12"/>
    </row>
    <row r="12101" spans="6:6" ht="16.5" customHeight="1" x14ac:dyDescent="0.4">
      <c r="F12101" s="12"/>
    </row>
    <row r="12102" spans="6:6" ht="16.5" customHeight="1" x14ac:dyDescent="0.4">
      <c r="F12102" s="12"/>
    </row>
    <row r="12103" spans="6:6" ht="16.5" customHeight="1" x14ac:dyDescent="0.4">
      <c r="F12103" s="12"/>
    </row>
    <row r="12104" spans="6:6" ht="16.5" customHeight="1" x14ac:dyDescent="0.4">
      <c r="F12104" s="12"/>
    </row>
    <row r="12105" spans="6:6" ht="16.5" customHeight="1" x14ac:dyDescent="0.4">
      <c r="F12105" s="12"/>
    </row>
    <row r="12106" spans="6:6" ht="16.5" customHeight="1" x14ac:dyDescent="0.4">
      <c r="F12106" s="12"/>
    </row>
    <row r="12107" spans="6:6" ht="16.5" customHeight="1" x14ac:dyDescent="0.4">
      <c r="F12107" s="12"/>
    </row>
    <row r="12108" spans="6:6" ht="16.5" customHeight="1" x14ac:dyDescent="0.4">
      <c r="F12108" s="12"/>
    </row>
    <row r="12109" spans="6:6" ht="16.5" customHeight="1" x14ac:dyDescent="0.4">
      <c r="F12109" s="12"/>
    </row>
    <row r="12110" spans="6:6" ht="16.5" customHeight="1" x14ac:dyDescent="0.4">
      <c r="F12110" s="12"/>
    </row>
    <row r="12111" spans="6:6" ht="16.5" customHeight="1" x14ac:dyDescent="0.4">
      <c r="F12111" s="12"/>
    </row>
    <row r="12112" spans="6:6" ht="16.5" customHeight="1" x14ac:dyDescent="0.4">
      <c r="F12112" s="12"/>
    </row>
    <row r="12113" spans="6:6" ht="16.5" customHeight="1" x14ac:dyDescent="0.4">
      <c r="F12113" s="12"/>
    </row>
    <row r="12114" spans="6:6" ht="16.5" customHeight="1" x14ac:dyDescent="0.4">
      <c r="F12114" s="12"/>
    </row>
    <row r="12115" spans="6:6" ht="16.5" customHeight="1" x14ac:dyDescent="0.4">
      <c r="F12115" s="12"/>
    </row>
    <row r="12116" spans="6:6" ht="16.5" customHeight="1" x14ac:dyDescent="0.4">
      <c r="F12116" s="12"/>
    </row>
    <row r="12117" spans="6:6" ht="16.5" customHeight="1" x14ac:dyDescent="0.4">
      <c r="F12117" s="12"/>
    </row>
    <row r="12118" spans="6:6" ht="16.5" customHeight="1" x14ac:dyDescent="0.4">
      <c r="F12118" s="12"/>
    </row>
    <row r="12119" spans="6:6" ht="16.5" customHeight="1" x14ac:dyDescent="0.4">
      <c r="F12119" s="12"/>
    </row>
    <row r="12120" spans="6:6" ht="16.5" customHeight="1" x14ac:dyDescent="0.4">
      <c r="F12120" s="12"/>
    </row>
    <row r="12121" spans="6:6" ht="16.5" customHeight="1" x14ac:dyDescent="0.4">
      <c r="F12121" s="12"/>
    </row>
    <row r="12122" spans="6:6" ht="16.5" customHeight="1" x14ac:dyDescent="0.4">
      <c r="F12122" s="12"/>
    </row>
    <row r="12123" spans="6:6" ht="16.5" customHeight="1" x14ac:dyDescent="0.4">
      <c r="F12123" s="12"/>
    </row>
    <row r="12124" spans="6:6" ht="16.5" customHeight="1" x14ac:dyDescent="0.4">
      <c r="F12124" s="12"/>
    </row>
    <row r="12125" spans="6:6" ht="16.5" customHeight="1" x14ac:dyDescent="0.4">
      <c r="F12125" s="12"/>
    </row>
    <row r="12126" spans="6:6" ht="16.5" customHeight="1" x14ac:dyDescent="0.4">
      <c r="F12126" s="12"/>
    </row>
    <row r="12127" spans="6:6" ht="16.5" customHeight="1" x14ac:dyDescent="0.4">
      <c r="F12127" s="12"/>
    </row>
    <row r="12128" spans="6:6" ht="16.5" customHeight="1" x14ac:dyDescent="0.4">
      <c r="F12128" s="12"/>
    </row>
    <row r="12129" spans="6:6" ht="16.5" customHeight="1" x14ac:dyDescent="0.4">
      <c r="F12129" s="12"/>
    </row>
    <row r="12130" spans="6:6" ht="16.5" customHeight="1" x14ac:dyDescent="0.4">
      <c r="F12130" s="12"/>
    </row>
    <row r="12131" spans="6:6" ht="16.5" customHeight="1" x14ac:dyDescent="0.4">
      <c r="F12131" s="12"/>
    </row>
    <row r="12132" spans="6:6" ht="16.5" customHeight="1" x14ac:dyDescent="0.4">
      <c r="F12132" s="12"/>
    </row>
    <row r="12133" spans="6:6" ht="16.5" customHeight="1" x14ac:dyDescent="0.4">
      <c r="F12133" s="12"/>
    </row>
    <row r="12134" spans="6:6" ht="16.5" customHeight="1" x14ac:dyDescent="0.4">
      <c r="F12134" s="12"/>
    </row>
    <row r="12135" spans="6:6" ht="16.5" customHeight="1" x14ac:dyDescent="0.4">
      <c r="F12135" s="12"/>
    </row>
    <row r="12136" spans="6:6" ht="16.5" customHeight="1" x14ac:dyDescent="0.4">
      <c r="F12136" s="12"/>
    </row>
    <row r="12137" spans="6:6" ht="16.5" customHeight="1" x14ac:dyDescent="0.4">
      <c r="F12137" s="12"/>
    </row>
    <row r="12138" spans="6:6" ht="16.5" customHeight="1" x14ac:dyDescent="0.4">
      <c r="F12138" s="12"/>
    </row>
    <row r="12139" spans="6:6" ht="16.5" customHeight="1" x14ac:dyDescent="0.4">
      <c r="F12139" s="12"/>
    </row>
    <row r="12140" spans="6:6" ht="16.5" customHeight="1" x14ac:dyDescent="0.4">
      <c r="F12140" s="12"/>
    </row>
    <row r="12141" spans="6:6" ht="16.5" customHeight="1" x14ac:dyDescent="0.4">
      <c r="F12141" s="12"/>
    </row>
    <row r="12142" spans="6:6" ht="16.5" customHeight="1" x14ac:dyDescent="0.4">
      <c r="F12142" s="12"/>
    </row>
    <row r="12143" spans="6:6" ht="16.5" customHeight="1" x14ac:dyDescent="0.4">
      <c r="F12143" s="12"/>
    </row>
    <row r="12144" spans="6:6" ht="16.5" customHeight="1" x14ac:dyDescent="0.4">
      <c r="F12144" s="12"/>
    </row>
    <row r="12145" spans="6:6" ht="16.5" customHeight="1" x14ac:dyDescent="0.4">
      <c r="F12145" s="12"/>
    </row>
    <row r="12146" spans="6:6" ht="16.5" customHeight="1" x14ac:dyDescent="0.4">
      <c r="F12146" s="12"/>
    </row>
    <row r="12147" spans="6:6" ht="16.5" customHeight="1" x14ac:dyDescent="0.4">
      <c r="F12147" s="12"/>
    </row>
    <row r="12148" spans="6:6" ht="16.5" customHeight="1" x14ac:dyDescent="0.4">
      <c r="F12148" s="12"/>
    </row>
    <row r="12149" spans="6:6" ht="16.5" customHeight="1" x14ac:dyDescent="0.4">
      <c r="F12149" s="12"/>
    </row>
    <row r="12150" spans="6:6" ht="16.5" customHeight="1" x14ac:dyDescent="0.4">
      <c r="F12150" s="12"/>
    </row>
    <row r="12151" spans="6:6" ht="16.5" customHeight="1" x14ac:dyDescent="0.4">
      <c r="F12151" s="12"/>
    </row>
    <row r="12152" spans="6:6" ht="16.5" customHeight="1" x14ac:dyDescent="0.4">
      <c r="F12152" s="12"/>
    </row>
    <row r="12153" spans="6:6" ht="16.5" customHeight="1" x14ac:dyDescent="0.4">
      <c r="F12153" s="12"/>
    </row>
    <row r="12154" spans="6:6" ht="16.5" customHeight="1" x14ac:dyDescent="0.4">
      <c r="F12154" s="12"/>
    </row>
    <row r="12155" spans="6:6" ht="16.5" customHeight="1" x14ac:dyDescent="0.4">
      <c r="F12155" s="12"/>
    </row>
    <row r="12156" spans="6:6" ht="16.5" customHeight="1" x14ac:dyDescent="0.4">
      <c r="F12156" s="12"/>
    </row>
    <row r="12157" spans="6:6" ht="16.5" customHeight="1" x14ac:dyDescent="0.4">
      <c r="F12157" s="12"/>
    </row>
    <row r="12158" spans="6:6" ht="16.5" customHeight="1" x14ac:dyDescent="0.4">
      <c r="F12158" s="12"/>
    </row>
    <row r="12159" spans="6:6" ht="16.5" customHeight="1" x14ac:dyDescent="0.4">
      <c r="F12159" s="12"/>
    </row>
    <row r="12160" spans="6:6" ht="16.5" customHeight="1" x14ac:dyDescent="0.4">
      <c r="F12160" s="12"/>
    </row>
    <row r="12161" spans="6:6" ht="16.5" customHeight="1" x14ac:dyDescent="0.4">
      <c r="F12161" s="12"/>
    </row>
    <row r="12162" spans="6:6" ht="16.5" customHeight="1" x14ac:dyDescent="0.4">
      <c r="F12162" s="12"/>
    </row>
    <row r="12163" spans="6:6" ht="16.5" customHeight="1" x14ac:dyDescent="0.4">
      <c r="F12163" s="12"/>
    </row>
    <row r="12164" spans="6:6" ht="16.5" customHeight="1" x14ac:dyDescent="0.4">
      <c r="F12164" s="12"/>
    </row>
    <row r="12165" spans="6:6" ht="16.5" customHeight="1" x14ac:dyDescent="0.4">
      <c r="F12165" s="12"/>
    </row>
    <row r="12166" spans="6:6" ht="16.5" customHeight="1" x14ac:dyDescent="0.4">
      <c r="F12166" s="12"/>
    </row>
    <row r="12167" spans="6:6" ht="16.5" customHeight="1" x14ac:dyDescent="0.4">
      <c r="F12167" s="12"/>
    </row>
    <row r="12168" spans="6:6" ht="16.5" customHeight="1" x14ac:dyDescent="0.4">
      <c r="F12168" s="12"/>
    </row>
    <row r="12169" spans="6:6" ht="16.5" customHeight="1" x14ac:dyDescent="0.4">
      <c r="F12169" s="12"/>
    </row>
    <row r="12170" spans="6:6" ht="16.5" customHeight="1" x14ac:dyDescent="0.4">
      <c r="F12170" s="12"/>
    </row>
    <row r="12171" spans="6:6" ht="16.5" customHeight="1" x14ac:dyDescent="0.4">
      <c r="F12171" s="12"/>
    </row>
    <row r="12172" spans="6:6" ht="16.5" customHeight="1" x14ac:dyDescent="0.4">
      <c r="F12172" s="12"/>
    </row>
    <row r="12173" spans="6:6" ht="16.5" customHeight="1" x14ac:dyDescent="0.4">
      <c r="F12173" s="12"/>
    </row>
    <row r="12174" spans="6:6" ht="16.5" customHeight="1" x14ac:dyDescent="0.4">
      <c r="F12174" s="12"/>
    </row>
    <row r="12175" spans="6:6" ht="16.5" customHeight="1" x14ac:dyDescent="0.4">
      <c r="F12175" s="12"/>
    </row>
    <row r="12176" spans="6:6" ht="16.5" customHeight="1" x14ac:dyDescent="0.4">
      <c r="F12176" s="12"/>
    </row>
    <row r="12177" spans="6:6" ht="16.5" customHeight="1" x14ac:dyDescent="0.4">
      <c r="F12177" s="12"/>
    </row>
    <row r="12178" spans="6:6" ht="16.5" customHeight="1" x14ac:dyDescent="0.4">
      <c r="F12178" s="12"/>
    </row>
    <row r="12179" spans="6:6" ht="16.5" customHeight="1" x14ac:dyDescent="0.4">
      <c r="F12179" s="12"/>
    </row>
    <row r="12180" spans="6:6" ht="16.5" customHeight="1" x14ac:dyDescent="0.4">
      <c r="F12180" s="12"/>
    </row>
    <row r="12181" spans="6:6" ht="16.5" customHeight="1" x14ac:dyDescent="0.4">
      <c r="F12181" s="12"/>
    </row>
    <row r="12182" spans="6:6" ht="16.5" customHeight="1" x14ac:dyDescent="0.4">
      <c r="F12182" s="12"/>
    </row>
    <row r="12183" spans="6:6" ht="16.5" customHeight="1" x14ac:dyDescent="0.4">
      <c r="F12183" s="12"/>
    </row>
    <row r="12184" spans="6:6" ht="16.5" customHeight="1" x14ac:dyDescent="0.4">
      <c r="F12184" s="12"/>
    </row>
    <row r="12185" spans="6:6" ht="16.5" customHeight="1" x14ac:dyDescent="0.4">
      <c r="F12185" s="12"/>
    </row>
    <row r="12186" spans="6:6" ht="16.5" customHeight="1" x14ac:dyDescent="0.4">
      <c r="F12186" s="12"/>
    </row>
    <row r="12187" spans="6:6" ht="16.5" customHeight="1" x14ac:dyDescent="0.4">
      <c r="F12187" s="12"/>
    </row>
    <row r="12188" spans="6:6" ht="16.5" customHeight="1" x14ac:dyDescent="0.4">
      <c r="F12188" s="12"/>
    </row>
    <row r="12189" spans="6:6" ht="16.5" customHeight="1" x14ac:dyDescent="0.4">
      <c r="F12189" s="12"/>
    </row>
    <row r="12190" spans="6:6" ht="16.5" customHeight="1" x14ac:dyDescent="0.4">
      <c r="F12190" s="12"/>
    </row>
    <row r="12191" spans="6:6" ht="16.5" customHeight="1" x14ac:dyDescent="0.4">
      <c r="F12191" s="12"/>
    </row>
    <row r="12192" spans="6:6" ht="16.5" customHeight="1" x14ac:dyDescent="0.4">
      <c r="F12192" s="12"/>
    </row>
    <row r="12193" spans="6:6" ht="16.5" customHeight="1" x14ac:dyDescent="0.4">
      <c r="F12193" s="12"/>
    </row>
    <row r="12194" spans="6:6" ht="16.5" customHeight="1" x14ac:dyDescent="0.4">
      <c r="F12194" s="12"/>
    </row>
    <row r="12195" spans="6:6" ht="16.5" customHeight="1" x14ac:dyDescent="0.4">
      <c r="F12195" s="12"/>
    </row>
    <row r="12196" spans="6:6" ht="16.5" customHeight="1" x14ac:dyDescent="0.4">
      <c r="F12196" s="12"/>
    </row>
    <row r="12197" spans="6:6" ht="16.5" customHeight="1" x14ac:dyDescent="0.4">
      <c r="F12197" s="12"/>
    </row>
    <row r="12198" spans="6:6" ht="16.5" customHeight="1" x14ac:dyDescent="0.4">
      <c r="F12198" s="12"/>
    </row>
    <row r="12199" spans="6:6" ht="16.5" customHeight="1" x14ac:dyDescent="0.4">
      <c r="F12199" s="12"/>
    </row>
    <row r="12200" spans="6:6" ht="16.5" customHeight="1" x14ac:dyDescent="0.4">
      <c r="F12200" s="12"/>
    </row>
    <row r="12201" spans="6:6" ht="16.5" customHeight="1" x14ac:dyDescent="0.4">
      <c r="F12201" s="12"/>
    </row>
    <row r="12202" spans="6:6" ht="16.5" customHeight="1" x14ac:dyDescent="0.4">
      <c r="F12202" s="12"/>
    </row>
    <row r="12203" spans="6:6" ht="16.5" customHeight="1" x14ac:dyDescent="0.4">
      <c r="F12203" s="12"/>
    </row>
    <row r="12204" spans="6:6" ht="16.5" customHeight="1" x14ac:dyDescent="0.4">
      <c r="F12204" s="12"/>
    </row>
    <row r="12205" spans="6:6" ht="16.5" customHeight="1" x14ac:dyDescent="0.4">
      <c r="F12205" s="12"/>
    </row>
    <row r="12206" spans="6:6" ht="16.5" customHeight="1" x14ac:dyDescent="0.4">
      <c r="F12206" s="12"/>
    </row>
    <row r="12207" spans="6:6" ht="16.5" customHeight="1" x14ac:dyDescent="0.4">
      <c r="F12207" s="12"/>
    </row>
    <row r="12208" spans="6:6" ht="16.5" customHeight="1" x14ac:dyDescent="0.4">
      <c r="F12208" s="12"/>
    </row>
    <row r="12209" spans="6:6" ht="16.5" customHeight="1" x14ac:dyDescent="0.4">
      <c r="F12209" s="12"/>
    </row>
    <row r="12210" spans="6:6" ht="16.5" customHeight="1" x14ac:dyDescent="0.4">
      <c r="F12210" s="12"/>
    </row>
    <row r="12211" spans="6:6" ht="16.5" customHeight="1" x14ac:dyDescent="0.4">
      <c r="F12211" s="12"/>
    </row>
    <row r="12212" spans="6:6" ht="16.5" customHeight="1" x14ac:dyDescent="0.4">
      <c r="F12212" s="12"/>
    </row>
    <row r="12213" spans="6:6" ht="16.5" customHeight="1" x14ac:dyDescent="0.4">
      <c r="F12213" s="12"/>
    </row>
    <row r="12214" spans="6:6" ht="16.5" customHeight="1" x14ac:dyDescent="0.4">
      <c r="F12214" s="12"/>
    </row>
    <row r="12215" spans="6:6" ht="16.5" customHeight="1" x14ac:dyDescent="0.4">
      <c r="F12215" s="12"/>
    </row>
    <row r="12216" spans="6:6" ht="16.5" customHeight="1" x14ac:dyDescent="0.4">
      <c r="F12216" s="12"/>
    </row>
    <row r="12217" spans="6:6" ht="16.5" customHeight="1" x14ac:dyDescent="0.4">
      <c r="F12217" s="12"/>
    </row>
    <row r="12218" spans="6:6" ht="16.5" customHeight="1" x14ac:dyDescent="0.4">
      <c r="F12218" s="12"/>
    </row>
    <row r="12219" spans="6:6" ht="16.5" customHeight="1" x14ac:dyDescent="0.4">
      <c r="F12219" s="12"/>
    </row>
    <row r="12220" spans="6:6" ht="16.5" customHeight="1" x14ac:dyDescent="0.4">
      <c r="F12220" s="12"/>
    </row>
    <row r="12221" spans="6:6" ht="16.5" customHeight="1" x14ac:dyDescent="0.4">
      <c r="F12221" s="12"/>
    </row>
    <row r="12222" spans="6:6" ht="16.5" customHeight="1" x14ac:dyDescent="0.4">
      <c r="F12222" s="12"/>
    </row>
    <row r="12223" spans="6:6" ht="16.5" customHeight="1" x14ac:dyDescent="0.4">
      <c r="F12223" s="12"/>
    </row>
    <row r="12224" spans="6:6" ht="16.5" customHeight="1" x14ac:dyDescent="0.4">
      <c r="F12224" s="12"/>
    </row>
    <row r="12225" spans="6:6" ht="16.5" customHeight="1" x14ac:dyDescent="0.4">
      <c r="F12225" s="12"/>
    </row>
    <row r="12226" spans="6:6" ht="16.5" customHeight="1" x14ac:dyDescent="0.4">
      <c r="F12226" s="12"/>
    </row>
    <row r="12227" spans="6:6" ht="16.5" customHeight="1" x14ac:dyDescent="0.4">
      <c r="F12227" s="12"/>
    </row>
    <row r="12228" spans="6:6" ht="16.5" customHeight="1" x14ac:dyDescent="0.4">
      <c r="F12228" s="12"/>
    </row>
    <row r="12229" spans="6:6" ht="16.5" customHeight="1" x14ac:dyDescent="0.4">
      <c r="F12229" s="12"/>
    </row>
    <row r="12230" spans="6:6" ht="16.5" customHeight="1" x14ac:dyDescent="0.4">
      <c r="F12230" s="12"/>
    </row>
    <row r="12231" spans="6:6" ht="16.5" customHeight="1" x14ac:dyDescent="0.4">
      <c r="F12231" s="12"/>
    </row>
    <row r="12232" spans="6:6" ht="16.5" customHeight="1" x14ac:dyDescent="0.4">
      <c r="F12232" s="12"/>
    </row>
    <row r="12233" spans="6:6" ht="16.5" customHeight="1" x14ac:dyDescent="0.4">
      <c r="F12233" s="12"/>
    </row>
    <row r="12234" spans="6:6" ht="16.5" customHeight="1" x14ac:dyDescent="0.4">
      <c r="F12234" s="12"/>
    </row>
    <row r="12235" spans="6:6" ht="16.5" customHeight="1" x14ac:dyDescent="0.4">
      <c r="F12235" s="12"/>
    </row>
    <row r="12236" spans="6:6" ht="16.5" customHeight="1" x14ac:dyDescent="0.4">
      <c r="F12236" s="12"/>
    </row>
    <row r="12237" spans="6:6" ht="16.5" customHeight="1" x14ac:dyDescent="0.4">
      <c r="F12237" s="12"/>
    </row>
    <row r="12238" spans="6:6" ht="16.5" customHeight="1" x14ac:dyDescent="0.4">
      <c r="F12238" s="12"/>
    </row>
    <row r="12239" spans="6:6" ht="16.5" customHeight="1" x14ac:dyDescent="0.4">
      <c r="F12239" s="12"/>
    </row>
    <row r="12240" spans="6:6" ht="16.5" customHeight="1" x14ac:dyDescent="0.4">
      <c r="F12240" s="12"/>
    </row>
    <row r="12241" spans="6:6" ht="16.5" customHeight="1" x14ac:dyDescent="0.4">
      <c r="F12241" s="12"/>
    </row>
    <row r="12242" spans="6:6" ht="16.5" customHeight="1" x14ac:dyDescent="0.4">
      <c r="F12242" s="12"/>
    </row>
    <row r="12243" spans="6:6" ht="16.5" customHeight="1" x14ac:dyDescent="0.4">
      <c r="F12243" s="12"/>
    </row>
    <row r="12244" spans="6:6" ht="16.5" customHeight="1" x14ac:dyDescent="0.4">
      <c r="F12244" s="12"/>
    </row>
    <row r="12245" spans="6:6" ht="16.5" customHeight="1" x14ac:dyDescent="0.4">
      <c r="F12245" s="12"/>
    </row>
    <row r="12246" spans="6:6" ht="16.5" customHeight="1" x14ac:dyDescent="0.4">
      <c r="F12246" s="12"/>
    </row>
    <row r="12247" spans="6:6" ht="16.5" customHeight="1" x14ac:dyDescent="0.4">
      <c r="F12247" s="12"/>
    </row>
    <row r="12248" spans="6:6" ht="16.5" customHeight="1" x14ac:dyDescent="0.4">
      <c r="F12248" s="12"/>
    </row>
    <row r="12249" spans="6:6" ht="16.5" customHeight="1" x14ac:dyDescent="0.4">
      <c r="F12249" s="12"/>
    </row>
    <row r="12250" spans="6:6" ht="16.5" customHeight="1" x14ac:dyDescent="0.4">
      <c r="F12250" s="12"/>
    </row>
    <row r="12251" spans="6:6" ht="16.5" customHeight="1" x14ac:dyDescent="0.4">
      <c r="F12251" s="12"/>
    </row>
    <row r="12252" spans="6:6" ht="16.5" customHeight="1" x14ac:dyDescent="0.4">
      <c r="F12252" s="12"/>
    </row>
    <row r="12253" spans="6:6" ht="16.5" customHeight="1" x14ac:dyDescent="0.4">
      <c r="F12253" s="12"/>
    </row>
    <row r="12254" spans="6:6" ht="16.5" customHeight="1" x14ac:dyDescent="0.4">
      <c r="F12254" s="12"/>
    </row>
    <row r="12255" spans="6:6" ht="16.5" customHeight="1" x14ac:dyDescent="0.4">
      <c r="F12255" s="12"/>
    </row>
    <row r="12256" spans="6:6" ht="16.5" customHeight="1" x14ac:dyDescent="0.4">
      <c r="F12256" s="12"/>
    </row>
    <row r="12257" spans="6:6" ht="16.5" customHeight="1" x14ac:dyDescent="0.4">
      <c r="F12257" s="12"/>
    </row>
    <row r="12258" spans="6:6" ht="16.5" customHeight="1" x14ac:dyDescent="0.4">
      <c r="F12258" s="12"/>
    </row>
    <row r="12259" spans="6:6" ht="16.5" customHeight="1" x14ac:dyDescent="0.4">
      <c r="F12259" s="12"/>
    </row>
    <row r="12260" spans="6:6" ht="16.5" customHeight="1" x14ac:dyDescent="0.4">
      <c r="F12260" s="12"/>
    </row>
    <row r="12261" spans="6:6" ht="16.5" customHeight="1" x14ac:dyDescent="0.4">
      <c r="F12261" s="12"/>
    </row>
    <row r="12262" spans="6:6" ht="16.5" customHeight="1" x14ac:dyDescent="0.4">
      <c r="F12262" s="12"/>
    </row>
    <row r="12263" spans="6:6" ht="16.5" customHeight="1" x14ac:dyDescent="0.4">
      <c r="F12263" s="12"/>
    </row>
    <row r="12264" spans="6:6" ht="16.5" customHeight="1" x14ac:dyDescent="0.4">
      <c r="F12264" s="12"/>
    </row>
    <row r="12265" spans="6:6" ht="16.5" customHeight="1" x14ac:dyDescent="0.4">
      <c r="F12265" s="12"/>
    </row>
    <row r="12266" spans="6:6" ht="16.5" customHeight="1" x14ac:dyDescent="0.4">
      <c r="F12266" s="12"/>
    </row>
    <row r="12267" spans="6:6" ht="16.5" customHeight="1" x14ac:dyDescent="0.4">
      <c r="F12267" s="12"/>
    </row>
    <row r="12268" spans="6:6" ht="16.5" customHeight="1" x14ac:dyDescent="0.4">
      <c r="F12268" s="12"/>
    </row>
    <row r="12269" spans="6:6" ht="16.5" customHeight="1" x14ac:dyDescent="0.4">
      <c r="F12269" s="12"/>
    </row>
    <row r="12270" spans="6:6" ht="16.5" customHeight="1" x14ac:dyDescent="0.4">
      <c r="F12270" s="12"/>
    </row>
    <row r="12271" spans="6:6" ht="16.5" customHeight="1" x14ac:dyDescent="0.4">
      <c r="F12271" s="12"/>
    </row>
    <row r="12272" spans="6:6" ht="16.5" customHeight="1" x14ac:dyDescent="0.4">
      <c r="F12272" s="12"/>
    </row>
    <row r="12273" spans="6:6" ht="16.5" customHeight="1" x14ac:dyDescent="0.4">
      <c r="F12273" s="12"/>
    </row>
    <row r="12274" spans="6:6" ht="16.5" customHeight="1" x14ac:dyDescent="0.4">
      <c r="F12274" s="12"/>
    </row>
    <row r="12275" spans="6:6" ht="16.5" customHeight="1" x14ac:dyDescent="0.4">
      <c r="F12275" s="12"/>
    </row>
    <row r="12276" spans="6:6" ht="16.5" customHeight="1" x14ac:dyDescent="0.4">
      <c r="F12276" s="12"/>
    </row>
    <row r="12277" spans="6:6" ht="16.5" customHeight="1" x14ac:dyDescent="0.4">
      <c r="F12277" s="12"/>
    </row>
    <row r="12278" spans="6:6" ht="16.5" customHeight="1" x14ac:dyDescent="0.4">
      <c r="F12278" s="12"/>
    </row>
    <row r="12279" spans="6:6" ht="16.5" customHeight="1" x14ac:dyDescent="0.4">
      <c r="F12279" s="12"/>
    </row>
    <row r="12280" spans="6:6" ht="16.5" customHeight="1" x14ac:dyDescent="0.4">
      <c r="F12280" s="12"/>
    </row>
    <row r="12281" spans="6:6" ht="16.5" customHeight="1" x14ac:dyDescent="0.4">
      <c r="F12281" s="12"/>
    </row>
    <row r="12282" spans="6:6" ht="16.5" customHeight="1" x14ac:dyDescent="0.4">
      <c r="F12282" s="12"/>
    </row>
    <row r="12283" spans="6:6" ht="16.5" customHeight="1" x14ac:dyDescent="0.4">
      <c r="F12283" s="12"/>
    </row>
    <row r="12284" spans="6:6" ht="16.5" customHeight="1" x14ac:dyDescent="0.4">
      <c r="F12284" s="12"/>
    </row>
    <row r="12285" spans="6:6" ht="16.5" customHeight="1" x14ac:dyDescent="0.4">
      <c r="F12285" s="12"/>
    </row>
    <row r="12286" spans="6:6" ht="16.5" customHeight="1" x14ac:dyDescent="0.4">
      <c r="F12286" s="12"/>
    </row>
    <row r="12287" spans="6:6" ht="16.5" customHeight="1" x14ac:dyDescent="0.4">
      <c r="F12287" s="12"/>
    </row>
    <row r="12288" spans="6:6" ht="16.5" customHeight="1" x14ac:dyDescent="0.4">
      <c r="F12288" s="12"/>
    </row>
    <row r="12289" spans="6:6" ht="16.5" customHeight="1" x14ac:dyDescent="0.4">
      <c r="F12289" s="12"/>
    </row>
    <row r="12290" spans="6:6" ht="16.5" customHeight="1" x14ac:dyDescent="0.4">
      <c r="F12290" s="12"/>
    </row>
    <row r="12291" spans="6:6" ht="16.5" customHeight="1" x14ac:dyDescent="0.4">
      <c r="F12291" s="12"/>
    </row>
    <row r="12292" spans="6:6" ht="16.5" customHeight="1" x14ac:dyDescent="0.4">
      <c r="F12292" s="12"/>
    </row>
    <row r="12293" spans="6:6" ht="16.5" customHeight="1" x14ac:dyDescent="0.4">
      <c r="F12293" s="12"/>
    </row>
    <row r="12294" spans="6:6" ht="16.5" customHeight="1" x14ac:dyDescent="0.4">
      <c r="F12294" s="12"/>
    </row>
    <row r="12295" spans="6:6" ht="16.5" customHeight="1" x14ac:dyDescent="0.4">
      <c r="F12295" s="12"/>
    </row>
    <row r="12296" spans="6:6" ht="16.5" customHeight="1" x14ac:dyDescent="0.4">
      <c r="F12296" s="12"/>
    </row>
    <row r="12297" spans="6:6" ht="16.5" customHeight="1" x14ac:dyDescent="0.4">
      <c r="F12297" s="12"/>
    </row>
    <row r="12298" spans="6:6" ht="16.5" customHeight="1" x14ac:dyDescent="0.4">
      <c r="F12298" s="12"/>
    </row>
    <row r="12299" spans="6:6" ht="16.5" customHeight="1" x14ac:dyDescent="0.4">
      <c r="F12299" s="12"/>
    </row>
    <row r="12300" spans="6:6" ht="16.5" customHeight="1" x14ac:dyDescent="0.4">
      <c r="F12300" s="12"/>
    </row>
    <row r="12301" spans="6:6" ht="16.5" customHeight="1" x14ac:dyDescent="0.4">
      <c r="F12301" s="12"/>
    </row>
    <row r="12302" spans="6:6" ht="16.5" customHeight="1" x14ac:dyDescent="0.4">
      <c r="F12302" s="12"/>
    </row>
    <row r="12303" spans="6:6" ht="16.5" customHeight="1" x14ac:dyDescent="0.4">
      <c r="F12303" s="12"/>
    </row>
    <row r="12304" spans="6:6" ht="16.5" customHeight="1" x14ac:dyDescent="0.4">
      <c r="F12304" s="12"/>
    </row>
    <row r="12305" spans="6:6" ht="16.5" customHeight="1" x14ac:dyDescent="0.4">
      <c r="F12305" s="12"/>
    </row>
    <row r="12306" spans="6:6" ht="16.5" customHeight="1" x14ac:dyDescent="0.4">
      <c r="F12306" s="12"/>
    </row>
    <row r="12307" spans="6:6" ht="16.5" customHeight="1" x14ac:dyDescent="0.4">
      <c r="F12307" s="12"/>
    </row>
    <row r="12308" spans="6:6" ht="16.5" customHeight="1" x14ac:dyDescent="0.4">
      <c r="F12308" s="12"/>
    </row>
    <row r="12309" spans="6:6" ht="16.5" customHeight="1" x14ac:dyDescent="0.4">
      <c r="F12309" s="12"/>
    </row>
    <row r="12310" spans="6:6" ht="16.5" customHeight="1" x14ac:dyDescent="0.4">
      <c r="F12310" s="12"/>
    </row>
    <row r="12311" spans="6:6" ht="16.5" customHeight="1" x14ac:dyDescent="0.4">
      <c r="F12311" s="12"/>
    </row>
    <row r="12312" spans="6:6" ht="16.5" customHeight="1" x14ac:dyDescent="0.4">
      <c r="F12312" s="12"/>
    </row>
    <row r="12313" spans="6:6" ht="16.5" customHeight="1" x14ac:dyDescent="0.4">
      <c r="F12313" s="12"/>
    </row>
    <row r="12314" spans="6:6" ht="16.5" customHeight="1" x14ac:dyDescent="0.4">
      <c r="F12314" s="12"/>
    </row>
    <row r="12315" spans="6:6" ht="16.5" customHeight="1" x14ac:dyDescent="0.4">
      <c r="F12315" s="12"/>
    </row>
    <row r="12316" spans="6:6" ht="16.5" customHeight="1" x14ac:dyDescent="0.4">
      <c r="F12316" s="12"/>
    </row>
    <row r="12317" spans="6:6" ht="16.5" customHeight="1" x14ac:dyDescent="0.4">
      <c r="F12317" s="12"/>
    </row>
    <row r="12318" spans="6:6" ht="16.5" customHeight="1" x14ac:dyDescent="0.4">
      <c r="F12318" s="12"/>
    </row>
    <row r="12319" spans="6:6" ht="16.5" customHeight="1" x14ac:dyDescent="0.4">
      <c r="F12319" s="12"/>
    </row>
    <row r="12320" spans="6:6" ht="16.5" customHeight="1" x14ac:dyDescent="0.4">
      <c r="F12320" s="12"/>
    </row>
    <row r="12321" spans="6:6" ht="16.5" customHeight="1" x14ac:dyDescent="0.4">
      <c r="F12321" s="12"/>
    </row>
    <row r="12322" spans="6:6" ht="16.5" customHeight="1" x14ac:dyDescent="0.4">
      <c r="F12322" s="12"/>
    </row>
    <row r="12323" spans="6:6" ht="16.5" customHeight="1" x14ac:dyDescent="0.4">
      <c r="F12323" s="12"/>
    </row>
    <row r="12324" spans="6:6" ht="16.5" customHeight="1" x14ac:dyDescent="0.4">
      <c r="F12324" s="12"/>
    </row>
    <row r="12325" spans="6:6" ht="16.5" customHeight="1" x14ac:dyDescent="0.4">
      <c r="F12325" s="12"/>
    </row>
    <row r="12326" spans="6:6" ht="16.5" customHeight="1" x14ac:dyDescent="0.4">
      <c r="F12326" s="12"/>
    </row>
    <row r="12327" spans="6:6" ht="16.5" customHeight="1" x14ac:dyDescent="0.4">
      <c r="F12327" s="12"/>
    </row>
    <row r="12328" spans="6:6" ht="16.5" customHeight="1" x14ac:dyDescent="0.4">
      <c r="F12328" s="12"/>
    </row>
    <row r="12329" spans="6:6" ht="16.5" customHeight="1" x14ac:dyDescent="0.4">
      <c r="F12329" s="12"/>
    </row>
    <row r="12330" spans="6:6" ht="16.5" customHeight="1" x14ac:dyDescent="0.4">
      <c r="F12330" s="12"/>
    </row>
    <row r="12331" spans="6:6" ht="16.5" customHeight="1" x14ac:dyDescent="0.4">
      <c r="F12331" s="12"/>
    </row>
    <row r="12332" spans="6:6" ht="16.5" customHeight="1" x14ac:dyDescent="0.4">
      <c r="F12332" s="12"/>
    </row>
    <row r="12333" spans="6:6" ht="16.5" customHeight="1" x14ac:dyDescent="0.4">
      <c r="F12333" s="12"/>
    </row>
    <row r="12334" spans="6:6" ht="16.5" customHeight="1" x14ac:dyDescent="0.4">
      <c r="F12334" s="12"/>
    </row>
    <row r="12335" spans="6:6" ht="16.5" customHeight="1" x14ac:dyDescent="0.4">
      <c r="F12335" s="12"/>
    </row>
    <row r="12336" spans="6:6" ht="16.5" customHeight="1" x14ac:dyDescent="0.4">
      <c r="F12336" s="12"/>
    </row>
    <row r="12337" spans="6:6" ht="16.5" customHeight="1" x14ac:dyDescent="0.4">
      <c r="F12337" s="12"/>
    </row>
    <row r="12338" spans="6:6" ht="16.5" customHeight="1" x14ac:dyDescent="0.4">
      <c r="F12338" s="12"/>
    </row>
    <row r="12339" spans="6:6" ht="16.5" customHeight="1" x14ac:dyDescent="0.4">
      <c r="F12339" s="12"/>
    </row>
    <row r="12340" spans="6:6" ht="16.5" customHeight="1" x14ac:dyDescent="0.4">
      <c r="F12340" s="12"/>
    </row>
    <row r="12341" spans="6:6" ht="16.5" customHeight="1" x14ac:dyDescent="0.4">
      <c r="F12341" s="12"/>
    </row>
    <row r="12342" spans="6:6" ht="16.5" customHeight="1" x14ac:dyDescent="0.4">
      <c r="F12342" s="12"/>
    </row>
    <row r="12343" spans="6:6" ht="16.5" customHeight="1" x14ac:dyDescent="0.4">
      <c r="F12343" s="12"/>
    </row>
    <row r="12344" spans="6:6" ht="16.5" customHeight="1" x14ac:dyDescent="0.4">
      <c r="F12344" s="12"/>
    </row>
    <row r="12345" spans="6:6" ht="16.5" customHeight="1" x14ac:dyDescent="0.4">
      <c r="F12345" s="12"/>
    </row>
    <row r="12346" spans="6:6" ht="16.5" customHeight="1" x14ac:dyDescent="0.4">
      <c r="F12346" s="12"/>
    </row>
    <row r="12347" spans="6:6" ht="16.5" customHeight="1" x14ac:dyDescent="0.4">
      <c r="F12347" s="12"/>
    </row>
    <row r="12348" spans="6:6" ht="16.5" customHeight="1" x14ac:dyDescent="0.4">
      <c r="F12348" s="12"/>
    </row>
    <row r="12349" spans="6:6" ht="16.5" customHeight="1" x14ac:dyDescent="0.4">
      <c r="F12349" s="12"/>
    </row>
    <row r="12350" spans="6:6" ht="16.5" customHeight="1" x14ac:dyDescent="0.4">
      <c r="F12350" s="12"/>
    </row>
    <row r="12351" spans="6:6" ht="16.5" customHeight="1" x14ac:dyDescent="0.4">
      <c r="F12351" s="12"/>
    </row>
    <row r="12352" spans="6:6" ht="16.5" customHeight="1" x14ac:dyDescent="0.4">
      <c r="F12352" s="12"/>
    </row>
    <row r="12353" spans="6:6" ht="16.5" customHeight="1" x14ac:dyDescent="0.4">
      <c r="F12353" s="12"/>
    </row>
    <row r="12354" spans="6:6" ht="16.5" customHeight="1" x14ac:dyDescent="0.4">
      <c r="F12354" s="12"/>
    </row>
    <row r="12355" spans="6:6" ht="16.5" customHeight="1" x14ac:dyDescent="0.4">
      <c r="F12355" s="12"/>
    </row>
    <row r="12356" spans="6:6" ht="16.5" customHeight="1" x14ac:dyDescent="0.4">
      <c r="F12356" s="12"/>
    </row>
    <row r="12357" spans="6:6" ht="16.5" customHeight="1" x14ac:dyDescent="0.4">
      <c r="F12357" s="12"/>
    </row>
    <row r="12358" spans="6:6" ht="16.5" customHeight="1" x14ac:dyDescent="0.4">
      <c r="F12358" s="12"/>
    </row>
    <row r="12359" spans="6:6" ht="16.5" customHeight="1" x14ac:dyDescent="0.4">
      <c r="F12359" s="12"/>
    </row>
    <row r="12360" spans="6:6" ht="16.5" customHeight="1" x14ac:dyDescent="0.4">
      <c r="F12360" s="12"/>
    </row>
    <row r="12361" spans="6:6" ht="16.5" customHeight="1" x14ac:dyDescent="0.4">
      <c r="F12361" s="12"/>
    </row>
    <row r="12362" spans="6:6" ht="16.5" customHeight="1" x14ac:dyDescent="0.4">
      <c r="F12362" s="12"/>
    </row>
    <row r="12363" spans="6:6" ht="16.5" customHeight="1" x14ac:dyDescent="0.4">
      <c r="F12363" s="12"/>
    </row>
    <row r="12364" spans="6:6" ht="16.5" customHeight="1" x14ac:dyDescent="0.4">
      <c r="F12364" s="12"/>
    </row>
    <row r="12365" spans="6:6" ht="16.5" customHeight="1" x14ac:dyDescent="0.4">
      <c r="F12365" s="12"/>
    </row>
    <row r="12366" spans="6:6" ht="16.5" customHeight="1" x14ac:dyDescent="0.4">
      <c r="F12366" s="12"/>
    </row>
    <row r="12367" spans="6:6" ht="16.5" customHeight="1" x14ac:dyDescent="0.4">
      <c r="F12367" s="12"/>
    </row>
    <row r="12368" spans="6:6" ht="16.5" customHeight="1" x14ac:dyDescent="0.4">
      <c r="F12368" s="12"/>
    </row>
    <row r="12369" spans="6:6" ht="16.5" customHeight="1" x14ac:dyDescent="0.4">
      <c r="F12369" s="12"/>
    </row>
    <row r="12370" spans="6:6" ht="16.5" customHeight="1" x14ac:dyDescent="0.4">
      <c r="F12370" s="12"/>
    </row>
    <row r="12371" spans="6:6" ht="16.5" customHeight="1" x14ac:dyDescent="0.4">
      <c r="F12371" s="12"/>
    </row>
    <row r="12372" spans="6:6" ht="16.5" customHeight="1" x14ac:dyDescent="0.4">
      <c r="F12372" s="12"/>
    </row>
    <row r="12373" spans="6:6" ht="16.5" customHeight="1" x14ac:dyDescent="0.4">
      <c r="F12373" s="12"/>
    </row>
    <row r="12374" spans="6:6" ht="16.5" customHeight="1" x14ac:dyDescent="0.4">
      <c r="F12374" s="12"/>
    </row>
    <row r="12375" spans="6:6" ht="16.5" customHeight="1" x14ac:dyDescent="0.4">
      <c r="F12375" s="12"/>
    </row>
    <row r="12376" spans="6:6" ht="16.5" customHeight="1" x14ac:dyDescent="0.4">
      <c r="F12376" s="12"/>
    </row>
    <row r="12377" spans="6:6" ht="16.5" customHeight="1" x14ac:dyDescent="0.4">
      <c r="F12377" s="12"/>
    </row>
    <row r="12378" spans="6:6" ht="16.5" customHeight="1" x14ac:dyDescent="0.4">
      <c r="F12378" s="12"/>
    </row>
    <row r="12379" spans="6:6" ht="16.5" customHeight="1" x14ac:dyDescent="0.4">
      <c r="F12379" s="12"/>
    </row>
    <row r="12380" spans="6:6" ht="16.5" customHeight="1" x14ac:dyDescent="0.4">
      <c r="F12380" s="12"/>
    </row>
    <row r="12381" spans="6:6" ht="16.5" customHeight="1" x14ac:dyDescent="0.4">
      <c r="F12381" s="12"/>
    </row>
    <row r="12382" spans="6:6" ht="16.5" customHeight="1" x14ac:dyDescent="0.4">
      <c r="F12382" s="12"/>
    </row>
    <row r="12383" spans="6:6" ht="16.5" customHeight="1" x14ac:dyDescent="0.4">
      <c r="F12383" s="12"/>
    </row>
    <row r="12384" spans="6:6" ht="16.5" customHeight="1" x14ac:dyDescent="0.4">
      <c r="F12384" s="12"/>
    </row>
    <row r="12385" spans="6:6" ht="16.5" customHeight="1" x14ac:dyDescent="0.4">
      <c r="F12385" s="12"/>
    </row>
    <row r="12386" spans="6:6" ht="16.5" customHeight="1" x14ac:dyDescent="0.4">
      <c r="F12386" s="12"/>
    </row>
    <row r="12387" spans="6:6" ht="16.5" customHeight="1" x14ac:dyDescent="0.4">
      <c r="F12387" s="12"/>
    </row>
    <row r="12388" spans="6:6" ht="16.5" customHeight="1" x14ac:dyDescent="0.4">
      <c r="F12388" s="12"/>
    </row>
    <row r="12389" spans="6:6" ht="16.5" customHeight="1" x14ac:dyDescent="0.4">
      <c r="F12389" s="12"/>
    </row>
    <row r="12390" spans="6:6" ht="16.5" customHeight="1" x14ac:dyDescent="0.4">
      <c r="F12390" s="12"/>
    </row>
    <row r="12391" spans="6:6" ht="16.5" customHeight="1" x14ac:dyDescent="0.4">
      <c r="F12391" s="12"/>
    </row>
    <row r="12392" spans="6:6" ht="16.5" customHeight="1" x14ac:dyDescent="0.4">
      <c r="F12392" s="12"/>
    </row>
    <row r="12393" spans="6:6" ht="16.5" customHeight="1" x14ac:dyDescent="0.4">
      <c r="F12393" s="12"/>
    </row>
    <row r="12394" spans="6:6" ht="16.5" customHeight="1" x14ac:dyDescent="0.4">
      <c r="F12394" s="12"/>
    </row>
    <row r="12395" spans="6:6" ht="16.5" customHeight="1" x14ac:dyDescent="0.4">
      <c r="F12395" s="12"/>
    </row>
    <row r="12396" spans="6:6" ht="16.5" customHeight="1" x14ac:dyDescent="0.4">
      <c r="F12396" s="12"/>
    </row>
    <row r="12397" spans="6:6" ht="16.5" customHeight="1" x14ac:dyDescent="0.4">
      <c r="F12397" s="12"/>
    </row>
    <row r="12398" spans="6:6" ht="16.5" customHeight="1" x14ac:dyDescent="0.4">
      <c r="F12398" s="12"/>
    </row>
    <row r="12399" spans="6:6" ht="16.5" customHeight="1" x14ac:dyDescent="0.4">
      <c r="F12399" s="12"/>
    </row>
    <row r="12400" spans="6:6" ht="16.5" customHeight="1" x14ac:dyDescent="0.4">
      <c r="F12400" s="12"/>
    </row>
    <row r="12401" spans="6:6" ht="16.5" customHeight="1" x14ac:dyDescent="0.4">
      <c r="F12401" s="12"/>
    </row>
    <row r="12402" spans="6:6" ht="16.5" customHeight="1" x14ac:dyDescent="0.4">
      <c r="F12402" s="12"/>
    </row>
    <row r="12403" spans="6:6" ht="16.5" customHeight="1" x14ac:dyDescent="0.4">
      <c r="F12403" s="12"/>
    </row>
    <row r="12404" spans="6:6" ht="16.5" customHeight="1" x14ac:dyDescent="0.4">
      <c r="F12404" s="12"/>
    </row>
    <row r="12405" spans="6:6" ht="16.5" customHeight="1" x14ac:dyDescent="0.4">
      <c r="F12405" s="12"/>
    </row>
    <row r="12406" spans="6:6" ht="16.5" customHeight="1" x14ac:dyDescent="0.4">
      <c r="F12406" s="12"/>
    </row>
    <row r="12407" spans="6:6" ht="16.5" customHeight="1" x14ac:dyDescent="0.4">
      <c r="F12407" s="12"/>
    </row>
    <row r="12408" spans="6:6" ht="16.5" customHeight="1" x14ac:dyDescent="0.4">
      <c r="F12408" s="12"/>
    </row>
    <row r="12409" spans="6:6" ht="16.5" customHeight="1" x14ac:dyDescent="0.4">
      <c r="F12409" s="12"/>
    </row>
    <row r="12410" spans="6:6" ht="16.5" customHeight="1" x14ac:dyDescent="0.4">
      <c r="F12410" s="12"/>
    </row>
    <row r="12411" spans="6:6" ht="16.5" customHeight="1" x14ac:dyDescent="0.4">
      <c r="F12411" s="12"/>
    </row>
    <row r="12412" spans="6:6" ht="16.5" customHeight="1" x14ac:dyDescent="0.4">
      <c r="F12412" s="12"/>
    </row>
    <row r="12413" spans="6:6" ht="16.5" customHeight="1" x14ac:dyDescent="0.4">
      <c r="F12413" s="12"/>
    </row>
    <row r="12414" spans="6:6" ht="16.5" customHeight="1" x14ac:dyDescent="0.4">
      <c r="F12414" s="12"/>
    </row>
    <row r="12415" spans="6:6" ht="16.5" customHeight="1" x14ac:dyDescent="0.4">
      <c r="F12415" s="12"/>
    </row>
    <row r="12416" spans="6:6" ht="16.5" customHeight="1" x14ac:dyDescent="0.4">
      <c r="F12416" s="12"/>
    </row>
    <row r="12417" spans="6:6" ht="16.5" customHeight="1" x14ac:dyDescent="0.4">
      <c r="F12417" s="12"/>
    </row>
    <row r="12418" spans="6:6" ht="16.5" customHeight="1" x14ac:dyDescent="0.4">
      <c r="F12418" s="12"/>
    </row>
    <row r="12419" spans="6:6" ht="16.5" customHeight="1" x14ac:dyDescent="0.4">
      <c r="F12419" s="12"/>
    </row>
    <row r="12420" spans="6:6" ht="16.5" customHeight="1" x14ac:dyDescent="0.4">
      <c r="F12420" s="12"/>
    </row>
    <row r="12421" spans="6:6" ht="16.5" customHeight="1" x14ac:dyDescent="0.4">
      <c r="F12421" s="12"/>
    </row>
    <row r="12422" spans="6:6" ht="16.5" customHeight="1" x14ac:dyDescent="0.4">
      <c r="F12422" s="12"/>
    </row>
    <row r="12423" spans="6:6" ht="16.5" customHeight="1" x14ac:dyDescent="0.4">
      <c r="F12423" s="12"/>
    </row>
    <row r="12424" spans="6:6" ht="16.5" customHeight="1" x14ac:dyDescent="0.4">
      <c r="F12424" s="12"/>
    </row>
    <row r="12425" spans="6:6" ht="16.5" customHeight="1" x14ac:dyDescent="0.4">
      <c r="F12425" s="12"/>
    </row>
    <row r="12426" spans="6:6" ht="16.5" customHeight="1" x14ac:dyDescent="0.4">
      <c r="F12426" s="12"/>
    </row>
    <row r="12427" spans="6:6" ht="16.5" customHeight="1" x14ac:dyDescent="0.4">
      <c r="F12427" s="12"/>
    </row>
    <row r="12428" spans="6:6" ht="16.5" customHeight="1" x14ac:dyDescent="0.4">
      <c r="F12428" s="12"/>
    </row>
    <row r="12429" spans="6:6" ht="16.5" customHeight="1" x14ac:dyDescent="0.4">
      <c r="F12429" s="12"/>
    </row>
    <row r="12430" spans="6:6" ht="16.5" customHeight="1" x14ac:dyDescent="0.4">
      <c r="F12430" s="12"/>
    </row>
    <row r="12431" spans="6:6" ht="16.5" customHeight="1" x14ac:dyDescent="0.4">
      <c r="F12431" s="12"/>
    </row>
    <row r="12432" spans="6:6" ht="16.5" customHeight="1" x14ac:dyDescent="0.4">
      <c r="F12432" s="12"/>
    </row>
    <row r="12433" spans="6:6" ht="16.5" customHeight="1" x14ac:dyDescent="0.4">
      <c r="F12433" s="12"/>
    </row>
    <row r="12434" spans="6:6" ht="16.5" customHeight="1" x14ac:dyDescent="0.4">
      <c r="F12434" s="12"/>
    </row>
    <row r="12435" spans="6:6" ht="16.5" customHeight="1" x14ac:dyDescent="0.4">
      <c r="F12435" s="12"/>
    </row>
    <row r="12436" spans="6:6" ht="16.5" customHeight="1" x14ac:dyDescent="0.4">
      <c r="F12436" s="12"/>
    </row>
    <row r="12437" spans="6:6" ht="16.5" customHeight="1" x14ac:dyDescent="0.4">
      <c r="F12437" s="12"/>
    </row>
    <row r="12438" spans="6:6" ht="16.5" customHeight="1" x14ac:dyDescent="0.4">
      <c r="F12438" s="12"/>
    </row>
    <row r="12439" spans="6:6" ht="16.5" customHeight="1" x14ac:dyDescent="0.4">
      <c r="F12439" s="12"/>
    </row>
    <row r="12440" spans="6:6" ht="16.5" customHeight="1" x14ac:dyDescent="0.4">
      <c r="F12440" s="12"/>
    </row>
    <row r="12441" spans="6:6" ht="16.5" customHeight="1" x14ac:dyDescent="0.4">
      <c r="F12441" s="12"/>
    </row>
    <row r="12442" spans="6:6" ht="16.5" customHeight="1" x14ac:dyDescent="0.4">
      <c r="F12442" s="12"/>
    </row>
    <row r="12443" spans="6:6" ht="16.5" customHeight="1" x14ac:dyDescent="0.4">
      <c r="F12443" s="12"/>
    </row>
    <row r="12444" spans="6:6" ht="16.5" customHeight="1" x14ac:dyDescent="0.4">
      <c r="F12444" s="12"/>
    </row>
    <row r="12445" spans="6:6" ht="16.5" customHeight="1" x14ac:dyDescent="0.4">
      <c r="F12445" s="12"/>
    </row>
    <row r="12446" spans="6:6" ht="16.5" customHeight="1" x14ac:dyDescent="0.4">
      <c r="F12446" s="12"/>
    </row>
    <row r="12447" spans="6:6" ht="16.5" customHeight="1" x14ac:dyDescent="0.4">
      <c r="F12447" s="12"/>
    </row>
    <row r="12448" spans="6:6" ht="16.5" customHeight="1" x14ac:dyDescent="0.4">
      <c r="F12448" s="12"/>
    </row>
    <row r="12449" spans="6:6" ht="16.5" customHeight="1" x14ac:dyDescent="0.4">
      <c r="F12449" s="12"/>
    </row>
    <row r="12450" spans="6:6" ht="16.5" customHeight="1" x14ac:dyDescent="0.4">
      <c r="F12450" s="12"/>
    </row>
    <row r="12451" spans="6:6" ht="16.5" customHeight="1" x14ac:dyDescent="0.4">
      <c r="F12451" s="12"/>
    </row>
    <row r="12452" spans="6:6" ht="16.5" customHeight="1" x14ac:dyDescent="0.4">
      <c r="F12452" s="12"/>
    </row>
    <row r="12453" spans="6:6" ht="16.5" customHeight="1" x14ac:dyDescent="0.4">
      <c r="F12453" s="12"/>
    </row>
    <row r="12454" spans="6:6" ht="16.5" customHeight="1" x14ac:dyDescent="0.4">
      <c r="F12454" s="12"/>
    </row>
    <row r="12455" spans="6:6" ht="16.5" customHeight="1" x14ac:dyDescent="0.4">
      <c r="F12455" s="12"/>
    </row>
    <row r="12456" spans="6:6" ht="16.5" customHeight="1" x14ac:dyDescent="0.4">
      <c r="F12456" s="12"/>
    </row>
    <row r="12457" spans="6:6" ht="16.5" customHeight="1" x14ac:dyDescent="0.4">
      <c r="F12457" s="12"/>
    </row>
    <row r="12458" spans="6:6" ht="16.5" customHeight="1" x14ac:dyDescent="0.4">
      <c r="F12458" s="12"/>
    </row>
    <row r="12459" spans="6:6" ht="16.5" customHeight="1" x14ac:dyDescent="0.4">
      <c r="F12459" s="12"/>
    </row>
    <row r="12460" spans="6:6" ht="16.5" customHeight="1" x14ac:dyDescent="0.4">
      <c r="F12460" s="12"/>
    </row>
    <row r="12461" spans="6:6" ht="16.5" customHeight="1" x14ac:dyDescent="0.4">
      <c r="F12461" s="12"/>
    </row>
    <row r="12462" spans="6:6" ht="16.5" customHeight="1" x14ac:dyDescent="0.4">
      <c r="F12462" s="12"/>
    </row>
    <row r="12463" spans="6:6" ht="16.5" customHeight="1" x14ac:dyDescent="0.4">
      <c r="F12463" s="12"/>
    </row>
    <row r="12464" spans="6:6" ht="16.5" customHeight="1" x14ac:dyDescent="0.4">
      <c r="F12464" s="12"/>
    </row>
    <row r="12465" spans="6:6" ht="16.5" customHeight="1" x14ac:dyDescent="0.4">
      <c r="F12465" s="12"/>
    </row>
    <row r="12466" spans="6:6" ht="16.5" customHeight="1" x14ac:dyDescent="0.4">
      <c r="F12466" s="12"/>
    </row>
    <row r="12467" spans="6:6" ht="16.5" customHeight="1" x14ac:dyDescent="0.4">
      <c r="F12467" s="12"/>
    </row>
    <row r="12468" spans="6:6" ht="16.5" customHeight="1" x14ac:dyDescent="0.4">
      <c r="F12468" s="12"/>
    </row>
    <row r="12469" spans="6:6" ht="16.5" customHeight="1" x14ac:dyDescent="0.4">
      <c r="F12469" s="12"/>
    </row>
    <row r="12470" spans="6:6" ht="16.5" customHeight="1" x14ac:dyDescent="0.4">
      <c r="F12470" s="12"/>
    </row>
    <row r="12471" spans="6:6" ht="16.5" customHeight="1" x14ac:dyDescent="0.4">
      <c r="F12471" s="12"/>
    </row>
    <row r="12472" spans="6:6" ht="16.5" customHeight="1" x14ac:dyDescent="0.4">
      <c r="F12472" s="12"/>
    </row>
    <row r="12473" spans="6:6" ht="16.5" customHeight="1" x14ac:dyDescent="0.4">
      <c r="F12473" s="12"/>
    </row>
    <row r="12474" spans="6:6" ht="16.5" customHeight="1" x14ac:dyDescent="0.4">
      <c r="F12474" s="12"/>
    </row>
    <row r="12475" spans="6:6" ht="16.5" customHeight="1" x14ac:dyDescent="0.4">
      <c r="F12475" s="12"/>
    </row>
    <row r="12476" spans="6:6" ht="16.5" customHeight="1" x14ac:dyDescent="0.4">
      <c r="F12476" s="12"/>
    </row>
    <row r="12477" spans="6:6" ht="16.5" customHeight="1" x14ac:dyDescent="0.4">
      <c r="F12477" s="12"/>
    </row>
    <row r="12478" spans="6:6" ht="16.5" customHeight="1" x14ac:dyDescent="0.4">
      <c r="F12478" s="12"/>
    </row>
    <row r="12479" spans="6:6" ht="16.5" customHeight="1" x14ac:dyDescent="0.4">
      <c r="F12479" s="12"/>
    </row>
    <row r="12480" spans="6:6" ht="16.5" customHeight="1" x14ac:dyDescent="0.4">
      <c r="F12480" s="12"/>
    </row>
    <row r="12481" spans="6:6" ht="16.5" customHeight="1" x14ac:dyDescent="0.4">
      <c r="F12481" s="12"/>
    </row>
    <row r="12482" spans="6:6" ht="16.5" customHeight="1" x14ac:dyDescent="0.4">
      <c r="F12482" s="12"/>
    </row>
    <row r="12483" spans="6:6" ht="16.5" customHeight="1" x14ac:dyDescent="0.4">
      <c r="F12483" s="12"/>
    </row>
    <row r="12484" spans="6:6" ht="16.5" customHeight="1" x14ac:dyDescent="0.4">
      <c r="F12484" s="12"/>
    </row>
    <row r="12485" spans="6:6" ht="16.5" customHeight="1" x14ac:dyDescent="0.4">
      <c r="F12485" s="12"/>
    </row>
    <row r="12486" spans="6:6" ht="16.5" customHeight="1" x14ac:dyDescent="0.4">
      <c r="F12486" s="12"/>
    </row>
    <row r="12487" spans="6:6" ht="16.5" customHeight="1" x14ac:dyDescent="0.4">
      <c r="F12487" s="12"/>
    </row>
    <row r="12488" spans="6:6" ht="16.5" customHeight="1" x14ac:dyDescent="0.4">
      <c r="F12488" s="12"/>
    </row>
    <row r="12489" spans="6:6" ht="16.5" customHeight="1" x14ac:dyDescent="0.4">
      <c r="F12489" s="12"/>
    </row>
    <row r="12490" spans="6:6" ht="16.5" customHeight="1" x14ac:dyDescent="0.4">
      <c r="F12490" s="12"/>
    </row>
    <row r="12491" spans="6:6" ht="16.5" customHeight="1" x14ac:dyDescent="0.4">
      <c r="F12491" s="12"/>
    </row>
    <row r="12492" spans="6:6" ht="16.5" customHeight="1" x14ac:dyDescent="0.4">
      <c r="F12492" s="12"/>
    </row>
    <row r="12493" spans="6:6" ht="16.5" customHeight="1" x14ac:dyDescent="0.4">
      <c r="F12493" s="12"/>
    </row>
    <row r="12494" spans="6:6" ht="16.5" customHeight="1" x14ac:dyDescent="0.4">
      <c r="F12494" s="12"/>
    </row>
    <row r="12495" spans="6:6" ht="16.5" customHeight="1" x14ac:dyDescent="0.4">
      <c r="F12495" s="12"/>
    </row>
    <row r="12496" spans="6:6" ht="16.5" customHeight="1" x14ac:dyDescent="0.4">
      <c r="F12496" s="12"/>
    </row>
    <row r="12497" spans="6:6" ht="16.5" customHeight="1" x14ac:dyDescent="0.4">
      <c r="F12497" s="12"/>
    </row>
    <row r="12498" spans="6:6" ht="16.5" customHeight="1" x14ac:dyDescent="0.4">
      <c r="F12498" s="12"/>
    </row>
    <row r="12499" spans="6:6" ht="16.5" customHeight="1" x14ac:dyDescent="0.4">
      <c r="F12499" s="12"/>
    </row>
    <row r="12500" spans="6:6" ht="16.5" customHeight="1" x14ac:dyDescent="0.4">
      <c r="F12500" s="12"/>
    </row>
    <row r="12501" spans="6:6" ht="16.5" customHeight="1" x14ac:dyDescent="0.4">
      <c r="F12501" s="12"/>
    </row>
    <row r="12502" spans="6:6" ht="16.5" customHeight="1" x14ac:dyDescent="0.4">
      <c r="F12502" s="12"/>
    </row>
    <row r="12503" spans="6:6" ht="16.5" customHeight="1" x14ac:dyDescent="0.4">
      <c r="F12503" s="12"/>
    </row>
    <row r="12504" spans="6:6" ht="16.5" customHeight="1" x14ac:dyDescent="0.4">
      <c r="F12504" s="12"/>
    </row>
    <row r="12505" spans="6:6" ht="16.5" customHeight="1" x14ac:dyDescent="0.4">
      <c r="F12505" s="12"/>
    </row>
    <row r="12506" spans="6:6" ht="16.5" customHeight="1" x14ac:dyDescent="0.4">
      <c r="F12506" s="12"/>
    </row>
    <row r="12507" spans="6:6" ht="16.5" customHeight="1" x14ac:dyDescent="0.4">
      <c r="F12507" s="12"/>
    </row>
    <row r="12508" spans="6:6" ht="16.5" customHeight="1" x14ac:dyDescent="0.4">
      <c r="F12508" s="12"/>
    </row>
    <row r="12509" spans="6:6" ht="16.5" customHeight="1" x14ac:dyDescent="0.4">
      <c r="F12509" s="12"/>
    </row>
    <row r="12510" spans="6:6" ht="16.5" customHeight="1" x14ac:dyDescent="0.4">
      <c r="F12510" s="12"/>
    </row>
    <row r="12511" spans="6:6" ht="16.5" customHeight="1" x14ac:dyDescent="0.4">
      <c r="F12511" s="12"/>
    </row>
    <row r="12512" spans="6:6" ht="16.5" customHeight="1" x14ac:dyDescent="0.4">
      <c r="F12512" s="12"/>
    </row>
    <row r="12513" spans="6:6" ht="16.5" customHeight="1" x14ac:dyDescent="0.4">
      <c r="F12513" s="12"/>
    </row>
    <row r="12514" spans="6:6" ht="16.5" customHeight="1" x14ac:dyDescent="0.4">
      <c r="F12514" s="12"/>
    </row>
    <row r="12515" spans="6:6" ht="16.5" customHeight="1" x14ac:dyDescent="0.4">
      <c r="F12515" s="12"/>
    </row>
    <row r="12516" spans="6:6" ht="16.5" customHeight="1" x14ac:dyDescent="0.4">
      <c r="F12516" s="12"/>
    </row>
    <row r="12517" spans="6:6" ht="16.5" customHeight="1" x14ac:dyDescent="0.4">
      <c r="F12517" s="12"/>
    </row>
    <row r="12518" spans="6:6" ht="16.5" customHeight="1" x14ac:dyDescent="0.4">
      <c r="F12518" s="12"/>
    </row>
    <row r="12519" spans="6:6" ht="16.5" customHeight="1" x14ac:dyDescent="0.4">
      <c r="F12519" s="12"/>
    </row>
    <row r="12520" spans="6:6" ht="16.5" customHeight="1" x14ac:dyDescent="0.4">
      <c r="F12520" s="12"/>
    </row>
    <row r="12521" spans="6:6" ht="16.5" customHeight="1" x14ac:dyDescent="0.4">
      <c r="F12521" s="12"/>
    </row>
    <row r="12522" spans="6:6" ht="16.5" customHeight="1" x14ac:dyDescent="0.4">
      <c r="F12522" s="12"/>
    </row>
    <row r="12523" spans="6:6" ht="16.5" customHeight="1" x14ac:dyDescent="0.4">
      <c r="F12523" s="12"/>
    </row>
    <row r="12524" spans="6:6" ht="16.5" customHeight="1" x14ac:dyDescent="0.4">
      <c r="F12524" s="12"/>
    </row>
    <row r="12525" spans="6:6" ht="16.5" customHeight="1" x14ac:dyDescent="0.4">
      <c r="F12525" s="12"/>
    </row>
    <row r="12526" spans="6:6" ht="16.5" customHeight="1" x14ac:dyDescent="0.4">
      <c r="F12526" s="12"/>
    </row>
    <row r="12527" spans="6:6" ht="16.5" customHeight="1" x14ac:dyDescent="0.4">
      <c r="F12527" s="12"/>
    </row>
    <row r="12528" spans="6:6" ht="16.5" customHeight="1" x14ac:dyDescent="0.4">
      <c r="F12528" s="12"/>
    </row>
    <row r="12529" spans="6:6" ht="16.5" customHeight="1" x14ac:dyDescent="0.4">
      <c r="F12529" s="12"/>
    </row>
    <row r="12530" spans="6:6" ht="16.5" customHeight="1" x14ac:dyDescent="0.4">
      <c r="F12530" s="12"/>
    </row>
    <row r="12531" spans="6:6" ht="16.5" customHeight="1" x14ac:dyDescent="0.4">
      <c r="F12531" s="12"/>
    </row>
    <row r="12532" spans="6:6" ht="16.5" customHeight="1" x14ac:dyDescent="0.4">
      <c r="F12532" s="12"/>
    </row>
    <row r="12533" spans="6:6" ht="16.5" customHeight="1" x14ac:dyDescent="0.4">
      <c r="F12533" s="12"/>
    </row>
    <row r="12534" spans="6:6" ht="16.5" customHeight="1" x14ac:dyDescent="0.4">
      <c r="F12534" s="12"/>
    </row>
    <row r="12535" spans="6:6" ht="16.5" customHeight="1" x14ac:dyDescent="0.4">
      <c r="F12535" s="12"/>
    </row>
    <row r="12536" spans="6:6" ht="16.5" customHeight="1" x14ac:dyDescent="0.4">
      <c r="F12536" s="12"/>
    </row>
    <row r="12537" spans="6:6" ht="16.5" customHeight="1" x14ac:dyDescent="0.4">
      <c r="F12537" s="12"/>
    </row>
    <row r="12538" spans="6:6" ht="16.5" customHeight="1" x14ac:dyDescent="0.4">
      <c r="F12538" s="12"/>
    </row>
    <row r="12539" spans="6:6" ht="16.5" customHeight="1" x14ac:dyDescent="0.4">
      <c r="F12539" s="12"/>
    </row>
    <row r="12540" spans="6:6" ht="16.5" customHeight="1" x14ac:dyDescent="0.4">
      <c r="F12540" s="12"/>
    </row>
    <row r="12541" spans="6:6" ht="16.5" customHeight="1" x14ac:dyDescent="0.4">
      <c r="F12541" s="12"/>
    </row>
    <row r="12542" spans="6:6" ht="16.5" customHeight="1" x14ac:dyDescent="0.4">
      <c r="F12542" s="12"/>
    </row>
    <row r="12543" spans="6:6" ht="16.5" customHeight="1" x14ac:dyDescent="0.4">
      <c r="F12543" s="12"/>
    </row>
    <row r="12544" spans="6:6" ht="16.5" customHeight="1" x14ac:dyDescent="0.4">
      <c r="F12544" s="12"/>
    </row>
    <row r="12545" spans="6:6" ht="16.5" customHeight="1" x14ac:dyDescent="0.4">
      <c r="F12545" s="12"/>
    </row>
    <row r="12546" spans="6:6" ht="16.5" customHeight="1" x14ac:dyDescent="0.4">
      <c r="F12546" s="12"/>
    </row>
    <row r="12547" spans="6:6" ht="16.5" customHeight="1" x14ac:dyDescent="0.4">
      <c r="F12547" s="12"/>
    </row>
    <row r="12548" spans="6:6" ht="16.5" customHeight="1" x14ac:dyDescent="0.4">
      <c r="F12548" s="12"/>
    </row>
    <row r="12549" spans="6:6" ht="16.5" customHeight="1" x14ac:dyDescent="0.4">
      <c r="F12549" s="12"/>
    </row>
    <row r="12550" spans="6:6" ht="16.5" customHeight="1" x14ac:dyDescent="0.4">
      <c r="F12550" s="12"/>
    </row>
    <row r="12551" spans="6:6" ht="16.5" customHeight="1" x14ac:dyDescent="0.4">
      <c r="F12551" s="12"/>
    </row>
    <row r="12552" spans="6:6" ht="16.5" customHeight="1" x14ac:dyDescent="0.4">
      <c r="F12552" s="12"/>
    </row>
    <row r="12553" spans="6:6" ht="16.5" customHeight="1" x14ac:dyDescent="0.4">
      <c r="F12553" s="12"/>
    </row>
    <row r="12554" spans="6:6" ht="16.5" customHeight="1" x14ac:dyDescent="0.4">
      <c r="F12554" s="12"/>
    </row>
    <row r="12555" spans="6:6" ht="16.5" customHeight="1" x14ac:dyDescent="0.4">
      <c r="F12555" s="12"/>
    </row>
    <row r="12556" spans="6:6" ht="16.5" customHeight="1" x14ac:dyDescent="0.4">
      <c r="F12556" s="12"/>
    </row>
    <row r="12557" spans="6:6" ht="16.5" customHeight="1" x14ac:dyDescent="0.4">
      <c r="F12557" s="12"/>
    </row>
    <row r="12558" spans="6:6" ht="16.5" customHeight="1" x14ac:dyDescent="0.4">
      <c r="F12558" s="12"/>
    </row>
    <row r="12559" spans="6:6" ht="16.5" customHeight="1" x14ac:dyDescent="0.4">
      <c r="F12559" s="12"/>
    </row>
    <row r="12560" spans="6:6" ht="16.5" customHeight="1" x14ac:dyDescent="0.4">
      <c r="F12560" s="12"/>
    </row>
    <row r="12561" spans="6:6" ht="16.5" customHeight="1" x14ac:dyDescent="0.4">
      <c r="F12561" s="12"/>
    </row>
    <row r="12562" spans="6:6" ht="16.5" customHeight="1" x14ac:dyDescent="0.4">
      <c r="F12562" s="12"/>
    </row>
    <row r="12563" spans="6:6" ht="16.5" customHeight="1" x14ac:dyDescent="0.4">
      <c r="F12563" s="12"/>
    </row>
    <row r="12564" spans="6:6" ht="16.5" customHeight="1" x14ac:dyDescent="0.4">
      <c r="F12564" s="12"/>
    </row>
    <row r="12565" spans="6:6" ht="16.5" customHeight="1" x14ac:dyDescent="0.4">
      <c r="F12565" s="12"/>
    </row>
    <row r="12566" spans="6:6" ht="16.5" customHeight="1" x14ac:dyDescent="0.4">
      <c r="F12566" s="12"/>
    </row>
    <row r="12567" spans="6:6" ht="16.5" customHeight="1" x14ac:dyDescent="0.4">
      <c r="F12567" s="12"/>
    </row>
    <row r="12568" spans="6:6" ht="16.5" customHeight="1" x14ac:dyDescent="0.4">
      <c r="F12568" s="12"/>
    </row>
    <row r="12569" spans="6:6" ht="16.5" customHeight="1" x14ac:dyDescent="0.4">
      <c r="F12569" s="12"/>
    </row>
    <row r="12570" spans="6:6" ht="16.5" customHeight="1" x14ac:dyDescent="0.4">
      <c r="F12570" s="12"/>
    </row>
    <row r="12571" spans="6:6" ht="16.5" customHeight="1" x14ac:dyDescent="0.4">
      <c r="F12571" s="12"/>
    </row>
    <row r="12572" spans="6:6" ht="16.5" customHeight="1" x14ac:dyDescent="0.4">
      <c r="F12572" s="12"/>
    </row>
    <row r="12573" spans="6:6" ht="16.5" customHeight="1" x14ac:dyDescent="0.4">
      <c r="F12573" s="12"/>
    </row>
    <row r="12574" spans="6:6" ht="16.5" customHeight="1" x14ac:dyDescent="0.4">
      <c r="F12574" s="12"/>
    </row>
    <row r="12575" spans="6:6" ht="16.5" customHeight="1" x14ac:dyDescent="0.4">
      <c r="F12575" s="12"/>
    </row>
    <row r="12576" spans="6:6" ht="16.5" customHeight="1" x14ac:dyDescent="0.4">
      <c r="F12576" s="12"/>
    </row>
    <row r="12577" spans="6:6" ht="16.5" customHeight="1" x14ac:dyDescent="0.4">
      <c r="F12577" s="12"/>
    </row>
    <row r="12578" spans="6:6" ht="16.5" customHeight="1" x14ac:dyDescent="0.4">
      <c r="F12578" s="12"/>
    </row>
    <row r="12579" spans="6:6" ht="16.5" customHeight="1" x14ac:dyDescent="0.4">
      <c r="F12579" s="12"/>
    </row>
    <row r="12580" spans="6:6" ht="16.5" customHeight="1" x14ac:dyDescent="0.4">
      <c r="F12580" s="12"/>
    </row>
    <row r="12581" spans="6:6" ht="16.5" customHeight="1" x14ac:dyDescent="0.4">
      <c r="F12581" s="12"/>
    </row>
    <row r="12582" spans="6:6" ht="16.5" customHeight="1" x14ac:dyDescent="0.4">
      <c r="F12582" s="12"/>
    </row>
    <row r="12583" spans="6:6" ht="16.5" customHeight="1" x14ac:dyDescent="0.4">
      <c r="F12583" s="12"/>
    </row>
    <row r="12584" spans="6:6" ht="16.5" customHeight="1" x14ac:dyDescent="0.4">
      <c r="F12584" s="12"/>
    </row>
    <row r="12585" spans="6:6" ht="16.5" customHeight="1" x14ac:dyDescent="0.4">
      <c r="F12585" s="12"/>
    </row>
    <row r="12586" spans="6:6" ht="16.5" customHeight="1" x14ac:dyDescent="0.4">
      <c r="F12586" s="12"/>
    </row>
    <row r="12587" spans="6:6" ht="16.5" customHeight="1" x14ac:dyDescent="0.4">
      <c r="F12587" s="12"/>
    </row>
    <row r="12588" spans="6:6" ht="16.5" customHeight="1" x14ac:dyDescent="0.4">
      <c r="F12588" s="12"/>
    </row>
    <row r="12589" spans="6:6" ht="16.5" customHeight="1" x14ac:dyDescent="0.4">
      <c r="F12589" s="12"/>
    </row>
    <row r="12590" spans="6:6" ht="16.5" customHeight="1" x14ac:dyDescent="0.4">
      <c r="F12590" s="12"/>
    </row>
    <row r="12591" spans="6:6" ht="16.5" customHeight="1" x14ac:dyDescent="0.4">
      <c r="F12591" s="12"/>
    </row>
    <row r="12592" spans="6:6" ht="16.5" customHeight="1" x14ac:dyDescent="0.4">
      <c r="F12592" s="12"/>
    </row>
    <row r="12593" spans="6:6" ht="16.5" customHeight="1" x14ac:dyDescent="0.4">
      <c r="F12593" s="12"/>
    </row>
    <row r="12594" spans="6:6" ht="16.5" customHeight="1" x14ac:dyDescent="0.4">
      <c r="F12594" s="12"/>
    </row>
    <row r="12595" spans="6:6" ht="16.5" customHeight="1" x14ac:dyDescent="0.4">
      <c r="F12595" s="12"/>
    </row>
    <row r="12596" spans="6:6" ht="16.5" customHeight="1" x14ac:dyDescent="0.4">
      <c r="F12596" s="12"/>
    </row>
    <row r="12597" spans="6:6" ht="16.5" customHeight="1" x14ac:dyDescent="0.4">
      <c r="F12597" s="12"/>
    </row>
    <row r="12598" spans="6:6" ht="16.5" customHeight="1" x14ac:dyDescent="0.4">
      <c r="F12598" s="12"/>
    </row>
    <row r="12599" spans="6:6" ht="16.5" customHeight="1" x14ac:dyDescent="0.4">
      <c r="F12599" s="12"/>
    </row>
    <row r="12600" spans="6:6" ht="16.5" customHeight="1" x14ac:dyDescent="0.4">
      <c r="F12600" s="12"/>
    </row>
    <row r="12601" spans="6:6" ht="16.5" customHeight="1" x14ac:dyDescent="0.4">
      <c r="F12601" s="12"/>
    </row>
    <row r="12602" spans="6:6" ht="16.5" customHeight="1" x14ac:dyDescent="0.4">
      <c r="F12602" s="12"/>
    </row>
    <row r="12603" spans="6:6" ht="16.5" customHeight="1" x14ac:dyDescent="0.4">
      <c r="F12603" s="12"/>
    </row>
    <row r="12604" spans="6:6" ht="16.5" customHeight="1" x14ac:dyDescent="0.4">
      <c r="F12604" s="12"/>
    </row>
    <row r="12605" spans="6:6" ht="16.5" customHeight="1" x14ac:dyDescent="0.4">
      <c r="F12605" s="12"/>
    </row>
    <row r="12606" spans="6:6" ht="16.5" customHeight="1" x14ac:dyDescent="0.4">
      <c r="F12606" s="12"/>
    </row>
    <row r="12607" spans="6:6" ht="16.5" customHeight="1" x14ac:dyDescent="0.4">
      <c r="F12607" s="12"/>
    </row>
    <row r="12608" spans="6:6" ht="16.5" customHeight="1" x14ac:dyDescent="0.4">
      <c r="F12608" s="12"/>
    </row>
    <row r="12609" spans="6:6" ht="16.5" customHeight="1" x14ac:dyDescent="0.4">
      <c r="F12609" s="12"/>
    </row>
    <row r="12610" spans="6:6" ht="16.5" customHeight="1" x14ac:dyDescent="0.4">
      <c r="F12610" s="12"/>
    </row>
    <row r="12611" spans="6:6" ht="16.5" customHeight="1" x14ac:dyDescent="0.4">
      <c r="F12611" s="12"/>
    </row>
    <row r="12612" spans="6:6" ht="16.5" customHeight="1" x14ac:dyDescent="0.4">
      <c r="F12612" s="12"/>
    </row>
    <row r="12613" spans="6:6" ht="16.5" customHeight="1" x14ac:dyDescent="0.4">
      <c r="F12613" s="12"/>
    </row>
    <row r="12614" spans="6:6" ht="16.5" customHeight="1" x14ac:dyDescent="0.4">
      <c r="F12614" s="12"/>
    </row>
    <row r="12615" spans="6:6" ht="16.5" customHeight="1" x14ac:dyDescent="0.4">
      <c r="F12615" s="12"/>
    </row>
    <row r="12616" spans="6:6" ht="16.5" customHeight="1" x14ac:dyDescent="0.4">
      <c r="F12616" s="12"/>
    </row>
    <row r="12617" spans="6:6" ht="16.5" customHeight="1" x14ac:dyDescent="0.4">
      <c r="F12617" s="12"/>
    </row>
    <row r="12618" spans="6:6" ht="16.5" customHeight="1" x14ac:dyDescent="0.4">
      <c r="F12618" s="12"/>
    </row>
    <row r="12619" spans="6:6" ht="16.5" customHeight="1" x14ac:dyDescent="0.4">
      <c r="F12619" s="12"/>
    </row>
    <row r="12620" spans="6:6" ht="16.5" customHeight="1" x14ac:dyDescent="0.4">
      <c r="F12620" s="12"/>
    </row>
    <row r="12621" spans="6:6" ht="16.5" customHeight="1" x14ac:dyDescent="0.4">
      <c r="F12621" s="12"/>
    </row>
    <row r="12622" spans="6:6" ht="16.5" customHeight="1" x14ac:dyDescent="0.4">
      <c r="F12622" s="12"/>
    </row>
    <row r="12623" spans="6:6" ht="16.5" customHeight="1" x14ac:dyDescent="0.4">
      <c r="F12623" s="12"/>
    </row>
    <row r="12624" spans="6:6" ht="16.5" customHeight="1" x14ac:dyDescent="0.4">
      <c r="F12624" s="12"/>
    </row>
    <row r="12625" spans="6:6" ht="16.5" customHeight="1" x14ac:dyDescent="0.4">
      <c r="F12625" s="12"/>
    </row>
    <row r="12626" spans="6:6" ht="16.5" customHeight="1" x14ac:dyDescent="0.4">
      <c r="F12626" s="12"/>
    </row>
    <row r="12627" spans="6:6" ht="16.5" customHeight="1" x14ac:dyDescent="0.4">
      <c r="F12627" s="12"/>
    </row>
    <row r="12628" spans="6:6" ht="16.5" customHeight="1" x14ac:dyDescent="0.4">
      <c r="F12628" s="12"/>
    </row>
    <row r="12629" spans="6:6" ht="16.5" customHeight="1" x14ac:dyDescent="0.4">
      <c r="F12629" s="12"/>
    </row>
    <row r="12630" spans="6:6" ht="16.5" customHeight="1" x14ac:dyDescent="0.4">
      <c r="F12630" s="12"/>
    </row>
    <row r="12631" spans="6:6" ht="16.5" customHeight="1" x14ac:dyDescent="0.4">
      <c r="F12631" s="12"/>
    </row>
    <row r="12632" spans="6:6" ht="16.5" customHeight="1" x14ac:dyDescent="0.4">
      <c r="F12632" s="12"/>
    </row>
    <row r="12633" spans="6:6" ht="16.5" customHeight="1" x14ac:dyDescent="0.4">
      <c r="F12633" s="12"/>
    </row>
    <row r="12634" spans="6:6" ht="16.5" customHeight="1" x14ac:dyDescent="0.4">
      <c r="F12634" s="12"/>
    </row>
    <row r="12635" spans="6:6" ht="16.5" customHeight="1" x14ac:dyDescent="0.4">
      <c r="F12635" s="12"/>
    </row>
    <row r="12636" spans="6:6" ht="16.5" customHeight="1" x14ac:dyDescent="0.4">
      <c r="F12636" s="12"/>
    </row>
    <row r="12637" spans="6:6" ht="16.5" customHeight="1" x14ac:dyDescent="0.4">
      <c r="F12637" s="12"/>
    </row>
    <row r="12638" spans="6:6" ht="16.5" customHeight="1" x14ac:dyDescent="0.4">
      <c r="F12638" s="12"/>
    </row>
    <row r="12639" spans="6:6" ht="16.5" customHeight="1" x14ac:dyDescent="0.4">
      <c r="F12639" s="12"/>
    </row>
    <row r="12640" spans="6:6" ht="16.5" customHeight="1" x14ac:dyDescent="0.4">
      <c r="F12640" s="12"/>
    </row>
    <row r="12641" spans="6:6" ht="16.5" customHeight="1" x14ac:dyDescent="0.4">
      <c r="F12641" s="12"/>
    </row>
    <row r="12642" spans="6:6" ht="16.5" customHeight="1" x14ac:dyDescent="0.4">
      <c r="F12642" s="12"/>
    </row>
    <row r="12643" spans="6:6" ht="16.5" customHeight="1" x14ac:dyDescent="0.4">
      <c r="F12643" s="12"/>
    </row>
    <row r="12644" spans="6:6" ht="16.5" customHeight="1" x14ac:dyDescent="0.4">
      <c r="F12644" s="12"/>
    </row>
    <row r="12645" spans="6:6" ht="16.5" customHeight="1" x14ac:dyDescent="0.4">
      <c r="F12645" s="12"/>
    </row>
    <row r="12646" spans="6:6" ht="16.5" customHeight="1" x14ac:dyDescent="0.4">
      <c r="F12646" s="12"/>
    </row>
    <row r="12647" spans="6:6" ht="16.5" customHeight="1" x14ac:dyDescent="0.4">
      <c r="F12647" s="12"/>
    </row>
    <row r="12648" spans="6:6" ht="16.5" customHeight="1" x14ac:dyDescent="0.4">
      <c r="F12648" s="12"/>
    </row>
    <row r="12649" spans="6:6" ht="16.5" customHeight="1" x14ac:dyDescent="0.4">
      <c r="F12649" s="12"/>
    </row>
    <row r="12650" spans="6:6" ht="16.5" customHeight="1" x14ac:dyDescent="0.4">
      <c r="F12650" s="12"/>
    </row>
    <row r="12651" spans="6:6" ht="16.5" customHeight="1" x14ac:dyDescent="0.4">
      <c r="F12651" s="12"/>
    </row>
    <row r="12652" spans="6:6" ht="16.5" customHeight="1" x14ac:dyDescent="0.4">
      <c r="F12652" s="12"/>
    </row>
    <row r="12653" spans="6:6" ht="16.5" customHeight="1" x14ac:dyDescent="0.4">
      <c r="F12653" s="12"/>
    </row>
    <row r="12654" spans="6:6" ht="16.5" customHeight="1" x14ac:dyDescent="0.4">
      <c r="F12654" s="12"/>
    </row>
    <row r="12655" spans="6:6" ht="16.5" customHeight="1" x14ac:dyDescent="0.4">
      <c r="F12655" s="12"/>
    </row>
    <row r="12656" spans="6:6" ht="16.5" customHeight="1" x14ac:dyDescent="0.4">
      <c r="F12656" s="12"/>
    </row>
    <row r="12657" spans="6:6" ht="16.5" customHeight="1" x14ac:dyDescent="0.4">
      <c r="F12657" s="12"/>
    </row>
    <row r="12658" spans="6:6" ht="16.5" customHeight="1" x14ac:dyDescent="0.4">
      <c r="F12658" s="12"/>
    </row>
    <row r="12659" spans="6:6" ht="16.5" customHeight="1" x14ac:dyDescent="0.4">
      <c r="F12659" s="12"/>
    </row>
    <row r="12660" spans="6:6" ht="16.5" customHeight="1" x14ac:dyDescent="0.4">
      <c r="F12660" s="12"/>
    </row>
    <row r="12661" spans="6:6" ht="16.5" customHeight="1" x14ac:dyDescent="0.4">
      <c r="F12661" s="12"/>
    </row>
    <row r="12662" spans="6:6" ht="16.5" customHeight="1" x14ac:dyDescent="0.4">
      <c r="F12662" s="12"/>
    </row>
    <row r="12663" spans="6:6" ht="16.5" customHeight="1" x14ac:dyDescent="0.4">
      <c r="F12663" s="12"/>
    </row>
    <row r="12664" spans="6:6" ht="16.5" customHeight="1" x14ac:dyDescent="0.4">
      <c r="F12664" s="12"/>
    </row>
    <row r="12665" spans="6:6" ht="16.5" customHeight="1" x14ac:dyDescent="0.4">
      <c r="F12665" s="12"/>
    </row>
    <row r="12666" spans="6:6" ht="16.5" customHeight="1" x14ac:dyDescent="0.4">
      <c r="F12666" s="12"/>
    </row>
    <row r="12667" spans="6:6" ht="16.5" customHeight="1" x14ac:dyDescent="0.4">
      <c r="F12667" s="12"/>
    </row>
    <row r="12668" spans="6:6" ht="16.5" customHeight="1" x14ac:dyDescent="0.4">
      <c r="F12668" s="12"/>
    </row>
    <row r="12669" spans="6:6" ht="16.5" customHeight="1" x14ac:dyDescent="0.4">
      <c r="F12669" s="12"/>
    </row>
    <row r="12670" spans="6:6" ht="16.5" customHeight="1" x14ac:dyDescent="0.4">
      <c r="F12670" s="12"/>
    </row>
    <row r="12671" spans="6:6" ht="16.5" customHeight="1" x14ac:dyDescent="0.4">
      <c r="F12671" s="12"/>
    </row>
    <row r="12672" spans="6:6" ht="16.5" customHeight="1" x14ac:dyDescent="0.4">
      <c r="F12672" s="12"/>
    </row>
    <row r="12673" spans="6:6" ht="16.5" customHeight="1" x14ac:dyDescent="0.4">
      <c r="F12673" s="12"/>
    </row>
    <row r="12674" spans="6:6" ht="16.5" customHeight="1" x14ac:dyDescent="0.4">
      <c r="F12674" s="12"/>
    </row>
    <row r="12675" spans="6:6" ht="16.5" customHeight="1" x14ac:dyDescent="0.4">
      <c r="F12675" s="12"/>
    </row>
    <row r="12676" spans="6:6" ht="16.5" customHeight="1" x14ac:dyDescent="0.4">
      <c r="F12676" s="12"/>
    </row>
    <row r="12677" spans="6:6" ht="16.5" customHeight="1" x14ac:dyDescent="0.4">
      <c r="F12677" s="12"/>
    </row>
    <row r="12678" spans="6:6" ht="16.5" customHeight="1" x14ac:dyDescent="0.4">
      <c r="F12678" s="12"/>
    </row>
    <row r="12679" spans="6:6" ht="16.5" customHeight="1" x14ac:dyDescent="0.4">
      <c r="F12679" s="12"/>
    </row>
    <row r="12680" spans="6:6" ht="16.5" customHeight="1" x14ac:dyDescent="0.4">
      <c r="F12680" s="12"/>
    </row>
    <row r="12681" spans="6:6" ht="16.5" customHeight="1" x14ac:dyDescent="0.4">
      <c r="F12681" s="12"/>
    </row>
    <row r="12682" spans="6:6" ht="16.5" customHeight="1" x14ac:dyDescent="0.4">
      <c r="F12682" s="12"/>
    </row>
    <row r="12683" spans="6:6" ht="16.5" customHeight="1" x14ac:dyDescent="0.4">
      <c r="F12683" s="12"/>
    </row>
    <row r="12684" spans="6:6" ht="16.5" customHeight="1" x14ac:dyDescent="0.4">
      <c r="F12684" s="12"/>
    </row>
    <row r="12685" spans="6:6" ht="16.5" customHeight="1" x14ac:dyDescent="0.4">
      <c r="F12685" s="12"/>
    </row>
    <row r="12686" spans="6:6" ht="16.5" customHeight="1" x14ac:dyDescent="0.4">
      <c r="F12686" s="12"/>
    </row>
    <row r="12687" spans="6:6" ht="16.5" customHeight="1" x14ac:dyDescent="0.4">
      <c r="F12687" s="12"/>
    </row>
    <row r="12688" spans="6:6" ht="16.5" customHeight="1" x14ac:dyDescent="0.4">
      <c r="F12688" s="12"/>
    </row>
    <row r="12689" spans="6:6" ht="16.5" customHeight="1" x14ac:dyDescent="0.4">
      <c r="F12689" s="12"/>
    </row>
    <row r="12690" spans="6:6" ht="16.5" customHeight="1" x14ac:dyDescent="0.4">
      <c r="F12690" s="12"/>
    </row>
    <row r="12691" spans="6:6" ht="16.5" customHeight="1" x14ac:dyDescent="0.4">
      <c r="F12691" s="12"/>
    </row>
    <row r="12692" spans="6:6" ht="16.5" customHeight="1" x14ac:dyDescent="0.4">
      <c r="F12692" s="12"/>
    </row>
    <row r="12693" spans="6:6" ht="16.5" customHeight="1" x14ac:dyDescent="0.4">
      <c r="F12693" s="12"/>
    </row>
    <row r="12694" spans="6:6" ht="16.5" customHeight="1" x14ac:dyDescent="0.4">
      <c r="F12694" s="12"/>
    </row>
    <row r="12695" spans="6:6" ht="16.5" customHeight="1" x14ac:dyDescent="0.4">
      <c r="F12695" s="12"/>
    </row>
    <row r="12696" spans="6:6" ht="16.5" customHeight="1" x14ac:dyDescent="0.4">
      <c r="F12696" s="12"/>
    </row>
    <row r="12697" spans="6:6" ht="16.5" customHeight="1" x14ac:dyDescent="0.4">
      <c r="F12697" s="12"/>
    </row>
    <row r="12698" spans="6:6" ht="16.5" customHeight="1" x14ac:dyDescent="0.4">
      <c r="F12698" s="12"/>
    </row>
    <row r="12699" spans="6:6" ht="16.5" customHeight="1" x14ac:dyDescent="0.4">
      <c r="F12699" s="12"/>
    </row>
    <row r="12700" spans="6:6" ht="16.5" customHeight="1" x14ac:dyDescent="0.4">
      <c r="F12700" s="12"/>
    </row>
    <row r="12701" spans="6:6" ht="16.5" customHeight="1" x14ac:dyDescent="0.4">
      <c r="F12701" s="12"/>
    </row>
    <row r="12702" spans="6:6" ht="16.5" customHeight="1" x14ac:dyDescent="0.4">
      <c r="F12702" s="12"/>
    </row>
    <row r="12703" spans="6:6" ht="16.5" customHeight="1" x14ac:dyDescent="0.4">
      <c r="F12703" s="12"/>
    </row>
    <row r="12704" spans="6:6" ht="16.5" customHeight="1" x14ac:dyDescent="0.4">
      <c r="F12704" s="12"/>
    </row>
    <row r="12705" spans="6:6" ht="16.5" customHeight="1" x14ac:dyDescent="0.4">
      <c r="F12705" s="12"/>
    </row>
    <row r="12706" spans="6:6" ht="16.5" customHeight="1" x14ac:dyDescent="0.4">
      <c r="F12706" s="12"/>
    </row>
    <row r="12707" spans="6:6" ht="16.5" customHeight="1" x14ac:dyDescent="0.4">
      <c r="F12707" s="12"/>
    </row>
    <row r="12708" spans="6:6" ht="16.5" customHeight="1" x14ac:dyDescent="0.4">
      <c r="F12708" s="12"/>
    </row>
    <row r="12709" spans="6:6" ht="16.5" customHeight="1" x14ac:dyDescent="0.4">
      <c r="F12709" s="12"/>
    </row>
    <row r="12710" spans="6:6" ht="16.5" customHeight="1" x14ac:dyDescent="0.4">
      <c r="F12710" s="12"/>
    </row>
    <row r="12711" spans="6:6" ht="16.5" customHeight="1" x14ac:dyDescent="0.4">
      <c r="F12711" s="12"/>
    </row>
    <row r="12712" spans="6:6" ht="16.5" customHeight="1" x14ac:dyDescent="0.4">
      <c r="F12712" s="12"/>
    </row>
    <row r="12713" spans="6:6" ht="16.5" customHeight="1" x14ac:dyDescent="0.4">
      <c r="F12713" s="12"/>
    </row>
    <row r="12714" spans="6:6" ht="16.5" customHeight="1" x14ac:dyDescent="0.4">
      <c r="F12714" s="12"/>
    </row>
    <row r="12715" spans="6:6" ht="16.5" customHeight="1" x14ac:dyDescent="0.4">
      <c r="F12715" s="12"/>
    </row>
    <row r="12716" spans="6:6" ht="16.5" customHeight="1" x14ac:dyDescent="0.4">
      <c r="F12716" s="12"/>
    </row>
    <row r="12717" spans="6:6" ht="16.5" customHeight="1" x14ac:dyDescent="0.4">
      <c r="F12717" s="12"/>
    </row>
    <row r="12718" spans="6:6" ht="16.5" customHeight="1" x14ac:dyDescent="0.4">
      <c r="F12718" s="12"/>
    </row>
    <row r="12719" spans="6:6" ht="16.5" customHeight="1" x14ac:dyDescent="0.4">
      <c r="F12719" s="12"/>
    </row>
    <row r="12720" spans="6:6" ht="16.5" customHeight="1" x14ac:dyDescent="0.4">
      <c r="F12720" s="12"/>
    </row>
    <row r="12721" spans="6:6" ht="16.5" customHeight="1" x14ac:dyDescent="0.4">
      <c r="F12721" s="12"/>
    </row>
    <row r="12722" spans="6:6" ht="16.5" customHeight="1" x14ac:dyDescent="0.4">
      <c r="F12722" s="12"/>
    </row>
    <row r="12723" spans="6:6" ht="16.5" customHeight="1" x14ac:dyDescent="0.4">
      <c r="F12723" s="12"/>
    </row>
    <row r="12724" spans="6:6" ht="16.5" customHeight="1" x14ac:dyDescent="0.4">
      <c r="F12724" s="12"/>
    </row>
    <row r="12725" spans="6:6" ht="16.5" customHeight="1" x14ac:dyDescent="0.4">
      <c r="F12725" s="12"/>
    </row>
    <row r="12726" spans="6:6" ht="16.5" customHeight="1" x14ac:dyDescent="0.4">
      <c r="F12726" s="12"/>
    </row>
    <row r="12727" spans="6:6" ht="16.5" customHeight="1" x14ac:dyDescent="0.4">
      <c r="F12727" s="12"/>
    </row>
    <row r="12728" spans="6:6" ht="16.5" customHeight="1" x14ac:dyDescent="0.4">
      <c r="F12728" s="12"/>
    </row>
    <row r="12729" spans="6:6" ht="16.5" customHeight="1" x14ac:dyDescent="0.4">
      <c r="F12729" s="12"/>
    </row>
    <row r="12730" spans="6:6" ht="16.5" customHeight="1" x14ac:dyDescent="0.4">
      <c r="F12730" s="12"/>
    </row>
    <row r="12731" spans="6:6" ht="16.5" customHeight="1" x14ac:dyDescent="0.4">
      <c r="F12731" s="12"/>
    </row>
    <row r="12732" spans="6:6" ht="16.5" customHeight="1" x14ac:dyDescent="0.4">
      <c r="F12732" s="12"/>
    </row>
    <row r="12733" spans="6:6" ht="16.5" customHeight="1" x14ac:dyDescent="0.4">
      <c r="F12733" s="12"/>
    </row>
    <row r="12734" spans="6:6" ht="16.5" customHeight="1" x14ac:dyDescent="0.4">
      <c r="F12734" s="12"/>
    </row>
    <row r="12735" spans="6:6" ht="16.5" customHeight="1" x14ac:dyDescent="0.4">
      <c r="F12735" s="12"/>
    </row>
    <row r="12736" spans="6:6" ht="16.5" customHeight="1" x14ac:dyDescent="0.4">
      <c r="F12736" s="12"/>
    </row>
    <row r="12737" spans="6:6" ht="16.5" customHeight="1" x14ac:dyDescent="0.4">
      <c r="F12737" s="12"/>
    </row>
    <row r="12738" spans="6:6" ht="16.5" customHeight="1" x14ac:dyDescent="0.4">
      <c r="F12738" s="12"/>
    </row>
    <row r="12739" spans="6:6" ht="16.5" customHeight="1" x14ac:dyDescent="0.4">
      <c r="F12739" s="12"/>
    </row>
    <row r="12740" spans="6:6" ht="16.5" customHeight="1" x14ac:dyDescent="0.4">
      <c r="F12740" s="12"/>
    </row>
    <row r="12741" spans="6:6" ht="16.5" customHeight="1" x14ac:dyDescent="0.4">
      <c r="F12741" s="12"/>
    </row>
    <row r="12742" spans="6:6" ht="16.5" customHeight="1" x14ac:dyDescent="0.4">
      <c r="F12742" s="12"/>
    </row>
    <row r="12743" spans="6:6" ht="16.5" customHeight="1" x14ac:dyDescent="0.4">
      <c r="F12743" s="12"/>
    </row>
    <row r="12744" spans="6:6" ht="16.5" customHeight="1" x14ac:dyDescent="0.4">
      <c r="F12744" s="12"/>
    </row>
    <row r="12745" spans="6:6" ht="16.5" customHeight="1" x14ac:dyDescent="0.4">
      <c r="F12745" s="12"/>
    </row>
    <row r="12746" spans="6:6" ht="16.5" customHeight="1" x14ac:dyDescent="0.4">
      <c r="F12746" s="12"/>
    </row>
    <row r="12747" spans="6:6" ht="16.5" customHeight="1" x14ac:dyDescent="0.4">
      <c r="F12747" s="12"/>
    </row>
    <row r="12748" spans="6:6" ht="16.5" customHeight="1" x14ac:dyDescent="0.4">
      <c r="F12748" s="12"/>
    </row>
    <row r="12749" spans="6:6" ht="16.5" customHeight="1" x14ac:dyDescent="0.4">
      <c r="F12749" s="12"/>
    </row>
    <row r="12750" spans="6:6" ht="16.5" customHeight="1" x14ac:dyDescent="0.4">
      <c r="F12750" s="12"/>
    </row>
    <row r="12751" spans="6:6" ht="16.5" customHeight="1" x14ac:dyDescent="0.4">
      <c r="F12751" s="12"/>
    </row>
    <row r="12752" spans="6:6" ht="16.5" customHeight="1" x14ac:dyDescent="0.4">
      <c r="F12752" s="12"/>
    </row>
    <row r="12753" spans="6:6" ht="16.5" customHeight="1" x14ac:dyDescent="0.4">
      <c r="F12753" s="12"/>
    </row>
    <row r="12754" spans="6:6" ht="16.5" customHeight="1" x14ac:dyDescent="0.4">
      <c r="F12754" s="12"/>
    </row>
    <row r="12755" spans="6:6" ht="16.5" customHeight="1" x14ac:dyDescent="0.4">
      <c r="F12755" s="12"/>
    </row>
    <row r="12756" spans="6:6" ht="16.5" customHeight="1" x14ac:dyDescent="0.4">
      <c r="F12756" s="12"/>
    </row>
    <row r="12757" spans="6:6" ht="16.5" customHeight="1" x14ac:dyDescent="0.4">
      <c r="F12757" s="12"/>
    </row>
    <row r="12758" spans="6:6" ht="16.5" customHeight="1" x14ac:dyDescent="0.4">
      <c r="F12758" s="12"/>
    </row>
    <row r="12759" spans="6:6" ht="16.5" customHeight="1" x14ac:dyDescent="0.4">
      <c r="F12759" s="12"/>
    </row>
    <row r="12760" spans="6:6" ht="16.5" customHeight="1" x14ac:dyDescent="0.4">
      <c r="F12760" s="12"/>
    </row>
    <row r="12761" spans="6:6" ht="16.5" customHeight="1" x14ac:dyDescent="0.4">
      <c r="F12761" s="12"/>
    </row>
    <row r="12762" spans="6:6" ht="16.5" customHeight="1" x14ac:dyDescent="0.4">
      <c r="F12762" s="12"/>
    </row>
    <row r="12763" spans="6:6" ht="16.5" customHeight="1" x14ac:dyDescent="0.4">
      <c r="F12763" s="12"/>
    </row>
    <row r="12764" spans="6:6" ht="16.5" customHeight="1" x14ac:dyDescent="0.4">
      <c r="F12764" s="12"/>
    </row>
    <row r="12765" spans="6:6" ht="16.5" customHeight="1" x14ac:dyDescent="0.4">
      <c r="F12765" s="12"/>
    </row>
    <row r="12766" spans="6:6" ht="16.5" customHeight="1" x14ac:dyDescent="0.4">
      <c r="F12766" s="12"/>
    </row>
    <row r="12767" spans="6:6" ht="16.5" customHeight="1" x14ac:dyDescent="0.4">
      <c r="F12767" s="12"/>
    </row>
    <row r="12768" spans="6:6" ht="16.5" customHeight="1" x14ac:dyDescent="0.4">
      <c r="F12768" s="12"/>
    </row>
    <row r="12769" spans="6:6" ht="16.5" customHeight="1" x14ac:dyDescent="0.4">
      <c r="F12769" s="12"/>
    </row>
    <row r="12770" spans="6:6" ht="16.5" customHeight="1" x14ac:dyDescent="0.4">
      <c r="F12770" s="12"/>
    </row>
    <row r="12771" spans="6:6" ht="16.5" customHeight="1" x14ac:dyDescent="0.4">
      <c r="F12771" s="12"/>
    </row>
    <row r="12772" spans="6:6" ht="16.5" customHeight="1" x14ac:dyDescent="0.4">
      <c r="F12772" s="12"/>
    </row>
    <row r="12773" spans="6:6" ht="16.5" customHeight="1" x14ac:dyDescent="0.4">
      <c r="F12773" s="12"/>
    </row>
    <row r="12774" spans="6:6" ht="16.5" customHeight="1" x14ac:dyDescent="0.4">
      <c r="F12774" s="12"/>
    </row>
    <row r="12775" spans="6:6" ht="16.5" customHeight="1" x14ac:dyDescent="0.4">
      <c r="F12775" s="12"/>
    </row>
    <row r="12776" spans="6:6" ht="16.5" customHeight="1" x14ac:dyDescent="0.4">
      <c r="F12776" s="12"/>
    </row>
    <row r="12777" spans="6:6" ht="16.5" customHeight="1" x14ac:dyDescent="0.4">
      <c r="F12777" s="12"/>
    </row>
    <row r="12778" spans="6:6" ht="16.5" customHeight="1" x14ac:dyDescent="0.4">
      <c r="F12778" s="12"/>
    </row>
    <row r="12779" spans="6:6" ht="16.5" customHeight="1" x14ac:dyDescent="0.4">
      <c r="F12779" s="12"/>
    </row>
    <row r="12780" spans="6:6" ht="16.5" customHeight="1" x14ac:dyDescent="0.4">
      <c r="F12780" s="12"/>
    </row>
    <row r="12781" spans="6:6" ht="16.5" customHeight="1" x14ac:dyDescent="0.4">
      <c r="F12781" s="12"/>
    </row>
    <row r="12782" spans="6:6" ht="16.5" customHeight="1" x14ac:dyDescent="0.4">
      <c r="F12782" s="12"/>
    </row>
    <row r="12783" spans="6:6" ht="16.5" customHeight="1" x14ac:dyDescent="0.4">
      <c r="F12783" s="12"/>
    </row>
    <row r="12784" spans="6:6" ht="16.5" customHeight="1" x14ac:dyDescent="0.4">
      <c r="F12784" s="12"/>
    </row>
    <row r="12785" spans="6:6" ht="16.5" customHeight="1" x14ac:dyDescent="0.4">
      <c r="F12785" s="12"/>
    </row>
    <row r="12786" spans="6:6" ht="16.5" customHeight="1" x14ac:dyDescent="0.4">
      <c r="F12786" s="12"/>
    </row>
    <row r="12787" spans="6:6" ht="16.5" customHeight="1" x14ac:dyDescent="0.4">
      <c r="F12787" s="12"/>
    </row>
    <row r="12788" spans="6:6" ht="16.5" customHeight="1" x14ac:dyDescent="0.4">
      <c r="F12788" s="12"/>
    </row>
    <row r="12789" spans="6:6" ht="16.5" customHeight="1" x14ac:dyDescent="0.4">
      <c r="F12789" s="12"/>
    </row>
    <row r="12790" spans="6:6" ht="16.5" customHeight="1" x14ac:dyDescent="0.4">
      <c r="F12790" s="12"/>
    </row>
    <row r="12791" spans="6:6" ht="16.5" customHeight="1" x14ac:dyDescent="0.4">
      <c r="F12791" s="12"/>
    </row>
    <row r="12792" spans="6:6" ht="16.5" customHeight="1" x14ac:dyDescent="0.4">
      <c r="F12792" s="12"/>
    </row>
    <row r="12793" spans="6:6" ht="16.5" customHeight="1" x14ac:dyDescent="0.4">
      <c r="F12793" s="12"/>
    </row>
    <row r="12794" spans="6:6" ht="16.5" customHeight="1" x14ac:dyDescent="0.4">
      <c r="F12794" s="12"/>
    </row>
    <row r="12795" spans="6:6" ht="16.5" customHeight="1" x14ac:dyDescent="0.4">
      <c r="F12795" s="12"/>
    </row>
    <row r="12796" spans="6:6" ht="16.5" customHeight="1" x14ac:dyDescent="0.4">
      <c r="F12796" s="12"/>
    </row>
    <row r="12797" spans="6:6" ht="16.5" customHeight="1" x14ac:dyDescent="0.4">
      <c r="F12797" s="12"/>
    </row>
    <row r="12798" spans="6:6" ht="16.5" customHeight="1" x14ac:dyDescent="0.4">
      <c r="F12798" s="12"/>
    </row>
    <row r="12799" spans="6:6" ht="16.5" customHeight="1" x14ac:dyDescent="0.4">
      <c r="F12799" s="12"/>
    </row>
    <row r="12800" spans="6:6" ht="16.5" customHeight="1" x14ac:dyDescent="0.4">
      <c r="F12800" s="12"/>
    </row>
    <row r="12801" spans="6:6" ht="16.5" customHeight="1" x14ac:dyDescent="0.4">
      <c r="F12801" s="12"/>
    </row>
    <row r="12802" spans="6:6" ht="16.5" customHeight="1" x14ac:dyDescent="0.4">
      <c r="F12802" s="12"/>
    </row>
    <row r="12803" spans="6:6" ht="16.5" customHeight="1" x14ac:dyDescent="0.4">
      <c r="F12803" s="12"/>
    </row>
    <row r="12804" spans="6:6" ht="16.5" customHeight="1" x14ac:dyDescent="0.4">
      <c r="F12804" s="12"/>
    </row>
    <row r="12805" spans="6:6" ht="16.5" customHeight="1" x14ac:dyDescent="0.4">
      <c r="F12805" s="12"/>
    </row>
    <row r="12806" spans="6:6" ht="16.5" customHeight="1" x14ac:dyDescent="0.4">
      <c r="F12806" s="12"/>
    </row>
    <row r="12807" spans="6:6" ht="16.5" customHeight="1" x14ac:dyDescent="0.4">
      <c r="F12807" s="12"/>
    </row>
    <row r="12808" spans="6:6" ht="16.5" customHeight="1" x14ac:dyDescent="0.4">
      <c r="F12808" s="12"/>
    </row>
    <row r="12809" spans="6:6" ht="16.5" customHeight="1" x14ac:dyDescent="0.4">
      <c r="F12809" s="12"/>
    </row>
    <row r="12810" spans="6:6" ht="16.5" customHeight="1" x14ac:dyDescent="0.4">
      <c r="F12810" s="12"/>
    </row>
    <row r="12811" spans="6:6" ht="16.5" customHeight="1" x14ac:dyDescent="0.4">
      <c r="F12811" s="12"/>
    </row>
    <row r="12812" spans="6:6" ht="16.5" customHeight="1" x14ac:dyDescent="0.4">
      <c r="F12812" s="12"/>
    </row>
    <row r="12813" spans="6:6" ht="16.5" customHeight="1" x14ac:dyDescent="0.4">
      <c r="F12813" s="12"/>
    </row>
    <row r="12814" spans="6:6" ht="16.5" customHeight="1" x14ac:dyDescent="0.4">
      <c r="F12814" s="12"/>
    </row>
    <row r="12815" spans="6:6" ht="16.5" customHeight="1" x14ac:dyDescent="0.4">
      <c r="F12815" s="12"/>
    </row>
    <row r="12816" spans="6:6" ht="16.5" customHeight="1" x14ac:dyDescent="0.4">
      <c r="F12816" s="12"/>
    </row>
    <row r="12817" spans="6:6" ht="16.5" customHeight="1" x14ac:dyDescent="0.4">
      <c r="F12817" s="12"/>
    </row>
    <row r="12818" spans="6:6" ht="16.5" customHeight="1" x14ac:dyDescent="0.4">
      <c r="F12818" s="12"/>
    </row>
    <row r="12819" spans="6:6" ht="16.5" customHeight="1" x14ac:dyDescent="0.4">
      <c r="F12819" s="12"/>
    </row>
    <row r="12820" spans="6:6" ht="16.5" customHeight="1" x14ac:dyDescent="0.4">
      <c r="F12820" s="12"/>
    </row>
    <row r="12821" spans="6:6" ht="16.5" customHeight="1" x14ac:dyDescent="0.4">
      <c r="F12821" s="12"/>
    </row>
    <row r="12822" spans="6:6" ht="16.5" customHeight="1" x14ac:dyDescent="0.4">
      <c r="F12822" s="12"/>
    </row>
    <row r="12823" spans="6:6" ht="16.5" customHeight="1" x14ac:dyDescent="0.4">
      <c r="F12823" s="12"/>
    </row>
    <row r="12824" spans="6:6" ht="16.5" customHeight="1" x14ac:dyDescent="0.4">
      <c r="F12824" s="12"/>
    </row>
    <row r="12825" spans="6:6" ht="16.5" customHeight="1" x14ac:dyDescent="0.4">
      <c r="F12825" s="12"/>
    </row>
    <row r="12826" spans="6:6" ht="16.5" customHeight="1" x14ac:dyDescent="0.4">
      <c r="F12826" s="12"/>
    </row>
    <row r="12827" spans="6:6" ht="16.5" customHeight="1" x14ac:dyDescent="0.4">
      <c r="F12827" s="12"/>
    </row>
    <row r="12828" spans="6:6" ht="16.5" customHeight="1" x14ac:dyDescent="0.4">
      <c r="F12828" s="12"/>
    </row>
    <row r="12829" spans="6:6" ht="16.5" customHeight="1" x14ac:dyDescent="0.4">
      <c r="F12829" s="12"/>
    </row>
    <row r="12830" spans="6:6" ht="16.5" customHeight="1" x14ac:dyDescent="0.4">
      <c r="F12830" s="12"/>
    </row>
    <row r="12831" spans="6:6" ht="16.5" customHeight="1" x14ac:dyDescent="0.4">
      <c r="F12831" s="12"/>
    </row>
    <row r="12832" spans="6:6" ht="16.5" customHeight="1" x14ac:dyDescent="0.4">
      <c r="F12832" s="12"/>
    </row>
    <row r="12833" spans="6:6" ht="16.5" customHeight="1" x14ac:dyDescent="0.4">
      <c r="F12833" s="12"/>
    </row>
    <row r="12834" spans="6:6" ht="16.5" customHeight="1" x14ac:dyDescent="0.4">
      <c r="F12834" s="12"/>
    </row>
    <row r="12835" spans="6:6" ht="16.5" customHeight="1" x14ac:dyDescent="0.4">
      <c r="F12835" s="12"/>
    </row>
    <row r="12836" spans="6:6" ht="16.5" customHeight="1" x14ac:dyDescent="0.4">
      <c r="F12836" s="12"/>
    </row>
    <row r="12837" spans="6:6" ht="16.5" customHeight="1" x14ac:dyDescent="0.4">
      <c r="F12837" s="12"/>
    </row>
    <row r="12838" spans="6:6" ht="16.5" customHeight="1" x14ac:dyDescent="0.4">
      <c r="F12838" s="12"/>
    </row>
    <row r="12839" spans="6:6" ht="16.5" customHeight="1" x14ac:dyDescent="0.4">
      <c r="F12839" s="12"/>
    </row>
    <row r="12840" spans="6:6" ht="16.5" customHeight="1" x14ac:dyDescent="0.4">
      <c r="F12840" s="12"/>
    </row>
    <row r="12841" spans="6:6" ht="16.5" customHeight="1" x14ac:dyDescent="0.4">
      <c r="F12841" s="12"/>
    </row>
    <row r="12842" spans="6:6" ht="16.5" customHeight="1" x14ac:dyDescent="0.4">
      <c r="F12842" s="12"/>
    </row>
    <row r="12843" spans="6:6" ht="16.5" customHeight="1" x14ac:dyDescent="0.4">
      <c r="F12843" s="12"/>
    </row>
    <row r="12844" spans="6:6" ht="16.5" customHeight="1" x14ac:dyDescent="0.4">
      <c r="F12844" s="12"/>
    </row>
    <row r="12845" spans="6:6" ht="16.5" customHeight="1" x14ac:dyDescent="0.4">
      <c r="F12845" s="12"/>
    </row>
    <row r="12846" spans="6:6" ht="16.5" customHeight="1" x14ac:dyDescent="0.4">
      <c r="F12846" s="12"/>
    </row>
    <row r="12847" spans="6:6" ht="16.5" customHeight="1" x14ac:dyDescent="0.4">
      <c r="F12847" s="12"/>
    </row>
    <row r="12848" spans="6:6" ht="16.5" customHeight="1" x14ac:dyDescent="0.4">
      <c r="F12848" s="12"/>
    </row>
    <row r="12849" spans="6:6" ht="16.5" customHeight="1" x14ac:dyDescent="0.4">
      <c r="F12849" s="12"/>
    </row>
    <row r="12850" spans="6:6" ht="16.5" customHeight="1" x14ac:dyDescent="0.4">
      <c r="F12850" s="12"/>
    </row>
    <row r="12851" spans="6:6" ht="16.5" customHeight="1" x14ac:dyDescent="0.4">
      <c r="F12851" s="12"/>
    </row>
    <row r="12852" spans="6:6" ht="16.5" customHeight="1" x14ac:dyDescent="0.4">
      <c r="F12852" s="12"/>
    </row>
    <row r="12853" spans="6:6" ht="16.5" customHeight="1" x14ac:dyDescent="0.4">
      <c r="F12853" s="12"/>
    </row>
    <row r="12854" spans="6:6" ht="16.5" customHeight="1" x14ac:dyDescent="0.4">
      <c r="F12854" s="12"/>
    </row>
    <row r="12855" spans="6:6" ht="16.5" customHeight="1" x14ac:dyDescent="0.4">
      <c r="F12855" s="12"/>
    </row>
    <row r="12856" spans="6:6" ht="16.5" customHeight="1" x14ac:dyDescent="0.4">
      <c r="F12856" s="12"/>
    </row>
    <row r="12857" spans="6:6" ht="16.5" customHeight="1" x14ac:dyDescent="0.4">
      <c r="F12857" s="12"/>
    </row>
    <row r="12858" spans="6:6" ht="16.5" customHeight="1" x14ac:dyDescent="0.4">
      <c r="F12858" s="12"/>
    </row>
    <row r="12859" spans="6:6" ht="16.5" customHeight="1" x14ac:dyDescent="0.4">
      <c r="F12859" s="12"/>
    </row>
    <row r="12860" spans="6:6" ht="16.5" customHeight="1" x14ac:dyDescent="0.4">
      <c r="F12860" s="12"/>
    </row>
    <row r="12861" spans="6:6" ht="16.5" customHeight="1" x14ac:dyDescent="0.4">
      <c r="F12861" s="12"/>
    </row>
    <row r="12862" spans="6:6" ht="16.5" customHeight="1" x14ac:dyDescent="0.4">
      <c r="F12862" s="12"/>
    </row>
    <row r="12863" spans="6:6" ht="16.5" customHeight="1" x14ac:dyDescent="0.4">
      <c r="F12863" s="12"/>
    </row>
    <row r="12864" spans="6:6" ht="16.5" customHeight="1" x14ac:dyDescent="0.4">
      <c r="F12864" s="12"/>
    </row>
    <row r="12865" spans="6:6" ht="16.5" customHeight="1" x14ac:dyDescent="0.4">
      <c r="F12865" s="12"/>
    </row>
    <row r="12866" spans="6:6" ht="16.5" customHeight="1" x14ac:dyDescent="0.4">
      <c r="F12866" s="12"/>
    </row>
    <row r="12867" spans="6:6" ht="16.5" customHeight="1" x14ac:dyDescent="0.4">
      <c r="F12867" s="12"/>
    </row>
    <row r="12868" spans="6:6" ht="16.5" customHeight="1" x14ac:dyDescent="0.4">
      <c r="F12868" s="12"/>
    </row>
    <row r="12869" spans="6:6" ht="16.5" customHeight="1" x14ac:dyDescent="0.4">
      <c r="F12869" s="12"/>
    </row>
    <row r="12870" spans="6:6" ht="16.5" customHeight="1" x14ac:dyDescent="0.4">
      <c r="F12870" s="12"/>
    </row>
    <row r="12871" spans="6:6" ht="16.5" customHeight="1" x14ac:dyDescent="0.4">
      <c r="F12871" s="12"/>
    </row>
    <row r="12872" spans="6:6" ht="16.5" customHeight="1" x14ac:dyDescent="0.4">
      <c r="F12872" s="12"/>
    </row>
    <row r="12873" spans="6:6" ht="16.5" customHeight="1" x14ac:dyDescent="0.4">
      <c r="F12873" s="12"/>
    </row>
    <row r="12874" spans="6:6" ht="16.5" customHeight="1" x14ac:dyDescent="0.4">
      <c r="F12874" s="12"/>
    </row>
    <row r="12875" spans="6:6" ht="16.5" customHeight="1" x14ac:dyDescent="0.4">
      <c r="F12875" s="12"/>
    </row>
    <row r="12876" spans="6:6" ht="16.5" customHeight="1" x14ac:dyDescent="0.4">
      <c r="F12876" s="12"/>
    </row>
    <row r="12877" spans="6:6" ht="16.5" customHeight="1" x14ac:dyDescent="0.4">
      <c r="F12877" s="12"/>
    </row>
    <row r="12878" spans="6:6" ht="16.5" customHeight="1" x14ac:dyDescent="0.4">
      <c r="F12878" s="12"/>
    </row>
    <row r="12879" spans="6:6" ht="16.5" customHeight="1" x14ac:dyDescent="0.4">
      <c r="F12879" s="12"/>
    </row>
    <row r="12880" spans="6:6" ht="16.5" customHeight="1" x14ac:dyDescent="0.4">
      <c r="F12880" s="12"/>
    </row>
    <row r="12881" spans="6:6" ht="16.5" customHeight="1" x14ac:dyDescent="0.4">
      <c r="F12881" s="12"/>
    </row>
    <row r="12882" spans="6:6" ht="16.5" customHeight="1" x14ac:dyDescent="0.4">
      <c r="F12882" s="12"/>
    </row>
    <row r="12883" spans="6:6" ht="16.5" customHeight="1" x14ac:dyDescent="0.4">
      <c r="F12883" s="12"/>
    </row>
    <row r="12884" spans="6:6" ht="16.5" customHeight="1" x14ac:dyDescent="0.4">
      <c r="F12884" s="12"/>
    </row>
    <row r="12885" spans="6:6" ht="16.5" customHeight="1" x14ac:dyDescent="0.4">
      <c r="F12885" s="12"/>
    </row>
    <row r="12886" spans="6:6" ht="16.5" customHeight="1" x14ac:dyDescent="0.4">
      <c r="F12886" s="12"/>
    </row>
    <row r="12887" spans="6:6" ht="16.5" customHeight="1" x14ac:dyDescent="0.4">
      <c r="F12887" s="12"/>
    </row>
    <row r="12888" spans="6:6" ht="16.5" customHeight="1" x14ac:dyDescent="0.4">
      <c r="F12888" s="12"/>
    </row>
    <row r="12889" spans="6:6" ht="16.5" customHeight="1" x14ac:dyDescent="0.4">
      <c r="F12889" s="12"/>
    </row>
    <row r="12890" spans="6:6" ht="16.5" customHeight="1" x14ac:dyDescent="0.4">
      <c r="F12890" s="12"/>
    </row>
    <row r="12891" spans="6:6" ht="16.5" customHeight="1" x14ac:dyDescent="0.4">
      <c r="F12891" s="12"/>
    </row>
    <row r="12892" spans="6:6" ht="16.5" customHeight="1" x14ac:dyDescent="0.4">
      <c r="F12892" s="12"/>
    </row>
    <row r="12893" spans="6:6" ht="16.5" customHeight="1" x14ac:dyDescent="0.4">
      <c r="F12893" s="12"/>
    </row>
    <row r="12894" spans="6:6" ht="16.5" customHeight="1" x14ac:dyDescent="0.4">
      <c r="F12894" s="12"/>
    </row>
    <row r="12895" spans="6:6" ht="16.5" customHeight="1" x14ac:dyDescent="0.4">
      <c r="F12895" s="12"/>
    </row>
    <row r="12896" spans="6:6" ht="16.5" customHeight="1" x14ac:dyDescent="0.4">
      <c r="F12896" s="12"/>
    </row>
    <row r="12897" spans="6:6" ht="16.5" customHeight="1" x14ac:dyDescent="0.4">
      <c r="F12897" s="12"/>
    </row>
    <row r="12898" spans="6:6" ht="16.5" customHeight="1" x14ac:dyDescent="0.4">
      <c r="F12898" s="12"/>
    </row>
    <row r="12899" spans="6:6" ht="16.5" customHeight="1" x14ac:dyDescent="0.4">
      <c r="F12899" s="12"/>
    </row>
    <row r="12900" spans="6:6" ht="16.5" customHeight="1" x14ac:dyDescent="0.4">
      <c r="F12900" s="12"/>
    </row>
    <row r="12901" spans="6:6" ht="16.5" customHeight="1" x14ac:dyDescent="0.4">
      <c r="F12901" s="12"/>
    </row>
    <row r="12902" spans="6:6" ht="16.5" customHeight="1" x14ac:dyDescent="0.4">
      <c r="F12902" s="12"/>
    </row>
    <row r="12903" spans="6:6" ht="16.5" customHeight="1" x14ac:dyDescent="0.4">
      <c r="F12903" s="12"/>
    </row>
    <row r="12904" spans="6:6" ht="16.5" customHeight="1" x14ac:dyDescent="0.4">
      <c r="F12904" s="12"/>
    </row>
    <row r="12905" spans="6:6" ht="16.5" customHeight="1" x14ac:dyDescent="0.4">
      <c r="F12905" s="12"/>
    </row>
    <row r="12906" spans="6:6" ht="16.5" customHeight="1" x14ac:dyDescent="0.4">
      <c r="F12906" s="12"/>
    </row>
    <row r="12907" spans="6:6" ht="16.5" customHeight="1" x14ac:dyDescent="0.4">
      <c r="F12907" s="12"/>
    </row>
    <row r="12908" spans="6:6" ht="16.5" customHeight="1" x14ac:dyDescent="0.4">
      <c r="F12908" s="12"/>
    </row>
    <row r="12909" spans="6:6" ht="16.5" customHeight="1" x14ac:dyDescent="0.4">
      <c r="F12909" s="12"/>
    </row>
    <row r="12910" spans="6:6" ht="16.5" customHeight="1" x14ac:dyDescent="0.4">
      <c r="F12910" s="12"/>
    </row>
    <row r="12911" spans="6:6" ht="16.5" customHeight="1" x14ac:dyDescent="0.4">
      <c r="F12911" s="12"/>
    </row>
    <row r="12912" spans="6:6" ht="16.5" customHeight="1" x14ac:dyDescent="0.4">
      <c r="F12912" s="12"/>
    </row>
    <row r="12913" spans="6:6" ht="16.5" customHeight="1" x14ac:dyDescent="0.4">
      <c r="F12913" s="12"/>
    </row>
    <row r="12914" spans="6:6" ht="16.5" customHeight="1" x14ac:dyDescent="0.4">
      <c r="F12914" s="12"/>
    </row>
    <row r="12915" spans="6:6" ht="16.5" customHeight="1" x14ac:dyDescent="0.4">
      <c r="F12915" s="12"/>
    </row>
    <row r="12916" spans="6:6" ht="16.5" customHeight="1" x14ac:dyDescent="0.4">
      <c r="F12916" s="12"/>
    </row>
    <row r="12917" spans="6:6" ht="16.5" customHeight="1" x14ac:dyDescent="0.4">
      <c r="F12917" s="12"/>
    </row>
    <row r="12918" spans="6:6" ht="16.5" customHeight="1" x14ac:dyDescent="0.4">
      <c r="F12918" s="12"/>
    </row>
    <row r="12919" spans="6:6" ht="16.5" customHeight="1" x14ac:dyDescent="0.4">
      <c r="F12919" s="12"/>
    </row>
    <row r="12920" spans="6:6" ht="16.5" customHeight="1" x14ac:dyDescent="0.4">
      <c r="F12920" s="12"/>
    </row>
    <row r="12921" spans="6:6" ht="16.5" customHeight="1" x14ac:dyDescent="0.4">
      <c r="F12921" s="12"/>
    </row>
    <row r="12922" spans="6:6" ht="16.5" customHeight="1" x14ac:dyDescent="0.4">
      <c r="F12922" s="12"/>
    </row>
    <row r="12923" spans="6:6" ht="16.5" customHeight="1" x14ac:dyDescent="0.4">
      <c r="F12923" s="12"/>
    </row>
    <row r="12924" spans="6:6" ht="16.5" customHeight="1" x14ac:dyDescent="0.4">
      <c r="F12924" s="12"/>
    </row>
    <row r="12925" spans="6:6" ht="16.5" customHeight="1" x14ac:dyDescent="0.4">
      <c r="F12925" s="12"/>
    </row>
    <row r="12926" spans="6:6" ht="16.5" customHeight="1" x14ac:dyDescent="0.4">
      <c r="F12926" s="12"/>
    </row>
    <row r="12927" spans="6:6" ht="16.5" customHeight="1" x14ac:dyDescent="0.4">
      <c r="F12927" s="12"/>
    </row>
    <row r="12928" spans="6:6" ht="16.5" customHeight="1" x14ac:dyDescent="0.4">
      <c r="F12928" s="12"/>
    </row>
    <row r="12929" spans="6:6" ht="16.5" customHeight="1" x14ac:dyDescent="0.4">
      <c r="F12929" s="12"/>
    </row>
    <row r="12930" spans="6:6" ht="16.5" customHeight="1" x14ac:dyDescent="0.4">
      <c r="F12930" s="12"/>
    </row>
    <row r="12931" spans="6:6" ht="16.5" customHeight="1" x14ac:dyDescent="0.4">
      <c r="F12931" s="12"/>
    </row>
    <row r="12932" spans="6:6" ht="16.5" customHeight="1" x14ac:dyDescent="0.4">
      <c r="F12932" s="12"/>
    </row>
    <row r="12933" spans="6:6" ht="16.5" customHeight="1" x14ac:dyDescent="0.4">
      <c r="F12933" s="12"/>
    </row>
    <row r="12934" spans="6:6" ht="16.5" customHeight="1" x14ac:dyDescent="0.4">
      <c r="F12934" s="12"/>
    </row>
    <row r="12935" spans="6:6" ht="16.5" customHeight="1" x14ac:dyDescent="0.4">
      <c r="F12935" s="12"/>
    </row>
    <row r="12936" spans="6:6" ht="16.5" customHeight="1" x14ac:dyDescent="0.4">
      <c r="F12936" s="12"/>
    </row>
    <row r="12937" spans="6:6" ht="16.5" customHeight="1" x14ac:dyDescent="0.4">
      <c r="F12937" s="12"/>
    </row>
    <row r="12938" spans="6:6" ht="16.5" customHeight="1" x14ac:dyDescent="0.4">
      <c r="F12938" s="12"/>
    </row>
    <row r="12939" spans="6:6" ht="16.5" customHeight="1" x14ac:dyDescent="0.4">
      <c r="F12939" s="12"/>
    </row>
    <row r="12940" spans="6:6" ht="16.5" customHeight="1" x14ac:dyDescent="0.4">
      <c r="F12940" s="12"/>
    </row>
    <row r="12941" spans="6:6" ht="16.5" customHeight="1" x14ac:dyDescent="0.4">
      <c r="F12941" s="12"/>
    </row>
    <row r="12942" spans="6:6" ht="16.5" customHeight="1" x14ac:dyDescent="0.4">
      <c r="F12942" s="12"/>
    </row>
    <row r="12943" spans="6:6" ht="16.5" customHeight="1" x14ac:dyDescent="0.4">
      <c r="F12943" s="12"/>
    </row>
    <row r="12944" spans="6:6" ht="16.5" customHeight="1" x14ac:dyDescent="0.4">
      <c r="F12944" s="12"/>
    </row>
    <row r="12945" spans="6:6" ht="16.5" customHeight="1" x14ac:dyDescent="0.4">
      <c r="F12945" s="12"/>
    </row>
    <row r="12946" spans="6:6" ht="16.5" customHeight="1" x14ac:dyDescent="0.4">
      <c r="F12946" s="12"/>
    </row>
    <row r="12947" spans="6:6" ht="16.5" customHeight="1" x14ac:dyDescent="0.4">
      <c r="F12947" s="12"/>
    </row>
    <row r="12948" spans="6:6" ht="16.5" customHeight="1" x14ac:dyDescent="0.4">
      <c r="F12948" s="12"/>
    </row>
    <row r="12949" spans="6:6" ht="16.5" customHeight="1" x14ac:dyDescent="0.4">
      <c r="F12949" s="12"/>
    </row>
    <row r="12950" spans="6:6" ht="16.5" customHeight="1" x14ac:dyDescent="0.4">
      <c r="F12950" s="12"/>
    </row>
    <row r="12951" spans="6:6" ht="16.5" customHeight="1" x14ac:dyDescent="0.4">
      <c r="F12951" s="12"/>
    </row>
    <row r="12952" spans="6:6" ht="16.5" customHeight="1" x14ac:dyDescent="0.4">
      <c r="F12952" s="12"/>
    </row>
    <row r="12953" spans="6:6" ht="16.5" customHeight="1" x14ac:dyDescent="0.4">
      <c r="F12953" s="12"/>
    </row>
    <row r="12954" spans="6:6" ht="16.5" customHeight="1" x14ac:dyDescent="0.4">
      <c r="F12954" s="12"/>
    </row>
    <row r="12955" spans="6:6" ht="16.5" customHeight="1" x14ac:dyDescent="0.4">
      <c r="F12955" s="12"/>
    </row>
    <row r="12956" spans="6:6" ht="16.5" customHeight="1" x14ac:dyDescent="0.4">
      <c r="F12956" s="12"/>
    </row>
    <row r="12957" spans="6:6" ht="16.5" customHeight="1" x14ac:dyDescent="0.4">
      <c r="F12957" s="12"/>
    </row>
    <row r="12958" spans="6:6" ht="16.5" customHeight="1" x14ac:dyDescent="0.4">
      <c r="F12958" s="12"/>
    </row>
    <row r="12959" spans="6:6" ht="16.5" customHeight="1" x14ac:dyDescent="0.4">
      <c r="F12959" s="12"/>
    </row>
    <row r="12960" spans="6:6" ht="16.5" customHeight="1" x14ac:dyDescent="0.4">
      <c r="F12960" s="12"/>
    </row>
    <row r="12961" spans="6:6" ht="16.5" customHeight="1" x14ac:dyDescent="0.4">
      <c r="F12961" s="12"/>
    </row>
    <row r="12962" spans="6:6" ht="16.5" customHeight="1" x14ac:dyDescent="0.4">
      <c r="F12962" s="12"/>
    </row>
    <row r="12963" spans="6:6" ht="16.5" customHeight="1" x14ac:dyDescent="0.4">
      <c r="F12963" s="12"/>
    </row>
    <row r="12964" spans="6:6" ht="16.5" customHeight="1" x14ac:dyDescent="0.4">
      <c r="F12964" s="12"/>
    </row>
    <row r="12965" spans="6:6" ht="16.5" customHeight="1" x14ac:dyDescent="0.4">
      <c r="F12965" s="12"/>
    </row>
    <row r="12966" spans="6:6" ht="16.5" customHeight="1" x14ac:dyDescent="0.4">
      <c r="F12966" s="12"/>
    </row>
    <row r="12967" spans="6:6" ht="16.5" customHeight="1" x14ac:dyDescent="0.4">
      <c r="F12967" s="12"/>
    </row>
    <row r="12968" spans="6:6" ht="16.5" customHeight="1" x14ac:dyDescent="0.4">
      <c r="F12968" s="12"/>
    </row>
    <row r="12969" spans="6:6" ht="16.5" customHeight="1" x14ac:dyDescent="0.4">
      <c r="F12969" s="12"/>
    </row>
    <row r="12970" spans="6:6" ht="16.5" customHeight="1" x14ac:dyDescent="0.4">
      <c r="F12970" s="12"/>
    </row>
    <row r="12971" spans="6:6" ht="16.5" customHeight="1" x14ac:dyDescent="0.4">
      <c r="F12971" s="12"/>
    </row>
    <row r="12972" spans="6:6" ht="16.5" customHeight="1" x14ac:dyDescent="0.4">
      <c r="F12972" s="12"/>
    </row>
    <row r="12973" spans="6:6" ht="16.5" customHeight="1" x14ac:dyDescent="0.4">
      <c r="F12973" s="12"/>
    </row>
    <row r="12974" spans="6:6" ht="16.5" customHeight="1" x14ac:dyDescent="0.4">
      <c r="F12974" s="12"/>
    </row>
    <row r="12975" spans="6:6" ht="16.5" customHeight="1" x14ac:dyDescent="0.4">
      <c r="F12975" s="12"/>
    </row>
    <row r="12976" spans="6:6" ht="16.5" customHeight="1" x14ac:dyDescent="0.4">
      <c r="F12976" s="12"/>
    </row>
    <row r="12977" spans="6:6" ht="16.5" customHeight="1" x14ac:dyDescent="0.4">
      <c r="F12977" s="12"/>
    </row>
    <row r="12978" spans="6:6" ht="16.5" customHeight="1" x14ac:dyDescent="0.4">
      <c r="F12978" s="12"/>
    </row>
    <row r="12979" spans="6:6" ht="16.5" customHeight="1" x14ac:dyDescent="0.4">
      <c r="F12979" s="12"/>
    </row>
    <row r="12980" spans="6:6" ht="16.5" customHeight="1" x14ac:dyDescent="0.4">
      <c r="F12980" s="12"/>
    </row>
    <row r="12981" spans="6:6" ht="16.5" customHeight="1" x14ac:dyDescent="0.4">
      <c r="F12981" s="12"/>
    </row>
    <row r="12982" spans="6:6" ht="16.5" customHeight="1" x14ac:dyDescent="0.4">
      <c r="F12982" s="12"/>
    </row>
    <row r="12983" spans="6:6" ht="16.5" customHeight="1" x14ac:dyDescent="0.4">
      <c r="F12983" s="12"/>
    </row>
    <row r="12984" spans="6:6" ht="16.5" customHeight="1" x14ac:dyDescent="0.4">
      <c r="F12984" s="12"/>
    </row>
    <row r="12985" spans="6:6" ht="16.5" customHeight="1" x14ac:dyDescent="0.4">
      <c r="F12985" s="12"/>
    </row>
    <row r="12986" spans="6:6" ht="16.5" customHeight="1" x14ac:dyDescent="0.4">
      <c r="F12986" s="12"/>
    </row>
    <row r="12987" spans="6:6" ht="16.5" customHeight="1" x14ac:dyDescent="0.4">
      <c r="F12987" s="12"/>
    </row>
    <row r="12988" spans="6:6" ht="16.5" customHeight="1" x14ac:dyDescent="0.4">
      <c r="F12988" s="12"/>
    </row>
    <row r="12989" spans="6:6" ht="16.5" customHeight="1" x14ac:dyDescent="0.4">
      <c r="F12989" s="12"/>
    </row>
    <row r="12990" spans="6:6" ht="16.5" customHeight="1" x14ac:dyDescent="0.4">
      <c r="F12990" s="12"/>
    </row>
    <row r="12991" spans="6:6" ht="16.5" customHeight="1" x14ac:dyDescent="0.4">
      <c r="F12991" s="12"/>
    </row>
    <row r="12992" spans="6:6" ht="16.5" customHeight="1" x14ac:dyDescent="0.4">
      <c r="F12992" s="12"/>
    </row>
    <row r="12993" spans="6:6" ht="16.5" customHeight="1" x14ac:dyDescent="0.4">
      <c r="F12993" s="12"/>
    </row>
    <row r="12994" spans="6:6" ht="16.5" customHeight="1" x14ac:dyDescent="0.4">
      <c r="F12994" s="12"/>
    </row>
    <row r="12995" spans="6:6" ht="16.5" customHeight="1" x14ac:dyDescent="0.4">
      <c r="F12995" s="12"/>
    </row>
    <row r="12996" spans="6:6" ht="16.5" customHeight="1" x14ac:dyDescent="0.4">
      <c r="F12996" s="12"/>
    </row>
    <row r="12997" spans="6:6" ht="16.5" customHeight="1" x14ac:dyDescent="0.4">
      <c r="F12997" s="12"/>
    </row>
    <row r="12998" spans="6:6" ht="16.5" customHeight="1" x14ac:dyDescent="0.4">
      <c r="F12998" s="12"/>
    </row>
    <row r="12999" spans="6:6" ht="16.5" customHeight="1" x14ac:dyDescent="0.4">
      <c r="F12999" s="12"/>
    </row>
    <row r="13000" spans="6:6" ht="16.5" customHeight="1" x14ac:dyDescent="0.4">
      <c r="F13000" s="12"/>
    </row>
    <row r="13001" spans="6:6" ht="16.5" customHeight="1" x14ac:dyDescent="0.4">
      <c r="F13001" s="12"/>
    </row>
    <row r="13002" spans="6:6" ht="16.5" customHeight="1" x14ac:dyDescent="0.4">
      <c r="F13002" s="12"/>
    </row>
    <row r="13003" spans="6:6" ht="16.5" customHeight="1" x14ac:dyDescent="0.4">
      <c r="F13003" s="12"/>
    </row>
    <row r="13004" spans="6:6" ht="16.5" customHeight="1" x14ac:dyDescent="0.4">
      <c r="F13004" s="12"/>
    </row>
    <row r="13005" spans="6:6" ht="16.5" customHeight="1" x14ac:dyDescent="0.4">
      <c r="F13005" s="12"/>
    </row>
    <row r="13006" spans="6:6" ht="16.5" customHeight="1" x14ac:dyDescent="0.4">
      <c r="F13006" s="12"/>
    </row>
    <row r="13007" spans="6:6" ht="16.5" customHeight="1" x14ac:dyDescent="0.4">
      <c r="F13007" s="12"/>
    </row>
    <row r="13008" spans="6:6" ht="16.5" customHeight="1" x14ac:dyDescent="0.4">
      <c r="F13008" s="12"/>
    </row>
    <row r="13009" spans="6:6" ht="16.5" customHeight="1" x14ac:dyDescent="0.4">
      <c r="F13009" s="12"/>
    </row>
    <row r="13010" spans="6:6" ht="16.5" customHeight="1" x14ac:dyDescent="0.4">
      <c r="F13010" s="12"/>
    </row>
    <row r="13011" spans="6:6" ht="16.5" customHeight="1" x14ac:dyDescent="0.4">
      <c r="F13011" s="12"/>
    </row>
    <row r="13012" spans="6:6" ht="16.5" customHeight="1" x14ac:dyDescent="0.4">
      <c r="F13012" s="12"/>
    </row>
    <row r="13013" spans="6:6" ht="16.5" customHeight="1" x14ac:dyDescent="0.4">
      <c r="F13013" s="12"/>
    </row>
    <row r="13014" spans="6:6" ht="16.5" customHeight="1" x14ac:dyDescent="0.4">
      <c r="F13014" s="12"/>
    </row>
    <row r="13015" spans="6:6" ht="16.5" customHeight="1" x14ac:dyDescent="0.4">
      <c r="F13015" s="12"/>
    </row>
    <row r="13016" spans="6:6" ht="16.5" customHeight="1" x14ac:dyDescent="0.4">
      <c r="F13016" s="12"/>
    </row>
    <row r="13017" spans="6:6" ht="16.5" customHeight="1" x14ac:dyDescent="0.4">
      <c r="F13017" s="12"/>
    </row>
    <row r="13018" spans="6:6" ht="16.5" customHeight="1" x14ac:dyDescent="0.4">
      <c r="F13018" s="12"/>
    </row>
    <row r="13019" spans="6:6" ht="16.5" customHeight="1" x14ac:dyDescent="0.4">
      <c r="F13019" s="12"/>
    </row>
    <row r="13020" spans="6:6" ht="16.5" customHeight="1" x14ac:dyDescent="0.4">
      <c r="F13020" s="12"/>
    </row>
    <row r="13021" spans="6:6" ht="16.5" customHeight="1" x14ac:dyDescent="0.4">
      <c r="F13021" s="12"/>
    </row>
    <row r="13022" spans="6:6" ht="16.5" customHeight="1" x14ac:dyDescent="0.4">
      <c r="F13022" s="12"/>
    </row>
    <row r="13023" spans="6:6" ht="16.5" customHeight="1" x14ac:dyDescent="0.4">
      <c r="F13023" s="12"/>
    </row>
    <row r="13024" spans="6:6" ht="16.5" customHeight="1" x14ac:dyDescent="0.4">
      <c r="F13024" s="12"/>
    </row>
    <row r="13025" spans="6:6" ht="16.5" customHeight="1" x14ac:dyDescent="0.4">
      <c r="F13025" s="12"/>
    </row>
    <row r="13026" spans="6:6" ht="16.5" customHeight="1" x14ac:dyDescent="0.4">
      <c r="F13026" s="12"/>
    </row>
    <row r="13027" spans="6:6" ht="16.5" customHeight="1" x14ac:dyDescent="0.4">
      <c r="F13027" s="12"/>
    </row>
    <row r="13028" spans="6:6" ht="16.5" customHeight="1" x14ac:dyDescent="0.4">
      <c r="F13028" s="12"/>
    </row>
    <row r="13029" spans="6:6" ht="16.5" customHeight="1" x14ac:dyDescent="0.4">
      <c r="F13029" s="12"/>
    </row>
    <row r="13030" spans="6:6" ht="16.5" customHeight="1" x14ac:dyDescent="0.4">
      <c r="F13030" s="12"/>
    </row>
    <row r="13031" spans="6:6" ht="16.5" customHeight="1" x14ac:dyDescent="0.4">
      <c r="F13031" s="12"/>
    </row>
    <row r="13032" spans="6:6" ht="16.5" customHeight="1" x14ac:dyDescent="0.4">
      <c r="F13032" s="12"/>
    </row>
    <row r="13033" spans="6:6" ht="16.5" customHeight="1" x14ac:dyDescent="0.4">
      <c r="F13033" s="12"/>
    </row>
    <row r="13034" spans="6:6" ht="16.5" customHeight="1" x14ac:dyDescent="0.4">
      <c r="F13034" s="12"/>
    </row>
    <row r="13035" spans="6:6" ht="16.5" customHeight="1" x14ac:dyDescent="0.4">
      <c r="F13035" s="12"/>
    </row>
    <row r="13036" spans="6:6" ht="16.5" customHeight="1" x14ac:dyDescent="0.4">
      <c r="F13036" s="12"/>
    </row>
    <row r="13037" spans="6:6" ht="16.5" customHeight="1" x14ac:dyDescent="0.4">
      <c r="F13037" s="12"/>
    </row>
    <row r="13038" spans="6:6" ht="16.5" customHeight="1" x14ac:dyDescent="0.4">
      <c r="F13038" s="12"/>
    </row>
    <row r="13039" spans="6:6" ht="16.5" customHeight="1" x14ac:dyDescent="0.4">
      <c r="F13039" s="12"/>
    </row>
    <row r="13040" spans="6:6" ht="16.5" customHeight="1" x14ac:dyDescent="0.4">
      <c r="F13040" s="12"/>
    </row>
    <row r="13041" spans="6:6" ht="16.5" customHeight="1" x14ac:dyDescent="0.4">
      <c r="F13041" s="12"/>
    </row>
    <row r="13042" spans="6:6" ht="16.5" customHeight="1" x14ac:dyDescent="0.4">
      <c r="F13042" s="12"/>
    </row>
    <row r="13043" spans="6:6" ht="16.5" customHeight="1" x14ac:dyDescent="0.4">
      <c r="F13043" s="12"/>
    </row>
    <row r="13044" spans="6:6" ht="16.5" customHeight="1" x14ac:dyDescent="0.4">
      <c r="F13044" s="12"/>
    </row>
    <row r="13045" spans="6:6" ht="16.5" customHeight="1" x14ac:dyDescent="0.4">
      <c r="F13045" s="12"/>
    </row>
    <row r="13046" spans="6:6" ht="16.5" customHeight="1" x14ac:dyDescent="0.4">
      <c r="F13046" s="12"/>
    </row>
    <row r="13047" spans="6:6" ht="16.5" customHeight="1" x14ac:dyDescent="0.4">
      <c r="F13047" s="12"/>
    </row>
    <row r="13048" spans="6:6" ht="16.5" customHeight="1" x14ac:dyDescent="0.4">
      <c r="F13048" s="12"/>
    </row>
    <row r="13049" spans="6:6" ht="16.5" customHeight="1" x14ac:dyDescent="0.4">
      <c r="F13049" s="12"/>
    </row>
    <row r="13050" spans="6:6" ht="16.5" customHeight="1" x14ac:dyDescent="0.4">
      <c r="F13050" s="12"/>
    </row>
    <row r="13051" spans="6:6" ht="16.5" customHeight="1" x14ac:dyDescent="0.4">
      <c r="F13051" s="12"/>
    </row>
    <row r="13052" spans="6:6" ht="16.5" customHeight="1" x14ac:dyDescent="0.4">
      <c r="F13052" s="12"/>
    </row>
    <row r="13053" spans="6:6" ht="16.5" customHeight="1" x14ac:dyDescent="0.4">
      <c r="F13053" s="12"/>
    </row>
    <row r="13054" spans="6:6" ht="16.5" customHeight="1" x14ac:dyDescent="0.4">
      <c r="F13054" s="12"/>
    </row>
    <row r="13055" spans="6:6" ht="16.5" customHeight="1" x14ac:dyDescent="0.4">
      <c r="F13055" s="12"/>
    </row>
    <row r="13056" spans="6:6" ht="16.5" customHeight="1" x14ac:dyDescent="0.4">
      <c r="F13056" s="12"/>
    </row>
    <row r="13057" spans="6:6" ht="16.5" customHeight="1" x14ac:dyDescent="0.4">
      <c r="F13057" s="12"/>
    </row>
    <row r="13058" spans="6:6" ht="16.5" customHeight="1" x14ac:dyDescent="0.4">
      <c r="F13058" s="12"/>
    </row>
    <row r="13059" spans="6:6" ht="16.5" customHeight="1" x14ac:dyDescent="0.4">
      <c r="F13059" s="12"/>
    </row>
    <row r="13060" spans="6:6" ht="16.5" customHeight="1" x14ac:dyDescent="0.4">
      <c r="F13060" s="12"/>
    </row>
    <row r="13061" spans="6:6" ht="16.5" customHeight="1" x14ac:dyDescent="0.4">
      <c r="F13061" s="12"/>
    </row>
    <row r="13062" spans="6:6" ht="16.5" customHeight="1" x14ac:dyDescent="0.4">
      <c r="F13062" s="12"/>
    </row>
    <row r="13063" spans="6:6" ht="16.5" customHeight="1" x14ac:dyDescent="0.4">
      <c r="F13063" s="12"/>
    </row>
    <row r="13064" spans="6:6" ht="16.5" customHeight="1" x14ac:dyDescent="0.4">
      <c r="F13064" s="12"/>
    </row>
    <row r="13065" spans="6:6" ht="16.5" customHeight="1" x14ac:dyDescent="0.4">
      <c r="F13065" s="12"/>
    </row>
    <row r="13066" spans="6:6" ht="16.5" customHeight="1" x14ac:dyDescent="0.4">
      <c r="F13066" s="12"/>
    </row>
    <row r="13067" spans="6:6" ht="16.5" customHeight="1" x14ac:dyDescent="0.4">
      <c r="F13067" s="12"/>
    </row>
    <row r="13068" spans="6:6" ht="16.5" customHeight="1" x14ac:dyDescent="0.4">
      <c r="F13068" s="12"/>
    </row>
    <row r="13069" spans="6:6" ht="16.5" customHeight="1" x14ac:dyDescent="0.4">
      <c r="F13069" s="12"/>
    </row>
    <row r="13070" spans="6:6" ht="16.5" customHeight="1" x14ac:dyDescent="0.4">
      <c r="F13070" s="12"/>
    </row>
    <row r="13071" spans="6:6" ht="16.5" customHeight="1" x14ac:dyDescent="0.4">
      <c r="F13071" s="12"/>
    </row>
    <row r="13072" spans="6:6" ht="16.5" customHeight="1" x14ac:dyDescent="0.4">
      <c r="F13072" s="12"/>
    </row>
    <row r="13073" spans="6:6" ht="16.5" customHeight="1" x14ac:dyDescent="0.4">
      <c r="F13073" s="12"/>
    </row>
    <row r="13074" spans="6:6" ht="16.5" customHeight="1" x14ac:dyDescent="0.4">
      <c r="F13074" s="12"/>
    </row>
    <row r="13075" spans="6:6" ht="16.5" customHeight="1" x14ac:dyDescent="0.4">
      <c r="F13075" s="12"/>
    </row>
    <row r="13076" spans="6:6" ht="16.5" customHeight="1" x14ac:dyDescent="0.4">
      <c r="F13076" s="12"/>
    </row>
    <row r="13077" spans="6:6" ht="16.5" customHeight="1" x14ac:dyDescent="0.4">
      <c r="F13077" s="12"/>
    </row>
    <row r="13078" spans="6:6" ht="16.5" customHeight="1" x14ac:dyDescent="0.4">
      <c r="F13078" s="12"/>
    </row>
    <row r="13079" spans="6:6" ht="16.5" customHeight="1" x14ac:dyDescent="0.4">
      <c r="F13079" s="12"/>
    </row>
    <row r="13080" spans="6:6" ht="16.5" customHeight="1" x14ac:dyDescent="0.4">
      <c r="F13080" s="12"/>
    </row>
    <row r="13081" spans="6:6" ht="16.5" customHeight="1" x14ac:dyDescent="0.4">
      <c r="F13081" s="12"/>
    </row>
    <row r="13082" spans="6:6" ht="16.5" customHeight="1" x14ac:dyDescent="0.4">
      <c r="F13082" s="12"/>
    </row>
    <row r="13083" spans="6:6" ht="16.5" customHeight="1" x14ac:dyDescent="0.4">
      <c r="F13083" s="12"/>
    </row>
    <row r="13084" spans="6:6" ht="16.5" customHeight="1" x14ac:dyDescent="0.4">
      <c r="F13084" s="12"/>
    </row>
    <row r="13085" spans="6:6" ht="16.5" customHeight="1" x14ac:dyDescent="0.4">
      <c r="F13085" s="12"/>
    </row>
    <row r="13086" spans="6:6" ht="16.5" customHeight="1" x14ac:dyDescent="0.4">
      <c r="F13086" s="12"/>
    </row>
    <row r="13087" spans="6:6" ht="16.5" customHeight="1" x14ac:dyDescent="0.4">
      <c r="F13087" s="12"/>
    </row>
    <row r="13088" spans="6:6" ht="16.5" customHeight="1" x14ac:dyDescent="0.4">
      <c r="F13088" s="12"/>
    </row>
    <row r="13089" spans="6:6" ht="16.5" customHeight="1" x14ac:dyDescent="0.4">
      <c r="F13089" s="12"/>
    </row>
    <row r="13090" spans="6:6" ht="16.5" customHeight="1" x14ac:dyDescent="0.4">
      <c r="F13090" s="12"/>
    </row>
    <row r="13091" spans="6:6" ht="16.5" customHeight="1" x14ac:dyDescent="0.4">
      <c r="F13091" s="12"/>
    </row>
    <row r="13092" spans="6:6" ht="16.5" customHeight="1" x14ac:dyDescent="0.4">
      <c r="F13092" s="12"/>
    </row>
    <row r="13093" spans="6:6" ht="16.5" customHeight="1" x14ac:dyDescent="0.4">
      <c r="F13093" s="12"/>
    </row>
    <row r="13094" spans="6:6" ht="16.5" customHeight="1" x14ac:dyDescent="0.4">
      <c r="F13094" s="12"/>
    </row>
    <row r="13095" spans="6:6" ht="16.5" customHeight="1" x14ac:dyDescent="0.4">
      <c r="F13095" s="12"/>
    </row>
    <row r="13096" spans="6:6" ht="16.5" customHeight="1" x14ac:dyDescent="0.4">
      <c r="F13096" s="12"/>
    </row>
    <row r="13097" spans="6:6" ht="16.5" customHeight="1" x14ac:dyDescent="0.4">
      <c r="F13097" s="12"/>
    </row>
    <row r="13098" spans="6:6" ht="16.5" customHeight="1" x14ac:dyDescent="0.4">
      <c r="F13098" s="12"/>
    </row>
    <row r="13099" spans="6:6" ht="16.5" customHeight="1" x14ac:dyDescent="0.4">
      <c r="F13099" s="12"/>
    </row>
    <row r="13100" spans="6:6" ht="16.5" customHeight="1" x14ac:dyDescent="0.4">
      <c r="F13100" s="12"/>
    </row>
    <row r="13101" spans="6:6" ht="16.5" customHeight="1" x14ac:dyDescent="0.4">
      <c r="F13101" s="12"/>
    </row>
    <row r="13102" spans="6:6" ht="16.5" customHeight="1" x14ac:dyDescent="0.4">
      <c r="F13102" s="12"/>
    </row>
    <row r="13103" spans="6:6" ht="16.5" customHeight="1" x14ac:dyDescent="0.4">
      <c r="F13103" s="12"/>
    </row>
    <row r="13104" spans="6:6" ht="16.5" customHeight="1" x14ac:dyDescent="0.4">
      <c r="F13104" s="12"/>
    </row>
    <row r="13105" spans="6:6" ht="16.5" customHeight="1" x14ac:dyDescent="0.4">
      <c r="F13105" s="12"/>
    </row>
    <row r="13106" spans="6:6" ht="16.5" customHeight="1" x14ac:dyDescent="0.4">
      <c r="F13106" s="12"/>
    </row>
    <row r="13107" spans="6:6" ht="16.5" customHeight="1" x14ac:dyDescent="0.4">
      <c r="F13107" s="12"/>
    </row>
    <row r="13108" spans="6:6" ht="16.5" customHeight="1" x14ac:dyDescent="0.4">
      <c r="F13108" s="12"/>
    </row>
    <row r="13109" spans="6:6" ht="16.5" customHeight="1" x14ac:dyDescent="0.4">
      <c r="F13109" s="12"/>
    </row>
    <row r="13110" spans="6:6" ht="16.5" customHeight="1" x14ac:dyDescent="0.4">
      <c r="F13110" s="12"/>
    </row>
    <row r="13111" spans="6:6" ht="16.5" customHeight="1" x14ac:dyDescent="0.4">
      <c r="F13111" s="12"/>
    </row>
    <row r="13112" spans="6:6" ht="16.5" customHeight="1" x14ac:dyDescent="0.4">
      <c r="F13112" s="12"/>
    </row>
    <row r="13113" spans="6:6" ht="16.5" customHeight="1" x14ac:dyDescent="0.4">
      <c r="F13113" s="12"/>
    </row>
    <row r="13114" spans="6:6" ht="16.5" customHeight="1" x14ac:dyDescent="0.4">
      <c r="F13114" s="12"/>
    </row>
    <row r="13115" spans="6:6" ht="16.5" customHeight="1" x14ac:dyDescent="0.4">
      <c r="F13115" s="12"/>
    </row>
    <row r="13116" spans="6:6" ht="16.5" customHeight="1" x14ac:dyDescent="0.4">
      <c r="F13116" s="12"/>
    </row>
    <row r="13117" spans="6:6" ht="16.5" customHeight="1" x14ac:dyDescent="0.4">
      <c r="F13117" s="12"/>
    </row>
    <row r="13118" spans="6:6" ht="16.5" customHeight="1" x14ac:dyDescent="0.4">
      <c r="F13118" s="12"/>
    </row>
    <row r="13119" spans="6:6" ht="16.5" customHeight="1" x14ac:dyDescent="0.4">
      <c r="F13119" s="12"/>
    </row>
    <row r="13120" spans="6:6" ht="16.5" customHeight="1" x14ac:dyDescent="0.4">
      <c r="F13120" s="12"/>
    </row>
    <row r="13121" spans="6:6" ht="16.5" customHeight="1" x14ac:dyDescent="0.4">
      <c r="F13121" s="12"/>
    </row>
    <row r="13122" spans="6:6" ht="16.5" customHeight="1" x14ac:dyDescent="0.4">
      <c r="F13122" s="12"/>
    </row>
    <row r="13123" spans="6:6" ht="16.5" customHeight="1" x14ac:dyDescent="0.4">
      <c r="F13123" s="12"/>
    </row>
    <row r="13124" spans="6:6" ht="16.5" customHeight="1" x14ac:dyDescent="0.4">
      <c r="F13124" s="12"/>
    </row>
    <row r="13125" spans="6:6" ht="16.5" customHeight="1" x14ac:dyDescent="0.4">
      <c r="F13125" s="12"/>
    </row>
    <row r="13126" spans="6:6" ht="16.5" customHeight="1" x14ac:dyDescent="0.4">
      <c r="F13126" s="12"/>
    </row>
    <row r="13127" spans="6:6" ht="16.5" customHeight="1" x14ac:dyDescent="0.4">
      <c r="F13127" s="12"/>
    </row>
    <row r="13128" spans="6:6" ht="16.5" customHeight="1" x14ac:dyDescent="0.4">
      <c r="F13128" s="12"/>
    </row>
    <row r="13129" spans="6:6" ht="16.5" customHeight="1" x14ac:dyDescent="0.4">
      <c r="F13129" s="12"/>
    </row>
    <row r="13130" spans="6:6" ht="16.5" customHeight="1" x14ac:dyDescent="0.4">
      <c r="F13130" s="12"/>
    </row>
    <row r="13131" spans="6:6" ht="16.5" customHeight="1" x14ac:dyDescent="0.4">
      <c r="F13131" s="12"/>
    </row>
    <row r="13132" spans="6:6" ht="16.5" customHeight="1" x14ac:dyDescent="0.4">
      <c r="F13132" s="12"/>
    </row>
    <row r="13133" spans="6:6" ht="16.5" customHeight="1" x14ac:dyDescent="0.4">
      <c r="F13133" s="12"/>
    </row>
    <row r="13134" spans="6:6" ht="16.5" customHeight="1" x14ac:dyDescent="0.4">
      <c r="F13134" s="12"/>
    </row>
    <row r="13135" spans="6:6" ht="16.5" customHeight="1" x14ac:dyDescent="0.4">
      <c r="F13135" s="12"/>
    </row>
    <row r="13136" spans="6:6" ht="16.5" customHeight="1" x14ac:dyDescent="0.4">
      <c r="F13136" s="12"/>
    </row>
    <row r="13137" spans="6:6" ht="16.5" customHeight="1" x14ac:dyDescent="0.4">
      <c r="F13137" s="12"/>
    </row>
    <row r="13138" spans="6:6" ht="16.5" customHeight="1" x14ac:dyDescent="0.4">
      <c r="F13138" s="12"/>
    </row>
    <row r="13139" spans="6:6" ht="16.5" customHeight="1" x14ac:dyDescent="0.4">
      <c r="F13139" s="12"/>
    </row>
    <row r="13140" spans="6:6" ht="16.5" customHeight="1" x14ac:dyDescent="0.4">
      <c r="F13140" s="12"/>
    </row>
    <row r="13141" spans="6:6" ht="16.5" customHeight="1" x14ac:dyDescent="0.4">
      <c r="F13141" s="12"/>
    </row>
    <row r="13142" spans="6:6" ht="16.5" customHeight="1" x14ac:dyDescent="0.4">
      <c r="F13142" s="12"/>
    </row>
    <row r="13143" spans="6:6" ht="16.5" customHeight="1" x14ac:dyDescent="0.4">
      <c r="F13143" s="12"/>
    </row>
    <row r="13144" spans="6:6" ht="16.5" customHeight="1" x14ac:dyDescent="0.4">
      <c r="F13144" s="12"/>
    </row>
    <row r="13145" spans="6:6" ht="16.5" customHeight="1" x14ac:dyDescent="0.4">
      <c r="F13145" s="12"/>
    </row>
    <row r="13146" spans="6:6" ht="16.5" customHeight="1" x14ac:dyDescent="0.4">
      <c r="F13146" s="12"/>
    </row>
    <row r="13147" spans="6:6" ht="16.5" customHeight="1" x14ac:dyDescent="0.4">
      <c r="F13147" s="12"/>
    </row>
    <row r="13148" spans="6:6" ht="16.5" customHeight="1" x14ac:dyDescent="0.4">
      <c r="F13148" s="12"/>
    </row>
    <row r="13149" spans="6:6" ht="16.5" customHeight="1" x14ac:dyDescent="0.4">
      <c r="F13149" s="12"/>
    </row>
    <row r="13150" spans="6:6" ht="16.5" customHeight="1" x14ac:dyDescent="0.4">
      <c r="F13150" s="12"/>
    </row>
    <row r="13151" spans="6:6" ht="16.5" customHeight="1" x14ac:dyDescent="0.4">
      <c r="F13151" s="12"/>
    </row>
    <row r="13152" spans="6:6" ht="16.5" customHeight="1" x14ac:dyDescent="0.4">
      <c r="F13152" s="12"/>
    </row>
    <row r="13153" spans="6:6" ht="16.5" customHeight="1" x14ac:dyDescent="0.4">
      <c r="F13153" s="12"/>
    </row>
    <row r="13154" spans="6:6" ht="16.5" customHeight="1" x14ac:dyDescent="0.4">
      <c r="F13154" s="12"/>
    </row>
    <row r="13155" spans="6:6" ht="16.5" customHeight="1" x14ac:dyDescent="0.4">
      <c r="F13155" s="12"/>
    </row>
    <row r="13156" spans="6:6" ht="16.5" customHeight="1" x14ac:dyDescent="0.4">
      <c r="F13156" s="12"/>
    </row>
    <row r="13157" spans="6:6" ht="16.5" customHeight="1" x14ac:dyDescent="0.4">
      <c r="F13157" s="12"/>
    </row>
    <row r="13158" spans="6:6" ht="16.5" customHeight="1" x14ac:dyDescent="0.4">
      <c r="F13158" s="12"/>
    </row>
    <row r="13159" spans="6:6" ht="16.5" customHeight="1" x14ac:dyDescent="0.4">
      <c r="F13159" s="12"/>
    </row>
    <row r="13160" spans="6:6" ht="16.5" customHeight="1" x14ac:dyDescent="0.4">
      <c r="F13160" s="12"/>
    </row>
    <row r="13161" spans="6:6" ht="16.5" customHeight="1" x14ac:dyDescent="0.4">
      <c r="F13161" s="12"/>
    </row>
    <row r="13162" spans="6:6" ht="16.5" customHeight="1" x14ac:dyDescent="0.4">
      <c r="F13162" s="12"/>
    </row>
    <row r="13163" spans="6:6" ht="16.5" customHeight="1" x14ac:dyDescent="0.4">
      <c r="F13163" s="12"/>
    </row>
    <row r="13164" spans="6:6" ht="16.5" customHeight="1" x14ac:dyDescent="0.4">
      <c r="F13164" s="12"/>
    </row>
    <row r="13165" spans="6:6" ht="16.5" customHeight="1" x14ac:dyDescent="0.4">
      <c r="F13165" s="12"/>
    </row>
    <row r="13166" spans="6:6" ht="16.5" customHeight="1" x14ac:dyDescent="0.4">
      <c r="F13166" s="12"/>
    </row>
    <row r="13167" spans="6:6" ht="16.5" customHeight="1" x14ac:dyDescent="0.4">
      <c r="F13167" s="12"/>
    </row>
    <row r="13168" spans="6:6" ht="16.5" customHeight="1" x14ac:dyDescent="0.4">
      <c r="F13168" s="12"/>
    </row>
    <row r="13169" spans="6:6" ht="16.5" customHeight="1" x14ac:dyDescent="0.4">
      <c r="F13169" s="12"/>
    </row>
    <row r="13170" spans="6:6" ht="16.5" customHeight="1" x14ac:dyDescent="0.4">
      <c r="F13170" s="12"/>
    </row>
    <row r="13171" spans="6:6" ht="16.5" customHeight="1" x14ac:dyDescent="0.4">
      <c r="F13171" s="12"/>
    </row>
    <row r="13172" spans="6:6" ht="16.5" customHeight="1" x14ac:dyDescent="0.4">
      <c r="F13172" s="12"/>
    </row>
    <row r="13173" spans="6:6" ht="16.5" customHeight="1" x14ac:dyDescent="0.4">
      <c r="F13173" s="12"/>
    </row>
    <row r="13174" spans="6:6" ht="16.5" customHeight="1" x14ac:dyDescent="0.4">
      <c r="F13174" s="12"/>
    </row>
    <row r="13175" spans="6:6" ht="16.5" customHeight="1" x14ac:dyDescent="0.4">
      <c r="F13175" s="12"/>
    </row>
    <row r="13176" spans="6:6" ht="16.5" customHeight="1" x14ac:dyDescent="0.4">
      <c r="F13176" s="12"/>
    </row>
    <row r="13177" spans="6:6" ht="16.5" customHeight="1" x14ac:dyDescent="0.4">
      <c r="F13177" s="12"/>
    </row>
    <row r="13178" spans="6:6" ht="16.5" customHeight="1" x14ac:dyDescent="0.4">
      <c r="F13178" s="12"/>
    </row>
    <row r="13179" spans="6:6" ht="16.5" customHeight="1" x14ac:dyDescent="0.4">
      <c r="F13179" s="12"/>
    </row>
    <row r="13180" spans="6:6" ht="16.5" customHeight="1" x14ac:dyDescent="0.4">
      <c r="F13180" s="12"/>
    </row>
    <row r="13181" spans="6:6" ht="16.5" customHeight="1" x14ac:dyDescent="0.4">
      <c r="F13181" s="12"/>
    </row>
    <row r="13182" spans="6:6" ht="16.5" customHeight="1" x14ac:dyDescent="0.4">
      <c r="F13182" s="12"/>
    </row>
    <row r="13183" spans="6:6" ht="16.5" customHeight="1" x14ac:dyDescent="0.4">
      <c r="F13183" s="12"/>
    </row>
    <row r="13184" spans="6:6" ht="16.5" customHeight="1" x14ac:dyDescent="0.4">
      <c r="F13184" s="12"/>
    </row>
    <row r="13185" spans="6:6" ht="16.5" customHeight="1" x14ac:dyDescent="0.4">
      <c r="F13185" s="12"/>
    </row>
    <row r="13186" spans="6:6" ht="16.5" customHeight="1" x14ac:dyDescent="0.4">
      <c r="F13186" s="12"/>
    </row>
    <row r="13187" spans="6:6" ht="16.5" customHeight="1" x14ac:dyDescent="0.4">
      <c r="F13187" s="12"/>
    </row>
    <row r="13188" spans="6:6" ht="16.5" customHeight="1" x14ac:dyDescent="0.4">
      <c r="F13188" s="12"/>
    </row>
    <row r="13189" spans="6:6" ht="16.5" customHeight="1" x14ac:dyDescent="0.4">
      <c r="F13189" s="12"/>
    </row>
    <row r="13190" spans="6:6" ht="16.5" customHeight="1" x14ac:dyDescent="0.4">
      <c r="F13190" s="12"/>
    </row>
    <row r="13191" spans="6:6" ht="16.5" customHeight="1" x14ac:dyDescent="0.4">
      <c r="F13191" s="12"/>
    </row>
    <row r="13192" spans="6:6" ht="16.5" customHeight="1" x14ac:dyDescent="0.4">
      <c r="F13192" s="12"/>
    </row>
    <row r="13193" spans="6:6" ht="16.5" customHeight="1" x14ac:dyDescent="0.4">
      <c r="F13193" s="12"/>
    </row>
    <row r="13194" spans="6:6" ht="16.5" customHeight="1" x14ac:dyDescent="0.4">
      <c r="F13194" s="12"/>
    </row>
    <row r="13195" spans="6:6" ht="16.5" customHeight="1" x14ac:dyDescent="0.4">
      <c r="F13195" s="12"/>
    </row>
    <row r="13196" spans="6:6" ht="16.5" customHeight="1" x14ac:dyDescent="0.4">
      <c r="F13196" s="12"/>
    </row>
    <row r="13197" spans="6:6" ht="16.5" customHeight="1" x14ac:dyDescent="0.4">
      <c r="F13197" s="12"/>
    </row>
    <row r="13198" spans="6:6" ht="16.5" customHeight="1" x14ac:dyDescent="0.4">
      <c r="F13198" s="12"/>
    </row>
    <row r="13199" spans="6:6" ht="16.5" customHeight="1" x14ac:dyDescent="0.4">
      <c r="F13199" s="12"/>
    </row>
    <row r="13200" spans="6:6" ht="16.5" customHeight="1" x14ac:dyDescent="0.4">
      <c r="F13200" s="12"/>
    </row>
    <row r="13201" spans="6:6" ht="16.5" customHeight="1" x14ac:dyDescent="0.4">
      <c r="F13201" s="12"/>
    </row>
    <row r="13202" spans="6:6" ht="16.5" customHeight="1" x14ac:dyDescent="0.4">
      <c r="F13202" s="12"/>
    </row>
    <row r="13203" spans="6:6" ht="16.5" customHeight="1" x14ac:dyDescent="0.4">
      <c r="F13203" s="12"/>
    </row>
    <row r="13204" spans="6:6" ht="16.5" customHeight="1" x14ac:dyDescent="0.4">
      <c r="F13204" s="12"/>
    </row>
    <row r="13205" spans="6:6" ht="16.5" customHeight="1" x14ac:dyDescent="0.4">
      <c r="F13205" s="12"/>
    </row>
    <row r="13206" spans="6:6" ht="16.5" customHeight="1" x14ac:dyDescent="0.4">
      <c r="F13206" s="12"/>
    </row>
    <row r="13207" spans="6:6" ht="16.5" customHeight="1" x14ac:dyDescent="0.4">
      <c r="F13207" s="12"/>
    </row>
    <row r="13208" spans="6:6" ht="16.5" customHeight="1" x14ac:dyDescent="0.4">
      <c r="F13208" s="12"/>
    </row>
    <row r="13209" spans="6:6" ht="16.5" customHeight="1" x14ac:dyDescent="0.4">
      <c r="F13209" s="12"/>
    </row>
    <row r="13210" spans="6:6" ht="16.5" customHeight="1" x14ac:dyDescent="0.4">
      <c r="F13210" s="12"/>
    </row>
    <row r="13211" spans="6:6" ht="16.5" customHeight="1" x14ac:dyDescent="0.4">
      <c r="F13211" s="12"/>
    </row>
    <row r="13212" spans="6:6" ht="16.5" customHeight="1" x14ac:dyDescent="0.4">
      <c r="F13212" s="12"/>
    </row>
    <row r="13213" spans="6:6" ht="16.5" customHeight="1" x14ac:dyDescent="0.4">
      <c r="F13213" s="12"/>
    </row>
    <row r="13214" spans="6:6" ht="16.5" customHeight="1" x14ac:dyDescent="0.4">
      <c r="F13214" s="12"/>
    </row>
    <row r="13215" spans="6:6" ht="16.5" customHeight="1" x14ac:dyDescent="0.4">
      <c r="F13215" s="12"/>
    </row>
    <row r="13216" spans="6:6" ht="16.5" customHeight="1" x14ac:dyDescent="0.4">
      <c r="F13216" s="12"/>
    </row>
    <row r="13217" spans="6:6" ht="16.5" customHeight="1" x14ac:dyDescent="0.4">
      <c r="F13217" s="12"/>
    </row>
    <row r="13218" spans="6:6" ht="16.5" customHeight="1" x14ac:dyDescent="0.4">
      <c r="F13218" s="12"/>
    </row>
    <row r="13219" spans="6:6" ht="16.5" customHeight="1" x14ac:dyDescent="0.4">
      <c r="F13219" s="12"/>
    </row>
    <row r="13220" spans="6:6" ht="16.5" customHeight="1" x14ac:dyDescent="0.4">
      <c r="F13220" s="12"/>
    </row>
    <row r="13221" spans="6:6" ht="16.5" customHeight="1" x14ac:dyDescent="0.4">
      <c r="F13221" s="12"/>
    </row>
    <row r="13222" spans="6:6" ht="16.5" customHeight="1" x14ac:dyDescent="0.4">
      <c r="F13222" s="12"/>
    </row>
    <row r="13223" spans="6:6" ht="16.5" customHeight="1" x14ac:dyDescent="0.4">
      <c r="F13223" s="12"/>
    </row>
    <row r="13224" spans="6:6" ht="16.5" customHeight="1" x14ac:dyDescent="0.4">
      <c r="F13224" s="12"/>
    </row>
    <row r="13225" spans="6:6" ht="16.5" customHeight="1" x14ac:dyDescent="0.4">
      <c r="F13225" s="12"/>
    </row>
    <row r="13226" spans="6:6" ht="16.5" customHeight="1" x14ac:dyDescent="0.4">
      <c r="F13226" s="12"/>
    </row>
    <row r="13227" spans="6:6" ht="16.5" customHeight="1" x14ac:dyDescent="0.4">
      <c r="F13227" s="12"/>
    </row>
    <row r="13228" spans="6:6" ht="16.5" customHeight="1" x14ac:dyDescent="0.4">
      <c r="F13228" s="12"/>
    </row>
    <row r="13229" spans="6:6" ht="16.5" customHeight="1" x14ac:dyDescent="0.4">
      <c r="F13229" s="12"/>
    </row>
    <row r="13230" spans="6:6" ht="16.5" customHeight="1" x14ac:dyDescent="0.4">
      <c r="F13230" s="12"/>
    </row>
    <row r="13231" spans="6:6" ht="16.5" customHeight="1" x14ac:dyDescent="0.4">
      <c r="F13231" s="12"/>
    </row>
    <row r="13232" spans="6:6" ht="16.5" customHeight="1" x14ac:dyDescent="0.4">
      <c r="F13232" s="12"/>
    </row>
    <row r="13233" spans="6:6" ht="16.5" customHeight="1" x14ac:dyDescent="0.4">
      <c r="F13233" s="12"/>
    </row>
    <row r="13234" spans="6:6" ht="16.5" customHeight="1" x14ac:dyDescent="0.4">
      <c r="F13234" s="12"/>
    </row>
    <row r="13235" spans="6:6" ht="16.5" customHeight="1" x14ac:dyDescent="0.4">
      <c r="F13235" s="12"/>
    </row>
    <row r="13236" spans="6:6" ht="16.5" customHeight="1" x14ac:dyDescent="0.4">
      <c r="F13236" s="12"/>
    </row>
    <row r="13237" spans="6:6" ht="16.5" customHeight="1" x14ac:dyDescent="0.4">
      <c r="F13237" s="12"/>
    </row>
    <row r="13238" spans="6:6" ht="16.5" customHeight="1" x14ac:dyDescent="0.4">
      <c r="F13238" s="12"/>
    </row>
    <row r="13239" spans="6:6" ht="16.5" customHeight="1" x14ac:dyDescent="0.4">
      <c r="F13239" s="12"/>
    </row>
    <row r="13240" spans="6:6" ht="16.5" customHeight="1" x14ac:dyDescent="0.4">
      <c r="F13240" s="12"/>
    </row>
    <row r="13241" spans="6:6" ht="16.5" customHeight="1" x14ac:dyDescent="0.4">
      <c r="F13241" s="12"/>
    </row>
    <row r="13242" spans="6:6" ht="16.5" customHeight="1" x14ac:dyDescent="0.4">
      <c r="F13242" s="12"/>
    </row>
    <row r="13243" spans="6:6" ht="16.5" customHeight="1" x14ac:dyDescent="0.4">
      <c r="F13243" s="12"/>
    </row>
    <row r="13244" spans="6:6" ht="16.5" customHeight="1" x14ac:dyDescent="0.4">
      <c r="F13244" s="12"/>
    </row>
    <row r="13245" spans="6:6" ht="16.5" customHeight="1" x14ac:dyDescent="0.4">
      <c r="F13245" s="12"/>
    </row>
    <row r="13246" spans="6:6" ht="16.5" customHeight="1" x14ac:dyDescent="0.4">
      <c r="F13246" s="12"/>
    </row>
    <row r="13247" spans="6:6" ht="16.5" customHeight="1" x14ac:dyDescent="0.4">
      <c r="F13247" s="12"/>
    </row>
    <row r="13248" spans="6:6" ht="16.5" customHeight="1" x14ac:dyDescent="0.4">
      <c r="F13248" s="12"/>
    </row>
    <row r="13249" spans="6:6" ht="16.5" customHeight="1" x14ac:dyDescent="0.4">
      <c r="F13249" s="12"/>
    </row>
    <row r="13250" spans="6:6" ht="16.5" customHeight="1" x14ac:dyDescent="0.4">
      <c r="F13250" s="12"/>
    </row>
    <row r="13251" spans="6:6" ht="16.5" customHeight="1" x14ac:dyDescent="0.4">
      <c r="F13251" s="12"/>
    </row>
    <row r="13252" spans="6:6" ht="16.5" customHeight="1" x14ac:dyDescent="0.4">
      <c r="F13252" s="12"/>
    </row>
    <row r="13253" spans="6:6" ht="16.5" customHeight="1" x14ac:dyDescent="0.4">
      <c r="F13253" s="12"/>
    </row>
    <row r="13254" spans="6:6" ht="16.5" customHeight="1" x14ac:dyDescent="0.4">
      <c r="F13254" s="12"/>
    </row>
    <row r="13255" spans="6:6" ht="16.5" customHeight="1" x14ac:dyDescent="0.4">
      <c r="F13255" s="12"/>
    </row>
    <row r="13256" spans="6:6" ht="16.5" customHeight="1" x14ac:dyDescent="0.4">
      <c r="F13256" s="12"/>
    </row>
    <row r="13257" spans="6:6" ht="16.5" customHeight="1" x14ac:dyDescent="0.4">
      <c r="F13257" s="12"/>
    </row>
    <row r="13258" spans="6:6" ht="16.5" customHeight="1" x14ac:dyDescent="0.4">
      <c r="F13258" s="12"/>
    </row>
    <row r="13259" spans="6:6" ht="16.5" customHeight="1" x14ac:dyDescent="0.4">
      <c r="F13259" s="12"/>
    </row>
    <row r="13260" spans="6:6" ht="16.5" customHeight="1" x14ac:dyDescent="0.4">
      <c r="F13260" s="12"/>
    </row>
    <row r="13261" spans="6:6" ht="16.5" customHeight="1" x14ac:dyDescent="0.4">
      <c r="F13261" s="12"/>
    </row>
    <row r="13262" spans="6:6" ht="16.5" customHeight="1" x14ac:dyDescent="0.4">
      <c r="F13262" s="12"/>
    </row>
    <row r="13263" spans="6:6" ht="16.5" customHeight="1" x14ac:dyDescent="0.4">
      <c r="F13263" s="12"/>
    </row>
    <row r="13264" spans="6:6" ht="16.5" customHeight="1" x14ac:dyDescent="0.4">
      <c r="F13264" s="12"/>
    </row>
    <row r="13265" spans="6:6" ht="16.5" customHeight="1" x14ac:dyDescent="0.4">
      <c r="F13265" s="12"/>
    </row>
    <row r="13266" spans="6:6" ht="16.5" customHeight="1" x14ac:dyDescent="0.4">
      <c r="F13266" s="12"/>
    </row>
    <row r="13267" spans="6:6" ht="16.5" customHeight="1" x14ac:dyDescent="0.4">
      <c r="F13267" s="12"/>
    </row>
    <row r="13268" spans="6:6" ht="16.5" customHeight="1" x14ac:dyDescent="0.4">
      <c r="F13268" s="12"/>
    </row>
    <row r="13269" spans="6:6" ht="16.5" customHeight="1" x14ac:dyDescent="0.4">
      <c r="F13269" s="12"/>
    </row>
    <row r="13270" spans="6:6" ht="16.5" customHeight="1" x14ac:dyDescent="0.4">
      <c r="F13270" s="12"/>
    </row>
    <row r="13271" spans="6:6" ht="16.5" customHeight="1" x14ac:dyDescent="0.4">
      <c r="F13271" s="12"/>
    </row>
    <row r="13272" spans="6:6" ht="16.5" customHeight="1" x14ac:dyDescent="0.4">
      <c r="F13272" s="12"/>
    </row>
    <row r="13273" spans="6:6" ht="16.5" customHeight="1" x14ac:dyDescent="0.4">
      <c r="F13273" s="12"/>
    </row>
    <row r="13274" spans="6:6" ht="16.5" customHeight="1" x14ac:dyDescent="0.4">
      <c r="F13274" s="12"/>
    </row>
    <row r="13275" spans="6:6" ht="16.5" customHeight="1" x14ac:dyDescent="0.4">
      <c r="F13275" s="12"/>
    </row>
    <row r="13276" spans="6:6" ht="16.5" customHeight="1" x14ac:dyDescent="0.4">
      <c r="F13276" s="12"/>
    </row>
    <row r="13277" spans="6:6" ht="16.5" customHeight="1" x14ac:dyDescent="0.4">
      <c r="F13277" s="12"/>
    </row>
    <row r="13278" spans="6:6" ht="16.5" customHeight="1" x14ac:dyDescent="0.4">
      <c r="F13278" s="12"/>
    </row>
    <row r="13279" spans="6:6" ht="16.5" customHeight="1" x14ac:dyDescent="0.4">
      <c r="F13279" s="12"/>
    </row>
    <row r="13280" spans="6:6" ht="16.5" customHeight="1" x14ac:dyDescent="0.4">
      <c r="F13280" s="12"/>
    </row>
    <row r="13281" spans="6:6" ht="16.5" customHeight="1" x14ac:dyDescent="0.4">
      <c r="F13281" s="12"/>
    </row>
    <row r="13282" spans="6:6" ht="16.5" customHeight="1" x14ac:dyDescent="0.4">
      <c r="F13282" s="12"/>
    </row>
    <row r="13283" spans="6:6" ht="16.5" customHeight="1" x14ac:dyDescent="0.4">
      <c r="F13283" s="12"/>
    </row>
    <row r="13284" spans="6:6" ht="16.5" customHeight="1" x14ac:dyDescent="0.4">
      <c r="F13284" s="12"/>
    </row>
    <row r="13285" spans="6:6" ht="16.5" customHeight="1" x14ac:dyDescent="0.4">
      <c r="F13285" s="12"/>
    </row>
    <row r="13286" spans="6:6" ht="16.5" customHeight="1" x14ac:dyDescent="0.4">
      <c r="F13286" s="12"/>
    </row>
    <row r="13287" spans="6:6" ht="16.5" customHeight="1" x14ac:dyDescent="0.4">
      <c r="F13287" s="12"/>
    </row>
    <row r="13288" spans="6:6" ht="16.5" customHeight="1" x14ac:dyDescent="0.4">
      <c r="F13288" s="12"/>
    </row>
    <row r="13289" spans="6:6" ht="16.5" customHeight="1" x14ac:dyDescent="0.4">
      <c r="F13289" s="12"/>
    </row>
    <row r="13290" spans="6:6" ht="16.5" customHeight="1" x14ac:dyDescent="0.4">
      <c r="F13290" s="12"/>
    </row>
    <row r="13291" spans="6:6" ht="16.5" customHeight="1" x14ac:dyDescent="0.4">
      <c r="F13291" s="12"/>
    </row>
    <row r="13292" spans="6:6" ht="16.5" customHeight="1" x14ac:dyDescent="0.4">
      <c r="F13292" s="12"/>
    </row>
    <row r="13293" spans="6:6" ht="16.5" customHeight="1" x14ac:dyDescent="0.4">
      <c r="F13293" s="12"/>
    </row>
    <row r="13294" spans="6:6" ht="16.5" customHeight="1" x14ac:dyDescent="0.4">
      <c r="F13294" s="12"/>
    </row>
    <row r="13295" spans="6:6" ht="16.5" customHeight="1" x14ac:dyDescent="0.4">
      <c r="F13295" s="12"/>
    </row>
    <row r="13296" spans="6:6" ht="16.5" customHeight="1" x14ac:dyDescent="0.4">
      <c r="F13296" s="12"/>
    </row>
    <row r="13297" spans="6:6" ht="16.5" customHeight="1" x14ac:dyDescent="0.4">
      <c r="F13297" s="12"/>
    </row>
    <row r="13298" spans="6:6" ht="16.5" customHeight="1" x14ac:dyDescent="0.4">
      <c r="F13298" s="12"/>
    </row>
    <row r="13299" spans="6:6" ht="16.5" customHeight="1" x14ac:dyDescent="0.4">
      <c r="F13299" s="12"/>
    </row>
    <row r="13300" spans="6:6" ht="16.5" customHeight="1" x14ac:dyDescent="0.4">
      <c r="F13300" s="12"/>
    </row>
    <row r="13301" spans="6:6" ht="16.5" customHeight="1" x14ac:dyDescent="0.4">
      <c r="F13301" s="12"/>
    </row>
    <row r="13302" spans="6:6" ht="16.5" customHeight="1" x14ac:dyDescent="0.4">
      <c r="F13302" s="12"/>
    </row>
    <row r="13303" spans="6:6" ht="16.5" customHeight="1" x14ac:dyDescent="0.4">
      <c r="F13303" s="12"/>
    </row>
    <row r="13304" spans="6:6" ht="16.5" customHeight="1" x14ac:dyDescent="0.4">
      <c r="F13304" s="12"/>
    </row>
    <row r="13305" spans="6:6" ht="16.5" customHeight="1" x14ac:dyDescent="0.4">
      <c r="F13305" s="12"/>
    </row>
    <row r="13306" spans="6:6" ht="16.5" customHeight="1" x14ac:dyDescent="0.4">
      <c r="F13306" s="12"/>
    </row>
    <row r="13307" spans="6:6" ht="16.5" customHeight="1" x14ac:dyDescent="0.4">
      <c r="F13307" s="12"/>
    </row>
    <row r="13308" spans="6:6" ht="16.5" customHeight="1" x14ac:dyDescent="0.4">
      <c r="F13308" s="12"/>
    </row>
    <row r="13309" spans="6:6" ht="16.5" customHeight="1" x14ac:dyDescent="0.4">
      <c r="F13309" s="12"/>
    </row>
    <row r="13310" spans="6:6" ht="16.5" customHeight="1" x14ac:dyDescent="0.4">
      <c r="F13310" s="12"/>
    </row>
    <row r="13311" spans="6:6" ht="16.5" customHeight="1" x14ac:dyDescent="0.4">
      <c r="F13311" s="12"/>
    </row>
    <row r="13312" spans="6:6" ht="16.5" customHeight="1" x14ac:dyDescent="0.4">
      <c r="F13312" s="12"/>
    </row>
    <row r="13313" spans="6:6" ht="16.5" customHeight="1" x14ac:dyDescent="0.4">
      <c r="F13313" s="12"/>
    </row>
    <row r="13314" spans="6:6" ht="16.5" customHeight="1" x14ac:dyDescent="0.4">
      <c r="F13314" s="12"/>
    </row>
    <row r="13315" spans="6:6" ht="16.5" customHeight="1" x14ac:dyDescent="0.4">
      <c r="F13315" s="12"/>
    </row>
    <row r="13316" spans="6:6" ht="16.5" customHeight="1" x14ac:dyDescent="0.4">
      <c r="F13316" s="12"/>
    </row>
    <row r="13317" spans="6:6" ht="16.5" customHeight="1" x14ac:dyDescent="0.4">
      <c r="F13317" s="12"/>
    </row>
    <row r="13318" spans="6:6" ht="16.5" customHeight="1" x14ac:dyDescent="0.4">
      <c r="F13318" s="12"/>
    </row>
    <row r="13319" spans="6:6" ht="16.5" customHeight="1" x14ac:dyDescent="0.4">
      <c r="F13319" s="12"/>
    </row>
    <row r="13320" spans="6:6" ht="16.5" customHeight="1" x14ac:dyDescent="0.4">
      <c r="F13320" s="12"/>
    </row>
    <row r="13321" spans="6:6" ht="16.5" customHeight="1" x14ac:dyDescent="0.4">
      <c r="F13321" s="12"/>
    </row>
    <row r="13322" spans="6:6" ht="16.5" customHeight="1" x14ac:dyDescent="0.4">
      <c r="F13322" s="12"/>
    </row>
    <row r="13323" spans="6:6" ht="16.5" customHeight="1" x14ac:dyDescent="0.4">
      <c r="F13323" s="12"/>
    </row>
    <row r="13324" spans="6:6" ht="16.5" customHeight="1" x14ac:dyDescent="0.4">
      <c r="F13324" s="12"/>
    </row>
    <row r="13325" spans="6:6" ht="16.5" customHeight="1" x14ac:dyDescent="0.4">
      <c r="F13325" s="12"/>
    </row>
    <row r="13326" spans="6:6" ht="16.5" customHeight="1" x14ac:dyDescent="0.4">
      <c r="F13326" s="12"/>
    </row>
    <row r="13327" spans="6:6" ht="16.5" customHeight="1" x14ac:dyDescent="0.4">
      <c r="F13327" s="12"/>
    </row>
    <row r="13328" spans="6:6" ht="16.5" customHeight="1" x14ac:dyDescent="0.4">
      <c r="F13328" s="12"/>
    </row>
    <row r="13329" spans="6:6" ht="16.5" customHeight="1" x14ac:dyDescent="0.4">
      <c r="F13329" s="12"/>
    </row>
    <row r="13330" spans="6:6" ht="16.5" customHeight="1" x14ac:dyDescent="0.4">
      <c r="F13330" s="12"/>
    </row>
    <row r="13331" spans="6:6" ht="16.5" customHeight="1" x14ac:dyDescent="0.4">
      <c r="F13331" s="12"/>
    </row>
    <row r="13332" spans="6:6" ht="16.5" customHeight="1" x14ac:dyDescent="0.4">
      <c r="F13332" s="12"/>
    </row>
    <row r="13333" spans="6:6" ht="16.5" customHeight="1" x14ac:dyDescent="0.4">
      <c r="F13333" s="12"/>
    </row>
    <row r="13334" spans="6:6" ht="16.5" customHeight="1" x14ac:dyDescent="0.4">
      <c r="F13334" s="12"/>
    </row>
    <row r="13335" spans="6:6" ht="16.5" customHeight="1" x14ac:dyDescent="0.4">
      <c r="F13335" s="12"/>
    </row>
    <row r="13336" spans="6:6" ht="16.5" customHeight="1" x14ac:dyDescent="0.4">
      <c r="F13336" s="12"/>
    </row>
    <row r="13337" spans="6:6" ht="16.5" customHeight="1" x14ac:dyDescent="0.4">
      <c r="F13337" s="12"/>
    </row>
    <row r="13338" spans="6:6" ht="16.5" customHeight="1" x14ac:dyDescent="0.4">
      <c r="F13338" s="12"/>
    </row>
    <row r="13339" spans="6:6" ht="16.5" customHeight="1" x14ac:dyDescent="0.4">
      <c r="F13339" s="12"/>
    </row>
    <row r="13340" spans="6:6" ht="16.5" customHeight="1" x14ac:dyDescent="0.4">
      <c r="F13340" s="12"/>
    </row>
    <row r="13341" spans="6:6" ht="16.5" customHeight="1" x14ac:dyDescent="0.4">
      <c r="F13341" s="12"/>
    </row>
    <row r="13342" spans="6:6" ht="16.5" customHeight="1" x14ac:dyDescent="0.4">
      <c r="F13342" s="12"/>
    </row>
    <row r="13343" spans="6:6" ht="16.5" customHeight="1" x14ac:dyDescent="0.4">
      <c r="F13343" s="12"/>
    </row>
    <row r="13344" spans="6:6" ht="16.5" customHeight="1" x14ac:dyDescent="0.4">
      <c r="F13344" s="12"/>
    </row>
    <row r="13345" spans="6:6" ht="16.5" customHeight="1" x14ac:dyDescent="0.4">
      <c r="F13345" s="12"/>
    </row>
    <row r="13346" spans="6:6" ht="16.5" customHeight="1" x14ac:dyDescent="0.4">
      <c r="F13346" s="12"/>
    </row>
    <row r="13347" spans="6:6" ht="16.5" customHeight="1" x14ac:dyDescent="0.4">
      <c r="F13347" s="12"/>
    </row>
    <row r="13348" spans="6:6" ht="16.5" customHeight="1" x14ac:dyDescent="0.4">
      <c r="F13348" s="12"/>
    </row>
    <row r="13349" spans="6:6" ht="16.5" customHeight="1" x14ac:dyDescent="0.4">
      <c r="F13349" s="12"/>
    </row>
    <row r="13350" spans="6:6" ht="16.5" customHeight="1" x14ac:dyDescent="0.4">
      <c r="F13350" s="12"/>
    </row>
    <row r="13351" spans="6:6" ht="16.5" customHeight="1" x14ac:dyDescent="0.4">
      <c r="F13351" s="12"/>
    </row>
    <row r="13352" spans="6:6" ht="16.5" customHeight="1" x14ac:dyDescent="0.4">
      <c r="F13352" s="12"/>
    </row>
    <row r="13353" spans="6:6" ht="16.5" customHeight="1" x14ac:dyDescent="0.4">
      <c r="F13353" s="12"/>
    </row>
    <row r="13354" spans="6:6" ht="16.5" customHeight="1" x14ac:dyDescent="0.4">
      <c r="F13354" s="12"/>
    </row>
    <row r="13355" spans="6:6" ht="16.5" customHeight="1" x14ac:dyDescent="0.4">
      <c r="F13355" s="12"/>
    </row>
    <row r="13356" spans="6:6" ht="16.5" customHeight="1" x14ac:dyDescent="0.4">
      <c r="F13356" s="12"/>
    </row>
    <row r="13357" spans="6:6" ht="16.5" customHeight="1" x14ac:dyDescent="0.4">
      <c r="F13357" s="12"/>
    </row>
    <row r="13358" spans="6:6" ht="16.5" customHeight="1" x14ac:dyDescent="0.4">
      <c r="F13358" s="12"/>
    </row>
    <row r="13359" spans="6:6" ht="16.5" customHeight="1" x14ac:dyDescent="0.4">
      <c r="F13359" s="12"/>
    </row>
    <row r="13360" spans="6:6" ht="16.5" customHeight="1" x14ac:dyDescent="0.4">
      <c r="F13360" s="12"/>
    </row>
    <row r="13361" spans="6:6" ht="16.5" customHeight="1" x14ac:dyDescent="0.4">
      <c r="F13361" s="12"/>
    </row>
    <row r="13362" spans="6:6" ht="16.5" customHeight="1" x14ac:dyDescent="0.4">
      <c r="F13362" s="12"/>
    </row>
    <row r="13363" spans="6:6" ht="16.5" customHeight="1" x14ac:dyDescent="0.4">
      <c r="F13363" s="12"/>
    </row>
    <row r="13364" spans="6:6" ht="16.5" customHeight="1" x14ac:dyDescent="0.4">
      <c r="F13364" s="12"/>
    </row>
    <row r="13365" spans="6:6" ht="16.5" customHeight="1" x14ac:dyDescent="0.4">
      <c r="F13365" s="12"/>
    </row>
    <row r="13366" spans="6:6" ht="16.5" customHeight="1" x14ac:dyDescent="0.4">
      <c r="F13366" s="12"/>
    </row>
    <row r="13367" spans="6:6" ht="16.5" customHeight="1" x14ac:dyDescent="0.4">
      <c r="F13367" s="12"/>
    </row>
    <row r="13368" spans="6:6" ht="16.5" customHeight="1" x14ac:dyDescent="0.4">
      <c r="F13368" s="12"/>
    </row>
    <row r="13369" spans="6:6" ht="16.5" customHeight="1" x14ac:dyDescent="0.4">
      <c r="F13369" s="12"/>
    </row>
    <row r="13370" spans="6:6" ht="16.5" customHeight="1" x14ac:dyDescent="0.4">
      <c r="F13370" s="12"/>
    </row>
    <row r="13371" spans="6:6" ht="16.5" customHeight="1" x14ac:dyDescent="0.4">
      <c r="F13371" s="12"/>
    </row>
    <row r="13372" spans="6:6" ht="16.5" customHeight="1" x14ac:dyDescent="0.4">
      <c r="F13372" s="12"/>
    </row>
    <row r="13373" spans="6:6" ht="16.5" customHeight="1" x14ac:dyDescent="0.4">
      <c r="F13373" s="12"/>
    </row>
    <row r="13374" spans="6:6" ht="16.5" customHeight="1" x14ac:dyDescent="0.4">
      <c r="F13374" s="12"/>
    </row>
    <row r="13375" spans="6:6" ht="16.5" customHeight="1" x14ac:dyDescent="0.4">
      <c r="F13375" s="12"/>
    </row>
    <row r="13376" spans="6:6" ht="16.5" customHeight="1" x14ac:dyDescent="0.4">
      <c r="F13376" s="12"/>
    </row>
    <row r="13377" spans="6:6" ht="16.5" customHeight="1" x14ac:dyDescent="0.4">
      <c r="F13377" s="12"/>
    </row>
    <row r="13378" spans="6:6" ht="16.5" customHeight="1" x14ac:dyDescent="0.4">
      <c r="F13378" s="12"/>
    </row>
    <row r="13379" spans="6:6" ht="16.5" customHeight="1" x14ac:dyDescent="0.4">
      <c r="F13379" s="12"/>
    </row>
    <row r="13380" spans="6:6" ht="16.5" customHeight="1" x14ac:dyDescent="0.4">
      <c r="F13380" s="12"/>
    </row>
    <row r="13381" spans="6:6" ht="16.5" customHeight="1" x14ac:dyDescent="0.4">
      <c r="F13381" s="12"/>
    </row>
    <row r="13382" spans="6:6" ht="16.5" customHeight="1" x14ac:dyDescent="0.4">
      <c r="F13382" s="12"/>
    </row>
    <row r="13383" spans="6:6" ht="16.5" customHeight="1" x14ac:dyDescent="0.4">
      <c r="F13383" s="12"/>
    </row>
    <row r="13384" spans="6:6" ht="16.5" customHeight="1" x14ac:dyDescent="0.4">
      <c r="F13384" s="12"/>
    </row>
    <row r="13385" spans="6:6" ht="16.5" customHeight="1" x14ac:dyDescent="0.4">
      <c r="F13385" s="12"/>
    </row>
    <row r="13386" spans="6:6" ht="16.5" customHeight="1" x14ac:dyDescent="0.4">
      <c r="F13386" s="12"/>
    </row>
    <row r="13387" spans="6:6" ht="16.5" customHeight="1" x14ac:dyDescent="0.4">
      <c r="F13387" s="12"/>
    </row>
    <row r="13388" spans="6:6" ht="16.5" customHeight="1" x14ac:dyDescent="0.4">
      <c r="F13388" s="12"/>
    </row>
    <row r="13389" spans="6:6" ht="16.5" customHeight="1" x14ac:dyDescent="0.4">
      <c r="F13389" s="12"/>
    </row>
    <row r="13390" spans="6:6" ht="16.5" customHeight="1" x14ac:dyDescent="0.4">
      <c r="F13390" s="12"/>
    </row>
    <row r="13391" spans="6:6" ht="16.5" customHeight="1" x14ac:dyDescent="0.4">
      <c r="F13391" s="12"/>
    </row>
    <row r="13392" spans="6:6" ht="16.5" customHeight="1" x14ac:dyDescent="0.4">
      <c r="F13392" s="12"/>
    </row>
    <row r="13393" spans="6:6" ht="16.5" customHeight="1" x14ac:dyDescent="0.4">
      <c r="F13393" s="12"/>
    </row>
    <row r="13394" spans="6:6" ht="16.5" customHeight="1" x14ac:dyDescent="0.4">
      <c r="F13394" s="12"/>
    </row>
    <row r="13395" spans="6:6" ht="16.5" customHeight="1" x14ac:dyDescent="0.4">
      <c r="F13395" s="12"/>
    </row>
    <row r="13396" spans="6:6" ht="16.5" customHeight="1" x14ac:dyDescent="0.4">
      <c r="F13396" s="12"/>
    </row>
    <row r="13397" spans="6:6" ht="16.5" customHeight="1" x14ac:dyDescent="0.4">
      <c r="F13397" s="12"/>
    </row>
    <row r="13398" spans="6:6" ht="16.5" customHeight="1" x14ac:dyDescent="0.4">
      <c r="F13398" s="12"/>
    </row>
    <row r="13399" spans="6:6" ht="16.5" customHeight="1" x14ac:dyDescent="0.4">
      <c r="F13399" s="12"/>
    </row>
    <row r="13400" spans="6:6" ht="16.5" customHeight="1" x14ac:dyDescent="0.4">
      <c r="F13400" s="12"/>
    </row>
    <row r="13401" spans="6:6" ht="16.5" customHeight="1" x14ac:dyDescent="0.4">
      <c r="F13401" s="12"/>
    </row>
    <row r="13402" spans="6:6" ht="16.5" customHeight="1" x14ac:dyDescent="0.4">
      <c r="F13402" s="12"/>
    </row>
    <row r="13403" spans="6:6" ht="16.5" customHeight="1" x14ac:dyDescent="0.4">
      <c r="F13403" s="12"/>
    </row>
    <row r="13404" spans="6:6" ht="16.5" customHeight="1" x14ac:dyDescent="0.4">
      <c r="F13404" s="12"/>
    </row>
    <row r="13405" spans="6:6" ht="16.5" customHeight="1" x14ac:dyDescent="0.4">
      <c r="F13405" s="12"/>
    </row>
    <row r="13406" spans="6:6" ht="16.5" customHeight="1" x14ac:dyDescent="0.4">
      <c r="F13406" s="12"/>
    </row>
    <row r="13407" spans="6:6" ht="16.5" customHeight="1" x14ac:dyDescent="0.4">
      <c r="F13407" s="12"/>
    </row>
    <row r="13408" spans="6:6" ht="16.5" customHeight="1" x14ac:dyDescent="0.4">
      <c r="F13408" s="12"/>
    </row>
    <row r="13409" spans="6:6" ht="16.5" customHeight="1" x14ac:dyDescent="0.4">
      <c r="F13409" s="12"/>
    </row>
    <row r="13410" spans="6:6" ht="16.5" customHeight="1" x14ac:dyDescent="0.4">
      <c r="F13410" s="12"/>
    </row>
    <row r="13411" spans="6:6" ht="16.5" customHeight="1" x14ac:dyDescent="0.4">
      <c r="F13411" s="12"/>
    </row>
    <row r="13412" spans="6:6" ht="16.5" customHeight="1" x14ac:dyDescent="0.4">
      <c r="F13412" s="12"/>
    </row>
    <row r="13413" spans="6:6" ht="16.5" customHeight="1" x14ac:dyDescent="0.4">
      <c r="F13413" s="12"/>
    </row>
    <row r="13414" spans="6:6" ht="16.5" customHeight="1" x14ac:dyDescent="0.4">
      <c r="F13414" s="12"/>
    </row>
    <row r="13415" spans="6:6" ht="16.5" customHeight="1" x14ac:dyDescent="0.4">
      <c r="F13415" s="12"/>
    </row>
    <row r="13416" spans="6:6" ht="16.5" customHeight="1" x14ac:dyDescent="0.4">
      <c r="F13416" s="12"/>
    </row>
    <row r="13417" spans="6:6" ht="16.5" customHeight="1" x14ac:dyDescent="0.4">
      <c r="F13417" s="12"/>
    </row>
    <row r="13418" spans="6:6" ht="16.5" customHeight="1" x14ac:dyDescent="0.4">
      <c r="F13418" s="12"/>
    </row>
    <row r="13419" spans="6:6" ht="16.5" customHeight="1" x14ac:dyDescent="0.4">
      <c r="F13419" s="12"/>
    </row>
    <row r="13420" spans="6:6" ht="16.5" customHeight="1" x14ac:dyDescent="0.4">
      <c r="F13420" s="12"/>
    </row>
    <row r="13421" spans="6:6" ht="16.5" customHeight="1" x14ac:dyDescent="0.4">
      <c r="F13421" s="12"/>
    </row>
    <row r="13422" spans="6:6" ht="16.5" customHeight="1" x14ac:dyDescent="0.4">
      <c r="F13422" s="12"/>
    </row>
    <row r="13423" spans="6:6" ht="16.5" customHeight="1" x14ac:dyDescent="0.4">
      <c r="F13423" s="12"/>
    </row>
    <row r="13424" spans="6:6" ht="16.5" customHeight="1" x14ac:dyDescent="0.4">
      <c r="F13424" s="12"/>
    </row>
    <row r="13425" spans="6:6" ht="16.5" customHeight="1" x14ac:dyDescent="0.4">
      <c r="F13425" s="12"/>
    </row>
    <row r="13426" spans="6:6" ht="16.5" customHeight="1" x14ac:dyDescent="0.4">
      <c r="F13426" s="12"/>
    </row>
    <row r="13427" spans="6:6" ht="16.5" customHeight="1" x14ac:dyDescent="0.4">
      <c r="F13427" s="12"/>
    </row>
    <row r="13428" spans="6:6" ht="16.5" customHeight="1" x14ac:dyDescent="0.4">
      <c r="F13428" s="12"/>
    </row>
    <row r="13429" spans="6:6" ht="16.5" customHeight="1" x14ac:dyDescent="0.4">
      <c r="F13429" s="12"/>
    </row>
    <row r="13430" spans="6:6" ht="16.5" customHeight="1" x14ac:dyDescent="0.4">
      <c r="F13430" s="12"/>
    </row>
    <row r="13431" spans="6:6" ht="16.5" customHeight="1" x14ac:dyDescent="0.4">
      <c r="F13431" s="12"/>
    </row>
    <row r="13432" spans="6:6" ht="16.5" customHeight="1" x14ac:dyDescent="0.4">
      <c r="F13432" s="12"/>
    </row>
    <row r="13433" spans="6:6" ht="16.5" customHeight="1" x14ac:dyDescent="0.4">
      <c r="F13433" s="12"/>
    </row>
    <row r="13434" spans="6:6" ht="16.5" customHeight="1" x14ac:dyDescent="0.4">
      <c r="F13434" s="12"/>
    </row>
    <row r="13435" spans="6:6" ht="16.5" customHeight="1" x14ac:dyDescent="0.4">
      <c r="F13435" s="12"/>
    </row>
    <row r="13436" spans="6:6" ht="16.5" customHeight="1" x14ac:dyDescent="0.4">
      <c r="F13436" s="12"/>
    </row>
    <row r="13437" spans="6:6" ht="16.5" customHeight="1" x14ac:dyDescent="0.4">
      <c r="F13437" s="12"/>
    </row>
    <row r="13438" spans="6:6" ht="16.5" customHeight="1" x14ac:dyDescent="0.4">
      <c r="F13438" s="12"/>
    </row>
    <row r="13439" spans="6:6" ht="16.5" customHeight="1" x14ac:dyDescent="0.4">
      <c r="F13439" s="12"/>
    </row>
    <row r="13440" spans="6:6" ht="16.5" customHeight="1" x14ac:dyDescent="0.4">
      <c r="F13440" s="12"/>
    </row>
    <row r="13441" spans="6:6" ht="16.5" customHeight="1" x14ac:dyDescent="0.4">
      <c r="F13441" s="12"/>
    </row>
    <row r="13442" spans="6:6" ht="16.5" customHeight="1" x14ac:dyDescent="0.4">
      <c r="F13442" s="12"/>
    </row>
    <row r="13443" spans="6:6" ht="16.5" customHeight="1" x14ac:dyDescent="0.4">
      <c r="F13443" s="12"/>
    </row>
    <row r="13444" spans="6:6" ht="16.5" customHeight="1" x14ac:dyDescent="0.4">
      <c r="F13444" s="12"/>
    </row>
    <row r="13445" spans="6:6" ht="16.5" customHeight="1" x14ac:dyDescent="0.4">
      <c r="F13445" s="12"/>
    </row>
    <row r="13446" spans="6:6" ht="16.5" customHeight="1" x14ac:dyDescent="0.4">
      <c r="F13446" s="12"/>
    </row>
    <row r="13447" spans="6:6" ht="16.5" customHeight="1" x14ac:dyDescent="0.4">
      <c r="F13447" s="12"/>
    </row>
    <row r="13448" spans="6:6" ht="16.5" customHeight="1" x14ac:dyDescent="0.4">
      <c r="F13448" s="12"/>
    </row>
    <row r="13449" spans="6:6" ht="16.5" customHeight="1" x14ac:dyDescent="0.4">
      <c r="F13449" s="12"/>
    </row>
    <row r="13450" spans="6:6" ht="16.5" customHeight="1" x14ac:dyDescent="0.4">
      <c r="F13450" s="12"/>
    </row>
    <row r="13451" spans="6:6" ht="16.5" customHeight="1" x14ac:dyDescent="0.4">
      <c r="F13451" s="12"/>
    </row>
    <row r="13452" spans="6:6" ht="16.5" customHeight="1" x14ac:dyDescent="0.4">
      <c r="F13452" s="12"/>
    </row>
    <row r="13453" spans="6:6" ht="16.5" customHeight="1" x14ac:dyDescent="0.4">
      <c r="F13453" s="12"/>
    </row>
    <row r="13454" spans="6:6" ht="16.5" customHeight="1" x14ac:dyDescent="0.4">
      <c r="F13454" s="12"/>
    </row>
    <row r="13455" spans="6:6" ht="16.5" customHeight="1" x14ac:dyDescent="0.4">
      <c r="F13455" s="12"/>
    </row>
    <row r="13456" spans="6:6" ht="16.5" customHeight="1" x14ac:dyDescent="0.4">
      <c r="F13456" s="12"/>
    </row>
    <row r="13457" spans="6:6" ht="16.5" customHeight="1" x14ac:dyDescent="0.4">
      <c r="F13457" s="12"/>
    </row>
    <row r="13458" spans="6:6" ht="16.5" customHeight="1" x14ac:dyDescent="0.4">
      <c r="F13458" s="12"/>
    </row>
    <row r="13459" spans="6:6" ht="16.5" customHeight="1" x14ac:dyDescent="0.4">
      <c r="F13459" s="12"/>
    </row>
    <row r="13460" spans="6:6" ht="16.5" customHeight="1" x14ac:dyDescent="0.4">
      <c r="F13460" s="12"/>
    </row>
    <row r="13461" spans="6:6" ht="16.5" customHeight="1" x14ac:dyDescent="0.4">
      <c r="F13461" s="12"/>
    </row>
    <row r="13462" spans="6:6" ht="16.5" customHeight="1" x14ac:dyDescent="0.4">
      <c r="F13462" s="12"/>
    </row>
    <row r="13463" spans="6:6" ht="16.5" customHeight="1" x14ac:dyDescent="0.4">
      <c r="F13463" s="12"/>
    </row>
    <row r="13464" spans="6:6" ht="16.5" customHeight="1" x14ac:dyDescent="0.4">
      <c r="F13464" s="12"/>
    </row>
    <row r="13465" spans="6:6" ht="16.5" customHeight="1" x14ac:dyDescent="0.4">
      <c r="F13465" s="12"/>
    </row>
    <row r="13466" spans="6:6" ht="16.5" customHeight="1" x14ac:dyDescent="0.4">
      <c r="F13466" s="12"/>
    </row>
    <row r="13467" spans="6:6" ht="16.5" customHeight="1" x14ac:dyDescent="0.4">
      <c r="F13467" s="12"/>
    </row>
    <row r="13468" spans="6:6" ht="16.5" customHeight="1" x14ac:dyDescent="0.4">
      <c r="F13468" s="12"/>
    </row>
    <row r="13469" spans="6:6" ht="16.5" customHeight="1" x14ac:dyDescent="0.4">
      <c r="F13469" s="12"/>
    </row>
    <row r="13470" spans="6:6" ht="16.5" customHeight="1" x14ac:dyDescent="0.4">
      <c r="F13470" s="12"/>
    </row>
    <row r="13471" spans="6:6" ht="16.5" customHeight="1" x14ac:dyDescent="0.4">
      <c r="F13471" s="12"/>
    </row>
    <row r="13472" spans="6:6" ht="16.5" customHeight="1" x14ac:dyDescent="0.4">
      <c r="F13472" s="12"/>
    </row>
    <row r="13473" spans="6:6" ht="16.5" customHeight="1" x14ac:dyDescent="0.4">
      <c r="F13473" s="12"/>
    </row>
    <row r="13474" spans="6:6" ht="16.5" customHeight="1" x14ac:dyDescent="0.4">
      <c r="F13474" s="12"/>
    </row>
    <row r="13475" spans="6:6" ht="16.5" customHeight="1" x14ac:dyDescent="0.4">
      <c r="F13475" s="12"/>
    </row>
    <row r="13476" spans="6:6" ht="16.5" customHeight="1" x14ac:dyDescent="0.4">
      <c r="F13476" s="12"/>
    </row>
    <row r="13477" spans="6:6" ht="16.5" customHeight="1" x14ac:dyDescent="0.4">
      <c r="F13477" s="12"/>
    </row>
    <row r="13478" spans="6:6" ht="16.5" customHeight="1" x14ac:dyDescent="0.4">
      <c r="F13478" s="12"/>
    </row>
    <row r="13479" spans="6:6" ht="16.5" customHeight="1" x14ac:dyDescent="0.4">
      <c r="F13479" s="12"/>
    </row>
    <row r="13480" spans="6:6" ht="16.5" customHeight="1" x14ac:dyDescent="0.4">
      <c r="F13480" s="12"/>
    </row>
    <row r="13481" spans="6:6" ht="16.5" customHeight="1" x14ac:dyDescent="0.4">
      <c r="F13481" s="12"/>
    </row>
    <row r="13482" spans="6:6" ht="16.5" customHeight="1" x14ac:dyDescent="0.4">
      <c r="F13482" s="12"/>
    </row>
    <row r="13483" spans="6:6" ht="16.5" customHeight="1" x14ac:dyDescent="0.4">
      <c r="F13483" s="12"/>
    </row>
    <row r="13484" spans="6:6" ht="16.5" customHeight="1" x14ac:dyDescent="0.4">
      <c r="F13484" s="12"/>
    </row>
    <row r="13485" spans="6:6" ht="16.5" customHeight="1" x14ac:dyDescent="0.4">
      <c r="F13485" s="12"/>
    </row>
    <row r="13486" spans="6:6" ht="16.5" customHeight="1" x14ac:dyDescent="0.4">
      <c r="F13486" s="12"/>
    </row>
    <row r="13487" spans="6:6" ht="16.5" customHeight="1" x14ac:dyDescent="0.4">
      <c r="F13487" s="12"/>
    </row>
    <row r="13488" spans="6:6" ht="16.5" customHeight="1" x14ac:dyDescent="0.4">
      <c r="F13488" s="12"/>
    </row>
    <row r="13489" spans="6:6" ht="16.5" customHeight="1" x14ac:dyDescent="0.4">
      <c r="F13489" s="12"/>
    </row>
    <row r="13490" spans="6:6" ht="16.5" customHeight="1" x14ac:dyDescent="0.4">
      <c r="F13490" s="12"/>
    </row>
    <row r="13491" spans="6:6" ht="16.5" customHeight="1" x14ac:dyDescent="0.4">
      <c r="F13491" s="12"/>
    </row>
    <row r="13492" spans="6:6" ht="16.5" customHeight="1" x14ac:dyDescent="0.4">
      <c r="F13492" s="12"/>
    </row>
    <row r="13493" spans="6:6" ht="16.5" customHeight="1" x14ac:dyDescent="0.4">
      <c r="F13493" s="12"/>
    </row>
    <row r="13494" spans="6:6" ht="16.5" customHeight="1" x14ac:dyDescent="0.4">
      <c r="F13494" s="12"/>
    </row>
    <row r="13495" spans="6:6" ht="16.5" customHeight="1" x14ac:dyDescent="0.4">
      <c r="F13495" s="12"/>
    </row>
    <row r="13496" spans="6:6" ht="16.5" customHeight="1" x14ac:dyDescent="0.4">
      <c r="F13496" s="12"/>
    </row>
    <row r="13497" spans="6:6" ht="16.5" customHeight="1" x14ac:dyDescent="0.4">
      <c r="F13497" s="12"/>
    </row>
    <row r="13498" spans="6:6" ht="16.5" customHeight="1" x14ac:dyDescent="0.4">
      <c r="F13498" s="12"/>
    </row>
    <row r="13499" spans="6:6" ht="16.5" customHeight="1" x14ac:dyDescent="0.4">
      <c r="F13499" s="12"/>
    </row>
    <row r="13500" spans="6:6" ht="16.5" customHeight="1" x14ac:dyDescent="0.4">
      <c r="F13500" s="12"/>
    </row>
    <row r="13501" spans="6:6" ht="16.5" customHeight="1" x14ac:dyDescent="0.4">
      <c r="F13501" s="12"/>
    </row>
    <row r="13502" spans="6:6" ht="16.5" customHeight="1" x14ac:dyDescent="0.4">
      <c r="F13502" s="12"/>
    </row>
    <row r="13503" spans="6:6" ht="16.5" customHeight="1" x14ac:dyDescent="0.4">
      <c r="F13503" s="12"/>
    </row>
    <row r="13504" spans="6:6" ht="16.5" customHeight="1" x14ac:dyDescent="0.4">
      <c r="F13504" s="12"/>
    </row>
    <row r="13505" spans="6:6" ht="16.5" customHeight="1" x14ac:dyDescent="0.4">
      <c r="F13505" s="12"/>
    </row>
    <row r="13506" spans="6:6" ht="16.5" customHeight="1" x14ac:dyDescent="0.4">
      <c r="F13506" s="12"/>
    </row>
    <row r="13507" spans="6:6" ht="16.5" customHeight="1" x14ac:dyDescent="0.4">
      <c r="F13507" s="12"/>
    </row>
    <row r="13508" spans="6:6" ht="16.5" customHeight="1" x14ac:dyDescent="0.4">
      <c r="F13508" s="12"/>
    </row>
    <row r="13509" spans="6:6" ht="16.5" customHeight="1" x14ac:dyDescent="0.4">
      <c r="F13509" s="12"/>
    </row>
    <row r="13510" spans="6:6" ht="16.5" customHeight="1" x14ac:dyDescent="0.4">
      <c r="F13510" s="12"/>
    </row>
    <row r="13511" spans="6:6" ht="16.5" customHeight="1" x14ac:dyDescent="0.4">
      <c r="F13511" s="12"/>
    </row>
    <row r="13512" spans="6:6" ht="16.5" customHeight="1" x14ac:dyDescent="0.4">
      <c r="F13512" s="12"/>
    </row>
    <row r="13513" spans="6:6" ht="16.5" customHeight="1" x14ac:dyDescent="0.4">
      <c r="F13513" s="12"/>
    </row>
    <row r="13514" spans="6:6" ht="16.5" customHeight="1" x14ac:dyDescent="0.4">
      <c r="F13514" s="12"/>
    </row>
    <row r="13515" spans="6:6" ht="16.5" customHeight="1" x14ac:dyDescent="0.4">
      <c r="F13515" s="12"/>
    </row>
    <row r="13516" spans="6:6" ht="16.5" customHeight="1" x14ac:dyDescent="0.4">
      <c r="F13516" s="12"/>
    </row>
    <row r="13517" spans="6:6" ht="16.5" customHeight="1" x14ac:dyDescent="0.4">
      <c r="F13517" s="12"/>
    </row>
    <row r="13518" spans="6:6" ht="16.5" customHeight="1" x14ac:dyDescent="0.4">
      <c r="F13518" s="12"/>
    </row>
    <row r="13519" spans="6:6" ht="16.5" customHeight="1" x14ac:dyDescent="0.4">
      <c r="F13519" s="12"/>
    </row>
    <row r="13520" spans="6:6" ht="16.5" customHeight="1" x14ac:dyDescent="0.4">
      <c r="F13520" s="12"/>
    </row>
    <row r="13521" spans="6:6" ht="16.5" customHeight="1" x14ac:dyDescent="0.4">
      <c r="F13521" s="12"/>
    </row>
    <row r="13522" spans="6:6" ht="16.5" customHeight="1" x14ac:dyDescent="0.4">
      <c r="F13522" s="12"/>
    </row>
    <row r="13523" spans="6:6" ht="16.5" customHeight="1" x14ac:dyDescent="0.4">
      <c r="F13523" s="12"/>
    </row>
    <row r="13524" spans="6:6" ht="16.5" customHeight="1" x14ac:dyDescent="0.4">
      <c r="F13524" s="12"/>
    </row>
    <row r="13525" spans="6:6" ht="16.5" customHeight="1" x14ac:dyDescent="0.4">
      <c r="F13525" s="12"/>
    </row>
    <row r="13526" spans="6:6" ht="16.5" customHeight="1" x14ac:dyDescent="0.4">
      <c r="F13526" s="12"/>
    </row>
    <row r="13527" spans="6:6" ht="16.5" customHeight="1" x14ac:dyDescent="0.4">
      <c r="F13527" s="12"/>
    </row>
    <row r="13528" spans="6:6" ht="16.5" customHeight="1" x14ac:dyDescent="0.4">
      <c r="F13528" s="12"/>
    </row>
    <row r="13529" spans="6:6" ht="16.5" customHeight="1" x14ac:dyDescent="0.4">
      <c r="F13529" s="12"/>
    </row>
    <row r="13530" spans="6:6" ht="16.5" customHeight="1" x14ac:dyDescent="0.4">
      <c r="F13530" s="12"/>
    </row>
    <row r="13531" spans="6:6" ht="16.5" customHeight="1" x14ac:dyDescent="0.4">
      <c r="F13531" s="12"/>
    </row>
    <row r="13532" spans="6:6" ht="16.5" customHeight="1" x14ac:dyDescent="0.4">
      <c r="F13532" s="12"/>
    </row>
    <row r="13533" spans="6:6" ht="16.5" customHeight="1" x14ac:dyDescent="0.4">
      <c r="F13533" s="12"/>
    </row>
    <row r="13534" spans="6:6" ht="16.5" customHeight="1" x14ac:dyDescent="0.4">
      <c r="F13534" s="12"/>
    </row>
    <row r="13535" spans="6:6" ht="16.5" customHeight="1" x14ac:dyDescent="0.4">
      <c r="F13535" s="12"/>
    </row>
    <row r="13536" spans="6:6" ht="16.5" customHeight="1" x14ac:dyDescent="0.4">
      <c r="F13536" s="12"/>
    </row>
    <row r="13537" spans="6:6" ht="16.5" customHeight="1" x14ac:dyDescent="0.4">
      <c r="F13537" s="12"/>
    </row>
    <row r="13538" spans="6:6" ht="16.5" customHeight="1" x14ac:dyDescent="0.4">
      <c r="F13538" s="12"/>
    </row>
    <row r="13539" spans="6:6" ht="16.5" customHeight="1" x14ac:dyDescent="0.4">
      <c r="F13539" s="12"/>
    </row>
    <row r="13540" spans="6:6" ht="16.5" customHeight="1" x14ac:dyDescent="0.4">
      <c r="F13540" s="12"/>
    </row>
    <row r="13541" spans="6:6" ht="16.5" customHeight="1" x14ac:dyDescent="0.4">
      <c r="F13541" s="12"/>
    </row>
    <row r="13542" spans="6:6" ht="16.5" customHeight="1" x14ac:dyDescent="0.4">
      <c r="F13542" s="12"/>
    </row>
    <row r="13543" spans="6:6" ht="16.5" customHeight="1" x14ac:dyDescent="0.4">
      <c r="F13543" s="12"/>
    </row>
    <row r="13544" spans="6:6" ht="16.5" customHeight="1" x14ac:dyDescent="0.4">
      <c r="F13544" s="12"/>
    </row>
    <row r="13545" spans="6:6" ht="16.5" customHeight="1" x14ac:dyDescent="0.4">
      <c r="F13545" s="12"/>
    </row>
    <row r="13546" spans="6:6" ht="16.5" customHeight="1" x14ac:dyDescent="0.4">
      <c r="F13546" s="12"/>
    </row>
    <row r="13547" spans="6:6" ht="16.5" customHeight="1" x14ac:dyDescent="0.4">
      <c r="F13547" s="12"/>
    </row>
    <row r="13548" spans="6:6" ht="16.5" customHeight="1" x14ac:dyDescent="0.4">
      <c r="F13548" s="12"/>
    </row>
    <row r="13549" spans="6:6" ht="16.5" customHeight="1" x14ac:dyDescent="0.4">
      <c r="F13549" s="12"/>
    </row>
    <row r="13550" spans="6:6" ht="16.5" customHeight="1" x14ac:dyDescent="0.4">
      <c r="F13550" s="12"/>
    </row>
    <row r="13551" spans="6:6" ht="16.5" customHeight="1" x14ac:dyDescent="0.4">
      <c r="F13551" s="12"/>
    </row>
    <row r="13552" spans="6:6" ht="16.5" customHeight="1" x14ac:dyDescent="0.4">
      <c r="F13552" s="12"/>
    </row>
    <row r="13553" spans="6:6" ht="16.5" customHeight="1" x14ac:dyDescent="0.4">
      <c r="F13553" s="12"/>
    </row>
    <row r="13554" spans="6:6" ht="16.5" customHeight="1" x14ac:dyDescent="0.4">
      <c r="F13554" s="12"/>
    </row>
    <row r="13555" spans="6:6" ht="16.5" customHeight="1" x14ac:dyDescent="0.4">
      <c r="F13555" s="12"/>
    </row>
    <row r="13556" spans="6:6" ht="16.5" customHeight="1" x14ac:dyDescent="0.4">
      <c r="F13556" s="12"/>
    </row>
    <row r="13557" spans="6:6" ht="16.5" customHeight="1" x14ac:dyDescent="0.4">
      <c r="F13557" s="12"/>
    </row>
    <row r="13558" spans="6:6" ht="16.5" customHeight="1" x14ac:dyDescent="0.4">
      <c r="F13558" s="12"/>
    </row>
    <row r="13559" spans="6:6" ht="16.5" customHeight="1" x14ac:dyDescent="0.4">
      <c r="F13559" s="12"/>
    </row>
    <row r="13560" spans="6:6" ht="16.5" customHeight="1" x14ac:dyDescent="0.4">
      <c r="F13560" s="12"/>
    </row>
    <row r="13561" spans="6:6" ht="16.5" customHeight="1" x14ac:dyDescent="0.4">
      <c r="F13561" s="12"/>
    </row>
    <row r="13562" spans="6:6" ht="16.5" customHeight="1" x14ac:dyDescent="0.4">
      <c r="F13562" s="12"/>
    </row>
    <row r="13563" spans="6:6" ht="16.5" customHeight="1" x14ac:dyDescent="0.4">
      <c r="F13563" s="12"/>
    </row>
    <row r="13564" spans="6:6" ht="16.5" customHeight="1" x14ac:dyDescent="0.4">
      <c r="F13564" s="12"/>
    </row>
    <row r="13565" spans="6:6" ht="16.5" customHeight="1" x14ac:dyDescent="0.4">
      <c r="F13565" s="12"/>
    </row>
    <row r="13566" spans="6:6" ht="16.5" customHeight="1" x14ac:dyDescent="0.4">
      <c r="F13566" s="12"/>
    </row>
    <row r="13567" spans="6:6" ht="16.5" customHeight="1" x14ac:dyDescent="0.4">
      <c r="F13567" s="12"/>
    </row>
    <row r="13568" spans="6:6" ht="16.5" customHeight="1" x14ac:dyDescent="0.4">
      <c r="F13568" s="12"/>
    </row>
    <row r="13569" spans="6:6" ht="16.5" customHeight="1" x14ac:dyDescent="0.4">
      <c r="F13569" s="12"/>
    </row>
    <row r="13570" spans="6:6" ht="16.5" customHeight="1" x14ac:dyDescent="0.4">
      <c r="F13570" s="12"/>
    </row>
    <row r="13571" spans="6:6" ht="16.5" customHeight="1" x14ac:dyDescent="0.4">
      <c r="F13571" s="12"/>
    </row>
    <row r="13572" spans="6:6" ht="16.5" customHeight="1" x14ac:dyDescent="0.4">
      <c r="F13572" s="12"/>
    </row>
    <row r="13573" spans="6:6" ht="16.5" customHeight="1" x14ac:dyDescent="0.4">
      <c r="F13573" s="12"/>
    </row>
    <row r="13574" spans="6:6" ht="16.5" customHeight="1" x14ac:dyDescent="0.4">
      <c r="F13574" s="12"/>
    </row>
    <row r="13575" spans="6:6" ht="16.5" customHeight="1" x14ac:dyDescent="0.4">
      <c r="F13575" s="12"/>
    </row>
    <row r="13576" spans="6:6" ht="16.5" customHeight="1" x14ac:dyDescent="0.4">
      <c r="F13576" s="12"/>
    </row>
    <row r="13577" spans="6:6" ht="16.5" customHeight="1" x14ac:dyDescent="0.4">
      <c r="F13577" s="12"/>
    </row>
    <row r="13578" spans="6:6" ht="16.5" customHeight="1" x14ac:dyDescent="0.4">
      <c r="F13578" s="12"/>
    </row>
    <row r="13579" spans="6:6" ht="16.5" customHeight="1" x14ac:dyDescent="0.4">
      <c r="F13579" s="12"/>
    </row>
    <row r="13580" spans="6:6" ht="16.5" customHeight="1" x14ac:dyDescent="0.4">
      <c r="F13580" s="12"/>
    </row>
    <row r="13581" spans="6:6" ht="16.5" customHeight="1" x14ac:dyDescent="0.4">
      <c r="F13581" s="12"/>
    </row>
    <row r="13582" spans="6:6" ht="16.5" customHeight="1" x14ac:dyDescent="0.4">
      <c r="F13582" s="12"/>
    </row>
    <row r="13583" spans="6:6" ht="16.5" customHeight="1" x14ac:dyDescent="0.4">
      <c r="F13583" s="12"/>
    </row>
    <row r="13584" spans="6:6" ht="16.5" customHeight="1" x14ac:dyDescent="0.4">
      <c r="F13584" s="12"/>
    </row>
    <row r="13585" spans="6:6" ht="16.5" customHeight="1" x14ac:dyDescent="0.4">
      <c r="F13585" s="12"/>
    </row>
    <row r="13586" spans="6:6" ht="16.5" customHeight="1" x14ac:dyDescent="0.4">
      <c r="F13586" s="12"/>
    </row>
    <row r="13587" spans="6:6" ht="16.5" customHeight="1" x14ac:dyDescent="0.4">
      <c r="F13587" s="12"/>
    </row>
    <row r="13588" spans="6:6" ht="16.5" customHeight="1" x14ac:dyDescent="0.4">
      <c r="F13588" s="12"/>
    </row>
    <row r="13589" spans="6:6" ht="16.5" customHeight="1" x14ac:dyDescent="0.4">
      <c r="F13589" s="12"/>
    </row>
    <row r="13590" spans="6:6" ht="16.5" customHeight="1" x14ac:dyDescent="0.4">
      <c r="F13590" s="12"/>
    </row>
    <row r="13591" spans="6:6" ht="16.5" customHeight="1" x14ac:dyDescent="0.4">
      <c r="F13591" s="12"/>
    </row>
    <row r="13592" spans="6:6" ht="16.5" customHeight="1" x14ac:dyDescent="0.4">
      <c r="F13592" s="12"/>
    </row>
    <row r="13593" spans="6:6" ht="16.5" customHeight="1" x14ac:dyDescent="0.4">
      <c r="F13593" s="12"/>
    </row>
    <row r="13594" spans="6:6" ht="16.5" customHeight="1" x14ac:dyDescent="0.4">
      <c r="F13594" s="12"/>
    </row>
    <row r="13595" spans="6:6" ht="16.5" customHeight="1" x14ac:dyDescent="0.4">
      <c r="F13595" s="12"/>
    </row>
    <row r="13596" spans="6:6" ht="16.5" customHeight="1" x14ac:dyDescent="0.4">
      <c r="F13596" s="12"/>
    </row>
    <row r="13597" spans="6:6" ht="16.5" customHeight="1" x14ac:dyDescent="0.4">
      <c r="F13597" s="12"/>
    </row>
    <row r="13598" spans="6:6" ht="16.5" customHeight="1" x14ac:dyDescent="0.4">
      <c r="F13598" s="12"/>
    </row>
    <row r="13599" spans="6:6" ht="16.5" customHeight="1" x14ac:dyDescent="0.4">
      <c r="F13599" s="12"/>
    </row>
    <row r="13600" spans="6:6" ht="16.5" customHeight="1" x14ac:dyDescent="0.4">
      <c r="F13600" s="12"/>
    </row>
    <row r="13601" spans="6:6" ht="16.5" customHeight="1" x14ac:dyDescent="0.4">
      <c r="F13601" s="12"/>
    </row>
    <row r="13602" spans="6:6" ht="16.5" customHeight="1" x14ac:dyDescent="0.4">
      <c r="F13602" s="12"/>
    </row>
    <row r="13603" spans="6:6" ht="16.5" customHeight="1" x14ac:dyDescent="0.4">
      <c r="F13603" s="12"/>
    </row>
    <row r="13604" spans="6:6" ht="16.5" customHeight="1" x14ac:dyDescent="0.4">
      <c r="F13604" s="12"/>
    </row>
    <row r="13605" spans="6:6" ht="16.5" customHeight="1" x14ac:dyDescent="0.4">
      <c r="F13605" s="12"/>
    </row>
    <row r="13606" spans="6:6" ht="16.5" customHeight="1" x14ac:dyDescent="0.4">
      <c r="F13606" s="12"/>
    </row>
    <row r="13607" spans="6:6" ht="16.5" customHeight="1" x14ac:dyDescent="0.4">
      <c r="F13607" s="12"/>
    </row>
    <row r="13608" spans="6:6" ht="16.5" customHeight="1" x14ac:dyDescent="0.4">
      <c r="F13608" s="12"/>
    </row>
    <row r="13609" spans="6:6" ht="16.5" customHeight="1" x14ac:dyDescent="0.4">
      <c r="F13609" s="12"/>
    </row>
    <row r="13610" spans="6:6" ht="16.5" customHeight="1" x14ac:dyDescent="0.4">
      <c r="F13610" s="12"/>
    </row>
    <row r="13611" spans="6:6" ht="16.5" customHeight="1" x14ac:dyDescent="0.4">
      <c r="F13611" s="12"/>
    </row>
    <row r="13612" spans="6:6" ht="16.5" customHeight="1" x14ac:dyDescent="0.4">
      <c r="F13612" s="12"/>
    </row>
    <row r="13613" spans="6:6" ht="16.5" customHeight="1" x14ac:dyDescent="0.4">
      <c r="F13613" s="12"/>
    </row>
    <row r="13614" spans="6:6" ht="16.5" customHeight="1" x14ac:dyDescent="0.4">
      <c r="F13614" s="12"/>
    </row>
    <row r="13615" spans="6:6" ht="16.5" customHeight="1" x14ac:dyDescent="0.4">
      <c r="F13615" s="12"/>
    </row>
    <row r="13616" spans="6:6" ht="16.5" customHeight="1" x14ac:dyDescent="0.4">
      <c r="F13616" s="12"/>
    </row>
    <row r="13617" spans="6:6" ht="16.5" customHeight="1" x14ac:dyDescent="0.4">
      <c r="F13617" s="12"/>
    </row>
    <row r="13618" spans="6:6" ht="16.5" customHeight="1" x14ac:dyDescent="0.4">
      <c r="F13618" s="12"/>
    </row>
    <row r="13619" spans="6:6" ht="16.5" customHeight="1" x14ac:dyDescent="0.4">
      <c r="F13619" s="12"/>
    </row>
    <row r="13620" spans="6:6" ht="16.5" customHeight="1" x14ac:dyDescent="0.4">
      <c r="F13620" s="12"/>
    </row>
    <row r="13621" spans="6:6" ht="16.5" customHeight="1" x14ac:dyDescent="0.4">
      <c r="F13621" s="12"/>
    </row>
    <row r="13622" spans="6:6" ht="16.5" customHeight="1" x14ac:dyDescent="0.4">
      <c r="F13622" s="12"/>
    </row>
    <row r="13623" spans="6:6" ht="16.5" customHeight="1" x14ac:dyDescent="0.4">
      <c r="F13623" s="12"/>
    </row>
    <row r="13624" spans="6:6" ht="16.5" customHeight="1" x14ac:dyDescent="0.4">
      <c r="F13624" s="12"/>
    </row>
    <row r="13625" spans="6:6" ht="16.5" customHeight="1" x14ac:dyDescent="0.4">
      <c r="F13625" s="12"/>
    </row>
    <row r="13626" spans="6:6" ht="16.5" customHeight="1" x14ac:dyDescent="0.4">
      <c r="F13626" s="12"/>
    </row>
    <row r="13627" spans="6:6" ht="16.5" customHeight="1" x14ac:dyDescent="0.4">
      <c r="F13627" s="12"/>
    </row>
    <row r="13628" spans="6:6" ht="16.5" customHeight="1" x14ac:dyDescent="0.4">
      <c r="F13628" s="12"/>
    </row>
    <row r="13629" spans="6:6" ht="16.5" customHeight="1" x14ac:dyDescent="0.4">
      <c r="F13629" s="12"/>
    </row>
    <row r="13630" spans="6:6" ht="16.5" customHeight="1" x14ac:dyDescent="0.4">
      <c r="F13630" s="12"/>
    </row>
    <row r="13631" spans="6:6" ht="16.5" customHeight="1" x14ac:dyDescent="0.4">
      <c r="F13631" s="12"/>
    </row>
    <row r="13632" spans="6:6" ht="16.5" customHeight="1" x14ac:dyDescent="0.4">
      <c r="F13632" s="12"/>
    </row>
    <row r="13633" spans="6:6" ht="16.5" customHeight="1" x14ac:dyDescent="0.4">
      <c r="F13633" s="12"/>
    </row>
    <row r="13634" spans="6:6" ht="16.5" customHeight="1" x14ac:dyDescent="0.4">
      <c r="F13634" s="12"/>
    </row>
    <row r="13635" spans="6:6" ht="16.5" customHeight="1" x14ac:dyDescent="0.4">
      <c r="F13635" s="12"/>
    </row>
    <row r="13636" spans="6:6" ht="16.5" customHeight="1" x14ac:dyDescent="0.4">
      <c r="F13636" s="12"/>
    </row>
    <row r="13637" spans="6:6" ht="16.5" customHeight="1" x14ac:dyDescent="0.4">
      <c r="F13637" s="12"/>
    </row>
    <row r="13638" spans="6:6" ht="16.5" customHeight="1" x14ac:dyDescent="0.4">
      <c r="F13638" s="12"/>
    </row>
    <row r="13639" spans="6:6" ht="16.5" customHeight="1" x14ac:dyDescent="0.4">
      <c r="F13639" s="12"/>
    </row>
    <row r="13640" spans="6:6" ht="16.5" customHeight="1" x14ac:dyDescent="0.4">
      <c r="F13640" s="12"/>
    </row>
    <row r="13641" spans="6:6" ht="16.5" customHeight="1" x14ac:dyDescent="0.4">
      <c r="F13641" s="12"/>
    </row>
    <row r="13642" spans="6:6" ht="16.5" customHeight="1" x14ac:dyDescent="0.4">
      <c r="F13642" s="12"/>
    </row>
    <row r="13643" spans="6:6" ht="16.5" customHeight="1" x14ac:dyDescent="0.4">
      <c r="F13643" s="12"/>
    </row>
    <row r="13644" spans="6:6" ht="16.5" customHeight="1" x14ac:dyDescent="0.4">
      <c r="F13644" s="12"/>
    </row>
    <row r="13645" spans="6:6" ht="16.5" customHeight="1" x14ac:dyDescent="0.4">
      <c r="F13645" s="12"/>
    </row>
    <row r="13646" spans="6:6" ht="16.5" customHeight="1" x14ac:dyDescent="0.4">
      <c r="F13646" s="12"/>
    </row>
    <row r="13647" spans="6:6" ht="16.5" customHeight="1" x14ac:dyDescent="0.4">
      <c r="F13647" s="12"/>
    </row>
    <row r="13648" spans="6:6" ht="16.5" customHeight="1" x14ac:dyDescent="0.4">
      <c r="F13648" s="12"/>
    </row>
    <row r="13649" spans="6:6" ht="16.5" customHeight="1" x14ac:dyDescent="0.4">
      <c r="F13649" s="12"/>
    </row>
    <row r="13650" spans="6:6" ht="16.5" customHeight="1" x14ac:dyDescent="0.4">
      <c r="F13650" s="12"/>
    </row>
    <row r="13651" spans="6:6" ht="16.5" customHeight="1" x14ac:dyDescent="0.4">
      <c r="F13651" s="12"/>
    </row>
    <row r="13652" spans="6:6" ht="16.5" customHeight="1" x14ac:dyDescent="0.4">
      <c r="F13652" s="12"/>
    </row>
    <row r="13653" spans="6:6" ht="16.5" customHeight="1" x14ac:dyDescent="0.4">
      <c r="F13653" s="12"/>
    </row>
    <row r="13654" spans="6:6" ht="16.5" customHeight="1" x14ac:dyDescent="0.4">
      <c r="F13654" s="12"/>
    </row>
    <row r="13655" spans="6:6" ht="16.5" customHeight="1" x14ac:dyDescent="0.4">
      <c r="F13655" s="12"/>
    </row>
    <row r="13656" spans="6:6" ht="16.5" customHeight="1" x14ac:dyDescent="0.4">
      <c r="F13656" s="12"/>
    </row>
    <row r="13657" spans="6:6" ht="16.5" customHeight="1" x14ac:dyDescent="0.4">
      <c r="F13657" s="12"/>
    </row>
    <row r="13658" spans="6:6" ht="16.5" customHeight="1" x14ac:dyDescent="0.4">
      <c r="F13658" s="12"/>
    </row>
    <row r="13659" spans="6:6" ht="16.5" customHeight="1" x14ac:dyDescent="0.4">
      <c r="F13659" s="12"/>
    </row>
    <row r="13660" spans="6:6" ht="16.5" customHeight="1" x14ac:dyDescent="0.4">
      <c r="F13660" s="12"/>
    </row>
    <row r="13661" spans="6:6" ht="16.5" customHeight="1" x14ac:dyDescent="0.4">
      <c r="F13661" s="12"/>
    </row>
    <row r="13662" spans="6:6" ht="16.5" customHeight="1" x14ac:dyDescent="0.4">
      <c r="F13662" s="12"/>
    </row>
    <row r="13663" spans="6:6" ht="16.5" customHeight="1" x14ac:dyDescent="0.4">
      <c r="F13663" s="12"/>
    </row>
    <row r="13664" spans="6:6" ht="16.5" customHeight="1" x14ac:dyDescent="0.4">
      <c r="F13664" s="12"/>
    </row>
    <row r="13665" spans="6:6" ht="16.5" customHeight="1" x14ac:dyDescent="0.4">
      <c r="F13665" s="12"/>
    </row>
    <row r="13666" spans="6:6" ht="16.5" customHeight="1" x14ac:dyDescent="0.4">
      <c r="F13666" s="12"/>
    </row>
    <row r="13667" spans="6:6" ht="16.5" customHeight="1" x14ac:dyDescent="0.4">
      <c r="F13667" s="12"/>
    </row>
    <row r="13668" spans="6:6" ht="16.5" customHeight="1" x14ac:dyDescent="0.4">
      <c r="F13668" s="12"/>
    </row>
    <row r="13669" spans="6:6" ht="16.5" customHeight="1" x14ac:dyDescent="0.4">
      <c r="F13669" s="12"/>
    </row>
    <row r="13670" spans="6:6" ht="16.5" customHeight="1" x14ac:dyDescent="0.4">
      <c r="F13670" s="12"/>
    </row>
    <row r="13671" spans="6:6" ht="16.5" customHeight="1" x14ac:dyDescent="0.4">
      <c r="F13671" s="12"/>
    </row>
    <row r="13672" spans="6:6" ht="16.5" customHeight="1" x14ac:dyDescent="0.4">
      <c r="F13672" s="12"/>
    </row>
    <row r="13673" spans="6:6" ht="16.5" customHeight="1" x14ac:dyDescent="0.4">
      <c r="F13673" s="12"/>
    </row>
    <row r="13674" spans="6:6" ht="16.5" customHeight="1" x14ac:dyDescent="0.4">
      <c r="F13674" s="12"/>
    </row>
    <row r="13675" spans="6:6" ht="16.5" customHeight="1" x14ac:dyDescent="0.4">
      <c r="F13675" s="12"/>
    </row>
    <row r="13676" spans="6:6" ht="16.5" customHeight="1" x14ac:dyDescent="0.4">
      <c r="F13676" s="12"/>
    </row>
    <row r="13677" spans="6:6" ht="16.5" customHeight="1" x14ac:dyDescent="0.4">
      <c r="F13677" s="12"/>
    </row>
    <row r="13678" spans="6:6" ht="16.5" customHeight="1" x14ac:dyDescent="0.4">
      <c r="F13678" s="12"/>
    </row>
    <row r="13679" spans="6:6" ht="16.5" customHeight="1" x14ac:dyDescent="0.4">
      <c r="F13679" s="12"/>
    </row>
    <row r="13680" spans="6:6" ht="16.5" customHeight="1" x14ac:dyDescent="0.4">
      <c r="F13680" s="12"/>
    </row>
    <row r="13681" spans="6:6" ht="16.5" customHeight="1" x14ac:dyDescent="0.4">
      <c r="F13681" s="12"/>
    </row>
    <row r="13682" spans="6:6" ht="16.5" customHeight="1" x14ac:dyDescent="0.4">
      <c r="F13682" s="12"/>
    </row>
    <row r="13683" spans="6:6" ht="16.5" customHeight="1" x14ac:dyDescent="0.4">
      <c r="F13683" s="12"/>
    </row>
    <row r="13684" spans="6:6" ht="16.5" customHeight="1" x14ac:dyDescent="0.4">
      <c r="F13684" s="12"/>
    </row>
    <row r="13685" spans="6:6" ht="16.5" customHeight="1" x14ac:dyDescent="0.4">
      <c r="F13685" s="12"/>
    </row>
    <row r="13686" spans="6:6" ht="16.5" customHeight="1" x14ac:dyDescent="0.4">
      <c r="F13686" s="12"/>
    </row>
    <row r="13687" spans="6:6" ht="16.5" customHeight="1" x14ac:dyDescent="0.4">
      <c r="F13687" s="12"/>
    </row>
    <row r="13688" spans="6:6" ht="16.5" customHeight="1" x14ac:dyDescent="0.4">
      <c r="F13688" s="12"/>
    </row>
    <row r="13689" spans="6:6" ht="16.5" customHeight="1" x14ac:dyDescent="0.4">
      <c r="F13689" s="12"/>
    </row>
    <row r="13690" spans="6:6" ht="16.5" customHeight="1" x14ac:dyDescent="0.4">
      <c r="F13690" s="12"/>
    </row>
    <row r="13691" spans="6:6" ht="16.5" customHeight="1" x14ac:dyDescent="0.4">
      <c r="F13691" s="12"/>
    </row>
    <row r="13692" spans="6:6" ht="16.5" customHeight="1" x14ac:dyDescent="0.4">
      <c r="F13692" s="12"/>
    </row>
    <row r="13693" spans="6:6" ht="16.5" customHeight="1" x14ac:dyDescent="0.4">
      <c r="F13693" s="12"/>
    </row>
    <row r="13694" spans="6:6" ht="16.5" customHeight="1" x14ac:dyDescent="0.4">
      <c r="F13694" s="12"/>
    </row>
    <row r="13695" spans="6:6" ht="16.5" customHeight="1" x14ac:dyDescent="0.4">
      <c r="F13695" s="12"/>
    </row>
    <row r="13696" spans="6:6" ht="16.5" customHeight="1" x14ac:dyDescent="0.4">
      <c r="F13696" s="12"/>
    </row>
    <row r="13697" spans="6:6" ht="16.5" customHeight="1" x14ac:dyDescent="0.4">
      <c r="F13697" s="12"/>
    </row>
    <row r="13698" spans="6:6" ht="16.5" customHeight="1" x14ac:dyDescent="0.4">
      <c r="F13698" s="12"/>
    </row>
    <row r="13699" spans="6:6" ht="16.5" customHeight="1" x14ac:dyDescent="0.4">
      <c r="F13699" s="12"/>
    </row>
    <row r="13700" spans="6:6" ht="16.5" customHeight="1" x14ac:dyDescent="0.4">
      <c r="F13700" s="12"/>
    </row>
    <row r="13701" spans="6:6" ht="16.5" customHeight="1" x14ac:dyDescent="0.4">
      <c r="F13701" s="12"/>
    </row>
    <row r="13702" spans="6:6" ht="16.5" customHeight="1" x14ac:dyDescent="0.4">
      <c r="F13702" s="12"/>
    </row>
    <row r="13703" spans="6:6" ht="16.5" customHeight="1" x14ac:dyDescent="0.4">
      <c r="F13703" s="12"/>
    </row>
    <row r="13704" spans="6:6" ht="16.5" customHeight="1" x14ac:dyDescent="0.4">
      <c r="F13704" s="12"/>
    </row>
    <row r="13705" spans="6:6" ht="16.5" customHeight="1" x14ac:dyDescent="0.4">
      <c r="F13705" s="12"/>
    </row>
    <row r="13706" spans="6:6" ht="16.5" customHeight="1" x14ac:dyDescent="0.4">
      <c r="F13706" s="12"/>
    </row>
    <row r="13707" spans="6:6" ht="16.5" customHeight="1" x14ac:dyDescent="0.4">
      <c r="F13707" s="12"/>
    </row>
    <row r="13708" spans="6:6" ht="16.5" customHeight="1" x14ac:dyDescent="0.4">
      <c r="F13708" s="12"/>
    </row>
    <row r="13709" spans="6:6" ht="16.5" customHeight="1" x14ac:dyDescent="0.4">
      <c r="F13709" s="12"/>
    </row>
    <row r="13710" spans="6:6" ht="16.5" customHeight="1" x14ac:dyDescent="0.4">
      <c r="F13710" s="12"/>
    </row>
    <row r="13711" spans="6:6" ht="16.5" customHeight="1" x14ac:dyDescent="0.4">
      <c r="F13711" s="12"/>
    </row>
    <row r="13712" spans="6:6" ht="16.5" customHeight="1" x14ac:dyDescent="0.4">
      <c r="F13712" s="12"/>
    </row>
    <row r="13713" spans="6:6" ht="16.5" customHeight="1" x14ac:dyDescent="0.4">
      <c r="F13713" s="12"/>
    </row>
    <row r="13714" spans="6:6" ht="16.5" customHeight="1" x14ac:dyDescent="0.4">
      <c r="F13714" s="12"/>
    </row>
    <row r="13715" spans="6:6" ht="16.5" customHeight="1" x14ac:dyDescent="0.4">
      <c r="F13715" s="12"/>
    </row>
    <row r="13716" spans="6:6" ht="16.5" customHeight="1" x14ac:dyDescent="0.4">
      <c r="F13716" s="12"/>
    </row>
    <row r="13717" spans="6:6" ht="16.5" customHeight="1" x14ac:dyDescent="0.4">
      <c r="F13717" s="12"/>
    </row>
    <row r="13718" spans="6:6" ht="16.5" customHeight="1" x14ac:dyDescent="0.4">
      <c r="F13718" s="12"/>
    </row>
    <row r="13719" spans="6:6" ht="16.5" customHeight="1" x14ac:dyDescent="0.4">
      <c r="F13719" s="12"/>
    </row>
    <row r="13720" spans="6:6" ht="16.5" customHeight="1" x14ac:dyDescent="0.4">
      <c r="F13720" s="12"/>
    </row>
    <row r="13721" spans="6:6" ht="16.5" customHeight="1" x14ac:dyDescent="0.4">
      <c r="F13721" s="12"/>
    </row>
    <row r="13722" spans="6:6" ht="16.5" customHeight="1" x14ac:dyDescent="0.4">
      <c r="F13722" s="12"/>
    </row>
    <row r="13723" spans="6:6" ht="16.5" customHeight="1" x14ac:dyDescent="0.4">
      <c r="F13723" s="12"/>
    </row>
    <row r="13724" spans="6:6" ht="16.5" customHeight="1" x14ac:dyDescent="0.4">
      <c r="F13724" s="12"/>
    </row>
    <row r="13725" spans="6:6" ht="16.5" customHeight="1" x14ac:dyDescent="0.4">
      <c r="F13725" s="12"/>
    </row>
    <row r="13726" spans="6:6" ht="16.5" customHeight="1" x14ac:dyDescent="0.4">
      <c r="F13726" s="12"/>
    </row>
    <row r="13727" spans="6:6" ht="16.5" customHeight="1" x14ac:dyDescent="0.4">
      <c r="F13727" s="12"/>
    </row>
    <row r="13728" spans="6:6" ht="16.5" customHeight="1" x14ac:dyDescent="0.4">
      <c r="F13728" s="12"/>
    </row>
    <row r="13729" spans="6:6" ht="16.5" customHeight="1" x14ac:dyDescent="0.4">
      <c r="F13729" s="12"/>
    </row>
    <row r="13730" spans="6:6" ht="16.5" customHeight="1" x14ac:dyDescent="0.4">
      <c r="F13730" s="12"/>
    </row>
    <row r="13731" spans="6:6" ht="16.5" customHeight="1" x14ac:dyDescent="0.4">
      <c r="F13731" s="12"/>
    </row>
    <row r="13732" spans="6:6" ht="16.5" customHeight="1" x14ac:dyDescent="0.4">
      <c r="F13732" s="12"/>
    </row>
    <row r="13733" spans="6:6" ht="16.5" customHeight="1" x14ac:dyDescent="0.4">
      <c r="F13733" s="12"/>
    </row>
    <row r="13734" spans="6:6" ht="16.5" customHeight="1" x14ac:dyDescent="0.4">
      <c r="F13734" s="12"/>
    </row>
    <row r="13735" spans="6:6" ht="16.5" customHeight="1" x14ac:dyDescent="0.4">
      <c r="F13735" s="12"/>
    </row>
    <row r="13736" spans="6:6" ht="16.5" customHeight="1" x14ac:dyDescent="0.4">
      <c r="F13736" s="12"/>
    </row>
    <row r="13737" spans="6:6" ht="16.5" customHeight="1" x14ac:dyDescent="0.4">
      <c r="F13737" s="12"/>
    </row>
    <row r="13738" spans="6:6" ht="16.5" customHeight="1" x14ac:dyDescent="0.4">
      <c r="F13738" s="12"/>
    </row>
    <row r="13739" spans="6:6" ht="16.5" customHeight="1" x14ac:dyDescent="0.4">
      <c r="F13739" s="12"/>
    </row>
    <row r="13740" spans="6:6" ht="16.5" customHeight="1" x14ac:dyDescent="0.4">
      <c r="F13740" s="12"/>
    </row>
    <row r="13741" spans="6:6" ht="16.5" customHeight="1" x14ac:dyDescent="0.4">
      <c r="F13741" s="12"/>
    </row>
    <row r="13742" spans="6:6" ht="16.5" customHeight="1" x14ac:dyDescent="0.4">
      <c r="F13742" s="12"/>
    </row>
    <row r="13743" spans="6:6" ht="16.5" customHeight="1" x14ac:dyDescent="0.4">
      <c r="F13743" s="12"/>
    </row>
    <row r="13744" spans="6:6" ht="16.5" customHeight="1" x14ac:dyDescent="0.4">
      <c r="F13744" s="12"/>
    </row>
    <row r="13745" spans="6:6" ht="16.5" customHeight="1" x14ac:dyDescent="0.4">
      <c r="F13745" s="12"/>
    </row>
    <row r="13746" spans="6:6" ht="16.5" customHeight="1" x14ac:dyDescent="0.4">
      <c r="F13746" s="12"/>
    </row>
    <row r="13747" spans="6:6" ht="16.5" customHeight="1" x14ac:dyDescent="0.4">
      <c r="F13747" s="12"/>
    </row>
    <row r="13748" spans="6:6" ht="16.5" customHeight="1" x14ac:dyDescent="0.4">
      <c r="F13748" s="12"/>
    </row>
    <row r="13749" spans="6:6" ht="16.5" customHeight="1" x14ac:dyDescent="0.4">
      <c r="F13749" s="12"/>
    </row>
    <row r="13750" spans="6:6" ht="16.5" customHeight="1" x14ac:dyDescent="0.4">
      <c r="F13750" s="12"/>
    </row>
    <row r="13751" spans="6:6" ht="16.5" customHeight="1" x14ac:dyDescent="0.4">
      <c r="F13751" s="12"/>
    </row>
    <row r="13752" spans="6:6" ht="16.5" customHeight="1" x14ac:dyDescent="0.4">
      <c r="F13752" s="12"/>
    </row>
    <row r="13753" spans="6:6" ht="16.5" customHeight="1" x14ac:dyDescent="0.4">
      <c r="F13753" s="12"/>
    </row>
    <row r="13754" spans="6:6" ht="16.5" customHeight="1" x14ac:dyDescent="0.4">
      <c r="F13754" s="12"/>
    </row>
    <row r="13755" spans="6:6" ht="16.5" customHeight="1" x14ac:dyDescent="0.4">
      <c r="F13755" s="12"/>
    </row>
    <row r="13756" spans="6:6" ht="16.5" customHeight="1" x14ac:dyDescent="0.4">
      <c r="F13756" s="12"/>
    </row>
    <row r="13757" spans="6:6" ht="16.5" customHeight="1" x14ac:dyDescent="0.4">
      <c r="F13757" s="12"/>
    </row>
    <row r="13758" spans="6:6" ht="16.5" customHeight="1" x14ac:dyDescent="0.4">
      <c r="F13758" s="12"/>
    </row>
    <row r="13759" spans="6:6" ht="16.5" customHeight="1" x14ac:dyDescent="0.4">
      <c r="F13759" s="12"/>
    </row>
    <row r="13760" spans="6:6" ht="16.5" customHeight="1" x14ac:dyDescent="0.4">
      <c r="F13760" s="12"/>
    </row>
    <row r="13761" spans="6:6" ht="16.5" customHeight="1" x14ac:dyDescent="0.4">
      <c r="F13761" s="12"/>
    </row>
    <row r="13762" spans="6:6" ht="16.5" customHeight="1" x14ac:dyDescent="0.4">
      <c r="F13762" s="12"/>
    </row>
    <row r="13763" spans="6:6" ht="16.5" customHeight="1" x14ac:dyDescent="0.4">
      <c r="F13763" s="12"/>
    </row>
    <row r="13764" spans="6:6" ht="16.5" customHeight="1" x14ac:dyDescent="0.4">
      <c r="F13764" s="12"/>
    </row>
    <row r="13765" spans="6:6" ht="16.5" customHeight="1" x14ac:dyDescent="0.4">
      <c r="F13765" s="12"/>
    </row>
    <row r="13766" spans="6:6" ht="16.5" customHeight="1" x14ac:dyDescent="0.4">
      <c r="F13766" s="12"/>
    </row>
    <row r="13767" spans="6:6" ht="16.5" customHeight="1" x14ac:dyDescent="0.4">
      <c r="F13767" s="12"/>
    </row>
    <row r="13768" spans="6:6" ht="16.5" customHeight="1" x14ac:dyDescent="0.4">
      <c r="F13768" s="12"/>
    </row>
    <row r="13769" spans="6:6" ht="16.5" customHeight="1" x14ac:dyDescent="0.4">
      <c r="F13769" s="12"/>
    </row>
    <row r="13770" spans="6:6" ht="16.5" customHeight="1" x14ac:dyDescent="0.4">
      <c r="F13770" s="12"/>
    </row>
    <row r="13771" spans="6:6" ht="16.5" customHeight="1" x14ac:dyDescent="0.4">
      <c r="F13771" s="12"/>
    </row>
    <row r="13772" spans="6:6" ht="16.5" customHeight="1" x14ac:dyDescent="0.4">
      <c r="F13772" s="12"/>
    </row>
    <row r="13773" spans="6:6" ht="16.5" customHeight="1" x14ac:dyDescent="0.4">
      <c r="F13773" s="12"/>
    </row>
    <row r="13774" spans="6:6" ht="16.5" customHeight="1" x14ac:dyDescent="0.4">
      <c r="F13774" s="12"/>
    </row>
    <row r="13775" spans="6:6" ht="16.5" customHeight="1" x14ac:dyDescent="0.4">
      <c r="F13775" s="12"/>
    </row>
    <row r="13776" spans="6:6" ht="16.5" customHeight="1" x14ac:dyDescent="0.4">
      <c r="F13776" s="12"/>
    </row>
    <row r="13777" spans="6:6" ht="16.5" customHeight="1" x14ac:dyDescent="0.4">
      <c r="F13777" s="12"/>
    </row>
    <row r="13778" spans="6:6" ht="16.5" customHeight="1" x14ac:dyDescent="0.4">
      <c r="F13778" s="12"/>
    </row>
    <row r="13779" spans="6:6" ht="16.5" customHeight="1" x14ac:dyDescent="0.4">
      <c r="F13779" s="12"/>
    </row>
    <row r="13780" spans="6:6" ht="16.5" customHeight="1" x14ac:dyDescent="0.4">
      <c r="F13780" s="12"/>
    </row>
    <row r="13781" spans="6:6" ht="16.5" customHeight="1" x14ac:dyDescent="0.4">
      <c r="F13781" s="12"/>
    </row>
    <row r="13782" spans="6:6" ht="16.5" customHeight="1" x14ac:dyDescent="0.4">
      <c r="F13782" s="12"/>
    </row>
    <row r="13783" spans="6:6" ht="16.5" customHeight="1" x14ac:dyDescent="0.4">
      <c r="F13783" s="12"/>
    </row>
    <row r="13784" spans="6:6" ht="16.5" customHeight="1" x14ac:dyDescent="0.4">
      <c r="F13784" s="12"/>
    </row>
    <row r="13785" spans="6:6" ht="16.5" customHeight="1" x14ac:dyDescent="0.4">
      <c r="F13785" s="12"/>
    </row>
    <row r="13786" spans="6:6" ht="16.5" customHeight="1" x14ac:dyDescent="0.4">
      <c r="F13786" s="12"/>
    </row>
    <row r="13787" spans="6:6" ht="16.5" customHeight="1" x14ac:dyDescent="0.4">
      <c r="F13787" s="12"/>
    </row>
    <row r="13788" spans="6:6" ht="16.5" customHeight="1" x14ac:dyDescent="0.4">
      <c r="F13788" s="12"/>
    </row>
    <row r="13789" spans="6:6" ht="16.5" customHeight="1" x14ac:dyDescent="0.4">
      <c r="F13789" s="12"/>
    </row>
    <row r="13790" spans="6:6" ht="16.5" customHeight="1" x14ac:dyDescent="0.4">
      <c r="F13790" s="12"/>
    </row>
    <row r="13791" spans="6:6" ht="16.5" customHeight="1" x14ac:dyDescent="0.4">
      <c r="F13791" s="12"/>
    </row>
    <row r="13792" spans="6:6" ht="16.5" customHeight="1" x14ac:dyDescent="0.4">
      <c r="F13792" s="12"/>
    </row>
    <row r="13793" spans="6:6" ht="16.5" customHeight="1" x14ac:dyDescent="0.4">
      <c r="F13793" s="12"/>
    </row>
    <row r="13794" spans="6:6" ht="16.5" customHeight="1" x14ac:dyDescent="0.4">
      <c r="F13794" s="12"/>
    </row>
    <row r="13795" spans="6:6" ht="16.5" customHeight="1" x14ac:dyDescent="0.4">
      <c r="F13795" s="12"/>
    </row>
    <row r="13796" spans="6:6" ht="16.5" customHeight="1" x14ac:dyDescent="0.4">
      <c r="F13796" s="12"/>
    </row>
    <row r="13797" spans="6:6" ht="16.5" customHeight="1" x14ac:dyDescent="0.4">
      <c r="F13797" s="12"/>
    </row>
    <row r="13798" spans="6:6" ht="16.5" customHeight="1" x14ac:dyDescent="0.4">
      <c r="F13798" s="12"/>
    </row>
    <row r="13799" spans="6:6" ht="16.5" customHeight="1" x14ac:dyDescent="0.4">
      <c r="F13799" s="12"/>
    </row>
    <row r="13800" spans="6:6" ht="16.5" customHeight="1" x14ac:dyDescent="0.4">
      <c r="F13800" s="12"/>
    </row>
    <row r="13801" spans="6:6" ht="16.5" customHeight="1" x14ac:dyDescent="0.4">
      <c r="F13801" s="12"/>
    </row>
    <row r="13802" spans="6:6" ht="16.5" customHeight="1" x14ac:dyDescent="0.4">
      <c r="F13802" s="12"/>
    </row>
    <row r="13803" spans="6:6" ht="16.5" customHeight="1" x14ac:dyDescent="0.4">
      <c r="F13803" s="12"/>
    </row>
    <row r="13804" spans="6:6" ht="16.5" customHeight="1" x14ac:dyDescent="0.4">
      <c r="F13804" s="12"/>
    </row>
    <row r="13805" spans="6:6" ht="16.5" customHeight="1" x14ac:dyDescent="0.4">
      <c r="F13805" s="12"/>
    </row>
    <row r="13806" spans="6:6" ht="16.5" customHeight="1" x14ac:dyDescent="0.4">
      <c r="F13806" s="12"/>
    </row>
    <row r="13807" spans="6:6" ht="16.5" customHeight="1" x14ac:dyDescent="0.4">
      <c r="F13807" s="12"/>
    </row>
    <row r="13808" spans="6:6" ht="16.5" customHeight="1" x14ac:dyDescent="0.4">
      <c r="F13808" s="12"/>
    </row>
    <row r="13809" spans="6:6" ht="16.5" customHeight="1" x14ac:dyDescent="0.4">
      <c r="F13809" s="12"/>
    </row>
    <row r="13810" spans="6:6" ht="16.5" customHeight="1" x14ac:dyDescent="0.4">
      <c r="F13810" s="12"/>
    </row>
    <row r="13811" spans="6:6" ht="16.5" customHeight="1" x14ac:dyDescent="0.4">
      <c r="F13811" s="12"/>
    </row>
    <row r="13812" spans="6:6" ht="16.5" customHeight="1" x14ac:dyDescent="0.4">
      <c r="F13812" s="12"/>
    </row>
    <row r="13813" spans="6:6" ht="16.5" customHeight="1" x14ac:dyDescent="0.4">
      <c r="F13813" s="12"/>
    </row>
    <row r="13814" spans="6:6" ht="16.5" customHeight="1" x14ac:dyDescent="0.4">
      <c r="F13814" s="12"/>
    </row>
    <row r="13815" spans="6:6" ht="16.5" customHeight="1" x14ac:dyDescent="0.4">
      <c r="F13815" s="12"/>
    </row>
    <row r="13816" spans="6:6" ht="16.5" customHeight="1" x14ac:dyDescent="0.4">
      <c r="F13816" s="12"/>
    </row>
    <row r="13817" spans="6:6" ht="16.5" customHeight="1" x14ac:dyDescent="0.4">
      <c r="F13817" s="12"/>
    </row>
    <row r="13818" spans="6:6" ht="16.5" customHeight="1" x14ac:dyDescent="0.4">
      <c r="F13818" s="12"/>
    </row>
    <row r="13819" spans="6:6" ht="16.5" customHeight="1" x14ac:dyDescent="0.4">
      <c r="F13819" s="12"/>
    </row>
    <row r="13820" spans="6:6" ht="16.5" customHeight="1" x14ac:dyDescent="0.4">
      <c r="F13820" s="12"/>
    </row>
    <row r="13821" spans="6:6" ht="16.5" customHeight="1" x14ac:dyDescent="0.4">
      <c r="F13821" s="12"/>
    </row>
    <row r="13822" spans="6:6" ht="16.5" customHeight="1" x14ac:dyDescent="0.4">
      <c r="F13822" s="12"/>
    </row>
    <row r="13823" spans="6:6" ht="16.5" customHeight="1" x14ac:dyDescent="0.4">
      <c r="F13823" s="12"/>
    </row>
    <row r="13824" spans="6:6" ht="16.5" customHeight="1" x14ac:dyDescent="0.4">
      <c r="F13824" s="12"/>
    </row>
    <row r="13825" spans="6:6" ht="16.5" customHeight="1" x14ac:dyDescent="0.4">
      <c r="F13825" s="12"/>
    </row>
    <row r="13826" spans="6:6" ht="16.5" customHeight="1" x14ac:dyDescent="0.4">
      <c r="F13826" s="12"/>
    </row>
    <row r="13827" spans="6:6" ht="16.5" customHeight="1" x14ac:dyDescent="0.4">
      <c r="F13827" s="12"/>
    </row>
    <row r="13828" spans="6:6" ht="16.5" customHeight="1" x14ac:dyDescent="0.4">
      <c r="F13828" s="12"/>
    </row>
    <row r="13829" spans="6:6" ht="16.5" customHeight="1" x14ac:dyDescent="0.4">
      <c r="F13829" s="12"/>
    </row>
    <row r="13830" spans="6:6" ht="16.5" customHeight="1" x14ac:dyDescent="0.4">
      <c r="F13830" s="12"/>
    </row>
    <row r="13831" spans="6:6" ht="16.5" customHeight="1" x14ac:dyDescent="0.4">
      <c r="F13831" s="12"/>
    </row>
    <row r="13832" spans="6:6" ht="16.5" customHeight="1" x14ac:dyDescent="0.4">
      <c r="F13832" s="12"/>
    </row>
    <row r="13833" spans="6:6" ht="16.5" customHeight="1" x14ac:dyDescent="0.4">
      <c r="F13833" s="12"/>
    </row>
    <row r="13834" spans="6:6" ht="16.5" customHeight="1" x14ac:dyDescent="0.4">
      <c r="F13834" s="12"/>
    </row>
    <row r="13835" spans="6:6" ht="16.5" customHeight="1" x14ac:dyDescent="0.4">
      <c r="F13835" s="12"/>
    </row>
    <row r="13836" spans="6:6" ht="16.5" customHeight="1" x14ac:dyDescent="0.4">
      <c r="F13836" s="12"/>
    </row>
    <row r="13837" spans="6:6" ht="16.5" customHeight="1" x14ac:dyDescent="0.4">
      <c r="F13837" s="12"/>
    </row>
    <row r="13838" spans="6:6" ht="16.5" customHeight="1" x14ac:dyDescent="0.4">
      <c r="F13838" s="12"/>
    </row>
    <row r="13839" spans="6:6" ht="16.5" customHeight="1" x14ac:dyDescent="0.4">
      <c r="F13839" s="12"/>
    </row>
    <row r="13840" spans="6:6" ht="16.5" customHeight="1" x14ac:dyDescent="0.4">
      <c r="F13840" s="12"/>
    </row>
    <row r="13841" spans="6:6" ht="16.5" customHeight="1" x14ac:dyDescent="0.4">
      <c r="F13841" s="12"/>
    </row>
    <row r="13842" spans="6:6" ht="16.5" customHeight="1" x14ac:dyDescent="0.4">
      <c r="F13842" s="12"/>
    </row>
    <row r="13843" spans="6:6" ht="16.5" customHeight="1" x14ac:dyDescent="0.4">
      <c r="F13843" s="12"/>
    </row>
    <row r="13844" spans="6:6" ht="16.5" customHeight="1" x14ac:dyDescent="0.4">
      <c r="F13844" s="12"/>
    </row>
    <row r="13845" spans="6:6" ht="16.5" customHeight="1" x14ac:dyDescent="0.4">
      <c r="F13845" s="12"/>
    </row>
    <row r="13846" spans="6:6" ht="16.5" customHeight="1" x14ac:dyDescent="0.4">
      <c r="F13846" s="12"/>
    </row>
    <row r="13847" spans="6:6" ht="16.5" customHeight="1" x14ac:dyDescent="0.4">
      <c r="F13847" s="12"/>
    </row>
    <row r="13848" spans="6:6" ht="16.5" customHeight="1" x14ac:dyDescent="0.4">
      <c r="F13848" s="12"/>
    </row>
    <row r="13849" spans="6:6" ht="16.5" customHeight="1" x14ac:dyDescent="0.4">
      <c r="F13849" s="12"/>
    </row>
    <row r="13850" spans="6:6" ht="16.5" customHeight="1" x14ac:dyDescent="0.4">
      <c r="F13850" s="12"/>
    </row>
    <row r="13851" spans="6:6" ht="16.5" customHeight="1" x14ac:dyDescent="0.4">
      <c r="F13851" s="12"/>
    </row>
    <row r="13852" spans="6:6" ht="16.5" customHeight="1" x14ac:dyDescent="0.4">
      <c r="F13852" s="12"/>
    </row>
    <row r="13853" spans="6:6" ht="16.5" customHeight="1" x14ac:dyDescent="0.4">
      <c r="F13853" s="12"/>
    </row>
    <row r="13854" spans="6:6" ht="16.5" customHeight="1" x14ac:dyDescent="0.4">
      <c r="F13854" s="12"/>
    </row>
    <row r="13855" spans="6:6" ht="16.5" customHeight="1" x14ac:dyDescent="0.4">
      <c r="F13855" s="12"/>
    </row>
    <row r="13856" spans="6:6" ht="16.5" customHeight="1" x14ac:dyDescent="0.4">
      <c r="F13856" s="12"/>
    </row>
    <row r="13857" spans="6:6" ht="16.5" customHeight="1" x14ac:dyDescent="0.4">
      <c r="F13857" s="12"/>
    </row>
    <row r="13858" spans="6:6" ht="16.5" customHeight="1" x14ac:dyDescent="0.4">
      <c r="F13858" s="12"/>
    </row>
    <row r="13859" spans="6:6" ht="16.5" customHeight="1" x14ac:dyDescent="0.4">
      <c r="F13859" s="12"/>
    </row>
    <row r="13860" spans="6:6" ht="16.5" customHeight="1" x14ac:dyDescent="0.4">
      <c r="F13860" s="12"/>
    </row>
    <row r="13861" spans="6:6" ht="16.5" customHeight="1" x14ac:dyDescent="0.4">
      <c r="F13861" s="12"/>
    </row>
    <row r="13862" spans="6:6" ht="16.5" customHeight="1" x14ac:dyDescent="0.4">
      <c r="F13862" s="12"/>
    </row>
    <row r="13863" spans="6:6" ht="16.5" customHeight="1" x14ac:dyDescent="0.4">
      <c r="F13863" s="12"/>
    </row>
    <row r="13864" spans="6:6" ht="16.5" customHeight="1" x14ac:dyDescent="0.4">
      <c r="F13864" s="12"/>
    </row>
    <row r="13865" spans="6:6" ht="16.5" customHeight="1" x14ac:dyDescent="0.4">
      <c r="F13865" s="12"/>
    </row>
    <row r="13866" spans="6:6" ht="16.5" customHeight="1" x14ac:dyDescent="0.4">
      <c r="F13866" s="12"/>
    </row>
    <row r="13867" spans="6:6" ht="16.5" customHeight="1" x14ac:dyDescent="0.4">
      <c r="F13867" s="12"/>
    </row>
    <row r="13868" spans="6:6" ht="16.5" customHeight="1" x14ac:dyDescent="0.4">
      <c r="F13868" s="12"/>
    </row>
    <row r="13869" spans="6:6" ht="16.5" customHeight="1" x14ac:dyDescent="0.4">
      <c r="F13869" s="12"/>
    </row>
    <row r="13870" spans="6:6" ht="16.5" customHeight="1" x14ac:dyDescent="0.4">
      <c r="F13870" s="12"/>
    </row>
    <row r="13871" spans="6:6" ht="16.5" customHeight="1" x14ac:dyDescent="0.4">
      <c r="F13871" s="12"/>
    </row>
    <row r="13872" spans="6:6" ht="16.5" customHeight="1" x14ac:dyDescent="0.4">
      <c r="F13872" s="12"/>
    </row>
    <row r="13873" spans="6:6" ht="16.5" customHeight="1" x14ac:dyDescent="0.4">
      <c r="F13873" s="12"/>
    </row>
    <row r="13874" spans="6:6" ht="16.5" customHeight="1" x14ac:dyDescent="0.4">
      <c r="F13874" s="12"/>
    </row>
    <row r="13875" spans="6:6" ht="16.5" customHeight="1" x14ac:dyDescent="0.4">
      <c r="F13875" s="12"/>
    </row>
    <row r="13876" spans="6:6" ht="16.5" customHeight="1" x14ac:dyDescent="0.4">
      <c r="F13876" s="12"/>
    </row>
    <row r="13877" spans="6:6" ht="16.5" customHeight="1" x14ac:dyDescent="0.4">
      <c r="F13877" s="12"/>
    </row>
    <row r="13878" spans="6:6" ht="16.5" customHeight="1" x14ac:dyDescent="0.4">
      <c r="F13878" s="12"/>
    </row>
    <row r="13879" spans="6:6" ht="16.5" customHeight="1" x14ac:dyDescent="0.4">
      <c r="F13879" s="12"/>
    </row>
    <row r="13880" spans="6:6" ht="16.5" customHeight="1" x14ac:dyDescent="0.4">
      <c r="F13880" s="12"/>
    </row>
    <row r="13881" spans="6:6" ht="16.5" customHeight="1" x14ac:dyDescent="0.4">
      <c r="F13881" s="12"/>
    </row>
    <row r="13882" spans="6:6" ht="16.5" customHeight="1" x14ac:dyDescent="0.4">
      <c r="F13882" s="12"/>
    </row>
    <row r="13883" spans="6:6" ht="16.5" customHeight="1" x14ac:dyDescent="0.4">
      <c r="F13883" s="12"/>
    </row>
    <row r="13884" spans="6:6" ht="16.5" customHeight="1" x14ac:dyDescent="0.4">
      <c r="F13884" s="12"/>
    </row>
    <row r="13885" spans="6:6" ht="16.5" customHeight="1" x14ac:dyDescent="0.4">
      <c r="F13885" s="12"/>
    </row>
    <row r="13886" spans="6:6" ht="16.5" customHeight="1" x14ac:dyDescent="0.4">
      <c r="F13886" s="12"/>
    </row>
    <row r="13887" spans="6:6" ht="16.5" customHeight="1" x14ac:dyDescent="0.4">
      <c r="F13887" s="12"/>
    </row>
    <row r="13888" spans="6:6" ht="16.5" customHeight="1" x14ac:dyDescent="0.4">
      <c r="F13888" s="12"/>
    </row>
    <row r="13889" spans="6:6" ht="16.5" customHeight="1" x14ac:dyDescent="0.4">
      <c r="F13889" s="12"/>
    </row>
    <row r="13890" spans="6:6" ht="16.5" customHeight="1" x14ac:dyDescent="0.4">
      <c r="F13890" s="12"/>
    </row>
    <row r="13891" spans="6:6" ht="16.5" customHeight="1" x14ac:dyDescent="0.4">
      <c r="F13891" s="12"/>
    </row>
    <row r="13892" spans="6:6" ht="16.5" customHeight="1" x14ac:dyDescent="0.4">
      <c r="F13892" s="12"/>
    </row>
    <row r="13893" spans="6:6" ht="16.5" customHeight="1" x14ac:dyDescent="0.4">
      <c r="F13893" s="12"/>
    </row>
    <row r="13894" spans="6:6" ht="16.5" customHeight="1" x14ac:dyDescent="0.4">
      <c r="F13894" s="12"/>
    </row>
    <row r="13895" spans="6:6" ht="16.5" customHeight="1" x14ac:dyDescent="0.4">
      <c r="F13895" s="12"/>
    </row>
    <row r="13896" spans="6:6" ht="16.5" customHeight="1" x14ac:dyDescent="0.4">
      <c r="F13896" s="12"/>
    </row>
    <row r="13897" spans="6:6" ht="16.5" customHeight="1" x14ac:dyDescent="0.4">
      <c r="F13897" s="12"/>
    </row>
    <row r="13898" spans="6:6" ht="16.5" customHeight="1" x14ac:dyDescent="0.4">
      <c r="F13898" s="12"/>
    </row>
    <row r="13899" spans="6:6" ht="16.5" customHeight="1" x14ac:dyDescent="0.4">
      <c r="F13899" s="12"/>
    </row>
    <row r="13900" spans="6:6" ht="16.5" customHeight="1" x14ac:dyDescent="0.4">
      <c r="F13900" s="12"/>
    </row>
    <row r="13901" spans="6:6" ht="16.5" customHeight="1" x14ac:dyDescent="0.4">
      <c r="F13901" s="12"/>
    </row>
    <row r="13902" spans="6:6" ht="16.5" customHeight="1" x14ac:dyDescent="0.4">
      <c r="F13902" s="12"/>
    </row>
    <row r="13903" spans="6:6" ht="16.5" customHeight="1" x14ac:dyDescent="0.4">
      <c r="F13903" s="12"/>
    </row>
    <row r="13904" spans="6:6" ht="16.5" customHeight="1" x14ac:dyDescent="0.4">
      <c r="F13904" s="12"/>
    </row>
    <row r="13905" spans="6:6" ht="16.5" customHeight="1" x14ac:dyDescent="0.4">
      <c r="F13905" s="12"/>
    </row>
    <row r="13906" spans="6:6" ht="16.5" customHeight="1" x14ac:dyDescent="0.4">
      <c r="F13906" s="12"/>
    </row>
    <row r="13907" spans="6:6" ht="16.5" customHeight="1" x14ac:dyDescent="0.4">
      <c r="F13907" s="12"/>
    </row>
    <row r="13908" spans="6:6" ht="16.5" customHeight="1" x14ac:dyDescent="0.4">
      <c r="F13908" s="12"/>
    </row>
    <row r="13909" spans="6:6" ht="16.5" customHeight="1" x14ac:dyDescent="0.4">
      <c r="F13909" s="12"/>
    </row>
    <row r="13910" spans="6:6" ht="16.5" customHeight="1" x14ac:dyDescent="0.4">
      <c r="F13910" s="12"/>
    </row>
    <row r="13911" spans="6:6" ht="16.5" customHeight="1" x14ac:dyDescent="0.4">
      <c r="F13911" s="12"/>
    </row>
    <row r="13912" spans="6:6" ht="16.5" customHeight="1" x14ac:dyDescent="0.4">
      <c r="F13912" s="12"/>
    </row>
    <row r="13913" spans="6:6" ht="16.5" customHeight="1" x14ac:dyDescent="0.4">
      <c r="F13913" s="12"/>
    </row>
    <row r="13914" spans="6:6" ht="16.5" customHeight="1" x14ac:dyDescent="0.4">
      <c r="F13914" s="12"/>
    </row>
    <row r="13915" spans="6:6" ht="16.5" customHeight="1" x14ac:dyDescent="0.4">
      <c r="F13915" s="12"/>
    </row>
    <row r="13916" spans="6:6" ht="16.5" customHeight="1" x14ac:dyDescent="0.4">
      <c r="F13916" s="12"/>
    </row>
    <row r="13917" spans="6:6" ht="16.5" customHeight="1" x14ac:dyDescent="0.4">
      <c r="F13917" s="12"/>
    </row>
    <row r="13918" spans="6:6" ht="16.5" customHeight="1" x14ac:dyDescent="0.4">
      <c r="F13918" s="12"/>
    </row>
    <row r="13919" spans="6:6" ht="16.5" customHeight="1" x14ac:dyDescent="0.4">
      <c r="F13919" s="12"/>
    </row>
    <row r="13920" spans="6:6" ht="16.5" customHeight="1" x14ac:dyDescent="0.4">
      <c r="F13920" s="12"/>
    </row>
    <row r="13921" spans="6:6" ht="16.5" customHeight="1" x14ac:dyDescent="0.4">
      <c r="F13921" s="12"/>
    </row>
    <row r="13922" spans="6:6" ht="16.5" customHeight="1" x14ac:dyDescent="0.4">
      <c r="F13922" s="12"/>
    </row>
    <row r="13923" spans="6:6" ht="16.5" customHeight="1" x14ac:dyDescent="0.4">
      <c r="F13923" s="12"/>
    </row>
    <row r="13924" spans="6:6" ht="16.5" customHeight="1" x14ac:dyDescent="0.4">
      <c r="F13924" s="12"/>
    </row>
    <row r="13925" spans="6:6" ht="16.5" customHeight="1" x14ac:dyDescent="0.4">
      <c r="F13925" s="12"/>
    </row>
    <row r="13926" spans="6:6" ht="16.5" customHeight="1" x14ac:dyDescent="0.4">
      <c r="F13926" s="12"/>
    </row>
    <row r="13927" spans="6:6" ht="16.5" customHeight="1" x14ac:dyDescent="0.4">
      <c r="F13927" s="12"/>
    </row>
    <row r="13928" spans="6:6" ht="16.5" customHeight="1" x14ac:dyDescent="0.4">
      <c r="F13928" s="12"/>
    </row>
    <row r="13929" spans="6:6" ht="16.5" customHeight="1" x14ac:dyDescent="0.4">
      <c r="F13929" s="12"/>
    </row>
    <row r="13930" spans="6:6" ht="16.5" customHeight="1" x14ac:dyDescent="0.4">
      <c r="F13930" s="12"/>
    </row>
    <row r="13931" spans="6:6" ht="16.5" customHeight="1" x14ac:dyDescent="0.4">
      <c r="F13931" s="12"/>
    </row>
    <row r="13932" spans="6:6" ht="16.5" customHeight="1" x14ac:dyDescent="0.4">
      <c r="F13932" s="12"/>
    </row>
    <row r="13933" spans="6:6" ht="16.5" customHeight="1" x14ac:dyDescent="0.4">
      <c r="F13933" s="12"/>
    </row>
    <row r="13934" spans="6:6" ht="16.5" customHeight="1" x14ac:dyDescent="0.4">
      <c r="F13934" s="12"/>
    </row>
    <row r="13935" spans="6:6" ht="16.5" customHeight="1" x14ac:dyDescent="0.4">
      <c r="F13935" s="12"/>
    </row>
    <row r="13936" spans="6:6" ht="16.5" customHeight="1" x14ac:dyDescent="0.4">
      <c r="F13936" s="12"/>
    </row>
    <row r="13937" spans="6:6" ht="16.5" customHeight="1" x14ac:dyDescent="0.4">
      <c r="F13937" s="12"/>
    </row>
    <row r="13938" spans="6:6" ht="16.5" customHeight="1" x14ac:dyDescent="0.4">
      <c r="F13938" s="12"/>
    </row>
    <row r="13939" spans="6:6" ht="16.5" customHeight="1" x14ac:dyDescent="0.4">
      <c r="F13939" s="12"/>
    </row>
    <row r="13940" spans="6:6" ht="16.5" customHeight="1" x14ac:dyDescent="0.4">
      <c r="F13940" s="12"/>
    </row>
    <row r="13941" spans="6:6" ht="16.5" customHeight="1" x14ac:dyDescent="0.4">
      <c r="F13941" s="12"/>
    </row>
    <row r="13942" spans="6:6" ht="16.5" customHeight="1" x14ac:dyDescent="0.4">
      <c r="F13942" s="12"/>
    </row>
    <row r="13943" spans="6:6" ht="16.5" customHeight="1" x14ac:dyDescent="0.4">
      <c r="F13943" s="12"/>
    </row>
    <row r="13944" spans="6:6" ht="16.5" customHeight="1" x14ac:dyDescent="0.4">
      <c r="F13944" s="12"/>
    </row>
    <row r="13945" spans="6:6" ht="16.5" customHeight="1" x14ac:dyDescent="0.4">
      <c r="F13945" s="12"/>
    </row>
    <row r="13946" spans="6:6" ht="16.5" customHeight="1" x14ac:dyDescent="0.4">
      <c r="F13946" s="12"/>
    </row>
    <row r="13947" spans="6:6" ht="16.5" customHeight="1" x14ac:dyDescent="0.4">
      <c r="F13947" s="12"/>
    </row>
    <row r="13948" spans="6:6" ht="16.5" customHeight="1" x14ac:dyDescent="0.4">
      <c r="F13948" s="12"/>
    </row>
    <row r="13949" spans="6:6" ht="16.5" customHeight="1" x14ac:dyDescent="0.4">
      <c r="F13949" s="12"/>
    </row>
    <row r="13950" spans="6:6" ht="16.5" customHeight="1" x14ac:dyDescent="0.4">
      <c r="F13950" s="12"/>
    </row>
    <row r="13951" spans="6:6" ht="16.5" customHeight="1" x14ac:dyDescent="0.4">
      <c r="F13951" s="12"/>
    </row>
    <row r="13952" spans="6:6" ht="16.5" customHeight="1" x14ac:dyDescent="0.4">
      <c r="F13952" s="12"/>
    </row>
    <row r="13953" spans="6:6" ht="16.5" customHeight="1" x14ac:dyDescent="0.4">
      <c r="F13953" s="12"/>
    </row>
    <row r="13954" spans="6:6" ht="16.5" customHeight="1" x14ac:dyDescent="0.4">
      <c r="F13954" s="12"/>
    </row>
    <row r="13955" spans="6:6" ht="16.5" customHeight="1" x14ac:dyDescent="0.4">
      <c r="F13955" s="12"/>
    </row>
    <row r="13956" spans="6:6" ht="16.5" customHeight="1" x14ac:dyDescent="0.4">
      <c r="F13956" s="12"/>
    </row>
    <row r="13957" spans="6:6" ht="16.5" customHeight="1" x14ac:dyDescent="0.4">
      <c r="F13957" s="12"/>
    </row>
    <row r="13958" spans="6:6" ht="16.5" customHeight="1" x14ac:dyDescent="0.4">
      <c r="F13958" s="12"/>
    </row>
    <row r="13959" spans="6:6" ht="16.5" customHeight="1" x14ac:dyDescent="0.4">
      <c r="F13959" s="12"/>
    </row>
    <row r="13960" spans="6:6" ht="16.5" customHeight="1" x14ac:dyDescent="0.4">
      <c r="F13960" s="12"/>
    </row>
    <row r="13961" spans="6:6" ht="16.5" customHeight="1" x14ac:dyDescent="0.4">
      <c r="F13961" s="12"/>
    </row>
    <row r="13962" spans="6:6" ht="16.5" customHeight="1" x14ac:dyDescent="0.4">
      <c r="F13962" s="12"/>
    </row>
    <row r="13963" spans="6:6" ht="16.5" customHeight="1" x14ac:dyDescent="0.4">
      <c r="F13963" s="12"/>
    </row>
    <row r="13964" spans="6:6" ht="16.5" customHeight="1" x14ac:dyDescent="0.4">
      <c r="F13964" s="12"/>
    </row>
    <row r="13965" spans="6:6" ht="16.5" customHeight="1" x14ac:dyDescent="0.4">
      <c r="F13965" s="12"/>
    </row>
    <row r="13966" spans="6:6" ht="16.5" customHeight="1" x14ac:dyDescent="0.4">
      <c r="F13966" s="12"/>
    </row>
    <row r="13967" spans="6:6" ht="16.5" customHeight="1" x14ac:dyDescent="0.4">
      <c r="F13967" s="12"/>
    </row>
    <row r="13968" spans="6:6" ht="16.5" customHeight="1" x14ac:dyDescent="0.4">
      <c r="F13968" s="12"/>
    </row>
    <row r="13969" spans="6:6" ht="16.5" customHeight="1" x14ac:dyDescent="0.4">
      <c r="F13969" s="12"/>
    </row>
    <row r="13970" spans="6:6" ht="16.5" customHeight="1" x14ac:dyDescent="0.4">
      <c r="F13970" s="12"/>
    </row>
    <row r="13971" spans="6:6" ht="16.5" customHeight="1" x14ac:dyDescent="0.4">
      <c r="F13971" s="12"/>
    </row>
    <row r="13972" spans="6:6" ht="16.5" customHeight="1" x14ac:dyDescent="0.4">
      <c r="F13972" s="12"/>
    </row>
    <row r="13973" spans="6:6" ht="16.5" customHeight="1" x14ac:dyDescent="0.4">
      <c r="F13973" s="12"/>
    </row>
    <row r="13974" spans="6:6" ht="16.5" customHeight="1" x14ac:dyDescent="0.4">
      <c r="F13974" s="12"/>
    </row>
    <row r="13975" spans="6:6" ht="16.5" customHeight="1" x14ac:dyDescent="0.4">
      <c r="F13975" s="12"/>
    </row>
    <row r="13976" spans="6:6" ht="16.5" customHeight="1" x14ac:dyDescent="0.4">
      <c r="F13976" s="12"/>
    </row>
    <row r="13977" spans="6:6" ht="16.5" customHeight="1" x14ac:dyDescent="0.4">
      <c r="F13977" s="12"/>
    </row>
    <row r="13978" spans="6:6" ht="16.5" customHeight="1" x14ac:dyDescent="0.4">
      <c r="F13978" s="12"/>
    </row>
    <row r="13979" spans="6:6" ht="16.5" customHeight="1" x14ac:dyDescent="0.4">
      <c r="F13979" s="12"/>
    </row>
    <row r="13980" spans="6:6" ht="16.5" customHeight="1" x14ac:dyDescent="0.4">
      <c r="F13980" s="12"/>
    </row>
    <row r="13981" spans="6:6" ht="16.5" customHeight="1" x14ac:dyDescent="0.4">
      <c r="F13981" s="12"/>
    </row>
    <row r="13982" spans="6:6" ht="16.5" customHeight="1" x14ac:dyDescent="0.4">
      <c r="F13982" s="12"/>
    </row>
    <row r="13983" spans="6:6" ht="16.5" customHeight="1" x14ac:dyDescent="0.4">
      <c r="F13983" s="12"/>
    </row>
    <row r="13984" spans="6:6" ht="16.5" customHeight="1" x14ac:dyDescent="0.4">
      <c r="F13984" s="12"/>
    </row>
    <row r="13985" spans="6:6" ht="16.5" customHeight="1" x14ac:dyDescent="0.4">
      <c r="F13985" s="12"/>
    </row>
    <row r="13986" spans="6:6" ht="16.5" customHeight="1" x14ac:dyDescent="0.4">
      <c r="F13986" s="12"/>
    </row>
    <row r="13987" spans="6:6" ht="16.5" customHeight="1" x14ac:dyDescent="0.4">
      <c r="F13987" s="12"/>
    </row>
    <row r="13988" spans="6:6" ht="16.5" customHeight="1" x14ac:dyDescent="0.4">
      <c r="F13988" s="12"/>
    </row>
    <row r="13989" spans="6:6" ht="16.5" customHeight="1" x14ac:dyDescent="0.4">
      <c r="F13989" s="12"/>
    </row>
    <row r="13990" spans="6:6" ht="16.5" customHeight="1" x14ac:dyDescent="0.4">
      <c r="F13990" s="12"/>
    </row>
    <row r="13991" spans="6:6" ht="16.5" customHeight="1" x14ac:dyDescent="0.4">
      <c r="F13991" s="12"/>
    </row>
    <row r="13992" spans="6:6" ht="16.5" customHeight="1" x14ac:dyDescent="0.4">
      <c r="F13992" s="12"/>
    </row>
    <row r="13993" spans="6:6" ht="16.5" customHeight="1" x14ac:dyDescent="0.4">
      <c r="F13993" s="12"/>
    </row>
    <row r="13994" spans="6:6" ht="16.5" customHeight="1" x14ac:dyDescent="0.4">
      <c r="F13994" s="12"/>
    </row>
    <row r="13995" spans="6:6" ht="16.5" customHeight="1" x14ac:dyDescent="0.4">
      <c r="F13995" s="12"/>
    </row>
    <row r="13996" spans="6:6" ht="16.5" customHeight="1" x14ac:dyDescent="0.4">
      <c r="F13996" s="12"/>
    </row>
    <row r="13997" spans="6:6" ht="16.5" customHeight="1" x14ac:dyDescent="0.4">
      <c r="F13997" s="12"/>
    </row>
    <row r="13998" spans="6:6" ht="16.5" customHeight="1" x14ac:dyDescent="0.4">
      <c r="F13998" s="12"/>
    </row>
    <row r="13999" spans="6:6" ht="16.5" customHeight="1" x14ac:dyDescent="0.4">
      <c r="F13999" s="12"/>
    </row>
    <row r="14000" spans="6:6" ht="16.5" customHeight="1" x14ac:dyDescent="0.4">
      <c r="F14000" s="12"/>
    </row>
    <row r="14001" spans="6:6" ht="16.5" customHeight="1" x14ac:dyDescent="0.4">
      <c r="F14001" s="12"/>
    </row>
    <row r="14002" spans="6:6" ht="16.5" customHeight="1" x14ac:dyDescent="0.4">
      <c r="F14002" s="12"/>
    </row>
    <row r="14003" spans="6:6" ht="16.5" customHeight="1" x14ac:dyDescent="0.4">
      <c r="F14003" s="12"/>
    </row>
    <row r="14004" spans="6:6" ht="16.5" customHeight="1" x14ac:dyDescent="0.4">
      <c r="F14004" s="12"/>
    </row>
    <row r="14005" spans="6:6" ht="16.5" customHeight="1" x14ac:dyDescent="0.4">
      <c r="F14005" s="12"/>
    </row>
    <row r="14006" spans="6:6" ht="16.5" customHeight="1" x14ac:dyDescent="0.4">
      <c r="F14006" s="12"/>
    </row>
    <row r="14007" spans="6:6" ht="16.5" customHeight="1" x14ac:dyDescent="0.4">
      <c r="F14007" s="12"/>
    </row>
    <row r="14008" spans="6:6" ht="16.5" customHeight="1" x14ac:dyDescent="0.4">
      <c r="F14008" s="12"/>
    </row>
    <row r="14009" spans="6:6" ht="16.5" customHeight="1" x14ac:dyDescent="0.4">
      <c r="F14009" s="12"/>
    </row>
    <row r="14010" spans="6:6" ht="16.5" customHeight="1" x14ac:dyDescent="0.4">
      <c r="F14010" s="12"/>
    </row>
    <row r="14011" spans="6:6" ht="16.5" customHeight="1" x14ac:dyDescent="0.4">
      <c r="F14011" s="12"/>
    </row>
    <row r="14012" spans="6:6" ht="16.5" customHeight="1" x14ac:dyDescent="0.4">
      <c r="F14012" s="12"/>
    </row>
    <row r="14013" spans="6:6" ht="16.5" customHeight="1" x14ac:dyDescent="0.4">
      <c r="F14013" s="12"/>
    </row>
    <row r="14014" spans="6:6" ht="16.5" customHeight="1" x14ac:dyDescent="0.4">
      <c r="F14014" s="12"/>
    </row>
    <row r="14015" spans="6:6" ht="16.5" customHeight="1" x14ac:dyDescent="0.4">
      <c r="F14015" s="12"/>
    </row>
    <row r="14016" spans="6:6" ht="16.5" customHeight="1" x14ac:dyDescent="0.4">
      <c r="F14016" s="12"/>
    </row>
    <row r="14017" spans="6:6" ht="16.5" customHeight="1" x14ac:dyDescent="0.4">
      <c r="F14017" s="12"/>
    </row>
    <row r="14018" spans="6:6" ht="16.5" customHeight="1" x14ac:dyDescent="0.4">
      <c r="F14018" s="12"/>
    </row>
    <row r="14019" spans="6:6" ht="16.5" customHeight="1" x14ac:dyDescent="0.4">
      <c r="F14019" s="12"/>
    </row>
    <row r="14020" spans="6:6" ht="16.5" customHeight="1" x14ac:dyDescent="0.4">
      <c r="F14020" s="12"/>
    </row>
    <row r="14021" spans="6:6" ht="16.5" customHeight="1" x14ac:dyDescent="0.4">
      <c r="F14021" s="12"/>
    </row>
    <row r="14022" spans="6:6" ht="16.5" customHeight="1" x14ac:dyDescent="0.4">
      <c r="F14022" s="12"/>
    </row>
    <row r="14023" spans="6:6" ht="16.5" customHeight="1" x14ac:dyDescent="0.4">
      <c r="F14023" s="12"/>
    </row>
    <row r="14024" spans="6:6" ht="16.5" customHeight="1" x14ac:dyDescent="0.4">
      <c r="F14024" s="12"/>
    </row>
    <row r="14025" spans="6:6" ht="16.5" customHeight="1" x14ac:dyDescent="0.4">
      <c r="F14025" s="12"/>
    </row>
    <row r="14026" spans="6:6" ht="16.5" customHeight="1" x14ac:dyDescent="0.4">
      <c r="F14026" s="12"/>
    </row>
    <row r="14027" spans="6:6" ht="16.5" customHeight="1" x14ac:dyDescent="0.4">
      <c r="F14027" s="12"/>
    </row>
    <row r="14028" spans="6:6" ht="16.5" customHeight="1" x14ac:dyDescent="0.4">
      <c r="F14028" s="12"/>
    </row>
    <row r="14029" spans="6:6" ht="16.5" customHeight="1" x14ac:dyDescent="0.4">
      <c r="F14029" s="12"/>
    </row>
    <row r="14030" spans="6:6" ht="16.5" customHeight="1" x14ac:dyDescent="0.4">
      <c r="F14030" s="12"/>
    </row>
    <row r="14031" spans="6:6" ht="16.5" customHeight="1" x14ac:dyDescent="0.4">
      <c r="F14031" s="12"/>
    </row>
    <row r="14032" spans="6:6" ht="16.5" customHeight="1" x14ac:dyDescent="0.4">
      <c r="F14032" s="12"/>
    </row>
    <row r="14033" spans="6:6" ht="16.5" customHeight="1" x14ac:dyDescent="0.4">
      <c r="F14033" s="12"/>
    </row>
    <row r="14034" spans="6:6" ht="16.5" customHeight="1" x14ac:dyDescent="0.4">
      <c r="F14034" s="12"/>
    </row>
    <row r="14035" spans="6:6" ht="16.5" customHeight="1" x14ac:dyDescent="0.4">
      <c r="F14035" s="12"/>
    </row>
    <row r="14036" spans="6:6" ht="16.5" customHeight="1" x14ac:dyDescent="0.4">
      <c r="F14036" s="12"/>
    </row>
    <row r="14037" spans="6:6" ht="16.5" customHeight="1" x14ac:dyDescent="0.4">
      <c r="F14037" s="12"/>
    </row>
    <row r="14038" spans="6:6" ht="16.5" customHeight="1" x14ac:dyDescent="0.4">
      <c r="F14038" s="12"/>
    </row>
    <row r="14039" spans="6:6" ht="16.5" customHeight="1" x14ac:dyDescent="0.4">
      <c r="F14039" s="12"/>
    </row>
    <row r="14040" spans="6:6" ht="16.5" customHeight="1" x14ac:dyDescent="0.4">
      <c r="F14040" s="12"/>
    </row>
    <row r="14041" spans="6:6" ht="16.5" customHeight="1" x14ac:dyDescent="0.4">
      <c r="F14041" s="12"/>
    </row>
    <row r="14042" spans="6:6" ht="16.5" customHeight="1" x14ac:dyDescent="0.4">
      <c r="F14042" s="12"/>
    </row>
    <row r="14043" spans="6:6" ht="16.5" customHeight="1" x14ac:dyDescent="0.4">
      <c r="F14043" s="12"/>
    </row>
    <row r="14044" spans="6:6" ht="16.5" customHeight="1" x14ac:dyDescent="0.4">
      <c r="F14044" s="12"/>
    </row>
    <row r="14045" spans="6:6" ht="16.5" customHeight="1" x14ac:dyDescent="0.4">
      <c r="F14045" s="12"/>
    </row>
    <row r="14046" spans="6:6" ht="16.5" customHeight="1" x14ac:dyDescent="0.4">
      <c r="F14046" s="12"/>
    </row>
    <row r="14047" spans="6:6" ht="16.5" customHeight="1" x14ac:dyDescent="0.4">
      <c r="F14047" s="12"/>
    </row>
    <row r="14048" spans="6:6" ht="16.5" customHeight="1" x14ac:dyDescent="0.4">
      <c r="F14048" s="12"/>
    </row>
    <row r="14049" spans="6:6" ht="16.5" customHeight="1" x14ac:dyDescent="0.4">
      <c r="F14049" s="12"/>
    </row>
    <row r="14050" spans="6:6" ht="16.5" customHeight="1" x14ac:dyDescent="0.4">
      <c r="F14050" s="12"/>
    </row>
    <row r="14051" spans="6:6" ht="16.5" customHeight="1" x14ac:dyDescent="0.4">
      <c r="F14051" s="12"/>
    </row>
    <row r="14052" spans="6:6" ht="16.5" customHeight="1" x14ac:dyDescent="0.4">
      <c r="F14052" s="12"/>
    </row>
    <row r="14053" spans="6:6" ht="16.5" customHeight="1" x14ac:dyDescent="0.4">
      <c r="F14053" s="12"/>
    </row>
    <row r="14054" spans="6:6" ht="16.5" customHeight="1" x14ac:dyDescent="0.4">
      <c r="F14054" s="12"/>
    </row>
    <row r="14055" spans="6:6" ht="16.5" customHeight="1" x14ac:dyDescent="0.4">
      <c r="F14055" s="12"/>
    </row>
    <row r="14056" spans="6:6" ht="16.5" customHeight="1" x14ac:dyDescent="0.4">
      <c r="F14056" s="12"/>
    </row>
    <row r="14057" spans="6:6" ht="16.5" customHeight="1" x14ac:dyDescent="0.4">
      <c r="F14057" s="12"/>
    </row>
    <row r="14058" spans="6:6" ht="16.5" customHeight="1" x14ac:dyDescent="0.4">
      <c r="F14058" s="12"/>
    </row>
    <row r="14059" spans="6:6" ht="16.5" customHeight="1" x14ac:dyDescent="0.4">
      <c r="F14059" s="12"/>
    </row>
    <row r="14060" spans="6:6" ht="16.5" customHeight="1" x14ac:dyDescent="0.4">
      <c r="F14060" s="12"/>
    </row>
    <row r="14061" spans="6:6" ht="16.5" customHeight="1" x14ac:dyDescent="0.4">
      <c r="F14061" s="12"/>
    </row>
    <row r="14062" spans="6:6" ht="16.5" customHeight="1" x14ac:dyDescent="0.4">
      <c r="F14062" s="12"/>
    </row>
    <row r="14063" spans="6:6" ht="16.5" customHeight="1" x14ac:dyDescent="0.4">
      <c r="F14063" s="12"/>
    </row>
    <row r="14064" spans="6:6" ht="16.5" customHeight="1" x14ac:dyDescent="0.4">
      <c r="F14064" s="12"/>
    </row>
    <row r="14065" spans="6:6" ht="16.5" customHeight="1" x14ac:dyDescent="0.4">
      <c r="F14065" s="12"/>
    </row>
    <row r="14066" spans="6:6" ht="16.5" customHeight="1" x14ac:dyDescent="0.4">
      <c r="F14066" s="12"/>
    </row>
    <row r="14067" spans="6:6" ht="16.5" customHeight="1" x14ac:dyDescent="0.4">
      <c r="F14067" s="12"/>
    </row>
    <row r="14068" spans="6:6" ht="16.5" customHeight="1" x14ac:dyDescent="0.4">
      <c r="F14068" s="12"/>
    </row>
    <row r="14069" spans="6:6" ht="16.5" customHeight="1" x14ac:dyDescent="0.4">
      <c r="F14069" s="12"/>
    </row>
    <row r="14070" spans="6:6" ht="16.5" customHeight="1" x14ac:dyDescent="0.4">
      <c r="F14070" s="12"/>
    </row>
    <row r="14071" spans="6:6" ht="16.5" customHeight="1" x14ac:dyDescent="0.4">
      <c r="F14071" s="12"/>
    </row>
    <row r="14072" spans="6:6" ht="16.5" customHeight="1" x14ac:dyDescent="0.4">
      <c r="F14072" s="12"/>
    </row>
    <row r="14073" spans="6:6" ht="16.5" customHeight="1" x14ac:dyDescent="0.4">
      <c r="F14073" s="12"/>
    </row>
    <row r="14074" spans="6:6" ht="16.5" customHeight="1" x14ac:dyDescent="0.4">
      <c r="F14074" s="12"/>
    </row>
    <row r="14075" spans="6:6" ht="16.5" customHeight="1" x14ac:dyDescent="0.4">
      <c r="F14075" s="12"/>
    </row>
    <row r="14076" spans="6:6" ht="16.5" customHeight="1" x14ac:dyDescent="0.4">
      <c r="F14076" s="12"/>
    </row>
    <row r="14077" spans="6:6" ht="16.5" customHeight="1" x14ac:dyDescent="0.4">
      <c r="F14077" s="12"/>
    </row>
    <row r="14078" spans="6:6" ht="16.5" customHeight="1" x14ac:dyDescent="0.4">
      <c r="F14078" s="12"/>
    </row>
    <row r="14079" spans="6:6" ht="16.5" customHeight="1" x14ac:dyDescent="0.4">
      <c r="F14079" s="12"/>
    </row>
    <row r="14080" spans="6:6" ht="16.5" customHeight="1" x14ac:dyDescent="0.4">
      <c r="F14080" s="12"/>
    </row>
    <row r="14081" spans="6:6" ht="16.5" customHeight="1" x14ac:dyDescent="0.4">
      <c r="F14081" s="12"/>
    </row>
    <row r="14082" spans="6:6" ht="16.5" customHeight="1" x14ac:dyDescent="0.4">
      <c r="F14082" s="12"/>
    </row>
    <row r="14083" spans="6:6" ht="16.5" customHeight="1" x14ac:dyDescent="0.4">
      <c r="F14083" s="12"/>
    </row>
    <row r="14084" spans="6:6" ht="16.5" customHeight="1" x14ac:dyDescent="0.4">
      <c r="F14084" s="12"/>
    </row>
    <row r="14085" spans="6:6" ht="16.5" customHeight="1" x14ac:dyDescent="0.4">
      <c r="F14085" s="12"/>
    </row>
    <row r="14086" spans="6:6" ht="16.5" customHeight="1" x14ac:dyDescent="0.4">
      <c r="F14086" s="12"/>
    </row>
    <row r="14087" spans="6:6" ht="16.5" customHeight="1" x14ac:dyDescent="0.4">
      <c r="F14087" s="12"/>
    </row>
    <row r="14088" spans="6:6" ht="16.5" customHeight="1" x14ac:dyDescent="0.4">
      <c r="F14088" s="12"/>
    </row>
    <row r="14089" spans="6:6" ht="16.5" customHeight="1" x14ac:dyDescent="0.4">
      <c r="F14089" s="12"/>
    </row>
    <row r="14090" spans="6:6" ht="16.5" customHeight="1" x14ac:dyDescent="0.4">
      <c r="F14090" s="12"/>
    </row>
    <row r="14091" spans="6:6" ht="16.5" customHeight="1" x14ac:dyDescent="0.4">
      <c r="F14091" s="12"/>
    </row>
    <row r="14092" spans="6:6" ht="16.5" customHeight="1" x14ac:dyDescent="0.4">
      <c r="F14092" s="12"/>
    </row>
    <row r="14093" spans="6:6" ht="16.5" customHeight="1" x14ac:dyDescent="0.4">
      <c r="F14093" s="12"/>
    </row>
    <row r="14094" spans="6:6" ht="16.5" customHeight="1" x14ac:dyDescent="0.4">
      <c r="F14094" s="12"/>
    </row>
    <row r="14095" spans="6:6" ht="16.5" customHeight="1" x14ac:dyDescent="0.4">
      <c r="F14095" s="12"/>
    </row>
    <row r="14096" spans="6:6" ht="16.5" customHeight="1" x14ac:dyDescent="0.4">
      <c r="F14096" s="12"/>
    </row>
    <row r="14097" spans="6:6" ht="16.5" customHeight="1" x14ac:dyDescent="0.4">
      <c r="F14097" s="12"/>
    </row>
    <row r="14098" spans="6:6" ht="16.5" customHeight="1" x14ac:dyDescent="0.4">
      <c r="F14098" s="12"/>
    </row>
    <row r="14099" spans="6:6" ht="16.5" customHeight="1" x14ac:dyDescent="0.4">
      <c r="F14099" s="12"/>
    </row>
    <row r="14100" spans="6:6" ht="16.5" customHeight="1" x14ac:dyDescent="0.4">
      <c r="F14100" s="12"/>
    </row>
    <row r="14101" spans="6:6" ht="16.5" customHeight="1" x14ac:dyDescent="0.4">
      <c r="F14101" s="12"/>
    </row>
    <row r="14102" spans="6:6" ht="16.5" customHeight="1" x14ac:dyDescent="0.4">
      <c r="F14102" s="12"/>
    </row>
    <row r="14103" spans="6:6" ht="16.5" customHeight="1" x14ac:dyDescent="0.4">
      <c r="F14103" s="12"/>
    </row>
    <row r="14104" spans="6:6" ht="16.5" customHeight="1" x14ac:dyDescent="0.4">
      <c r="F14104" s="12"/>
    </row>
    <row r="14105" spans="6:6" ht="16.5" customHeight="1" x14ac:dyDescent="0.4">
      <c r="F14105" s="12"/>
    </row>
    <row r="14106" spans="6:6" ht="16.5" customHeight="1" x14ac:dyDescent="0.4">
      <c r="F14106" s="12"/>
    </row>
    <row r="14107" spans="6:6" ht="16.5" customHeight="1" x14ac:dyDescent="0.4">
      <c r="F14107" s="12"/>
    </row>
    <row r="14108" spans="6:6" ht="16.5" customHeight="1" x14ac:dyDescent="0.4">
      <c r="F14108" s="12"/>
    </row>
    <row r="14109" spans="6:6" ht="16.5" customHeight="1" x14ac:dyDescent="0.4">
      <c r="F14109" s="12"/>
    </row>
    <row r="14110" spans="6:6" ht="16.5" customHeight="1" x14ac:dyDescent="0.4">
      <c r="F14110" s="12"/>
    </row>
    <row r="14111" spans="6:6" ht="16.5" customHeight="1" x14ac:dyDescent="0.4">
      <c r="F14111" s="12"/>
    </row>
    <row r="14112" spans="6:6" ht="16.5" customHeight="1" x14ac:dyDescent="0.4">
      <c r="F14112" s="12"/>
    </row>
    <row r="14113" spans="6:6" ht="16.5" customHeight="1" x14ac:dyDescent="0.4">
      <c r="F14113" s="12"/>
    </row>
    <row r="14114" spans="6:6" ht="16.5" customHeight="1" x14ac:dyDescent="0.4">
      <c r="F14114" s="12"/>
    </row>
    <row r="14115" spans="6:6" ht="16.5" customHeight="1" x14ac:dyDescent="0.4">
      <c r="F14115" s="12"/>
    </row>
    <row r="14116" spans="6:6" ht="16.5" customHeight="1" x14ac:dyDescent="0.4">
      <c r="F14116" s="12"/>
    </row>
    <row r="14117" spans="6:6" ht="16.5" customHeight="1" x14ac:dyDescent="0.4">
      <c r="F14117" s="12"/>
    </row>
    <row r="14118" spans="6:6" ht="16.5" customHeight="1" x14ac:dyDescent="0.4">
      <c r="F14118" s="12"/>
    </row>
    <row r="14119" spans="6:6" ht="16.5" customHeight="1" x14ac:dyDescent="0.4">
      <c r="F14119" s="12"/>
    </row>
    <row r="14120" spans="6:6" ht="16.5" customHeight="1" x14ac:dyDescent="0.4">
      <c r="F14120" s="12"/>
    </row>
    <row r="14121" spans="6:6" ht="16.5" customHeight="1" x14ac:dyDescent="0.4">
      <c r="F14121" s="12"/>
    </row>
    <row r="14122" spans="6:6" ht="16.5" customHeight="1" x14ac:dyDescent="0.4">
      <c r="F14122" s="12"/>
    </row>
    <row r="14123" spans="6:6" ht="16.5" customHeight="1" x14ac:dyDescent="0.4">
      <c r="F14123" s="12"/>
    </row>
    <row r="14124" spans="6:6" ht="16.5" customHeight="1" x14ac:dyDescent="0.4">
      <c r="F14124" s="12"/>
    </row>
    <row r="14125" spans="6:6" ht="16.5" customHeight="1" x14ac:dyDescent="0.4">
      <c r="F14125" s="12"/>
    </row>
    <row r="14126" spans="6:6" ht="16.5" customHeight="1" x14ac:dyDescent="0.4">
      <c r="F14126" s="12"/>
    </row>
    <row r="14127" spans="6:6" ht="16.5" customHeight="1" x14ac:dyDescent="0.4">
      <c r="F14127" s="12"/>
    </row>
    <row r="14128" spans="6:6" ht="16.5" customHeight="1" x14ac:dyDescent="0.4">
      <c r="F14128" s="12"/>
    </row>
    <row r="14129" spans="6:6" ht="16.5" customHeight="1" x14ac:dyDescent="0.4">
      <c r="F14129" s="12"/>
    </row>
    <row r="14130" spans="6:6" ht="16.5" customHeight="1" x14ac:dyDescent="0.4">
      <c r="F14130" s="12"/>
    </row>
    <row r="14131" spans="6:6" ht="16.5" customHeight="1" x14ac:dyDescent="0.4">
      <c r="F14131" s="12"/>
    </row>
    <row r="14132" spans="6:6" ht="16.5" customHeight="1" x14ac:dyDescent="0.4">
      <c r="F14132" s="12"/>
    </row>
    <row r="14133" spans="6:6" ht="16.5" customHeight="1" x14ac:dyDescent="0.4">
      <c r="F14133" s="12"/>
    </row>
    <row r="14134" spans="6:6" ht="16.5" customHeight="1" x14ac:dyDescent="0.4">
      <c r="F14134" s="12"/>
    </row>
    <row r="14135" spans="6:6" ht="16.5" customHeight="1" x14ac:dyDescent="0.4">
      <c r="F14135" s="12"/>
    </row>
    <row r="14136" spans="6:6" ht="16.5" customHeight="1" x14ac:dyDescent="0.4">
      <c r="F14136" s="12"/>
    </row>
    <row r="14137" spans="6:6" ht="16.5" customHeight="1" x14ac:dyDescent="0.4">
      <c r="F14137" s="12"/>
    </row>
    <row r="14138" spans="6:6" ht="16.5" customHeight="1" x14ac:dyDescent="0.4">
      <c r="F14138" s="12"/>
    </row>
    <row r="14139" spans="6:6" ht="16.5" customHeight="1" x14ac:dyDescent="0.4">
      <c r="F14139" s="12"/>
    </row>
    <row r="14140" spans="6:6" ht="16.5" customHeight="1" x14ac:dyDescent="0.4">
      <c r="F14140" s="12"/>
    </row>
    <row r="14141" spans="6:6" ht="16.5" customHeight="1" x14ac:dyDescent="0.4">
      <c r="F14141" s="12"/>
    </row>
    <row r="14142" spans="6:6" ht="16.5" customHeight="1" x14ac:dyDescent="0.4">
      <c r="F14142" s="12"/>
    </row>
    <row r="14143" spans="6:6" ht="16.5" customHeight="1" x14ac:dyDescent="0.4">
      <c r="F14143" s="12"/>
    </row>
    <row r="14144" spans="6:6" ht="16.5" customHeight="1" x14ac:dyDescent="0.4">
      <c r="F14144" s="12"/>
    </row>
    <row r="14145" spans="6:6" ht="16.5" customHeight="1" x14ac:dyDescent="0.4">
      <c r="F14145" s="12"/>
    </row>
    <row r="14146" spans="6:6" ht="16.5" customHeight="1" x14ac:dyDescent="0.4">
      <c r="F14146" s="12"/>
    </row>
    <row r="14147" spans="6:6" ht="16.5" customHeight="1" x14ac:dyDescent="0.4">
      <c r="F14147" s="12"/>
    </row>
    <row r="14148" spans="6:6" ht="16.5" customHeight="1" x14ac:dyDescent="0.4">
      <c r="F14148" s="12"/>
    </row>
    <row r="14149" spans="6:6" ht="16.5" customHeight="1" x14ac:dyDescent="0.4">
      <c r="F14149" s="12"/>
    </row>
    <row r="14150" spans="6:6" ht="16.5" customHeight="1" x14ac:dyDescent="0.4">
      <c r="F14150" s="12"/>
    </row>
    <row r="14151" spans="6:6" ht="16.5" customHeight="1" x14ac:dyDescent="0.4">
      <c r="F14151" s="12"/>
    </row>
    <row r="14152" spans="6:6" ht="16.5" customHeight="1" x14ac:dyDescent="0.4">
      <c r="F14152" s="12"/>
    </row>
    <row r="14153" spans="6:6" ht="16.5" customHeight="1" x14ac:dyDescent="0.4">
      <c r="F14153" s="12"/>
    </row>
    <row r="14154" spans="6:6" ht="16.5" customHeight="1" x14ac:dyDescent="0.4">
      <c r="F14154" s="12"/>
    </row>
    <row r="14155" spans="6:6" ht="16.5" customHeight="1" x14ac:dyDescent="0.4">
      <c r="F14155" s="12"/>
    </row>
    <row r="14156" spans="6:6" ht="16.5" customHeight="1" x14ac:dyDescent="0.4">
      <c r="F14156" s="12"/>
    </row>
    <row r="14157" spans="6:6" ht="16.5" customHeight="1" x14ac:dyDescent="0.4">
      <c r="F14157" s="12"/>
    </row>
    <row r="14158" spans="6:6" ht="16.5" customHeight="1" x14ac:dyDescent="0.4">
      <c r="F14158" s="12"/>
    </row>
    <row r="14159" spans="6:6" ht="16.5" customHeight="1" x14ac:dyDescent="0.4">
      <c r="F14159" s="12"/>
    </row>
    <row r="14160" spans="6:6" ht="16.5" customHeight="1" x14ac:dyDescent="0.4">
      <c r="F14160" s="12"/>
    </row>
    <row r="14161" spans="6:6" ht="16.5" customHeight="1" x14ac:dyDescent="0.4">
      <c r="F14161" s="12"/>
    </row>
    <row r="14162" spans="6:6" ht="16.5" customHeight="1" x14ac:dyDescent="0.4">
      <c r="F14162" s="12"/>
    </row>
    <row r="14163" spans="6:6" ht="16.5" customHeight="1" x14ac:dyDescent="0.4">
      <c r="F14163" s="12"/>
    </row>
    <row r="14164" spans="6:6" ht="16.5" customHeight="1" x14ac:dyDescent="0.4">
      <c r="F14164" s="12"/>
    </row>
    <row r="14165" spans="6:6" ht="16.5" customHeight="1" x14ac:dyDescent="0.4">
      <c r="F14165" s="12"/>
    </row>
    <row r="14166" spans="6:6" ht="16.5" customHeight="1" x14ac:dyDescent="0.4">
      <c r="F14166" s="12"/>
    </row>
    <row r="14167" spans="6:6" ht="16.5" customHeight="1" x14ac:dyDescent="0.4">
      <c r="F14167" s="12"/>
    </row>
    <row r="14168" spans="6:6" ht="16.5" customHeight="1" x14ac:dyDescent="0.4">
      <c r="F14168" s="12"/>
    </row>
    <row r="14169" spans="6:6" ht="16.5" customHeight="1" x14ac:dyDescent="0.4">
      <c r="F14169" s="12"/>
    </row>
    <row r="14170" spans="6:6" ht="16.5" customHeight="1" x14ac:dyDescent="0.4">
      <c r="F14170" s="12"/>
    </row>
    <row r="14171" spans="6:6" ht="16.5" customHeight="1" x14ac:dyDescent="0.4">
      <c r="F14171" s="12"/>
    </row>
    <row r="14172" spans="6:6" ht="16.5" customHeight="1" x14ac:dyDescent="0.4">
      <c r="F14172" s="12"/>
    </row>
    <row r="14173" spans="6:6" ht="16.5" customHeight="1" x14ac:dyDescent="0.4">
      <c r="F14173" s="12"/>
    </row>
    <row r="14174" spans="6:6" ht="16.5" customHeight="1" x14ac:dyDescent="0.4">
      <c r="F14174" s="12"/>
    </row>
    <row r="14175" spans="6:6" ht="16.5" customHeight="1" x14ac:dyDescent="0.4">
      <c r="F14175" s="12"/>
    </row>
    <row r="14176" spans="6:6" ht="16.5" customHeight="1" x14ac:dyDescent="0.4">
      <c r="F14176" s="12"/>
    </row>
    <row r="14177" spans="6:6" ht="16.5" customHeight="1" x14ac:dyDescent="0.4">
      <c r="F14177" s="12"/>
    </row>
    <row r="14178" spans="6:6" ht="16.5" customHeight="1" x14ac:dyDescent="0.4">
      <c r="F14178" s="12"/>
    </row>
    <row r="14179" spans="6:6" ht="16.5" customHeight="1" x14ac:dyDescent="0.4">
      <c r="F14179" s="12"/>
    </row>
    <row r="14180" spans="6:6" ht="16.5" customHeight="1" x14ac:dyDescent="0.4">
      <c r="F14180" s="12"/>
    </row>
    <row r="14181" spans="6:6" ht="16.5" customHeight="1" x14ac:dyDescent="0.4">
      <c r="F14181" s="12"/>
    </row>
    <row r="14182" spans="6:6" ht="16.5" customHeight="1" x14ac:dyDescent="0.4">
      <c r="F14182" s="12"/>
    </row>
    <row r="14183" spans="6:6" ht="16.5" customHeight="1" x14ac:dyDescent="0.4">
      <c r="F14183" s="12"/>
    </row>
    <row r="14184" spans="6:6" ht="16.5" customHeight="1" x14ac:dyDescent="0.4">
      <c r="F14184" s="12"/>
    </row>
    <row r="14185" spans="6:6" ht="16.5" customHeight="1" x14ac:dyDescent="0.4">
      <c r="F14185" s="12"/>
    </row>
    <row r="14186" spans="6:6" ht="16.5" customHeight="1" x14ac:dyDescent="0.4">
      <c r="F14186" s="12"/>
    </row>
    <row r="14187" spans="6:6" ht="16.5" customHeight="1" x14ac:dyDescent="0.4">
      <c r="F14187" s="12"/>
    </row>
    <row r="14188" spans="6:6" ht="16.5" customHeight="1" x14ac:dyDescent="0.4">
      <c r="F14188" s="12"/>
    </row>
    <row r="14189" spans="6:6" ht="16.5" customHeight="1" x14ac:dyDescent="0.4">
      <c r="F14189" s="12"/>
    </row>
    <row r="14190" spans="6:6" ht="16.5" customHeight="1" x14ac:dyDescent="0.4">
      <c r="F14190" s="12"/>
    </row>
    <row r="14191" spans="6:6" ht="16.5" customHeight="1" x14ac:dyDescent="0.4">
      <c r="F14191" s="12"/>
    </row>
    <row r="14192" spans="6:6" ht="16.5" customHeight="1" x14ac:dyDescent="0.4">
      <c r="F14192" s="12"/>
    </row>
    <row r="14193" spans="6:6" ht="16.5" customHeight="1" x14ac:dyDescent="0.4">
      <c r="F14193" s="12"/>
    </row>
    <row r="14194" spans="6:6" ht="16.5" customHeight="1" x14ac:dyDescent="0.4">
      <c r="F14194" s="12"/>
    </row>
    <row r="14195" spans="6:6" ht="16.5" customHeight="1" x14ac:dyDescent="0.4">
      <c r="F14195" s="12"/>
    </row>
    <row r="14196" spans="6:6" ht="16.5" customHeight="1" x14ac:dyDescent="0.4">
      <c r="F14196" s="12"/>
    </row>
    <row r="14197" spans="6:6" ht="16.5" customHeight="1" x14ac:dyDescent="0.4">
      <c r="F14197" s="12"/>
    </row>
    <row r="14198" spans="6:6" ht="16.5" customHeight="1" x14ac:dyDescent="0.4">
      <c r="F14198" s="12"/>
    </row>
    <row r="14199" spans="6:6" ht="16.5" customHeight="1" x14ac:dyDescent="0.4">
      <c r="F14199" s="12"/>
    </row>
    <row r="14200" spans="6:6" ht="16.5" customHeight="1" x14ac:dyDescent="0.4">
      <c r="F14200" s="12"/>
    </row>
    <row r="14201" spans="6:6" ht="16.5" customHeight="1" x14ac:dyDescent="0.4">
      <c r="F14201" s="12"/>
    </row>
    <row r="14202" spans="6:6" ht="16.5" customHeight="1" x14ac:dyDescent="0.4">
      <c r="F14202" s="12"/>
    </row>
    <row r="14203" spans="6:6" ht="16.5" customHeight="1" x14ac:dyDescent="0.4">
      <c r="F14203" s="12"/>
    </row>
    <row r="14204" spans="6:6" ht="16.5" customHeight="1" x14ac:dyDescent="0.4">
      <c r="F14204" s="12"/>
    </row>
    <row r="14205" spans="6:6" ht="16.5" customHeight="1" x14ac:dyDescent="0.4">
      <c r="F14205" s="12"/>
    </row>
    <row r="14206" spans="6:6" ht="16.5" customHeight="1" x14ac:dyDescent="0.4">
      <c r="F14206" s="12"/>
    </row>
    <row r="14207" spans="6:6" ht="16.5" customHeight="1" x14ac:dyDescent="0.4">
      <c r="F14207" s="12"/>
    </row>
    <row r="14208" spans="6:6" ht="16.5" customHeight="1" x14ac:dyDescent="0.4">
      <c r="F14208" s="12"/>
    </row>
    <row r="14209" spans="6:6" ht="16.5" customHeight="1" x14ac:dyDescent="0.4">
      <c r="F14209" s="12"/>
    </row>
    <row r="14210" spans="6:6" ht="16.5" customHeight="1" x14ac:dyDescent="0.4">
      <c r="F14210" s="12"/>
    </row>
    <row r="14211" spans="6:6" ht="16.5" customHeight="1" x14ac:dyDescent="0.4">
      <c r="F14211" s="12"/>
    </row>
    <row r="14212" spans="6:6" ht="16.5" customHeight="1" x14ac:dyDescent="0.4">
      <c r="F14212" s="12"/>
    </row>
    <row r="14213" spans="6:6" ht="16.5" customHeight="1" x14ac:dyDescent="0.4">
      <c r="F14213" s="12"/>
    </row>
    <row r="14214" spans="6:6" ht="16.5" customHeight="1" x14ac:dyDescent="0.4">
      <c r="F14214" s="12"/>
    </row>
    <row r="14215" spans="6:6" ht="16.5" customHeight="1" x14ac:dyDescent="0.4">
      <c r="F14215" s="12"/>
    </row>
    <row r="14216" spans="6:6" ht="16.5" customHeight="1" x14ac:dyDescent="0.4">
      <c r="F14216" s="12"/>
    </row>
    <row r="14217" spans="6:6" ht="16.5" customHeight="1" x14ac:dyDescent="0.4">
      <c r="F14217" s="12"/>
    </row>
    <row r="14218" spans="6:6" ht="16.5" customHeight="1" x14ac:dyDescent="0.4">
      <c r="F14218" s="12"/>
    </row>
    <row r="14219" spans="6:6" ht="16.5" customHeight="1" x14ac:dyDescent="0.4">
      <c r="F14219" s="12"/>
    </row>
    <row r="14220" spans="6:6" ht="16.5" customHeight="1" x14ac:dyDescent="0.4">
      <c r="F14220" s="12"/>
    </row>
    <row r="14221" spans="6:6" ht="16.5" customHeight="1" x14ac:dyDescent="0.4">
      <c r="F14221" s="12"/>
    </row>
    <row r="14222" spans="6:6" ht="16.5" customHeight="1" x14ac:dyDescent="0.4">
      <c r="F14222" s="12"/>
    </row>
    <row r="14223" spans="6:6" ht="16.5" customHeight="1" x14ac:dyDescent="0.4">
      <c r="F14223" s="12"/>
    </row>
    <row r="14224" spans="6:6" ht="16.5" customHeight="1" x14ac:dyDescent="0.4">
      <c r="F14224" s="12"/>
    </row>
    <row r="14225" spans="6:6" ht="16.5" customHeight="1" x14ac:dyDescent="0.4">
      <c r="F14225" s="12"/>
    </row>
    <row r="14226" spans="6:6" ht="16.5" customHeight="1" x14ac:dyDescent="0.4">
      <c r="F14226" s="12"/>
    </row>
    <row r="14227" spans="6:6" ht="16.5" customHeight="1" x14ac:dyDescent="0.4">
      <c r="F14227" s="12"/>
    </row>
    <row r="14228" spans="6:6" ht="16.5" customHeight="1" x14ac:dyDescent="0.4">
      <c r="F14228" s="12"/>
    </row>
    <row r="14229" spans="6:6" ht="16.5" customHeight="1" x14ac:dyDescent="0.4">
      <c r="F14229" s="12"/>
    </row>
    <row r="14230" spans="6:6" ht="16.5" customHeight="1" x14ac:dyDescent="0.4">
      <c r="F14230" s="12"/>
    </row>
    <row r="14231" spans="6:6" ht="16.5" customHeight="1" x14ac:dyDescent="0.4">
      <c r="F14231" s="12"/>
    </row>
    <row r="14232" spans="6:6" ht="16.5" customHeight="1" x14ac:dyDescent="0.4">
      <c r="F14232" s="12"/>
    </row>
    <row r="14233" spans="6:6" ht="16.5" customHeight="1" x14ac:dyDescent="0.4">
      <c r="F14233" s="12"/>
    </row>
    <row r="14234" spans="6:6" ht="16.5" customHeight="1" x14ac:dyDescent="0.4">
      <c r="F14234" s="12"/>
    </row>
    <row r="14235" spans="6:6" ht="16.5" customHeight="1" x14ac:dyDescent="0.4">
      <c r="F14235" s="12"/>
    </row>
    <row r="14236" spans="6:6" ht="16.5" customHeight="1" x14ac:dyDescent="0.4">
      <c r="F14236" s="12"/>
    </row>
    <row r="14237" spans="6:6" ht="16.5" customHeight="1" x14ac:dyDescent="0.4">
      <c r="F14237" s="12"/>
    </row>
    <row r="14238" spans="6:6" ht="16.5" customHeight="1" x14ac:dyDescent="0.4">
      <c r="F14238" s="12"/>
    </row>
    <row r="14239" spans="6:6" ht="16.5" customHeight="1" x14ac:dyDescent="0.4">
      <c r="F14239" s="12"/>
    </row>
    <row r="14240" spans="6:6" ht="16.5" customHeight="1" x14ac:dyDescent="0.4">
      <c r="F14240" s="12"/>
    </row>
    <row r="14241" spans="6:6" ht="16.5" customHeight="1" x14ac:dyDescent="0.4">
      <c r="F14241" s="12"/>
    </row>
    <row r="14242" spans="6:6" ht="16.5" customHeight="1" x14ac:dyDescent="0.4">
      <c r="F14242" s="12"/>
    </row>
    <row r="14243" spans="6:6" ht="16.5" customHeight="1" x14ac:dyDescent="0.4">
      <c r="F14243" s="12"/>
    </row>
    <row r="14244" spans="6:6" ht="16.5" customHeight="1" x14ac:dyDescent="0.4">
      <c r="F14244" s="12"/>
    </row>
    <row r="14245" spans="6:6" ht="16.5" customHeight="1" x14ac:dyDescent="0.4">
      <c r="F14245" s="12"/>
    </row>
    <row r="14246" spans="6:6" ht="16.5" customHeight="1" x14ac:dyDescent="0.4">
      <c r="F14246" s="12"/>
    </row>
    <row r="14247" spans="6:6" ht="16.5" customHeight="1" x14ac:dyDescent="0.4">
      <c r="F14247" s="12"/>
    </row>
    <row r="14248" spans="6:6" ht="16.5" customHeight="1" x14ac:dyDescent="0.4">
      <c r="F14248" s="12"/>
    </row>
    <row r="14249" spans="6:6" ht="16.5" customHeight="1" x14ac:dyDescent="0.4">
      <c r="F14249" s="12"/>
    </row>
    <row r="14250" spans="6:6" ht="16.5" customHeight="1" x14ac:dyDescent="0.4">
      <c r="F14250" s="12"/>
    </row>
    <row r="14251" spans="6:6" ht="16.5" customHeight="1" x14ac:dyDescent="0.4">
      <c r="F14251" s="12"/>
    </row>
    <row r="14252" spans="6:6" ht="16.5" customHeight="1" x14ac:dyDescent="0.4">
      <c r="F14252" s="12"/>
    </row>
    <row r="14253" spans="6:6" ht="16.5" customHeight="1" x14ac:dyDescent="0.4">
      <c r="F14253" s="12"/>
    </row>
    <row r="14254" spans="6:6" ht="16.5" customHeight="1" x14ac:dyDescent="0.4">
      <c r="F14254" s="12"/>
    </row>
    <row r="14255" spans="6:6" ht="16.5" customHeight="1" x14ac:dyDescent="0.4">
      <c r="F14255" s="12"/>
    </row>
    <row r="14256" spans="6:6" ht="16.5" customHeight="1" x14ac:dyDescent="0.4">
      <c r="F14256" s="12"/>
    </row>
    <row r="14257" spans="6:6" ht="16.5" customHeight="1" x14ac:dyDescent="0.4">
      <c r="F14257" s="12"/>
    </row>
    <row r="14258" spans="6:6" ht="16.5" customHeight="1" x14ac:dyDescent="0.4">
      <c r="F14258" s="12"/>
    </row>
    <row r="14259" spans="6:6" ht="16.5" customHeight="1" x14ac:dyDescent="0.4">
      <c r="F14259" s="12"/>
    </row>
    <row r="14260" spans="6:6" ht="16.5" customHeight="1" x14ac:dyDescent="0.4">
      <c r="F14260" s="12"/>
    </row>
    <row r="14261" spans="6:6" ht="16.5" customHeight="1" x14ac:dyDescent="0.4">
      <c r="F14261" s="12"/>
    </row>
    <row r="14262" spans="6:6" ht="16.5" customHeight="1" x14ac:dyDescent="0.4">
      <c r="F14262" s="12"/>
    </row>
    <row r="14263" spans="6:6" ht="16.5" customHeight="1" x14ac:dyDescent="0.4">
      <c r="F14263" s="12"/>
    </row>
    <row r="14264" spans="6:6" ht="16.5" customHeight="1" x14ac:dyDescent="0.4">
      <c r="F14264" s="12"/>
    </row>
    <row r="14265" spans="6:6" ht="16.5" customHeight="1" x14ac:dyDescent="0.4">
      <c r="F14265" s="12"/>
    </row>
    <row r="14266" spans="6:6" ht="16.5" customHeight="1" x14ac:dyDescent="0.4">
      <c r="F14266" s="12"/>
    </row>
    <row r="14267" spans="6:6" ht="16.5" customHeight="1" x14ac:dyDescent="0.4">
      <c r="F14267" s="12"/>
    </row>
    <row r="14268" spans="6:6" ht="16.5" customHeight="1" x14ac:dyDescent="0.4">
      <c r="F14268" s="12"/>
    </row>
    <row r="14269" spans="6:6" ht="16.5" customHeight="1" x14ac:dyDescent="0.4">
      <c r="F14269" s="12"/>
    </row>
    <row r="14270" spans="6:6" ht="16.5" customHeight="1" x14ac:dyDescent="0.4">
      <c r="F14270" s="12"/>
    </row>
    <row r="14271" spans="6:6" ht="16.5" customHeight="1" x14ac:dyDescent="0.4">
      <c r="F14271" s="12"/>
    </row>
    <row r="14272" spans="6:6" ht="16.5" customHeight="1" x14ac:dyDescent="0.4">
      <c r="F14272" s="12"/>
    </row>
    <row r="14273" spans="6:6" ht="16.5" customHeight="1" x14ac:dyDescent="0.4">
      <c r="F14273" s="12"/>
    </row>
    <row r="14274" spans="6:6" ht="16.5" customHeight="1" x14ac:dyDescent="0.4">
      <c r="F14274" s="12"/>
    </row>
    <row r="14275" spans="6:6" ht="16.5" customHeight="1" x14ac:dyDescent="0.4">
      <c r="F14275" s="12"/>
    </row>
    <row r="14276" spans="6:6" ht="16.5" customHeight="1" x14ac:dyDescent="0.4">
      <c r="F14276" s="12"/>
    </row>
    <row r="14277" spans="6:6" ht="16.5" customHeight="1" x14ac:dyDescent="0.4">
      <c r="F14277" s="12"/>
    </row>
    <row r="14278" spans="6:6" ht="16.5" customHeight="1" x14ac:dyDescent="0.4">
      <c r="F14278" s="12"/>
    </row>
    <row r="14279" spans="6:6" ht="16.5" customHeight="1" x14ac:dyDescent="0.4">
      <c r="F14279" s="12"/>
    </row>
    <row r="14280" spans="6:6" ht="16.5" customHeight="1" x14ac:dyDescent="0.4">
      <c r="F14280" s="12"/>
    </row>
    <row r="14281" spans="6:6" ht="16.5" customHeight="1" x14ac:dyDescent="0.4">
      <c r="F14281" s="12"/>
    </row>
    <row r="14282" spans="6:6" ht="16.5" customHeight="1" x14ac:dyDescent="0.4">
      <c r="F14282" s="12"/>
    </row>
    <row r="14283" spans="6:6" ht="16.5" customHeight="1" x14ac:dyDescent="0.4">
      <c r="F14283" s="12"/>
    </row>
    <row r="14284" spans="6:6" ht="16.5" customHeight="1" x14ac:dyDescent="0.4">
      <c r="F14284" s="12"/>
    </row>
    <row r="14285" spans="6:6" ht="16.5" customHeight="1" x14ac:dyDescent="0.4">
      <c r="F14285" s="12"/>
    </row>
    <row r="14286" spans="6:6" ht="16.5" customHeight="1" x14ac:dyDescent="0.4">
      <c r="F14286" s="12"/>
    </row>
    <row r="14287" spans="6:6" ht="16.5" customHeight="1" x14ac:dyDescent="0.4">
      <c r="F14287" s="12"/>
    </row>
    <row r="14288" spans="6:6" ht="16.5" customHeight="1" x14ac:dyDescent="0.4">
      <c r="F14288" s="12"/>
    </row>
    <row r="14289" spans="6:6" ht="16.5" customHeight="1" x14ac:dyDescent="0.4">
      <c r="F14289" s="12"/>
    </row>
    <row r="14290" spans="6:6" ht="16.5" customHeight="1" x14ac:dyDescent="0.4">
      <c r="F14290" s="12"/>
    </row>
    <row r="14291" spans="6:6" ht="16.5" customHeight="1" x14ac:dyDescent="0.4">
      <c r="F14291" s="12"/>
    </row>
    <row r="14292" spans="6:6" ht="16.5" customHeight="1" x14ac:dyDescent="0.4">
      <c r="F14292" s="12"/>
    </row>
    <row r="14293" spans="6:6" ht="16.5" customHeight="1" x14ac:dyDescent="0.4">
      <c r="F14293" s="12"/>
    </row>
    <row r="14294" spans="6:6" ht="16.5" customHeight="1" x14ac:dyDescent="0.4">
      <c r="F14294" s="12"/>
    </row>
    <row r="14295" spans="6:6" ht="16.5" customHeight="1" x14ac:dyDescent="0.4">
      <c r="F14295" s="12"/>
    </row>
    <row r="14296" spans="6:6" ht="16.5" customHeight="1" x14ac:dyDescent="0.4">
      <c r="F14296" s="12"/>
    </row>
    <row r="14297" spans="6:6" ht="16.5" customHeight="1" x14ac:dyDescent="0.4">
      <c r="F14297" s="12"/>
    </row>
    <row r="14298" spans="6:6" ht="16.5" customHeight="1" x14ac:dyDescent="0.4">
      <c r="F14298" s="12"/>
    </row>
    <row r="14299" spans="6:6" ht="16.5" customHeight="1" x14ac:dyDescent="0.4">
      <c r="F14299" s="12"/>
    </row>
    <row r="14300" spans="6:6" ht="16.5" customHeight="1" x14ac:dyDescent="0.4">
      <c r="F14300" s="12"/>
    </row>
    <row r="14301" spans="6:6" ht="16.5" customHeight="1" x14ac:dyDescent="0.4">
      <c r="F14301" s="12"/>
    </row>
    <row r="14302" spans="6:6" ht="16.5" customHeight="1" x14ac:dyDescent="0.4">
      <c r="F14302" s="12"/>
    </row>
    <row r="14303" spans="6:6" ht="16.5" customHeight="1" x14ac:dyDescent="0.4">
      <c r="F14303" s="12"/>
    </row>
    <row r="14304" spans="6:6" ht="16.5" customHeight="1" x14ac:dyDescent="0.4">
      <c r="F14304" s="12"/>
    </row>
  </sheetData>
  <mergeCells count="3">
    <mergeCell ref="A3:A13"/>
    <mergeCell ref="A15:A25"/>
    <mergeCell ref="A27:A37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D70A1-BC32-4859-901A-E588EE16A285}">
  <dimension ref="A1:N16218"/>
  <sheetViews>
    <sheetView zoomScale="90" zoomScaleNormal="90" workbookViewId="0">
      <selection activeCell="B26" sqref="B26"/>
    </sheetView>
  </sheetViews>
  <sheetFormatPr baseColWidth="10" defaultColWidth="13.81640625" defaultRowHeight="16.5" customHeight="1" x14ac:dyDescent="0.4"/>
  <cols>
    <col min="1" max="1" width="4.453125" style="1" customWidth="1"/>
    <col min="2" max="2" width="48.7265625" style="1" customWidth="1"/>
    <col min="3" max="8" width="13.81640625" style="2"/>
    <col min="9" max="16384" width="13.81640625" style="1"/>
  </cols>
  <sheetData>
    <row r="1" spans="1:14" ht="16.5" customHeight="1" x14ac:dyDescent="0.4">
      <c r="M1" s="7"/>
      <c r="N1" s="7"/>
    </row>
    <row r="2" spans="1:14" ht="16.5" customHeight="1" x14ac:dyDescent="0.4">
      <c r="M2" s="7"/>
      <c r="N2" s="7"/>
    </row>
    <row r="3" spans="1:14" ht="16.5" hidden="1" customHeight="1" x14ac:dyDescent="0.4">
      <c r="A3" s="40" t="s">
        <v>110</v>
      </c>
      <c r="B3" s="4"/>
      <c r="C3" s="5" t="s">
        <v>0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17</v>
      </c>
      <c r="M3" s="7"/>
      <c r="N3" s="7"/>
    </row>
    <row r="4" spans="1:14" ht="16.5" hidden="1" customHeight="1" x14ac:dyDescent="0.4">
      <c r="A4" s="40"/>
      <c r="B4" s="3" t="s">
        <v>6</v>
      </c>
      <c r="C4" s="10">
        <f>SUM(C5:C6)</f>
        <v>0</v>
      </c>
      <c r="D4" s="10">
        <f>SUM(D5:D6)</f>
        <v>0</v>
      </c>
      <c r="E4" s="10">
        <f>SUM(E5:E6)</f>
        <v>0</v>
      </c>
      <c r="F4" s="10">
        <f>SUM(F5:F6)</f>
        <v>0</v>
      </c>
      <c r="G4" s="10">
        <f>SUM(G5:G6)</f>
        <v>0</v>
      </c>
      <c r="H4" s="33" t="e">
        <f>(C4+D4)/(C4+D4+E4+F4)</f>
        <v>#DIV/0!</v>
      </c>
      <c r="I4" s="33" t="e">
        <f>C4/(C4+E4)</f>
        <v>#DIV/0!</v>
      </c>
      <c r="J4" s="33" t="e">
        <f>C4/(C4+F4)</f>
        <v>#DIV/0!</v>
      </c>
      <c r="K4" s="33" t="e">
        <f>(2*C4)/(2*C4+E4+F4)</f>
        <v>#DIV/0!</v>
      </c>
      <c r="L4" s="6" t="e">
        <f>(G5*L5+G6*L6)/G4</f>
        <v>#DIV/0!</v>
      </c>
      <c r="M4" s="7"/>
      <c r="N4" s="7"/>
    </row>
    <row r="5" spans="1:14" ht="16.5" hidden="1" customHeight="1" x14ac:dyDescent="0.4">
      <c r="A5" s="40"/>
      <c r="B5" s="7" t="s">
        <v>1</v>
      </c>
      <c r="C5" s="8"/>
      <c r="D5" s="8"/>
      <c r="E5" s="8"/>
      <c r="F5" s="8"/>
      <c r="G5" s="8">
        <f>SUM(C5:F5)</f>
        <v>0</v>
      </c>
      <c r="H5" s="9" t="e">
        <f>(C5+D5)/(C5+D5+E5+F5)</f>
        <v>#DIV/0!</v>
      </c>
      <c r="I5" s="9" t="e">
        <f>C5/(C5+E5)</f>
        <v>#DIV/0!</v>
      </c>
      <c r="J5" s="9" t="e">
        <f>C5/(C5+F5)</f>
        <v>#DIV/0!</v>
      </c>
      <c r="K5" s="9" t="e">
        <f>(2*C5)/(2*C5+E5+F5)</f>
        <v>#DIV/0!</v>
      </c>
      <c r="L5" s="9"/>
      <c r="M5" s="7"/>
      <c r="N5" s="7"/>
    </row>
    <row r="6" spans="1:14" ht="16.5" hidden="1" customHeight="1" x14ac:dyDescent="0.4">
      <c r="A6" s="40"/>
      <c r="B6" s="7" t="s">
        <v>3</v>
      </c>
      <c r="C6" s="8"/>
      <c r="D6" s="8"/>
      <c r="E6" s="8"/>
      <c r="F6" s="8"/>
      <c r="G6" s="8">
        <f>SUM(C6:F6)</f>
        <v>0</v>
      </c>
      <c r="H6" s="9" t="e">
        <f>(C6+D6)/(C6+D6+E6+F6)</f>
        <v>#DIV/0!</v>
      </c>
      <c r="I6" s="9" t="e">
        <f>C6/(C6+E6)</f>
        <v>#DIV/0!</v>
      </c>
      <c r="J6" s="9" t="e">
        <f>C6/(C6+F6)</f>
        <v>#DIV/0!</v>
      </c>
      <c r="K6" s="9" t="e">
        <f>(2*C6)/(2*C6+E6+F6)</f>
        <v>#DIV/0!</v>
      </c>
      <c r="L6" s="9"/>
      <c r="M6" s="7"/>
      <c r="N6" s="7"/>
    </row>
    <row r="7" spans="1:14" ht="16.5" hidden="1" customHeight="1" x14ac:dyDescent="0.4">
      <c r="A7" s="40"/>
      <c r="B7" s="3" t="s">
        <v>7</v>
      </c>
      <c r="C7" s="10">
        <f>SUM(C8:C9)</f>
        <v>0</v>
      </c>
      <c r="D7" s="10">
        <f>SUM(D8:D9)</f>
        <v>0</v>
      </c>
      <c r="E7" s="10">
        <f>SUM(E8:E9)</f>
        <v>0</v>
      </c>
      <c r="F7" s="10">
        <f>SUM(F8:F9)</f>
        <v>0</v>
      </c>
      <c r="G7" s="10">
        <f>SUM(G8:G9)</f>
        <v>0</v>
      </c>
      <c r="H7" s="33" t="e">
        <f>(C7+D7)/(C7+D7+E7+F7)</f>
        <v>#DIV/0!</v>
      </c>
      <c r="I7" s="33" t="e">
        <f>C7/(C7+E7)</f>
        <v>#DIV/0!</v>
      </c>
      <c r="J7" s="33" t="e">
        <f>C7/(C7+F7)</f>
        <v>#DIV/0!</v>
      </c>
      <c r="K7" s="33" t="e">
        <f>(2*C7)/(2*C7+E7+F7)</f>
        <v>#DIV/0!</v>
      </c>
      <c r="L7" s="6" t="e">
        <f>(G8*L8+G9*L9)/G7</f>
        <v>#DIV/0!</v>
      </c>
      <c r="M7" s="7"/>
      <c r="N7" s="7"/>
    </row>
    <row r="8" spans="1:14" ht="16.5" hidden="1" customHeight="1" x14ac:dyDescent="0.4">
      <c r="A8" s="40"/>
      <c r="B8" s="7" t="s">
        <v>5</v>
      </c>
      <c r="C8" s="8"/>
      <c r="D8" s="8"/>
      <c r="E8" s="8"/>
      <c r="F8" s="8"/>
      <c r="G8" s="8">
        <f t="shared" ref="G8:G9" si="0">SUM(C8:F8)</f>
        <v>0</v>
      </c>
      <c r="H8" s="9" t="e">
        <f t="shared" ref="H8:H9" si="1">(C8+D8)/(C8+D8+E8+F8)</f>
        <v>#DIV/0!</v>
      </c>
      <c r="I8" s="9" t="e">
        <f t="shared" ref="I8:I9" si="2">C8/(C8+E8)</f>
        <v>#DIV/0!</v>
      </c>
      <c r="J8" s="9" t="e">
        <f t="shared" ref="J8:J9" si="3">C8/(C8+F8)</f>
        <v>#DIV/0!</v>
      </c>
      <c r="K8" s="9" t="e">
        <f t="shared" ref="K8:K9" si="4">(2*C8)/(2*C8+E8+F8)</f>
        <v>#DIV/0!</v>
      </c>
      <c r="L8" s="9"/>
      <c r="M8" s="7"/>
      <c r="N8" s="7"/>
    </row>
    <row r="9" spans="1:14" ht="16.5" hidden="1" customHeight="1" x14ac:dyDescent="0.4">
      <c r="A9" s="40"/>
      <c r="B9" s="7" t="s">
        <v>2</v>
      </c>
      <c r="C9" s="8"/>
      <c r="D9" s="8"/>
      <c r="E9" s="8"/>
      <c r="F9" s="8"/>
      <c r="G9" s="8">
        <f t="shared" si="0"/>
        <v>0</v>
      </c>
      <c r="H9" s="9" t="e">
        <f t="shared" si="1"/>
        <v>#DIV/0!</v>
      </c>
      <c r="I9" s="9" t="e">
        <f t="shared" si="2"/>
        <v>#DIV/0!</v>
      </c>
      <c r="J9" s="9" t="e">
        <f t="shared" si="3"/>
        <v>#DIV/0!</v>
      </c>
      <c r="K9" s="9" t="e">
        <f t="shared" si="4"/>
        <v>#DIV/0!</v>
      </c>
      <c r="L9" s="9"/>
      <c r="M9" s="7"/>
      <c r="N9" s="7"/>
    </row>
    <row r="10" spans="1:14" ht="16.5" hidden="1" customHeight="1" x14ac:dyDescent="0.4">
      <c r="A10" s="40"/>
      <c r="B10" s="3" t="s">
        <v>8</v>
      </c>
      <c r="C10" s="10">
        <f>SUM(C11:C12)</f>
        <v>0</v>
      </c>
      <c r="D10" s="10">
        <f>SUM(D11:D12)</f>
        <v>0</v>
      </c>
      <c r="E10" s="10">
        <f>SUM(E11:E12)</f>
        <v>0</v>
      </c>
      <c r="F10" s="10">
        <f>SUM(F11:F12)</f>
        <v>0</v>
      </c>
      <c r="G10" s="10">
        <f>SUM(G11:G12)</f>
        <v>0</v>
      </c>
      <c r="H10" s="33" t="e">
        <f>(C10+D10)/(C10+D10+E10+F10)</f>
        <v>#DIV/0!</v>
      </c>
      <c r="I10" s="33" t="e">
        <f>C10/(C10+E10)</f>
        <v>#DIV/0!</v>
      </c>
      <c r="J10" s="33" t="e">
        <f>C10/(C10+F10)</f>
        <v>#DIV/0!</v>
      </c>
      <c r="K10" s="33" t="e">
        <f>(2*C10)/(2*C10+E10+F10)</f>
        <v>#DIV/0!</v>
      </c>
      <c r="L10" s="6" t="e">
        <f>(G11*L11+G12*L12)/G10</f>
        <v>#DIV/0!</v>
      </c>
      <c r="M10" s="7"/>
      <c r="N10" s="7"/>
    </row>
    <row r="11" spans="1:14" ht="16.5" hidden="1" customHeight="1" x14ac:dyDescent="0.4">
      <c r="A11" s="40"/>
      <c r="B11" s="7" t="s">
        <v>4</v>
      </c>
      <c r="C11" s="8"/>
      <c r="D11" s="8"/>
      <c r="E11" s="8"/>
      <c r="F11" s="8"/>
      <c r="G11" s="8">
        <f t="shared" ref="G11:G12" si="5">SUM(C11:F11)</f>
        <v>0</v>
      </c>
      <c r="H11" s="9" t="e">
        <f t="shared" ref="H11" si="6">(C11+D11)/(C11+D11+E11+F11)</f>
        <v>#DIV/0!</v>
      </c>
      <c r="I11" s="9" t="e">
        <f t="shared" ref="I11:I12" si="7">C11/(C11+E11)</f>
        <v>#DIV/0!</v>
      </c>
      <c r="J11" s="9" t="e">
        <f t="shared" ref="J11:J12" si="8">C11/(C11+F11)</f>
        <v>#DIV/0!</v>
      </c>
      <c r="K11" s="9" t="e">
        <f t="shared" ref="K11:K12" si="9">(2*C11)/(2*C11+E11+F11)</f>
        <v>#DIV/0!</v>
      </c>
      <c r="L11" s="9"/>
      <c r="M11" s="7"/>
      <c r="N11" s="7"/>
    </row>
    <row r="12" spans="1:14" ht="16.5" hidden="1" customHeight="1" x14ac:dyDescent="0.4">
      <c r="A12" s="40"/>
      <c r="B12" s="7" t="s">
        <v>132</v>
      </c>
      <c r="C12" s="8"/>
      <c r="D12" s="8"/>
      <c r="E12" s="8"/>
      <c r="F12" s="8"/>
      <c r="G12" s="8">
        <f t="shared" si="5"/>
        <v>0</v>
      </c>
      <c r="H12" s="9" t="e">
        <f>(C12+D12)/(C12+D12+E12+F12)</f>
        <v>#DIV/0!</v>
      </c>
      <c r="I12" s="9" t="e">
        <f t="shared" si="7"/>
        <v>#DIV/0!</v>
      </c>
      <c r="J12" s="9" t="e">
        <f t="shared" si="8"/>
        <v>#DIV/0!</v>
      </c>
      <c r="K12" s="9" t="e">
        <f t="shared" si="9"/>
        <v>#DIV/0!</v>
      </c>
      <c r="L12" s="9"/>
      <c r="M12" s="7"/>
      <c r="N12" s="7"/>
    </row>
    <row r="13" spans="1:14" ht="16.5" hidden="1" customHeight="1" x14ac:dyDescent="0.4">
      <c r="A13" s="40"/>
      <c r="B13" s="16" t="s">
        <v>43</v>
      </c>
      <c r="C13" s="17">
        <f>SUM(C4,C7,C10)</f>
        <v>0</v>
      </c>
      <c r="D13" s="17">
        <f>SUM(D4,D7,D10)</f>
        <v>0</v>
      </c>
      <c r="E13" s="17">
        <f>SUM(E4,E7,E10)</f>
        <v>0</v>
      </c>
      <c r="F13" s="17">
        <f>SUM(F4,F7,F10)</f>
        <v>0</v>
      </c>
      <c r="G13" s="17">
        <f>SUM(G4,G7,G10)</f>
        <v>0</v>
      </c>
      <c r="H13" s="18" t="e">
        <f>($G5*H5+$G6*H6+$G8*H8+$G9*H9+$G11*H11+$G12*H12)/$G13</f>
        <v>#DIV/0!</v>
      </c>
      <c r="I13" s="18" t="e">
        <f>($G5*I5+$G6*I6+$G8*I8+$G9*I9+$G11*I11+$G12*I12)/$G13</f>
        <v>#DIV/0!</v>
      </c>
      <c r="J13" s="18" t="e">
        <f>($G5*J5+$G6*J6+$G8*J8+$G9*J9+$G11*J11+$G12*J12)/$G13</f>
        <v>#DIV/0!</v>
      </c>
      <c r="K13" s="18" t="e">
        <f>($G5*K5+$G6*K6+$G8*K8+$G9*K9+$G11*K11+$G12*K12)/$G13</f>
        <v>#DIV/0!</v>
      </c>
      <c r="L13" s="18" t="e">
        <f>($G5*L5+$G6*L6+$G8*L8+$G9*L9+$G11*L11+$G12*L12)/$G13</f>
        <v>#DIV/0!</v>
      </c>
      <c r="M13" s="7"/>
      <c r="N13" s="7"/>
    </row>
    <row r="14" spans="1:14" ht="16.5" customHeight="1" x14ac:dyDescent="0.4">
      <c r="M14" s="7"/>
      <c r="N14" s="7"/>
    </row>
    <row r="15" spans="1:14" ht="16.5" hidden="1" customHeight="1" x14ac:dyDescent="0.4">
      <c r="A15" s="40" t="s">
        <v>111</v>
      </c>
      <c r="B15" s="4"/>
      <c r="C15" s="5" t="s">
        <v>0</v>
      </c>
      <c r="D15" s="5" t="s">
        <v>9</v>
      </c>
      <c r="E15" s="5" t="s">
        <v>10</v>
      </c>
      <c r="F15" s="5" t="s">
        <v>11</v>
      </c>
      <c r="G15" s="5" t="s">
        <v>12</v>
      </c>
      <c r="H15" s="5" t="s">
        <v>13</v>
      </c>
      <c r="I15" s="5" t="s">
        <v>14</v>
      </c>
      <c r="J15" s="5" t="s">
        <v>15</v>
      </c>
      <c r="K15" s="5" t="s">
        <v>16</v>
      </c>
      <c r="L15" s="5" t="s">
        <v>17</v>
      </c>
      <c r="M15" s="7"/>
      <c r="N15" s="7"/>
    </row>
    <row r="16" spans="1:14" ht="16.5" hidden="1" customHeight="1" x14ac:dyDescent="0.4">
      <c r="A16" s="40"/>
      <c r="B16" s="3" t="s">
        <v>6</v>
      </c>
      <c r="C16" s="10">
        <f>SUM(C17:C18)</f>
        <v>0</v>
      </c>
      <c r="D16" s="10">
        <f>SUM(D17:D18)</f>
        <v>0</v>
      </c>
      <c r="E16" s="10">
        <f>SUM(E17:E18)</f>
        <v>0</v>
      </c>
      <c r="F16" s="10">
        <f>SUM(F17:F18)</f>
        <v>0</v>
      </c>
      <c r="G16" s="10">
        <f>SUM(G17:G18)</f>
        <v>0</v>
      </c>
      <c r="H16" s="33" t="e">
        <f>(C16+D16)/(C16+D16+E16+F16)</f>
        <v>#DIV/0!</v>
      </c>
      <c r="I16" s="33" t="e">
        <f>C16/(C16+E16)</f>
        <v>#DIV/0!</v>
      </c>
      <c r="J16" s="33" t="e">
        <f>C16/(C16+F16)</f>
        <v>#DIV/0!</v>
      </c>
      <c r="K16" s="33" t="e">
        <f>(2*C16)/(2*C16+E16+F16)</f>
        <v>#DIV/0!</v>
      </c>
      <c r="L16" s="6" t="e">
        <f>(G17*L17+G18*L18)/G16</f>
        <v>#DIV/0!</v>
      </c>
      <c r="M16" s="7"/>
      <c r="N16" s="7"/>
    </row>
    <row r="17" spans="1:14" ht="16.5" hidden="1" customHeight="1" x14ac:dyDescent="0.4">
      <c r="A17" s="40"/>
      <c r="B17" s="7" t="s">
        <v>1</v>
      </c>
      <c r="C17" s="8"/>
      <c r="D17" s="8"/>
      <c r="E17" s="8"/>
      <c r="F17" s="8"/>
      <c r="G17" s="8">
        <f>SUM(C17:F17)</f>
        <v>0</v>
      </c>
      <c r="H17" s="9" t="e">
        <f>(C17+D17)/(C17+D17+E17+F17)</f>
        <v>#DIV/0!</v>
      </c>
      <c r="I17" s="9" t="e">
        <f>C17/(C17+E17)</f>
        <v>#DIV/0!</v>
      </c>
      <c r="J17" s="9" t="e">
        <f>C17/(C17+F17)</f>
        <v>#DIV/0!</v>
      </c>
      <c r="K17" s="9" t="e">
        <f>(2*C17)/(2*C17+E17+F17)</f>
        <v>#DIV/0!</v>
      </c>
      <c r="L17" s="9"/>
      <c r="M17" s="7"/>
      <c r="N17" s="7"/>
    </row>
    <row r="18" spans="1:14" ht="16.5" hidden="1" customHeight="1" x14ac:dyDescent="0.4">
      <c r="A18" s="40"/>
      <c r="B18" s="7" t="s">
        <v>3</v>
      </c>
      <c r="C18" s="8"/>
      <c r="D18" s="8"/>
      <c r="E18" s="8"/>
      <c r="F18" s="8"/>
      <c r="G18" s="8">
        <f>SUM(C18:F18)</f>
        <v>0</v>
      </c>
      <c r="H18" s="9" t="e">
        <f>(C18+D18)/(C18+D18+E18+F18)</f>
        <v>#DIV/0!</v>
      </c>
      <c r="I18" s="9" t="e">
        <f>C18/(C18+E18)</f>
        <v>#DIV/0!</v>
      </c>
      <c r="J18" s="9" t="e">
        <f>C18/(C18+F18)</f>
        <v>#DIV/0!</v>
      </c>
      <c r="K18" s="9" t="e">
        <f>(2*C18)/(2*C18+E18+F18)</f>
        <v>#DIV/0!</v>
      </c>
      <c r="L18" s="9"/>
      <c r="M18" s="7"/>
      <c r="N18" s="7"/>
    </row>
    <row r="19" spans="1:14" ht="16.5" hidden="1" customHeight="1" x14ac:dyDescent="0.4">
      <c r="A19" s="40"/>
      <c r="B19" s="3" t="s">
        <v>7</v>
      </c>
      <c r="C19" s="10">
        <f>SUM(C20:C21)</f>
        <v>0</v>
      </c>
      <c r="D19" s="10">
        <f>SUM(D20:D21)</f>
        <v>0</v>
      </c>
      <c r="E19" s="10">
        <f>SUM(E20:E21)</f>
        <v>0</v>
      </c>
      <c r="F19" s="10">
        <f>SUM(F20:F21)</f>
        <v>0</v>
      </c>
      <c r="G19" s="10">
        <f>SUM(G20:G21)</f>
        <v>0</v>
      </c>
      <c r="H19" s="33" t="e">
        <f>(C19+D19)/(C19+D19+E19+F19)</f>
        <v>#DIV/0!</v>
      </c>
      <c r="I19" s="33" t="e">
        <f>C19/(C19+E19)</f>
        <v>#DIV/0!</v>
      </c>
      <c r="J19" s="33" t="e">
        <f>C19/(C19+F19)</f>
        <v>#DIV/0!</v>
      </c>
      <c r="K19" s="33" t="e">
        <f>(2*C19)/(2*C19+E19+F19)</f>
        <v>#DIV/0!</v>
      </c>
      <c r="L19" s="6" t="e">
        <f>(G20*L20+G21*L21)/G19</f>
        <v>#DIV/0!</v>
      </c>
      <c r="M19" s="7"/>
      <c r="N19" s="7"/>
    </row>
    <row r="20" spans="1:14" ht="16.5" hidden="1" customHeight="1" x14ac:dyDescent="0.4">
      <c r="A20" s="40"/>
      <c r="B20" s="7" t="s">
        <v>5</v>
      </c>
      <c r="C20" s="8"/>
      <c r="D20" s="8"/>
      <c r="E20" s="8"/>
      <c r="F20" s="8"/>
      <c r="G20" s="8">
        <f t="shared" ref="G20:G21" si="10">SUM(C20:F20)</f>
        <v>0</v>
      </c>
      <c r="H20" s="9" t="e">
        <f t="shared" ref="H20:H21" si="11">(C20+D20)/(C20+D20+E20+F20)</f>
        <v>#DIV/0!</v>
      </c>
      <c r="I20" s="9" t="e">
        <f t="shared" ref="I20:I21" si="12">C20/(C20+E20)</f>
        <v>#DIV/0!</v>
      </c>
      <c r="J20" s="9" t="e">
        <f t="shared" ref="J20:J21" si="13">C20/(C20+F20)</f>
        <v>#DIV/0!</v>
      </c>
      <c r="K20" s="9" t="e">
        <f t="shared" ref="K20:K21" si="14">(2*C20)/(2*C20+E20+F20)</f>
        <v>#DIV/0!</v>
      </c>
      <c r="L20" s="9"/>
      <c r="M20" s="7"/>
      <c r="N20" s="7"/>
    </row>
    <row r="21" spans="1:14" ht="16.5" hidden="1" customHeight="1" x14ac:dyDescent="0.4">
      <c r="A21" s="40"/>
      <c r="B21" s="7" t="s">
        <v>2</v>
      </c>
      <c r="C21" s="8"/>
      <c r="D21" s="8"/>
      <c r="E21" s="8"/>
      <c r="F21" s="8"/>
      <c r="G21" s="8">
        <f t="shared" si="10"/>
        <v>0</v>
      </c>
      <c r="H21" s="9" t="e">
        <f t="shared" si="11"/>
        <v>#DIV/0!</v>
      </c>
      <c r="I21" s="9" t="e">
        <f t="shared" si="12"/>
        <v>#DIV/0!</v>
      </c>
      <c r="J21" s="9" t="e">
        <f t="shared" si="13"/>
        <v>#DIV/0!</v>
      </c>
      <c r="K21" s="9" t="e">
        <f t="shared" si="14"/>
        <v>#DIV/0!</v>
      </c>
      <c r="L21" s="9"/>
      <c r="M21" s="7"/>
      <c r="N21" s="7"/>
    </row>
    <row r="22" spans="1:14" ht="16.5" hidden="1" customHeight="1" x14ac:dyDescent="0.4">
      <c r="A22" s="40"/>
      <c r="B22" s="3" t="s">
        <v>8</v>
      </c>
      <c r="C22" s="10">
        <f>SUM(C23:C24)</f>
        <v>0</v>
      </c>
      <c r="D22" s="10">
        <f>SUM(D23:D24)</f>
        <v>0</v>
      </c>
      <c r="E22" s="10">
        <f>SUM(E23:E24)</f>
        <v>0</v>
      </c>
      <c r="F22" s="10">
        <f>SUM(F23:F24)</f>
        <v>0</v>
      </c>
      <c r="G22" s="10">
        <f>SUM(G23:G24)</f>
        <v>0</v>
      </c>
      <c r="H22" s="33" t="e">
        <f>(C22+D22)/(C22+D22+E22+F22)</f>
        <v>#DIV/0!</v>
      </c>
      <c r="I22" s="33" t="e">
        <f>C22/(C22+E22)</f>
        <v>#DIV/0!</v>
      </c>
      <c r="J22" s="33" t="e">
        <f>C22/(C22+F22)</f>
        <v>#DIV/0!</v>
      </c>
      <c r="K22" s="33" t="e">
        <f>(2*C22)/(2*C22+E22+F22)</f>
        <v>#DIV/0!</v>
      </c>
      <c r="L22" s="6" t="e">
        <f>(G23*L23+G24*L24)/G22</f>
        <v>#DIV/0!</v>
      </c>
      <c r="M22" s="7"/>
      <c r="N22" s="7"/>
    </row>
    <row r="23" spans="1:14" ht="16.5" hidden="1" customHeight="1" x14ac:dyDescent="0.4">
      <c r="A23" s="40"/>
      <c r="B23" s="7" t="s">
        <v>4</v>
      </c>
      <c r="C23" s="8"/>
      <c r="D23" s="8"/>
      <c r="E23" s="8"/>
      <c r="F23" s="8"/>
      <c r="G23" s="8">
        <f t="shared" ref="G23:G24" si="15">SUM(C23:F23)</f>
        <v>0</v>
      </c>
      <c r="H23" s="9" t="e">
        <f t="shared" ref="H23" si="16">(C23+D23)/(C23+D23+E23+F23)</f>
        <v>#DIV/0!</v>
      </c>
      <c r="I23" s="9" t="e">
        <f t="shared" ref="I23:I24" si="17">C23/(C23+E23)</f>
        <v>#DIV/0!</v>
      </c>
      <c r="J23" s="9" t="e">
        <f t="shared" ref="J23:J24" si="18">C23/(C23+F23)</f>
        <v>#DIV/0!</v>
      </c>
      <c r="K23" s="9" t="e">
        <f t="shared" ref="K23:K24" si="19">(2*C23)/(2*C23+E23+F23)</f>
        <v>#DIV/0!</v>
      </c>
      <c r="L23" s="9"/>
      <c r="M23" s="7"/>
      <c r="N23" s="7"/>
    </row>
    <row r="24" spans="1:14" ht="16.5" hidden="1" customHeight="1" x14ac:dyDescent="0.4">
      <c r="A24" s="40"/>
      <c r="B24" s="7" t="s">
        <v>132</v>
      </c>
      <c r="C24" s="8"/>
      <c r="D24" s="8"/>
      <c r="E24" s="8"/>
      <c r="F24" s="8"/>
      <c r="G24" s="8">
        <f t="shared" si="15"/>
        <v>0</v>
      </c>
      <c r="H24" s="9" t="e">
        <f>(C24+D24)/(C24+D24+E24+F24)</f>
        <v>#DIV/0!</v>
      </c>
      <c r="I24" s="9" t="e">
        <f t="shared" si="17"/>
        <v>#DIV/0!</v>
      </c>
      <c r="J24" s="9" t="e">
        <f t="shared" si="18"/>
        <v>#DIV/0!</v>
      </c>
      <c r="K24" s="9" t="e">
        <f t="shared" si="19"/>
        <v>#DIV/0!</v>
      </c>
      <c r="L24" s="9"/>
      <c r="M24" s="7"/>
      <c r="N24" s="7"/>
    </row>
    <row r="25" spans="1:14" ht="16.5" hidden="1" customHeight="1" x14ac:dyDescent="0.4">
      <c r="A25" s="40"/>
      <c r="B25" s="16" t="s">
        <v>43</v>
      </c>
      <c r="C25" s="17">
        <f>SUM(C16,C19,C22)</f>
        <v>0</v>
      </c>
      <c r="D25" s="17">
        <f>SUM(D16,D19,D22)</f>
        <v>0</v>
      </c>
      <c r="E25" s="17">
        <f>SUM(E16,E19,E22)</f>
        <v>0</v>
      </c>
      <c r="F25" s="17">
        <f>SUM(F16,F19,F22)</f>
        <v>0</v>
      </c>
      <c r="G25" s="17">
        <f>SUM(G16,G19,G22)</f>
        <v>0</v>
      </c>
      <c r="H25" s="18" t="e">
        <f>($G17*H17+$G18*H18+$G20*H20+$G21*H21+$G23*H23+$G24*H24)/$G25</f>
        <v>#DIV/0!</v>
      </c>
      <c r="I25" s="18" t="e">
        <f t="shared" ref="I25:J25" si="20">($G17*I17+$G18*I18+$G20*I20+$G21*I21+$G23*I23+$G24*I24)/$G25</f>
        <v>#DIV/0!</v>
      </c>
      <c r="J25" s="18" t="e">
        <f t="shared" si="20"/>
        <v>#DIV/0!</v>
      </c>
      <c r="K25" s="18" t="e">
        <f>($G17*K17+$G18*K18+$G20*K20+$G21*K21+$G23*K23+$G24*K24)/$G25</f>
        <v>#DIV/0!</v>
      </c>
      <c r="L25" s="18" t="e">
        <f t="shared" ref="L25" si="21">($G17*L17+$G18*L18+$G20*L20+$G21*L21+$G23*L23+$G24*L24)/$G25</f>
        <v>#DIV/0!</v>
      </c>
      <c r="M25" s="7"/>
      <c r="N25" s="7"/>
    </row>
    <row r="26" spans="1:14" ht="16.5" customHeight="1" x14ac:dyDescent="0.4">
      <c r="B26" s="86" t="s">
        <v>8304</v>
      </c>
      <c r="M26" s="7"/>
      <c r="N26" s="7"/>
    </row>
    <row r="27" spans="1:14" ht="16.5" customHeight="1" x14ac:dyDescent="0.4">
      <c r="A27" s="40" t="s">
        <v>112</v>
      </c>
      <c r="B27" s="4" t="s">
        <v>8287</v>
      </c>
      <c r="C27" s="5" t="s">
        <v>0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  <c r="M27" s="7"/>
      <c r="N27" s="7"/>
    </row>
    <row r="28" spans="1:14" ht="16.5" customHeight="1" x14ac:dyDescent="0.4">
      <c r="A28" s="40"/>
      <c r="B28" s="3" t="s">
        <v>6</v>
      </c>
      <c r="C28" s="10">
        <f>SUM(C29:C30)</f>
        <v>796182</v>
      </c>
      <c r="D28" s="10">
        <f>SUM(D29:D30)</f>
        <v>14632912</v>
      </c>
      <c r="E28" s="10">
        <f>SUM(E29:E30)</f>
        <v>2501706</v>
      </c>
      <c r="F28" s="10">
        <f>SUM(F29:F30)</f>
        <v>6069200</v>
      </c>
      <c r="G28" s="10">
        <f>SUM(G29:G30)</f>
        <v>24000000</v>
      </c>
      <c r="H28" s="33">
        <f>(C28+D28)/(C28+D28+E28+F28)</f>
        <v>0.64287891666666663</v>
      </c>
      <c r="I28" s="33">
        <f>C28/(C28+E28)</f>
        <v>0.24142178266818037</v>
      </c>
      <c r="J28" s="33">
        <f>C28/(C28+F28)</f>
        <v>0.11597053157420811</v>
      </c>
      <c r="K28" s="33">
        <f>(2*C28)/(2*C28+E28+F28)</f>
        <v>0.15667831318069872</v>
      </c>
      <c r="L28" s="6">
        <f>(G29*L29+G30*L30)/G28</f>
        <v>8.3704910171879143E-2</v>
      </c>
      <c r="M28" s="7"/>
      <c r="N28" s="7"/>
    </row>
    <row r="29" spans="1:14" ht="16.5" customHeight="1" x14ac:dyDescent="0.4">
      <c r="A29" s="40"/>
      <c r="B29" s="7" t="s">
        <v>1</v>
      </c>
      <c r="C29" s="8">
        <v>514949</v>
      </c>
      <c r="D29" s="8">
        <v>7003696</v>
      </c>
      <c r="E29" s="8">
        <v>819571</v>
      </c>
      <c r="F29" s="8">
        <v>3661784</v>
      </c>
      <c r="G29" s="8">
        <f>SUM(C29:F29)</f>
        <v>12000000</v>
      </c>
      <c r="H29" s="9">
        <f>(C29+D29)/(C29+D29+E29+F29)</f>
        <v>0.62655375000000002</v>
      </c>
      <c r="I29" s="9">
        <f>C29/(C29+E29)</f>
        <v>0.38586832718880199</v>
      </c>
      <c r="J29" s="9">
        <f>C29/(C29+F29)</f>
        <v>0.1232899014612617</v>
      </c>
      <c r="K29" s="9">
        <f>(2*C29)/(2*C29+E29+F29)</f>
        <v>0.1868718420293897</v>
      </c>
      <c r="L29" s="9">
        <v>0.10306598637712901</v>
      </c>
      <c r="M29" s="7" t="s">
        <v>122</v>
      </c>
      <c r="N29" s="7" t="s">
        <v>6252</v>
      </c>
    </row>
    <row r="30" spans="1:14" ht="16.5" customHeight="1" x14ac:dyDescent="0.4">
      <c r="A30" s="40"/>
      <c r="B30" s="7" t="s">
        <v>3</v>
      </c>
      <c r="C30" s="8">
        <v>281233</v>
      </c>
      <c r="D30" s="8">
        <v>7629216</v>
      </c>
      <c r="E30" s="8">
        <v>1682135</v>
      </c>
      <c r="F30" s="8">
        <v>2407416</v>
      </c>
      <c r="G30" s="8">
        <f>SUM(C30:F30)</f>
        <v>12000000</v>
      </c>
      <c r="H30" s="9">
        <f>(C30+D30)/(C30+D30+E30+F30)</f>
        <v>0.65920408333333336</v>
      </c>
      <c r="I30" s="9">
        <f>C30/(C30+E30)</f>
        <v>0.1432400854042645</v>
      </c>
      <c r="J30" s="9">
        <f>C30/(C30+F30)</f>
        <v>0.10460011701043907</v>
      </c>
      <c r="K30" s="9">
        <f>(2*C30)/(2*C30+E30+F30)</f>
        <v>0.12090798464408019</v>
      </c>
      <c r="L30" s="9">
        <v>6.4343833966629294E-2</v>
      </c>
      <c r="M30" s="7" t="s">
        <v>122</v>
      </c>
      <c r="N30" s="7" t="s">
        <v>6254</v>
      </c>
    </row>
    <row r="31" spans="1:14" ht="16.5" customHeight="1" x14ac:dyDescent="0.4">
      <c r="A31" s="40"/>
      <c r="B31" s="3" t="s">
        <v>7</v>
      </c>
      <c r="C31" s="10">
        <f>SUM(C32:C33)</f>
        <v>704281</v>
      </c>
      <c r="D31" s="10">
        <f>SUM(D32:D33)</f>
        <v>90182</v>
      </c>
      <c r="E31" s="10">
        <f>SUM(E32:E33)</f>
        <v>833428</v>
      </c>
      <c r="F31" s="10">
        <f>SUM(F32:F33)</f>
        <v>32359</v>
      </c>
      <c r="G31" s="10">
        <f>SUM(G32:G33)</f>
        <v>1660250</v>
      </c>
      <c r="H31" s="33">
        <f>(C31+D31)/(C31+D31+E31+F31)</f>
        <v>0.47852010239421772</v>
      </c>
      <c r="I31" s="33">
        <f>C31/(C31+E31)</f>
        <v>0.45800668396946365</v>
      </c>
      <c r="J31" s="33">
        <f>C31/(C31+F31)</f>
        <v>0.95607216550825369</v>
      </c>
      <c r="K31" s="33">
        <f>(2*C31)/(2*C31+E31+F31)</f>
        <v>0.61932535420025692</v>
      </c>
      <c r="L31" s="6">
        <f>(G32*L32+G33*L33)/G31</f>
        <v>0.44692758029730972</v>
      </c>
      <c r="M31" s="7"/>
      <c r="N31" s="7"/>
    </row>
    <row r="32" spans="1:14" ht="16.5" customHeight="1" x14ac:dyDescent="0.4">
      <c r="A32" s="40"/>
      <c r="B32" s="7" t="s">
        <v>5</v>
      </c>
      <c r="C32" s="8">
        <v>258561</v>
      </c>
      <c r="D32" s="8">
        <v>11122</v>
      </c>
      <c r="E32" s="8">
        <v>178975</v>
      </c>
      <c r="F32" s="8">
        <v>3406</v>
      </c>
      <c r="G32" s="8">
        <f t="shared" ref="G32:G33" si="22">SUM(C32:F32)</f>
        <v>452064</v>
      </c>
      <c r="H32" s="9">
        <f t="shared" ref="H32:H33" si="23">(C32+D32)/(C32+D32+E32+F32)</f>
        <v>0.5965593367310823</v>
      </c>
      <c r="I32" s="9">
        <f t="shared" ref="I32:I33" si="24">C32/(C32+E32)</f>
        <v>0.59094794485482338</v>
      </c>
      <c r="J32" s="9">
        <f t="shared" ref="J32:J33" si="25">C32/(C32+F32)</f>
        <v>0.98699836238915584</v>
      </c>
      <c r="K32" s="9">
        <f t="shared" ref="K32:K33" si="26">(2*C32)/(2*C32+E32+F32)</f>
        <v>0.73927059640916482</v>
      </c>
      <c r="L32" s="9">
        <v>0.58638324314762402</v>
      </c>
      <c r="M32" s="35" t="s">
        <v>123</v>
      </c>
      <c r="N32" s="7" t="s">
        <v>6255</v>
      </c>
    </row>
    <row r="33" spans="1:14" ht="16.5" customHeight="1" x14ac:dyDescent="0.4">
      <c r="A33" s="40"/>
      <c r="B33" s="7" t="s">
        <v>2</v>
      </c>
      <c r="C33" s="8">
        <v>445720</v>
      </c>
      <c r="D33" s="8">
        <v>79060</v>
      </c>
      <c r="E33" s="8">
        <v>654453</v>
      </c>
      <c r="F33" s="8">
        <v>28953</v>
      </c>
      <c r="G33" s="8">
        <f t="shared" si="22"/>
        <v>1208186</v>
      </c>
      <c r="H33" s="9">
        <f t="shared" si="23"/>
        <v>0.43435365084515132</v>
      </c>
      <c r="I33" s="9">
        <f t="shared" si="24"/>
        <v>0.40513628311183786</v>
      </c>
      <c r="J33" s="9">
        <f t="shared" si="25"/>
        <v>0.93900432508274112</v>
      </c>
      <c r="K33" s="9">
        <f t="shared" si="26"/>
        <v>0.56604899780676965</v>
      </c>
      <c r="L33" s="9">
        <v>0.39474779608298799</v>
      </c>
      <c r="M33" s="35" t="s">
        <v>124</v>
      </c>
      <c r="N33" s="7" t="s">
        <v>6253</v>
      </c>
    </row>
    <row r="34" spans="1:14" ht="16.5" customHeight="1" x14ac:dyDescent="0.4">
      <c r="A34" s="40"/>
      <c r="B34" s="3" t="s">
        <v>8</v>
      </c>
      <c r="C34" s="10">
        <f>SUM(C35:C36)</f>
        <v>1075277</v>
      </c>
      <c r="D34" s="10">
        <f>SUM(D35:D36)</f>
        <v>1943749</v>
      </c>
      <c r="E34" s="10">
        <f>SUM(E35:E36)</f>
        <v>4817271</v>
      </c>
      <c r="F34" s="10">
        <f>SUM(F35:F36)</f>
        <v>163703</v>
      </c>
      <c r="G34" s="10">
        <f>SUM(G35:G36)</f>
        <v>8000000</v>
      </c>
      <c r="H34" s="33">
        <f>(C34+D34)/(C34+D34+E34+F34)</f>
        <v>0.37737825000000003</v>
      </c>
      <c r="I34" s="33">
        <f>C34/(C34+E34)</f>
        <v>0.18248082153934087</v>
      </c>
      <c r="J34" s="33">
        <f>C34/(C34+F34)</f>
        <v>0.86787276630776933</v>
      </c>
      <c r="K34" s="33">
        <f>(2*C34)/(2*C34+E34+F34)</f>
        <v>0.30155585170527271</v>
      </c>
      <c r="L34" s="6">
        <f>(G35*L35+G36*L36)/G34</f>
        <v>0.17032082851491198</v>
      </c>
      <c r="M34" s="7"/>
      <c r="N34" s="7"/>
    </row>
    <row r="35" spans="1:14" ht="16.5" customHeight="1" x14ac:dyDescent="0.4">
      <c r="A35" s="40"/>
      <c r="B35" s="7" t="s">
        <v>4</v>
      </c>
      <c r="C35" s="8">
        <v>279254</v>
      </c>
      <c r="D35" s="8">
        <v>1298827</v>
      </c>
      <c r="E35" s="8">
        <v>2386402</v>
      </c>
      <c r="F35" s="8">
        <v>35517</v>
      </c>
      <c r="G35" s="8">
        <f t="shared" ref="G35:G36" si="27">SUM(C35:F35)</f>
        <v>4000000</v>
      </c>
      <c r="H35" s="9">
        <f t="shared" ref="H35" si="28">(C35+D35)/(C35+D35+E35+F35)</f>
        <v>0.39452025000000002</v>
      </c>
      <c r="I35" s="9">
        <f t="shared" ref="I35:I36" si="29">C35/(C35+E35)</f>
        <v>0.10475995402257456</v>
      </c>
      <c r="J35" s="9">
        <f t="shared" ref="J35:J36" si="30">C35/(C35+F35)</f>
        <v>0.88716559022273334</v>
      </c>
      <c r="K35" s="9">
        <f t="shared" ref="K35:K36" si="31">(2*C35)/(2*C35+E35+F35)</f>
        <v>0.18739194081921817</v>
      </c>
      <c r="L35" s="9">
        <v>0.103382493457472</v>
      </c>
      <c r="M35" s="35" t="s">
        <v>123</v>
      </c>
      <c r="N35" s="7" t="s">
        <v>6256</v>
      </c>
    </row>
    <row r="36" spans="1:14" ht="16.5" customHeight="1" x14ac:dyDescent="0.4">
      <c r="A36" s="40"/>
      <c r="B36" s="7" t="s">
        <v>132</v>
      </c>
      <c r="C36" s="8">
        <v>796023</v>
      </c>
      <c r="D36" s="8">
        <v>644922</v>
      </c>
      <c r="E36" s="8">
        <v>2430869</v>
      </c>
      <c r="F36" s="8">
        <v>128186</v>
      </c>
      <c r="G36" s="8">
        <f t="shared" si="27"/>
        <v>4000000</v>
      </c>
      <c r="H36" s="9">
        <f>(C36+D36)/(C36+D36+E36+F36)</f>
        <v>0.36023624999999998</v>
      </c>
      <c r="I36" s="9">
        <f t="shared" si="29"/>
        <v>0.24668411586133035</v>
      </c>
      <c r="J36" s="9">
        <f t="shared" si="30"/>
        <v>0.86130193495194274</v>
      </c>
      <c r="K36" s="9">
        <f t="shared" si="31"/>
        <v>0.38352379284435623</v>
      </c>
      <c r="L36" s="9">
        <v>0.23725916357235199</v>
      </c>
      <c r="M36" s="35" t="s">
        <v>123</v>
      </c>
      <c r="N36" s="7" t="s">
        <v>6257</v>
      </c>
    </row>
    <row r="37" spans="1:14" ht="16.5" customHeight="1" x14ac:dyDescent="0.4">
      <c r="A37" s="40"/>
      <c r="B37" s="16" t="s">
        <v>43</v>
      </c>
      <c r="C37" s="17">
        <f>SUM(C28,C31,C34)</f>
        <v>2575740</v>
      </c>
      <c r="D37" s="17">
        <f>SUM(D28,D31,D34)</f>
        <v>16666843</v>
      </c>
      <c r="E37" s="17">
        <f>SUM(E28,E31,E34)</f>
        <v>8152405</v>
      </c>
      <c r="F37" s="17">
        <f>SUM(F28,F31,F34)</f>
        <v>6265262</v>
      </c>
      <c r="G37" s="17">
        <f>SUM(G28,G31,G34)</f>
        <v>33660250</v>
      </c>
      <c r="H37" s="18">
        <f>($G29*H29+$G30*H30+$G32*H32+$G33*H33+$G35*H35+$G36*H36)/$G37</f>
        <v>0.57167082835094807</v>
      </c>
      <c r="I37" s="18">
        <f t="shared" ref="I37:J37" si="32">($G29*I29+$G30*I30+$G32*I32+$G33*I33+$G35*I35+$G36*I36)/$G37</f>
        <v>0.25287107219177002</v>
      </c>
      <c r="J37" s="18">
        <f t="shared" si="32"/>
        <v>0.33598171818565287</v>
      </c>
      <c r="K37" s="18">
        <f>($G29*K29+$G30*K30+$G32*K32+$G33*K33+$G35*K35+$G36*K36)/$G37</f>
        <v>0.20781518117349748</v>
      </c>
      <c r="L37" s="18">
        <f t="shared" ref="L37" si="33">($G29*L29+$G30*L30+$G32*L32+$G33*L33+$G35*L35+$G36*L36)/$G37</f>
        <v>0.12220634093427719</v>
      </c>
      <c r="M37" s="7"/>
      <c r="N37" s="7"/>
    </row>
    <row r="40" spans="1:14" ht="16.5" customHeight="1" x14ac:dyDescent="0.4">
      <c r="B40" s="11" t="s">
        <v>23</v>
      </c>
      <c r="F40" s="13" t="s">
        <v>41</v>
      </c>
    </row>
    <row r="42" spans="1:14" ht="16.5" customHeight="1" x14ac:dyDescent="0.4">
      <c r="B42" s="1" t="s">
        <v>28</v>
      </c>
      <c r="F42" s="12" t="s">
        <v>137</v>
      </c>
    </row>
    <row r="43" spans="1:14" ht="16.5" customHeight="1" x14ac:dyDescent="0.4">
      <c r="B43" s="1" t="s">
        <v>29</v>
      </c>
      <c r="F43" s="12"/>
    </row>
    <row r="44" spans="1:14" ht="16.5" customHeight="1" x14ac:dyDescent="0.4">
      <c r="B44" s="1" t="s">
        <v>30</v>
      </c>
      <c r="F44" s="12" t="s">
        <v>5238</v>
      </c>
    </row>
    <row r="45" spans="1:14" ht="16.5" customHeight="1" x14ac:dyDescent="0.4">
      <c r="B45" s="1" t="s">
        <v>31</v>
      </c>
      <c r="F45" s="12" t="s">
        <v>5239</v>
      </c>
    </row>
    <row r="46" spans="1:14" ht="16.5" customHeight="1" x14ac:dyDescent="0.4">
      <c r="B46" s="1" t="s">
        <v>8282</v>
      </c>
      <c r="F46" s="12" t="s">
        <v>5240</v>
      </c>
    </row>
    <row r="47" spans="1:14" ht="16.5" customHeight="1" x14ac:dyDescent="0.4">
      <c r="B47" s="31" t="s">
        <v>119</v>
      </c>
      <c r="F47" s="12" t="s">
        <v>5241</v>
      </c>
    </row>
    <row r="48" spans="1:14" ht="16.5" customHeight="1" x14ac:dyDescent="0.4">
      <c r="B48" s="31" t="s">
        <v>136</v>
      </c>
      <c r="F48" s="12" t="s">
        <v>5242</v>
      </c>
    </row>
    <row r="49" spans="2:6" ht="16.5" customHeight="1" x14ac:dyDescent="0.4">
      <c r="B49" s="1" t="s">
        <v>33</v>
      </c>
      <c r="F49" s="12" t="s">
        <v>5243</v>
      </c>
    </row>
    <row r="50" spans="2:6" ht="16.5" customHeight="1" x14ac:dyDescent="0.4">
      <c r="B50" s="1" t="s">
        <v>128</v>
      </c>
      <c r="F50" s="12" t="s">
        <v>5244</v>
      </c>
    </row>
    <row r="51" spans="2:6" ht="16.5" customHeight="1" x14ac:dyDescent="0.4">
      <c r="B51" s="1" t="s">
        <v>129</v>
      </c>
      <c r="F51" s="12" t="s">
        <v>5245</v>
      </c>
    </row>
    <row r="52" spans="2:6" ht="16.5" customHeight="1" x14ac:dyDescent="0.4">
      <c r="B52" s="1" t="s">
        <v>130</v>
      </c>
      <c r="F52" s="12" t="s">
        <v>5246</v>
      </c>
    </row>
    <row r="53" spans="2:6" ht="16.5" customHeight="1" x14ac:dyDescent="0.4">
      <c r="B53" s="31" t="s">
        <v>131</v>
      </c>
      <c r="F53" s="12" t="s">
        <v>5247</v>
      </c>
    </row>
    <row r="54" spans="2:6" ht="16.5" customHeight="1" x14ac:dyDescent="0.4">
      <c r="B54" s="1" t="s">
        <v>24</v>
      </c>
      <c r="F54" s="12" t="s">
        <v>5248</v>
      </c>
    </row>
    <row r="55" spans="2:6" ht="16.5" customHeight="1" x14ac:dyDescent="0.4">
      <c r="F55" s="12" t="s">
        <v>5249</v>
      </c>
    </row>
    <row r="56" spans="2:6" ht="16.5" customHeight="1" x14ac:dyDescent="0.4">
      <c r="B56" s="1" t="s">
        <v>25</v>
      </c>
      <c r="F56" s="12" t="s">
        <v>5250</v>
      </c>
    </row>
    <row r="57" spans="2:6" ht="16.5" customHeight="1" x14ac:dyDescent="0.4">
      <c r="B57" s="1" t="s">
        <v>34</v>
      </c>
      <c r="F57" s="12" t="s">
        <v>5251</v>
      </c>
    </row>
    <row r="58" spans="2:6" ht="16.5" customHeight="1" x14ac:dyDescent="0.4">
      <c r="F58" s="12" t="s">
        <v>5252</v>
      </c>
    </row>
    <row r="59" spans="2:6" ht="16.5" customHeight="1" x14ac:dyDescent="0.4">
      <c r="B59" s="1" t="s">
        <v>26</v>
      </c>
      <c r="F59" s="12" t="s">
        <v>5253</v>
      </c>
    </row>
    <row r="60" spans="2:6" ht="16.5" customHeight="1" x14ac:dyDescent="0.4">
      <c r="B60" s="1" t="s">
        <v>35</v>
      </c>
      <c r="F60" s="12" t="s">
        <v>5254</v>
      </c>
    </row>
    <row r="61" spans="2:6" ht="16.5" customHeight="1" x14ac:dyDescent="0.4">
      <c r="B61" s="1" t="s">
        <v>36</v>
      </c>
      <c r="F61" s="12" t="s">
        <v>5255</v>
      </c>
    </row>
    <row r="62" spans="2:6" ht="16.5" customHeight="1" x14ac:dyDescent="0.4">
      <c r="B62" s="1" t="s">
        <v>37</v>
      </c>
      <c r="F62" s="12" t="s">
        <v>5256</v>
      </c>
    </row>
    <row r="63" spans="2:6" ht="16.5" customHeight="1" x14ac:dyDescent="0.4">
      <c r="B63" s="1" t="s">
        <v>38</v>
      </c>
      <c r="F63" s="12" t="s">
        <v>5257</v>
      </c>
    </row>
    <row r="64" spans="2:6" ht="16.5" customHeight="1" x14ac:dyDescent="0.4">
      <c r="B64" s="1" t="s">
        <v>39</v>
      </c>
      <c r="F64" s="12" t="s">
        <v>5258</v>
      </c>
    </row>
    <row r="65" spans="2:6" ht="16.5" customHeight="1" x14ac:dyDescent="0.4">
      <c r="F65" s="12" t="s">
        <v>5259</v>
      </c>
    </row>
    <row r="66" spans="2:6" ht="16.5" customHeight="1" x14ac:dyDescent="0.4">
      <c r="B66" s="1" t="s">
        <v>27</v>
      </c>
      <c r="F66" s="12" t="s">
        <v>5260</v>
      </c>
    </row>
    <row r="67" spans="2:6" ht="16.5" customHeight="1" x14ac:dyDescent="0.4">
      <c r="F67" s="12" t="s">
        <v>5261</v>
      </c>
    </row>
    <row r="68" spans="2:6" ht="16.5" customHeight="1" x14ac:dyDescent="0.4">
      <c r="B68" s="11" t="s">
        <v>68</v>
      </c>
      <c r="F68" s="12" t="s">
        <v>5262</v>
      </c>
    </row>
    <row r="69" spans="2:6" ht="16.5" customHeight="1" x14ac:dyDescent="0.4">
      <c r="B69" s="11"/>
      <c r="F69" s="12" t="s">
        <v>5263</v>
      </c>
    </row>
    <row r="70" spans="2:6" ht="16.5" customHeight="1" x14ac:dyDescent="0.4">
      <c r="B70" s="1" t="s">
        <v>44</v>
      </c>
      <c r="F70" s="12" t="s">
        <v>5264</v>
      </c>
    </row>
    <row r="71" spans="2:6" ht="16.5" customHeight="1" x14ac:dyDescent="0.4">
      <c r="B71" s="1" t="s">
        <v>45</v>
      </c>
      <c r="F71" s="12" t="s">
        <v>5265</v>
      </c>
    </row>
    <row r="72" spans="2:6" ht="16.5" customHeight="1" x14ac:dyDescent="0.4">
      <c r="B72" s="1" t="s">
        <v>46</v>
      </c>
      <c r="F72" s="12" t="s">
        <v>5266</v>
      </c>
    </row>
    <row r="73" spans="2:6" ht="16.5" customHeight="1" x14ac:dyDescent="0.4">
      <c r="B73" s="1" t="s">
        <v>47</v>
      </c>
      <c r="F73" s="12" t="s">
        <v>5267</v>
      </c>
    </row>
    <row r="74" spans="2:6" ht="16.5" customHeight="1" x14ac:dyDescent="0.4">
      <c r="B74" s="1" t="s">
        <v>48</v>
      </c>
      <c r="F74" s="12" t="s">
        <v>5268</v>
      </c>
    </row>
    <row r="75" spans="2:6" ht="16.5" customHeight="1" x14ac:dyDescent="0.4">
      <c r="B75" s="1" t="s">
        <v>45</v>
      </c>
      <c r="F75" s="12" t="s">
        <v>5269</v>
      </c>
    </row>
    <row r="76" spans="2:6" ht="16.5" customHeight="1" x14ac:dyDescent="0.4">
      <c r="B76" s="1" t="s">
        <v>49</v>
      </c>
      <c r="F76" s="12" t="s">
        <v>5270</v>
      </c>
    </row>
    <row r="77" spans="2:6" ht="16.5" customHeight="1" x14ac:dyDescent="0.4">
      <c r="B77" s="1" t="s">
        <v>45</v>
      </c>
      <c r="F77" s="12" t="s">
        <v>5271</v>
      </c>
    </row>
    <row r="78" spans="2:6" ht="16.5" customHeight="1" x14ac:dyDescent="0.4">
      <c r="B78" s="1" t="s">
        <v>50</v>
      </c>
      <c r="F78" s="12" t="s">
        <v>5272</v>
      </c>
    </row>
    <row r="79" spans="2:6" ht="16.5" customHeight="1" x14ac:dyDescent="0.4">
      <c r="B79" s="1" t="s">
        <v>45</v>
      </c>
      <c r="F79" s="12" t="s">
        <v>5273</v>
      </c>
    </row>
    <row r="80" spans="2:6" ht="16.5" customHeight="1" x14ac:dyDescent="0.4">
      <c r="B80" s="1" t="s">
        <v>51</v>
      </c>
      <c r="F80" s="12" t="s">
        <v>5274</v>
      </c>
    </row>
    <row r="81" spans="2:6" ht="16.5" customHeight="1" x14ac:dyDescent="0.4">
      <c r="B81" s="1" t="s">
        <v>45</v>
      </c>
      <c r="F81" s="12" t="s">
        <v>5275</v>
      </c>
    </row>
    <row r="82" spans="2:6" ht="16.5" customHeight="1" x14ac:dyDescent="0.4">
      <c r="B82" s="1" t="s">
        <v>52</v>
      </c>
      <c r="F82" s="12" t="s">
        <v>5276</v>
      </c>
    </row>
    <row r="83" spans="2:6" ht="16.5" customHeight="1" x14ac:dyDescent="0.4">
      <c r="B83" s="1" t="s">
        <v>45</v>
      </c>
      <c r="F83" s="12" t="s">
        <v>5277</v>
      </c>
    </row>
    <row r="84" spans="2:6" ht="16.5" customHeight="1" x14ac:dyDescent="0.4">
      <c r="B84" s="1" t="s">
        <v>53</v>
      </c>
      <c r="F84" s="12" t="s">
        <v>5278</v>
      </c>
    </row>
    <row r="85" spans="2:6" ht="16.5" customHeight="1" x14ac:dyDescent="0.4">
      <c r="B85" s="1" t="s">
        <v>45</v>
      </c>
      <c r="F85" s="12" t="s">
        <v>5279</v>
      </c>
    </row>
    <row r="86" spans="2:6" ht="16.5" customHeight="1" x14ac:dyDescent="0.4">
      <c r="B86" s="1" t="s">
        <v>54</v>
      </c>
      <c r="F86" s="12" t="s">
        <v>5280</v>
      </c>
    </row>
    <row r="87" spans="2:6" ht="16.5" customHeight="1" x14ac:dyDescent="0.4">
      <c r="B87" s="1" t="s">
        <v>45</v>
      </c>
      <c r="F87" s="12" t="s">
        <v>5281</v>
      </c>
    </row>
    <row r="88" spans="2:6" ht="16.5" customHeight="1" x14ac:dyDescent="0.4">
      <c r="B88" s="1" t="s">
        <v>55</v>
      </c>
      <c r="F88" s="12" t="s">
        <v>5282</v>
      </c>
    </row>
    <row r="89" spans="2:6" ht="16.5" customHeight="1" x14ac:dyDescent="0.4">
      <c r="B89" s="1" t="s">
        <v>45</v>
      </c>
      <c r="F89" s="12" t="s">
        <v>5283</v>
      </c>
    </row>
    <row r="90" spans="2:6" ht="16.5" customHeight="1" x14ac:dyDescent="0.4">
      <c r="B90" s="1" t="s">
        <v>56</v>
      </c>
      <c r="F90" s="12" t="s">
        <v>5284</v>
      </c>
    </row>
    <row r="91" spans="2:6" ht="16.5" customHeight="1" x14ac:dyDescent="0.4">
      <c r="B91" s="1" t="s">
        <v>45</v>
      </c>
      <c r="F91" s="12" t="s">
        <v>5285</v>
      </c>
    </row>
    <row r="92" spans="2:6" ht="16.5" customHeight="1" x14ac:dyDescent="0.4">
      <c r="B92" s="1" t="s">
        <v>57</v>
      </c>
      <c r="F92" s="12" t="s">
        <v>5286</v>
      </c>
    </row>
    <row r="93" spans="2:6" ht="16.5" customHeight="1" x14ac:dyDescent="0.4">
      <c r="B93" s="1" t="s">
        <v>58</v>
      </c>
      <c r="F93" s="12" t="s">
        <v>5287</v>
      </c>
    </row>
    <row r="94" spans="2:6" ht="16.5" customHeight="1" x14ac:dyDescent="0.4">
      <c r="B94" s="1" t="s">
        <v>45</v>
      </c>
      <c r="F94" s="12" t="s">
        <v>5288</v>
      </c>
    </row>
    <row r="95" spans="2:6" ht="16.5" customHeight="1" x14ac:dyDescent="0.4">
      <c r="B95" s="1" t="s">
        <v>59</v>
      </c>
      <c r="F95" s="12" t="s">
        <v>5289</v>
      </c>
    </row>
    <row r="96" spans="2:6" ht="16.5" customHeight="1" x14ac:dyDescent="0.4">
      <c r="B96" s="1" t="s">
        <v>45</v>
      </c>
      <c r="F96" s="12" t="s">
        <v>5290</v>
      </c>
    </row>
    <row r="97" spans="2:6" ht="16.5" customHeight="1" x14ac:dyDescent="0.4">
      <c r="B97" s="1" t="s">
        <v>60</v>
      </c>
      <c r="F97" s="12" t="s">
        <v>5291</v>
      </c>
    </row>
    <row r="98" spans="2:6" ht="16.5" customHeight="1" x14ac:dyDescent="0.4">
      <c r="B98" s="1" t="s">
        <v>61</v>
      </c>
      <c r="F98" s="12" t="s">
        <v>5292</v>
      </c>
    </row>
    <row r="99" spans="2:6" ht="16.5" customHeight="1" x14ac:dyDescent="0.4">
      <c r="B99" s="1" t="s">
        <v>45</v>
      </c>
      <c r="F99" s="12" t="s">
        <v>5293</v>
      </c>
    </row>
    <row r="100" spans="2:6" ht="16.5" customHeight="1" x14ac:dyDescent="0.4">
      <c r="B100" s="1" t="s">
        <v>62</v>
      </c>
      <c r="F100" s="12" t="s">
        <v>5294</v>
      </c>
    </row>
    <row r="101" spans="2:6" ht="16.5" customHeight="1" x14ac:dyDescent="0.4">
      <c r="B101" s="1" t="s">
        <v>45</v>
      </c>
      <c r="F101" s="12" t="s">
        <v>5295</v>
      </c>
    </row>
    <row r="102" spans="2:6" ht="16.5" customHeight="1" x14ac:dyDescent="0.4">
      <c r="B102" s="1" t="s">
        <v>63</v>
      </c>
      <c r="F102" s="12" t="s">
        <v>5296</v>
      </c>
    </row>
    <row r="103" spans="2:6" ht="16.5" customHeight="1" x14ac:dyDescent="0.4">
      <c r="B103" s="1" t="s">
        <v>45</v>
      </c>
      <c r="F103" s="12" t="s">
        <v>5297</v>
      </c>
    </row>
    <row r="104" spans="2:6" ht="16.5" customHeight="1" x14ac:dyDescent="0.4">
      <c r="B104" s="1" t="s">
        <v>64</v>
      </c>
      <c r="F104" s="12" t="s">
        <v>5298</v>
      </c>
    </row>
    <row r="105" spans="2:6" ht="16.5" customHeight="1" x14ac:dyDescent="0.4">
      <c r="B105" s="1" t="s">
        <v>47</v>
      </c>
      <c r="F105" s="12" t="s">
        <v>5299</v>
      </c>
    </row>
    <row r="106" spans="2:6" ht="16.5" customHeight="1" x14ac:dyDescent="0.4">
      <c r="B106" s="1" t="s">
        <v>65</v>
      </c>
      <c r="F106" s="12" t="s">
        <v>5300</v>
      </c>
    </row>
    <row r="107" spans="2:6" ht="16.5" customHeight="1" x14ac:dyDescent="0.4">
      <c r="B107" s="1" t="s">
        <v>102</v>
      </c>
      <c r="F107" s="12" t="s">
        <v>5301</v>
      </c>
    </row>
    <row r="108" spans="2:6" ht="16.5" customHeight="1" x14ac:dyDescent="0.4">
      <c r="B108" s="1" t="s">
        <v>103</v>
      </c>
      <c r="F108" s="12" t="s">
        <v>5302</v>
      </c>
    </row>
    <row r="109" spans="2:6" ht="16.5" customHeight="1" x14ac:dyDescent="0.4">
      <c r="B109" s="1" t="s">
        <v>45</v>
      </c>
      <c r="F109" s="12" t="s">
        <v>5303</v>
      </c>
    </row>
    <row r="110" spans="2:6" ht="16.5" customHeight="1" x14ac:dyDescent="0.4">
      <c r="B110" s="1" t="s">
        <v>90</v>
      </c>
      <c r="F110" s="12" t="s">
        <v>5304</v>
      </c>
    </row>
    <row r="111" spans="2:6" ht="16.5" customHeight="1" x14ac:dyDescent="0.4">
      <c r="B111" s="1" t="s">
        <v>71</v>
      </c>
      <c r="F111" s="12" t="s">
        <v>5305</v>
      </c>
    </row>
    <row r="112" spans="2:6" ht="16.5" customHeight="1" x14ac:dyDescent="0.4">
      <c r="B112" s="1" t="s">
        <v>72</v>
      </c>
      <c r="F112" s="12" t="s">
        <v>5306</v>
      </c>
    </row>
    <row r="113" spans="2:6" ht="16.5" customHeight="1" x14ac:dyDescent="0.4">
      <c r="B113" s="1" t="s">
        <v>73</v>
      </c>
      <c r="F113" s="12" t="s">
        <v>5307</v>
      </c>
    </row>
    <row r="114" spans="2:6" ht="16.5" customHeight="1" x14ac:dyDescent="0.4">
      <c r="B114" s="31" t="s">
        <v>101</v>
      </c>
      <c r="F114" s="12" t="s">
        <v>5308</v>
      </c>
    </row>
    <row r="115" spans="2:6" ht="16.5" customHeight="1" x14ac:dyDescent="0.4">
      <c r="B115" s="31" t="s">
        <v>98</v>
      </c>
      <c r="F115" s="12" t="s">
        <v>5309</v>
      </c>
    </row>
    <row r="116" spans="2:6" ht="16.5" customHeight="1" x14ac:dyDescent="0.4">
      <c r="B116" s="31" t="s">
        <v>97</v>
      </c>
      <c r="F116" s="12" t="s">
        <v>5310</v>
      </c>
    </row>
    <row r="117" spans="2:6" ht="16.5" customHeight="1" x14ac:dyDescent="0.4">
      <c r="B117" s="31" t="s">
        <v>92</v>
      </c>
      <c r="F117" s="12" t="s">
        <v>5311</v>
      </c>
    </row>
    <row r="118" spans="2:6" ht="16.5" customHeight="1" x14ac:dyDescent="0.4">
      <c r="B118" s="31" t="s">
        <v>91</v>
      </c>
      <c r="C118" s="32"/>
      <c r="D118" s="32"/>
      <c r="E118" s="32"/>
      <c r="F118" s="12" t="s">
        <v>5312</v>
      </c>
    </row>
    <row r="119" spans="2:6" ht="16.5" customHeight="1" x14ac:dyDescent="0.4">
      <c r="B119" s="1" t="s">
        <v>79</v>
      </c>
      <c r="F119" s="12" t="s">
        <v>5313</v>
      </c>
    </row>
    <row r="120" spans="2:6" ht="16.5" customHeight="1" x14ac:dyDescent="0.4">
      <c r="B120" s="1" t="s">
        <v>80</v>
      </c>
      <c r="F120" s="12" t="s">
        <v>5314</v>
      </c>
    </row>
    <row r="121" spans="2:6" ht="16.5" customHeight="1" x14ac:dyDescent="0.4">
      <c r="B121" s="1" t="s">
        <v>81</v>
      </c>
      <c r="F121" s="12" t="s">
        <v>5315</v>
      </c>
    </row>
    <row r="122" spans="2:6" ht="16.5" customHeight="1" x14ac:dyDescent="0.4">
      <c r="B122" s="1" t="s">
        <v>82</v>
      </c>
      <c r="F122" s="12" t="s">
        <v>5316</v>
      </c>
    </row>
    <row r="123" spans="2:6" ht="16.5" customHeight="1" x14ac:dyDescent="0.4">
      <c r="B123" s="1" t="s">
        <v>83</v>
      </c>
      <c r="F123" s="12" t="s">
        <v>5317</v>
      </c>
    </row>
    <row r="124" spans="2:6" ht="16.5" customHeight="1" x14ac:dyDescent="0.4">
      <c r="B124" s="1" t="s">
        <v>84</v>
      </c>
      <c r="F124" s="12" t="s">
        <v>5318</v>
      </c>
    </row>
    <row r="125" spans="2:6" ht="16.5" customHeight="1" x14ac:dyDescent="0.4">
      <c r="B125" s="31" t="s">
        <v>85</v>
      </c>
      <c r="C125" s="32"/>
      <c r="D125" s="32"/>
      <c r="E125" s="32"/>
      <c r="F125" s="12" t="s">
        <v>5319</v>
      </c>
    </row>
    <row r="126" spans="2:6" ht="16.5" customHeight="1" x14ac:dyDescent="0.4">
      <c r="F126" s="12" t="s">
        <v>5320</v>
      </c>
    </row>
    <row r="127" spans="2:6" ht="16.5" customHeight="1" x14ac:dyDescent="0.4">
      <c r="F127" s="12" t="s">
        <v>5321</v>
      </c>
    </row>
    <row r="128" spans="2:6" ht="16.5" customHeight="1" x14ac:dyDescent="0.4">
      <c r="F128" s="12" t="s">
        <v>5322</v>
      </c>
    </row>
    <row r="129" spans="6:6" ht="16.5" customHeight="1" x14ac:dyDescent="0.4">
      <c r="F129" s="12" t="s">
        <v>5323</v>
      </c>
    </row>
    <row r="130" spans="6:6" ht="16.5" customHeight="1" x14ac:dyDescent="0.4">
      <c r="F130" s="12" t="s">
        <v>5324</v>
      </c>
    </row>
    <row r="131" spans="6:6" ht="16.5" customHeight="1" x14ac:dyDescent="0.4">
      <c r="F131" s="12" t="s">
        <v>5325</v>
      </c>
    </row>
    <row r="132" spans="6:6" ht="16.5" customHeight="1" x14ac:dyDescent="0.4">
      <c r="F132" s="12" t="s">
        <v>5326</v>
      </c>
    </row>
    <row r="133" spans="6:6" ht="16.5" customHeight="1" x14ac:dyDescent="0.4">
      <c r="F133" s="12" t="s">
        <v>5327</v>
      </c>
    </row>
    <row r="134" spans="6:6" ht="16.5" customHeight="1" x14ac:dyDescent="0.4">
      <c r="F134" s="12" t="s">
        <v>5328</v>
      </c>
    </row>
    <row r="135" spans="6:6" ht="16.5" customHeight="1" x14ac:dyDescent="0.4">
      <c r="F135" s="12" t="s">
        <v>5329</v>
      </c>
    </row>
    <row r="136" spans="6:6" ht="16.5" customHeight="1" x14ac:dyDescent="0.4">
      <c r="F136" s="12" t="s">
        <v>5330</v>
      </c>
    </row>
    <row r="137" spans="6:6" ht="16.5" customHeight="1" x14ac:dyDescent="0.4">
      <c r="F137" s="12" t="s">
        <v>5331</v>
      </c>
    </row>
    <row r="138" spans="6:6" ht="16.5" customHeight="1" x14ac:dyDescent="0.4">
      <c r="F138" s="12" t="s">
        <v>5332</v>
      </c>
    </row>
    <row r="139" spans="6:6" ht="16.5" customHeight="1" x14ac:dyDescent="0.4">
      <c r="F139" s="12" t="s">
        <v>5333</v>
      </c>
    </row>
    <row r="140" spans="6:6" ht="16.5" customHeight="1" x14ac:dyDescent="0.4">
      <c r="F140" s="12" t="s">
        <v>5334</v>
      </c>
    </row>
    <row r="141" spans="6:6" ht="16.5" customHeight="1" x14ac:dyDescent="0.4">
      <c r="F141" s="12" t="s">
        <v>5335</v>
      </c>
    </row>
    <row r="142" spans="6:6" ht="16.5" customHeight="1" x14ac:dyDescent="0.4">
      <c r="F142" s="12" t="s">
        <v>5336</v>
      </c>
    </row>
    <row r="143" spans="6:6" ht="16.5" customHeight="1" x14ac:dyDescent="0.4">
      <c r="F143" s="12" t="s">
        <v>5337</v>
      </c>
    </row>
    <row r="144" spans="6:6" ht="16.5" customHeight="1" x14ac:dyDescent="0.4">
      <c r="F144" s="12" t="s">
        <v>5338</v>
      </c>
    </row>
    <row r="145" spans="6:6" ht="16.5" customHeight="1" x14ac:dyDescent="0.4">
      <c r="F145" s="12" t="s">
        <v>5339</v>
      </c>
    </row>
    <row r="146" spans="6:6" ht="16.5" customHeight="1" x14ac:dyDescent="0.4">
      <c r="F146" s="12" t="s">
        <v>5340</v>
      </c>
    </row>
    <row r="147" spans="6:6" ht="16.5" customHeight="1" x14ac:dyDescent="0.4">
      <c r="F147" s="12" t="s">
        <v>5341</v>
      </c>
    </row>
    <row r="148" spans="6:6" ht="16.5" customHeight="1" x14ac:dyDescent="0.4">
      <c r="F148" s="12" t="s">
        <v>5342</v>
      </c>
    </row>
    <row r="149" spans="6:6" ht="16.5" customHeight="1" x14ac:dyDescent="0.4">
      <c r="F149" s="12" t="s">
        <v>5343</v>
      </c>
    </row>
    <row r="150" spans="6:6" ht="16.5" customHeight="1" x14ac:dyDescent="0.4">
      <c r="F150" s="12" t="s">
        <v>5344</v>
      </c>
    </row>
    <row r="151" spans="6:6" ht="16.5" customHeight="1" x14ac:dyDescent="0.4">
      <c r="F151" s="12" t="s">
        <v>5345</v>
      </c>
    </row>
    <row r="152" spans="6:6" ht="16.5" customHeight="1" x14ac:dyDescent="0.4">
      <c r="F152" s="12" t="s">
        <v>5346</v>
      </c>
    </row>
    <row r="153" spans="6:6" ht="16.5" customHeight="1" x14ac:dyDescent="0.4">
      <c r="F153" s="12" t="s">
        <v>5347</v>
      </c>
    </row>
    <row r="154" spans="6:6" ht="16.5" customHeight="1" x14ac:dyDescent="0.4">
      <c r="F154" s="12" t="s">
        <v>5348</v>
      </c>
    </row>
    <row r="155" spans="6:6" ht="16.5" customHeight="1" x14ac:dyDescent="0.4">
      <c r="F155" s="12" t="s">
        <v>5349</v>
      </c>
    </row>
    <row r="156" spans="6:6" ht="16.5" customHeight="1" x14ac:dyDescent="0.4">
      <c r="F156" s="12" t="s">
        <v>5350</v>
      </c>
    </row>
    <row r="157" spans="6:6" ht="16.5" customHeight="1" x14ac:dyDescent="0.4">
      <c r="F157" s="12" t="s">
        <v>5351</v>
      </c>
    </row>
    <row r="158" spans="6:6" ht="16.5" customHeight="1" x14ac:dyDescent="0.4">
      <c r="F158" s="12" t="s">
        <v>5352</v>
      </c>
    </row>
    <row r="159" spans="6:6" ht="16.5" customHeight="1" x14ac:dyDescent="0.4">
      <c r="F159" s="12" t="s">
        <v>5353</v>
      </c>
    </row>
    <row r="160" spans="6:6" ht="16.5" customHeight="1" x14ac:dyDescent="0.4">
      <c r="F160" s="12" t="s">
        <v>5354</v>
      </c>
    </row>
    <row r="161" spans="6:6" ht="16.5" customHeight="1" x14ac:dyDescent="0.4">
      <c r="F161" s="12" t="s">
        <v>5355</v>
      </c>
    </row>
    <row r="162" spans="6:6" ht="16.5" customHeight="1" x14ac:dyDescent="0.4">
      <c r="F162" s="12" t="s">
        <v>5356</v>
      </c>
    </row>
    <row r="163" spans="6:6" ht="16.5" customHeight="1" x14ac:dyDescent="0.4">
      <c r="F163" s="12" t="s">
        <v>5357</v>
      </c>
    </row>
    <row r="164" spans="6:6" ht="16.5" customHeight="1" x14ac:dyDescent="0.4">
      <c r="F164" s="12" t="s">
        <v>5358</v>
      </c>
    </row>
    <row r="165" spans="6:6" ht="16.5" customHeight="1" x14ac:dyDescent="0.4">
      <c r="F165" s="12" t="s">
        <v>5359</v>
      </c>
    </row>
    <row r="166" spans="6:6" ht="16.5" customHeight="1" x14ac:dyDescent="0.4">
      <c r="F166" s="12" t="s">
        <v>5360</v>
      </c>
    </row>
    <row r="167" spans="6:6" ht="16.5" customHeight="1" x14ac:dyDescent="0.4">
      <c r="F167" s="12" t="s">
        <v>5361</v>
      </c>
    </row>
    <row r="168" spans="6:6" ht="16.5" customHeight="1" x14ac:dyDescent="0.4">
      <c r="F168" s="12" t="s">
        <v>5362</v>
      </c>
    </row>
    <row r="169" spans="6:6" ht="16.5" customHeight="1" x14ac:dyDescent="0.4">
      <c r="F169" s="12" t="s">
        <v>5363</v>
      </c>
    </row>
    <row r="170" spans="6:6" ht="16.5" customHeight="1" x14ac:dyDescent="0.4">
      <c r="F170" s="12" t="s">
        <v>5364</v>
      </c>
    </row>
    <row r="171" spans="6:6" ht="16.5" customHeight="1" x14ac:dyDescent="0.4">
      <c r="F171" s="12" t="s">
        <v>5365</v>
      </c>
    </row>
    <row r="172" spans="6:6" ht="16.5" customHeight="1" x14ac:dyDescent="0.4">
      <c r="F172" s="12" t="s">
        <v>5366</v>
      </c>
    </row>
    <row r="173" spans="6:6" ht="16.5" customHeight="1" x14ac:dyDescent="0.4">
      <c r="F173" s="12" t="s">
        <v>5367</v>
      </c>
    </row>
    <row r="174" spans="6:6" ht="16.5" customHeight="1" x14ac:dyDescent="0.4">
      <c r="F174" s="12" t="s">
        <v>5368</v>
      </c>
    </row>
    <row r="175" spans="6:6" ht="16.5" customHeight="1" x14ac:dyDescent="0.4">
      <c r="F175" s="12" t="s">
        <v>5369</v>
      </c>
    </row>
    <row r="176" spans="6:6" ht="16.5" customHeight="1" x14ac:dyDescent="0.4">
      <c r="F176" s="12" t="s">
        <v>5370</v>
      </c>
    </row>
    <row r="177" spans="6:6" ht="16.5" customHeight="1" x14ac:dyDescent="0.4">
      <c r="F177" s="12" t="s">
        <v>5371</v>
      </c>
    </row>
    <row r="178" spans="6:6" ht="16.5" customHeight="1" x14ac:dyDescent="0.4">
      <c r="F178" s="12" t="s">
        <v>5372</v>
      </c>
    </row>
    <row r="179" spans="6:6" ht="16.5" customHeight="1" x14ac:dyDescent="0.4">
      <c r="F179" s="12" t="s">
        <v>5373</v>
      </c>
    </row>
    <row r="180" spans="6:6" ht="16.5" customHeight="1" x14ac:dyDescent="0.4">
      <c r="F180" s="12" t="s">
        <v>5374</v>
      </c>
    </row>
    <row r="181" spans="6:6" ht="16.5" customHeight="1" x14ac:dyDescent="0.4">
      <c r="F181" s="12" t="s">
        <v>5375</v>
      </c>
    </row>
    <row r="182" spans="6:6" ht="16.5" customHeight="1" x14ac:dyDescent="0.4">
      <c r="F182" s="12" t="s">
        <v>5376</v>
      </c>
    </row>
    <row r="183" spans="6:6" ht="16.5" customHeight="1" x14ac:dyDescent="0.4">
      <c r="F183" s="12" t="s">
        <v>5377</v>
      </c>
    </row>
    <row r="184" spans="6:6" ht="16.5" customHeight="1" x14ac:dyDescent="0.4">
      <c r="F184" s="12" t="s">
        <v>5378</v>
      </c>
    </row>
    <row r="185" spans="6:6" ht="16.5" customHeight="1" x14ac:dyDescent="0.4">
      <c r="F185" s="12" t="s">
        <v>5379</v>
      </c>
    </row>
    <row r="186" spans="6:6" ht="16.5" customHeight="1" x14ac:dyDescent="0.4">
      <c r="F186" s="12" t="s">
        <v>5380</v>
      </c>
    </row>
    <row r="187" spans="6:6" ht="16.5" customHeight="1" x14ac:dyDescent="0.4">
      <c r="F187" s="12" t="s">
        <v>5381</v>
      </c>
    </row>
    <row r="188" spans="6:6" ht="16.5" customHeight="1" x14ac:dyDescent="0.4">
      <c r="F188" s="12" t="s">
        <v>5382</v>
      </c>
    </row>
    <row r="189" spans="6:6" ht="16.5" customHeight="1" x14ac:dyDescent="0.4">
      <c r="F189" s="12" t="s">
        <v>5383</v>
      </c>
    </row>
    <row r="190" spans="6:6" ht="16.5" customHeight="1" x14ac:dyDescent="0.4">
      <c r="F190" s="12" t="s">
        <v>5384</v>
      </c>
    </row>
    <row r="191" spans="6:6" ht="16.5" customHeight="1" x14ac:dyDescent="0.4">
      <c r="F191" s="12" t="s">
        <v>5385</v>
      </c>
    </row>
    <row r="192" spans="6:6" ht="16.5" customHeight="1" x14ac:dyDescent="0.4">
      <c r="F192" s="12" t="s">
        <v>5386</v>
      </c>
    </row>
    <row r="193" spans="6:6" ht="16.5" customHeight="1" x14ac:dyDescent="0.4">
      <c r="F193" s="12" t="s">
        <v>5387</v>
      </c>
    </row>
    <row r="194" spans="6:6" ht="16.5" customHeight="1" x14ac:dyDescent="0.4">
      <c r="F194" s="12" t="s">
        <v>5388</v>
      </c>
    </row>
    <row r="195" spans="6:6" ht="16.5" customHeight="1" x14ac:dyDescent="0.4">
      <c r="F195" s="12" t="s">
        <v>5389</v>
      </c>
    </row>
    <row r="196" spans="6:6" ht="16.5" customHeight="1" x14ac:dyDescent="0.4">
      <c r="F196" s="12" t="s">
        <v>5390</v>
      </c>
    </row>
    <row r="197" spans="6:6" ht="16.5" customHeight="1" x14ac:dyDescent="0.4">
      <c r="F197" s="12" t="s">
        <v>5391</v>
      </c>
    </row>
    <row r="198" spans="6:6" ht="16.5" customHeight="1" x14ac:dyDescent="0.4">
      <c r="F198" s="12" t="s">
        <v>5392</v>
      </c>
    </row>
    <row r="199" spans="6:6" ht="16.5" customHeight="1" x14ac:dyDescent="0.4">
      <c r="F199" s="12" t="s">
        <v>5393</v>
      </c>
    </row>
    <row r="200" spans="6:6" ht="16.5" customHeight="1" x14ac:dyDescent="0.4">
      <c r="F200" s="12" t="s">
        <v>5394</v>
      </c>
    </row>
    <row r="201" spans="6:6" ht="16.5" customHeight="1" x14ac:dyDescent="0.4">
      <c r="F201" s="12" t="s">
        <v>5395</v>
      </c>
    </row>
    <row r="202" spans="6:6" ht="16.5" customHeight="1" x14ac:dyDescent="0.4">
      <c r="F202" s="12" t="s">
        <v>5396</v>
      </c>
    </row>
    <row r="203" spans="6:6" ht="16.5" customHeight="1" x14ac:dyDescent="0.4">
      <c r="F203" s="12" t="s">
        <v>5397</v>
      </c>
    </row>
    <row r="204" spans="6:6" ht="16.5" customHeight="1" x14ac:dyDescent="0.4">
      <c r="F204" s="12" t="s">
        <v>5398</v>
      </c>
    </row>
    <row r="205" spans="6:6" ht="16.5" customHeight="1" x14ac:dyDescent="0.4">
      <c r="F205" s="12" t="s">
        <v>5399</v>
      </c>
    </row>
    <row r="206" spans="6:6" ht="16.5" customHeight="1" x14ac:dyDescent="0.4">
      <c r="F206" s="12" t="s">
        <v>5400</v>
      </c>
    </row>
    <row r="207" spans="6:6" ht="16.5" customHeight="1" x14ac:dyDescent="0.4">
      <c r="F207" s="12" t="s">
        <v>5401</v>
      </c>
    </row>
    <row r="208" spans="6:6" ht="16.5" customHeight="1" x14ac:dyDescent="0.4">
      <c r="F208" s="12" t="s">
        <v>5402</v>
      </c>
    </row>
    <row r="209" spans="6:6" ht="16.5" customHeight="1" x14ac:dyDescent="0.4">
      <c r="F209" s="12" t="s">
        <v>5403</v>
      </c>
    </row>
    <row r="210" spans="6:6" ht="16.5" customHeight="1" x14ac:dyDescent="0.4">
      <c r="F210" s="12" t="s">
        <v>5404</v>
      </c>
    </row>
    <row r="211" spans="6:6" ht="16.5" customHeight="1" x14ac:dyDescent="0.4">
      <c r="F211" s="12" t="s">
        <v>5405</v>
      </c>
    </row>
    <row r="212" spans="6:6" ht="16.5" customHeight="1" x14ac:dyDescent="0.4">
      <c r="F212" s="12" t="s">
        <v>5406</v>
      </c>
    </row>
    <row r="213" spans="6:6" ht="16.5" customHeight="1" x14ac:dyDescent="0.4">
      <c r="F213" s="12" t="s">
        <v>5407</v>
      </c>
    </row>
    <row r="214" spans="6:6" ht="16.5" customHeight="1" x14ac:dyDescent="0.4">
      <c r="F214" s="12" t="s">
        <v>5408</v>
      </c>
    </row>
    <row r="215" spans="6:6" ht="16.5" customHeight="1" x14ac:dyDescent="0.4">
      <c r="F215" s="12" t="s">
        <v>5409</v>
      </c>
    </row>
    <row r="216" spans="6:6" ht="16.5" customHeight="1" x14ac:dyDescent="0.4">
      <c r="F216" s="12" t="s">
        <v>5410</v>
      </c>
    </row>
    <row r="217" spans="6:6" ht="16.5" customHeight="1" x14ac:dyDescent="0.4">
      <c r="F217" s="12" t="s">
        <v>5411</v>
      </c>
    </row>
    <row r="218" spans="6:6" ht="16.5" customHeight="1" x14ac:dyDescent="0.4">
      <c r="F218" s="12" t="s">
        <v>5412</v>
      </c>
    </row>
    <row r="219" spans="6:6" ht="16.5" customHeight="1" x14ac:dyDescent="0.4">
      <c r="F219" s="12" t="s">
        <v>5413</v>
      </c>
    </row>
    <row r="220" spans="6:6" ht="16.5" customHeight="1" x14ac:dyDescent="0.4">
      <c r="F220" s="12" t="s">
        <v>5414</v>
      </c>
    </row>
    <row r="221" spans="6:6" ht="16.5" customHeight="1" x14ac:dyDescent="0.4">
      <c r="F221" s="12" t="s">
        <v>5415</v>
      </c>
    </row>
    <row r="222" spans="6:6" ht="16.5" customHeight="1" x14ac:dyDescent="0.4">
      <c r="F222" s="12" t="s">
        <v>5416</v>
      </c>
    </row>
    <row r="223" spans="6:6" ht="16.5" customHeight="1" x14ac:dyDescent="0.4">
      <c r="F223" s="12" t="s">
        <v>5417</v>
      </c>
    </row>
    <row r="224" spans="6:6" ht="16.5" customHeight="1" x14ac:dyDescent="0.4">
      <c r="F224" s="12" t="s">
        <v>5418</v>
      </c>
    </row>
    <row r="225" spans="6:6" ht="16.5" customHeight="1" x14ac:dyDescent="0.4">
      <c r="F225" s="12" t="s">
        <v>5419</v>
      </c>
    </row>
    <row r="226" spans="6:6" ht="16.5" customHeight="1" x14ac:dyDescent="0.4">
      <c r="F226" s="12" t="s">
        <v>5420</v>
      </c>
    </row>
    <row r="227" spans="6:6" ht="16.5" customHeight="1" x14ac:dyDescent="0.4">
      <c r="F227" s="12" t="s">
        <v>5421</v>
      </c>
    </row>
    <row r="228" spans="6:6" ht="16.5" customHeight="1" x14ac:dyDescent="0.4">
      <c r="F228" s="12" t="s">
        <v>5422</v>
      </c>
    </row>
    <row r="229" spans="6:6" ht="16.5" customHeight="1" x14ac:dyDescent="0.4">
      <c r="F229" s="12" t="s">
        <v>5423</v>
      </c>
    </row>
    <row r="230" spans="6:6" ht="16.5" customHeight="1" x14ac:dyDescent="0.4">
      <c r="F230" s="12" t="s">
        <v>5424</v>
      </c>
    </row>
    <row r="231" spans="6:6" ht="16.5" customHeight="1" x14ac:dyDescent="0.4">
      <c r="F231" s="12" t="s">
        <v>5425</v>
      </c>
    </row>
    <row r="232" spans="6:6" ht="16.5" customHeight="1" x14ac:dyDescent="0.4">
      <c r="F232" s="12" t="s">
        <v>5426</v>
      </c>
    </row>
    <row r="233" spans="6:6" ht="16.5" customHeight="1" x14ac:dyDescent="0.4">
      <c r="F233" s="12" t="s">
        <v>5427</v>
      </c>
    </row>
    <row r="234" spans="6:6" ht="16.5" customHeight="1" x14ac:dyDescent="0.4">
      <c r="F234" s="12" t="s">
        <v>5428</v>
      </c>
    </row>
    <row r="235" spans="6:6" ht="16.5" customHeight="1" x14ac:dyDescent="0.4">
      <c r="F235" s="12" t="s">
        <v>5429</v>
      </c>
    </row>
    <row r="236" spans="6:6" ht="16.5" customHeight="1" x14ac:dyDescent="0.4">
      <c r="F236" s="12" t="s">
        <v>5430</v>
      </c>
    </row>
    <row r="237" spans="6:6" ht="16.5" customHeight="1" x14ac:dyDescent="0.4">
      <c r="F237" s="12" t="s">
        <v>5431</v>
      </c>
    </row>
    <row r="238" spans="6:6" ht="16.5" customHeight="1" x14ac:dyDescent="0.4">
      <c r="F238" s="12" t="s">
        <v>5432</v>
      </c>
    </row>
    <row r="239" spans="6:6" ht="16.5" customHeight="1" x14ac:dyDescent="0.4">
      <c r="F239" s="12" t="s">
        <v>5433</v>
      </c>
    </row>
    <row r="240" spans="6:6" ht="16.5" customHeight="1" x14ac:dyDescent="0.4">
      <c r="F240" s="12" t="s">
        <v>5434</v>
      </c>
    </row>
    <row r="241" spans="6:6" ht="16.5" customHeight="1" x14ac:dyDescent="0.4">
      <c r="F241" s="12" t="s">
        <v>5435</v>
      </c>
    </row>
    <row r="242" spans="6:6" ht="16.5" customHeight="1" x14ac:dyDescent="0.4">
      <c r="F242" s="12" t="s">
        <v>5436</v>
      </c>
    </row>
    <row r="243" spans="6:6" ht="16.5" customHeight="1" x14ac:dyDescent="0.4">
      <c r="F243" s="12" t="s">
        <v>5437</v>
      </c>
    </row>
    <row r="244" spans="6:6" ht="16.5" customHeight="1" x14ac:dyDescent="0.4">
      <c r="F244" s="12" t="s">
        <v>5438</v>
      </c>
    </row>
    <row r="245" spans="6:6" ht="16.5" customHeight="1" x14ac:dyDescent="0.4">
      <c r="F245" s="12" t="s">
        <v>5439</v>
      </c>
    </row>
    <row r="246" spans="6:6" ht="16.5" customHeight="1" x14ac:dyDescent="0.4">
      <c r="F246" s="12" t="s">
        <v>5440</v>
      </c>
    </row>
    <row r="247" spans="6:6" ht="16.5" customHeight="1" x14ac:dyDescent="0.4">
      <c r="F247" s="12" t="s">
        <v>5441</v>
      </c>
    </row>
    <row r="248" spans="6:6" ht="16.5" customHeight="1" x14ac:dyDescent="0.4">
      <c r="F248" s="12" t="s">
        <v>5442</v>
      </c>
    </row>
    <row r="249" spans="6:6" ht="16.5" customHeight="1" x14ac:dyDescent="0.4">
      <c r="F249" s="12" t="s">
        <v>5443</v>
      </c>
    </row>
    <row r="250" spans="6:6" ht="16.5" customHeight="1" x14ac:dyDescent="0.4">
      <c r="F250" s="12" t="s">
        <v>5444</v>
      </c>
    </row>
    <row r="251" spans="6:6" ht="16.5" customHeight="1" x14ac:dyDescent="0.4">
      <c r="F251" s="12" t="s">
        <v>5445</v>
      </c>
    </row>
    <row r="252" spans="6:6" ht="16.5" customHeight="1" x14ac:dyDescent="0.4">
      <c r="F252" s="12" t="s">
        <v>5446</v>
      </c>
    </row>
    <row r="253" spans="6:6" ht="16.5" customHeight="1" x14ac:dyDescent="0.4">
      <c r="F253" s="12" t="s">
        <v>5447</v>
      </c>
    </row>
    <row r="254" spans="6:6" ht="16.5" customHeight="1" x14ac:dyDescent="0.4">
      <c r="F254" s="12" t="s">
        <v>5448</v>
      </c>
    </row>
    <row r="255" spans="6:6" ht="16.5" customHeight="1" x14ac:dyDescent="0.4">
      <c r="F255" s="12" t="s">
        <v>5449</v>
      </c>
    </row>
    <row r="256" spans="6:6" ht="16.5" customHeight="1" x14ac:dyDescent="0.4">
      <c r="F256" s="12" t="s">
        <v>5450</v>
      </c>
    </row>
    <row r="257" spans="6:6" ht="16.5" customHeight="1" x14ac:dyDescent="0.4">
      <c r="F257" s="12" t="s">
        <v>5451</v>
      </c>
    </row>
    <row r="258" spans="6:6" ht="16.5" customHeight="1" x14ac:dyDescent="0.4">
      <c r="F258" s="12" t="s">
        <v>5452</v>
      </c>
    </row>
    <row r="259" spans="6:6" ht="16.5" customHeight="1" x14ac:dyDescent="0.4">
      <c r="F259" s="12" t="s">
        <v>5453</v>
      </c>
    </row>
    <row r="260" spans="6:6" ht="16.5" customHeight="1" x14ac:dyDescent="0.4">
      <c r="F260" s="12" t="s">
        <v>5454</v>
      </c>
    </row>
    <row r="261" spans="6:6" ht="16.5" customHeight="1" x14ac:dyDescent="0.4">
      <c r="F261" s="12" t="s">
        <v>5455</v>
      </c>
    </row>
    <row r="262" spans="6:6" ht="16.5" customHeight="1" x14ac:dyDescent="0.4">
      <c r="F262" s="12" t="s">
        <v>5456</v>
      </c>
    </row>
    <row r="263" spans="6:6" ht="16.5" customHeight="1" x14ac:dyDescent="0.4">
      <c r="F263" s="12" t="s">
        <v>5457</v>
      </c>
    </row>
    <row r="264" spans="6:6" ht="16.5" customHeight="1" x14ac:dyDescent="0.4">
      <c r="F264" s="12" t="s">
        <v>5458</v>
      </c>
    </row>
    <row r="265" spans="6:6" ht="16.5" customHeight="1" x14ac:dyDescent="0.4">
      <c r="F265" s="12" t="s">
        <v>5459</v>
      </c>
    </row>
    <row r="266" spans="6:6" ht="16.5" customHeight="1" x14ac:dyDescent="0.4">
      <c r="F266" s="12" t="s">
        <v>5460</v>
      </c>
    </row>
    <row r="267" spans="6:6" ht="16.5" customHeight="1" x14ac:dyDescent="0.4">
      <c r="F267" s="12" t="s">
        <v>5461</v>
      </c>
    </row>
    <row r="268" spans="6:6" ht="16.5" customHeight="1" x14ac:dyDescent="0.4">
      <c r="F268" s="12" t="s">
        <v>5462</v>
      </c>
    </row>
    <row r="269" spans="6:6" ht="16.5" customHeight="1" x14ac:dyDescent="0.4">
      <c r="F269" s="12" t="s">
        <v>5463</v>
      </c>
    </row>
    <row r="270" spans="6:6" ht="16.5" customHeight="1" x14ac:dyDescent="0.4">
      <c r="F270" s="12" t="s">
        <v>5464</v>
      </c>
    </row>
    <row r="271" spans="6:6" ht="16.5" customHeight="1" x14ac:dyDescent="0.4">
      <c r="F271" s="12" t="s">
        <v>5465</v>
      </c>
    </row>
    <row r="272" spans="6:6" ht="16.5" customHeight="1" x14ac:dyDescent="0.4">
      <c r="F272" s="12" t="s">
        <v>5466</v>
      </c>
    </row>
    <row r="273" spans="6:6" ht="16.5" customHeight="1" x14ac:dyDescent="0.4">
      <c r="F273" s="12" t="s">
        <v>5467</v>
      </c>
    </row>
    <row r="274" spans="6:6" ht="16.5" customHeight="1" x14ac:dyDescent="0.4">
      <c r="F274" s="12" t="s">
        <v>5468</v>
      </c>
    </row>
    <row r="275" spans="6:6" ht="16.5" customHeight="1" x14ac:dyDescent="0.4">
      <c r="F275" s="12" t="s">
        <v>5469</v>
      </c>
    </row>
    <row r="276" spans="6:6" ht="16.5" customHeight="1" x14ac:dyDescent="0.4">
      <c r="F276" s="12" t="s">
        <v>5470</v>
      </c>
    </row>
    <row r="277" spans="6:6" ht="16.5" customHeight="1" x14ac:dyDescent="0.4">
      <c r="F277" s="12" t="s">
        <v>5471</v>
      </c>
    </row>
    <row r="278" spans="6:6" ht="16.5" customHeight="1" x14ac:dyDescent="0.4">
      <c r="F278" s="12" t="s">
        <v>5472</v>
      </c>
    </row>
    <row r="279" spans="6:6" ht="16.5" customHeight="1" x14ac:dyDescent="0.4">
      <c r="F279" s="12" t="s">
        <v>5473</v>
      </c>
    </row>
    <row r="280" spans="6:6" ht="16.5" customHeight="1" x14ac:dyDescent="0.4">
      <c r="F280" s="12" t="s">
        <v>5474</v>
      </c>
    </row>
    <row r="281" spans="6:6" ht="16.5" customHeight="1" x14ac:dyDescent="0.4">
      <c r="F281" s="12" t="s">
        <v>5475</v>
      </c>
    </row>
    <row r="282" spans="6:6" ht="16.5" customHeight="1" x14ac:dyDescent="0.4">
      <c r="F282" s="12" t="s">
        <v>5476</v>
      </c>
    </row>
    <row r="283" spans="6:6" ht="16.5" customHeight="1" x14ac:dyDescent="0.4">
      <c r="F283" s="12" t="s">
        <v>5477</v>
      </c>
    </row>
    <row r="284" spans="6:6" ht="16.5" customHeight="1" x14ac:dyDescent="0.4">
      <c r="F284" s="12" t="s">
        <v>5478</v>
      </c>
    </row>
    <row r="285" spans="6:6" ht="16.5" customHeight="1" x14ac:dyDescent="0.4">
      <c r="F285" s="12" t="s">
        <v>5479</v>
      </c>
    </row>
    <row r="286" spans="6:6" ht="16.5" customHeight="1" x14ac:dyDescent="0.4">
      <c r="F286" s="12" t="s">
        <v>5480</v>
      </c>
    </row>
    <row r="287" spans="6:6" ht="16.5" customHeight="1" x14ac:dyDescent="0.4">
      <c r="F287" s="12" t="s">
        <v>5481</v>
      </c>
    </row>
    <row r="288" spans="6:6" ht="16.5" customHeight="1" x14ac:dyDescent="0.4">
      <c r="F288" s="12" t="s">
        <v>5482</v>
      </c>
    </row>
    <row r="289" spans="6:6" ht="16.5" customHeight="1" x14ac:dyDescent="0.4">
      <c r="F289" s="12" t="s">
        <v>5483</v>
      </c>
    </row>
    <row r="290" spans="6:6" ht="16.5" customHeight="1" x14ac:dyDescent="0.4">
      <c r="F290" s="12" t="s">
        <v>5484</v>
      </c>
    </row>
    <row r="291" spans="6:6" ht="16.5" customHeight="1" x14ac:dyDescent="0.4">
      <c r="F291" s="12" t="s">
        <v>5485</v>
      </c>
    </row>
    <row r="292" spans="6:6" ht="16.5" customHeight="1" x14ac:dyDescent="0.4">
      <c r="F292" s="12" t="s">
        <v>5486</v>
      </c>
    </row>
    <row r="293" spans="6:6" ht="16.5" customHeight="1" x14ac:dyDescent="0.4">
      <c r="F293" s="12" t="s">
        <v>5487</v>
      </c>
    </row>
    <row r="294" spans="6:6" ht="16.5" customHeight="1" x14ac:dyDescent="0.4">
      <c r="F294" s="12" t="s">
        <v>5488</v>
      </c>
    </row>
    <row r="295" spans="6:6" ht="16.5" customHeight="1" x14ac:dyDescent="0.4">
      <c r="F295" s="12" t="s">
        <v>5489</v>
      </c>
    </row>
    <row r="296" spans="6:6" ht="16.5" customHeight="1" x14ac:dyDescent="0.4">
      <c r="F296" s="12" t="s">
        <v>5490</v>
      </c>
    </row>
    <row r="297" spans="6:6" ht="16.5" customHeight="1" x14ac:dyDescent="0.4">
      <c r="F297" s="12" t="s">
        <v>5491</v>
      </c>
    </row>
    <row r="298" spans="6:6" ht="16.5" customHeight="1" x14ac:dyDescent="0.4">
      <c r="F298" s="12" t="s">
        <v>5492</v>
      </c>
    </row>
    <row r="299" spans="6:6" ht="16.5" customHeight="1" x14ac:dyDescent="0.4">
      <c r="F299" s="12" t="s">
        <v>5493</v>
      </c>
    </row>
    <row r="300" spans="6:6" ht="16.5" customHeight="1" x14ac:dyDescent="0.4">
      <c r="F300" s="12" t="s">
        <v>5494</v>
      </c>
    </row>
    <row r="301" spans="6:6" ht="16.5" customHeight="1" x14ac:dyDescent="0.4">
      <c r="F301" s="12" t="s">
        <v>5495</v>
      </c>
    </row>
    <row r="302" spans="6:6" ht="16.5" customHeight="1" x14ac:dyDescent="0.4">
      <c r="F302" s="12" t="s">
        <v>5496</v>
      </c>
    </row>
    <row r="303" spans="6:6" ht="16.5" customHeight="1" x14ac:dyDescent="0.4">
      <c r="F303" s="12" t="s">
        <v>5497</v>
      </c>
    </row>
    <row r="304" spans="6:6" ht="16.5" customHeight="1" x14ac:dyDescent="0.4">
      <c r="F304" s="12" t="s">
        <v>5498</v>
      </c>
    </row>
    <row r="305" spans="6:6" ht="16.5" customHeight="1" x14ac:dyDescent="0.4">
      <c r="F305" s="12" t="s">
        <v>5499</v>
      </c>
    </row>
    <row r="306" spans="6:6" ht="16.5" customHeight="1" x14ac:dyDescent="0.4">
      <c r="F306" s="12" t="s">
        <v>5500</v>
      </c>
    </row>
    <row r="307" spans="6:6" ht="16.5" customHeight="1" x14ac:dyDescent="0.4">
      <c r="F307" s="12" t="s">
        <v>5501</v>
      </c>
    </row>
    <row r="308" spans="6:6" ht="16.5" customHeight="1" x14ac:dyDescent="0.4">
      <c r="F308" s="12" t="s">
        <v>5502</v>
      </c>
    </row>
    <row r="309" spans="6:6" ht="16.5" customHeight="1" x14ac:dyDescent="0.4">
      <c r="F309" s="12" t="s">
        <v>5503</v>
      </c>
    </row>
    <row r="310" spans="6:6" ht="16.5" customHeight="1" x14ac:dyDescent="0.4">
      <c r="F310" s="12" t="s">
        <v>5504</v>
      </c>
    </row>
    <row r="311" spans="6:6" ht="16.5" customHeight="1" x14ac:dyDescent="0.4">
      <c r="F311" s="12" t="s">
        <v>5505</v>
      </c>
    </row>
    <row r="312" spans="6:6" ht="16.5" customHeight="1" x14ac:dyDescent="0.4">
      <c r="F312" s="12" t="s">
        <v>5506</v>
      </c>
    </row>
    <row r="313" spans="6:6" ht="16.5" customHeight="1" x14ac:dyDescent="0.4">
      <c r="F313" s="12" t="s">
        <v>5507</v>
      </c>
    </row>
    <row r="314" spans="6:6" ht="16.5" customHeight="1" x14ac:dyDescent="0.4">
      <c r="F314" s="12" t="s">
        <v>5508</v>
      </c>
    </row>
    <row r="315" spans="6:6" ht="16.5" customHeight="1" x14ac:dyDescent="0.4">
      <c r="F315" s="12" t="s">
        <v>5509</v>
      </c>
    </row>
    <row r="316" spans="6:6" ht="16.5" customHeight="1" x14ac:dyDescent="0.4">
      <c r="F316" s="12" t="s">
        <v>5510</v>
      </c>
    </row>
    <row r="317" spans="6:6" ht="16.5" customHeight="1" x14ac:dyDescent="0.4">
      <c r="F317" s="12" t="s">
        <v>5511</v>
      </c>
    </row>
    <row r="318" spans="6:6" ht="16.5" customHeight="1" x14ac:dyDescent="0.4">
      <c r="F318" s="12" t="s">
        <v>5512</v>
      </c>
    </row>
    <row r="319" spans="6:6" ht="16.5" customHeight="1" x14ac:dyDescent="0.4">
      <c r="F319" s="12" t="s">
        <v>5513</v>
      </c>
    </row>
    <row r="320" spans="6:6" ht="16.5" customHeight="1" x14ac:dyDescent="0.4">
      <c r="F320" s="12" t="s">
        <v>5514</v>
      </c>
    </row>
    <row r="321" spans="6:6" ht="16.5" customHeight="1" x14ac:dyDescent="0.4">
      <c r="F321" s="12" t="s">
        <v>5515</v>
      </c>
    </row>
    <row r="322" spans="6:6" ht="16.5" customHeight="1" x14ac:dyDescent="0.4">
      <c r="F322" s="12" t="s">
        <v>5516</v>
      </c>
    </row>
    <row r="323" spans="6:6" ht="16.5" customHeight="1" x14ac:dyDescent="0.4">
      <c r="F323" s="12" t="s">
        <v>5517</v>
      </c>
    </row>
    <row r="324" spans="6:6" ht="16.5" customHeight="1" x14ac:dyDescent="0.4">
      <c r="F324" s="12" t="s">
        <v>5518</v>
      </c>
    </row>
    <row r="325" spans="6:6" ht="16.5" customHeight="1" x14ac:dyDescent="0.4">
      <c r="F325" s="12" t="s">
        <v>5519</v>
      </c>
    </row>
    <row r="326" spans="6:6" ht="16.5" customHeight="1" x14ac:dyDescent="0.4">
      <c r="F326" s="12" t="s">
        <v>5520</v>
      </c>
    </row>
    <row r="327" spans="6:6" ht="16.5" customHeight="1" x14ac:dyDescent="0.4">
      <c r="F327" s="12" t="s">
        <v>5521</v>
      </c>
    </row>
    <row r="328" spans="6:6" ht="16.5" customHeight="1" x14ac:dyDescent="0.4">
      <c r="F328" s="12" t="s">
        <v>5522</v>
      </c>
    </row>
    <row r="329" spans="6:6" ht="16.5" customHeight="1" x14ac:dyDescent="0.4">
      <c r="F329" s="12" t="s">
        <v>5523</v>
      </c>
    </row>
    <row r="330" spans="6:6" ht="16.5" customHeight="1" x14ac:dyDescent="0.4">
      <c r="F330" s="12" t="s">
        <v>5524</v>
      </c>
    </row>
    <row r="331" spans="6:6" ht="16.5" customHeight="1" x14ac:dyDescent="0.4">
      <c r="F331" s="12" t="s">
        <v>5525</v>
      </c>
    </row>
    <row r="332" spans="6:6" ht="16.5" customHeight="1" x14ac:dyDescent="0.4">
      <c r="F332" s="12" t="s">
        <v>5526</v>
      </c>
    </row>
    <row r="333" spans="6:6" ht="16.5" customHeight="1" x14ac:dyDescent="0.4">
      <c r="F333" s="12" t="s">
        <v>5527</v>
      </c>
    </row>
    <row r="334" spans="6:6" ht="16.5" customHeight="1" x14ac:dyDescent="0.4">
      <c r="F334" s="12" t="s">
        <v>5528</v>
      </c>
    </row>
    <row r="335" spans="6:6" ht="16.5" customHeight="1" x14ac:dyDescent="0.4">
      <c r="F335" s="12" t="s">
        <v>5529</v>
      </c>
    </row>
    <row r="336" spans="6:6" ht="16.5" customHeight="1" x14ac:dyDescent="0.4">
      <c r="F336" s="12" t="s">
        <v>5530</v>
      </c>
    </row>
    <row r="337" spans="6:6" ht="16.5" customHeight="1" x14ac:dyDescent="0.4">
      <c r="F337" s="12" t="s">
        <v>5531</v>
      </c>
    </row>
    <row r="338" spans="6:6" ht="16.5" customHeight="1" x14ac:dyDescent="0.4">
      <c r="F338" s="12" t="s">
        <v>5532</v>
      </c>
    </row>
    <row r="339" spans="6:6" ht="16.5" customHeight="1" x14ac:dyDescent="0.4">
      <c r="F339" s="12" t="s">
        <v>5533</v>
      </c>
    </row>
    <row r="340" spans="6:6" ht="16.5" customHeight="1" x14ac:dyDescent="0.4">
      <c r="F340" s="12" t="s">
        <v>5534</v>
      </c>
    </row>
    <row r="341" spans="6:6" ht="16.5" customHeight="1" x14ac:dyDescent="0.4">
      <c r="F341" s="12" t="s">
        <v>5535</v>
      </c>
    </row>
    <row r="342" spans="6:6" ht="16.5" customHeight="1" x14ac:dyDescent="0.4">
      <c r="F342" s="12" t="s">
        <v>5536</v>
      </c>
    </row>
    <row r="343" spans="6:6" ht="16.5" customHeight="1" x14ac:dyDescent="0.4">
      <c r="F343" s="12" t="s">
        <v>5537</v>
      </c>
    </row>
    <row r="344" spans="6:6" ht="16.5" customHeight="1" x14ac:dyDescent="0.4">
      <c r="F344" s="12" t="s">
        <v>5538</v>
      </c>
    </row>
    <row r="345" spans="6:6" ht="16.5" customHeight="1" x14ac:dyDescent="0.4">
      <c r="F345" s="12" t="s">
        <v>5539</v>
      </c>
    </row>
    <row r="346" spans="6:6" ht="16.5" customHeight="1" x14ac:dyDescent="0.4">
      <c r="F346" s="12" t="s">
        <v>5540</v>
      </c>
    </row>
    <row r="347" spans="6:6" ht="16.5" customHeight="1" x14ac:dyDescent="0.4">
      <c r="F347" s="12" t="s">
        <v>5541</v>
      </c>
    </row>
    <row r="348" spans="6:6" ht="16.5" customHeight="1" x14ac:dyDescent="0.4">
      <c r="F348" s="12" t="s">
        <v>5542</v>
      </c>
    </row>
    <row r="349" spans="6:6" ht="16.5" customHeight="1" x14ac:dyDescent="0.4">
      <c r="F349" s="12" t="s">
        <v>5543</v>
      </c>
    </row>
    <row r="350" spans="6:6" ht="16.5" customHeight="1" x14ac:dyDescent="0.4">
      <c r="F350" s="12" t="s">
        <v>5544</v>
      </c>
    </row>
    <row r="351" spans="6:6" ht="16.5" customHeight="1" x14ac:dyDescent="0.4">
      <c r="F351" s="12" t="s">
        <v>5545</v>
      </c>
    </row>
    <row r="352" spans="6:6" ht="16.5" customHeight="1" x14ac:dyDescent="0.4">
      <c r="F352" s="12" t="s">
        <v>5546</v>
      </c>
    </row>
    <row r="353" spans="6:6" ht="16.5" customHeight="1" x14ac:dyDescent="0.4">
      <c r="F353" s="12" t="s">
        <v>5547</v>
      </c>
    </row>
    <row r="354" spans="6:6" ht="16.5" customHeight="1" x14ac:dyDescent="0.4">
      <c r="F354" s="12" t="s">
        <v>5548</v>
      </c>
    </row>
    <row r="355" spans="6:6" ht="16.5" customHeight="1" x14ac:dyDescent="0.4">
      <c r="F355" s="12" t="s">
        <v>5549</v>
      </c>
    </row>
    <row r="356" spans="6:6" ht="16.5" customHeight="1" x14ac:dyDescent="0.4">
      <c r="F356" s="12" t="s">
        <v>5550</v>
      </c>
    </row>
    <row r="357" spans="6:6" ht="16.5" customHeight="1" x14ac:dyDescent="0.4">
      <c r="F357" s="12" t="s">
        <v>5551</v>
      </c>
    </row>
    <row r="358" spans="6:6" ht="16.5" customHeight="1" x14ac:dyDescent="0.4">
      <c r="F358" s="12" t="s">
        <v>5552</v>
      </c>
    </row>
    <row r="359" spans="6:6" ht="16.5" customHeight="1" x14ac:dyDescent="0.4">
      <c r="F359" s="12" t="s">
        <v>5553</v>
      </c>
    </row>
    <row r="360" spans="6:6" ht="16.5" customHeight="1" x14ac:dyDescent="0.4">
      <c r="F360" s="12" t="s">
        <v>5554</v>
      </c>
    </row>
    <row r="361" spans="6:6" ht="16.5" customHeight="1" x14ac:dyDescent="0.4">
      <c r="F361" s="12" t="s">
        <v>5555</v>
      </c>
    </row>
    <row r="362" spans="6:6" ht="16.5" customHeight="1" x14ac:dyDescent="0.4">
      <c r="F362" s="12" t="s">
        <v>5556</v>
      </c>
    </row>
    <row r="363" spans="6:6" ht="16.5" customHeight="1" x14ac:dyDescent="0.4">
      <c r="F363" s="12" t="s">
        <v>5557</v>
      </c>
    </row>
    <row r="364" spans="6:6" ht="16.5" customHeight="1" x14ac:dyDescent="0.4">
      <c r="F364" s="12" t="s">
        <v>5558</v>
      </c>
    </row>
    <row r="365" spans="6:6" ht="16.5" customHeight="1" x14ac:dyDescent="0.4">
      <c r="F365" s="12" t="s">
        <v>5559</v>
      </c>
    </row>
    <row r="366" spans="6:6" ht="16.5" customHeight="1" x14ac:dyDescent="0.4">
      <c r="F366" s="12" t="s">
        <v>5560</v>
      </c>
    </row>
    <row r="367" spans="6:6" ht="16.5" customHeight="1" x14ac:dyDescent="0.4">
      <c r="F367" s="12" t="s">
        <v>5561</v>
      </c>
    </row>
    <row r="368" spans="6:6" ht="16.5" customHeight="1" x14ac:dyDescent="0.4">
      <c r="F368" s="12" t="s">
        <v>5562</v>
      </c>
    </row>
    <row r="369" spans="6:6" ht="16.5" customHeight="1" x14ac:dyDescent="0.4">
      <c r="F369" s="12" t="s">
        <v>5563</v>
      </c>
    </row>
    <row r="370" spans="6:6" ht="16.5" customHeight="1" x14ac:dyDescent="0.4">
      <c r="F370" s="12" t="s">
        <v>5564</v>
      </c>
    </row>
    <row r="371" spans="6:6" ht="16.5" customHeight="1" x14ac:dyDescent="0.4">
      <c r="F371" s="12" t="s">
        <v>5565</v>
      </c>
    </row>
    <row r="372" spans="6:6" ht="16.5" customHeight="1" x14ac:dyDescent="0.4">
      <c r="F372" s="12" t="s">
        <v>5566</v>
      </c>
    </row>
    <row r="373" spans="6:6" ht="16.5" customHeight="1" x14ac:dyDescent="0.4">
      <c r="F373" s="12" t="s">
        <v>5567</v>
      </c>
    </row>
    <row r="374" spans="6:6" ht="16.5" customHeight="1" x14ac:dyDescent="0.4">
      <c r="F374" s="12" t="s">
        <v>5568</v>
      </c>
    </row>
    <row r="375" spans="6:6" ht="16.5" customHeight="1" x14ac:dyDescent="0.4">
      <c r="F375" s="12" t="s">
        <v>5569</v>
      </c>
    </row>
    <row r="376" spans="6:6" ht="16.5" customHeight="1" x14ac:dyDescent="0.4">
      <c r="F376" s="12" t="s">
        <v>5570</v>
      </c>
    </row>
    <row r="377" spans="6:6" ht="16.5" customHeight="1" x14ac:dyDescent="0.4">
      <c r="F377" s="12" t="s">
        <v>5571</v>
      </c>
    </row>
    <row r="378" spans="6:6" ht="16.5" customHeight="1" x14ac:dyDescent="0.4">
      <c r="F378" s="12" t="s">
        <v>5572</v>
      </c>
    </row>
    <row r="379" spans="6:6" ht="16.5" customHeight="1" x14ac:dyDescent="0.4">
      <c r="F379" s="12" t="s">
        <v>5573</v>
      </c>
    </row>
    <row r="380" spans="6:6" ht="16.5" customHeight="1" x14ac:dyDescent="0.4">
      <c r="F380" s="12" t="s">
        <v>5574</v>
      </c>
    </row>
    <row r="381" spans="6:6" ht="16.5" customHeight="1" x14ac:dyDescent="0.4">
      <c r="F381" s="12" t="s">
        <v>5575</v>
      </c>
    </row>
    <row r="382" spans="6:6" ht="16.5" customHeight="1" x14ac:dyDescent="0.4">
      <c r="F382" s="12" t="s">
        <v>5576</v>
      </c>
    </row>
    <row r="383" spans="6:6" ht="16.5" customHeight="1" x14ac:dyDescent="0.4">
      <c r="F383" s="12" t="s">
        <v>5577</v>
      </c>
    </row>
    <row r="384" spans="6:6" ht="16.5" customHeight="1" x14ac:dyDescent="0.4">
      <c r="F384" s="12" t="s">
        <v>5578</v>
      </c>
    </row>
    <row r="385" spans="6:6" ht="16.5" customHeight="1" x14ac:dyDescent="0.4">
      <c r="F385" s="12" t="s">
        <v>5579</v>
      </c>
    </row>
    <row r="386" spans="6:6" ht="16.5" customHeight="1" x14ac:dyDescent="0.4">
      <c r="F386" s="12" t="s">
        <v>5580</v>
      </c>
    </row>
    <row r="387" spans="6:6" ht="16.5" customHeight="1" x14ac:dyDescent="0.4">
      <c r="F387" s="12" t="s">
        <v>5581</v>
      </c>
    </row>
    <row r="388" spans="6:6" ht="16.5" customHeight="1" x14ac:dyDescent="0.4">
      <c r="F388" s="12" t="s">
        <v>5582</v>
      </c>
    </row>
    <row r="389" spans="6:6" ht="16.5" customHeight="1" x14ac:dyDescent="0.4">
      <c r="F389" s="12" t="s">
        <v>5583</v>
      </c>
    </row>
    <row r="390" spans="6:6" ht="16.5" customHeight="1" x14ac:dyDescent="0.4">
      <c r="F390" s="12" t="s">
        <v>5584</v>
      </c>
    </row>
    <row r="391" spans="6:6" ht="16.5" customHeight="1" x14ac:dyDescent="0.4">
      <c r="F391" s="12" t="s">
        <v>5585</v>
      </c>
    </row>
    <row r="392" spans="6:6" ht="16.5" customHeight="1" x14ac:dyDescent="0.4">
      <c r="F392" s="12" t="s">
        <v>5586</v>
      </c>
    </row>
    <row r="393" spans="6:6" ht="16.5" customHeight="1" x14ac:dyDescent="0.4">
      <c r="F393" s="12" t="s">
        <v>5587</v>
      </c>
    </row>
    <row r="394" spans="6:6" ht="16.5" customHeight="1" x14ac:dyDescent="0.4">
      <c r="F394" s="12" t="s">
        <v>5588</v>
      </c>
    </row>
    <row r="395" spans="6:6" ht="16.5" customHeight="1" x14ac:dyDescent="0.4">
      <c r="F395" s="12" t="s">
        <v>5589</v>
      </c>
    </row>
    <row r="396" spans="6:6" ht="16.5" customHeight="1" x14ac:dyDescent="0.4">
      <c r="F396" s="12" t="s">
        <v>5590</v>
      </c>
    </row>
    <row r="397" spans="6:6" ht="16.5" customHeight="1" x14ac:dyDescent="0.4">
      <c r="F397" s="12" t="s">
        <v>5591</v>
      </c>
    </row>
    <row r="398" spans="6:6" ht="16.5" customHeight="1" x14ac:dyDescent="0.4">
      <c r="F398" s="12" t="s">
        <v>5592</v>
      </c>
    </row>
    <row r="399" spans="6:6" ht="16.5" customHeight="1" x14ac:dyDescent="0.4">
      <c r="F399" s="12" t="s">
        <v>5593</v>
      </c>
    </row>
    <row r="400" spans="6:6" ht="16.5" customHeight="1" x14ac:dyDescent="0.4">
      <c r="F400" s="12" t="s">
        <v>5594</v>
      </c>
    </row>
    <row r="401" spans="6:6" ht="16.5" customHeight="1" x14ac:dyDescent="0.4">
      <c r="F401" s="12" t="s">
        <v>5595</v>
      </c>
    </row>
    <row r="402" spans="6:6" ht="16.5" customHeight="1" x14ac:dyDescent="0.4">
      <c r="F402" s="12" t="s">
        <v>5596</v>
      </c>
    </row>
    <row r="403" spans="6:6" ht="16.5" customHeight="1" x14ac:dyDescent="0.4">
      <c r="F403" s="12" t="s">
        <v>5597</v>
      </c>
    </row>
    <row r="404" spans="6:6" ht="16.5" customHeight="1" x14ac:dyDescent="0.4">
      <c r="F404" s="12" t="s">
        <v>5598</v>
      </c>
    </row>
    <row r="405" spans="6:6" ht="16.5" customHeight="1" x14ac:dyDescent="0.4">
      <c r="F405" s="12" t="s">
        <v>5599</v>
      </c>
    </row>
    <row r="406" spans="6:6" ht="16.5" customHeight="1" x14ac:dyDescent="0.4">
      <c r="F406" s="12" t="s">
        <v>5600</v>
      </c>
    </row>
    <row r="407" spans="6:6" ht="16.5" customHeight="1" x14ac:dyDescent="0.4">
      <c r="F407" s="12" t="s">
        <v>5601</v>
      </c>
    </row>
    <row r="408" spans="6:6" ht="16.5" customHeight="1" x14ac:dyDescent="0.4">
      <c r="F408" s="12" t="s">
        <v>5602</v>
      </c>
    </row>
    <row r="409" spans="6:6" ht="16.5" customHeight="1" x14ac:dyDescent="0.4">
      <c r="F409" s="12" t="s">
        <v>5603</v>
      </c>
    </row>
    <row r="410" spans="6:6" ht="16.5" customHeight="1" x14ac:dyDescent="0.4">
      <c r="F410" s="12" t="s">
        <v>5604</v>
      </c>
    </row>
    <row r="411" spans="6:6" ht="16.5" customHeight="1" x14ac:dyDescent="0.4">
      <c r="F411" s="12" t="s">
        <v>5605</v>
      </c>
    </row>
    <row r="412" spans="6:6" ht="16.5" customHeight="1" x14ac:dyDescent="0.4">
      <c r="F412" s="12" t="s">
        <v>5606</v>
      </c>
    </row>
    <row r="413" spans="6:6" ht="16.5" customHeight="1" x14ac:dyDescent="0.4">
      <c r="F413" s="12" t="s">
        <v>5607</v>
      </c>
    </row>
    <row r="414" spans="6:6" ht="16.5" customHeight="1" x14ac:dyDescent="0.4">
      <c r="F414" s="12" t="s">
        <v>5608</v>
      </c>
    </row>
    <row r="415" spans="6:6" ht="16.5" customHeight="1" x14ac:dyDescent="0.4">
      <c r="F415" s="12" t="s">
        <v>5609</v>
      </c>
    </row>
    <row r="416" spans="6:6" ht="16.5" customHeight="1" x14ac:dyDescent="0.4">
      <c r="F416" s="12" t="s">
        <v>5610</v>
      </c>
    </row>
    <row r="417" spans="6:6" ht="16.5" customHeight="1" x14ac:dyDescent="0.4">
      <c r="F417" s="12" t="s">
        <v>5611</v>
      </c>
    </row>
    <row r="418" spans="6:6" ht="16.5" customHeight="1" x14ac:dyDescent="0.4">
      <c r="F418" s="12" t="s">
        <v>5612</v>
      </c>
    </row>
    <row r="419" spans="6:6" ht="16.5" customHeight="1" x14ac:dyDescent="0.4">
      <c r="F419" s="12" t="s">
        <v>5613</v>
      </c>
    </row>
    <row r="420" spans="6:6" ht="16.5" customHeight="1" x14ac:dyDescent="0.4">
      <c r="F420" s="12" t="s">
        <v>5614</v>
      </c>
    </row>
    <row r="421" spans="6:6" ht="16.5" customHeight="1" x14ac:dyDescent="0.4">
      <c r="F421" s="12" t="s">
        <v>5615</v>
      </c>
    </row>
    <row r="422" spans="6:6" ht="16.5" customHeight="1" x14ac:dyDescent="0.4">
      <c r="F422" s="12" t="s">
        <v>5616</v>
      </c>
    </row>
    <row r="423" spans="6:6" ht="16.5" customHeight="1" x14ac:dyDescent="0.4">
      <c r="F423" s="12" t="s">
        <v>5617</v>
      </c>
    </row>
    <row r="424" spans="6:6" ht="16.5" customHeight="1" x14ac:dyDescent="0.4">
      <c r="F424" s="12" t="s">
        <v>5618</v>
      </c>
    </row>
    <row r="425" spans="6:6" ht="16.5" customHeight="1" x14ac:dyDescent="0.4">
      <c r="F425" s="12" t="s">
        <v>5619</v>
      </c>
    </row>
    <row r="426" spans="6:6" ht="16.5" customHeight="1" x14ac:dyDescent="0.4">
      <c r="F426" s="12" t="s">
        <v>5620</v>
      </c>
    </row>
    <row r="427" spans="6:6" ht="16.5" customHeight="1" x14ac:dyDescent="0.4">
      <c r="F427" s="12" t="s">
        <v>5621</v>
      </c>
    </row>
    <row r="428" spans="6:6" ht="16.5" customHeight="1" x14ac:dyDescent="0.4">
      <c r="F428" s="12" t="s">
        <v>5622</v>
      </c>
    </row>
    <row r="429" spans="6:6" ht="16.5" customHeight="1" x14ac:dyDescent="0.4">
      <c r="F429" s="12" t="s">
        <v>5623</v>
      </c>
    </row>
    <row r="430" spans="6:6" ht="16.5" customHeight="1" x14ac:dyDescent="0.4">
      <c r="F430" s="12" t="s">
        <v>5624</v>
      </c>
    </row>
    <row r="431" spans="6:6" ht="16.5" customHeight="1" x14ac:dyDescent="0.4">
      <c r="F431" s="12" t="s">
        <v>5625</v>
      </c>
    </row>
    <row r="432" spans="6:6" ht="16.5" customHeight="1" x14ac:dyDescent="0.4">
      <c r="F432" s="12" t="s">
        <v>5626</v>
      </c>
    </row>
    <row r="433" spans="6:6" ht="16.5" customHeight="1" x14ac:dyDescent="0.4">
      <c r="F433" s="12" t="s">
        <v>5627</v>
      </c>
    </row>
    <row r="434" spans="6:6" ht="16.5" customHeight="1" x14ac:dyDescent="0.4">
      <c r="F434" s="12" t="s">
        <v>5628</v>
      </c>
    </row>
    <row r="435" spans="6:6" ht="16.5" customHeight="1" x14ac:dyDescent="0.4">
      <c r="F435" s="12" t="s">
        <v>5629</v>
      </c>
    </row>
    <row r="436" spans="6:6" ht="16.5" customHeight="1" x14ac:dyDescent="0.4">
      <c r="F436" s="12" t="s">
        <v>5630</v>
      </c>
    </row>
    <row r="437" spans="6:6" ht="16.5" customHeight="1" x14ac:dyDescent="0.4">
      <c r="F437" s="12" t="s">
        <v>5631</v>
      </c>
    </row>
    <row r="438" spans="6:6" ht="16.5" customHeight="1" x14ac:dyDescent="0.4">
      <c r="F438" s="12" t="s">
        <v>5632</v>
      </c>
    </row>
    <row r="439" spans="6:6" ht="16.5" customHeight="1" x14ac:dyDescent="0.4">
      <c r="F439" s="12" t="s">
        <v>5633</v>
      </c>
    </row>
    <row r="440" spans="6:6" ht="16.5" customHeight="1" x14ac:dyDescent="0.4">
      <c r="F440" s="12" t="s">
        <v>5634</v>
      </c>
    </row>
    <row r="441" spans="6:6" ht="16.5" customHeight="1" x14ac:dyDescent="0.4">
      <c r="F441" s="12" t="s">
        <v>5635</v>
      </c>
    </row>
    <row r="442" spans="6:6" ht="16.5" customHeight="1" x14ac:dyDescent="0.4">
      <c r="F442" s="12" t="s">
        <v>5636</v>
      </c>
    </row>
    <row r="443" spans="6:6" ht="16.5" customHeight="1" x14ac:dyDescent="0.4">
      <c r="F443" s="12" t="s">
        <v>5637</v>
      </c>
    </row>
    <row r="444" spans="6:6" ht="16.5" customHeight="1" x14ac:dyDescent="0.4">
      <c r="F444" s="12" t="s">
        <v>5638</v>
      </c>
    </row>
    <row r="445" spans="6:6" ht="16.5" customHeight="1" x14ac:dyDescent="0.4">
      <c r="F445" s="12" t="s">
        <v>5639</v>
      </c>
    </row>
    <row r="446" spans="6:6" ht="16.5" customHeight="1" x14ac:dyDescent="0.4">
      <c r="F446" s="12" t="s">
        <v>5640</v>
      </c>
    </row>
    <row r="447" spans="6:6" ht="16.5" customHeight="1" x14ac:dyDescent="0.4">
      <c r="F447" s="12" t="s">
        <v>5641</v>
      </c>
    </row>
    <row r="448" spans="6:6" ht="16.5" customHeight="1" x14ac:dyDescent="0.4">
      <c r="F448" s="12" t="s">
        <v>5642</v>
      </c>
    </row>
    <row r="449" spans="6:6" ht="16.5" customHeight="1" x14ac:dyDescent="0.4">
      <c r="F449" s="12" t="s">
        <v>5643</v>
      </c>
    </row>
    <row r="450" spans="6:6" ht="16.5" customHeight="1" x14ac:dyDescent="0.4">
      <c r="F450" s="12" t="s">
        <v>5644</v>
      </c>
    </row>
    <row r="451" spans="6:6" ht="16.5" customHeight="1" x14ac:dyDescent="0.4">
      <c r="F451" s="12" t="s">
        <v>5645</v>
      </c>
    </row>
    <row r="452" spans="6:6" ht="16.5" customHeight="1" x14ac:dyDescent="0.4">
      <c r="F452" s="12" t="s">
        <v>5646</v>
      </c>
    </row>
    <row r="453" spans="6:6" ht="16.5" customHeight="1" x14ac:dyDescent="0.4">
      <c r="F453" s="12" t="s">
        <v>5647</v>
      </c>
    </row>
    <row r="454" spans="6:6" ht="16.5" customHeight="1" x14ac:dyDescent="0.4">
      <c r="F454" s="12" t="s">
        <v>5648</v>
      </c>
    </row>
    <row r="455" spans="6:6" ht="16.5" customHeight="1" x14ac:dyDescent="0.4">
      <c r="F455" s="12" t="s">
        <v>5649</v>
      </c>
    </row>
    <row r="456" spans="6:6" ht="16.5" customHeight="1" x14ac:dyDescent="0.4">
      <c r="F456" s="12" t="s">
        <v>5650</v>
      </c>
    </row>
    <row r="457" spans="6:6" ht="16.5" customHeight="1" x14ac:dyDescent="0.4">
      <c r="F457" s="12" t="s">
        <v>5651</v>
      </c>
    </row>
    <row r="458" spans="6:6" ht="16.5" customHeight="1" x14ac:dyDescent="0.4">
      <c r="F458" s="12" t="s">
        <v>5652</v>
      </c>
    </row>
    <row r="459" spans="6:6" ht="16.5" customHeight="1" x14ac:dyDescent="0.4">
      <c r="F459" s="12" t="s">
        <v>5653</v>
      </c>
    </row>
    <row r="460" spans="6:6" ht="16.5" customHeight="1" x14ac:dyDescent="0.4">
      <c r="F460" s="12" t="s">
        <v>5654</v>
      </c>
    </row>
    <row r="461" spans="6:6" ht="16.5" customHeight="1" x14ac:dyDescent="0.4">
      <c r="F461" s="12" t="s">
        <v>5655</v>
      </c>
    </row>
    <row r="462" spans="6:6" ht="16.5" customHeight="1" x14ac:dyDescent="0.4">
      <c r="F462" s="12" t="s">
        <v>5656</v>
      </c>
    </row>
    <row r="463" spans="6:6" ht="16.5" customHeight="1" x14ac:dyDescent="0.4">
      <c r="F463" s="12" t="s">
        <v>5657</v>
      </c>
    </row>
    <row r="464" spans="6:6" ht="16.5" customHeight="1" x14ac:dyDescent="0.4">
      <c r="F464" s="12" t="s">
        <v>5658</v>
      </c>
    </row>
    <row r="465" spans="6:6" ht="16.5" customHeight="1" x14ac:dyDescent="0.4">
      <c r="F465" s="12" t="s">
        <v>5659</v>
      </c>
    </row>
    <row r="466" spans="6:6" ht="16.5" customHeight="1" x14ac:dyDescent="0.4">
      <c r="F466" s="12" t="s">
        <v>5660</v>
      </c>
    </row>
    <row r="467" spans="6:6" ht="16.5" customHeight="1" x14ac:dyDescent="0.4">
      <c r="F467" s="12" t="s">
        <v>5661</v>
      </c>
    </row>
    <row r="468" spans="6:6" ht="16.5" customHeight="1" x14ac:dyDescent="0.4">
      <c r="F468" s="12" t="s">
        <v>5662</v>
      </c>
    </row>
    <row r="469" spans="6:6" ht="16.5" customHeight="1" x14ac:dyDescent="0.4">
      <c r="F469" s="12" t="s">
        <v>5663</v>
      </c>
    </row>
    <row r="470" spans="6:6" ht="16.5" customHeight="1" x14ac:dyDescent="0.4">
      <c r="F470" s="12" t="s">
        <v>5664</v>
      </c>
    </row>
    <row r="471" spans="6:6" ht="16.5" customHeight="1" x14ac:dyDescent="0.4">
      <c r="F471" s="12" t="s">
        <v>5665</v>
      </c>
    </row>
    <row r="472" spans="6:6" ht="16.5" customHeight="1" x14ac:dyDescent="0.4">
      <c r="F472" s="12" t="s">
        <v>5666</v>
      </c>
    </row>
    <row r="473" spans="6:6" ht="16.5" customHeight="1" x14ac:dyDescent="0.4">
      <c r="F473" s="12" t="s">
        <v>5667</v>
      </c>
    </row>
    <row r="474" spans="6:6" ht="16.5" customHeight="1" x14ac:dyDescent="0.4">
      <c r="F474" s="12" t="s">
        <v>5668</v>
      </c>
    </row>
    <row r="475" spans="6:6" ht="16.5" customHeight="1" x14ac:dyDescent="0.4">
      <c r="F475" s="12" t="s">
        <v>5669</v>
      </c>
    </row>
    <row r="476" spans="6:6" ht="16.5" customHeight="1" x14ac:dyDescent="0.4">
      <c r="F476" s="12" t="s">
        <v>5670</v>
      </c>
    </row>
    <row r="477" spans="6:6" ht="16.5" customHeight="1" x14ac:dyDescent="0.4">
      <c r="F477" s="12" t="s">
        <v>5671</v>
      </c>
    </row>
    <row r="478" spans="6:6" ht="16.5" customHeight="1" x14ac:dyDescent="0.4">
      <c r="F478" s="12" t="s">
        <v>5672</v>
      </c>
    </row>
    <row r="479" spans="6:6" ht="16.5" customHeight="1" x14ac:dyDescent="0.4">
      <c r="F479" s="12" t="s">
        <v>5673</v>
      </c>
    </row>
    <row r="480" spans="6:6" ht="16.5" customHeight="1" x14ac:dyDescent="0.4">
      <c r="F480" s="12" t="s">
        <v>5674</v>
      </c>
    </row>
    <row r="481" spans="6:6" ht="16.5" customHeight="1" x14ac:dyDescent="0.4">
      <c r="F481" s="12" t="s">
        <v>5675</v>
      </c>
    </row>
    <row r="482" spans="6:6" ht="16.5" customHeight="1" x14ac:dyDescent="0.4">
      <c r="F482" s="12" t="s">
        <v>5676</v>
      </c>
    </row>
    <row r="483" spans="6:6" ht="16.5" customHeight="1" x14ac:dyDescent="0.4">
      <c r="F483" s="12" t="s">
        <v>5677</v>
      </c>
    </row>
    <row r="484" spans="6:6" ht="16.5" customHeight="1" x14ac:dyDescent="0.4">
      <c r="F484" s="12" t="s">
        <v>5678</v>
      </c>
    </row>
    <row r="485" spans="6:6" ht="16.5" customHeight="1" x14ac:dyDescent="0.4">
      <c r="F485" s="12" t="s">
        <v>5679</v>
      </c>
    </row>
    <row r="486" spans="6:6" ht="16.5" customHeight="1" x14ac:dyDescent="0.4">
      <c r="F486" s="12" t="s">
        <v>5680</v>
      </c>
    </row>
    <row r="487" spans="6:6" ht="16.5" customHeight="1" x14ac:dyDescent="0.4">
      <c r="F487" s="12" t="s">
        <v>5681</v>
      </c>
    </row>
    <row r="488" spans="6:6" ht="16.5" customHeight="1" x14ac:dyDescent="0.4">
      <c r="F488" s="12" t="s">
        <v>5682</v>
      </c>
    </row>
    <row r="489" spans="6:6" ht="16.5" customHeight="1" x14ac:dyDescent="0.4">
      <c r="F489" s="12" t="s">
        <v>5683</v>
      </c>
    </row>
    <row r="490" spans="6:6" ht="16.5" customHeight="1" x14ac:dyDescent="0.4">
      <c r="F490" s="12" t="s">
        <v>5684</v>
      </c>
    </row>
    <row r="491" spans="6:6" ht="16.5" customHeight="1" x14ac:dyDescent="0.4">
      <c r="F491" s="12" t="s">
        <v>5685</v>
      </c>
    </row>
    <row r="492" spans="6:6" ht="16.5" customHeight="1" x14ac:dyDescent="0.4">
      <c r="F492" s="12" t="s">
        <v>5686</v>
      </c>
    </row>
    <row r="493" spans="6:6" ht="16.5" customHeight="1" x14ac:dyDescent="0.4">
      <c r="F493" s="12" t="s">
        <v>5687</v>
      </c>
    </row>
    <row r="494" spans="6:6" ht="16.5" customHeight="1" x14ac:dyDescent="0.4">
      <c r="F494" s="12" t="s">
        <v>5688</v>
      </c>
    </row>
    <row r="495" spans="6:6" ht="16.5" customHeight="1" x14ac:dyDescent="0.4">
      <c r="F495" s="12" t="s">
        <v>5689</v>
      </c>
    </row>
    <row r="496" spans="6:6" ht="16.5" customHeight="1" x14ac:dyDescent="0.4">
      <c r="F496" s="12" t="s">
        <v>5690</v>
      </c>
    </row>
    <row r="497" spans="6:6" ht="16.5" customHeight="1" x14ac:dyDescent="0.4">
      <c r="F497" s="12" t="s">
        <v>5691</v>
      </c>
    </row>
    <row r="498" spans="6:6" ht="16.5" customHeight="1" x14ac:dyDescent="0.4">
      <c r="F498" s="12" t="s">
        <v>5692</v>
      </c>
    </row>
    <row r="499" spans="6:6" ht="16.5" customHeight="1" x14ac:dyDescent="0.4">
      <c r="F499" s="12" t="s">
        <v>5693</v>
      </c>
    </row>
    <row r="500" spans="6:6" ht="16.5" customHeight="1" x14ac:dyDescent="0.4">
      <c r="F500" s="12" t="s">
        <v>5694</v>
      </c>
    </row>
    <row r="501" spans="6:6" ht="16.5" customHeight="1" x14ac:dyDescent="0.4">
      <c r="F501" s="12" t="s">
        <v>5695</v>
      </c>
    </row>
    <row r="502" spans="6:6" ht="16.5" customHeight="1" x14ac:dyDescent="0.4">
      <c r="F502" s="12" t="s">
        <v>5696</v>
      </c>
    </row>
    <row r="503" spans="6:6" ht="16.5" customHeight="1" x14ac:dyDescent="0.4">
      <c r="F503" s="12" t="s">
        <v>5697</v>
      </c>
    </row>
    <row r="504" spans="6:6" ht="16.5" customHeight="1" x14ac:dyDescent="0.4">
      <c r="F504" s="12" t="s">
        <v>5698</v>
      </c>
    </row>
    <row r="505" spans="6:6" ht="16.5" customHeight="1" x14ac:dyDescent="0.4">
      <c r="F505" s="12" t="s">
        <v>5699</v>
      </c>
    </row>
    <row r="506" spans="6:6" ht="16.5" customHeight="1" x14ac:dyDescent="0.4">
      <c r="F506" s="12" t="s">
        <v>5700</v>
      </c>
    </row>
    <row r="507" spans="6:6" ht="16.5" customHeight="1" x14ac:dyDescent="0.4">
      <c r="F507" s="12" t="s">
        <v>5701</v>
      </c>
    </row>
    <row r="508" spans="6:6" ht="16.5" customHeight="1" x14ac:dyDescent="0.4">
      <c r="F508" s="12" t="s">
        <v>5702</v>
      </c>
    </row>
    <row r="509" spans="6:6" ht="16.5" customHeight="1" x14ac:dyDescent="0.4">
      <c r="F509" s="12" t="s">
        <v>5703</v>
      </c>
    </row>
    <row r="510" spans="6:6" ht="16.5" customHeight="1" x14ac:dyDescent="0.4">
      <c r="F510" s="12" t="s">
        <v>5704</v>
      </c>
    </row>
    <row r="511" spans="6:6" ht="16.5" customHeight="1" x14ac:dyDescent="0.4">
      <c r="F511" s="12" t="s">
        <v>5705</v>
      </c>
    </row>
    <row r="512" spans="6:6" ht="16.5" customHeight="1" x14ac:dyDescent="0.4">
      <c r="F512" s="12" t="s">
        <v>5706</v>
      </c>
    </row>
    <row r="513" spans="6:6" ht="16.5" customHeight="1" x14ac:dyDescent="0.4">
      <c r="F513" s="12" t="s">
        <v>5707</v>
      </c>
    </row>
    <row r="514" spans="6:6" ht="16.5" customHeight="1" x14ac:dyDescent="0.4">
      <c r="F514" s="12" t="s">
        <v>5708</v>
      </c>
    </row>
    <row r="515" spans="6:6" ht="16.5" customHeight="1" x14ac:dyDescent="0.4">
      <c r="F515" s="12" t="s">
        <v>5709</v>
      </c>
    </row>
    <row r="516" spans="6:6" ht="16.5" customHeight="1" x14ac:dyDescent="0.4">
      <c r="F516" s="12" t="s">
        <v>5710</v>
      </c>
    </row>
    <row r="517" spans="6:6" ht="16.5" customHeight="1" x14ac:dyDescent="0.4">
      <c r="F517" s="12" t="s">
        <v>5711</v>
      </c>
    </row>
    <row r="518" spans="6:6" ht="16.5" customHeight="1" x14ac:dyDescent="0.4">
      <c r="F518" s="12" t="s">
        <v>5712</v>
      </c>
    </row>
    <row r="519" spans="6:6" ht="16.5" customHeight="1" x14ac:dyDescent="0.4">
      <c r="F519" s="12" t="s">
        <v>5713</v>
      </c>
    </row>
    <row r="520" spans="6:6" ht="16.5" customHeight="1" x14ac:dyDescent="0.4">
      <c r="F520" s="12" t="s">
        <v>5714</v>
      </c>
    </row>
    <row r="521" spans="6:6" ht="16.5" customHeight="1" x14ac:dyDescent="0.4">
      <c r="F521" s="12" t="s">
        <v>5715</v>
      </c>
    </row>
    <row r="522" spans="6:6" ht="16.5" customHeight="1" x14ac:dyDescent="0.4">
      <c r="F522" s="12" t="s">
        <v>5716</v>
      </c>
    </row>
    <row r="523" spans="6:6" ht="16.5" customHeight="1" x14ac:dyDescent="0.4">
      <c r="F523" s="12" t="s">
        <v>5717</v>
      </c>
    </row>
    <row r="524" spans="6:6" ht="16.5" customHeight="1" x14ac:dyDescent="0.4">
      <c r="F524" s="12" t="s">
        <v>5718</v>
      </c>
    </row>
    <row r="525" spans="6:6" ht="16.5" customHeight="1" x14ac:dyDescent="0.4">
      <c r="F525" s="12" t="s">
        <v>5719</v>
      </c>
    </row>
    <row r="526" spans="6:6" ht="16.5" customHeight="1" x14ac:dyDescent="0.4">
      <c r="F526" s="12" t="s">
        <v>5720</v>
      </c>
    </row>
    <row r="527" spans="6:6" ht="16.5" customHeight="1" x14ac:dyDescent="0.4">
      <c r="F527" s="12" t="s">
        <v>5721</v>
      </c>
    </row>
    <row r="528" spans="6:6" ht="16.5" customHeight="1" x14ac:dyDescent="0.4">
      <c r="F528" s="12" t="s">
        <v>5722</v>
      </c>
    </row>
    <row r="529" spans="6:6" ht="16.5" customHeight="1" x14ac:dyDescent="0.4">
      <c r="F529" s="12" t="s">
        <v>5723</v>
      </c>
    </row>
    <row r="530" spans="6:6" ht="16.5" customHeight="1" x14ac:dyDescent="0.4">
      <c r="F530" s="12" t="s">
        <v>5724</v>
      </c>
    </row>
    <row r="531" spans="6:6" ht="16.5" customHeight="1" x14ac:dyDescent="0.4">
      <c r="F531" s="12" t="s">
        <v>5725</v>
      </c>
    </row>
    <row r="532" spans="6:6" ht="16.5" customHeight="1" x14ac:dyDescent="0.4">
      <c r="F532" s="12" t="s">
        <v>5726</v>
      </c>
    </row>
    <row r="533" spans="6:6" ht="16.5" customHeight="1" x14ac:dyDescent="0.4">
      <c r="F533" s="12" t="s">
        <v>5727</v>
      </c>
    </row>
    <row r="534" spans="6:6" ht="16.5" customHeight="1" x14ac:dyDescent="0.4">
      <c r="F534" s="12" t="s">
        <v>5728</v>
      </c>
    </row>
    <row r="535" spans="6:6" ht="16.5" customHeight="1" x14ac:dyDescent="0.4">
      <c r="F535" s="12" t="s">
        <v>5729</v>
      </c>
    </row>
    <row r="536" spans="6:6" ht="16.5" customHeight="1" x14ac:dyDescent="0.4">
      <c r="F536" s="12" t="s">
        <v>5730</v>
      </c>
    </row>
    <row r="537" spans="6:6" ht="16.5" customHeight="1" x14ac:dyDescent="0.4">
      <c r="F537" s="12" t="s">
        <v>5731</v>
      </c>
    </row>
    <row r="538" spans="6:6" ht="16.5" customHeight="1" x14ac:dyDescent="0.4">
      <c r="F538" s="12" t="s">
        <v>5732</v>
      </c>
    </row>
    <row r="539" spans="6:6" ht="16.5" customHeight="1" x14ac:dyDescent="0.4">
      <c r="F539" s="12" t="s">
        <v>5733</v>
      </c>
    </row>
    <row r="540" spans="6:6" ht="16.5" customHeight="1" x14ac:dyDescent="0.4">
      <c r="F540" s="12" t="s">
        <v>5734</v>
      </c>
    </row>
    <row r="541" spans="6:6" ht="16.5" customHeight="1" x14ac:dyDescent="0.4">
      <c r="F541" s="12" t="s">
        <v>5735</v>
      </c>
    </row>
    <row r="542" spans="6:6" ht="16.5" customHeight="1" x14ac:dyDescent="0.4">
      <c r="F542" s="12" t="s">
        <v>5736</v>
      </c>
    </row>
    <row r="543" spans="6:6" ht="16.5" customHeight="1" x14ac:dyDescent="0.4">
      <c r="F543" s="12" t="s">
        <v>5737</v>
      </c>
    </row>
    <row r="544" spans="6:6" ht="16.5" customHeight="1" x14ac:dyDescent="0.4">
      <c r="F544" s="12" t="s">
        <v>5738</v>
      </c>
    </row>
    <row r="545" spans="6:6" ht="16.5" customHeight="1" x14ac:dyDescent="0.4">
      <c r="F545" s="12" t="s">
        <v>5739</v>
      </c>
    </row>
    <row r="546" spans="6:6" ht="16.5" customHeight="1" x14ac:dyDescent="0.4">
      <c r="F546" s="12" t="s">
        <v>5740</v>
      </c>
    </row>
    <row r="547" spans="6:6" ht="16.5" customHeight="1" x14ac:dyDescent="0.4">
      <c r="F547" s="12" t="s">
        <v>5741</v>
      </c>
    </row>
    <row r="548" spans="6:6" ht="16.5" customHeight="1" x14ac:dyDescent="0.4">
      <c r="F548" s="12" t="s">
        <v>5742</v>
      </c>
    </row>
    <row r="549" spans="6:6" ht="16.5" customHeight="1" x14ac:dyDescent="0.4">
      <c r="F549" s="12" t="s">
        <v>5743</v>
      </c>
    </row>
    <row r="550" spans="6:6" ht="16.5" customHeight="1" x14ac:dyDescent="0.4">
      <c r="F550" s="12" t="s">
        <v>5744</v>
      </c>
    </row>
    <row r="551" spans="6:6" ht="16.5" customHeight="1" x14ac:dyDescent="0.4">
      <c r="F551" s="12" t="s">
        <v>5745</v>
      </c>
    </row>
    <row r="552" spans="6:6" ht="16.5" customHeight="1" x14ac:dyDescent="0.4">
      <c r="F552" s="12" t="s">
        <v>5746</v>
      </c>
    </row>
    <row r="553" spans="6:6" ht="16.5" customHeight="1" x14ac:dyDescent="0.4">
      <c r="F553" s="12" t="s">
        <v>5747</v>
      </c>
    </row>
    <row r="554" spans="6:6" ht="16.5" customHeight="1" x14ac:dyDescent="0.4">
      <c r="F554" s="12" t="s">
        <v>5748</v>
      </c>
    </row>
    <row r="555" spans="6:6" ht="16.5" customHeight="1" x14ac:dyDescent="0.4">
      <c r="F555" s="12" t="s">
        <v>5749</v>
      </c>
    </row>
    <row r="556" spans="6:6" ht="16.5" customHeight="1" x14ac:dyDescent="0.4">
      <c r="F556" s="12" t="s">
        <v>5750</v>
      </c>
    </row>
    <row r="557" spans="6:6" ht="16.5" customHeight="1" x14ac:dyDescent="0.4">
      <c r="F557" s="12" t="s">
        <v>5751</v>
      </c>
    </row>
    <row r="558" spans="6:6" ht="16.5" customHeight="1" x14ac:dyDescent="0.4">
      <c r="F558" s="12" t="s">
        <v>5752</v>
      </c>
    </row>
    <row r="559" spans="6:6" ht="16.5" customHeight="1" x14ac:dyDescent="0.4">
      <c r="F559" s="12" t="s">
        <v>5753</v>
      </c>
    </row>
    <row r="560" spans="6:6" ht="16.5" customHeight="1" x14ac:dyDescent="0.4">
      <c r="F560" s="12" t="s">
        <v>5754</v>
      </c>
    </row>
    <row r="561" spans="6:6" ht="16.5" customHeight="1" x14ac:dyDescent="0.4">
      <c r="F561" s="12" t="s">
        <v>5755</v>
      </c>
    </row>
    <row r="562" spans="6:6" ht="16.5" customHeight="1" x14ac:dyDescent="0.4">
      <c r="F562" s="12" t="s">
        <v>5756</v>
      </c>
    </row>
    <row r="563" spans="6:6" ht="16.5" customHeight="1" x14ac:dyDescent="0.4">
      <c r="F563" s="12" t="s">
        <v>5757</v>
      </c>
    </row>
    <row r="564" spans="6:6" ht="16.5" customHeight="1" x14ac:dyDescent="0.4">
      <c r="F564" s="12" t="s">
        <v>5758</v>
      </c>
    </row>
    <row r="565" spans="6:6" ht="16.5" customHeight="1" x14ac:dyDescent="0.4">
      <c r="F565" s="12" t="s">
        <v>5759</v>
      </c>
    </row>
    <row r="566" spans="6:6" ht="16.5" customHeight="1" x14ac:dyDescent="0.4">
      <c r="F566" s="12" t="s">
        <v>5760</v>
      </c>
    </row>
    <row r="567" spans="6:6" ht="16.5" customHeight="1" x14ac:dyDescent="0.4">
      <c r="F567" s="12" t="s">
        <v>5761</v>
      </c>
    </row>
    <row r="568" spans="6:6" ht="16.5" customHeight="1" x14ac:dyDescent="0.4">
      <c r="F568" s="12" t="s">
        <v>5762</v>
      </c>
    </row>
    <row r="569" spans="6:6" ht="16.5" customHeight="1" x14ac:dyDescent="0.4">
      <c r="F569" s="12" t="s">
        <v>5763</v>
      </c>
    </row>
    <row r="570" spans="6:6" ht="16.5" customHeight="1" x14ac:dyDescent="0.4">
      <c r="F570" s="12" t="s">
        <v>5764</v>
      </c>
    </row>
    <row r="571" spans="6:6" ht="16.5" customHeight="1" x14ac:dyDescent="0.4">
      <c r="F571" s="12" t="s">
        <v>5765</v>
      </c>
    </row>
    <row r="572" spans="6:6" ht="16.5" customHeight="1" x14ac:dyDescent="0.4">
      <c r="F572" s="12" t="s">
        <v>5766</v>
      </c>
    </row>
    <row r="573" spans="6:6" ht="16.5" customHeight="1" x14ac:dyDescent="0.4">
      <c r="F573" s="12" t="s">
        <v>5767</v>
      </c>
    </row>
    <row r="574" spans="6:6" ht="16.5" customHeight="1" x14ac:dyDescent="0.4">
      <c r="F574" s="12" t="s">
        <v>5768</v>
      </c>
    </row>
    <row r="575" spans="6:6" ht="16.5" customHeight="1" x14ac:dyDescent="0.4">
      <c r="F575" s="12" t="s">
        <v>5769</v>
      </c>
    </row>
    <row r="576" spans="6:6" ht="16.5" customHeight="1" x14ac:dyDescent="0.4">
      <c r="F576" s="12" t="s">
        <v>5770</v>
      </c>
    </row>
    <row r="577" spans="6:6" ht="16.5" customHeight="1" x14ac:dyDescent="0.4">
      <c r="F577" s="12" t="s">
        <v>5771</v>
      </c>
    </row>
    <row r="578" spans="6:6" ht="16.5" customHeight="1" x14ac:dyDescent="0.4">
      <c r="F578" s="12" t="s">
        <v>5772</v>
      </c>
    </row>
    <row r="579" spans="6:6" ht="16.5" customHeight="1" x14ac:dyDescent="0.4">
      <c r="F579" s="12" t="s">
        <v>5773</v>
      </c>
    </row>
    <row r="580" spans="6:6" ht="16.5" customHeight="1" x14ac:dyDescent="0.4">
      <c r="F580" s="12" t="s">
        <v>5774</v>
      </c>
    </row>
    <row r="581" spans="6:6" ht="16.5" customHeight="1" x14ac:dyDescent="0.4">
      <c r="F581" s="12" t="s">
        <v>5775</v>
      </c>
    </row>
    <row r="582" spans="6:6" ht="16.5" customHeight="1" x14ac:dyDescent="0.4">
      <c r="F582" s="12" t="s">
        <v>5776</v>
      </c>
    </row>
    <row r="583" spans="6:6" ht="16.5" customHeight="1" x14ac:dyDescent="0.4">
      <c r="F583" s="12" t="s">
        <v>5777</v>
      </c>
    </row>
    <row r="584" spans="6:6" ht="16.5" customHeight="1" x14ac:dyDescent="0.4">
      <c r="F584" s="12" t="s">
        <v>5778</v>
      </c>
    </row>
    <row r="585" spans="6:6" ht="16.5" customHeight="1" x14ac:dyDescent="0.4">
      <c r="F585" s="12" t="s">
        <v>5779</v>
      </c>
    </row>
    <row r="586" spans="6:6" ht="16.5" customHeight="1" x14ac:dyDescent="0.4">
      <c r="F586" s="12" t="s">
        <v>5780</v>
      </c>
    </row>
    <row r="587" spans="6:6" ht="16.5" customHeight="1" x14ac:dyDescent="0.4">
      <c r="F587" s="12" t="s">
        <v>5781</v>
      </c>
    </row>
    <row r="588" spans="6:6" ht="16.5" customHeight="1" x14ac:dyDescent="0.4">
      <c r="F588" s="12" t="s">
        <v>5782</v>
      </c>
    </row>
    <row r="589" spans="6:6" ht="16.5" customHeight="1" x14ac:dyDescent="0.4">
      <c r="F589" s="12" t="s">
        <v>5783</v>
      </c>
    </row>
    <row r="590" spans="6:6" ht="16.5" customHeight="1" x14ac:dyDescent="0.4">
      <c r="F590" s="12" t="s">
        <v>5784</v>
      </c>
    </row>
    <row r="591" spans="6:6" ht="16.5" customHeight="1" x14ac:dyDescent="0.4">
      <c r="F591" s="12" t="s">
        <v>5785</v>
      </c>
    </row>
    <row r="592" spans="6:6" ht="16.5" customHeight="1" x14ac:dyDescent="0.4">
      <c r="F592" s="12" t="s">
        <v>5786</v>
      </c>
    </row>
    <row r="593" spans="6:6" ht="16.5" customHeight="1" x14ac:dyDescent="0.4">
      <c r="F593" s="12" t="s">
        <v>5787</v>
      </c>
    </row>
    <row r="594" spans="6:6" ht="16.5" customHeight="1" x14ac:dyDescent="0.4">
      <c r="F594" s="12" t="s">
        <v>5788</v>
      </c>
    </row>
    <row r="595" spans="6:6" ht="16.5" customHeight="1" x14ac:dyDescent="0.4">
      <c r="F595" s="12" t="s">
        <v>5789</v>
      </c>
    </row>
    <row r="596" spans="6:6" ht="16.5" customHeight="1" x14ac:dyDescent="0.4">
      <c r="F596" s="12" t="s">
        <v>5790</v>
      </c>
    </row>
    <row r="597" spans="6:6" ht="16.5" customHeight="1" x14ac:dyDescent="0.4">
      <c r="F597" s="12" t="s">
        <v>5791</v>
      </c>
    </row>
    <row r="598" spans="6:6" ht="16.5" customHeight="1" x14ac:dyDescent="0.4">
      <c r="F598" s="12" t="s">
        <v>5792</v>
      </c>
    </row>
    <row r="599" spans="6:6" ht="16.5" customHeight="1" x14ac:dyDescent="0.4">
      <c r="F599" s="12" t="s">
        <v>5793</v>
      </c>
    </row>
    <row r="600" spans="6:6" ht="16.5" customHeight="1" x14ac:dyDescent="0.4">
      <c r="F600" s="12" t="s">
        <v>5794</v>
      </c>
    </row>
    <row r="601" spans="6:6" ht="16.5" customHeight="1" x14ac:dyDescent="0.4">
      <c r="F601" s="12" t="s">
        <v>5795</v>
      </c>
    </row>
    <row r="602" spans="6:6" ht="16.5" customHeight="1" x14ac:dyDescent="0.4">
      <c r="F602" s="12" t="s">
        <v>5796</v>
      </c>
    </row>
    <row r="603" spans="6:6" ht="16.5" customHeight="1" x14ac:dyDescent="0.4">
      <c r="F603" s="12" t="s">
        <v>5797</v>
      </c>
    </row>
    <row r="604" spans="6:6" ht="16.5" customHeight="1" x14ac:dyDescent="0.4">
      <c r="F604" s="12" t="s">
        <v>5798</v>
      </c>
    </row>
    <row r="605" spans="6:6" ht="16.5" customHeight="1" x14ac:dyDescent="0.4">
      <c r="F605" s="12" t="s">
        <v>5799</v>
      </c>
    </row>
    <row r="606" spans="6:6" ht="16.5" customHeight="1" x14ac:dyDescent="0.4">
      <c r="F606" s="12" t="s">
        <v>5800</v>
      </c>
    </row>
    <row r="607" spans="6:6" ht="16.5" customHeight="1" x14ac:dyDescent="0.4">
      <c r="F607" s="12" t="s">
        <v>5801</v>
      </c>
    </row>
    <row r="608" spans="6:6" ht="16.5" customHeight="1" x14ac:dyDescent="0.4">
      <c r="F608" s="12" t="s">
        <v>5802</v>
      </c>
    </row>
    <row r="609" spans="6:6" ht="16.5" customHeight="1" x14ac:dyDescent="0.4">
      <c r="F609" s="12" t="s">
        <v>5803</v>
      </c>
    </row>
    <row r="610" spans="6:6" ht="16.5" customHeight="1" x14ac:dyDescent="0.4">
      <c r="F610" s="12" t="s">
        <v>5804</v>
      </c>
    </row>
    <row r="611" spans="6:6" ht="16.5" customHeight="1" x14ac:dyDescent="0.4">
      <c r="F611" s="12" t="s">
        <v>5805</v>
      </c>
    </row>
    <row r="612" spans="6:6" ht="16.5" customHeight="1" x14ac:dyDescent="0.4">
      <c r="F612" s="12" t="s">
        <v>5806</v>
      </c>
    </row>
    <row r="613" spans="6:6" ht="16.5" customHeight="1" x14ac:dyDescent="0.4">
      <c r="F613" s="12" t="s">
        <v>5807</v>
      </c>
    </row>
    <row r="614" spans="6:6" ht="16.5" customHeight="1" x14ac:dyDescent="0.4">
      <c r="F614" s="12" t="s">
        <v>5808</v>
      </c>
    </row>
    <row r="615" spans="6:6" ht="16.5" customHeight="1" x14ac:dyDescent="0.4">
      <c r="F615" s="12" t="s">
        <v>5809</v>
      </c>
    </row>
    <row r="616" spans="6:6" ht="16.5" customHeight="1" x14ac:dyDescent="0.4">
      <c r="F616" s="12" t="s">
        <v>5810</v>
      </c>
    </row>
    <row r="617" spans="6:6" ht="16.5" customHeight="1" x14ac:dyDescent="0.4">
      <c r="F617" s="12" t="s">
        <v>5811</v>
      </c>
    </row>
    <row r="618" spans="6:6" ht="16.5" customHeight="1" x14ac:dyDescent="0.4">
      <c r="F618" s="12" t="s">
        <v>5812</v>
      </c>
    </row>
    <row r="619" spans="6:6" ht="16.5" customHeight="1" x14ac:dyDescent="0.4">
      <c r="F619" s="12" t="s">
        <v>5813</v>
      </c>
    </row>
    <row r="620" spans="6:6" ht="16.5" customHeight="1" x14ac:dyDescent="0.4">
      <c r="F620" s="12" t="s">
        <v>5814</v>
      </c>
    </row>
    <row r="621" spans="6:6" ht="16.5" customHeight="1" x14ac:dyDescent="0.4">
      <c r="F621" s="12" t="s">
        <v>5815</v>
      </c>
    </row>
    <row r="622" spans="6:6" ht="16.5" customHeight="1" x14ac:dyDescent="0.4">
      <c r="F622" s="12" t="s">
        <v>5816</v>
      </c>
    </row>
    <row r="623" spans="6:6" ht="16.5" customHeight="1" x14ac:dyDescent="0.4">
      <c r="F623" s="12" t="s">
        <v>5817</v>
      </c>
    </row>
    <row r="624" spans="6:6" ht="16.5" customHeight="1" x14ac:dyDescent="0.4">
      <c r="F624" s="12" t="s">
        <v>5818</v>
      </c>
    </row>
    <row r="625" spans="6:6" ht="16.5" customHeight="1" x14ac:dyDescent="0.4">
      <c r="F625" s="12" t="s">
        <v>5819</v>
      </c>
    </row>
    <row r="626" spans="6:6" ht="16.5" customHeight="1" x14ac:dyDescent="0.4">
      <c r="F626" s="12" t="s">
        <v>5820</v>
      </c>
    </row>
    <row r="627" spans="6:6" ht="16.5" customHeight="1" x14ac:dyDescent="0.4">
      <c r="F627" s="12" t="s">
        <v>5821</v>
      </c>
    </row>
    <row r="628" spans="6:6" ht="16.5" customHeight="1" x14ac:dyDescent="0.4">
      <c r="F628" s="12" t="s">
        <v>5822</v>
      </c>
    </row>
    <row r="629" spans="6:6" ht="16.5" customHeight="1" x14ac:dyDescent="0.4">
      <c r="F629" s="12" t="s">
        <v>5823</v>
      </c>
    </row>
    <row r="630" spans="6:6" ht="16.5" customHeight="1" x14ac:dyDescent="0.4">
      <c r="F630" s="12" t="s">
        <v>5824</v>
      </c>
    </row>
    <row r="631" spans="6:6" ht="16.5" customHeight="1" x14ac:dyDescent="0.4">
      <c r="F631" s="12" t="s">
        <v>5825</v>
      </c>
    </row>
    <row r="632" spans="6:6" ht="16.5" customHeight="1" x14ac:dyDescent="0.4">
      <c r="F632" s="12" t="s">
        <v>5826</v>
      </c>
    </row>
    <row r="633" spans="6:6" ht="16.5" customHeight="1" x14ac:dyDescent="0.4">
      <c r="F633" s="12" t="s">
        <v>5827</v>
      </c>
    </row>
    <row r="634" spans="6:6" ht="16.5" customHeight="1" x14ac:dyDescent="0.4">
      <c r="F634" s="12" t="s">
        <v>5828</v>
      </c>
    </row>
    <row r="635" spans="6:6" ht="16.5" customHeight="1" x14ac:dyDescent="0.4">
      <c r="F635" s="12" t="s">
        <v>5829</v>
      </c>
    </row>
    <row r="636" spans="6:6" ht="16.5" customHeight="1" x14ac:dyDescent="0.4">
      <c r="F636" s="12" t="s">
        <v>5830</v>
      </c>
    </row>
    <row r="637" spans="6:6" ht="16.5" customHeight="1" x14ac:dyDescent="0.4">
      <c r="F637" s="12" t="s">
        <v>5831</v>
      </c>
    </row>
    <row r="638" spans="6:6" ht="16.5" customHeight="1" x14ac:dyDescent="0.4">
      <c r="F638" s="12" t="s">
        <v>5832</v>
      </c>
    </row>
    <row r="639" spans="6:6" ht="16.5" customHeight="1" x14ac:dyDescent="0.4">
      <c r="F639" s="12" t="s">
        <v>5833</v>
      </c>
    </row>
    <row r="640" spans="6:6" ht="16.5" customHeight="1" x14ac:dyDescent="0.4">
      <c r="F640" s="12" t="s">
        <v>5834</v>
      </c>
    </row>
    <row r="641" spans="6:6" ht="16.5" customHeight="1" x14ac:dyDescent="0.4">
      <c r="F641" s="12" t="s">
        <v>5835</v>
      </c>
    </row>
    <row r="642" spans="6:6" ht="16.5" customHeight="1" x14ac:dyDescent="0.4">
      <c r="F642" s="12" t="s">
        <v>5836</v>
      </c>
    </row>
    <row r="643" spans="6:6" ht="16.5" customHeight="1" x14ac:dyDescent="0.4">
      <c r="F643" s="12" t="s">
        <v>5837</v>
      </c>
    </row>
    <row r="644" spans="6:6" ht="16.5" customHeight="1" x14ac:dyDescent="0.4">
      <c r="F644" s="12" t="s">
        <v>5838</v>
      </c>
    </row>
    <row r="645" spans="6:6" ht="16.5" customHeight="1" x14ac:dyDescent="0.4">
      <c r="F645" s="12" t="s">
        <v>5839</v>
      </c>
    </row>
    <row r="646" spans="6:6" ht="16.5" customHeight="1" x14ac:dyDescent="0.4">
      <c r="F646" s="12" t="s">
        <v>5840</v>
      </c>
    </row>
    <row r="647" spans="6:6" ht="16.5" customHeight="1" x14ac:dyDescent="0.4">
      <c r="F647" s="12" t="s">
        <v>5841</v>
      </c>
    </row>
    <row r="648" spans="6:6" ht="16.5" customHeight="1" x14ac:dyDescent="0.4">
      <c r="F648" s="12" t="s">
        <v>5842</v>
      </c>
    </row>
    <row r="649" spans="6:6" ht="16.5" customHeight="1" x14ac:dyDescent="0.4">
      <c r="F649" s="12" t="s">
        <v>5843</v>
      </c>
    </row>
    <row r="650" spans="6:6" ht="16.5" customHeight="1" x14ac:dyDescent="0.4">
      <c r="F650" s="12" t="s">
        <v>5844</v>
      </c>
    </row>
    <row r="651" spans="6:6" ht="16.5" customHeight="1" x14ac:dyDescent="0.4">
      <c r="F651" s="12" t="s">
        <v>5845</v>
      </c>
    </row>
    <row r="652" spans="6:6" ht="16.5" customHeight="1" x14ac:dyDescent="0.4">
      <c r="F652" s="12" t="s">
        <v>5846</v>
      </c>
    </row>
    <row r="653" spans="6:6" ht="16.5" customHeight="1" x14ac:dyDescent="0.4">
      <c r="F653" s="12" t="s">
        <v>5847</v>
      </c>
    </row>
    <row r="654" spans="6:6" ht="16.5" customHeight="1" x14ac:dyDescent="0.4">
      <c r="F654" s="12" t="s">
        <v>5848</v>
      </c>
    </row>
    <row r="655" spans="6:6" ht="16.5" customHeight="1" x14ac:dyDescent="0.4">
      <c r="F655" s="12" t="s">
        <v>5849</v>
      </c>
    </row>
    <row r="656" spans="6:6" ht="16.5" customHeight="1" x14ac:dyDescent="0.4">
      <c r="F656" s="12" t="s">
        <v>5850</v>
      </c>
    </row>
    <row r="657" spans="6:6" ht="16.5" customHeight="1" x14ac:dyDescent="0.4">
      <c r="F657" s="12" t="s">
        <v>5851</v>
      </c>
    </row>
    <row r="658" spans="6:6" ht="16.5" customHeight="1" x14ac:dyDescent="0.4">
      <c r="F658" s="12" t="s">
        <v>5852</v>
      </c>
    </row>
    <row r="659" spans="6:6" ht="16.5" customHeight="1" x14ac:dyDescent="0.4">
      <c r="F659" s="12" t="s">
        <v>5853</v>
      </c>
    </row>
    <row r="660" spans="6:6" ht="16.5" customHeight="1" x14ac:dyDescent="0.4">
      <c r="F660" s="12" t="s">
        <v>5854</v>
      </c>
    </row>
    <row r="661" spans="6:6" ht="16.5" customHeight="1" x14ac:dyDescent="0.4">
      <c r="F661" s="12" t="s">
        <v>5855</v>
      </c>
    </row>
    <row r="662" spans="6:6" ht="16.5" customHeight="1" x14ac:dyDescent="0.4">
      <c r="F662" s="12" t="s">
        <v>5856</v>
      </c>
    </row>
    <row r="663" spans="6:6" ht="16.5" customHeight="1" x14ac:dyDescent="0.4">
      <c r="F663" s="12" t="s">
        <v>5857</v>
      </c>
    </row>
    <row r="664" spans="6:6" ht="16.5" customHeight="1" x14ac:dyDescent="0.4">
      <c r="F664" s="12" t="s">
        <v>5858</v>
      </c>
    </row>
    <row r="665" spans="6:6" ht="16.5" customHeight="1" x14ac:dyDescent="0.4">
      <c r="F665" s="12" t="s">
        <v>5859</v>
      </c>
    </row>
    <row r="666" spans="6:6" ht="16.5" customHeight="1" x14ac:dyDescent="0.4">
      <c r="F666" s="12" t="s">
        <v>5860</v>
      </c>
    </row>
    <row r="667" spans="6:6" ht="16.5" customHeight="1" x14ac:dyDescent="0.4">
      <c r="F667" s="12" t="s">
        <v>5861</v>
      </c>
    </row>
    <row r="668" spans="6:6" ht="16.5" customHeight="1" x14ac:dyDescent="0.4">
      <c r="F668" s="12" t="s">
        <v>5862</v>
      </c>
    </row>
    <row r="669" spans="6:6" ht="16.5" customHeight="1" x14ac:dyDescent="0.4">
      <c r="F669" s="12" t="s">
        <v>5863</v>
      </c>
    </row>
    <row r="670" spans="6:6" ht="16.5" customHeight="1" x14ac:dyDescent="0.4">
      <c r="F670" s="12" t="s">
        <v>5864</v>
      </c>
    </row>
    <row r="671" spans="6:6" ht="16.5" customHeight="1" x14ac:dyDescent="0.4">
      <c r="F671" s="12" t="s">
        <v>5865</v>
      </c>
    </row>
    <row r="672" spans="6:6" ht="16.5" customHeight="1" x14ac:dyDescent="0.4">
      <c r="F672" s="12" t="s">
        <v>5866</v>
      </c>
    </row>
    <row r="673" spans="6:6" ht="16.5" customHeight="1" x14ac:dyDescent="0.4">
      <c r="F673" s="12" t="s">
        <v>5867</v>
      </c>
    </row>
    <row r="674" spans="6:6" ht="16.5" customHeight="1" x14ac:dyDescent="0.4">
      <c r="F674" s="12" t="s">
        <v>5868</v>
      </c>
    </row>
    <row r="675" spans="6:6" ht="16.5" customHeight="1" x14ac:dyDescent="0.4">
      <c r="F675" s="12" t="s">
        <v>5869</v>
      </c>
    </row>
    <row r="676" spans="6:6" ht="16.5" customHeight="1" x14ac:dyDescent="0.4">
      <c r="F676" s="12" t="s">
        <v>5870</v>
      </c>
    </row>
    <row r="677" spans="6:6" ht="16.5" customHeight="1" x14ac:dyDescent="0.4">
      <c r="F677" s="12" t="s">
        <v>5871</v>
      </c>
    </row>
    <row r="678" spans="6:6" ht="16.5" customHeight="1" x14ac:dyDescent="0.4">
      <c r="F678" s="12" t="s">
        <v>5872</v>
      </c>
    </row>
    <row r="679" spans="6:6" ht="16.5" customHeight="1" x14ac:dyDescent="0.4">
      <c r="F679" s="12" t="s">
        <v>5873</v>
      </c>
    </row>
    <row r="680" spans="6:6" ht="16.5" customHeight="1" x14ac:dyDescent="0.4">
      <c r="F680" s="12" t="s">
        <v>5874</v>
      </c>
    </row>
    <row r="681" spans="6:6" ht="16.5" customHeight="1" x14ac:dyDescent="0.4">
      <c r="F681" s="12" t="s">
        <v>5875</v>
      </c>
    </row>
    <row r="682" spans="6:6" ht="16.5" customHeight="1" x14ac:dyDescent="0.4">
      <c r="F682" s="12" t="s">
        <v>5876</v>
      </c>
    </row>
    <row r="683" spans="6:6" ht="16.5" customHeight="1" x14ac:dyDescent="0.4">
      <c r="F683" s="12" t="s">
        <v>5877</v>
      </c>
    </row>
    <row r="684" spans="6:6" ht="16.5" customHeight="1" x14ac:dyDescent="0.4">
      <c r="F684" s="12" t="s">
        <v>5878</v>
      </c>
    </row>
    <row r="685" spans="6:6" ht="16.5" customHeight="1" x14ac:dyDescent="0.4">
      <c r="F685" s="12" t="s">
        <v>5879</v>
      </c>
    </row>
    <row r="686" spans="6:6" ht="16.5" customHeight="1" x14ac:dyDescent="0.4">
      <c r="F686" s="12" t="s">
        <v>5880</v>
      </c>
    </row>
    <row r="687" spans="6:6" ht="16.5" customHeight="1" x14ac:dyDescent="0.4">
      <c r="F687" s="12" t="s">
        <v>5881</v>
      </c>
    </row>
    <row r="688" spans="6:6" ht="16.5" customHeight="1" x14ac:dyDescent="0.4">
      <c r="F688" s="12" t="s">
        <v>5882</v>
      </c>
    </row>
    <row r="689" spans="6:6" ht="16.5" customHeight="1" x14ac:dyDescent="0.4">
      <c r="F689" s="12" t="s">
        <v>5883</v>
      </c>
    </row>
    <row r="690" spans="6:6" ht="16.5" customHeight="1" x14ac:dyDescent="0.4">
      <c r="F690" s="12" t="s">
        <v>5884</v>
      </c>
    </row>
    <row r="691" spans="6:6" ht="16.5" customHeight="1" x14ac:dyDescent="0.4">
      <c r="F691" s="12" t="s">
        <v>5885</v>
      </c>
    </row>
    <row r="692" spans="6:6" ht="16.5" customHeight="1" x14ac:dyDescent="0.4">
      <c r="F692" s="12" t="s">
        <v>5886</v>
      </c>
    </row>
    <row r="693" spans="6:6" ht="16.5" customHeight="1" x14ac:dyDescent="0.4">
      <c r="F693" s="12" t="s">
        <v>5887</v>
      </c>
    </row>
    <row r="694" spans="6:6" ht="16.5" customHeight="1" x14ac:dyDescent="0.4">
      <c r="F694" s="12" t="s">
        <v>5888</v>
      </c>
    </row>
    <row r="695" spans="6:6" ht="16.5" customHeight="1" x14ac:dyDescent="0.4">
      <c r="F695" s="12" t="s">
        <v>5889</v>
      </c>
    </row>
    <row r="696" spans="6:6" ht="16.5" customHeight="1" x14ac:dyDescent="0.4">
      <c r="F696" s="12" t="s">
        <v>5890</v>
      </c>
    </row>
    <row r="697" spans="6:6" ht="16.5" customHeight="1" x14ac:dyDescent="0.4">
      <c r="F697" s="12" t="s">
        <v>5891</v>
      </c>
    </row>
    <row r="698" spans="6:6" ht="16.5" customHeight="1" x14ac:dyDescent="0.4">
      <c r="F698" s="12" t="s">
        <v>5892</v>
      </c>
    </row>
    <row r="699" spans="6:6" ht="16.5" customHeight="1" x14ac:dyDescent="0.4">
      <c r="F699" s="12" t="s">
        <v>5893</v>
      </c>
    </row>
    <row r="700" spans="6:6" ht="16.5" customHeight="1" x14ac:dyDescent="0.4">
      <c r="F700" s="12" t="s">
        <v>5894</v>
      </c>
    </row>
    <row r="701" spans="6:6" ht="16.5" customHeight="1" x14ac:dyDescent="0.4">
      <c r="F701" s="12" t="s">
        <v>5895</v>
      </c>
    </row>
    <row r="702" spans="6:6" ht="16.5" customHeight="1" x14ac:dyDescent="0.4">
      <c r="F702" s="12" t="s">
        <v>5896</v>
      </c>
    </row>
    <row r="703" spans="6:6" ht="16.5" customHeight="1" x14ac:dyDescent="0.4">
      <c r="F703" s="12" t="s">
        <v>5897</v>
      </c>
    </row>
    <row r="704" spans="6:6" ht="16.5" customHeight="1" x14ac:dyDescent="0.4">
      <c r="F704" s="12" t="s">
        <v>5898</v>
      </c>
    </row>
    <row r="705" spans="6:6" ht="16.5" customHeight="1" x14ac:dyDescent="0.4">
      <c r="F705" s="12" t="s">
        <v>5899</v>
      </c>
    </row>
    <row r="706" spans="6:6" ht="16.5" customHeight="1" x14ac:dyDescent="0.4">
      <c r="F706" s="12" t="s">
        <v>5900</v>
      </c>
    </row>
    <row r="707" spans="6:6" ht="16.5" customHeight="1" x14ac:dyDescent="0.4">
      <c r="F707" s="12" t="s">
        <v>5901</v>
      </c>
    </row>
    <row r="708" spans="6:6" ht="16.5" customHeight="1" x14ac:dyDescent="0.4">
      <c r="F708" s="12" t="s">
        <v>5902</v>
      </c>
    </row>
    <row r="709" spans="6:6" ht="16.5" customHeight="1" x14ac:dyDescent="0.4">
      <c r="F709" s="12" t="s">
        <v>5903</v>
      </c>
    </row>
    <row r="710" spans="6:6" ht="16.5" customHeight="1" x14ac:dyDescent="0.4">
      <c r="F710" s="12" t="s">
        <v>5904</v>
      </c>
    </row>
    <row r="711" spans="6:6" ht="16.5" customHeight="1" x14ac:dyDescent="0.4">
      <c r="F711" s="12" t="s">
        <v>5905</v>
      </c>
    </row>
    <row r="712" spans="6:6" ht="16.5" customHeight="1" x14ac:dyDescent="0.4">
      <c r="F712" s="12" t="s">
        <v>5906</v>
      </c>
    </row>
    <row r="713" spans="6:6" ht="16.5" customHeight="1" x14ac:dyDescent="0.4">
      <c r="F713" s="12" t="s">
        <v>5907</v>
      </c>
    </row>
    <row r="714" spans="6:6" ht="16.5" customHeight="1" x14ac:dyDescent="0.4">
      <c r="F714" s="12" t="s">
        <v>5908</v>
      </c>
    </row>
    <row r="715" spans="6:6" ht="16.5" customHeight="1" x14ac:dyDescent="0.4">
      <c r="F715" s="12" t="s">
        <v>5909</v>
      </c>
    </row>
    <row r="716" spans="6:6" ht="16.5" customHeight="1" x14ac:dyDescent="0.4">
      <c r="F716" s="12" t="s">
        <v>5910</v>
      </c>
    </row>
    <row r="717" spans="6:6" ht="16.5" customHeight="1" x14ac:dyDescent="0.4">
      <c r="F717" s="12" t="s">
        <v>5911</v>
      </c>
    </row>
    <row r="718" spans="6:6" ht="16.5" customHeight="1" x14ac:dyDescent="0.4">
      <c r="F718" s="12" t="s">
        <v>5912</v>
      </c>
    </row>
    <row r="719" spans="6:6" ht="16.5" customHeight="1" x14ac:dyDescent="0.4">
      <c r="F719" s="12" t="s">
        <v>5913</v>
      </c>
    </row>
    <row r="720" spans="6:6" ht="16.5" customHeight="1" x14ac:dyDescent="0.4">
      <c r="F720" s="12" t="s">
        <v>5914</v>
      </c>
    </row>
    <row r="721" spans="6:6" ht="16.5" customHeight="1" x14ac:dyDescent="0.4">
      <c r="F721" s="12" t="s">
        <v>5915</v>
      </c>
    </row>
    <row r="722" spans="6:6" ht="16.5" customHeight="1" x14ac:dyDescent="0.4">
      <c r="F722" s="12" t="s">
        <v>5916</v>
      </c>
    </row>
    <row r="723" spans="6:6" ht="16.5" customHeight="1" x14ac:dyDescent="0.4">
      <c r="F723" s="12" t="s">
        <v>5917</v>
      </c>
    </row>
    <row r="724" spans="6:6" ht="16.5" customHeight="1" x14ac:dyDescent="0.4">
      <c r="F724" s="12" t="s">
        <v>5918</v>
      </c>
    </row>
    <row r="725" spans="6:6" ht="16.5" customHeight="1" x14ac:dyDescent="0.4">
      <c r="F725" s="12" t="s">
        <v>5919</v>
      </c>
    </row>
    <row r="726" spans="6:6" ht="16.5" customHeight="1" x14ac:dyDescent="0.4">
      <c r="F726" s="12" t="s">
        <v>5920</v>
      </c>
    </row>
    <row r="727" spans="6:6" ht="16.5" customHeight="1" x14ac:dyDescent="0.4">
      <c r="F727" s="12" t="s">
        <v>5921</v>
      </c>
    </row>
    <row r="728" spans="6:6" ht="16.5" customHeight="1" x14ac:dyDescent="0.4">
      <c r="F728" s="12" t="s">
        <v>5922</v>
      </c>
    </row>
    <row r="729" spans="6:6" ht="16.5" customHeight="1" x14ac:dyDescent="0.4">
      <c r="F729" s="12" t="s">
        <v>5923</v>
      </c>
    </row>
    <row r="730" spans="6:6" ht="16.5" customHeight="1" x14ac:dyDescent="0.4">
      <c r="F730" s="12" t="s">
        <v>5924</v>
      </c>
    </row>
    <row r="731" spans="6:6" ht="16.5" customHeight="1" x14ac:dyDescent="0.4">
      <c r="F731" s="12" t="s">
        <v>5925</v>
      </c>
    </row>
    <row r="732" spans="6:6" ht="16.5" customHeight="1" x14ac:dyDescent="0.4">
      <c r="F732" s="12" t="s">
        <v>5926</v>
      </c>
    </row>
    <row r="733" spans="6:6" ht="16.5" customHeight="1" x14ac:dyDescent="0.4">
      <c r="F733" s="12" t="s">
        <v>5927</v>
      </c>
    </row>
    <row r="734" spans="6:6" ht="16.5" customHeight="1" x14ac:dyDescent="0.4">
      <c r="F734" s="12" t="s">
        <v>5928</v>
      </c>
    </row>
    <row r="735" spans="6:6" ht="16.5" customHeight="1" x14ac:dyDescent="0.4">
      <c r="F735" s="12" t="s">
        <v>5929</v>
      </c>
    </row>
    <row r="736" spans="6:6" ht="16.5" customHeight="1" x14ac:dyDescent="0.4">
      <c r="F736" s="12" t="s">
        <v>5930</v>
      </c>
    </row>
    <row r="737" spans="6:6" ht="16.5" customHeight="1" x14ac:dyDescent="0.4">
      <c r="F737" s="12" t="s">
        <v>5931</v>
      </c>
    </row>
    <row r="738" spans="6:6" ht="16.5" customHeight="1" x14ac:dyDescent="0.4">
      <c r="F738" s="12" t="s">
        <v>5932</v>
      </c>
    </row>
    <row r="739" spans="6:6" ht="16.5" customHeight="1" x14ac:dyDescent="0.4">
      <c r="F739" s="12" t="s">
        <v>5933</v>
      </c>
    </row>
    <row r="740" spans="6:6" ht="16.5" customHeight="1" x14ac:dyDescent="0.4">
      <c r="F740" s="12" t="s">
        <v>5934</v>
      </c>
    </row>
    <row r="741" spans="6:6" ht="16.5" customHeight="1" x14ac:dyDescent="0.4">
      <c r="F741" s="12" t="s">
        <v>5935</v>
      </c>
    </row>
    <row r="742" spans="6:6" ht="16.5" customHeight="1" x14ac:dyDescent="0.4">
      <c r="F742" s="12" t="s">
        <v>5936</v>
      </c>
    </row>
    <row r="743" spans="6:6" ht="16.5" customHeight="1" x14ac:dyDescent="0.4">
      <c r="F743" s="12" t="s">
        <v>5937</v>
      </c>
    </row>
    <row r="744" spans="6:6" ht="16.5" customHeight="1" x14ac:dyDescent="0.4">
      <c r="F744" s="12" t="s">
        <v>5938</v>
      </c>
    </row>
    <row r="745" spans="6:6" ht="16.5" customHeight="1" x14ac:dyDescent="0.4">
      <c r="F745" s="12" t="s">
        <v>5939</v>
      </c>
    </row>
    <row r="746" spans="6:6" ht="16.5" customHeight="1" x14ac:dyDescent="0.4">
      <c r="F746" s="12" t="s">
        <v>5940</v>
      </c>
    </row>
    <row r="747" spans="6:6" ht="16.5" customHeight="1" x14ac:dyDescent="0.4">
      <c r="F747" s="12" t="s">
        <v>5941</v>
      </c>
    </row>
    <row r="748" spans="6:6" ht="16.5" customHeight="1" x14ac:dyDescent="0.4">
      <c r="F748" s="12" t="s">
        <v>5942</v>
      </c>
    </row>
    <row r="749" spans="6:6" ht="16.5" customHeight="1" x14ac:dyDescent="0.4">
      <c r="F749" s="12" t="s">
        <v>5943</v>
      </c>
    </row>
    <row r="750" spans="6:6" ht="16.5" customHeight="1" x14ac:dyDescent="0.4">
      <c r="F750" s="12" t="s">
        <v>5944</v>
      </c>
    </row>
    <row r="751" spans="6:6" ht="16.5" customHeight="1" x14ac:dyDescent="0.4">
      <c r="F751" s="12" t="s">
        <v>5945</v>
      </c>
    </row>
    <row r="752" spans="6:6" ht="16.5" customHeight="1" x14ac:dyDescent="0.4">
      <c r="F752" s="12" t="s">
        <v>5946</v>
      </c>
    </row>
    <row r="753" spans="6:6" ht="16.5" customHeight="1" x14ac:dyDescent="0.4">
      <c r="F753" s="12" t="s">
        <v>5947</v>
      </c>
    </row>
    <row r="754" spans="6:6" ht="16.5" customHeight="1" x14ac:dyDescent="0.4">
      <c r="F754" s="12" t="s">
        <v>5948</v>
      </c>
    </row>
    <row r="755" spans="6:6" ht="16.5" customHeight="1" x14ac:dyDescent="0.4">
      <c r="F755" s="12" t="s">
        <v>5949</v>
      </c>
    </row>
    <row r="756" spans="6:6" ht="16.5" customHeight="1" x14ac:dyDescent="0.4">
      <c r="F756" s="12" t="s">
        <v>5950</v>
      </c>
    </row>
    <row r="757" spans="6:6" ht="16.5" customHeight="1" x14ac:dyDescent="0.4">
      <c r="F757" s="12" t="s">
        <v>5951</v>
      </c>
    </row>
    <row r="758" spans="6:6" ht="16.5" customHeight="1" x14ac:dyDescent="0.4">
      <c r="F758" s="12" t="s">
        <v>5952</v>
      </c>
    </row>
    <row r="759" spans="6:6" ht="16.5" customHeight="1" x14ac:dyDescent="0.4">
      <c r="F759" s="12" t="s">
        <v>5953</v>
      </c>
    </row>
    <row r="760" spans="6:6" ht="16.5" customHeight="1" x14ac:dyDescent="0.4">
      <c r="F760" s="12" t="s">
        <v>5954</v>
      </c>
    </row>
    <row r="761" spans="6:6" ht="16.5" customHeight="1" x14ac:dyDescent="0.4">
      <c r="F761" s="12" t="s">
        <v>5955</v>
      </c>
    </row>
    <row r="762" spans="6:6" ht="16.5" customHeight="1" x14ac:dyDescent="0.4">
      <c r="F762" s="12" t="s">
        <v>5956</v>
      </c>
    </row>
    <row r="763" spans="6:6" ht="16.5" customHeight="1" x14ac:dyDescent="0.4">
      <c r="F763" s="12" t="s">
        <v>5957</v>
      </c>
    </row>
    <row r="764" spans="6:6" ht="16.5" customHeight="1" x14ac:dyDescent="0.4">
      <c r="F764" s="12" t="s">
        <v>5958</v>
      </c>
    </row>
    <row r="765" spans="6:6" ht="16.5" customHeight="1" x14ac:dyDescent="0.4">
      <c r="F765" s="12" t="s">
        <v>5959</v>
      </c>
    </row>
    <row r="766" spans="6:6" ht="16.5" customHeight="1" x14ac:dyDescent="0.4">
      <c r="F766" s="12" t="s">
        <v>5960</v>
      </c>
    </row>
    <row r="767" spans="6:6" ht="16.5" customHeight="1" x14ac:dyDescent="0.4">
      <c r="F767" s="12" t="s">
        <v>5961</v>
      </c>
    </row>
    <row r="768" spans="6:6" ht="16.5" customHeight="1" x14ac:dyDescent="0.4">
      <c r="F768" s="12" t="s">
        <v>5962</v>
      </c>
    </row>
    <row r="769" spans="6:6" ht="16.5" customHeight="1" x14ac:dyDescent="0.4">
      <c r="F769" s="12" t="s">
        <v>5963</v>
      </c>
    </row>
    <row r="770" spans="6:6" ht="16.5" customHeight="1" x14ac:dyDescent="0.4">
      <c r="F770" s="12" t="s">
        <v>5964</v>
      </c>
    </row>
    <row r="771" spans="6:6" ht="16.5" customHeight="1" x14ac:dyDescent="0.4">
      <c r="F771" s="12" t="s">
        <v>5965</v>
      </c>
    </row>
    <row r="772" spans="6:6" ht="16.5" customHeight="1" x14ac:dyDescent="0.4">
      <c r="F772" s="12" t="s">
        <v>5966</v>
      </c>
    </row>
    <row r="773" spans="6:6" ht="16.5" customHeight="1" x14ac:dyDescent="0.4">
      <c r="F773" s="12" t="s">
        <v>5967</v>
      </c>
    </row>
    <row r="774" spans="6:6" ht="16.5" customHeight="1" x14ac:dyDescent="0.4">
      <c r="F774" s="12" t="s">
        <v>5968</v>
      </c>
    </row>
    <row r="775" spans="6:6" ht="16.5" customHeight="1" x14ac:dyDescent="0.4">
      <c r="F775" s="12" t="s">
        <v>5969</v>
      </c>
    </row>
    <row r="776" spans="6:6" ht="16.5" customHeight="1" x14ac:dyDescent="0.4">
      <c r="F776" s="12" t="s">
        <v>5970</v>
      </c>
    </row>
    <row r="777" spans="6:6" ht="16.5" customHeight="1" x14ac:dyDescent="0.4">
      <c r="F777" s="12" t="s">
        <v>5971</v>
      </c>
    </row>
    <row r="778" spans="6:6" ht="16.5" customHeight="1" x14ac:dyDescent="0.4">
      <c r="F778" s="12" t="s">
        <v>5972</v>
      </c>
    </row>
    <row r="779" spans="6:6" ht="16.5" customHeight="1" x14ac:dyDescent="0.4">
      <c r="F779" s="12" t="s">
        <v>5973</v>
      </c>
    </row>
    <row r="780" spans="6:6" ht="16.5" customHeight="1" x14ac:dyDescent="0.4">
      <c r="F780" s="12" t="s">
        <v>5974</v>
      </c>
    </row>
    <row r="781" spans="6:6" ht="16.5" customHeight="1" x14ac:dyDescent="0.4">
      <c r="F781" s="12" t="s">
        <v>5975</v>
      </c>
    </row>
    <row r="782" spans="6:6" ht="16.5" customHeight="1" x14ac:dyDescent="0.4">
      <c r="F782" s="12" t="s">
        <v>5976</v>
      </c>
    </row>
    <row r="783" spans="6:6" ht="16.5" customHeight="1" x14ac:dyDescent="0.4">
      <c r="F783" s="12" t="s">
        <v>5977</v>
      </c>
    </row>
    <row r="784" spans="6:6" ht="16.5" customHeight="1" x14ac:dyDescent="0.4">
      <c r="F784" s="12" t="s">
        <v>5978</v>
      </c>
    </row>
    <row r="785" spans="6:6" ht="16.5" customHeight="1" x14ac:dyDescent="0.4">
      <c r="F785" s="12" t="s">
        <v>5979</v>
      </c>
    </row>
    <row r="786" spans="6:6" ht="16.5" customHeight="1" x14ac:dyDescent="0.4">
      <c r="F786" s="12" t="s">
        <v>5980</v>
      </c>
    </row>
    <row r="787" spans="6:6" ht="16.5" customHeight="1" x14ac:dyDescent="0.4">
      <c r="F787" s="12" t="s">
        <v>5981</v>
      </c>
    </row>
    <row r="788" spans="6:6" ht="16.5" customHeight="1" x14ac:dyDescent="0.4">
      <c r="F788" s="12" t="s">
        <v>5982</v>
      </c>
    </row>
    <row r="789" spans="6:6" ht="16.5" customHeight="1" x14ac:dyDescent="0.4">
      <c r="F789" s="12" t="s">
        <v>5983</v>
      </c>
    </row>
    <row r="790" spans="6:6" ht="16.5" customHeight="1" x14ac:dyDescent="0.4">
      <c r="F790" s="12" t="s">
        <v>5984</v>
      </c>
    </row>
    <row r="791" spans="6:6" ht="16.5" customHeight="1" x14ac:dyDescent="0.4">
      <c r="F791" s="12" t="s">
        <v>5985</v>
      </c>
    </row>
    <row r="792" spans="6:6" ht="16.5" customHeight="1" x14ac:dyDescent="0.4">
      <c r="F792" s="12" t="s">
        <v>5986</v>
      </c>
    </row>
    <row r="793" spans="6:6" ht="16.5" customHeight="1" x14ac:dyDescent="0.4">
      <c r="F793" s="12" t="s">
        <v>5987</v>
      </c>
    </row>
    <row r="794" spans="6:6" ht="16.5" customHeight="1" x14ac:dyDescent="0.4">
      <c r="F794" s="12" t="s">
        <v>5988</v>
      </c>
    </row>
    <row r="795" spans="6:6" ht="16.5" customHeight="1" x14ac:dyDescent="0.4">
      <c r="F795" s="12" t="s">
        <v>5989</v>
      </c>
    </row>
    <row r="796" spans="6:6" ht="16.5" customHeight="1" x14ac:dyDescent="0.4">
      <c r="F796" s="12" t="s">
        <v>5990</v>
      </c>
    </row>
    <row r="797" spans="6:6" ht="16.5" customHeight="1" x14ac:dyDescent="0.4">
      <c r="F797" s="12" t="s">
        <v>5991</v>
      </c>
    </row>
    <row r="798" spans="6:6" ht="16.5" customHeight="1" x14ac:dyDescent="0.4">
      <c r="F798" s="12" t="s">
        <v>5992</v>
      </c>
    </row>
    <row r="799" spans="6:6" ht="16.5" customHeight="1" x14ac:dyDescent="0.4">
      <c r="F799" s="12" t="s">
        <v>5993</v>
      </c>
    </row>
    <row r="800" spans="6:6" ht="16.5" customHeight="1" x14ac:dyDescent="0.4">
      <c r="F800" s="12" t="s">
        <v>5994</v>
      </c>
    </row>
    <row r="801" spans="6:6" ht="16.5" customHeight="1" x14ac:dyDescent="0.4">
      <c r="F801" s="12" t="s">
        <v>5995</v>
      </c>
    </row>
    <row r="802" spans="6:6" ht="16.5" customHeight="1" x14ac:dyDescent="0.4">
      <c r="F802" s="12" t="s">
        <v>5996</v>
      </c>
    </row>
    <row r="803" spans="6:6" ht="16.5" customHeight="1" x14ac:dyDescent="0.4">
      <c r="F803" s="12" t="s">
        <v>5997</v>
      </c>
    </row>
    <row r="804" spans="6:6" ht="16.5" customHeight="1" x14ac:dyDescent="0.4">
      <c r="F804" s="12" t="s">
        <v>5998</v>
      </c>
    </row>
    <row r="805" spans="6:6" ht="16.5" customHeight="1" x14ac:dyDescent="0.4">
      <c r="F805" s="12" t="s">
        <v>5999</v>
      </c>
    </row>
    <row r="806" spans="6:6" ht="16.5" customHeight="1" x14ac:dyDescent="0.4">
      <c r="F806" s="12" t="s">
        <v>6000</v>
      </c>
    </row>
    <row r="807" spans="6:6" ht="16.5" customHeight="1" x14ac:dyDescent="0.4">
      <c r="F807" s="12" t="s">
        <v>6001</v>
      </c>
    </row>
    <row r="808" spans="6:6" ht="16.5" customHeight="1" x14ac:dyDescent="0.4">
      <c r="F808" s="12" t="s">
        <v>6002</v>
      </c>
    </row>
    <row r="809" spans="6:6" ht="16.5" customHeight="1" x14ac:dyDescent="0.4">
      <c r="F809" s="12" t="s">
        <v>6003</v>
      </c>
    </row>
    <row r="810" spans="6:6" ht="16.5" customHeight="1" x14ac:dyDescent="0.4">
      <c r="F810" s="12" t="s">
        <v>6004</v>
      </c>
    </row>
    <row r="811" spans="6:6" ht="16.5" customHeight="1" x14ac:dyDescent="0.4">
      <c r="F811" s="12" t="s">
        <v>6005</v>
      </c>
    </row>
    <row r="812" spans="6:6" ht="16.5" customHeight="1" x14ac:dyDescent="0.4">
      <c r="F812" s="12" t="s">
        <v>6006</v>
      </c>
    </row>
    <row r="813" spans="6:6" ht="16.5" customHeight="1" x14ac:dyDescent="0.4">
      <c r="F813" s="12" t="s">
        <v>6007</v>
      </c>
    </row>
    <row r="814" spans="6:6" ht="16.5" customHeight="1" x14ac:dyDescent="0.4">
      <c r="F814" s="12" t="s">
        <v>6008</v>
      </c>
    </row>
    <row r="815" spans="6:6" ht="16.5" customHeight="1" x14ac:dyDescent="0.4">
      <c r="F815" s="12" t="s">
        <v>6009</v>
      </c>
    </row>
    <row r="816" spans="6:6" ht="16.5" customHeight="1" x14ac:dyDescent="0.4">
      <c r="F816" s="12" t="s">
        <v>6010</v>
      </c>
    </row>
    <row r="817" spans="6:6" ht="16.5" customHeight="1" x14ac:dyDescent="0.4">
      <c r="F817" s="12" t="s">
        <v>6011</v>
      </c>
    </row>
    <row r="818" spans="6:6" ht="16.5" customHeight="1" x14ac:dyDescent="0.4">
      <c r="F818" s="12" t="s">
        <v>6012</v>
      </c>
    </row>
    <row r="819" spans="6:6" ht="16.5" customHeight="1" x14ac:dyDescent="0.4">
      <c r="F819" s="12" t="s">
        <v>6013</v>
      </c>
    </row>
    <row r="820" spans="6:6" ht="16.5" customHeight="1" x14ac:dyDescent="0.4">
      <c r="F820" s="12" t="s">
        <v>6014</v>
      </c>
    </row>
    <row r="821" spans="6:6" ht="16.5" customHeight="1" x14ac:dyDescent="0.4">
      <c r="F821" s="12" t="s">
        <v>6015</v>
      </c>
    </row>
    <row r="822" spans="6:6" ht="16.5" customHeight="1" x14ac:dyDescent="0.4">
      <c r="F822" s="12" t="s">
        <v>6016</v>
      </c>
    </row>
    <row r="823" spans="6:6" ht="16.5" customHeight="1" x14ac:dyDescent="0.4">
      <c r="F823" s="12" t="s">
        <v>6017</v>
      </c>
    </row>
    <row r="824" spans="6:6" ht="16.5" customHeight="1" x14ac:dyDescent="0.4">
      <c r="F824" s="12" t="s">
        <v>6018</v>
      </c>
    </row>
    <row r="825" spans="6:6" ht="16.5" customHeight="1" x14ac:dyDescent="0.4">
      <c r="F825" s="12" t="s">
        <v>6019</v>
      </c>
    </row>
    <row r="826" spans="6:6" ht="16.5" customHeight="1" x14ac:dyDescent="0.4">
      <c r="F826" s="12" t="s">
        <v>6020</v>
      </c>
    </row>
    <row r="827" spans="6:6" ht="16.5" customHeight="1" x14ac:dyDescent="0.4">
      <c r="F827" s="12" t="s">
        <v>6021</v>
      </c>
    </row>
    <row r="828" spans="6:6" ht="16.5" customHeight="1" x14ac:dyDescent="0.4">
      <c r="F828" s="12" t="s">
        <v>6022</v>
      </c>
    </row>
    <row r="829" spans="6:6" ht="16.5" customHeight="1" x14ac:dyDescent="0.4">
      <c r="F829" s="12" t="s">
        <v>6023</v>
      </c>
    </row>
    <row r="830" spans="6:6" ht="16.5" customHeight="1" x14ac:dyDescent="0.4">
      <c r="F830" s="12" t="s">
        <v>6024</v>
      </c>
    </row>
    <row r="831" spans="6:6" ht="16.5" customHeight="1" x14ac:dyDescent="0.4">
      <c r="F831" s="12" t="s">
        <v>6025</v>
      </c>
    </row>
    <row r="832" spans="6:6" ht="16.5" customHeight="1" x14ac:dyDescent="0.4">
      <c r="F832" s="12" t="s">
        <v>6026</v>
      </c>
    </row>
    <row r="833" spans="6:6" ht="16.5" customHeight="1" x14ac:dyDescent="0.4">
      <c r="F833" s="12" t="s">
        <v>6027</v>
      </c>
    </row>
    <row r="834" spans="6:6" ht="16.5" customHeight="1" x14ac:dyDescent="0.4">
      <c r="F834" s="12" t="s">
        <v>6028</v>
      </c>
    </row>
    <row r="835" spans="6:6" ht="16.5" customHeight="1" x14ac:dyDescent="0.4">
      <c r="F835" s="12" t="s">
        <v>6029</v>
      </c>
    </row>
    <row r="836" spans="6:6" ht="16.5" customHeight="1" x14ac:dyDescent="0.4">
      <c r="F836" s="12" t="s">
        <v>6030</v>
      </c>
    </row>
    <row r="837" spans="6:6" ht="16.5" customHeight="1" x14ac:dyDescent="0.4">
      <c r="F837" s="12" t="s">
        <v>6031</v>
      </c>
    </row>
    <row r="838" spans="6:6" ht="16.5" customHeight="1" x14ac:dyDescent="0.4">
      <c r="F838" s="12" t="s">
        <v>6032</v>
      </c>
    </row>
    <row r="839" spans="6:6" ht="16.5" customHeight="1" x14ac:dyDescent="0.4">
      <c r="F839" s="12" t="s">
        <v>6033</v>
      </c>
    </row>
    <row r="840" spans="6:6" ht="16.5" customHeight="1" x14ac:dyDescent="0.4">
      <c r="F840" s="12" t="s">
        <v>6034</v>
      </c>
    </row>
    <row r="841" spans="6:6" ht="16.5" customHeight="1" x14ac:dyDescent="0.4">
      <c r="F841" s="12" t="s">
        <v>6035</v>
      </c>
    </row>
    <row r="842" spans="6:6" ht="16.5" customHeight="1" x14ac:dyDescent="0.4">
      <c r="F842" s="12" t="s">
        <v>6036</v>
      </c>
    </row>
    <row r="843" spans="6:6" ht="16.5" customHeight="1" x14ac:dyDescent="0.4">
      <c r="F843" s="12" t="s">
        <v>6037</v>
      </c>
    </row>
    <row r="844" spans="6:6" ht="16.5" customHeight="1" x14ac:dyDescent="0.4">
      <c r="F844" s="12" t="s">
        <v>6038</v>
      </c>
    </row>
    <row r="845" spans="6:6" ht="16.5" customHeight="1" x14ac:dyDescent="0.4">
      <c r="F845" s="12" t="s">
        <v>6039</v>
      </c>
    </row>
    <row r="846" spans="6:6" ht="16.5" customHeight="1" x14ac:dyDescent="0.4">
      <c r="F846" s="12" t="s">
        <v>6040</v>
      </c>
    </row>
    <row r="847" spans="6:6" ht="16.5" customHeight="1" x14ac:dyDescent="0.4">
      <c r="F847" s="12" t="s">
        <v>6041</v>
      </c>
    </row>
    <row r="848" spans="6:6" ht="16.5" customHeight="1" x14ac:dyDescent="0.4">
      <c r="F848" s="12" t="s">
        <v>6042</v>
      </c>
    </row>
    <row r="849" spans="6:6" ht="16.5" customHeight="1" x14ac:dyDescent="0.4">
      <c r="F849" s="12" t="s">
        <v>6043</v>
      </c>
    </row>
    <row r="850" spans="6:6" ht="16.5" customHeight="1" x14ac:dyDescent="0.4">
      <c r="F850" s="12" t="s">
        <v>6044</v>
      </c>
    </row>
    <row r="851" spans="6:6" ht="16.5" customHeight="1" x14ac:dyDescent="0.4">
      <c r="F851" s="12" t="s">
        <v>6045</v>
      </c>
    </row>
    <row r="852" spans="6:6" ht="16.5" customHeight="1" x14ac:dyDescent="0.4">
      <c r="F852" s="12" t="s">
        <v>6046</v>
      </c>
    </row>
    <row r="853" spans="6:6" ht="16.5" customHeight="1" x14ac:dyDescent="0.4">
      <c r="F853" s="12" t="s">
        <v>6047</v>
      </c>
    </row>
    <row r="854" spans="6:6" ht="16.5" customHeight="1" x14ac:dyDescent="0.4">
      <c r="F854" s="12" t="s">
        <v>6048</v>
      </c>
    </row>
    <row r="855" spans="6:6" ht="16.5" customHeight="1" x14ac:dyDescent="0.4">
      <c r="F855" s="12" t="s">
        <v>6049</v>
      </c>
    </row>
    <row r="856" spans="6:6" ht="16.5" customHeight="1" x14ac:dyDescent="0.4">
      <c r="F856" s="12" t="s">
        <v>6050</v>
      </c>
    </row>
    <row r="857" spans="6:6" ht="16.5" customHeight="1" x14ac:dyDescent="0.4">
      <c r="F857" s="12" t="s">
        <v>6051</v>
      </c>
    </row>
    <row r="858" spans="6:6" ht="16.5" customHeight="1" x14ac:dyDescent="0.4">
      <c r="F858" s="12" t="s">
        <v>6052</v>
      </c>
    </row>
    <row r="859" spans="6:6" ht="16.5" customHeight="1" x14ac:dyDescent="0.4">
      <c r="F859" s="12" t="s">
        <v>6053</v>
      </c>
    </row>
    <row r="860" spans="6:6" ht="16.5" customHeight="1" x14ac:dyDescent="0.4">
      <c r="F860" s="12" t="s">
        <v>6054</v>
      </c>
    </row>
    <row r="861" spans="6:6" ht="16.5" customHeight="1" x14ac:dyDescent="0.4">
      <c r="F861" s="12" t="s">
        <v>6055</v>
      </c>
    </row>
    <row r="862" spans="6:6" ht="16.5" customHeight="1" x14ac:dyDescent="0.4">
      <c r="F862" s="12" t="s">
        <v>6056</v>
      </c>
    </row>
    <row r="863" spans="6:6" ht="16.5" customHeight="1" x14ac:dyDescent="0.4">
      <c r="F863" s="12" t="s">
        <v>6057</v>
      </c>
    </row>
    <row r="864" spans="6:6" ht="16.5" customHeight="1" x14ac:dyDescent="0.4">
      <c r="F864" s="12" t="s">
        <v>6058</v>
      </c>
    </row>
    <row r="865" spans="6:6" ht="16.5" customHeight="1" x14ac:dyDescent="0.4">
      <c r="F865" s="12" t="s">
        <v>6059</v>
      </c>
    </row>
    <row r="866" spans="6:6" ht="16.5" customHeight="1" x14ac:dyDescent="0.4">
      <c r="F866" s="12" t="s">
        <v>6060</v>
      </c>
    </row>
    <row r="867" spans="6:6" ht="16.5" customHeight="1" x14ac:dyDescent="0.4">
      <c r="F867" s="12" t="s">
        <v>6061</v>
      </c>
    </row>
    <row r="868" spans="6:6" ht="16.5" customHeight="1" x14ac:dyDescent="0.4">
      <c r="F868" s="12" t="s">
        <v>6062</v>
      </c>
    </row>
    <row r="869" spans="6:6" ht="16.5" customHeight="1" x14ac:dyDescent="0.4">
      <c r="F869" s="12" t="s">
        <v>6063</v>
      </c>
    </row>
    <row r="870" spans="6:6" ht="16.5" customHeight="1" x14ac:dyDescent="0.4">
      <c r="F870" s="12" t="s">
        <v>6064</v>
      </c>
    </row>
    <row r="871" spans="6:6" ht="16.5" customHeight="1" x14ac:dyDescent="0.4">
      <c r="F871" s="12" t="s">
        <v>6065</v>
      </c>
    </row>
    <row r="872" spans="6:6" ht="16.5" customHeight="1" x14ac:dyDescent="0.4">
      <c r="F872" s="12" t="s">
        <v>6066</v>
      </c>
    </row>
    <row r="873" spans="6:6" ht="16.5" customHeight="1" x14ac:dyDescent="0.4">
      <c r="F873" s="12" t="s">
        <v>6067</v>
      </c>
    </row>
    <row r="874" spans="6:6" ht="16.5" customHeight="1" x14ac:dyDescent="0.4">
      <c r="F874" s="12" t="s">
        <v>6068</v>
      </c>
    </row>
    <row r="875" spans="6:6" ht="16.5" customHeight="1" x14ac:dyDescent="0.4">
      <c r="F875" s="12" t="s">
        <v>6069</v>
      </c>
    </row>
    <row r="876" spans="6:6" ht="16.5" customHeight="1" x14ac:dyDescent="0.4">
      <c r="F876" s="12" t="s">
        <v>6070</v>
      </c>
    </row>
    <row r="877" spans="6:6" ht="16.5" customHeight="1" x14ac:dyDescent="0.4">
      <c r="F877" s="12" t="s">
        <v>6071</v>
      </c>
    </row>
    <row r="878" spans="6:6" ht="16.5" customHeight="1" x14ac:dyDescent="0.4">
      <c r="F878" s="12" t="s">
        <v>6072</v>
      </c>
    </row>
    <row r="879" spans="6:6" ht="16.5" customHeight="1" x14ac:dyDescent="0.4">
      <c r="F879" s="12" t="s">
        <v>6073</v>
      </c>
    </row>
    <row r="880" spans="6:6" ht="16.5" customHeight="1" x14ac:dyDescent="0.4">
      <c r="F880" s="12" t="s">
        <v>6074</v>
      </c>
    </row>
    <row r="881" spans="6:6" ht="16.5" customHeight="1" x14ac:dyDescent="0.4">
      <c r="F881" s="12" t="s">
        <v>6075</v>
      </c>
    </row>
    <row r="882" spans="6:6" ht="16.5" customHeight="1" x14ac:dyDescent="0.4">
      <c r="F882" s="12" t="s">
        <v>6076</v>
      </c>
    </row>
    <row r="883" spans="6:6" ht="16.5" customHeight="1" x14ac:dyDescent="0.4">
      <c r="F883" s="12" t="s">
        <v>6077</v>
      </c>
    </row>
    <row r="884" spans="6:6" ht="16.5" customHeight="1" x14ac:dyDescent="0.4">
      <c r="F884" s="12" t="s">
        <v>6078</v>
      </c>
    </row>
    <row r="885" spans="6:6" ht="16.5" customHeight="1" x14ac:dyDescent="0.4">
      <c r="F885" s="12" t="s">
        <v>6079</v>
      </c>
    </row>
    <row r="886" spans="6:6" ht="16.5" customHeight="1" x14ac:dyDescent="0.4">
      <c r="F886" s="12" t="s">
        <v>6080</v>
      </c>
    </row>
    <row r="887" spans="6:6" ht="16.5" customHeight="1" x14ac:dyDescent="0.4">
      <c r="F887" s="12" t="s">
        <v>6081</v>
      </c>
    </row>
    <row r="888" spans="6:6" ht="16.5" customHeight="1" x14ac:dyDescent="0.4">
      <c r="F888" s="12" t="s">
        <v>6082</v>
      </c>
    </row>
    <row r="889" spans="6:6" ht="16.5" customHeight="1" x14ac:dyDescent="0.4">
      <c r="F889" s="12" t="s">
        <v>6083</v>
      </c>
    </row>
    <row r="890" spans="6:6" ht="16.5" customHeight="1" x14ac:dyDescent="0.4">
      <c r="F890" s="12" t="s">
        <v>6084</v>
      </c>
    </row>
    <row r="891" spans="6:6" ht="16.5" customHeight="1" x14ac:dyDescent="0.4">
      <c r="F891" s="12" t="s">
        <v>6085</v>
      </c>
    </row>
    <row r="892" spans="6:6" ht="16.5" customHeight="1" x14ac:dyDescent="0.4">
      <c r="F892" s="12" t="s">
        <v>6086</v>
      </c>
    </row>
    <row r="893" spans="6:6" ht="16.5" customHeight="1" x14ac:dyDescent="0.4">
      <c r="F893" s="12" t="s">
        <v>6087</v>
      </c>
    </row>
    <row r="894" spans="6:6" ht="16.5" customHeight="1" x14ac:dyDescent="0.4">
      <c r="F894" s="12" t="s">
        <v>6088</v>
      </c>
    </row>
    <row r="895" spans="6:6" ht="16.5" customHeight="1" x14ac:dyDescent="0.4">
      <c r="F895" s="12" t="s">
        <v>6089</v>
      </c>
    </row>
    <row r="896" spans="6:6" ht="16.5" customHeight="1" x14ac:dyDescent="0.4">
      <c r="F896" s="12" t="s">
        <v>6090</v>
      </c>
    </row>
    <row r="897" spans="6:6" ht="16.5" customHeight="1" x14ac:dyDescent="0.4">
      <c r="F897" s="12" t="s">
        <v>6091</v>
      </c>
    </row>
    <row r="898" spans="6:6" ht="16.5" customHeight="1" x14ac:dyDescent="0.4">
      <c r="F898" s="12" t="s">
        <v>6092</v>
      </c>
    </row>
    <row r="899" spans="6:6" ht="16.5" customHeight="1" x14ac:dyDescent="0.4">
      <c r="F899" s="12" t="s">
        <v>6093</v>
      </c>
    </row>
    <row r="900" spans="6:6" ht="16.5" customHeight="1" x14ac:dyDescent="0.4">
      <c r="F900" s="12" t="s">
        <v>6094</v>
      </c>
    </row>
    <row r="901" spans="6:6" ht="16.5" customHeight="1" x14ac:dyDescent="0.4">
      <c r="F901" s="12" t="s">
        <v>6095</v>
      </c>
    </row>
    <row r="902" spans="6:6" ht="16.5" customHeight="1" x14ac:dyDescent="0.4">
      <c r="F902" s="12" t="s">
        <v>6096</v>
      </c>
    </row>
    <row r="903" spans="6:6" ht="16.5" customHeight="1" x14ac:dyDescent="0.4">
      <c r="F903" s="12" t="s">
        <v>6097</v>
      </c>
    </row>
    <row r="904" spans="6:6" ht="16.5" customHeight="1" x14ac:dyDescent="0.4">
      <c r="F904" s="12" t="s">
        <v>6098</v>
      </c>
    </row>
    <row r="905" spans="6:6" ht="16.5" customHeight="1" x14ac:dyDescent="0.4">
      <c r="F905" s="12" t="s">
        <v>6099</v>
      </c>
    </row>
    <row r="906" spans="6:6" ht="16.5" customHeight="1" x14ac:dyDescent="0.4">
      <c r="F906" s="12" t="s">
        <v>6100</v>
      </c>
    </row>
    <row r="907" spans="6:6" ht="16.5" customHeight="1" x14ac:dyDescent="0.4">
      <c r="F907" s="12" t="s">
        <v>6101</v>
      </c>
    </row>
    <row r="908" spans="6:6" ht="16.5" customHeight="1" x14ac:dyDescent="0.4">
      <c r="F908" s="12" t="s">
        <v>6102</v>
      </c>
    </row>
    <row r="909" spans="6:6" ht="16.5" customHeight="1" x14ac:dyDescent="0.4">
      <c r="F909" s="12" t="s">
        <v>6103</v>
      </c>
    </row>
    <row r="910" spans="6:6" ht="16.5" customHeight="1" x14ac:dyDescent="0.4">
      <c r="F910" s="12" t="s">
        <v>6104</v>
      </c>
    </row>
    <row r="911" spans="6:6" ht="16.5" customHeight="1" x14ac:dyDescent="0.4">
      <c r="F911" s="12" t="s">
        <v>6105</v>
      </c>
    </row>
    <row r="912" spans="6:6" ht="16.5" customHeight="1" x14ac:dyDescent="0.4">
      <c r="F912" s="12" t="s">
        <v>6106</v>
      </c>
    </row>
    <row r="913" spans="6:6" ht="16.5" customHeight="1" x14ac:dyDescent="0.4">
      <c r="F913" s="12" t="s">
        <v>6107</v>
      </c>
    </row>
    <row r="914" spans="6:6" ht="16.5" customHeight="1" x14ac:dyDescent="0.4">
      <c r="F914" s="12" t="s">
        <v>6108</v>
      </c>
    </row>
    <row r="915" spans="6:6" ht="16.5" customHeight="1" x14ac:dyDescent="0.4">
      <c r="F915" s="12" t="s">
        <v>6109</v>
      </c>
    </row>
    <row r="916" spans="6:6" ht="16.5" customHeight="1" x14ac:dyDescent="0.4">
      <c r="F916" s="12" t="s">
        <v>6110</v>
      </c>
    </row>
    <row r="917" spans="6:6" ht="16.5" customHeight="1" x14ac:dyDescent="0.4">
      <c r="F917" s="12" t="s">
        <v>6111</v>
      </c>
    </row>
    <row r="918" spans="6:6" ht="16.5" customHeight="1" x14ac:dyDescent="0.4">
      <c r="F918" s="12" t="s">
        <v>6112</v>
      </c>
    </row>
    <row r="919" spans="6:6" ht="16.5" customHeight="1" x14ac:dyDescent="0.4">
      <c r="F919" s="12" t="s">
        <v>6113</v>
      </c>
    </row>
    <row r="920" spans="6:6" ht="16.5" customHeight="1" x14ac:dyDescent="0.4">
      <c r="F920" s="12" t="s">
        <v>6114</v>
      </c>
    </row>
    <row r="921" spans="6:6" ht="16.5" customHeight="1" x14ac:dyDescent="0.4">
      <c r="F921" s="12" t="s">
        <v>6115</v>
      </c>
    </row>
    <row r="922" spans="6:6" ht="16.5" customHeight="1" x14ac:dyDescent="0.4">
      <c r="F922" s="12" t="s">
        <v>6116</v>
      </c>
    </row>
    <row r="923" spans="6:6" ht="16.5" customHeight="1" x14ac:dyDescent="0.4">
      <c r="F923" s="12" t="s">
        <v>6117</v>
      </c>
    </row>
    <row r="924" spans="6:6" ht="16.5" customHeight="1" x14ac:dyDescent="0.4">
      <c r="F924" s="12" t="s">
        <v>6118</v>
      </c>
    </row>
    <row r="925" spans="6:6" ht="16.5" customHeight="1" x14ac:dyDescent="0.4">
      <c r="F925" s="12" t="s">
        <v>6119</v>
      </c>
    </row>
    <row r="926" spans="6:6" ht="16.5" customHeight="1" x14ac:dyDescent="0.4">
      <c r="F926" s="12" t="s">
        <v>6120</v>
      </c>
    </row>
    <row r="927" spans="6:6" ht="16.5" customHeight="1" x14ac:dyDescent="0.4">
      <c r="F927" s="12" t="s">
        <v>6121</v>
      </c>
    </row>
    <row r="928" spans="6:6" ht="16.5" customHeight="1" x14ac:dyDescent="0.4">
      <c r="F928" s="12" t="s">
        <v>6122</v>
      </c>
    </row>
    <row r="929" spans="6:6" ht="16.5" customHeight="1" x14ac:dyDescent="0.4">
      <c r="F929" s="12" t="s">
        <v>6123</v>
      </c>
    </row>
    <row r="930" spans="6:6" ht="16.5" customHeight="1" x14ac:dyDescent="0.4">
      <c r="F930" s="12" t="s">
        <v>6124</v>
      </c>
    </row>
    <row r="931" spans="6:6" ht="16.5" customHeight="1" x14ac:dyDescent="0.4">
      <c r="F931" s="12" t="s">
        <v>6125</v>
      </c>
    </row>
    <row r="932" spans="6:6" ht="16.5" customHeight="1" x14ac:dyDescent="0.4">
      <c r="F932" s="12" t="s">
        <v>6126</v>
      </c>
    </row>
    <row r="933" spans="6:6" ht="16.5" customHeight="1" x14ac:dyDescent="0.4">
      <c r="F933" s="12" t="s">
        <v>6127</v>
      </c>
    </row>
    <row r="934" spans="6:6" ht="16.5" customHeight="1" x14ac:dyDescent="0.4">
      <c r="F934" s="12" t="s">
        <v>6128</v>
      </c>
    </row>
    <row r="935" spans="6:6" ht="16.5" customHeight="1" x14ac:dyDescent="0.4">
      <c r="F935" s="12" t="s">
        <v>6129</v>
      </c>
    </row>
    <row r="936" spans="6:6" ht="16.5" customHeight="1" x14ac:dyDescent="0.4">
      <c r="F936" s="12" t="s">
        <v>6130</v>
      </c>
    </row>
    <row r="937" spans="6:6" ht="16.5" customHeight="1" x14ac:dyDescent="0.4">
      <c r="F937" s="12" t="s">
        <v>6131</v>
      </c>
    </row>
    <row r="938" spans="6:6" ht="16.5" customHeight="1" x14ac:dyDescent="0.4">
      <c r="F938" s="12" t="s">
        <v>6132</v>
      </c>
    </row>
    <row r="939" spans="6:6" ht="16.5" customHeight="1" x14ac:dyDescent="0.4">
      <c r="F939" s="12" t="s">
        <v>6133</v>
      </c>
    </row>
    <row r="940" spans="6:6" ht="16.5" customHeight="1" x14ac:dyDescent="0.4">
      <c r="F940" s="12" t="s">
        <v>6134</v>
      </c>
    </row>
    <row r="941" spans="6:6" ht="16.5" customHeight="1" x14ac:dyDescent="0.4">
      <c r="F941" s="12" t="s">
        <v>6135</v>
      </c>
    </row>
    <row r="942" spans="6:6" ht="16.5" customHeight="1" x14ac:dyDescent="0.4">
      <c r="F942" s="12" t="s">
        <v>6136</v>
      </c>
    </row>
    <row r="943" spans="6:6" ht="16.5" customHeight="1" x14ac:dyDescent="0.4">
      <c r="F943" s="12" t="s">
        <v>6137</v>
      </c>
    </row>
    <row r="944" spans="6:6" ht="16.5" customHeight="1" x14ac:dyDescent="0.4">
      <c r="F944" s="12" t="s">
        <v>6138</v>
      </c>
    </row>
    <row r="945" spans="6:6" ht="16.5" customHeight="1" x14ac:dyDescent="0.4">
      <c r="F945" s="12" t="s">
        <v>6139</v>
      </c>
    </row>
    <row r="946" spans="6:6" ht="16.5" customHeight="1" x14ac:dyDescent="0.4">
      <c r="F946" s="12" t="s">
        <v>6140</v>
      </c>
    </row>
    <row r="947" spans="6:6" ht="16.5" customHeight="1" x14ac:dyDescent="0.4">
      <c r="F947" s="12" t="s">
        <v>6141</v>
      </c>
    </row>
    <row r="948" spans="6:6" ht="16.5" customHeight="1" x14ac:dyDescent="0.4">
      <c r="F948" s="12" t="s">
        <v>6142</v>
      </c>
    </row>
    <row r="949" spans="6:6" ht="16.5" customHeight="1" x14ac:dyDescent="0.4">
      <c r="F949" s="12" t="s">
        <v>6143</v>
      </c>
    </row>
    <row r="950" spans="6:6" ht="16.5" customHeight="1" x14ac:dyDescent="0.4">
      <c r="F950" s="12" t="s">
        <v>6144</v>
      </c>
    </row>
    <row r="951" spans="6:6" ht="16.5" customHeight="1" x14ac:dyDescent="0.4">
      <c r="F951" s="12" t="s">
        <v>6145</v>
      </c>
    </row>
    <row r="952" spans="6:6" ht="16.5" customHeight="1" x14ac:dyDescent="0.4">
      <c r="F952" s="12" t="s">
        <v>6146</v>
      </c>
    </row>
    <row r="953" spans="6:6" ht="16.5" customHeight="1" x14ac:dyDescent="0.4">
      <c r="F953" s="12" t="s">
        <v>6147</v>
      </c>
    </row>
    <row r="954" spans="6:6" ht="16.5" customHeight="1" x14ac:dyDescent="0.4">
      <c r="F954" s="12" t="s">
        <v>6148</v>
      </c>
    </row>
    <row r="955" spans="6:6" ht="16.5" customHeight="1" x14ac:dyDescent="0.4">
      <c r="F955" s="12" t="s">
        <v>6149</v>
      </c>
    </row>
    <row r="956" spans="6:6" ht="16.5" customHeight="1" x14ac:dyDescent="0.4">
      <c r="F956" s="12" t="s">
        <v>6150</v>
      </c>
    </row>
    <row r="957" spans="6:6" ht="16.5" customHeight="1" x14ac:dyDescent="0.4">
      <c r="F957" s="12" t="s">
        <v>6151</v>
      </c>
    </row>
    <row r="958" spans="6:6" ht="16.5" customHeight="1" x14ac:dyDescent="0.4">
      <c r="F958" s="12" t="s">
        <v>6152</v>
      </c>
    </row>
    <row r="959" spans="6:6" ht="16.5" customHeight="1" x14ac:dyDescent="0.4">
      <c r="F959" s="12" t="s">
        <v>6153</v>
      </c>
    </row>
    <row r="960" spans="6:6" ht="16.5" customHeight="1" x14ac:dyDescent="0.4">
      <c r="F960" s="12" t="s">
        <v>6154</v>
      </c>
    </row>
    <row r="961" spans="6:6" ht="16.5" customHeight="1" x14ac:dyDescent="0.4">
      <c r="F961" s="12" t="s">
        <v>6155</v>
      </c>
    </row>
    <row r="962" spans="6:6" ht="16.5" customHeight="1" x14ac:dyDescent="0.4">
      <c r="F962" s="12" t="s">
        <v>6156</v>
      </c>
    </row>
    <row r="963" spans="6:6" ht="16.5" customHeight="1" x14ac:dyDescent="0.4">
      <c r="F963" s="12" t="s">
        <v>6157</v>
      </c>
    </row>
    <row r="964" spans="6:6" ht="16.5" customHeight="1" x14ac:dyDescent="0.4">
      <c r="F964" s="12" t="s">
        <v>6158</v>
      </c>
    </row>
    <row r="965" spans="6:6" ht="16.5" customHeight="1" x14ac:dyDescent="0.4">
      <c r="F965" s="12" t="s">
        <v>6159</v>
      </c>
    </row>
    <row r="966" spans="6:6" ht="16.5" customHeight="1" x14ac:dyDescent="0.4">
      <c r="F966" s="12" t="s">
        <v>6160</v>
      </c>
    </row>
    <row r="967" spans="6:6" ht="16.5" customHeight="1" x14ac:dyDescent="0.4">
      <c r="F967" s="12" t="s">
        <v>6161</v>
      </c>
    </row>
    <row r="968" spans="6:6" ht="16.5" customHeight="1" x14ac:dyDescent="0.4">
      <c r="F968" s="12" t="s">
        <v>6162</v>
      </c>
    </row>
    <row r="969" spans="6:6" ht="16.5" customHeight="1" x14ac:dyDescent="0.4">
      <c r="F969" s="12" t="s">
        <v>6163</v>
      </c>
    </row>
    <row r="970" spans="6:6" ht="16.5" customHeight="1" x14ac:dyDescent="0.4">
      <c r="F970" s="12" t="s">
        <v>6164</v>
      </c>
    </row>
    <row r="971" spans="6:6" ht="16.5" customHeight="1" x14ac:dyDescent="0.4">
      <c r="F971" s="12" t="s">
        <v>6165</v>
      </c>
    </row>
    <row r="972" spans="6:6" ht="16.5" customHeight="1" x14ac:dyDescent="0.4">
      <c r="F972" s="12" t="s">
        <v>6166</v>
      </c>
    </row>
    <row r="973" spans="6:6" ht="16.5" customHeight="1" x14ac:dyDescent="0.4">
      <c r="F973" s="12" t="s">
        <v>6167</v>
      </c>
    </row>
    <row r="974" spans="6:6" ht="16.5" customHeight="1" x14ac:dyDescent="0.4">
      <c r="F974" s="12" t="s">
        <v>6168</v>
      </c>
    </row>
    <row r="975" spans="6:6" ht="16.5" customHeight="1" x14ac:dyDescent="0.4">
      <c r="F975" s="12" t="s">
        <v>6169</v>
      </c>
    </row>
    <row r="976" spans="6:6" ht="16.5" customHeight="1" x14ac:dyDescent="0.4">
      <c r="F976" s="12" t="s">
        <v>6170</v>
      </c>
    </row>
    <row r="977" spans="6:6" ht="16.5" customHeight="1" x14ac:dyDescent="0.4">
      <c r="F977" s="12" t="s">
        <v>6171</v>
      </c>
    </row>
    <row r="978" spans="6:6" ht="16.5" customHeight="1" x14ac:dyDescent="0.4">
      <c r="F978" s="12" t="s">
        <v>6172</v>
      </c>
    </row>
    <row r="979" spans="6:6" ht="16.5" customHeight="1" x14ac:dyDescent="0.4">
      <c r="F979" s="12" t="s">
        <v>6173</v>
      </c>
    </row>
    <row r="980" spans="6:6" ht="16.5" customHeight="1" x14ac:dyDescent="0.4">
      <c r="F980" s="12" t="s">
        <v>6174</v>
      </c>
    </row>
    <row r="981" spans="6:6" ht="16.5" customHeight="1" x14ac:dyDescent="0.4">
      <c r="F981" s="12" t="s">
        <v>6175</v>
      </c>
    </row>
    <row r="982" spans="6:6" ht="16.5" customHeight="1" x14ac:dyDescent="0.4">
      <c r="F982" s="12" t="s">
        <v>6176</v>
      </c>
    </row>
    <row r="983" spans="6:6" ht="16.5" customHeight="1" x14ac:dyDescent="0.4">
      <c r="F983" s="12" t="s">
        <v>6177</v>
      </c>
    </row>
    <row r="984" spans="6:6" ht="16.5" customHeight="1" x14ac:dyDescent="0.4">
      <c r="F984" s="12" t="s">
        <v>6178</v>
      </c>
    </row>
    <row r="985" spans="6:6" ht="16.5" customHeight="1" x14ac:dyDescent="0.4">
      <c r="F985" s="12" t="s">
        <v>6179</v>
      </c>
    </row>
    <row r="986" spans="6:6" ht="16.5" customHeight="1" x14ac:dyDescent="0.4">
      <c r="F986" s="12" t="s">
        <v>6180</v>
      </c>
    </row>
    <row r="987" spans="6:6" ht="16.5" customHeight="1" x14ac:dyDescent="0.4">
      <c r="F987" s="12" t="s">
        <v>6181</v>
      </c>
    </row>
    <row r="988" spans="6:6" ht="16.5" customHeight="1" x14ac:dyDescent="0.4">
      <c r="F988" s="12" t="s">
        <v>6182</v>
      </c>
    </row>
    <row r="989" spans="6:6" ht="16.5" customHeight="1" x14ac:dyDescent="0.4">
      <c r="F989" s="12" t="s">
        <v>6183</v>
      </c>
    </row>
    <row r="990" spans="6:6" ht="16.5" customHeight="1" x14ac:dyDescent="0.4">
      <c r="F990" s="12" t="s">
        <v>6184</v>
      </c>
    </row>
    <row r="991" spans="6:6" ht="16.5" customHeight="1" x14ac:dyDescent="0.4">
      <c r="F991" s="12" t="s">
        <v>6185</v>
      </c>
    </row>
    <row r="992" spans="6:6" ht="16.5" customHeight="1" x14ac:dyDescent="0.4">
      <c r="F992" s="12" t="s">
        <v>6186</v>
      </c>
    </row>
    <row r="993" spans="6:6" ht="16.5" customHeight="1" x14ac:dyDescent="0.4">
      <c r="F993" s="12" t="s">
        <v>6187</v>
      </c>
    </row>
    <row r="994" spans="6:6" ht="16.5" customHeight="1" x14ac:dyDescent="0.4">
      <c r="F994" s="12" t="s">
        <v>6188</v>
      </c>
    </row>
    <row r="995" spans="6:6" ht="16.5" customHeight="1" x14ac:dyDescent="0.4">
      <c r="F995" s="12" t="s">
        <v>6189</v>
      </c>
    </row>
    <row r="996" spans="6:6" ht="16.5" customHeight="1" x14ac:dyDescent="0.4">
      <c r="F996" s="12" t="s">
        <v>6190</v>
      </c>
    </row>
    <row r="997" spans="6:6" ht="16.5" customHeight="1" x14ac:dyDescent="0.4">
      <c r="F997" s="12" t="s">
        <v>6191</v>
      </c>
    </row>
    <row r="998" spans="6:6" ht="16.5" customHeight="1" x14ac:dyDescent="0.4">
      <c r="F998" s="12" t="s">
        <v>6192</v>
      </c>
    </row>
    <row r="999" spans="6:6" ht="16.5" customHeight="1" x14ac:dyDescent="0.4">
      <c r="F999" s="12" t="s">
        <v>6193</v>
      </c>
    </row>
    <row r="1000" spans="6:6" ht="16.5" customHeight="1" x14ac:dyDescent="0.4">
      <c r="F1000" s="12" t="s">
        <v>6194</v>
      </c>
    </row>
    <row r="1001" spans="6:6" ht="16.5" customHeight="1" x14ac:dyDescent="0.4">
      <c r="F1001" s="12" t="s">
        <v>6195</v>
      </c>
    </row>
    <row r="1002" spans="6:6" ht="16.5" customHeight="1" x14ac:dyDescent="0.4">
      <c r="F1002" s="12" t="s">
        <v>6196</v>
      </c>
    </row>
    <row r="1003" spans="6:6" ht="16.5" customHeight="1" x14ac:dyDescent="0.4">
      <c r="F1003" s="12" t="s">
        <v>6197</v>
      </c>
    </row>
    <row r="1004" spans="6:6" ht="16.5" customHeight="1" x14ac:dyDescent="0.4">
      <c r="F1004" s="12" t="s">
        <v>6198</v>
      </c>
    </row>
    <row r="1005" spans="6:6" ht="16.5" customHeight="1" x14ac:dyDescent="0.4">
      <c r="F1005" s="12" t="s">
        <v>6199</v>
      </c>
    </row>
    <row r="1006" spans="6:6" ht="16.5" customHeight="1" x14ac:dyDescent="0.4">
      <c r="F1006" s="12" t="s">
        <v>6200</v>
      </c>
    </row>
    <row r="1007" spans="6:6" ht="16.5" customHeight="1" x14ac:dyDescent="0.4">
      <c r="F1007" s="12" t="s">
        <v>6201</v>
      </c>
    </row>
    <row r="1008" spans="6:6" ht="16.5" customHeight="1" x14ac:dyDescent="0.4">
      <c r="F1008" s="12" t="s">
        <v>6202</v>
      </c>
    </row>
    <row r="1009" spans="6:6" ht="16.5" customHeight="1" x14ac:dyDescent="0.4">
      <c r="F1009" s="12" t="s">
        <v>6203</v>
      </c>
    </row>
    <row r="1010" spans="6:6" ht="16.5" customHeight="1" x14ac:dyDescent="0.4">
      <c r="F1010" s="12" t="s">
        <v>6204</v>
      </c>
    </row>
    <row r="1011" spans="6:6" ht="16.5" customHeight="1" x14ac:dyDescent="0.4">
      <c r="F1011" s="12" t="s">
        <v>6205</v>
      </c>
    </row>
    <row r="1012" spans="6:6" ht="16.5" customHeight="1" x14ac:dyDescent="0.4">
      <c r="F1012" s="12" t="s">
        <v>6206</v>
      </c>
    </row>
    <row r="1013" spans="6:6" ht="16.5" customHeight="1" x14ac:dyDescent="0.4">
      <c r="F1013" s="12" t="s">
        <v>6207</v>
      </c>
    </row>
    <row r="1014" spans="6:6" ht="16.5" customHeight="1" x14ac:dyDescent="0.4">
      <c r="F1014" s="12" t="s">
        <v>6208</v>
      </c>
    </row>
    <row r="1015" spans="6:6" ht="16.5" customHeight="1" x14ac:dyDescent="0.4">
      <c r="F1015" s="12" t="s">
        <v>6209</v>
      </c>
    </row>
    <row r="1016" spans="6:6" ht="16.5" customHeight="1" x14ac:dyDescent="0.4">
      <c r="F1016" s="12" t="s">
        <v>6210</v>
      </c>
    </row>
    <row r="1017" spans="6:6" ht="16.5" customHeight="1" x14ac:dyDescent="0.4">
      <c r="F1017" s="12" t="s">
        <v>6211</v>
      </c>
    </row>
    <row r="1018" spans="6:6" ht="16.5" customHeight="1" x14ac:dyDescent="0.4">
      <c r="F1018" s="12" t="s">
        <v>6212</v>
      </c>
    </row>
    <row r="1019" spans="6:6" ht="16.5" customHeight="1" x14ac:dyDescent="0.4">
      <c r="F1019" s="12" t="s">
        <v>6213</v>
      </c>
    </row>
    <row r="1020" spans="6:6" ht="16.5" customHeight="1" x14ac:dyDescent="0.4">
      <c r="F1020" s="12" t="s">
        <v>6214</v>
      </c>
    </row>
    <row r="1021" spans="6:6" ht="16.5" customHeight="1" x14ac:dyDescent="0.4">
      <c r="F1021" s="12" t="s">
        <v>6215</v>
      </c>
    </row>
    <row r="1022" spans="6:6" ht="16.5" customHeight="1" x14ac:dyDescent="0.4">
      <c r="F1022" s="12" t="s">
        <v>6216</v>
      </c>
    </row>
    <row r="1023" spans="6:6" ht="16.5" customHeight="1" x14ac:dyDescent="0.4">
      <c r="F1023" s="12" t="s">
        <v>6217</v>
      </c>
    </row>
    <row r="1024" spans="6:6" ht="16.5" customHeight="1" x14ac:dyDescent="0.4">
      <c r="F1024" s="12" t="s">
        <v>6218</v>
      </c>
    </row>
    <row r="1025" spans="6:6" ht="16.5" customHeight="1" x14ac:dyDescent="0.4">
      <c r="F1025" s="12" t="s">
        <v>6219</v>
      </c>
    </row>
    <row r="1026" spans="6:6" ht="16.5" customHeight="1" x14ac:dyDescent="0.4">
      <c r="F1026" s="12" t="s">
        <v>6220</v>
      </c>
    </row>
    <row r="1027" spans="6:6" ht="16.5" customHeight="1" x14ac:dyDescent="0.4">
      <c r="F1027" s="12" t="s">
        <v>6221</v>
      </c>
    </row>
    <row r="1028" spans="6:6" ht="16.5" customHeight="1" x14ac:dyDescent="0.4">
      <c r="F1028" s="12" t="s">
        <v>6222</v>
      </c>
    </row>
    <row r="1029" spans="6:6" ht="16.5" customHeight="1" x14ac:dyDescent="0.4">
      <c r="F1029" s="12" t="s">
        <v>6223</v>
      </c>
    </row>
    <row r="1030" spans="6:6" ht="16.5" customHeight="1" x14ac:dyDescent="0.4">
      <c r="F1030" s="12" t="s">
        <v>6224</v>
      </c>
    </row>
    <row r="1031" spans="6:6" ht="16.5" customHeight="1" x14ac:dyDescent="0.4">
      <c r="F1031" s="12" t="s">
        <v>6225</v>
      </c>
    </row>
    <row r="1032" spans="6:6" ht="16.5" customHeight="1" x14ac:dyDescent="0.4">
      <c r="F1032" s="12" t="s">
        <v>6226</v>
      </c>
    </row>
    <row r="1033" spans="6:6" ht="16.5" customHeight="1" x14ac:dyDescent="0.4">
      <c r="F1033" s="12" t="s">
        <v>6227</v>
      </c>
    </row>
    <row r="1034" spans="6:6" ht="16.5" customHeight="1" x14ac:dyDescent="0.4">
      <c r="F1034" s="12" t="s">
        <v>6228</v>
      </c>
    </row>
    <row r="1035" spans="6:6" ht="16.5" customHeight="1" x14ac:dyDescent="0.4">
      <c r="F1035" s="12" t="s">
        <v>6229</v>
      </c>
    </row>
    <row r="1036" spans="6:6" ht="16.5" customHeight="1" x14ac:dyDescent="0.4">
      <c r="F1036" s="12" t="s">
        <v>6230</v>
      </c>
    </row>
    <row r="1037" spans="6:6" ht="16.5" customHeight="1" x14ac:dyDescent="0.4">
      <c r="F1037" s="12" t="s">
        <v>6231</v>
      </c>
    </row>
    <row r="1038" spans="6:6" ht="16.5" customHeight="1" x14ac:dyDescent="0.4">
      <c r="F1038" s="12" t="s">
        <v>6232</v>
      </c>
    </row>
    <row r="1039" spans="6:6" ht="16.5" customHeight="1" x14ac:dyDescent="0.4">
      <c r="F1039" s="12" t="s">
        <v>6233</v>
      </c>
    </row>
    <row r="1040" spans="6:6" ht="16.5" customHeight="1" x14ac:dyDescent="0.4">
      <c r="F1040" s="12" t="s">
        <v>6234</v>
      </c>
    </row>
    <row r="1041" spans="6:6" ht="16.5" customHeight="1" x14ac:dyDescent="0.4">
      <c r="F1041" s="12" t="s">
        <v>6235</v>
      </c>
    </row>
    <row r="1042" spans="6:6" ht="16.5" customHeight="1" x14ac:dyDescent="0.4">
      <c r="F1042" s="12" t="s">
        <v>6236</v>
      </c>
    </row>
    <row r="1043" spans="6:6" ht="16.5" customHeight="1" x14ac:dyDescent="0.4">
      <c r="F1043" s="12" t="s">
        <v>6237</v>
      </c>
    </row>
    <row r="1044" spans="6:6" ht="16.5" customHeight="1" x14ac:dyDescent="0.4">
      <c r="F1044" s="12" t="s">
        <v>6238</v>
      </c>
    </row>
    <row r="1045" spans="6:6" ht="16.5" customHeight="1" x14ac:dyDescent="0.4">
      <c r="F1045" s="12" t="s">
        <v>6239</v>
      </c>
    </row>
    <row r="1046" spans="6:6" ht="16.5" customHeight="1" x14ac:dyDescent="0.4">
      <c r="F1046" s="12" t="s">
        <v>6240</v>
      </c>
    </row>
    <row r="1047" spans="6:6" ht="16.5" customHeight="1" x14ac:dyDescent="0.4">
      <c r="F1047" s="12" t="s">
        <v>6241</v>
      </c>
    </row>
    <row r="1048" spans="6:6" ht="16.5" customHeight="1" x14ac:dyDescent="0.4">
      <c r="F1048" s="12" t="s">
        <v>6242</v>
      </c>
    </row>
    <row r="1049" spans="6:6" ht="16.5" customHeight="1" x14ac:dyDescent="0.4">
      <c r="F1049" s="12" t="s">
        <v>6243</v>
      </c>
    </row>
    <row r="1050" spans="6:6" ht="16.5" customHeight="1" x14ac:dyDescent="0.4">
      <c r="F1050" s="12" t="s">
        <v>6244</v>
      </c>
    </row>
    <row r="1051" spans="6:6" ht="16.5" customHeight="1" x14ac:dyDescent="0.4">
      <c r="F1051" s="12" t="s">
        <v>6245</v>
      </c>
    </row>
    <row r="1052" spans="6:6" ht="16.5" customHeight="1" x14ac:dyDescent="0.4">
      <c r="F1052" s="12" t="s">
        <v>6246</v>
      </c>
    </row>
    <row r="1053" spans="6:6" ht="16.5" customHeight="1" x14ac:dyDescent="0.4">
      <c r="F1053" s="12" t="s">
        <v>6247</v>
      </c>
    </row>
    <row r="1054" spans="6:6" ht="16.5" customHeight="1" x14ac:dyDescent="0.4">
      <c r="F1054" s="12" t="s">
        <v>6248</v>
      </c>
    </row>
    <row r="1055" spans="6:6" ht="16.5" customHeight="1" x14ac:dyDescent="0.4">
      <c r="F1055" s="12" t="s">
        <v>6249</v>
      </c>
    </row>
    <row r="1056" spans="6:6" ht="16.5" customHeight="1" x14ac:dyDescent="0.4">
      <c r="F1056" s="12" t="s">
        <v>6250</v>
      </c>
    </row>
    <row r="1057" spans="6:6" ht="16.5" customHeight="1" x14ac:dyDescent="0.4">
      <c r="F1057" s="12" t="s">
        <v>40</v>
      </c>
    </row>
    <row r="1058" spans="6:6" ht="16.5" customHeight="1" x14ac:dyDescent="0.4">
      <c r="F1058" s="12"/>
    </row>
    <row r="1059" spans="6:6" ht="16.5" customHeight="1" x14ac:dyDescent="0.4">
      <c r="F1059" s="12"/>
    </row>
    <row r="1060" spans="6:6" ht="16.5" customHeight="1" x14ac:dyDescent="0.4">
      <c r="F1060" s="12"/>
    </row>
    <row r="1061" spans="6:6" ht="16.5" customHeight="1" x14ac:dyDescent="0.4">
      <c r="F1061" s="12"/>
    </row>
    <row r="1062" spans="6:6" ht="16.5" customHeight="1" x14ac:dyDescent="0.4">
      <c r="F1062" s="12"/>
    </row>
    <row r="1063" spans="6:6" ht="16.5" customHeight="1" x14ac:dyDescent="0.4">
      <c r="F1063" s="12"/>
    </row>
    <row r="1064" spans="6:6" ht="16.5" customHeight="1" x14ac:dyDescent="0.4">
      <c r="F1064" s="12"/>
    </row>
    <row r="1065" spans="6:6" ht="16.5" customHeight="1" x14ac:dyDescent="0.4">
      <c r="F1065" s="12"/>
    </row>
    <row r="1066" spans="6:6" ht="16.5" customHeight="1" x14ac:dyDescent="0.4">
      <c r="F1066" s="12"/>
    </row>
    <row r="1067" spans="6:6" ht="16.5" customHeight="1" x14ac:dyDescent="0.4">
      <c r="F1067" s="12"/>
    </row>
    <row r="1068" spans="6:6" ht="16.5" customHeight="1" x14ac:dyDescent="0.4">
      <c r="F1068" s="12"/>
    </row>
    <row r="1069" spans="6:6" ht="16.5" customHeight="1" x14ac:dyDescent="0.4">
      <c r="F1069" s="12"/>
    </row>
    <row r="1070" spans="6:6" ht="16.5" customHeight="1" x14ac:dyDescent="0.4">
      <c r="F1070" s="12"/>
    </row>
    <row r="1071" spans="6:6" ht="16.5" customHeight="1" x14ac:dyDescent="0.4">
      <c r="F1071" s="12"/>
    </row>
    <row r="1072" spans="6:6" ht="16.5" customHeight="1" x14ac:dyDescent="0.4">
      <c r="F1072" s="12"/>
    </row>
    <row r="1073" spans="6:6" ht="16.5" customHeight="1" x14ac:dyDescent="0.4">
      <c r="F1073" s="12"/>
    </row>
    <row r="1074" spans="6:6" ht="16.5" customHeight="1" x14ac:dyDescent="0.4">
      <c r="F1074" s="12"/>
    </row>
    <row r="1075" spans="6:6" ht="16.5" customHeight="1" x14ac:dyDescent="0.4">
      <c r="F1075" s="12"/>
    </row>
    <row r="1076" spans="6:6" ht="16.5" customHeight="1" x14ac:dyDescent="0.4">
      <c r="F1076" s="12"/>
    </row>
    <row r="1077" spans="6:6" ht="16.5" customHeight="1" x14ac:dyDescent="0.4">
      <c r="F1077" s="12"/>
    </row>
    <row r="1078" spans="6:6" ht="16.5" customHeight="1" x14ac:dyDescent="0.4">
      <c r="F1078" s="12"/>
    </row>
    <row r="1079" spans="6:6" ht="16.5" customHeight="1" x14ac:dyDescent="0.4">
      <c r="F1079" s="12"/>
    </row>
    <row r="1080" spans="6:6" ht="16.5" customHeight="1" x14ac:dyDescent="0.4">
      <c r="F1080" s="12"/>
    </row>
    <row r="1081" spans="6:6" ht="16.5" customHeight="1" x14ac:dyDescent="0.4">
      <c r="F1081" s="12"/>
    </row>
    <row r="1082" spans="6:6" ht="16.5" customHeight="1" x14ac:dyDescent="0.4">
      <c r="F1082" s="12"/>
    </row>
    <row r="1083" spans="6:6" ht="16.5" customHeight="1" x14ac:dyDescent="0.4">
      <c r="F1083" s="12"/>
    </row>
    <row r="1084" spans="6:6" ht="16.5" customHeight="1" x14ac:dyDescent="0.4">
      <c r="F1084" s="12"/>
    </row>
    <row r="1085" spans="6:6" ht="16.5" customHeight="1" x14ac:dyDescent="0.4">
      <c r="F1085" s="12"/>
    </row>
    <row r="1086" spans="6:6" ht="16.5" customHeight="1" x14ac:dyDescent="0.4">
      <c r="F1086" s="12"/>
    </row>
    <row r="1087" spans="6:6" ht="16.5" customHeight="1" x14ac:dyDescent="0.4">
      <c r="F1087" s="12"/>
    </row>
    <row r="1088" spans="6:6" ht="16.5" customHeight="1" x14ac:dyDescent="0.4">
      <c r="F1088" s="12"/>
    </row>
    <row r="1089" spans="6:6" ht="16.5" customHeight="1" x14ac:dyDescent="0.4">
      <c r="F1089" s="12"/>
    </row>
    <row r="1090" spans="6:6" ht="16.5" customHeight="1" x14ac:dyDescent="0.4">
      <c r="F1090" s="12"/>
    </row>
    <row r="1091" spans="6:6" ht="16.5" customHeight="1" x14ac:dyDescent="0.4">
      <c r="F1091" s="12"/>
    </row>
    <row r="1092" spans="6:6" ht="16.5" customHeight="1" x14ac:dyDescent="0.4">
      <c r="F1092" s="12"/>
    </row>
    <row r="1093" spans="6:6" ht="16.5" customHeight="1" x14ac:dyDescent="0.4">
      <c r="F1093" s="12"/>
    </row>
    <row r="1094" spans="6:6" ht="16.5" customHeight="1" x14ac:dyDescent="0.4">
      <c r="F1094" s="12"/>
    </row>
    <row r="1095" spans="6:6" ht="16.5" customHeight="1" x14ac:dyDescent="0.4">
      <c r="F1095" s="12"/>
    </row>
    <row r="1096" spans="6:6" ht="16.5" customHeight="1" x14ac:dyDescent="0.4">
      <c r="F1096" s="12"/>
    </row>
    <row r="1097" spans="6:6" ht="16.5" customHeight="1" x14ac:dyDescent="0.4">
      <c r="F1097" s="12"/>
    </row>
    <row r="1098" spans="6:6" ht="16.5" customHeight="1" x14ac:dyDescent="0.4">
      <c r="F1098" s="12"/>
    </row>
    <row r="1099" spans="6:6" ht="16.5" customHeight="1" x14ac:dyDescent="0.4">
      <c r="F1099" s="12"/>
    </row>
    <row r="1100" spans="6:6" ht="16.5" customHeight="1" x14ac:dyDescent="0.4">
      <c r="F1100" s="12"/>
    </row>
    <row r="1101" spans="6:6" ht="16.5" customHeight="1" x14ac:dyDescent="0.4">
      <c r="F1101" s="12"/>
    </row>
    <row r="1102" spans="6:6" ht="16.5" customHeight="1" x14ac:dyDescent="0.4">
      <c r="F1102" s="12"/>
    </row>
    <row r="1103" spans="6:6" ht="16.5" customHeight="1" x14ac:dyDescent="0.4">
      <c r="F1103" s="12"/>
    </row>
    <row r="1104" spans="6:6" ht="16.5" customHeight="1" x14ac:dyDescent="0.4">
      <c r="F1104" s="12"/>
    </row>
    <row r="1105" spans="6:6" ht="16.5" customHeight="1" x14ac:dyDescent="0.4">
      <c r="F1105" s="12"/>
    </row>
    <row r="1106" spans="6:6" ht="16.5" customHeight="1" x14ac:dyDescent="0.4">
      <c r="F1106" s="12"/>
    </row>
    <row r="1107" spans="6:6" ht="16.5" customHeight="1" x14ac:dyDescent="0.4">
      <c r="F1107" s="12"/>
    </row>
    <row r="1108" spans="6:6" ht="16.5" customHeight="1" x14ac:dyDescent="0.4">
      <c r="F1108" s="12"/>
    </row>
    <row r="1109" spans="6:6" ht="16.5" customHeight="1" x14ac:dyDescent="0.4">
      <c r="F1109" s="12"/>
    </row>
    <row r="1110" spans="6:6" ht="16.5" customHeight="1" x14ac:dyDescent="0.4">
      <c r="F1110" s="12"/>
    </row>
    <row r="1111" spans="6:6" ht="16.5" customHeight="1" x14ac:dyDescent="0.4">
      <c r="F1111" s="12"/>
    </row>
    <row r="1112" spans="6:6" ht="16.5" customHeight="1" x14ac:dyDescent="0.4">
      <c r="F1112" s="12"/>
    </row>
    <row r="1113" spans="6:6" ht="16.5" customHeight="1" x14ac:dyDescent="0.4">
      <c r="F1113" s="12"/>
    </row>
    <row r="1114" spans="6:6" ht="16.5" customHeight="1" x14ac:dyDescent="0.4">
      <c r="F1114" s="12"/>
    </row>
    <row r="1115" spans="6:6" ht="16.5" customHeight="1" x14ac:dyDescent="0.4">
      <c r="F1115" s="12"/>
    </row>
    <row r="1116" spans="6:6" ht="16.5" customHeight="1" x14ac:dyDescent="0.4">
      <c r="F1116" s="12"/>
    </row>
    <row r="1117" spans="6:6" ht="16.5" customHeight="1" x14ac:dyDescent="0.4">
      <c r="F1117" s="12"/>
    </row>
    <row r="1118" spans="6:6" ht="16.5" customHeight="1" x14ac:dyDescent="0.4">
      <c r="F1118" s="12"/>
    </row>
    <row r="1119" spans="6:6" ht="16.5" customHeight="1" x14ac:dyDescent="0.4">
      <c r="F1119" s="12"/>
    </row>
    <row r="1120" spans="6:6" ht="16.5" customHeight="1" x14ac:dyDescent="0.4">
      <c r="F1120" s="12"/>
    </row>
    <row r="1121" spans="6:6" ht="16.5" customHeight="1" x14ac:dyDescent="0.4">
      <c r="F1121" s="12"/>
    </row>
    <row r="1122" spans="6:6" ht="16.5" customHeight="1" x14ac:dyDescent="0.4">
      <c r="F1122" s="12"/>
    </row>
    <row r="1123" spans="6:6" ht="16.5" customHeight="1" x14ac:dyDescent="0.4">
      <c r="F1123" s="12"/>
    </row>
    <row r="1124" spans="6:6" ht="16.5" customHeight="1" x14ac:dyDescent="0.4">
      <c r="F1124" s="12"/>
    </row>
    <row r="1125" spans="6:6" ht="16.5" customHeight="1" x14ac:dyDescent="0.4">
      <c r="F1125" s="12"/>
    </row>
    <row r="1126" spans="6:6" ht="16.5" customHeight="1" x14ac:dyDescent="0.4">
      <c r="F1126" s="12"/>
    </row>
    <row r="1127" spans="6:6" ht="16.5" customHeight="1" x14ac:dyDescent="0.4">
      <c r="F1127" s="12"/>
    </row>
    <row r="1128" spans="6:6" ht="16.5" customHeight="1" x14ac:dyDescent="0.4">
      <c r="F1128" s="12"/>
    </row>
    <row r="1129" spans="6:6" ht="16.5" customHeight="1" x14ac:dyDescent="0.4">
      <c r="F1129" s="12"/>
    </row>
    <row r="1130" spans="6:6" ht="16.5" customHeight="1" x14ac:dyDescent="0.4">
      <c r="F1130" s="12"/>
    </row>
    <row r="1131" spans="6:6" ht="16.5" customHeight="1" x14ac:dyDescent="0.4">
      <c r="F1131" s="12"/>
    </row>
    <row r="1132" spans="6:6" ht="16.5" customHeight="1" x14ac:dyDescent="0.4">
      <c r="F1132" s="12"/>
    </row>
    <row r="1133" spans="6:6" ht="16.5" customHeight="1" x14ac:dyDescent="0.4">
      <c r="F1133" s="12"/>
    </row>
    <row r="1134" spans="6:6" ht="16.5" customHeight="1" x14ac:dyDescent="0.4">
      <c r="F1134" s="12"/>
    </row>
    <row r="1135" spans="6:6" ht="16.5" customHeight="1" x14ac:dyDescent="0.4">
      <c r="F1135" s="12"/>
    </row>
    <row r="1136" spans="6:6" ht="16.5" customHeight="1" x14ac:dyDescent="0.4">
      <c r="F1136" s="12"/>
    </row>
    <row r="1137" spans="6:6" ht="16.5" customHeight="1" x14ac:dyDescent="0.4">
      <c r="F1137" s="12"/>
    </row>
    <row r="1138" spans="6:6" ht="16.5" customHeight="1" x14ac:dyDescent="0.4">
      <c r="F1138" s="12"/>
    </row>
    <row r="1139" spans="6:6" ht="16.5" customHeight="1" x14ac:dyDescent="0.4">
      <c r="F1139" s="12"/>
    </row>
    <row r="1140" spans="6:6" ht="16.5" customHeight="1" x14ac:dyDescent="0.4">
      <c r="F1140" s="12"/>
    </row>
    <row r="1141" spans="6:6" ht="16.5" customHeight="1" x14ac:dyDescent="0.4">
      <c r="F1141" s="12"/>
    </row>
    <row r="1142" spans="6:6" ht="16.5" customHeight="1" x14ac:dyDescent="0.4">
      <c r="F1142" s="12"/>
    </row>
    <row r="1143" spans="6:6" ht="16.5" customHeight="1" x14ac:dyDescent="0.4">
      <c r="F1143" s="12"/>
    </row>
    <row r="1144" spans="6:6" ht="16.5" customHeight="1" x14ac:dyDescent="0.4">
      <c r="F1144" s="12"/>
    </row>
    <row r="1145" spans="6:6" ht="16.5" customHeight="1" x14ac:dyDescent="0.4">
      <c r="F1145" s="12"/>
    </row>
    <row r="1146" spans="6:6" ht="16.5" customHeight="1" x14ac:dyDescent="0.4">
      <c r="F1146" s="12"/>
    </row>
    <row r="1147" spans="6:6" ht="16.5" customHeight="1" x14ac:dyDescent="0.4">
      <c r="F1147" s="12"/>
    </row>
    <row r="1148" spans="6:6" ht="16.5" customHeight="1" x14ac:dyDescent="0.4">
      <c r="F1148" s="12"/>
    </row>
    <row r="1149" spans="6:6" ht="16.5" customHeight="1" x14ac:dyDescent="0.4">
      <c r="F1149" s="12"/>
    </row>
    <row r="1150" spans="6:6" ht="16.5" customHeight="1" x14ac:dyDescent="0.4">
      <c r="F1150" s="12"/>
    </row>
    <row r="1151" spans="6:6" ht="16.5" customHeight="1" x14ac:dyDescent="0.4">
      <c r="F1151" s="12"/>
    </row>
    <row r="1152" spans="6:6" ht="16.5" customHeight="1" x14ac:dyDescent="0.4">
      <c r="F1152" s="12"/>
    </row>
    <row r="1153" spans="6:6" ht="16.5" customHeight="1" x14ac:dyDescent="0.4">
      <c r="F1153" s="12"/>
    </row>
    <row r="1154" spans="6:6" ht="16.5" customHeight="1" x14ac:dyDescent="0.4">
      <c r="F1154" s="12"/>
    </row>
    <row r="1155" spans="6:6" ht="16.5" customHeight="1" x14ac:dyDescent="0.4">
      <c r="F1155" s="12"/>
    </row>
    <row r="1156" spans="6:6" ht="16.5" customHeight="1" x14ac:dyDescent="0.4">
      <c r="F1156" s="12"/>
    </row>
    <row r="1157" spans="6:6" ht="16.5" customHeight="1" x14ac:dyDescent="0.4">
      <c r="F1157" s="12"/>
    </row>
    <row r="1158" spans="6:6" ht="16.5" customHeight="1" x14ac:dyDescent="0.4">
      <c r="F1158" s="12"/>
    </row>
    <row r="1159" spans="6:6" ht="16.5" customHeight="1" x14ac:dyDescent="0.4">
      <c r="F1159" s="12"/>
    </row>
    <row r="1160" spans="6:6" ht="16.5" customHeight="1" x14ac:dyDescent="0.4">
      <c r="F1160" s="12"/>
    </row>
    <row r="1161" spans="6:6" ht="16.5" customHeight="1" x14ac:dyDescent="0.4">
      <c r="F1161" s="12"/>
    </row>
    <row r="1162" spans="6:6" ht="16.5" customHeight="1" x14ac:dyDescent="0.4">
      <c r="F1162" s="12"/>
    </row>
    <row r="1163" spans="6:6" ht="16.5" customHeight="1" x14ac:dyDescent="0.4">
      <c r="F1163" s="12"/>
    </row>
    <row r="1164" spans="6:6" ht="16.5" customHeight="1" x14ac:dyDescent="0.4">
      <c r="F1164" s="12"/>
    </row>
    <row r="1165" spans="6:6" ht="16.5" customHeight="1" x14ac:dyDescent="0.4">
      <c r="F1165" s="12"/>
    </row>
    <row r="1166" spans="6:6" ht="16.5" customHeight="1" x14ac:dyDescent="0.4">
      <c r="F1166" s="12"/>
    </row>
    <row r="1167" spans="6:6" ht="16.5" customHeight="1" x14ac:dyDescent="0.4">
      <c r="F1167" s="12"/>
    </row>
    <row r="1168" spans="6:6" ht="16.5" customHeight="1" x14ac:dyDescent="0.4">
      <c r="F1168" s="12"/>
    </row>
    <row r="1169" spans="6:6" ht="16.5" customHeight="1" x14ac:dyDescent="0.4">
      <c r="F1169" s="12"/>
    </row>
    <row r="1170" spans="6:6" ht="16.5" customHeight="1" x14ac:dyDescent="0.4">
      <c r="F1170" s="12"/>
    </row>
    <row r="1171" spans="6:6" ht="16.5" customHeight="1" x14ac:dyDescent="0.4">
      <c r="F1171" s="12"/>
    </row>
    <row r="1172" spans="6:6" ht="16.5" customHeight="1" x14ac:dyDescent="0.4">
      <c r="F1172" s="12"/>
    </row>
    <row r="1173" spans="6:6" ht="16.5" customHeight="1" x14ac:dyDescent="0.4">
      <c r="F1173" s="12"/>
    </row>
    <row r="1174" spans="6:6" ht="16.5" customHeight="1" x14ac:dyDescent="0.4">
      <c r="F1174" s="12"/>
    </row>
    <row r="1175" spans="6:6" ht="16.5" customHeight="1" x14ac:dyDescent="0.4">
      <c r="F1175" s="12"/>
    </row>
    <row r="1176" spans="6:6" ht="16.5" customHeight="1" x14ac:dyDescent="0.4">
      <c r="F1176" s="12"/>
    </row>
    <row r="1177" spans="6:6" ht="16.5" customHeight="1" x14ac:dyDescent="0.4">
      <c r="F1177" s="12"/>
    </row>
    <row r="1178" spans="6:6" ht="16.5" customHeight="1" x14ac:dyDescent="0.4">
      <c r="F1178" s="12"/>
    </row>
    <row r="1179" spans="6:6" ht="16.5" customHeight="1" x14ac:dyDescent="0.4">
      <c r="F1179" s="12"/>
    </row>
    <row r="1180" spans="6:6" ht="16.5" customHeight="1" x14ac:dyDescent="0.4">
      <c r="F1180" s="12"/>
    </row>
    <row r="1181" spans="6:6" ht="16.5" customHeight="1" x14ac:dyDescent="0.4">
      <c r="F1181" s="12"/>
    </row>
    <row r="1182" spans="6:6" ht="16.5" customHeight="1" x14ac:dyDescent="0.4">
      <c r="F1182" s="12"/>
    </row>
    <row r="1183" spans="6:6" ht="16.5" customHeight="1" x14ac:dyDescent="0.4">
      <c r="F1183" s="12"/>
    </row>
    <row r="1184" spans="6:6" ht="16.5" customHeight="1" x14ac:dyDescent="0.4">
      <c r="F1184" s="12"/>
    </row>
    <row r="1185" spans="6:6" ht="16.5" customHeight="1" x14ac:dyDescent="0.4">
      <c r="F1185" s="12"/>
    </row>
    <row r="1186" spans="6:6" ht="16.5" customHeight="1" x14ac:dyDescent="0.4">
      <c r="F1186" s="12"/>
    </row>
    <row r="1187" spans="6:6" ht="16.5" customHeight="1" x14ac:dyDescent="0.4">
      <c r="F1187" s="12"/>
    </row>
    <row r="1188" spans="6:6" ht="16.5" customHeight="1" x14ac:dyDescent="0.4">
      <c r="F1188" s="12"/>
    </row>
    <row r="1189" spans="6:6" ht="16.5" customHeight="1" x14ac:dyDescent="0.4">
      <c r="F1189" s="12"/>
    </row>
    <row r="1190" spans="6:6" ht="16.5" customHeight="1" x14ac:dyDescent="0.4">
      <c r="F1190" s="12"/>
    </row>
    <row r="1191" spans="6:6" ht="16.5" customHeight="1" x14ac:dyDescent="0.4">
      <c r="F1191" s="12"/>
    </row>
    <row r="1192" spans="6:6" ht="16.5" customHeight="1" x14ac:dyDescent="0.4">
      <c r="F1192" s="12"/>
    </row>
    <row r="1193" spans="6:6" ht="16.5" customHeight="1" x14ac:dyDescent="0.4">
      <c r="F1193" s="12"/>
    </row>
    <row r="1194" spans="6:6" ht="16.5" customHeight="1" x14ac:dyDescent="0.4">
      <c r="F1194" s="12"/>
    </row>
    <row r="1195" spans="6:6" ht="16.5" customHeight="1" x14ac:dyDescent="0.4">
      <c r="F1195" s="12"/>
    </row>
    <row r="1196" spans="6:6" ht="16.5" customHeight="1" x14ac:dyDescent="0.4">
      <c r="F1196" s="12"/>
    </row>
    <row r="1197" spans="6:6" ht="16.5" customHeight="1" x14ac:dyDescent="0.4">
      <c r="F1197" s="12"/>
    </row>
    <row r="1198" spans="6:6" ht="16.5" customHeight="1" x14ac:dyDescent="0.4">
      <c r="F1198" s="12"/>
    </row>
    <row r="1199" spans="6:6" ht="16.5" customHeight="1" x14ac:dyDescent="0.4">
      <c r="F1199" s="12"/>
    </row>
    <row r="1200" spans="6:6" ht="16.5" customHeight="1" x14ac:dyDescent="0.4">
      <c r="F1200" s="12"/>
    </row>
    <row r="1201" spans="6:6" ht="16.5" customHeight="1" x14ac:dyDescent="0.4">
      <c r="F1201" s="12"/>
    </row>
    <row r="1202" spans="6:6" ht="16.5" customHeight="1" x14ac:dyDescent="0.4">
      <c r="F1202" s="12"/>
    </row>
    <row r="1203" spans="6:6" ht="16.5" customHeight="1" x14ac:dyDescent="0.4">
      <c r="F1203" s="12"/>
    </row>
    <row r="1204" spans="6:6" ht="16.5" customHeight="1" x14ac:dyDescent="0.4">
      <c r="F1204" s="12"/>
    </row>
    <row r="1205" spans="6:6" ht="16.5" customHeight="1" x14ac:dyDescent="0.4">
      <c r="F1205" s="12"/>
    </row>
    <row r="1206" spans="6:6" ht="16.5" customHeight="1" x14ac:dyDescent="0.4">
      <c r="F1206" s="12"/>
    </row>
    <row r="1207" spans="6:6" ht="16.5" customHeight="1" x14ac:dyDescent="0.4">
      <c r="F1207" s="12"/>
    </row>
    <row r="1208" spans="6:6" ht="16.5" customHeight="1" x14ac:dyDescent="0.4">
      <c r="F1208" s="12"/>
    </row>
    <row r="1209" spans="6:6" ht="16.5" customHeight="1" x14ac:dyDescent="0.4">
      <c r="F1209" s="12"/>
    </row>
    <row r="1210" spans="6:6" ht="16.5" customHeight="1" x14ac:dyDescent="0.4">
      <c r="F1210" s="12"/>
    </row>
    <row r="1211" spans="6:6" ht="16.5" customHeight="1" x14ac:dyDescent="0.4">
      <c r="F1211" s="12"/>
    </row>
    <row r="1212" spans="6:6" ht="16.5" customHeight="1" x14ac:dyDescent="0.4">
      <c r="F1212" s="12"/>
    </row>
    <row r="1213" spans="6:6" ht="16.5" customHeight="1" x14ac:dyDescent="0.4">
      <c r="F1213" s="12"/>
    </row>
    <row r="1214" spans="6:6" ht="16.5" customHeight="1" x14ac:dyDescent="0.4">
      <c r="F1214" s="12"/>
    </row>
    <row r="1215" spans="6:6" ht="16.5" customHeight="1" x14ac:dyDescent="0.4">
      <c r="F1215" s="12"/>
    </row>
    <row r="1216" spans="6:6" ht="16.5" customHeight="1" x14ac:dyDescent="0.4">
      <c r="F1216" s="12"/>
    </row>
    <row r="1217" spans="6:6" ht="16.5" customHeight="1" x14ac:dyDescent="0.4">
      <c r="F1217" s="12"/>
    </row>
    <row r="1218" spans="6:6" ht="16.5" customHeight="1" x14ac:dyDescent="0.4">
      <c r="F1218" s="12"/>
    </row>
    <row r="1219" spans="6:6" ht="16.5" customHeight="1" x14ac:dyDescent="0.4">
      <c r="F1219" s="12"/>
    </row>
    <row r="1220" spans="6:6" ht="16.5" customHeight="1" x14ac:dyDescent="0.4">
      <c r="F1220" s="12"/>
    </row>
    <row r="1221" spans="6:6" ht="16.5" customHeight="1" x14ac:dyDescent="0.4">
      <c r="F1221" s="12"/>
    </row>
    <row r="1222" spans="6:6" ht="16.5" customHeight="1" x14ac:dyDescent="0.4">
      <c r="F1222" s="12"/>
    </row>
    <row r="1223" spans="6:6" ht="16.5" customHeight="1" x14ac:dyDescent="0.4">
      <c r="F1223" s="12"/>
    </row>
    <row r="1224" spans="6:6" ht="16.5" customHeight="1" x14ac:dyDescent="0.4">
      <c r="F1224" s="12"/>
    </row>
    <row r="1225" spans="6:6" ht="16.5" customHeight="1" x14ac:dyDescent="0.4">
      <c r="F1225" s="12"/>
    </row>
    <row r="1226" spans="6:6" ht="16.5" customHeight="1" x14ac:dyDescent="0.4">
      <c r="F1226" s="12"/>
    </row>
    <row r="1227" spans="6:6" ht="16.5" customHeight="1" x14ac:dyDescent="0.4">
      <c r="F1227" s="12"/>
    </row>
    <row r="1228" spans="6:6" ht="16.5" customHeight="1" x14ac:dyDescent="0.4">
      <c r="F1228" s="12"/>
    </row>
    <row r="1229" spans="6:6" ht="16.5" customHeight="1" x14ac:dyDescent="0.4">
      <c r="F1229" s="12"/>
    </row>
    <row r="1230" spans="6:6" ht="16.5" customHeight="1" x14ac:dyDescent="0.4">
      <c r="F1230" s="12"/>
    </row>
    <row r="1231" spans="6:6" ht="16.5" customHeight="1" x14ac:dyDescent="0.4">
      <c r="F1231" s="12"/>
    </row>
    <row r="1232" spans="6:6" ht="16.5" customHeight="1" x14ac:dyDescent="0.4">
      <c r="F1232" s="12"/>
    </row>
    <row r="1233" spans="6:6" ht="16.5" customHeight="1" x14ac:dyDescent="0.4">
      <c r="F1233" s="12"/>
    </row>
    <row r="1234" spans="6:6" ht="16.5" customHeight="1" x14ac:dyDescent="0.4">
      <c r="F1234" s="12"/>
    </row>
    <row r="1235" spans="6:6" ht="16.5" customHeight="1" x14ac:dyDescent="0.4">
      <c r="F1235" s="12"/>
    </row>
    <row r="1236" spans="6:6" ht="16.5" customHeight="1" x14ac:dyDescent="0.4">
      <c r="F1236" s="12"/>
    </row>
    <row r="1237" spans="6:6" ht="16.5" customHeight="1" x14ac:dyDescent="0.4">
      <c r="F1237" s="12"/>
    </row>
    <row r="1238" spans="6:6" ht="16.5" customHeight="1" x14ac:dyDescent="0.4">
      <c r="F1238" s="12"/>
    </row>
    <row r="1239" spans="6:6" ht="16.5" customHeight="1" x14ac:dyDescent="0.4">
      <c r="F1239" s="12"/>
    </row>
    <row r="1240" spans="6:6" ht="16.5" customHeight="1" x14ac:dyDescent="0.4">
      <c r="F1240" s="12"/>
    </row>
    <row r="1241" spans="6:6" ht="16.5" customHeight="1" x14ac:dyDescent="0.4">
      <c r="F1241" s="12"/>
    </row>
    <row r="1242" spans="6:6" ht="16.5" customHeight="1" x14ac:dyDescent="0.4">
      <c r="F1242" s="12"/>
    </row>
    <row r="1243" spans="6:6" ht="16.5" customHeight="1" x14ac:dyDescent="0.4">
      <c r="F1243" s="12"/>
    </row>
    <row r="1244" spans="6:6" ht="16.5" customHeight="1" x14ac:dyDescent="0.4">
      <c r="F1244" s="12"/>
    </row>
    <row r="1245" spans="6:6" ht="16.5" customHeight="1" x14ac:dyDescent="0.4">
      <c r="F1245" s="12"/>
    </row>
    <row r="1246" spans="6:6" ht="16.5" customHeight="1" x14ac:dyDescent="0.4">
      <c r="F1246" s="12"/>
    </row>
    <row r="1247" spans="6:6" ht="16.5" customHeight="1" x14ac:dyDescent="0.4">
      <c r="F1247" s="12"/>
    </row>
    <row r="1248" spans="6:6" ht="16.5" customHeight="1" x14ac:dyDescent="0.4">
      <c r="F1248" s="12"/>
    </row>
    <row r="1249" spans="6:6" ht="16.5" customHeight="1" x14ac:dyDescent="0.4">
      <c r="F1249" s="12"/>
    </row>
    <row r="1250" spans="6:6" ht="16.5" customHeight="1" x14ac:dyDescent="0.4">
      <c r="F1250" s="12"/>
    </row>
    <row r="1251" spans="6:6" ht="16.5" customHeight="1" x14ac:dyDescent="0.4">
      <c r="F1251" s="12"/>
    </row>
    <row r="1252" spans="6:6" ht="16.5" customHeight="1" x14ac:dyDescent="0.4">
      <c r="F1252" s="12"/>
    </row>
    <row r="1253" spans="6:6" ht="16.5" customHeight="1" x14ac:dyDescent="0.4">
      <c r="F1253" s="12"/>
    </row>
    <row r="1254" spans="6:6" ht="16.5" customHeight="1" x14ac:dyDescent="0.4">
      <c r="F1254" s="12"/>
    </row>
    <row r="1255" spans="6:6" ht="16.5" customHeight="1" x14ac:dyDescent="0.4">
      <c r="F1255" s="12"/>
    </row>
    <row r="1256" spans="6:6" ht="16.5" customHeight="1" x14ac:dyDescent="0.4">
      <c r="F1256" s="12"/>
    </row>
    <row r="1257" spans="6:6" ht="16.5" customHeight="1" x14ac:dyDescent="0.4">
      <c r="F1257" s="12"/>
    </row>
    <row r="1258" spans="6:6" ht="16.5" customHeight="1" x14ac:dyDescent="0.4">
      <c r="F1258" s="12"/>
    </row>
    <row r="1259" spans="6:6" ht="16.5" customHeight="1" x14ac:dyDescent="0.4">
      <c r="F1259" s="12"/>
    </row>
    <row r="1260" spans="6:6" ht="16.5" customHeight="1" x14ac:dyDescent="0.4">
      <c r="F1260" s="12"/>
    </row>
    <row r="1261" spans="6:6" ht="16.5" customHeight="1" x14ac:dyDescent="0.4">
      <c r="F1261" s="12"/>
    </row>
    <row r="1262" spans="6:6" ht="16.5" customHeight="1" x14ac:dyDescent="0.4">
      <c r="F1262" s="12"/>
    </row>
    <row r="1263" spans="6:6" ht="16.5" customHeight="1" x14ac:dyDescent="0.4">
      <c r="F1263" s="12"/>
    </row>
    <row r="1264" spans="6:6" ht="16.5" customHeight="1" x14ac:dyDescent="0.4">
      <c r="F1264" s="12"/>
    </row>
    <row r="1265" spans="6:6" ht="16.5" customHeight="1" x14ac:dyDescent="0.4">
      <c r="F1265" s="12"/>
    </row>
    <row r="1266" spans="6:6" ht="16.5" customHeight="1" x14ac:dyDescent="0.4">
      <c r="F1266" s="12"/>
    </row>
    <row r="1267" spans="6:6" ht="16.5" customHeight="1" x14ac:dyDescent="0.4">
      <c r="F1267" s="12"/>
    </row>
    <row r="1268" spans="6:6" ht="16.5" customHeight="1" x14ac:dyDescent="0.4">
      <c r="F1268" s="12"/>
    </row>
    <row r="1269" spans="6:6" ht="16.5" customHeight="1" x14ac:dyDescent="0.4">
      <c r="F1269" s="12"/>
    </row>
    <row r="1270" spans="6:6" ht="16.5" customHeight="1" x14ac:dyDescent="0.4">
      <c r="F1270" s="12"/>
    </row>
    <row r="1271" spans="6:6" ht="16.5" customHeight="1" x14ac:dyDescent="0.4">
      <c r="F1271" s="12"/>
    </row>
    <row r="1272" spans="6:6" ht="16.5" customHeight="1" x14ac:dyDescent="0.4">
      <c r="F1272" s="12"/>
    </row>
    <row r="1273" spans="6:6" ht="16.5" customHeight="1" x14ac:dyDescent="0.4">
      <c r="F1273" s="12"/>
    </row>
    <row r="1274" spans="6:6" ht="16.5" customHeight="1" x14ac:dyDescent="0.4">
      <c r="F1274" s="12"/>
    </row>
    <row r="1275" spans="6:6" ht="16.5" customHeight="1" x14ac:dyDescent="0.4">
      <c r="F1275" s="12"/>
    </row>
    <row r="1276" spans="6:6" ht="16.5" customHeight="1" x14ac:dyDescent="0.4">
      <c r="F1276" s="12"/>
    </row>
    <row r="1277" spans="6:6" ht="16.5" customHeight="1" x14ac:dyDescent="0.4">
      <c r="F1277" s="12"/>
    </row>
    <row r="1278" spans="6:6" ht="16.5" customHeight="1" x14ac:dyDescent="0.4">
      <c r="F1278" s="12"/>
    </row>
    <row r="1279" spans="6:6" ht="16.5" customHeight="1" x14ac:dyDescent="0.4">
      <c r="F1279" s="12"/>
    </row>
    <row r="1280" spans="6:6" ht="16.5" customHeight="1" x14ac:dyDescent="0.4">
      <c r="F1280" s="12"/>
    </row>
    <row r="1281" spans="6:6" ht="16.5" customHeight="1" x14ac:dyDescent="0.4">
      <c r="F1281" s="12"/>
    </row>
    <row r="1282" spans="6:6" ht="16.5" customHeight="1" x14ac:dyDescent="0.4">
      <c r="F1282" s="12"/>
    </row>
    <row r="1283" spans="6:6" ht="16.5" customHeight="1" x14ac:dyDescent="0.4">
      <c r="F1283" s="12"/>
    </row>
    <row r="1284" spans="6:6" ht="16.5" customHeight="1" x14ac:dyDescent="0.4">
      <c r="F1284" s="12"/>
    </row>
    <row r="1285" spans="6:6" ht="16.5" customHeight="1" x14ac:dyDescent="0.4">
      <c r="F1285" s="12"/>
    </row>
    <row r="1286" spans="6:6" ht="16.5" customHeight="1" x14ac:dyDescent="0.4">
      <c r="F1286" s="12"/>
    </row>
    <row r="1287" spans="6:6" ht="16.5" customHeight="1" x14ac:dyDescent="0.4">
      <c r="F1287" s="12"/>
    </row>
    <row r="1288" spans="6:6" ht="16.5" customHeight="1" x14ac:dyDescent="0.4">
      <c r="F1288" s="12"/>
    </row>
    <row r="1289" spans="6:6" ht="16.5" customHeight="1" x14ac:dyDescent="0.4">
      <c r="F1289" s="12"/>
    </row>
    <row r="1290" spans="6:6" ht="16.5" customHeight="1" x14ac:dyDescent="0.4">
      <c r="F1290" s="12"/>
    </row>
    <row r="1291" spans="6:6" ht="16.5" customHeight="1" x14ac:dyDescent="0.4">
      <c r="F1291" s="12"/>
    </row>
    <row r="1292" spans="6:6" ht="16.5" customHeight="1" x14ac:dyDescent="0.4">
      <c r="F1292" s="12"/>
    </row>
    <row r="1293" spans="6:6" ht="16.5" customHeight="1" x14ac:dyDescent="0.4">
      <c r="F1293" s="12"/>
    </row>
    <row r="1294" spans="6:6" ht="16.5" customHeight="1" x14ac:dyDescent="0.4">
      <c r="F1294" s="12"/>
    </row>
    <row r="1295" spans="6:6" ht="16.5" customHeight="1" x14ac:dyDescent="0.4">
      <c r="F1295" s="12"/>
    </row>
    <row r="1296" spans="6:6" ht="16.5" customHeight="1" x14ac:dyDescent="0.4">
      <c r="F1296" s="12"/>
    </row>
    <row r="1297" spans="6:6" ht="16.5" customHeight="1" x14ac:dyDescent="0.4">
      <c r="F1297" s="12"/>
    </row>
    <row r="1298" spans="6:6" ht="16.5" customHeight="1" x14ac:dyDescent="0.4">
      <c r="F1298" s="12"/>
    </row>
    <row r="1299" spans="6:6" ht="16.5" customHeight="1" x14ac:dyDescent="0.4">
      <c r="F1299" s="12"/>
    </row>
    <row r="1300" spans="6:6" ht="16.5" customHeight="1" x14ac:dyDescent="0.4">
      <c r="F1300" s="12"/>
    </row>
    <row r="1301" spans="6:6" ht="16.5" customHeight="1" x14ac:dyDescent="0.4">
      <c r="F1301" s="12"/>
    </row>
    <row r="1302" spans="6:6" ht="16.5" customHeight="1" x14ac:dyDescent="0.4">
      <c r="F1302" s="12"/>
    </row>
    <row r="1303" spans="6:6" ht="16.5" customHeight="1" x14ac:dyDescent="0.4">
      <c r="F1303" s="12"/>
    </row>
    <row r="1304" spans="6:6" ht="16.5" customHeight="1" x14ac:dyDescent="0.4">
      <c r="F1304" s="12"/>
    </row>
    <row r="1305" spans="6:6" ht="16.5" customHeight="1" x14ac:dyDescent="0.4">
      <c r="F1305" s="12"/>
    </row>
    <row r="1306" spans="6:6" ht="16.5" customHeight="1" x14ac:dyDescent="0.4">
      <c r="F1306" s="12"/>
    </row>
    <row r="1307" spans="6:6" ht="16.5" customHeight="1" x14ac:dyDescent="0.4">
      <c r="F1307" s="12"/>
    </row>
    <row r="1308" spans="6:6" ht="16.5" customHeight="1" x14ac:dyDescent="0.4">
      <c r="F1308" s="12"/>
    </row>
    <row r="1309" spans="6:6" ht="16.5" customHeight="1" x14ac:dyDescent="0.4">
      <c r="F1309" s="12"/>
    </row>
    <row r="1310" spans="6:6" ht="16.5" customHeight="1" x14ac:dyDescent="0.4">
      <c r="F1310" s="12"/>
    </row>
    <row r="1311" spans="6:6" ht="16.5" customHeight="1" x14ac:dyDescent="0.4">
      <c r="F1311" s="12"/>
    </row>
    <row r="1312" spans="6:6" ht="16.5" customHeight="1" x14ac:dyDescent="0.4">
      <c r="F1312" s="12"/>
    </row>
    <row r="1313" spans="6:6" ht="16.5" customHeight="1" x14ac:dyDescent="0.4">
      <c r="F1313" s="12"/>
    </row>
    <row r="1314" spans="6:6" ht="16.5" customHeight="1" x14ac:dyDescent="0.4">
      <c r="F1314" s="12"/>
    </row>
    <row r="1315" spans="6:6" ht="16.5" customHeight="1" x14ac:dyDescent="0.4">
      <c r="F1315" s="12"/>
    </row>
    <row r="1316" spans="6:6" ht="16.5" customHeight="1" x14ac:dyDescent="0.4">
      <c r="F1316" s="12"/>
    </row>
    <row r="1317" spans="6:6" ht="16.5" customHeight="1" x14ac:dyDescent="0.4">
      <c r="F1317" s="12"/>
    </row>
    <row r="1318" spans="6:6" ht="16.5" customHeight="1" x14ac:dyDescent="0.4">
      <c r="F1318" s="12"/>
    </row>
    <row r="1319" spans="6:6" ht="16.5" customHeight="1" x14ac:dyDescent="0.4">
      <c r="F1319" s="12"/>
    </row>
    <row r="1320" spans="6:6" ht="16.5" customHeight="1" x14ac:dyDescent="0.4">
      <c r="F1320" s="12"/>
    </row>
    <row r="1321" spans="6:6" ht="16.5" customHeight="1" x14ac:dyDescent="0.4">
      <c r="F1321" s="12"/>
    </row>
    <row r="1322" spans="6:6" ht="16.5" customHeight="1" x14ac:dyDescent="0.4">
      <c r="F1322" s="12"/>
    </row>
    <row r="1323" spans="6:6" ht="16.5" customHeight="1" x14ac:dyDescent="0.4">
      <c r="F1323" s="12"/>
    </row>
    <row r="1324" spans="6:6" ht="16.5" customHeight="1" x14ac:dyDescent="0.4">
      <c r="F1324" s="12"/>
    </row>
    <row r="1325" spans="6:6" ht="16.5" customHeight="1" x14ac:dyDescent="0.4">
      <c r="F1325" s="12"/>
    </row>
    <row r="1326" spans="6:6" ht="16.5" customHeight="1" x14ac:dyDescent="0.4">
      <c r="F1326" s="12"/>
    </row>
    <row r="1327" spans="6:6" ht="16.5" customHeight="1" x14ac:dyDescent="0.4">
      <c r="F1327" s="12"/>
    </row>
    <row r="1328" spans="6:6" ht="16.5" customHeight="1" x14ac:dyDescent="0.4">
      <c r="F1328" s="12"/>
    </row>
    <row r="1329" spans="6:6" ht="16.5" customHeight="1" x14ac:dyDescent="0.4">
      <c r="F1329" s="12"/>
    </row>
    <row r="1330" spans="6:6" ht="16.5" customHeight="1" x14ac:dyDescent="0.4">
      <c r="F1330" s="12"/>
    </row>
    <row r="1331" spans="6:6" ht="16.5" customHeight="1" x14ac:dyDescent="0.4">
      <c r="F1331" s="12"/>
    </row>
    <row r="1332" spans="6:6" ht="16.5" customHeight="1" x14ac:dyDescent="0.4">
      <c r="F1332" s="12"/>
    </row>
    <row r="1333" spans="6:6" ht="16.5" customHeight="1" x14ac:dyDescent="0.4">
      <c r="F1333" s="12"/>
    </row>
    <row r="1334" spans="6:6" ht="16.5" customHeight="1" x14ac:dyDescent="0.4">
      <c r="F1334" s="12"/>
    </row>
    <row r="1335" spans="6:6" ht="16.5" customHeight="1" x14ac:dyDescent="0.4">
      <c r="F1335" s="12"/>
    </row>
    <row r="1336" spans="6:6" ht="16.5" customHeight="1" x14ac:dyDescent="0.4">
      <c r="F1336" s="12"/>
    </row>
    <row r="1337" spans="6:6" ht="16.5" customHeight="1" x14ac:dyDescent="0.4">
      <c r="F1337" s="12"/>
    </row>
    <row r="1338" spans="6:6" ht="16.5" customHeight="1" x14ac:dyDescent="0.4">
      <c r="F1338" s="12"/>
    </row>
    <row r="1339" spans="6:6" ht="16.5" customHeight="1" x14ac:dyDescent="0.4">
      <c r="F1339" s="12"/>
    </row>
    <row r="1340" spans="6:6" ht="16.5" customHeight="1" x14ac:dyDescent="0.4">
      <c r="F1340" s="12"/>
    </row>
    <row r="1341" spans="6:6" ht="16.5" customHeight="1" x14ac:dyDescent="0.4">
      <c r="F1341" s="12"/>
    </row>
    <row r="1342" spans="6:6" ht="16.5" customHeight="1" x14ac:dyDescent="0.4">
      <c r="F1342" s="12"/>
    </row>
    <row r="1343" spans="6:6" ht="16.5" customHeight="1" x14ac:dyDescent="0.4">
      <c r="F1343" s="12"/>
    </row>
    <row r="1344" spans="6:6" ht="16.5" customHeight="1" x14ac:dyDescent="0.4">
      <c r="F1344" s="12"/>
    </row>
    <row r="1345" spans="6:6" ht="16.5" customHeight="1" x14ac:dyDescent="0.4">
      <c r="F1345" s="12"/>
    </row>
    <row r="1346" spans="6:6" ht="16.5" customHeight="1" x14ac:dyDescent="0.4">
      <c r="F1346" s="12"/>
    </row>
    <row r="1347" spans="6:6" ht="16.5" customHeight="1" x14ac:dyDescent="0.4">
      <c r="F1347" s="12"/>
    </row>
    <row r="1348" spans="6:6" ht="16.5" customHeight="1" x14ac:dyDescent="0.4">
      <c r="F1348" s="12"/>
    </row>
    <row r="1349" spans="6:6" ht="16.5" customHeight="1" x14ac:dyDescent="0.4">
      <c r="F1349" s="12"/>
    </row>
    <row r="1350" spans="6:6" ht="16.5" customHeight="1" x14ac:dyDescent="0.4">
      <c r="F1350" s="12"/>
    </row>
    <row r="1351" spans="6:6" ht="16.5" customHeight="1" x14ac:dyDescent="0.4">
      <c r="F1351" s="12"/>
    </row>
    <row r="1352" spans="6:6" ht="16.5" customHeight="1" x14ac:dyDescent="0.4">
      <c r="F1352" s="12"/>
    </row>
    <row r="1353" spans="6:6" ht="16.5" customHeight="1" x14ac:dyDescent="0.4">
      <c r="F1353" s="12"/>
    </row>
    <row r="1354" spans="6:6" ht="16.5" customHeight="1" x14ac:dyDescent="0.4">
      <c r="F1354" s="12"/>
    </row>
    <row r="1355" spans="6:6" ht="16.5" customHeight="1" x14ac:dyDescent="0.4">
      <c r="F1355" s="12"/>
    </row>
    <row r="1356" spans="6:6" ht="16.5" customHeight="1" x14ac:dyDescent="0.4">
      <c r="F1356" s="12"/>
    </row>
    <row r="1357" spans="6:6" ht="16.5" customHeight="1" x14ac:dyDescent="0.4">
      <c r="F1357" s="12"/>
    </row>
    <row r="1358" spans="6:6" ht="16.5" customHeight="1" x14ac:dyDescent="0.4">
      <c r="F1358" s="12"/>
    </row>
    <row r="1359" spans="6:6" ht="16.5" customHeight="1" x14ac:dyDescent="0.4">
      <c r="F1359" s="12"/>
    </row>
    <row r="1360" spans="6:6" ht="16.5" customHeight="1" x14ac:dyDescent="0.4">
      <c r="F1360" s="12"/>
    </row>
    <row r="1361" spans="6:6" ht="16.5" customHeight="1" x14ac:dyDescent="0.4">
      <c r="F1361" s="12"/>
    </row>
    <row r="1362" spans="6:6" ht="16.5" customHeight="1" x14ac:dyDescent="0.4">
      <c r="F1362" s="12"/>
    </row>
    <row r="1363" spans="6:6" ht="16.5" customHeight="1" x14ac:dyDescent="0.4">
      <c r="F1363" s="12"/>
    </row>
    <row r="1364" spans="6:6" ht="16.5" customHeight="1" x14ac:dyDescent="0.4">
      <c r="F1364" s="12"/>
    </row>
    <row r="1365" spans="6:6" ht="16.5" customHeight="1" x14ac:dyDescent="0.4">
      <c r="F1365" s="12"/>
    </row>
    <row r="1366" spans="6:6" ht="16.5" customHeight="1" x14ac:dyDescent="0.4">
      <c r="F1366" s="12"/>
    </row>
    <row r="1367" spans="6:6" ht="16.5" customHeight="1" x14ac:dyDescent="0.4">
      <c r="F1367" s="12"/>
    </row>
    <row r="1368" spans="6:6" ht="16.5" customHeight="1" x14ac:dyDescent="0.4">
      <c r="F1368" s="12"/>
    </row>
    <row r="1369" spans="6:6" ht="16.5" customHeight="1" x14ac:dyDescent="0.4">
      <c r="F1369" s="12"/>
    </row>
    <row r="1370" spans="6:6" ht="16.5" customHeight="1" x14ac:dyDescent="0.4">
      <c r="F1370" s="12"/>
    </row>
    <row r="1371" spans="6:6" ht="16.5" customHeight="1" x14ac:dyDescent="0.4">
      <c r="F1371" s="12"/>
    </row>
    <row r="1372" spans="6:6" ht="16.5" customHeight="1" x14ac:dyDescent="0.4">
      <c r="F1372" s="12"/>
    </row>
    <row r="1373" spans="6:6" ht="16.5" customHeight="1" x14ac:dyDescent="0.4">
      <c r="F1373" s="12"/>
    </row>
    <row r="1374" spans="6:6" ht="16.5" customHeight="1" x14ac:dyDescent="0.4">
      <c r="F1374" s="12"/>
    </row>
    <row r="1375" spans="6:6" ht="16.5" customHeight="1" x14ac:dyDescent="0.4">
      <c r="F1375" s="12"/>
    </row>
    <row r="1376" spans="6:6" ht="16.5" customHeight="1" x14ac:dyDescent="0.4">
      <c r="F1376" s="12"/>
    </row>
    <row r="1377" spans="6:6" ht="16.5" customHeight="1" x14ac:dyDescent="0.4">
      <c r="F1377" s="12"/>
    </row>
    <row r="1378" spans="6:6" ht="16.5" customHeight="1" x14ac:dyDescent="0.4">
      <c r="F1378" s="12"/>
    </row>
    <row r="1379" spans="6:6" ht="16.5" customHeight="1" x14ac:dyDescent="0.4">
      <c r="F1379" s="12"/>
    </row>
    <row r="1380" spans="6:6" ht="16.5" customHeight="1" x14ac:dyDescent="0.4">
      <c r="F1380" s="12"/>
    </row>
    <row r="1381" spans="6:6" ht="16.5" customHeight="1" x14ac:dyDescent="0.4">
      <c r="F1381" s="12"/>
    </row>
    <row r="1382" spans="6:6" ht="16.5" customHeight="1" x14ac:dyDescent="0.4">
      <c r="F1382" s="12"/>
    </row>
    <row r="1383" spans="6:6" ht="16.5" customHeight="1" x14ac:dyDescent="0.4">
      <c r="F1383" s="12"/>
    </row>
    <row r="1384" spans="6:6" ht="16.5" customHeight="1" x14ac:dyDescent="0.4">
      <c r="F1384" s="12"/>
    </row>
    <row r="1385" spans="6:6" ht="16.5" customHeight="1" x14ac:dyDescent="0.4">
      <c r="F1385" s="12"/>
    </row>
    <row r="1386" spans="6:6" ht="16.5" customHeight="1" x14ac:dyDescent="0.4">
      <c r="F1386" s="12"/>
    </row>
    <row r="1387" spans="6:6" ht="16.5" customHeight="1" x14ac:dyDescent="0.4">
      <c r="F1387" s="12"/>
    </row>
    <row r="1388" spans="6:6" ht="16.5" customHeight="1" x14ac:dyDescent="0.4">
      <c r="F1388" s="12"/>
    </row>
    <row r="1389" spans="6:6" ht="16.5" customHeight="1" x14ac:dyDescent="0.4">
      <c r="F1389" s="12"/>
    </row>
    <row r="1390" spans="6:6" ht="16.5" customHeight="1" x14ac:dyDescent="0.4">
      <c r="F1390" s="12"/>
    </row>
    <row r="1391" spans="6:6" ht="16.5" customHeight="1" x14ac:dyDescent="0.4">
      <c r="F1391" s="12"/>
    </row>
    <row r="1392" spans="6:6" ht="16.5" customHeight="1" x14ac:dyDescent="0.4">
      <c r="F1392" s="12"/>
    </row>
    <row r="1393" spans="6:6" ht="16.5" customHeight="1" x14ac:dyDescent="0.4">
      <c r="F1393" s="12"/>
    </row>
    <row r="1394" spans="6:6" ht="16.5" customHeight="1" x14ac:dyDescent="0.4">
      <c r="F1394" s="12"/>
    </row>
    <row r="1395" spans="6:6" ht="16.5" customHeight="1" x14ac:dyDescent="0.4">
      <c r="F1395" s="12"/>
    </row>
    <row r="1396" spans="6:6" ht="16.5" customHeight="1" x14ac:dyDescent="0.4">
      <c r="F1396" s="12"/>
    </row>
    <row r="1397" spans="6:6" ht="16.5" customHeight="1" x14ac:dyDescent="0.4">
      <c r="F1397" s="12"/>
    </row>
    <row r="1398" spans="6:6" ht="16.5" customHeight="1" x14ac:dyDescent="0.4">
      <c r="F1398" s="12"/>
    </row>
    <row r="1399" spans="6:6" ht="16.5" customHeight="1" x14ac:dyDescent="0.4">
      <c r="F1399" s="12"/>
    </row>
    <row r="1400" spans="6:6" ht="16.5" customHeight="1" x14ac:dyDescent="0.4">
      <c r="F1400" s="12"/>
    </row>
    <row r="1401" spans="6:6" ht="16.5" customHeight="1" x14ac:dyDescent="0.4">
      <c r="F1401" s="12"/>
    </row>
    <row r="1402" spans="6:6" ht="16.5" customHeight="1" x14ac:dyDescent="0.4">
      <c r="F1402" s="12"/>
    </row>
    <row r="1403" spans="6:6" ht="16.5" customHeight="1" x14ac:dyDescent="0.4">
      <c r="F1403" s="12"/>
    </row>
    <row r="1404" spans="6:6" ht="16.5" customHeight="1" x14ac:dyDescent="0.4">
      <c r="F1404" s="12"/>
    </row>
    <row r="1405" spans="6:6" ht="16.5" customHeight="1" x14ac:dyDescent="0.4">
      <c r="F1405" s="12"/>
    </row>
    <row r="1406" spans="6:6" ht="16.5" customHeight="1" x14ac:dyDescent="0.4">
      <c r="F1406" s="12"/>
    </row>
    <row r="1407" spans="6:6" ht="16.5" customHeight="1" x14ac:dyDescent="0.4">
      <c r="F1407" s="12"/>
    </row>
    <row r="1408" spans="6:6" ht="16.5" customHeight="1" x14ac:dyDescent="0.4">
      <c r="F1408" s="12"/>
    </row>
    <row r="1409" spans="6:6" ht="16.5" customHeight="1" x14ac:dyDescent="0.4">
      <c r="F1409" s="12"/>
    </row>
    <row r="1410" spans="6:6" ht="16.5" customHeight="1" x14ac:dyDescent="0.4">
      <c r="F1410" s="12"/>
    </row>
    <row r="1411" spans="6:6" ht="16.5" customHeight="1" x14ac:dyDescent="0.4">
      <c r="F1411" s="12"/>
    </row>
    <row r="1412" spans="6:6" ht="16.5" customHeight="1" x14ac:dyDescent="0.4">
      <c r="F1412" s="12"/>
    </row>
    <row r="1413" spans="6:6" ht="16.5" customHeight="1" x14ac:dyDescent="0.4">
      <c r="F1413" s="12"/>
    </row>
    <row r="1414" spans="6:6" ht="16.5" customHeight="1" x14ac:dyDescent="0.4">
      <c r="F1414" s="12"/>
    </row>
    <row r="1415" spans="6:6" ht="16.5" customHeight="1" x14ac:dyDescent="0.4">
      <c r="F1415" s="12"/>
    </row>
    <row r="1416" spans="6:6" ht="16.5" customHeight="1" x14ac:dyDescent="0.4">
      <c r="F1416" s="12"/>
    </row>
    <row r="1417" spans="6:6" ht="16.5" customHeight="1" x14ac:dyDescent="0.4">
      <c r="F1417" s="12"/>
    </row>
    <row r="1418" spans="6:6" ht="16.5" customHeight="1" x14ac:dyDescent="0.4">
      <c r="F1418" s="12"/>
    </row>
    <row r="1419" spans="6:6" ht="16.5" customHeight="1" x14ac:dyDescent="0.4">
      <c r="F1419" s="12"/>
    </row>
    <row r="1420" spans="6:6" ht="16.5" customHeight="1" x14ac:dyDescent="0.4">
      <c r="F1420" s="12"/>
    </row>
    <row r="1421" spans="6:6" ht="16.5" customHeight="1" x14ac:dyDescent="0.4">
      <c r="F1421" s="12"/>
    </row>
    <row r="1422" spans="6:6" ht="16.5" customHeight="1" x14ac:dyDescent="0.4">
      <c r="F1422" s="12"/>
    </row>
    <row r="1423" spans="6:6" ht="16.5" customHeight="1" x14ac:dyDescent="0.4">
      <c r="F1423" s="12"/>
    </row>
    <row r="1424" spans="6:6" ht="16.5" customHeight="1" x14ac:dyDescent="0.4">
      <c r="F1424" s="12"/>
    </row>
    <row r="1425" spans="6:6" ht="16.5" customHeight="1" x14ac:dyDescent="0.4">
      <c r="F1425" s="12"/>
    </row>
    <row r="1426" spans="6:6" ht="16.5" customHeight="1" x14ac:dyDescent="0.4">
      <c r="F1426" s="12"/>
    </row>
    <row r="1427" spans="6:6" ht="16.5" customHeight="1" x14ac:dyDescent="0.4">
      <c r="F1427" s="12"/>
    </row>
    <row r="1428" spans="6:6" ht="16.5" customHeight="1" x14ac:dyDescent="0.4">
      <c r="F1428" s="12"/>
    </row>
    <row r="1429" spans="6:6" ht="16.5" customHeight="1" x14ac:dyDescent="0.4">
      <c r="F1429" s="12"/>
    </row>
    <row r="1430" spans="6:6" ht="16.5" customHeight="1" x14ac:dyDescent="0.4">
      <c r="F1430" s="12"/>
    </row>
    <row r="1431" spans="6:6" ht="16.5" customHeight="1" x14ac:dyDescent="0.4">
      <c r="F1431" s="12"/>
    </row>
    <row r="1432" spans="6:6" ht="16.5" customHeight="1" x14ac:dyDescent="0.4">
      <c r="F1432" s="12"/>
    </row>
    <row r="1433" spans="6:6" ht="16.5" customHeight="1" x14ac:dyDescent="0.4">
      <c r="F1433" s="12"/>
    </row>
    <row r="1434" spans="6:6" ht="16.5" customHeight="1" x14ac:dyDescent="0.4">
      <c r="F1434" s="12"/>
    </row>
    <row r="1435" spans="6:6" ht="16.5" customHeight="1" x14ac:dyDescent="0.4">
      <c r="F1435" s="12"/>
    </row>
    <row r="1436" spans="6:6" ht="16.5" customHeight="1" x14ac:dyDescent="0.4">
      <c r="F1436" s="12"/>
    </row>
    <row r="1437" spans="6:6" ht="16.5" customHeight="1" x14ac:dyDescent="0.4">
      <c r="F1437" s="12"/>
    </row>
    <row r="1438" spans="6:6" ht="16.5" customHeight="1" x14ac:dyDescent="0.4">
      <c r="F1438" s="12"/>
    </row>
    <row r="1439" spans="6:6" ht="16.5" customHeight="1" x14ac:dyDescent="0.4">
      <c r="F1439" s="12"/>
    </row>
    <row r="1440" spans="6:6" ht="16.5" customHeight="1" x14ac:dyDescent="0.4">
      <c r="F1440" s="12"/>
    </row>
    <row r="1441" spans="6:6" ht="16.5" customHeight="1" x14ac:dyDescent="0.4">
      <c r="F1441" s="12"/>
    </row>
    <row r="1442" spans="6:6" ht="16.5" customHeight="1" x14ac:dyDescent="0.4">
      <c r="F1442" s="12"/>
    </row>
    <row r="1443" spans="6:6" ht="16.5" customHeight="1" x14ac:dyDescent="0.4">
      <c r="F1443" s="12"/>
    </row>
    <row r="1444" spans="6:6" ht="16.5" customHeight="1" x14ac:dyDescent="0.4">
      <c r="F1444" s="12"/>
    </row>
    <row r="1445" spans="6:6" ht="16.5" customHeight="1" x14ac:dyDescent="0.4">
      <c r="F1445" s="12"/>
    </row>
    <row r="1446" spans="6:6" ht="16.5" customHeight="1" x14ac:dyDescent="0.4">
      <c r="F1446" s="12"/>
    </row>
    <row r="1447" spans="6:6" ht="16.5" customHeight="1" x14ac:dyDescent="0.4">
      <c r="F1447" s="12"/>
    </row>
    <row r="1448" spans="6:6" ht="16.5" customHeight="1" x14ac:dyDescent="0.4">
      <c r="F1448" s="12"/>
    </row>
    <row r="1449" spans="6:6" ht="16.5" customHeight="1" x14ac:dyDescent="0.4">
      <c r="F1449" s="12"/>
    </row>
    <row r="1450" spans="6:6" ht="16.5" customHeight="1" x14ac:dyDescent="0.4">
      <c r="F1450" s="12"/>
    </row>
    <row r="1451" spans="6:6" ht="16.5" customHeight="1" x14ac:dyDescent="0.4">
      <c r="F1451" s="12"/>
    </row>
    <row r="1452" spans="6:6" ht="16.5" customHeight="1" x14ac:dyDescent="0.4">
      <c r="F1452" s="12"/>
    </row>
    <row r="1453" spans="6:6" ht="16.5" customHeight="1" x14ac:dyDescent="0.4">
      <c r="F1453" s="12"/>
    </row>
    <row r="1454" spans="6:6" ht="16.5" customHeight="1" x14ac:dyDescent="0.4">
      <c r="F1454" s="12"/>
    </row>
    <row r="1455" spans="6:6" ht="16.5" customHeight="1" x14ac:dyDescent="0.4">
      <c r="F1455" s="12"/>
    </row>
    <row r="1456" spans="6:6" ht="16.5" customHeight="1" x14ac:dyDescent="0.4">
      <c r="F1456" s="12"/>
    </row>
    <row r="1457" spans="6:6" ht="16.5" customHeight="1" x14ac:dyDescent="0.4">
      <c r="F1457" s="12"/>
    </row>
    <row r="1458" spans="6:6" ht="16.5" customHeight="1" x14ac:dyDescent="0.4">
      <c r="F1458" s="12"/>
    </row>
    <row r="1459" spans="6:6" ht="16.5" customHeight="1" x14ac:dyDescent="0.4">
      <c r="F1459" s="12"/>
    </row>
    <row r="1460" spans="6:6" ht="16.5" customHeight="1" x14ac:dyDescent="0.4">
      <c r="F1460" s="12"/>
    </row>
    <row r="1461" spans="6:6" ht="16.5" customHeight="1" x14ac:dyDescent="0.4">
      <c r="F1461" s="12"/>
    </row>
    <row r="1462" spans="6:6" ht="16.5" customHeight="1" x14ac:dyDescent="0.4">
      <c r="F1462" s="12"/>
    </row>
    <row r="1463" spans="6:6" ht="16.5" customHeight="1" x14ac:dyDescent="0.4">
      <c r="F1463" s="12"/>
    </row>
    <row r="1464" spans="6:6" ht="16.5" customHeight="1" x14ac:dyDescent="0.4">
      <c r="F1464" s="12"/>
    </row>
    <row r="1465" spans="6:6" ht="16.5" customHeight="1" x14ac:dyDescent="0.4">
      <c r="F1465" s="12"/>
    </row>
    <row r="1466" spans="6:6" ht="16.5" customHeight="1" x14ac:dyDescent="0.4">
      <c r="F1466" s="12"/>
    </row>
    <row r="1467" spans="6:6" ht="16.5" customHeight="1" x14ac:dyDescent="0.4">
      <c r="F1467" s="12"/>
    </row>
    <row r="1468" spans="6:6" ht="16.5" customHeight="1" x14ac:dyDescent="0.4">
      <c r="F1468" s="12"/>
    </row>
    <row r="1469" spans="6:6" ht="16.5" customHeight="1" x14ac:dyDescent="0.4">
      <c r="F1469" s="12"/>
    </row>
    <row r="1470" spans="6:6" ht="16.5" customHeight="1" x14ac:dyDescent="0.4">
      <c r="F1470" s="12"/>
    </row>
    <row r="1471" spans="6:6" ht="16.5" customHeight="1" x14ac:dyDescent="0.4">
      <c r="F1471" s="12"/>
    </row>
    <row r="1472" spans="6:6" ht="16.5" customHeight="1" x14ac:dyDescent="0.4">
      <c r="F1472" s="12"/>
    </row>
    <row r="1473" spans="6:6" ht="16.5" customHeight="1" x14ac:dyDescent="0.4">
      <c r="F1473" s="12"/>
    </row>
    <row r="1474" spans="6:6" ht="16.5" customHeight="1" x14ac:dyDescent="0.4">
      <c r="F1474" s="12"/>
    </row>
    <row r="1475" spans="6:6" ht="16.5" customHeight="1" x14ac:dyDescent="0.4">
      <c r="F1475" s="12"/>
    </row>
    <row r="1476" spans="6:6" ht="16.5" customHeight="1" x14ac:dyDescent="0.4">
      <c r="F1476" s="12"/>
    </row>
    <row r="1477" spans="6:6" ht="16.5" customHeight="1" x14ac:dyDescent="0.4">
      <c r="F1477" s="12"/>
    </row>
    <row r="1478" spans="6:6" ht="16.5" customHeight="1" x14ac:dyDescent="0.4">
      <c r="F1478" s="12"/>
    </row>
    <row r="1479" spans="6:6" ht="16.5" customHeight="1" x14ac:dyDescent="0.4">
      <c r="F1479" s="12"/>
    </row>
    <row r="1480" spans="6:6" ht="16.5" customHeight="1" x14ac:dyDescent="0.4">
      <c r="F1480" s="12"/>
    </row>
    <row r="1481" spans="6:6" ht="16.5" customHeight="1" x14ac:dyDescent="0.4">
      <c r="F1481" s="12"/>
    </row>
    <row r="1482" spans="6:6" ht="16.5" customHeight="1" x14ac:dyDescent="0.4">
      <c r="F1482" s="12"/>
    </row>
    <row r="1483" spans="6:6" ht="16.5" customHeight="1" x14ac:dyDescent="0.4">
      <c r="F1483" s="12"/>
    </row>
    <row r="1484" spans="6:6" ht="16.5" customHeight="1" x14ac:dyDescent="0.4">
      <c r="F1484" s="12"/>
    </row>
    <row r="1485" spans="6:6" ht="16.5" customHeight="1" x14ac:dyDescent="0.4">
      <c r="F1485" s="12"/>
    </row>
    <row r="1486" spans="6:6" ht="16.5" customHeight="1" x14ac:dyDescent="0.4">
      <c r="F1486" s="12"/>
    </row>
    <row r="1487" spans="6:6" ht="16.5" customHeight="1" x14ac:dyDescent="0.4">
      <c r="F1487" s="12"/>
    </row>
    <row r="1488" spans="6:6" ht="16.5" customHeight="1" x14ac:dyDescent="0.4">
      <c r="F1488" s="12"/>
    </row>
    <row r="1489" spans="6:6" ht="16.5" customHeight="1" x14ac:dyDescent="0.4">
      <c r="F1489" s="12"/>
    </row>
    <row r="1490" spans="6:6" ht="16.5" customHeight="1" x14ac:dyDescent="0.4">
      <c r="F1490" s="12"/>
    </row>
    <row r="1491" spans="6:6" ht="16.5" customHeight="1" x14ac:dyDescent="0.4">
      <c r="F1491" s="12"/>
    </row>
    <row r="1492" spans="6:6" ht="16.5" customHeight="1" x14ac:dyDescent="0.4">
      <c r="F1492" s="12"/>
    </row>
    <row r="1493" spans="6:6" ht="16.5" customHeight="1" x14ac:dyDescent="0.4">
      <c r="F1493" s="12"/>
    </row>
    <row r="1494" spans="6:6" ht="16.5" customHeight="1" x14ac:dyDescent="0.4">
      <c r="F1494" s="12"/>
    </row>
    <row r="1495" spans="6:6" ht="16.5" customHeight="1" x14ac:dyDescent="0.4">
      <c r="F1495" s="12"/>
    </row>
    <row r="1496" spans="6:6" ht="16.5" customHeight="1" x14ac:dyDescent="0.4">
      <c r="F1496" s="12"/>
    </row>
    <row r="1497" spans="6:6" ht="16.5" customHeight="1" x14ac:dyDescent="0.4">
      <c r="F1497" s="12"/>
    </row>
    <row r="1498" spans="6:6" ht="16.5" customHeight="1" x14ac:dyDescent="0.4">
      <c r="F1498" s="12"/>
    </row>
    <row r="1499" spans="6:6" ht="16.5" customHeight="1" x14ac:dyDescent="0.4">
      <c r="F1499" s="12"/>
    </row>
    <row r="1500" spans="6:6" ht="16.5" customHeight="1" x14ac:dyDescent="0.4">
      <c r="F1500" s="12"/>
    </row>
    <row r="1501" spans="6:6" ht="16.5" customHeight="1" x14ac:dyDescent="0.4">
      <c r="F1501" s="12"/>
    </row>
    <row r="1502" spans="6:6" ht="16.5" customHeight="1" x14ac:dyDescent="0.4">
      <c r="F1502" s="12"/>
    </row>
    <row r="1503" spans="6:6" ht="16.5" customHeight="1" x14ac:dyDescent="0.4">
      <c r="F1503" s="12"/>
    </row>
    <row r="1504" spans="6:6" ht="16.5" customHeight="1" x14ac:dyDescent="0.4">
      <c r="F1504" s="12"/>
    </row>
    <row r="1505" spans="6:6" ht="16.5" customHeight="1" x14ac:dyDescent="0.4">
      <c r="F1505" s="12"/>
    </row>
    <row r="1506" spans="6:6" ht="16.5" customHeight="1" x14ac:dyDescent="0.4">
      <c r="F1506" s="12"/>
    </row>
    <row r="1507" spans="6:6" ht="16.5" customHeight="1" x14ac:dyDescent="0.4">
      <c r="F1507" s="12"/>
    </row>
    <row r="1508" spans="6:6" ht="16.5" customHeight="1" x14ac:dyDescent="0.4">
      <c r="F1508" s="12"/>
    </row>
    <row r="1509" spans="6:6" ht="16.5" customHeight="1" x14ac:dyDescent="0.4">
      <c r="F1509" s="12"/>
    </row>
    <row r="1510" spans="6:6" ht="16.5" customHeight="1" x14ac:dyDescent="0.4">
      <c r="F1510" s="12"/>
    </row>
    <row r="1511" spans="6:6" ht="16.5" customHeight="1" x14ac:dyDescent="0.4">
      <c r="F1511" s="12"/>
    </row>
    <row r="1512" spans="6:6" ht="16.5" customHeight="1" x14ac:dyDescent="0.4">
      <c r="F1512" s="12"/>
    </row>
    <row r="1513" spans="6:6" ht="16.5" customHeight="1" x14ac:dyDescent="0.4">
      <c r="F1513" s="12"/>
    </row>
    <row r="1514" spans="6:6" ht="16.5" customHeight="1" x14ac:dyDescent="0.4">
      <c r="F1514" s="12"/>
    </row>
    <row r="1515" spans="6:6" ht="16.5" customHeight="1" x14ac:dyDescent="0.4">
      <c r="F1515" s="12"/>
    </row>
    <row r="1516" spans="6:6" ht="16.5" customHeight="1" x14ac:dyDescent="0.4">
      <c r="F1516" s="12"/>
    </row>
    <row r="1517" spans="6:6" ht="16.5" customHeight="1" x14ac:dyDescent="0.4">
      <c r="F1517" s="12"/>
    </row>
    <row r="1518" spans="6:6" ht="16.5" customHeight="1" x14ac:dyDescent="0.4">
      <c r="F1518" s="12"/>
    </row>
    <row r="1519" spans="6:6" ht="16.5" customHeight="1" x14ac:dyDescent="0.4">
      <c r="F1519" s="12"/>
    </row>
    <row r="1520" spans="6:6" ht="16.5" customHeight="1" x14ac:dyDescent="0.4">
      <c r="F1520" s="12"/>
    </row>
    <row r="1521" spans="6:6" ht="16.5" customHeight="1" x14ac:dyDescent="0.4">
      <c r="F1521" s="12"/>
    </row>
    <row r="1522" spans="6:6" ht="16.5" customHeight="1" x14ac:dyDescent="0.4">
      <c r="F1522" s="12"/>
    </row>
    <row r="1523" spans="6:6" ht="16.5" customHeight="1" x14ac:dyDescent="0.4">
      <c r="F1523" s="12"/>
    </row>
    <row r="1524" spans="6:6" ht="16.5" customHeight="1" x14ac:dyDescent="0.4">
      <c r="F1524" s="12"/>
    </row>
    <row r="1525" spans="6:6" ht="16.5" customHeight="1" x14ac:dyDescent="0.4">
      <c r="F1525" s="12"/>
    </row>
    <row r="1526" spans="6:6" ht="16.5" customHeight="1" x14ac:dyDescent="0.4">
      <c r="F1526" s="12"/>
    </row>
    <row r="1527" spans="6:6" ht="16.5" customHeight="1" x14ac:dyDescent="0.4">
      <c r="F1527" s="12"/>
    </row>
    <row r="1528" spans="6:6" ht="16.5" customHeight="1" x14ac:dyDescent="0.4">
      <c r="F1528" s="12"/>
    </row>
    <row r="1529" spans="6:6" ht="16.5" customHeight="1" x14ac:dyDescent="0.4">
      <c r="F1529" s="12"/>
    </row>
    <row r="1530" spans="6:6" ht="16.5" customHeight="1" x14ac:dyDescent="0.4">
      <c r="F1530" s="12"/>
    </row>
    <row r="1531" spans="6:6" ht="16.5" customHeight="1" x14ac:dyDescent="0.4">
      <c r="F1531" s="12"/>
    </row>
    <row r="1532" spans="6:6" ht="16.5" customHeight="1" x14ac:dyDescent="0.4">
      <c r="F1532" s="12"/>
    </row>
    <row r="1533" spans="6:6" ht="16.5" customHeight="1" x14ac:dyDescent="0.4">
      <c r="F1533" s="12"/>
    </row>
    <row r="1534" spans="6:6" ht="16.5" customHeight="1" x14ac:dyDescent="0.4">
      <c r="F1534" s="12"/>
    </row>
    <row r="1535" spans="6:6" ht="16.5" customHeight="1" x14ac:dyDescent="0.4">
      <c r="F1535" s="12"/>
    </row>
    <row r="1536" spans="6:6" ht="16.5" customHeight="1" x14ac:dyDescent="0.4">
      <c r="F1536" s="12"/>
    </row>
    <row r="1537" spans="6:6" ht="16.5" customHeight="1" x14ac:dyDescent="0.4">
      <c r="F1537" s="12"/>
    </row>
    <row r="1538" spans="6:6" ht="16.5" customHeight="1" x14ac:dyDescent="0.4">
      <c r="F1538" s="12"/>
    </row>
    <row r="1539" spans="6:6" ht="16.5" customHeight="1" x14ac:dyDescent="0.4">
      <c r="F1539" s="12"/>
    </row>
    <row r="1540" spans="6:6" ht="16.5" customHeight="1" x14ac:dyDescent="0.4">
      <c r="F1540" s="12"/>
    </row>
    <row r="1541" spans="6:6" ht="16.5" customHeight="1" x14ac:dyDescent="0.4">
      <c r="F1541" s="12"/>
    </row>
    <row r="1542" spans="6:6" ht="16.5" customHeight="1" x14ac:dyDescent="0.4">
      <c r="F1542" s="12"/>
    </row>
    <row r="1543" spans="6:6" ht="16.5" customHeight="1" x14ac:dyDescent="0.4">
      <c r="F1543" s="12"/>
    </row>
    <row r="1544" spans="6:6" ht="16.5" customHeight="1" x14ac:dyDescent="0.4">
      <c r="F1544" s="12"/>
    </row>
    <row r="1545" spans="6:6" ht="16.5" customHeight="1" x14ac:dyDescent="0.4">
      <c r="F1545" s="12"/>
    </row>
    <row r="1546" spans="6:6" ht="16.5" customHeight="1" x14ac:dyDescent="0.4">
      <c r="F1546" s="12"/>
    </row>
    <row r="1547" spans="6:6" ht="16.5" customHeight="1" x14ac:dyDescent="0.4">
      <c r="F1547" s="12"/>
    </row>
    <row r="1548" spans="6:6" ht="16.5" customHeight="1" x14ac:dyDescent="0.4">
      <c r="F1548" s="12"/>
    </row>
    <row r="1549" spans="6:6" ht="16.5" customHeight="1" x14ac:dyDescent="0.4">
      <c r="F1549" s="12"/>
    </row>
    <row r="1550" spans="6:6" ht="16.5" customHeight="1" x14ac:dyDescent="0.4">
      <c r="F1550" s="12"/>
    </row>
    <row r="1551" spans="6:6" ht="16.5" customHeight="1" x14ac:dyDescent="0.4">
      <c r="F1551" s="12"/>
    </row>
    <row r="1552" spans="6:6" ht="16.5" customHeight="1" x14ac:dyDescent="0.4">
      <c r="F1552" s="12"/>
    </row>
    <row r="1553" spans="6:6" ht="16.5" customHeight="1" x14ac:dyDescent="0.4">
      <c r="F1553" s="12"/>
    </row>
    <row r="1554" spans="6:6" ht="16.5" customHeight="1" x14ac:dyDescent="0.4">
      <c r="F1554" s="12"/>
    </row>
    <row r="1555" spans="6:6" ht="16.5" customHeight="1" x14ac:dyDescent="0.4">
      <c r="F1555" s="12"/>
    </row>
    <row r="1556" spans="6:6" ht="16.5" customHeight="1" x14ac:dyDescent="0.4">
      <c r="F1556" s="12"/>
    </row>
    <row r="1557" spans="6:6" ht="16.5" customHeight="1" x14ac:dyDescent="0.4">
      <c r="F1557" s="12"/>
    </row>
    <row r="1558" spans="6:6" ht="16.5" customHeight="1" x14ac:dyDescent="0.4">
      <c r="F1558" s="12"/>
    </row>
    <row r="1559" spans="6:6" ht="16.5" customHeight="1" x14ac:dyDescent="0.4">
      <c r="F1559" s="12"/>
    </row>
    <row r="1560" spans="6:6" ht="16.5" customHeight="1" x14ac:dyDescent="0.4">
      <c r="F1560" s="12"/>
    </row>
    <row r="1561" spans="6:6" ht="16.5" customHeight="1" x14ac:dyDescent="0.4">
      <c r="F1561" s="12"/>
    </row>
    <row r="1562" spans="6:6" ht="16.5" customHeight="1" x14ac:dyDescent="0.4">
      <c r="F1562" s="12"/>
    </row>
    <row r="1563" spans="6:6" ht="16.5" customHeight="1" x14ac:dyDescent="0.4">
      <c r="F1563" s="12"/>
    </row>
    <row r="1564" spans="6:6" ht="16.5" customHeight="1" x14ac:dyDescent="0.4">
      <c r="F1564" s="12"/>
    </row>
    <row r="1565" spans="6:6" ht="16.5" customHeight="1" x14ac:dyDescent="0.4">
      <c r="F1565" s="12"/>
    </row>
    <row r="1566" spans="6:6" ht="16.5" customHeight="1" x14ac:dyDescent="0.4">
      <c r="F1566" s="12"/>
    </row>
    <row r="1567" spans="6:6" ht="16.5" customHeight="1" x14ac:dyDescent="0.4">
      <c r="F1567" s="12"/>
    </row>
    <row r="1568" spans="6:6" ht="16.5" customHeight="1" x14ac:dyDescent="0.4">
      <c r="F1568" s="12"/>
    </row>
    <row r="1569" spans="6:6" ht="16.5" customHeight="1" x14ac:dyDescent="0.4">
      <c r="F1569" s="12"/>
    </row>
    <row r="1570" spans="6:6" ht="16.5" customHeight="1" x14ac:dyDescent="0.4">
      <c r="F1570" s="12"/>
    </row>
    <row r="1571" spans="6:6" ht="16.5" customHeight="1" x14ac:dyDescent="0.4">
      <c r="F1571" s="12"/>
    </row>
    <row r="1572" spans="6:6" ht="16.5" customHeight="1" x14ac:dyDescent="0.4">
      <c r="F1572" s="12"/>
    </row>
    <row r="1573" spans="6:6" ht="16.5" customHeight="1" x14ac:dyDescent="0.4">
      <c r="F1573" s="12"/>
    </row>
    <row r="1574" spans="6:6" ht="16.5" customHeight="1" x14ac:dyDescent="0.4">
      <c r="F1574" s="12"/>
    </row>
    <row r="1575" spans="6:6" ht="16.5" customHeight="1" x14ac:dyDescent="0.4">
      <c r="F1575" s="12"/>
    </row>
    <row r="1576" spans="6:6" ht="16.5" customHeight="1" x14ac:dyDescent="0.4">
      <c r="F1576" s="12"/>
    </row>
    <row r="1577" spans="6:6" ht="16.5" customHeight="1" x14ac:dyDescent="0.4">
      <c r="F1577" s="12"/>
    </row>
    <row r="1578" spans="6:6" ht="16.5" customHeight="1" x14ac:dyDescent="0.4">
      <c r="F1578" s="12"/>
    </row>
    <row r="1579" spans="6:6" ht="16.5" customHeight="1" x14ac:dyDescent="0.4">
      <c r="F1579" s="12"/>
    </row>
    <row r="1580" spans="6:6" ht="16.5" customHeight="1" x14ac:dyDescent="0.4">
      <c r="F1580" s="12"/>
    </row>
    <row r="1581" spans="6:6" ht="16.5" customHeight="1" x14ac:dyDescent="0.4">
      <c r="F1581" s="12"/>
    </row>
    <row r="1582" spans="6:6" ht="16.5" customHeight="1" x14ac:dyDescent="0.4">
      <c r="F1582" s="12"/>
    </row>
    <row r="1583" spans="6:6" ht="16.5" customHeight="1" x14ac:dyDescent="0.4">
      <c r="F1583" s="12"/>
    </row>
    <row r="1584" spans="6:6" ht="16.5" customHeight="1" x14ac:dyDescent="0.4">
      <c r="F1584" s="12"/>
    </row>
    <row r="1585" spans="6:6" ht="16.5" customHeight="1" x14ac:dyDescent="0.4">
      <c r="F1585" s="12"/>
    </row>
    <row r="1586" spans="6:6" ht="16.5" customHeight="1" x14ac:dyDescent="0.4">
      <c r="F1586" s="12"/>
    </row>
    <row r="1587" spans="6:6" ht="16.5" customHeight="1" x14ac:dyDescent="0.4">
      <c r="F1587" s="12"/>
    </row>
    <row r="1588" spans="6:6" ht="16.5" customHeight="1" x14ac:dyDescent="0.4">
      <c r="F1588" s="12"/>
    </row>
    <row r="1589" spans="6:6" ht="16.5" customHeight="1" x14ac:dyDescent="0.4">
      <c r="F1589" s="12"/>
    </row>
    <row r="1590" spans="6:6" ht="16.5" customHeight="1" x14ac:dyDescent="0.4">
      <c r="F1590" s="12"/>
    </row>
    <row r="1591" spans="6:6" ht="16.5" customHeight="1" x14ac:dyDescent="0.4">
      <c r="F1591" s="12"/>
    </row>
    <row r="1592" spans="6:6" ht="16.5" customHeight="1" x14ac:dyDescent="0.4">
      <c r="F1592" s="12"/>
    </row>
    <row r="1593" spans="6:6" ht="16.5" customHeight="1" x14ac:dyDescent="0.4">
      <c r="F1593" s="12"/>
    </row>
    <row r="1594" spans="6:6" ht="16.5" customHeight="1" x14ac:dyDescent="0.4">
      <c r="F1594" s="12"/>
    </row>
    <row r="1595" spans="6:6" ht="16.5" customHeight="1" x14ac:dyDescent="0.4">
      <c r="F1595" s="12"/>
    </row>
    <row r="1596" spans="6:6" ht="16.5" customHeight="1" x14ac:dyDescent="0.4">
      <c r="F1596" s="12"/>
    </row>
    <row r="1597" spans="6:6" ht="16.5" customHeight="1" x14ac:dyDescent="0.4">
      <c r="F1597" s="12"/>
    </row>
    <row r="1598" spans="6:6" ht="16.5" customHeight="1" x14ac:dyDescent="0.4">
      <c r="F1598" s="12"/>
    </row>
    <row r="1599" spans="6:6" ht="16.5" customHeight="1" x14ac:dyDescent="0.4">
      <c r="F1599" s="12"/>
    </row>
    <row r="1600" spans="6:6" ht="16.5" customHeight="1" x14ac:dyDescent="0.4">
      <c r="F1600" s="12"/>
    </row>
    <row r="1601" spans="6:6" ht="16.5" customHeight="1" x14ac:dyDescent="0.4">
      <c r="F1601" s="12"/>
    </row>
    <row r="1602" spans="6:6" ht="16.5" customHeight="1" x14ac:dyDescent="0.4">
      <c r="F1602" s="12"/>
    </row>
    <row r="1603" spans="6:6" ht="16.5" customHeight="1" x14ac:dyDescent="0.4">
      <c r="F1603" s="12"/>
    </row>
    <row r="1604" spans="6:6" ht="16.5" customHeight="1" x14ac:dyDescent="0.4">
      <c r="F1604" s="12"/>
    </row>
    <row r="1605" spans="6:6" ht="16.5" customHeight="1" x14ac:dyDescent="0.4">
      <c r="F1605" s="12"/>
    </row>
    <row r="1606" spans="6:6" ht="16.5" customHeight="1" x14ac:dyDescent="0.4">
      <c r="F1606" s="12"/>
    </row>
    <row r="1607" spans="6:6" ht="16.5" customHeight="1" x14ac:dyDescent="0.4">
      <c r="F1607" s="12"/>
    </row>
    <row r="1608" spans="6:6" ht="16.5" customHeight="1" x14ac:dyDescent="0.4">
      <c r="F1608" s="12"/>
    </row>
    <row r="1609" spans="6:6" ht="16.5" customHeight="1" x14ac:dyDescent="0.4">
      <c r="F1609" s="12"/>
    </row>
    <row r="1610" spans="6:6" ht="16.5" customHeight="1" x14ac:dyDescent="0.4">
      <c r="F1610" s="12"/>
    </row>
    <row r="1611" spans="6:6" ht="16.5" customHeight="1" x14ac:dyDescent="0.4">
      <c r="F1611" s="12"/>
    </row>
    <row r="1612" spans="6:6" ht="16.5" customHeight="1" x14ac:dyDescent="0.4">
      <c r="F1612" s="12"/>
    </row>
    <row r="1613" spans="6:6" ht="16.5" customHeight="1" x14ac:dyDescent="0.4">
      <c r="F1613" s="12"/>
    </row>
    <row r="1614" spans="6:6" ht="16.5" customHeight="1" x14ac:dyDescent="0.4">
      <c r="F1614" s="12"/>
    </row>
    <row r="1615" spans="6:6" ht="16.5" customHeight="1" x14ac:dyDescent="0.4">
      <c r="F1615" s="12"/>
    </row>
    <row r="1616" spans="6:6" ht="16.5" customHeight="1" x14ac:dyDescent="0.4">
      <c r="F1616" s="12"/>
    </row>
    <row r="1617" spans="6:6" ht="16.5" customHeight="1" x14ac:dyDescent="0.4">
      <c r="F1617" s="12"/>
    </row>
    <row r="1618" spans="6:6" ht="16.5" customHeight="1" x14ac:dyDescent="0.4">
      <c r="F1618" s="12"/>
    </row>
    <row r="1619" spans="6:6" ht="16.5" customHeight="1" x14ac:dyDescent="0.4">
      <c r="F1619" s="12"/>
    </row>
    <row r="1620" spans="6:6" ht="16.5" customHeight="1" x14ac:dyDescent="0.4">
      <c r="F1620" s="12"/>
    </row>
    <row r="1621" spans="6:6" ht="16.5" customHeight="1" x14ac:dyDescent="0.4">
      <c r="F1621" s="12"/>
    </row>
    <row r="1622" spans="6:6" ht="16.5" customHeight="1" x14ac:dyDescent="0.4">
      <c r="F1622" s="12"/>
    </row>
    <row r="1623" spans="6:6" ht="16.5" customHeight="1" x14ac:dyDescent="0.4">
      <c r="F1623" s="12"/>
    </row>
    <row r="1624" spans="6:6" ht="16.5" customHeight="1" x14ac:dyDescent="0.4">
      <c r="F1624" s="12"/>
    </row>
    <row r="1625" spans="6:6" ht="16.5" customHeight="1" x14ac:dyDescent="0.4">
      <c r="F1625" s="12"/>
    </row>
    <row r="1626" spans="6:6" ht="16.5" customHeight="1" x14ac:dyDescent="0.4">
      <c r="F1626" s="12"/>
    </row>
    <row r="1627" spans="6:6" ht="16.5" customHeight="1" x14ac:dyDescent="0.4">
      <c r="F1627" s="12"/>
    </row>
    <row r="1628" spans="6:6" ht="16.5" customHeight="1" x14ac:dyDescent="0.4">
      <c r="F1628" s="12"/>
    </row>
    <row r="1629" spans="6:6" ht="16.5" customHeight="1" x14ac:dyDescent="0.4">
      <c r="F1629" s="12"/>
    </row>
    <row r="1630" spans="6:6" ht="16.5" customHeight="1" x14ac:dyDescent="0.4">
      <c r="F1630" s="12"/>
    </row>
    <row r="1631" spans="6:6" ht="16.5" customHeight="1" x14ac:dyDescent="0.4">
      <c r="F1631" s="12"/>
    </row>
    <row r="1632" spans="6:6" ht="16.5" customHeight="1" x14ac:dyDescent="0.4">
      <c r="F1632" s="12"/>
    </row>
    <row r="1633" spans="6:6" ht="16.5" customHeight="1" x14ac:dyDescent="0.4">
      <c r="F1633" s="12"/>
    </row>
    <row r="1634" spans="6:6" ht="16.5" customHeight="1" x14ac:dyDescent="0.4">
      <c r="F1634" s="12"/>
    </row>
    <row r="1635" spans="6:6" ht="16.5" customHeight="1" x14ac:dyDescent="0.4">
      <c r="F1635" s="12"/>
    </row>
    <row r="1636" spans="6:6" ht="16.5" customHeight="1" x14ac:dyDescent="0.4">
      <c r="F1636" s="12"/>
    </row>
    <row r="1637" spans="6:6" ht="16.5" customHeight="1" x14ac:dyDescent="0.4">
      <c r="F1637" s="12"/>
    </row>
    <row r="1638" spans="6:6" ht="16.5" customHeight="1" x14ac:dyDescent="0.4">
      <c r="F1638" s="12"/>
    </row>
    <row r="1639" spans="6:6" ht="16.5" customHeight="1" x14ac:dyDescent="0.4">
      <c r="F1639" s="12"/>
    </row>
    <row r="1640" spans="6:6" ht="16.5" customHeight="1" x14ac:dyDescent="0.4">
      <c r="F1640" s="12"/>
    </row>
    <row r="1641" spans="6:6" ht="16.5" customHeight="1" x14ac:dyDescent="0.4">
      <c r="F1641" s="12"/>
    </row>
    <row r="1642" spans="6:6" ht="16.5" customHeight="1" x14ac:dyDescent="0.4">
      <c r="F1642" s="12"/>
    </row>
    <row r="1643" spans="6:6" ht="16.5" customHeight="1" x14ac:dyDescent="0.4">
      <c r="F1643" s="12"/>
    </row>
    <row r="1644" spans="6:6" ht="16.5" customHeight="1" x14ac:dyDescent="0.4">
      <c r="F1644" s="12"/>
    </row>
    <row r="1645" spans="6:6" ht="16.5" customHeight="1" x14ac:dyDescent="0.4">
      <c r="F1645" s="12"/>
    </row>
    <row r="1646" spans="6:6" ht="16.5" customHeight="1" x14ac:dyDescent="0.4">
      <c r="F1646" s="12"/>
    </row>
    <row r="1647" spans="6:6" ht="16.5" customHeight="1" x14ac:dyDescent="0.4">
      <c r="F1647" s="12"/>
    </row>
    <row r="1648" spans="6:6" ht="16.5" customHeight="1" x14ac:dyDescent="0.4">
      <c r="F1648" s="12"/>
    </row>
    <row r="1649" spans="6:6" ht="16.5" customHeight="1" x14ac:dyDescent="0.4">
      <c r="F1649" s="12"/>
    </row>
    <row r="1650" spans="6:6" ht="16.5" customHeight="1" x14ac:dyDescent="0.4">
      <c r="F1650" s="12"/>
    </row>
    <row r="1651" spans="6:6" ht="16.5" customHeight="1" x14ac:dyDescent="0.4">
      <c r="F1651" s="12"/>
    </row>
    <row r="1652" spans="6:6" ht="16.5" customHeight="1" x14ac:dyDescent="0.4">
      <c r="F1652" s="12"/>
    </row>
    <row r="1653" spans="6:6" ht="16.5" customHeight="1" x14ac:dyDescent="0.4">
      <c r="F1653" s="12"/>
    </row>
    <row r="1654" spans="6:6" ht="16.5" customHeight="1" x14ac:dyDescent="0.4">
      <c r="F1654" s="12"/>
    </row>
    <row r="1655" spans="6:6" ht="16.5" customHeight="1" x14ac:dyDescent="0.4">
      <c r="F1655" s="12"/>
    </row>
    <row r="1656" spans="6:6" ht="16.5" customHeight="1" x14ac:dyDescent="0.4">
      <c r="F1656" s="12"/>
    </row>
    <row r="1657" spans="6:6" ht="16.5" customHeight="1" x14ac:dyDescent="0.4">
      <c r="F1657" s="12"/>
    </row>
    <row r="1658" spans="6:6" ht="16.5" customHeight="1" x14ac:dyDescent="0.4">
      <c r="F1658" s="12"/>
    </row>
    <row r="1659" spans="6:6" ht="16.5" customHeight="1" x14ac:dyDescent="0.4">
      <c r="F1659" s="12"/>
    </row>
    <row r="1660" spans="6:6" ht="16.5" customHeight="1" x14ac:dyDescent="0.4">
      <c r="F1660" s="12"/>
    </row>
    <row r="1661" spans="6:6" ht="16.5" customHeight="1" x14ac:dyDescent="0.4">
      <c r="F1661" s="12"/>
    </row>
    <row r="1662" spans="6:6" ht="16.5" customHeight="1" x14ac:dyDescent="0.4">
      <c r="F1662" s="12"/>
    </row>
    <row r="1663" spans="6:6" ht="16.5" customHeight="1" x14ac:dyDescent="0.4">
      <c r="F1663" s="12"/>
    </row>
    <row r="1664" spans="6:6" ht="16.5" customHeight="1" x14ac:dyDescent="0.4">
      <c r="F1664" s="12"/>
    </row>
    <row r="1665" spans="6:6" ht="16.5" customHeight="1" x14ac:dyDescent="0.4">
      <c r="F1665" s="12"/>
    </row>
    <row r="1666" spans="6:6" ht="16.5" customHeight="1" x14ac:dyDescent="0.4">
      <c r="F1666" s="12"/>
    </row>
    <row r="1667" spans="6:6" ht="16.5" customHeight="1" x14ac:dyDescent="0.4">
      <c r="F1667" s="12"/>
    </row>
    <row r="1668" spans="6:6" ht="16.5" customHeight="1" x14ac:dyDescent="0.4">
      <c r="F1668" s="12"/>
    </row>
    <row r="1669" spans="6:6" ht="16.5" customHeight="1" x14ac:dyDescent="0.4">
      <c r="F1669" s="12"/>
    </row>
    <row r="1670" spans="6:6" ht="16.5" customHeight="1" x14ac:dyDescent="0.4">
      <c r="F1670" s="12"/>
    </row>
    <row r="1671" spans="6:6" ht="16.5" customHeight="1" x14ac:dyDescent="0.4">
      <c r="F1671" s="12"/>
    </row>
    <row r="1672" spans="6:6" ht="16.5" customHeight="1" x14ac:dyDescent="0.4">
      <c r="F1672" s="12"/>
    </row>
    <row r="1673" spans="6:6" ht="16.5" customHeight="1" x14ac:dyDescent="0.4">
      <c r="F1673" s="12"/>
    </row>
    <row r="1674" spans="6:6" ht="16.5" customHeight="1" x14ac:dyDescent="0.4">
      <c r="F1674" s="12"/>
    </row>
    <row r="1675" spans="6:6" ht="16.5" customHeight="1" x14ac:dyDescent="0.4">
      <c r="F1675" s="12"/>
    </row>
    <row r="1676" spans="6:6" ht="16.5" customHeight="1" x14ac:dyDescent="0.4">
      <c r="F1676" s="12"/>
    </row>
    <row r="1677" spans="6:6" ht="16.5" customHeight="1" x14ac:dyDescent="0.4">
      <c r="F1677" s="12"/>
    </row>
    <row r="1678" spans="6:6" ht="16.5" customHeight="1" x14ac:dyDescent="0.4">
      <c r="F1678" s="12"/>
    </row>
    <row r="1679" spans="6:6" ht="16.5" customHeight="1" x14ac:dyDescent="0.4">
      <c r="F1679" s="12"/>
    </row>
    <row r="1680" spans="6:6" ht="16.5" customHeight="1" x14ac:dyDescent="0.4">
      <c r="F1680" s="12"/>
    </row>
    <row r="1681" spans="6:6" ht="16.5" customHeight="1" x14ac:dyDescent="0.4">
      <c r="F1681" s="12"/>
    </row>
    <row r="1682" spans="6:6" ht="16.5" customHeight="1" x14ac:dyDescent="0.4">
      <c r="F1682" s="12"/>
    </row>
    <row r="1683" spans="6:6" ht="16.5" customHeight="1" x14ac:dyDescent="0.4">
      <c r="F1683" s="12"/>
    </row>
    <row r="1684" spans="6:6" ht="16.5" customHeight="1" x14ac:dyDescent="0.4">
      <c r="F1684" s="12"/>
    </row>
    <row r="1685" spans="6:6" ht="16.5" customHeight="1" x14ac:dyDescent="0.4">
      <c r="F1685" s="12"/>
    </row>
    <row r="1686" spans="6:6" ht="16.5" customHeight="1" x14ac:dyDescent="0.4">
      <c r="F1686" s="12"/>
    </row>
    <row r="1687" spans="6:6" ht="16.5" customHeight="1" x14ac:dyDescent="0.4">
      <c r="F1687" s="12"/>
    </row>
    <row r="1688" spans="6:6" ht="16.5" customHeight="1" x14ac:dyDescent="0.4">
      <c r="F1688" s="12"/>
    </row>
    <row r="1689" spans="6:6" ht="16.5" customHeight="1" x14ac:dyDescent="0.4">
      <c r="F1689" s="12"/>
    </row>
    <row r="1690" spans="6:6" ht="16.5" customHeight="1" x14ac:dyDescent="0.4">
      <c r="F1690" s="12"/>
    </row>
    <row r="1691" spans="6:6" ht="16.5" customHeight="1" x14ac:dyDescent="0.4">
      <c r="F1691" s="12"/>
    </row>
    <row r="1692" spans="6:6" ht="16.5" customHeight="1" x14ac:dyDescent="0.4">
      <c r="F1692" s="12"/>
    </row>
    <row r="1693" spans="6:6" ht="16.5" customHeight="1" x14ac:dyDescent="0.4">
      <c r="F1693" s="12"/>
    </row>
    <row r="1694" spans="6:6" ht="16.5" customHeight="1" x14ac:dyDescent="0.4">
      <c r="F1694" s="12"/>
    </row>
    <row r="1695" spans="6:6" ht="16.5" customHeight="1" x14ac:dyDescent="0.4">
      <c r="F1695" s="12"/>
    </row>
    <row r="1696" spans="6:6" ht="16.5" customHeight="1" x14ac:dyDescent="0.4">
      <c r="F1696" s="12"/>
    </row>
    <row r="1697" spans="6:6" ht="16.5" customHeight="1" x14ac:dyDescent="0.4">
      <c r="F1697" s="12"/>
    </row>
    <row r="1698" spans="6:6" ht="16.5" customHeight="1" x14ac:dyDescent="0.4">
      <c r="F1698" s="12"/>
    </row>
    <row r="1699" spans="6:6" ht="16.5" customHeight="1" x14ac:dyDescent="0.4">
      <c r="F1699" s="12"/>
    </row>
    <row r="1700" spans="6:6" ht="16.5" customHeight="1" x14ac:dyDescent="0.4">
      <c r="F1700" s="12"/>
    </row>
    <row r="1701" spans="6:6" ht="16.5" customHeight="1" x14ac:dyDescent="0.4">
      <c r="F1701" s="12"/>
    </row>
    <row r="1702" spans="6:6" ht="16.5" customHeight="1" x14ac:dyDescent="0.4">
      <c r="F1702" s="12"/>
    </row>
    <row r="1703" spans="6:6" ht="16.5" customHeight="1" x14ac:dyDescent="0.4">
      <c r="F1703" s="12"/>
    </row>
    <row r="1704" spans="6:6" ht="16.5" customHeight="1" x14ac:dyDescent="0.4">
      <c r="F1704" s="12"/>
    </row>
    <row r="1705" spans="6:6" ht="16.5" customHeight="1" x14ac:dyDescent="0.4">
      <c r="F1705" s="12"/>
    </row>
    <row r="1706" spans="6:6" ht="16.5" customHeight="1" x14ac:dyDescent="0.4">
      <c r="F1706" s="12"/>
    </row>
    <row r="1707" spans="6:6" ht="16.5" customHeight="1" x14ac:dyDescent="0.4">
      <c r="F1707" s="12"/>
    </row>
    <row r="1708" spans="6:6" ht="16.5" customHeight="1" x14ac:dyDescent="0.4">
      <c r="F1708" s="12"/>
    </row>
    <row r="1709" spans="6:6" ht="16.5" customHeight="1" x14ac:dyDescent="0.4">
      <c r="F1709" s="12"/>
    </row>
    <row r="1710" spans="6:6" ht="16.5" customHeight="1" x14ac:dyDescent="0.4">
      <c r="F1710" s="12"/>
    </row>
    <row r="1711" spans="6:6" ht="16.5" customHeight="1" x14ac:dyDescent="0.4">
      <c r="F1711" s="12"/>
    </row>
    <row r="1712" spans="6:6" ht="16.5" customHeight="1" x14ac:dyDescent="0.4">
      <c r="F1712" s="12"/>
    </row>
    <row r="1713" spans="6:6" ht="16.5" customHeight="1" x14ac:dyDescent="0.4">
      <c r="F1713" s="12"/>
    </row>
    <row r="1714" spans="6:6" ht="16.5" customHeight="1" x14ac:dyDescent="0.4">
      <c r="F1714" s="12"/>
    </row>
    <row r="1715" spans="6:6" ht="16.5" customHeight="1" x14ac:dyDescent="0.4">
      <c r="F1715" s="12"/>
    </row>
    <row r="1716" spans="6:6" ht="16.5" customHeight="1" x14ac:dyDescent="0.4">
      <c r="F1716" s="12"/>
    </row>
    <row r="1717" spans="6:6" ht="16.5" customHeight="1" x14ac:dyDescent="0.4">
      <c r="F1717" s="12"/>
    </row>
    <row r="1718" spans="6:6" ht="16.5" customHeight="1" x14ac:dyDescent="0.4">
      <c r="F1718" s="12"/>
    </row>
    <row r="1719" spans="6:6" ht="16.5" customHeight="1" x14ac:dyDescent="0.4">
      <c r="F1719" s="12"/>
    </row>
    <row r="1720" spans="6:6" ht="16.5" customHeight="1" x14ac:dyDescent="0.4">
      <c r="F1720" s="12"/>
    </row>
    <row r="1721" spans="6:6" ht="16.5" customHeight="1" x14ac:dyDescent="0.4">
      <c r="F1721" s="12"/>
    </row>
    <row r="1722" spans="6:6" ht="16.5" customHeight="1" x14ac:dyDescent="0.4">
      <c r="F1722" s="12"/>
    </row>
    <row r="1723" spans="6:6" ht="16.5" customHeight="1" x14ac:dyDescent="0.4">
      <c r="F1723" s="12"/>
    </row>
    <row r="1724" spans="6:6" ht="16.5" customHeight="1" x14ac:dyDescent="0.4">
      <c r="F1724" s="12"/>
    </row>
    <row r="1725" spans="6:6" ht="16.5" customHeight="1" x14ac:dyDescent="0.4">
      <c r="F1725" s="12"/>
    </row>
    <row r="1726" spans="6:6" ht="16.5" customHeight="1" x14ac:dyDescent="0.4">
      <c r="F1726" s="12"/>
    </row>
    <row r="1727" spans="6:6" ht="16.5" customHeight="1" x14ac:dyDescent="0.4">
      <c r="F1727" s="12"/>
    </row>
    <row r="1728" spans="6:6" ht="16.5" customHeight="1" x14ac:dyDescent="0.4">
      <c r="F1728" s="12"/>
    </row>
    <row r="1729" spans="6:6" ht="16.5" customHeight="1" x14ac:dyDescent="0.4">
      <c r="F1729" s="12"/>
    </row>
    <row r="1730" spans="6:6" ht="16.5" customHeight="1" x14ac:dyDescent="0.4">
      <c r="F1730" s="12"/>
    </row>
    <row r="1731" spans="6:6" ht="16.5" customHeight="1" x14ac:dyDescent="0.4">
      <c r="F1731" s="12"/>
    </row>
    <row r="1732" spans="6:6" ht="16.5" customHeight="1" x14ac:dyDescent="0.4">
      <c r="F1732" s="12"/>
    </row>
    <row r="1733" spans="6:6" ht="16.5" customHeight="1" x14ac:dyDescent="0.4">
      <c r="F1733" s="12"/>
    </row>
    <row r="1734" spans="6:6" ht="16.5" customHeight="1" x14ac:dyDescent="0.4">
      <c r="F1734" s="12"/>
    </row>
    <row r="1735" spans="6:6" ht="16.5" customHeight="1" x14ac:dyDescent="0.4">
      <c r="F1735" s="12"/>
    </row>
    <row r="1736" spans="6:6" ht="16.5" customHeight="1" x14ac:dyDescent="0.4">
      <c r="F1736" s="12"/>
    </row>
    <row r="1737" spans="6:6" ht="16.5" customHeight="1" x14ac:dyDescent="0.4">
      <c r="F1737" s="12"/>
    </row>
    <row r="1738" spans="6:6" ht="16.5" customHeight="1" x14ac:dyDescent="0.4">
      <c r="F1738" s="12"/>
    </row>
    <row r="1739" spans="6:6" ht="16.5" customHeight="1" x14ac:dyDescent="0.4">
      <c r="F1739" s="12"/>
    </row>
    <row r="1740" spans="6:6" ht="16.5" customHeight="1" x14ac:dyDescent="0.4">
      <c r="F1740" s="12"/>
    </row>
    <row r="1741" spans="6:6" ht="16.5" customHeight="1" x14ac:dyDescent="0.4">
      <c r="F1741" s="12"/>
    </row>
    <row r="1742" spans="6:6" ht="16.5" customHeight="1" x14ac:dyDescent="0.4">
      <c r="F1742" s="12"/>
    </row>
    <row r="1743" spans="6:6" ht="16.5" customHeight="1" x14ac:dyDescent="0.4">
      <c r="F1743" s="12"/>
    </row>
    <row r="1744" spans="6:6" ht="16.5" customHeight="1" x14ac:dyDescent="0.4">
      <c r="F1744" s="12"/>
    </row>
    <row r="1745" spans="6:6" ht="16.5" customHeight="1" x14ac:dyDescent="0.4">
      <c r="F1745" s="12"/>
    </row>
    <row r="1746" spans="6:6" ht="16.5" customHeight="1" x14ac:dyDescent="0.4">
      <c r="F1746" s="12"/>
    </row>
    <row r="1747" spans="6:6" ht="16.5" customHeight="1" x14ac:dyDescent="0.4">
      <c r="F1747" s="12"/>
    </row>
    <row r="1748" spans="6:6" ht="16.5" customHeight="1" x14ac:dyDescent="0.4">
      <c r="F1748" s="12"/>
    </row>
    <row r="1749" spans="6:6" ht="16.5" customHeight="1" x14ac:dyDescent="0.4">
      <c r="F1749" s="12"/>
    </row>
    <row r="1750" spans="6:6" ht="16.5" customHeight="1" x14ac:dyDescent="0.4">
      <c r="F1750" s="12"/>
    </row>
    <row r="1751" spans="6:6" ht="16.5" customHeight="1" x14ac:dyDescent="0.4">
      <c r="F1751" s="12"/>
    </row>
    <row r="1752" spans="6:6" ht="16.5" customHeight="1" x14ac:dyDescent="0.4">
      <c r="F1752" s="12"/>
    </row>
    <row r="1753" spans="6:6" ht="16.5" customHeight="1" x14ac:dyDescent="0.4">
      <c r="F1753" s="12"/>
    </row>
    <row r="1754" spans="6:6" ht="16.5" customHeight="1" x14ac:dyDescent="0.4">
      <c r="F1754" s="12"/>
    </row>
    <row r="1755" spans="6:6" ht="16.5" customHeight="1" x14ac:dyDescent="0.4">
      <c r="F1755" s="12"/>
    </row>
    <row r="1756" spans="6:6" ht="16.5" customHeight="1" x14ac:dyDescent="0.4">
      <c r="F1756" s="12"/>
    </row>
    <row r="1757" spans="6:6" ht="16.5" customHeight="1" x14ac:dyDescent="0.4">
      <c r="F1757" s="12"/>
    </row>
    <row r="1758" spans="6:6" ht="16.5" customHeight="1" x14ac:dyDescent="0.4">
      <c r="F1758" s="12"/>
    </row>
    <row r="1759" spans="6:6" ht="16.5" customHeight="1" x14ac:dyDescent="0.4">
      <c r="F1759" s="12"/>
    </row>
    <row r="1760" spans="6:6" ht="16.5" customHeight="1" x14ac:dyDescent="0.4">
      <c r="F1760" s="12"/>
    </row>
    <row r="1761" spans="6:6" ht="16.5" customHeight="1" x14ac:dyDescent="0.4">
      <c r="F1761" s="12"/>
    </row>
    <row r="1762" spans="6:6" ht="16.5" customHeight="1" x14ac:dyDescent="0.4">
      <c r="F1762" s="12"/>
    </row>
    <row r="1763" spans="6:6" ht="16.5" customHeight="1" x14ac:dyDescent="0.4">
      <c r="F1763" s="12"/>
    </row>
    <row r="1764" spans="6:6" ht="16.5" customHeight="1" x14ac:dyDescent="0.4">
      <c r="F1764" s="12"/>
    </row>
    <row r="1765" spans="6:6" ht="16.5" customHeight="1" x14ac:dyDescent="0.4">
      <c r="F1765" s="12"/>
    </row>
    <row r="1766" spans="6:6" ht="16.5" customHeight="1" x14ac:dyDescent="0.4">
      <c r="F1766" s="12"/>
    </row>
    <row r="1767" spans="6:6" ht="16.5" customHeight="1" x14ac:dyDescent="0.4">
      <c r="F1767" s="12"/>
    </row>
    <row r="1768" spans="6:6" ht="16.5" customHeight="1" x14ac:dyDescent="0.4">
      <c r="F1768" s="12"/>
    </row>
    <row r="1769" spans="6:6" ht="16.5" customHeight="1" x14ac:dyDescent="0.4">
      <c r="F1769" s="12"/>
    </row>
    <row r="1770" spans="6:6" ht="16.5" customHeight="1" x14ac:dyDescent="0.4">
      <c r="F1770" s="12"/>
    </row>
    <row r="1771" spans="6:6" ht="16.5" customHeight="1" x14ac:dyDescent="0.4">
      <c r="F1771" s="12"/>
    </row>
    <row r="1772" spans="6:6" ht="16.5" customHeight="1" x14ac:dyDescent="0.4">
      <c r="F1772" s="12"/>
    </row>
    <row r="1773" spans="6:6" ht="16.5" customHeight="1" x14ac:dyDescent="0.4">
      <c r="F1773" s="12"/>
    </row>
    <row r="1774" spans="6:6" ht="16.5" customHeight="1" x14ac:dyDescent="0.4">
      <c r="F1774" s="12"/>
    </row>
    <row r="1775" spans="6:6" ht="16.5" customHeight="1" x14ac:dyDescent="0.4">
      <c r="F1775" s="12"/>
    </row>
    <row r="1776" spans="6:6" ht="16.5" customHeight="1" x14ac:dyDescent="0.4">
      <c r="F1776" s="12"/>
    </row>
    <row r="1777" spans="6:6" ht="16.5" customHeight="1" x14ac:dyDescent="0.4">
      <c r="F1777" s="12"/>
    </row>
    <row r="1778" spans="6:6" ht="16.5" customHeight="1" x14ac:dyDescent="0.4">
      <c r="F1778" s="12"/>
    </row>
    <row r="1779" spans="6:6" ht="16.5" customHeight="1" x14ac:dyDescent="0.4">
      <c r="F1779" s="12"/>
    </row>
    <row r="1780" spans="6:6" ht="16.5" customHeight="1" x14ac:dyDescent="0.4">
      <c r="F1780" s="12"/>
    </row>
    <row r="1781" spans="6:6" ht="16.5" customHeight="1" x14ac:dyDescent="0.4">
      <c r="F1781" s="12"/>
    </row>
    <row r="1782" spans="6:6" ht="16.5" customHeight="1" x14ac:dyDescent="0.4">
      <c r="F1782" s="12"/>
    </row>
    <row r="1783" spans="6:6" ht="16.5" customHeight="1" x14ac:dyDescent="0.4">
      <c r="F1783" s="12"/>
    </row>
    <row r="1784" spans="6:6" ht="16.5" customHeight="1" x14ac:dyDescent="0.4">
      <c r="F1784" s="12"/>
    </row>
    <row r="1785" spans="6:6" ht="16.5" customHeight="1" x14ac:dyDescent="0.4">
      <c r="F1785" s="12"/>
    </row>
    <row r="1786" spans="6:6" ht="16.5" customHeight="1" x14ac:dyDescent="0.4">
      <c r="F1786" s="12"/>
    </row>
    <row r="1787" spans="6:6" ht="16.5" customHeight="1" x14ac:dyDescent="0.4">
      <c r="F1787" s="12"/>
    </row>
    <row r="1788" spans="6:6" ht="16.5" customHeight="1" x14ac:dyDescent="0.4">
      <c r="F1788" s="12"/>
    </row>
    <row r="1789" spans="6:6" ht="16.5" customHeight="1" x14ac:dyDescent="0.4">
      <c r="F1789" s="12"/>
    </row>
    <row r="1790" spans="6:6" ht="16.5" customHeight="1" x14ac:dyDescent="0.4">
      <c r="F1790" s="12"/>
    </row>
    <row r="1791" spans="6:6" ht="16.5" customHeight="1" x14ac:dyDescent="0.4">
      <c r="F1791" s="12"/>
    </row>
    <row r="1792" spans="6:6" ht="16.5" customHeight="1" x14ac:dyDescent="0.4">
      <c r="F1792" s="12"/>
    </row>
    <row r="1793" spans="6:6" ht="16.5" customHeight="1" x14ac:dyDescent="0.4">
      <c r="F1793" s="12"/>
    </row>
    <row r="1794" spans="6:6" ht="16.5" customHeight="1" x14ac:dyDescent="0.4">
      <c r="F1794" s="12"/>
    </row>
    <row r="1795" spans="6:6" ht="16.5" customHeight="1" x14ac:dyDescent="0.4">
      <c r="F1795" s="12"/>
    </row>
    <row r="1796" spans="6:6" ht="16.5" customHeight="1" x14ac:dyDescent="0.4">
      <c r="F1796" s="12"/>
    </row>
    <row r="1797" spans="6:6" ht="16.5" customHeight="1" x14ac:dyDescent="0.4">
      <c r="F1797" s="12"/>
    </row>
    <row r="1798" spans="6:6" ht="16.5" customHeight="1" x14ac:dyDescent="0.4">
      <c r="F1798" s="12"/>
    </row>
    <row r="1799" spans="6:6" ht="16.5" customHeight="1" x14ac:dyDescent="0.4">
      <c r="F1799" s="12"/>
    </row>
    <row r="1800" spans="6:6" ht="16.5" customHeight="1" x14ac:dyDescent="0.4">
      <c r="F1800" s="12"/>
    </row>
    <row r="1801" spans="6:6" ht="16.5" customHeight="1" x14ac:dyDescent="0.4">
      <c r="F1801" s="12"/>
    </row>
    <row r="1802" spans="6:6" ht="16.5" customHeight="1" x14ac:dyDescent="0.4">
      <c r="F1802" s="12"/>
    </row>
    <row r="1803" spans="6:6" ht="16.5" customHeight="1" x14ac:dyDescent="0.4">
      <c r="F1803" s="12"/>
    </row>
    <row r="1804" spans="6:6" ht="16.5" customHeight="1" x14ac:dyDescent="0.4">
      <c r="F1804" s="12"/>
    </row>
    <row r="1805" spans="6:6" ht="16.5" customHeight="1" x14ac:dyDescent="0.4">
      <c r="F1805" s="12"/>
    </row>
    <row r="1806" spans="6:6" ht="16.5" customHeight="1" x14ac:dyDescent="0.4">
      <c r="F1806" s="12"/>
    </row>
    <row r="1807" spans="6:6" ht="16.5" customHeight="1" x14ac:dyDescent="0.4">
      <c r="F1807" s="12"/>
    </row>
    <row r="1808" spans="6:6" ht="16.5" customHeight="1" x14ac:dyDescent="0.4">
      <c r="F1808" s="12"/>
    </row>
    <row r="1809" spans="6:6" ht="16.5" customHeight="1" x14ac:dyDescent="0.4">
      <c r="F1809" s="12"/>
    </row>
    <row r="1810" spans="6:6" ht="16.5" customHeight="1" x14ac:dyDescent="0.4">
      <c r="F1810" s="12"/>
    </row>
    <row r="1811" spans="6:6" ht="16.5" customHeight="1" x14ac:dyDescent="0.4">
      <c r="F1811" s="12"/>
    </row>
    <row r="1812" spans="6:6" ht="16.5" customHeight="1" x14ac:dyDescent="0.4">
      <c r="F1812" s="12"/>
    </row>
    <row r="1813" spans="6:6" ht="16.5" customHeight="1" x14ac:dyDescent="0.4">
      <c r="F1813" s="12"/>
    </row>
    <row r="1814" spans="6:6" ht="16.5" customHeight="1" x14ac:dyDescent="0.4">
      <c r="F1814" s="12"/>
    </row>
    <row r="1815" spans="6:6" ht="16.5" customHeight="1" x14ac:dyDescent="0.4">
      <c r="F1815" s="12"/>
    </row>
    <row r="1816" spans="6:6" ht="16.5" customHeight="1" x14ac:dyDescent="0.4">
      <c r="F1816" s="12"/>
    </row>
    <row r="1817" spans="6:6" ht="16.5" customHeight="1" x14ac:dyDescent="0.4">
      <c r="F1817" s="12"/>
    </row>
    <row r="1818" spans="6:6" ht="16.5" customHeight="1" x14ac:dyDescent="0.4">
      <c r="F1818" s="12"/>
    </row>
    <row r="1819" spans="6:6" ht="16.5" customHeight="1" x14ac:dyDescent="0.4">
      <c r="F1819" s="12"/>
    </row>
    <row r="1820" spans="6:6" ht="16.5" customHeight="1" x14ac:dyDescent="0.4">
      <c r="F1820" s="12"/>
    </row>
    <row r="1821" spans="6:6" ht="16.5" customHeight="1" x14ac:dyDescent="0.4">
      <c r="F1821" s="12"/>
    </row>
    <row r="1822" spans="6:6" ht="16.5" customHeight="1" x14ac:dyDescent="0.4">
      <c r="F1822" s="12"/>
    </row>
    <row r="1823" spans="6:6" ht="16.5" customHeight="1" x14ac:dyDescent="0.4">
      <c r="F1823" s="12"/>
    </row>
    <row r="1824" spans="6:6" ht="16.5" customHeight="1" x14ac:dyDescent="0.4">
      <c r="F1824" s="12"/>
    </row>
    <row r="1825" spans="6:6" ht="16.5" customHeight="1" x14ac:dyDescent="0.4">
      <c r="F1825" s="12"/>
    </row>
    <row r="1826" spans="6:6" ht="16.5" customHeight="1" x14ac:dyDescent="0.4">
      <c r="F1826" s="12"/>
    </row>
    <row r="1827" spans="6:6" ht="16.5" customHeight="1" x14ac:dyDescent="0.4">
      <c r="F1827" s="12"/>
    </row>
    <row r="1828" spans="6:6" ht="16.5" customHeight="1" x14ac:dyDescent="0.4">
      <c r="F1828" s="12"/>
    </row>
    <row r="1829" spans="6:6" ht="16.5" customHeight="1" x14ac:dyDescent="0.4">
      <c r="F1829" s="12"/>
    </row>
    <row r="1830" spans="6:6" ht="16.5" customHeight="1" x14ac:dyDescent="0.4">
      <c r="F1830" s="12"/>
    </row>
    <row r="1831" spans="6:6" ht="16.5" customHeight="1" x14ac:dyDescent="0.4">
      <c r="F1831" s="12"/>
    </row>
    <row r="1832" spans="6:6" ht="16.5" customHeight="1" x14ac:dyDescent="0.4">
      <c r="F1832" s="12"/>
    </row>
    <row r="1833" spans="6:6" ht="16.5" customHeight="1" x14ac:dyDescent="0.4">
      <c r="F1833" s="12"/>
    </row>
    <row r="1834" spans="6:6" ht="16.5" customHeight="1" x14ac:dyDescent="0.4">
      <c r="F1834" s="12"/>
    </row>
    <row r="1835" spans="6:6" ht="16.5" customHeight="1" x14ac:dyDescent="0.4">
      <c r="F1835" s="12"/>
    </row>
    <row r="1836" spans="6:6" ht="16.5" customHeight="1" x14ac:dyDescent="0.4">
      <c r="F1836" s="12"/>
    </row>
    <row r="1837" spans="6:6" ht="16.5" customHeight="1" x14ac:dyDescent="0.4">
      <c r="F1837" s="12"/>
    </row>
    <row r="1838" spans="6:6" ht="16.5" customHeight="1" x14ac:dyDescent="0.4">
      <c r="F1838" s="12"/>
    </row>
    <row r="1839" spans="6:6" ht="16.5" customHeight="1" x14ac:dyDescent="0.4">
      <c r="F1839" s="12"/>
    </row>
    <row r="1840" spans="6:6" ht="16.5" customHeight="1" x14ac:dyDescent="0.4">
      <c r="F1840" s="12"/>
    </row>
    <row r="1841" spans="6:6" ht="16.5" customHeight="1" x14ac:dyDescent="0.4">
      <c r="F1841" s="12"/>
    </row>
    <row r="1842" spans="6:6" ht="16.5" customHeight="1" x14ac:dyDescent="0.4">
      <c r="F1842" s="12"/>
    </row>
    <row r="1843" spans="6:6" ht="16.5" customHeight="1" x14ac:dyDescent="0.4">
      <c r="F1843" s="12"/>
    </row>
    <row r="1844" spans="6:6" ht="16.5" customHeight="1" x14ac:dyDescent="0.4">
      <c r="F1844" s="12"/>
    </row>
    <row r="1845" spans="6:6" ht="16.5" customHeight="1" x14ac:dyDescent="0.4">
      <c r="F1845" s="12"/>
    </row>
    <row r="1846" spans="6:6" ht="16.5" customHeight="1" x14ac:dyDescent="0.4">
      <c r="F1846" s="12"/>
    </row>
    <row r="1847" spans="6:6" ht="16.5" customHeight="1" x14ac:dyDescent="0.4">
      <c r="F1847" s="12"/>
    </row>
    <row r="1848" spans="6:6" ht="16.5" customHeight="1" x14ac:dyDescent="0.4">
      <c r="F1848" s="12"/>
    </row>
    <row r="1849" spans="6:6" ht="16.5" customHeight="1" x14ac:dyDescent="0.4">
      <c r="F1849" s="12"/>
    </row>
    <row r="1850" spans="6:6" ht="16.5" customHeight="1" x14ac:dyDescent="0.4">
      <c r="F1850" s="12"/>
    </row>
    <row r="1851" spans="6:6" ht="16.5" customHeight="1" x14ac:dyDescent="0.4">
      <c r="F1851" s="12"/>
    </row>
    <row r="1852" spans="6:6" ht="16.5" customHeight="1" x14ac:dyDescent="0.4">
      <c r="F1852" s="12"/>
    </row>
    <row r="1853" spans="6:6" ht="16.5" customHeight="1" x14ac:dyDescent="0.4">
      <c r="F1853" s="12"/>
    </row>
    <row r="1854" spans="6:6" ht="16.5" customHeight="1" x14ac:dyDescent="0.4">
      <c r="F1854" s="12"/>
    </row>
    <row r="1855" spans="6:6" ht="16.5" customHeight="1" x14ac:dyDescent="0.4">
      <c r="F1855" s="12"/>
    </row>
    <row r="1856" spans="6:6" ht="16.5" customHeight="1" x14ac:dyDescent="0.4">
      <c r="F1856" s="12"/>
    </row>
    <row r="1857" spans="6:6" ht="16.5" customHeight="1" x14ac:dyDescent="0.4">
      <c r="F1857" s="12"/>
    </row>
    <row r="1858" spans="6:6" ht="16.5" customHeight="1" x14ac:dyDescent="0.4">
      <c r="F1858" s="12"/>
    </row>
    <row r="1859" spans="6:6" ht="16.5" customHeight="1" x14ac:dyDescent="0.4">
      <c r="F1859" s="12"/>
    </row>
    <row r="1860" spans="6:6" ht="16.5" customHeight="1" x14ac:dyDescent="0.4">
      <c r="F1860" s="12"/>
    </row>
    <row r="1861" spans="6:6" ht="16.5" customHeight="1" x14ac:dyDescent="0.4">
      <c r="F1861" s="12"/>
    </row>
    <row r="1862" spans="6:6" ht="16.5" customHeight="1" x14ac:dyDescent="0.4">
      <c r="F1862" s="12"/>
    </row>
    <row r="1863" spans="6:6" ht="16.5" customHeight="1" x14ac:dyDescent="0.4">
      <c r="F1863" s="12"/>
    </row>
    <row r="1864" spans="6:6" ht="16.5" customHeight="1" x14ac:dyDescent="0.4">
      <c r="F1864" s="12"/>
    </row>
    <row r="1865" spans="6:6" ht="16.5" customHeight="1" x14ac:dyDescent="0.4">
      <c r="F1865" s="12"/>
    </row>
    <row r="1866" spans="6:6" ht="16.5" customHeight="1" x14ac:dyDescent="0.4">
      <c r="F1866" s="12"/>
    </row>
    <row r="1867" spans="6:6" ht="16.5" customHeight="1" x14ac:dyDescent="0.4">
      <c r="F1867" s="12"/>
    </row>
    <row r="1868" spans="6:6" ht="16.5" customHeight="1" x14ac:dyDescent="0.4">
      <c r="F1868" s="12"/>
    </row>
    <row r="1869" spans="6:6" ht="16.5" customHeight="1" x14ac:dyDescent="0.4">
      <c r="F1869" s="12"/>
    </row>
    <row r="1870" spans="6:6" ht="16.5" customHeight="1" x14ac:dyDescent="0.4">
      <c r="F1870" s="12"/>
    </row>
    <row r="1871" spans="6:6" ht="16.5" customHeight="1" x14ac:dyDescent="0.4">
      <c r="F1871" s="12"/>
    </row>
    <row r="1872" spans="6:6" ht="16.5" customHeight="1" x14ac:dyDescent="0.4">
      <c r="F1872" s="12"/>
    </row>
    <row r="1873" spans="6:6" ht="16.5" customHeight="1" x14ac:dyDescent="0.4">
      <c r="F1873" s="12"/>
    </row>
    <row r="1874" spans="6:6" ht="16.5" customHeight="1" x14ac:dyDescent="0.4">
      <c r="F1874" s="12"/>
    </row>
    <row r="1875" spans="6:6" ht="16.5" customHeight="1" x14ac:dyDescent="0.4">
      <c r="F1875" s="12"/>
    </row>
    <row r="1876" spans="6:6" ht="16.5" customHeight="1" x14ac:dyDescent="0.4">
      <c r="F1876" s="12"/>
    </row>
    <row r="1877" spans="6:6" ht="16.5" customHeight="1" x14ac:dyDescent="0.4">
      <c r="F1877" s="12"/>
    </row>
    <row r="1878" spans="6:6" ht="16.5" customHeight="1" x14ac:dyDescent="0.4">
      <c r="F1878" s="12"/>
    </row>
    <row r="1879" spans="6:6" ht="16.5" customHeight="1" x14ac:dyDescent="0.4">
      <c r="F1879" s="12"/>
    </row>
    <row r="1880" spans="6:6" ht="16.5" customHeight="1" x14ac:dyDescent="0.4">
      <c r="F1880" s="12"/>
    </row>
    <row r="1881" spans="6:6" ht="16.5" customHeight="1" x14ac:dyDescent="0.4">
      <c r="F1881" s="12"/>
    </row>
    <row r="1882" spans="6:6" ht="16.5" customHeight="1" x14ac:dyDescent="0.4">
      <c r="F1882" s="12"/>
    </row>
    <row r="1883" spans="6:6" ht="16.5" customHeight="1" x14ac:dyDescent="0.4">
      <c r="F1883" s="12"/>
    </row>
    <row r="1884" spans="6:6" ht="16.5" customHeight="1" x14ac:dyDescent="0.4">
      <c r="F1884" s="12"/>
    </row>
    <row r="1885" spans="6:6" ht="16.5" customHeight="1" x14ac:dyDescent="0.4">
      <c r="F1885" s="12"/>
    </row>
    <row r="1886" spans="6:6" ht="16.5" customHeight="1" x14ac:dyDescent="0.4">
      <c r="F1886" s="12"/>
    </row>
    <row r="1887" spans="6:6" ht="16.5" customHeight="1" x14ac:dyDescent="0.4">
      <c r="F1887" s="12"/>
    </row>
    <row r="1888" spans="6:6" ht="16.5" customHeight="1" x14ac:dyDescent="0.4">
      <c r="F1888" s="12"/>
    </row>
    <row r="1889" spans="6:6" ht="16.5" customHeight="1" x14ac:dyDescent="0.4">
      <c r="F1889" s="12"/>
    </row>
    <row r="1890" spans="6:6" ht="16.5" customHeight="1" x14ac:dyDescent="0.4">
      <c r="F1890" s="12"/>
    </row>
    <row r="1891" spans="6:6" ht="16.5" customHeight="1" x14ac:dyDescent="0.4">
      <c r="F1891" s="12"/>
    </row>
    <row r="1892" spans="6:6" ht="16.5" customHeight="1" x14ac:dyDescent="0.4">
      <c r="F1892" s="12"/>
    </row>
    <row r="1893" spans="6:6" ht="16.5" customHeight="1" x14ac:dyDescent="0.4">
      <c r="F1893" s="12"/>
    </row>
    <row r="1894" spans="6:6" ht="16.5" customHeight="1" x14ac:dyDescent="0.4">
      <c r="F1894" s="12"/>
    </row>
    <row r="1895" spans="6:6" ht="16.5" customHeight="1" x14ac:dyDescent="0.4">
      <c r="F1895" s="12"/>
    </row>
    <row r="1896" spans="6:6" ht="16.5" customHeight="1" x14ac:dyDescent="0.4">
      <c r="F1896" s="12"/>
    </row>
    <row r="1897" spans="6:6" ht="16.5" customHeight="1" x14ac:dyDescent="0.4">
      <c r="F1897" s="12"/>
    </row>
    <row r="1898" spans="6:6" ht="16.5" customHeight="1" x14ac:dyDescent="0.4">
      <c r="F1898" s="12"/>
    </row>
    <row r="1899" spans="6:6" ht="16.5" customHeight="1" x14ac:dyDescent="0.4">
      <c r="F1899" s="12"/>
    </row>
    <row r="1900" spans="6:6" ht="16.5" customHeight="1" x14ac:dyDescent="0.4">
      <c r="F1900" s="12"/>
    </row>
    <row r="1901" spans="6:6" ht="16.5" customHeight="1" x14ac:dyDescent="0.4">
      <c r="F1901" s="12"/>
    </row>
    <row r="1902" spans="6:6" ht="16.5" customHeight="1" x14ac:dyDescent="0.4">
      <c r="F1902" s="12"/>
    </row>
    <row r="1903" spans="6:6" ht="16.5" customHeight="1" x14ac:dyDescent="0.4">
      <c r="F1903" s="12"/>
    </row>
    <row r="1904" spans="6:6" ht="16.5" customHeight="1" x14ac:dyDescent="0.4">
      <c r="F1904" s="12"/>
    </row>
    <row r="1905" spans="6:6" ht="16.5" customHeight="1" x14ac:dyDescent="0.4">
      <c r="F1905" s="12"/>
    </row>
    <row r="1906" spans="6:6" ht="16.5" customHeight="1" x14ac:dyDescent="0.4">
      <c r="F1906" s="12"/>
    </row>
    <row r="1907" spans="6:6" ht="16.5" customHeight="1" x14ac:dyDescent="0.4">
      <c r="F1907" s="12"/>
    </row>
    <row r="1908" spans="6:6" ht="16.5" customHeight="1" x14ac:dyDescent="0.4">
      <c r="F1908" s="12"/>
    </row>
    <row r="1909" spans="6:6" ht="16.5" customHeight="1" x14ac:dyDescent="0.4">
      <c r="F1909" s="12"/>
    </row>
    <row r="1910" spans="6:6" ht="16.5" customHeight="1" x14ac:dyDescent="0.4">
      <c r="F1910" s="12"/>
    </row>
    <row r="1911" spans="6:6" ht="16.5" customHeight="1" x14ac:dyDescent="0.4">
      <c r="F1911" s="12"/>
    </row>
    <row r="1912" spans="6:6" ht="16.5" customHeight="1" x14ac:dyDescent="0.4">
      <c r="F1912" s="12"/>
    </row>
    <row r="1913" spans="6:6" ht="16.5" customHeight="1" x14ac:dyDescent="0.4">
      <c r="F1913" s="12"/>
    </row>
    <row r="1914" spans="6:6" ht="16.5" customHeight="1" x14ac:dyDescent="0.4">
      <c r="F1914" s="12"/>
    </row>
    <row r="1915" spans="6:6" ht="16.5" customHeight="1" x14ac:dyDescent="0.4">
      <c r="F1915" s="12"/>
    </row>
    <row r="1916" spans="6:6" ht="16.5" customHeight="1" x14ac:dyDescent="0.4">
      <c r="F1916" s="12"/>
    </row>
    <row r="1917" spans="6:6" ht="16.5" customHeight="1" x14ac:dyDescent="0.4">
      <c r="F1917" s="12"/>
    </row>
    <row r="1918" spans="6:6" ht="16.5" customHeight="1" x14ac:dyDescent="0.4">
      <c r="F1918" s="12"/>
    </row>
    <row r="1919" spans="6:6" ht="16.5" customHeight="1" x14ac:dyDescent="0.4">
      <c r="F1919" s="12"/>
    </row>
    <row r="1920" spans="6:6" ht="16.5" customHeight="1" x14ac:dyDescent="0.4">
      <c r="F1920" s="12"/>
    </row>
    <row r="1921" spans="6:6" ht="16.5" customHeight="1" x14ac:dyDescent="0.4">
      <c r="F1921" s="12"/>
    </row>
    <row r="1922" spans="6:6" ht="16.5" customHeight="1" x14ac:dyDescent="0.4">
      <c r="F1922" s="12"/>
    </row>
    <row r="1923" spans="6:6" ht="16.5" customHeight="1" x14ac:dyDescent="0.4">
      <c r="F1923" s="12"/>
    </row>
    <row r="1924" spans="6:6" ht="16.5" customHeight="1" x14ac:dyDescent="0.4">
      <c r="F1924" s="12"/>
    </row>
    <row r="1925" spans="6:6" ht="16.5" customHeight="1" x14ac:dyDescent="0.4">
      <c r="F1925" s="12"/>
    </row>
    <row r="1926" spans="6:6" ht="16.5" customHeight="1" x14ac:dyDescent="0.4">
      <c r="F1926" s="12"/>
    </row>
    <row r="1927" spans="6:6" ht="16.5" customHeight="1" x14ac:dyDescent="0.4">
      <c r="F1927" s="12"/>
    </row>
    <row r="1928" spans="6:6" ht="16.5" customHeight="1" x14ac:dyDescent="0.4">
      <c r="F1928" s="12"/>
    </row>
    <row r="1929" spans="6:6" ht="16.5" customHeight="1" x14ac:dyDescent="0.4">
      <c r="F1929" s="12"/>
    </row>
    <row r="1930" spans="6:6" ht="16.5" customHeight="1" x14ac:dyDescent="0.4">
      <c r="F1930" s="12"/>
    </row>
    <row r="1931" spans="6:6" ht="16.5" customHeight="1" x14ac:dyDescent="0.4">
      <c r="F1931" s="12"/>
    </row>
    <row r="1932" spans="6:6" ht="16.5" customHeight="1" x14ac:dyDescent="0.4">
      <c r="F1932" s="12"/>
    </row>
    <row r="1933" spans="6:6" ht="16.5" customHeight="1" x14ac:dyDescent="0.4">
      <c r="F1933" s="12"/>
    </row>
    <row r="1934" spans="6:6" ht="16.5" customHeight="1" x14ac:dyDescent="0.4">
      <c r="F1934" s="12"/>
    </row>
    <row r="1935" spans="6:6" ht="16.5" customHeight="1" x14ac:dyDescent="0.4">
      <c r="F1935" s="12"/>
    </row>
    <row r="1936" spans="6:6" ht="16.5" customHeight="1" x14ac:dyDescent="0.4">
      <c r="F1936" s="12"/>
    </row>
    <row r="1937" spans="6:6" ht="16.5" customHeight="1" x14ac:dyDescent="0.4">
      <c r="F1937" s="12"/>
    </row>
    <row r="1938" spans="6:6" ht="16.5" customHeight="1" x14ac:dyDescent="0.4">
      <c r="F1938" s="12"/>
    </row>
    <row r="1939" spans="6:6" ht="16.5" customHeight="1" x14ac:dyDescent="0.4">
      <c r="F1939" s="12"/>
    </row>
    <row r="1940" spans="6:6" ht="16.5" customHeight="1" x14ac:dyDescent="0.4">
      <c r="F1940" s="12"/>
    </row>
    <row r="1941" spans="6:6" ht="16.5" customHeight="1" x14ac:dyDescent="0.4">
      <c r="F1941" s="12"/>
    </row>
    <row r="1942" spans="6:6" ht="16.5" customHeight="1" x14ac:dyDescent="0.4">
      <c r="F1942" s="12"/>
    </row>
    <row r="1943" spans="6:6" ht="16.5" customHeight="1" x14ac:dyDescent="0.4">
      <c r="F1943" s="12"/>
    </row>
    <row r="1944" spans="6:6" ht="16.5" customHeight="1" x14ac:dyDescent="0.4">
      <c r="F1944" s="12"/>
    </row>
    <row r="1945" spans="6:6" ht="16.5" customHeight="1" x14ac:dyDescent="0.4">
      <c r="F1945" s="12"/>
    </row>
    <row r="1946" spans="6:6" ht="16.5" customHeight="1" x14ac:dyDescent="0.4">
      <c r="F1946" s="12"/>
    </row>
    <row r="1947" spans="6:6" ht="16.5" customHeight="1" x14ac:dyDescent="0.4">
      <c r="F1947" s="12"/>
    </row>
    <row r="1948" spans="6:6" ht="16.5" customHeight="1" x14ac:dyDescent="0.4">
      <c r="F1948" s="12"/>
    </row>
    <row r="1949" spans="6:6" ht="16.5" customHeight="1" x14ac:dyDescent="0.4">
      <c r="F1949" s="12"/>
    </row>
    <row r="1950" spans="6:6" ht="16.5" customHeight="1" x14ac:dyDescent="0.4">
      <c r="F1950" s="12"/>
    </row>
    <row r="1951" spans="6:6" ht="16.5" customHeight="1" x14ac:dyDescent="0.4">
      <c r="F1951" s="12"/>
    </row>
    <row r="1952" spans="6:6" ht="16.5" customHeight="1" x14ac:dyDescent="0.4">
      <c r="F1952" s="12"/>
    </row>
    <row r="1953" spans="6:6" ht="16.5" customHeight="1" x14ac:dyDescent="0.4">
      <c r="F1953" s="12"/>
    </row>
    <row r="1954" spans="6:6" ht="16.5" customHeight="1" x14ac:dyDescent="0.4">
      <c r="F1954" s="12"/>
    </row>
    <row r="1955" spans="6:6" ht="16.5" customHeight="1" x14ac:dyDescent="0.4">
      <c r="F1955" s="12"/>
    </row>
    <row r="1956" spans="6:6" ht="16.5" customHeight="1" x14ac:dyDescent="0.4">
      <c r="F1956" s="12"/>
    </row>
    <row r="1957" spans="6:6" ht="16.5" customHeight="1" x14ac:dyDescent="0.4">
      <c r="F1957" s="12"/>
    </row>
    <row r="1958" spans="6:6" ht="16.5" customHeight="1" x14ac:dyDescent="0.4">
      <c r="F1958" s="12"/>
    </row>
    <row r="1959" spans="6:6" ht="16.5" customHeight="1" x14ac:dyDescent="0.4">
      <c r="F1959" s="12"/>
    </row>
    <row r="1960" spans="6:6" ht="16.5" customHeight="1" x14ac:dyDescent="0.4">
      <c r="F1960" s="12"/>
    </row>
    <row r="1961" spans="6:6" ht="16.5" customHeight="1" x14ac:dyDescent="0.4">
      <c r="F1961" s="12"/>
    </row>
    <row r="1962" spans="6:6" ht="16.5" customHeight="1" x14ac:dyDescent="0.4">
      <c r="F1962" s="12"/>
    </row>
    <row r="1963" spans="6:6" ht="16.5" customHeight="1" x14ac:dyDescent="0.4">
      <c r="F1963" s="12"/>
    </row>
    <row r="1964" spans="6:6" ht="16.5" customHeight="1" x14ac:dyDescent="0.4">
      <c r="F1964" s="12"/>
    </row>
    <row r="1965" spans="6:6" ht="16.5" customHeight="1" x14ac:dyDescent="0.4">
      <c r="F1965" s="12"/>
    </row>
    <row r="1966" spans="6:6" ht="16.5" customHeight="1" x14ac:dyDescent="0.4">
      <c r="F1966" s="12"/>
    </row>
    <row r="1967" spans="6:6" ht="16.5" customHeight="1" x14ac:dyDescent="0.4">
      <c r="F1967" s="12"/>
    </row>
    <row r="1968" spans="6:6" ht="16.5" customHeight="1" x14ac:dyDescent="0.4">
      <c r="F1968" s="12"/>
    </row>
    <row r="1969" spans="6:6" ht="16.5" customHeight="1" x14ac:dyDescent="0.4">
      <c r="F1969" s="12"/>
    </row>
    <row r="1970" spans="6:6" ht="16.5" customHeight="1" x14ac:dyDescent="0.4">
      <c r="F1970" s="12"/>
    </row>
    <row r="1971" spans="6:6" ht="16.5" customHeight="1" x14ac:dyDescent="0.4">
      <c r="F1971" s="12"/>
    </row>
    <row r="1972" spans="6:6" ht="16.5" customHeight="1" x14ac:dyDescent="0.4">
      <c r="F1972" s="12"/>
    </row>
    <row r="1973" spans="6:6" ht="16.5" customHeight="1" x14ac:dyDescent="0.4">
      <c r="F1973" s="12"/>
    </row>
    <row r="1974" spans="6:6" ht="16.5" customHeight="1" x14ac:dyDescent="0.4">
      <c r="F1974" s="12"/>
    </row>
    <row r="1975" spans="6:6" ht="16.5" customHeight="1" x14ac:dyDescent="0.4">
      <c r="F1975" s="12"/>
    </row>
    <row r="1976" spans="6:6" ht="16.5" customHeight="1" x14ac:dyDescent="0.4">
      <c r="F1976" s="12"/>
    </row>
    <row r="1977" spans="6:6" ht="16.5" customHeight="1" x14ac:dyDescent="0.4">
      <c r="F1977" s="12"/>
    </row>
    <row r="1978" spans="6:6" ht="16.5" customHeight="1" x14ac:dyDescent="0.4">
      <c r="F1978" s="12"/>
    </row>
    <row r="1979" spans="6:6" ht="16.5" customHeight="1" x14ac:dyDescent="0.4">
      <c r="F1979" s="12"/>
    </row>
    <row r="1980" spans="6:6" ht="16.5" customHeight="1" x14ac:dyDescent="0.4">
      <c r="F1980" s="12"/>
    </row>
    <row r="1981" spans="6:6" ht="16.5" customHeight="1" x14ac:dyDescent="0.4">
      <c r="F1981" s="12"/>
    </row>
    <row r="1982" spans="6:6" ht="16.5" customHeight="1" x14ac:dyDescent="0.4">
      <c r="F1982" s="12"/>
    </row>
    <row r="1983" spans="6:6" ht="16.5" customHeight="1" x14ac:dyDescent="0.4">
      <c r="F1983" s="12"/>
    </row>
    <row r="1984" spans="6:6" ht="16.5" customHeight="1" x14ac:dyDescent="0.4">
      <c r="F1984" s="12"/>
    </row>
    <row r="1985" spans="6:6" ht="16.5" customHeight="1" x14ac:dyDescent="0.4">
      <c r="F1985" s="12"/>
    </row>
    <row r="1986" spans="6:6" ht="16.5" customHeight="1" x14ac:dyDescent="0.4">
      <c r="F1986" s="12"/>
    </row>
    <row r="1987" spans="6:6" ht="16.5" customHeight="1" x14ac:dyDescent="0.4">
      <c r="F1987" s="12"/>
    </row>
    <row r="1988" spans="6:6" ht="16.5" customHeight="1" x14ac:dyDescent="0.4">
      <c r="F1988" s="12"/>
    </row>
    <row r="1989" spans="6:6" ht="16.5" customHeight="1" x14ac:dyDescent="0.4">
      <c r="F1989" s="12"/>
    </row>
    <row r="1990" spans="6:6" ht="16.5" customHeight="1" x14ac:dyDescent="0.4">
      <c r="F1990" s="12"/>
    </row>
    <row r="1991" spans="6:6" ht="16.5" customHeight="1" x14ac:dyDescent="0.4">
      <c r="F1991" s="12"/>
    </row>
    <row r="1992" spans="6:6" ht="16.5" customHeight="1" x14ac:dyDescent="0.4">
      <c r="F1992" s="12"/>
    </row>
    <row r="1993" spans="6:6" ht="16.5" customHeight="1" x14ac:dyDescent="0.4">
      <c r="F1993" s="12"/>
    </row>
    <row r="1994" spans="6:6" ht="16.5" customHeight="1" x14ac:dyDescent="0.4">
      <c r="F1994" s="12"/>
    </row>
    <row r="1995" spans="6:6" ht="16.5" customHeight="1" x14ac:dyDescent="0.4">
      <c r="F1995" s="12"/>
    </row>
    <row r="1996" spans="6:6" ht="16.5" customHeight="1" x14ac:dyDescent="0.4">
      <c r="F1996" s="12"/>
    </row>
    <row r="1997" spans="6:6" ht="16.5" customHeight="1" x14ac:dyDescent="0.4">
      <c r="F1997" s="12"/>
    </row>
    <row r="1998" spans="6:6" ht="16.5" customHeight="1" x14ac:dyDescent="0.4">
      <c r="F1998" s="12"/>
    </row>
    <row r="1999" spans="6:6" ht="16.5" customHeight="1" x14ac:dyDescent="0.4">
      <c r="F1999" s="12"/>
    </row>
    <row r="2000" spans="6:6" ht="16.5" customHeight="1" x14ac:dyDescent="0.4">
      <c r="F2000" s="12"/>
    </row>
    <row r="2001" spans="6:6" ht="16.5" customHeight="1" x14ac:dyDescent="0.4">
      <c r="F2001" s="12"/>
    </row>
    <row r="2002" spans="6:6" ht="16.5" customHeight="1" x14ac:dyDescent="0.4">
      <c r="F2002" s="12"/>
    </row>
    <row r="2003" spans="6:6" ht="16.5" customHeight="1" x14ac:dyDescent="0.4">
      <c r="F2003" s="12"/>
    </row>
    <row r="2004" spans="6:6" ht="16.5" customHeight="1" x14ac:dyDescent="0.4">
      <c r="F2004" s="12"/>
    </row>
    <row r="2005" spans="6:6" ht="16.5" customHeight="1" x14ac:dyDescent="0.4">
      <c r="F2005" s="12"/>
    </row>
    <row r="2006" spans="6:6" ht="16.5" customHeight="1" x14ac:dyDescent="0.4">
      <c r="F2006" s="12"/>
    </row>
    <row r="2007" spans="6:6" ht="16.5" customHeight="1" x14ac:dyDescent="0.4">
      <c r="F2007" s="12"/>
    </row>
    <row r="2008" spans="6:6" ht="16.5" customHeight="1" x14ac:dyDescent="0.4">
      <c r="F2008" s="12"/>
    </row>
    <row r="2009" spans="6:6" ht="16.5" customHeight="1" x14ac:dyDescent="0.4">
      <c r="F2009" s="12"/>
    </row>
    <row r="2010" spans="6:6" ht="16.5" customHeight="1" x14ac:dyDescent="0.4">
      <c r="F2010" s="12"/>
    </row>
    <row r="2011" spans="6:6" ht="16.5" customHeight="1" x14ac:dyDescent="0.4">
      <c r="F2011" s="12"/>
    </row>
    <row r="2012" spans="6:6" ht="16.5" customHeight="1" x14ac:dyDescent="0.4">
      <c r="F2012" s="12"/>
    </row>
    <row r="2013" spans="6:6" ht="16.5" customHeight="1" x14ac:dyDescent="0.4">
      <c r="F2013" s="12"/>
    </row>
    <row r="2014" spans="6:6" ht="16.5" customHeight="1" x14ac:dyDescent="0.4">
      <c r="F2014" s="12"/>
    </row>
    <row r="2015" spans="6:6" ht="16.5" customHeight="1" x14ac:dyDescent="0.4">
      <c r="F2015" s="12"/>
    </row>
    <row r="2016" spans="6:6" ht="16.5" customHeight="1" x14ac:dyDescent="0.4">
      <c r="F2016" s="12"/>
    </row>
    <row r="2017" spans="6:6" ht="16.5" customHeight="1" x14ac:dyDescent="0.4">
      <c r="F2017" s="12"/>
    </row>
    <row r="2018" spans="6:6" ht="16.5" customHeight="1" x14ac:dyDescent="0.4">
      <c r="F2018" s="12"/>
    </row>
    <row r="2019" spans="6:6" ht="16.5" customHeight="1" x14ac:dyDescent="0.4">
      <c r="F2019" s="12"/>
    </row>
    <row r="2020" spans="6:6" ht="16.5" customHeight="1" x14ac:dyDescent="0.4">
      <c r="F2020" s="12"/>
    </row>
    <row r="2021" spans="6:6" ht="16.5" customHeight="1" x14ac:dyDescent="0.4">
      <c r="F2021" s="12"/>
    </row>
    <row r="2022" spans="6:6" ht="16.5" customHeight="1" x14ac:dyDescent="0.4">
      <c r="F2022" s="12"/>
    </row>
    <row r="2023" spans="6:6" ht="16.5" customHeight="1" x14ac:dyDescent="0.4">
      <c r="F2023" s="12"/>
    </row>
    <row r="2024" spans="6:6" ht="16.5" customHeight="1" x14ac:dyDescent="0.4">
      <c r="F2024" s="12"/>
    </row>
    <row r="2025" spans="6:6" ht="16.5" customHeight="1" x14ac:dyDescent="0.4">
      <c r="F2025" s="12"/>
    </row>
    <row r="2026" spans="6:6" ht="16.5" customHeight="1" x14ac:dyDescent="0.4">
      <c r="F2026" s="12"/>
    </row>
    <row r="2027" spans="6:6" ht="16.5" customHeight="1" x14ac:dyDescent="0.4">
      <c r="F2027" s="12"/>
    </row>
    <row r="2028" spans="6:6" ht="16.5" customHeight="1" x14ac:dyDescent="0.4">
      <c r="F2028" s="12"/>
    </row>
    <row r="2029" spans="6:6" ht="16.5" customHeight="1" x14ac:dyDescent="0.4">
      <c r="F2029" s="12"/>
    </row>
    <row r="2030" spans="6:6" ht="16.5" customHeight="1" x14ac:dyDescent="0.4">
      <c r="F2030" s="12"/>
    </row>
    <row r="2031" spans="6:6" ht="16.5" customHeight="1" x14ac:dyDescent="0.4">
      <c r="F2031" s="12"/>
    </row>
    <row r="2032" spans="6:6" ht="16.5" customHeight="1" x14ac:dyDescent="0.4">
      <c r="F2032" s="12"/>
    </row>
    <row r="2033" spans="6:6" ht="16.5" customHeight="1" x14ac:dyDescent="0.4">
      <c r="F2033" s="12"/>
    </row>
    <row r="2034" spans="6:6" ht="16.5" customHeight="1" x14ac:dyDescent="0.4">
      <c r="F2034" s="12"/>
    </row>
    <row r="2035" spans="6:6" ht="16.5" customHeight="1" x14ac:dyDescent="0.4">
      <c r="F2035" s="12"/>
    </row>
    <row r="2036" spans="6:6" ht="16.5" customHeight="1" x14ac:dyDescent="0.4">
      <c r="F2036" s="12"/>
    </row>
    <row r="2037" spans="6:6" ht="16.5" customHeight="1" x14ac:dyDescent="0.4">
      <c r="F2037" s="12"/>
    </row>
    <row r="2038" spans="6:6" ht="16.5" customHeight="1" x14ac:dyDescent="0.4">
      <c r="F2038" s="12"/>
    </row>
    <row r="2039" spans="6:6" ht="16.5" customHeight="1" x14ac:dyDescent="0.4">
      <c r="F2039" s="12"/>
    </row>
    <row r="2040" spans="6:6" ht="16.5" customHeight="1" x14ac:dyDescent="0.4">
      <c r="F2040" s="12"/>
    </row>
    <row r="2041" spans="6:6" ht="16.5" customHeight="1" x14ac:dyDescent="0.4">
      <c r="F2041" s="12"/>
    </row>
    <row r="2042" spans="6:6" ht="16.5" customHeight="1" x14ac:dyDescent="0.4">
      <c r="F2042" s="12"/>
    </row>
    <row r="2043" spans="6:6" ht="16.5" customHeight="1" x14ac:dyDescent="0.4">
      <c r="F2043" s="12"/>
    </row>
    <row r="2044" spans="6:6" ht="16.5" customHeight="1" x14ac:dyDescent="0.4">
      <c r="F2044" s="12"/>
    </row>
    <row r="2045" spans="6:6" ht="16.5" customHeight="1" x14ac:dyDescent="0.4">
      <c r="F2045" s="12"/>
    </row>
    <row r="2046" spans="6:6" ht="16.5" customHeight="1" x14ac:dyDescent="0.4">
      <c r="F2046" s="12"/>
    </row>
    <row r="2047" spans="6:6" ht="16.5" customHeight="1" x14ac:dyDescent="0.4">
      <c r="F2047" s="12"/>
    </row>
    <row r="2048" spans="6:6" ht="16.5" customHeight="1" x14ac:dyDescent="0.4">
      <c r="F2048" s="12"/>
    </row>
    <row r="2049" spans="6:6" ht="16.5" customHeight="1" x14ac:dyDescent="0.4">
      <c r="F2049" s="12"/>
    </row>
    <row r="2050" spans="6:6" ht="16.5" customHeight="1" x14ac:dyDescent="0.4">
      <c r="F2050" s="12"/>
    </row>
    <row r="2051" spans="6:6" ht="16.5" customHeight="1" x14ac:dyDescent="0.4">
      <c r="F2051" s="12"/>
    </row>
    <row r="2052" spans="6:6" ht="16.5" customHeight="1" x14ac:dyDescent="0.4">
      <c r="F2052" s="12"/>
    </row>
    <row r="2053" spans="6:6" ht="16.5" customHeight="1" x14ac:dyDescent="0.4">
      <c r="F2053" s="12"/>
    </row>
    <row r="2054" spans="6:6" ht="16.5" customHeight="1" x14ac:dyDescent="0.4">
      <c r="F2054" s="12"/>
    </row>
    <row r="2055" spans="6:6" ht="16.5" customHeight="1" x14ac:dyDescent="0.4">
      <c r="F2055" s="12"/>
    </row>
    <row r="2056" spans="6:6" ht="16.5" customHeight="1" x14ac:dyDescent="0.4">
      <c r="F2056" s="12"/>
    </row>
    <row r="2057" spans="6:6" ht="16.5" customHeight="1" x14ac:dyDescent="0.4">
      <c r="F2057" s="12"/>
    </row>
    <row r="2058" spans="6:6" ht="16.5" customHeight="1" x14ac:dyDescent="0.4">
      <c r="F2058" s="12"/>
    </row>
    <row r="2059" spans="6:6" ht="16.5" customHeight="1" x14ac:dyDescent="0.4">
      <c r="F2059" s="12"/>
    </row>
    <row r="2060" spans="6:6" ht="16.5" customHeight="1" x14ac:dyDescent="0.4">
      <c r="F2060" s="12"/>
    </row>
    <row r="2061" spans="6:6" ht="16.5" customHeight="1" x14ac:dyDescent="0.4">
      <c r="F2061" s="12"/>
    </row>
    <row r="2062" spans="6:6" ht="16.5" customHeight="1" x14ac:dyDescent="0.4">
      <c r="F2062" s="12"/>
    </row>
    <row r="2063" spans="6:6" ht="16.5" customHeight="1" x14ac:dyDescent="0.4">
      <c r="F2063" s="12"/>
    </row>
    <row r="2064" spans="6:6" ht="16.5" customHeight="1" x14ac:dyDescent="0.4">
      <c r="F2064" s="12"/>
    </row>
    <row r="2065" spans="6:6" ht="16.5" customHeight="1" x14ac:dyDescent="0.4">
      <c r="F2065" s="12"/>
    </row>
    <row r="2066" spans="6:6" ht="16.5" customHeight="1" x14ac:dyDescent="0.4">
      <c r="F2066" s="12"/>
    </row>
    <row r="2067" spans="6:6" ht="16.5" customHeight="1" x14ac:dyDescent="0.4">
      <c r="F2067" s="12"/>
    </row>
    <row r="2068" spans="6:6" ht="16.5" customHeight="1" x14ac:dyDescent="0.4">
      <c r="F2068" s="12"/>
    </row>
    <row r="2069" spans="6:6" ht="16.5" customHeight="1" x14ac:dyDescent="0.4">
      <c r="F2069" s="12"/>
    </row>
    <row r="2070" spans="6:6" ht="16.5" customHeight="1" x14ac:dyDescent="0.4">
      <c r="F2070" s="12"/>
    </row>
    <row r="2071" spans="6:6" ht="16.5" customHeight="1" x14ac:dyDescent="0.4">
      <c r="F2071" s="12"/>
    </row>
    <row r="2072" spans="6:6" ht="16.5" customHeight="1" x14ac:dyDescent="0.4">
      <c r="F2072" s="12"/>
    </row>
    <row r="2073" spans="6:6" ht="16.5" customHeight="1" x14ac:dyDescent="0.4">
      <c r="F2073" s="12"/>
    </row>
    <row r="2074" spans="6:6" ht="16.5" customHeight="1" x14ac:dyDescent="0.4">
      <c r="F2074" s="12"/>
    </row>
    <row r="2075" spans="6:6" ht="16.5" customHeight="1" x14ac:dyDescent="0.4">
      <c r="F2075" s="12"/>
    </row>
    <row r="2076" spans="6:6" ht="16.5" customHeight="1" x14ac:dyDescent="0.4">
      <c r="F2076" s="12"/>
    </row>
    <row r="2077" spans="6:6" ht="16.5" customHeight="1" x14ac:dyDescent="0.4">
      <c r="F2077" s="12"/>
    </row>
    <row r="2078" spans="6:6" ht="16.5" customHeight="1" x14ac:dyDescent="0.4">
      <c r="F2078" s="12"/>
    </row>
    <row r="2079" spans="6:6" ht="16.5" customHeight="1" x14ac:dyDescent="0.4">
      <c r="F2079" s="12"/>
    </row>
    <row r="2080" spans="6:6" ht="16.5" customHeight="1" x14ac:dyDescent="0.4">
      <c r="F2080" s="12"/>
    </row>
    <row r="2081" spans="6:6" ht="16.5" customHeight="1" x14ac:dyDescent="0.4">
      <c r="F2081" s="12"/>
    </row>
    <row r="2082" spans="6:6" ht="16.5" customHeight="1" x14ac:dyDescent="0.4">
      <c r="F2082" s="12"/>
    </row>
    <row r="2083" spans="6:6" ht="16.5" customHeight="1" x14ac:dyDescent="0.4">
      <c r="F2083" s="12"/>
    </row>
    <row r="2084" spans="6:6" ht="16.5" customHeight="1" x14ac:dyDescent="0.4">
      <c r="F2084" s="12"/>
    </row>
    <row r="2085" spans="6:6" ht="16.5" customHeight="1" x14ac:dyDescent="0.4">
      <c r="F2085" s="12"/>
    </row>
    <row r="2086" spans="6:6" ht="16.5" customHeight="1" x14ac:dyDescent="0.4">
      <c r="F2086" s="12"/>
    </row>
    <row r="2087" spans="6:6" ht="16.5" customHeight="1" x14ac:dyDescent="0.4">
      <c r="F2087" s="12"/>
    </row>
    <row r="2088" spans="6:6" ht="16.5" customHeight="1" x14ac:dyDescent="0.4">
      <c r="F2088" s="12"/>
    </row>
    <row r="2089" spans="6:6" ht="16.5" customHeight="1" x14ac:dyDescent="0.4">
      <c r="F2089" s="12"/>
    </row>
    <row r="2090" spans="6:6" ht="16.5" customHeight="1" x14ac:dyDescent="0.4">
      <c r="F2090" s="12"/>
    </row>
    <row r="2091" spans="6:6" ht="16.5" customHeight="1" x14ac:dyDescent="0.4">
      <c r="F2091" s="12"/>
    </row>
    <row r="2092" spans="6:6" ht="16.5" customHeight="1" x14ac:dyDescent="0.4">
      <c r="F2092" s="12"/>
    </row>
    <row r="2093" spans="6:6" ht="16.5" customHeight="1" x14ac:dyDescent="0.4">
      <c r="F2093" s="12"/>
    </row>
    <row r="2094" spans="6:6" ht="16.5" customHeight="1" x14ac:dyDescent="0.4">
      <c r="F2094" s="12"/>
    </row>
    <row r="2095" spans="6:6" ht="16.5" customHeight="1" x14ac:dyDescent="0.4">
      <c r="F2095" s="12"/>
    </row>
    <row r="2096" spans="6:6" ht="16.5" customHeight="1" x14ac:dyDescent="0.4">
      <c r="F2096" s="12"/>
    </row>
    <row r="2097" spans="6:6" ht="16.5" customHeight="1" x14ac:dyDescent="0.4">
      <c r="F2097" s="12"/>
    </row>
    <row r="2098" spans="6:6" ht="16.5" customHeight="1" x14ac:dyDescent="0.4">
      <c r="F2098" s="12"/>
    </row>
    <row r="2099" spans="6:6" ht="16.5" customHeight="1" x14ac:dyDescent="0.4">
      <c r="F2099" s="12"/>
    </row>
    <row r="2100" spans="6:6" ht="16.5" customHeight="1" x14ac:dyDescent="0.4">
      <c r="F2100" s="12"/>
    </row>
    <row r="2101" spans="6:6" ht="16.5" customHeight="1" x14ac:dyDescent="0.4">
      <c r="F2101" s="12"/>
    </row>
    <row r="2102" spans="6:6" ht="16.5" customHeight="1" x14ac:dyDescent="0.4">
      <c r="F2102" s="12"/>
    </row>
    <row r="2103" spans="6:6" ht="16.5" customHeight="1" x14ac:dyDescent="0.4">
      <c r="F2103" s="12"/>
    </row>
    <row r="2104" spans="6:6" ht="16.5" customHeight="1" x14ac:dyDescent="0.4">
      <c r="F2104" s="12"/>
    </row>
    <row r="2105" spans="6:6" ht="16.5" customHeight="1" x14ac:dyDescent="0.4">
      <c r="F2105" s="12"/>
    </row>
    <row r="2106" spans="6:6" ht="16.5" customHeight="1" x14ac:dyDescent="0.4">
      <c r="F2106" s="12"/>
    </row>
    <row r="2107" spans="6:6" ht="16.5" customHeight="1" x14ac:dyDescent="0.4">
      <c r="F2107" s="12"/>
    </row>
    <row r="2108" spans="6:6" ht="16.5" customHeight="1" x14ac:dyDescent="0.4">
      <c r="F2108" s="12"/>
    </row>
    <row r="2109" spans="6:6" ht="16.5" customHeight="1" x14ac:dyDescent="0.4">
      <c r="F2109" s="12"/>
    </row>
    <row r="2110" spans="6:6" ht="16.5" customHeight="1" x14ac:dyDescent="0.4">
      <c r="F2110" s="12"/>
    </row>
    <row r="2111" spans="6:6" ht="16.5" customHeight="1" x14ac:dyDescent="0.4">
      <c r="F2111" s="12"/>
    </row>
    <row r="2112" spans="6:6" ht="16.5" customHeight="1" x14ac:dyDescent="0.4">
      <c r="F2112" s="12"/>
    </row>
    <row r="2113" spans="6:6" ht="16.5" customHeight="1" x14ac:dyDescent="0.4">
      <c r="F2113" s="12"/>
    </row>
    <row r="2114" spans="6:6" ht="16.5" customHeight="1" x14ac:dyDescent="0.4">
      <c r="F2114" s="12"/>
    </row>
    <row r="2115" spans="6:6" ht="16.5" customHeight="1" x14ac:dyDescent="0.4">
      <c r="F2115" s="12"/>
    </row>
    <row r="2116" spans="6:6" ht="16.5" customHeight="1" x14ac:dyDescent="0.4">
      <c r="F2116" s="12"/>
    </row>
    <row r="2117" spans="6:6" ht="16.5" customHeight="1" x14ac:dyDescent="0.4">
      <c r="F2117" s="12"/>
    </row>
    <row r="2118" spans="6:6" ht="16.5" customHeight="1" x14ac:dyDescent="0.4">
      <c r="F2118" s="12"/>
    </row>
    <row r="2119" spans="6:6" ht="16.5" customHeight="1" x14ac:dyDescent="0.4">
      <c r="F2119" s="12"/>
    </row>
    <row r="2120" spans="6:6" ht="16.5" customHeight="1" x14ac:dyDescent="0.4">
      <c r="F2120" s="12"/>
    </row>
    <row r="2121" spans="6:6" ht="16.5" customHeight="1" x14ac:dyDescent="0.4">
      <c r="F2121" s="12"/>
    </row>
    <row r="2122" spans="6:6" ht="16.5" customHeight="1" x14ac:dyDescent="0.4">
      <c r="F2122" s="12"/>
    </row>
    <row r="2123" spans="6:6" ht="16.5" customHeight="1" x14ac:dyDescent="0.4">
      <c r="F2123" s="12"/>
    </row>
    <row r="2124" spans="6:6" ht="16.5" customHeight="1" x14ac:dyDescent="0.4">
      <c r="F2124" s="12"/>
    </row>
    <row r="2125" spans="6:6" ht="16.5" customHeight="1" x14ac:dyDescent="0.4">
      <c r="F2125" s="12"/>
    </row>
    <row r="2126" spans="6:6" ht="16.5" customHeight="1" x14ac:dyDescent="0.4">
      <c r="F2126" s="12"/>
    </row>
    <row r="2127" spans="6:6" ht="16.5" customHeight="1" x14ac:dyDescent="0.4">
      <c r="F2127" s="12"/>
    </row>
    <row r="2128" spans="6:6" ht="16.5" customHeight="1" x14ac:dyDescent="0.4">
      <c r="F2128" s="12"/>
    </row>
    <row r="2129" spans="6:6" ht="16.5" customHeight="1" x14ac:dyDescent="0.4">
      <c r="F2129" s="12"/>
    </row>
    <row r="2130" spans="6:6" ht="16.5" customHeight="1" x14ac:dyDescent="0.4">
      <c r="F2130" s="12"/>
    </row>
    <row r="2131" spans="6:6" ht="16.5" customHeight="1" x14ac:dyDescent="0.4">
      <c r="F2131" s="12"/>
    </row>
    <row r="2132" spans="6:6" ht="16.5" customHeight="1" x14ac:dyDescent="0.4">
      <c r="F2132" s="12"/>
    </row>
    <row r="2133" spans="6:6" ht="16.5" customHeight="1" x14ac:dyDescent="0.4">
      <c r="F2133" s="12"/>
    </row>
    <row r="2134" spans="6:6" ht="16.5" customHeight="1" x14ac:dyDescent="0.4">
      <c r="F2134" s="12"/>
    </row>
    <row r="2135" spans="6:6" ht="16.5" customHeight="1" x14ac:dyDescent="0.4">
      <c r="F2135" s="12"/>
    </row>
    <row r="2136" spans="6:6" ht="16.5" customHeight="1" x14ac:dyDescent="0.4">
      <c r="F2136" s="12"/>
    </row>
    <row r="2137" spans="6:6" ht="16.5" customHeight="1" x14ac:dyDescent="0.4">
      <c r="F2137" s="12"/>
    </row>
    <row r="2138" spans="6:6" ht="16.5" customHeight="1" x14ac:dyDescent="0.4">
      <c r="F2138" s="12"/>
    </row>
    <row r="2139" spans="6:6" ht="16.5" customHeight="1" x14ac:dyDescent="0.4">
      <c r="F2139" s="12"/>
    </row>
    <row r="2140" spans="6:6" ht="16.5" customHeight="1" x14ac:dyDescent="0.4">
      <c r="F2140" s="12"/>
    </row>
    <row r="2141" spans="6:6" ht="16.5" customHeight="1" x14ac:dyDescent="0.4">
      <c r="F2141" s="12"/>
    </row>
    <row r="2142" spans="6:6" ht="16.5" customHeight="1" x14ac:dyDescent="0.4">
      <c r="F2142" s="12"/>
    </row>
    <row r="2143" spans="6:6" ht="16.5" customHeight="1" x14ac:dyDescent="0.4">
      <c r="F2143" s="12"/>
    </row>
    <row r="2144" spans="6:6" ht="16.5" customHeight="1" x14ac:dyDescent="0.4">
      <c r="F2144" s="12"/>
    </row>
    <row r="2145" spans="6:6" ht="16.5" customHeight="1" x14ac:dyDescent="0.4">
      <c r="F2145" s="12"/>
    </row>
    <row r="2146" spans="6:6" ht="16.5" customHeight="1" x14ac:dyDescent="0.4">
      <c r="F2146" s="12"/>
    </row>
    <row r="2147" spans="6:6" ht="16.5" customHeight="1" x14ac:dyDescent="0.4">
      <c r="F2147" s="12"/>
    </row>
    <row r="2148" spans="6:6" ht="16.5" customHeight="1" x14ac:dyDescent="0.4">
      <c r="F2148" s="12"/>
    </row>
    <row r="2149" spans="6:6" ht="16.5" customHeight="1" x14ac:dyDescent="0.4">
      <c r="F2149" s="12"/>
    </row>
    <row r="2150" spans="6:6" ht="16.5" customHeight="1" x14ac:dyDescent="0.4">
      <c r="F2150" s="12"/>
    </row>
    <row r="2151" spans="6:6" ht="16.5" customHeight="1" x14ac:dyDescent="0.4">
      <c r="F2151" s="12"/>
    </row>
    <row r="2152" spans="6:6" ht="16.5" customHeight="1" x14ac:dyDescent="0.4">
      <c r="F2152" s="12"/>
    </row>
    <row r="2153" spans="6:6" ht="16.5" customHeight="1" x14ac:dyDescent="0.4">
      <c r="F2153" s="12"/>
    </row>
    <row r="2154" spans="6:6" ht="16.5" customHeight="1" x14ac:dyDescent="0.4">
      <c r="F2154" s="12"/>
    </row>
    <row r="2155" spans="6:6" ht="16.5" customHeight="1" x14ac:dyDescent="0.4">
      <c r="F2155" s="12"/>
    </row>
    <row r="2156" spans="6:6" ht="16.5" customHeight="1" x14ac:dyDescent="0.4">
      <c r="F2156" s="12"/>
    </row>
    <row r="2157" spans="6:6" ht="16.5" customHeight="1" x14ac:dyDescent="0.4">
      <c r="F2157" s="12"/>
    </row>
    <row r="2158" spans="6:6" ht="16.5" customHeight="1" x14ac:dyDescent="0.4">
      <c r="F2158" s="12"/>
    </row>
    <row r="2159" spans="6:6" ht="16.5" customHeight="1" x14ac:dyDescent="0.4">
      <c r="F2159" s="12"/>
    </row>
    <row r="2160" spans="6:6" ht="16.5" customHeight="1" x14ac:dyDescent="0.4">
      <c r="F2160" s="12"/>
    </row>
    <row r="2161" spans="6:6" ht="16.5" customHeight="1" x14ac:dyDescent="0.4">
      <c r="F2161" s="12"/>
    </row>
    <row r="2162" spans="6:6" ht="16.5" customHeight="1" x14ac:dyDescent="0.4">
      <c r="F2162" s="12"/>
    </row>
    <row r="2163" spans="6:6" ht="16.5" customHeight="1" x14ac:dyDescent="0.4">
      <c r="F2163" s="12"/>
    </row>
    <row r="2164" spans="6:6" ht="16.5" customHeight="1" x14ac:dyDescent="0.4">
      <c r="F2164" s="12"/>
    </row>
    <row r="2165" spans="6:6" ht="16.5" customHeight="1" x14ac:dyDescent="0.4">
      <c r="F2165" s="12"/>
    </row>
    <row r="2166" spans="6:6" ht="16.5" customHeight="1" x14ac:dyDescent="0.4">
      <c r="F2166" s="12"/>
    </row>
    <row r="2167" spans="6:6" ht="16.5" customHeight="1" x14ac:dyDescent="0.4">
      <c r="F2167" s="12"/>
    </row>
    <row r="2168" spans="6:6" ht="16.5" customHeight="1" x14ac:dyDescent="0.4">
      <c r="F2168" s="12"/>
    </row>
    <row r="2169" spans="6:6" ht="16.5" customHeight="1" x14ac:dyDescent="0.4">
      <c r="F2169" s="12"/>
    </row>
    <row r="2170" spans="6:6" ht="16.5" customHeight="1" x14ac:dyDescent="0.4">
      <c r="F2170" s="12"/>
    </row>
    <row r="2171" spans="6:6" ht="16.5" customHeight="1" x14ac:dyDescent="0.4">
      <c r="F2171" s="12"/>
    </row>
    <row r="2172" spans="6:6" ht="16.5" customHeight="1" x14ac:dyDescent="0.4">
      <c r="F2172" s="12"/>
    </row>
    <row r="2173" spans="6:6" ht="16.5" customHeight="1" x14ac:dyDescent="0.4">
      <c r="F2173" s="12"/>
    </row>
    <row r="2174" spans="6:6" ht="16.5" customHeight="1" x14ac:dyDescent="0.4">
      <c r="F2174" s="12"/>
    </row>
    <row r="2175" spans="6:6" ht="16.5" customHeight="1" x14ac:dyDescent="0.4">
      <c r="F2175" s="12"/>
    </row>
    <row r="2176" spans="6:6" ht="16.5" customHeight="1" x14ac:dyDescent="0.4">
      <c r="F2176" s="12"/>
    </row>
    <row r="2177" spans="6:6" ht="16.5" customHeight="1" x14ac:dyDescent="0.4">
      <c r="F2177" s="12"/>
    </row>
    <row r="2178" spans="6:6" ht="16.5" customHeight="1" x14ac:dyDescent="0.4">
      <c r="F2178" s="12"/>
    </row>
    <row r="2179" spans="6:6" ht="16.5" customHeight="1" x14ac:dyDescent="0.4">
      <c r="F2179" s="12"/>
    </row>
    <row r="2180" spans="6:6" ht="16.5" customHeight="1" x14ac:dyDescent="0.4">
      <c r="F2180" s="12"/>
    </row>
    <row r="2181" spans="6:6" ht="16.5" customHeight="1" x14ac:dyDescent="0.4">
      <c r="F2181" s="12"/>
    </row>
    <row r="2182" spans="6:6" ht="16.5" customHeight="1" x14ac:dyDescent="0.4">
      <c r="F2182" s="12"/>
    </row>
    <row r="2183" spans="6:6" ht="16.5" customHeight="1" x14ac:dyDescent="0.4">
      <c r="F2183" s="12"/>
    </row>
    <row r="2184" spans="6:6" ht="16.5" customHeight="1" x14ac:dyDescent="0.4">
      <c r="F2184" s="12"/>
    </row>
    <row r="2185" spans="6:6" ht="16.5" customHeight="1" x14ac:dyDescent="0.4">
      <c r="F2185" s="12"/>
    </row>
    <row r="2186" spans="6:6" ht="16.5" customHeight="1" x14ac:dyDescent="0.4">
      <c r="F2186" s="12"/>
    </row>
    <row r="2187" spans="6:6" ht="16.5" customHeight="1" x14ac:dyDescent="0.4">
      <c r="F2187" s="12"/>
    </row>
    <row r="2188" spans="6:6" ht="16.5" customHeight="1" x14ac:dyDescent="0.4">
      <c r="F2188" s="12"/>
    </row>
    <row r="2189" spans="6:6" ht="16.5" customHeight="1" x14ac:dyDescent="0.4">
      <c r="F2189" s="12"/>
    </row>
    <row r="2190" spans="6:6" ht="16.5" customHeight="1" x14ac:dyDescent="0.4">
      <c r="F2190" s="12"/>
    </row>
    <row r="2191" spans="6:6" ht="16.5" customHeight="1" x14ac:dyDescent="0.4">
      <c r="F2191" s="12"/>
    </row>
    <row r="2192" spans="6:6" ht="16.5" customHeight="1" x14ac:dyDescent="0.4">
      <c r="F2192" s="12"/>
    </row>
    <row r="2193" spans="6:6" ht="16.5" customHeight="1" x14ac:dyDescent="0.4">
      <c r="F2193" s="12"/>
    </row>
    <row r="2194" spans="6:6" ht="16.5" customHeight="1" x14ac:dyDescent="0.4">
      <c r="F2194" s="12"/>
    </row>
    <row r="2195" spans="6:6" ht="16.5" customHeight="1" x14ac:dyDescent="0.4">
      <c r="F2195" s="12"/>
    </row>
    <row r="2196" spans="6:6" ht="16.5" customHeight="1" x14ac:dyDescent="0.4">
      <c r="F2196" s="12"/>
    </row>
    <row r="2197" spans="6:6" ht="16.5" customHeight="1" x14ac:dyDescent="0.4">
      <c r="F2197" s="12"/>
    </row>
    <row r="2198" spans="6:6" ht="16.5" customHeight="1" x14ac:dyDescent="0.4">
      <c r="F2198" s="12"/>
    </row>
    <row r="2199" spans="6:6" ht="16.5" customHeight="1" x14ac:dyDescent="0.4">
      <c r="F2199" s="12"/>
    </row>
    <row r="2200" spans="6:6" ht="16.5" customHeight="1" x14ac:dyDescent="0.4">
      <c r="F2200" s="12"/>
    </row>
    <row r="2201" spans="6:6" ht="16.5" customHeight="1" x14ac:dyDescent="0.4">
      <c r="F2201" s="12"/>
    </row>
    <row r="2202" spans="6:6" ht="16.5" customHeight="1" x14ac:dyDescent="0.4">
      <c r="F2202" s="12"/>
    </row>
    <row r="2203" spans="6:6" ht="16.5" customHeight="1" x14ac:dyDescent="0.4">
      <c r="F2203" s="12"/>
    </row>
    <row r="2204" spans="6:6" ht="16.5" customHeight="1" x14ac:dyDescent="0.4">
      <c r="F2204" s="12"/>
    </row>
    <row r="2205" spans="6:6" ht="16.5" customHeight="1" x14ac:dyDescent="0.4">
      <c r="F2205" s="12"/>
    </row>
    <row r="2206" spans="6:6" ht="16.5" customHeight="1" x14ac:dyDescent="0.4">
      <c r="F2206" s="12"/>
    </row>
    <row r="2207" spans="6:6" ht="16.5" customHeight="1" x14ac:dyDescent="0.4">
      <c r="F2207" s="12"/>
    </row>
    <row r="2208" spans="6:6" ht="16.5" customHeight="1" x14ac:dyDescent="0.4">
      <c r="F2208" s="12"/>
    </row>
    <row r="2209" spans="6:6" ht="16.5" customHeight="1" x14ac:dyDescent="0.4">
      <c r="F2209" s="12"/>
    </row>
    <row r="2210" spans="6:6" ht="16.5" customHeight="1" x14ac:dyDescent="0.4">
      <c r="F2210" s="12"/>
    </row>
    <row r="2211" spans="6:6" ht="16.5" customHeight="1" x14ac:dyDescent="0.4">
      <c r="F2211" s="12"/>
    </row>
    <row r="2212" spans="6:6" ht="16.5" customHeight="1" x14ac:dyDescent="0.4">
      <c r="F2212" s="12"/>
    </row>
    <row r="2213" spans="6:6" ht="16.5" customHeight="1" x14ac:dyDescent="0.4">
      <c r="F2213" s="12"/>
    </row>
    <row r="2214" spans="6:6" ht="16.5" customHeight="1" x14ac:dyDescent="0.4">
      <c r="F2214" s="12"/>
    </row>
    <row r="2215" spans="6:6" ht="16.5" customHeight="1" x14ac:dyDescent="0.4">
      <c r="F2215" s="12"/>
    </row>
    <row r="2216" spans="6:6" ht="16.5" customHeight="1" x14ac:dyDescent="0.4">
      <c r="F2216" s="12"/>
    </row>
    <row r="2217" spans="6:6" ht="16.5" customHeight="1" x14ac:dyDescent="0.4">
      <c r="F2217" s="12"/>
    </row>
    <row r="2218" spans="6:6" ht="16.5" customHeight="1" x14ac:dyDescent="0.4">
      <c r="F2218" s="12"/>
    </row>
    <row r="2219" spans="6:6" ht="16.5" customHeight="1" x14ac:dyDescent="0.4">
      <c r="F2219" s="12"/>
    </row>
    <row r="2220" spans="6:6" ht="16.5" customHeight="1" x14ac:dyDescent="0.4">
      <c r="F2220" s="12"/>
    </row>
    <row r="2221" spans="6:6" ht="16.5" customHeight="1" x14ac:dyDescent="0.4">
      <c r="F2221" s="12"/>
    </row>
    <row r="2222" spans="6:6" ht="16.5" customHeight="1" x14ac:dyDescent="0.4">
      <c r="F2222" s="12"/>
    </row>
    <row r="2223" spans="6:6" ht="16.5" customHeight="1" x14ac:dyDescent="0.4">
      <c r="F2223" s="12"/>
    </row>
    <row r="2224" spans="6:6" ht="16.5" customHeight="1" x14ac:dyDescent="0.4">
      <c r="F2224" s="12"/>
    </row>
    <row r="2225" spans="6:6" ht="16.5" customHeight="1" x14ac:dyDescent="0.4">
      <c r="F2225" s="12"/>
    </row>
    <row r="2226" spans="6:6" ht="16.5" customHeight="1" x14ac:dyDescent="0.4">
      <c r="F2226" s="12"/>
    </row>
    <row r="2227" spans="6:6" ht="16.5" customHeight="1" x14ac:dyDescent="0.4">
      <c r="F2227" s="12"/>
    </row>
    <row r="2228" spans="6:6" ht="16.5" customHeight="1" x14ac:dyDescent="0.4">
      <c r="F2228" s="12"/>
    </row>
    <row r="2229" spans="6:6" ht="16.5" customHeight="1" x14ac:dyDescent="0.4">
      <c r="F2229" s="12"/>
    </row>
    <row r="2230" spans="6:6" ht="16.5" customHeight="1" x14ac:dyDescent="0.4">
      <c r="F2230" s="12"/>
    </row>
    <row r="2231" spans="6:6" ht="16.5" customHeight="1" x14ac:dyDescent="0.4">
      <c r="F2231" s="12"/>
    </row>
    <row r="2232" spans="6:6" ht="16.5" customHeight="1" x14ac:dyDescent="0.4">
      <c r="F2232" s="12"/>
    </row>
    <row r="2233" spans="6:6" ht="16.5" customHeight="1" x14ac:dyDescent="0.4">
      <c r="F2233" s="12"/>
    </row>
    <row r="2234" spans="6:6" ht="16.5" customHeight="1" x14ac:dyDescent="0.4">
      <c r="F2234" s="12"/>
    </row>
    <row r="2235" spans="6:6" ht="16.5" customHeight="1" x14ac:dyDescent="0.4">
      <c r="F2235" s="12"/>
    </row>
    <row r="2236" spans="6:6" ht="16.5" customHeight="1" x14ac:dyDescent="0.4">
      <c r="F2236" s="12"/>
    </row>
    <row r="2237" spans="6:6" ht="16.5" customHeight="1" x14ac:dyDescent="0.4">
      <c r="F2237" s="12"/>
    </row>
    <row r="2238" spans="6:6" ht="16.5" customHeight="1" x14ac:dyDescent="0.4">
      <c r="F2238" s="12"/>
    </row>
    <row r="2239" spans="6:6" ht="16.5" customHeight="1" x14ac:dyDescent="0.4">
      <c r="F2239" s="12"/>
    </row>
    <row r="2240" spans="6:6" ht="16.5" customHeight="1" x14ac:dyDescent="0.4">
      <c r="F2240" s="12"/>
    </row>
    <row r="2241" spans="6:6" ht="16.5" customHeight="1" x14ac:dyDescent="0.4">
      <c r="F2241" s="12"/>
    </row>
    <row r="2242" spans="6:6" ht="16.5" customHeight="1" x14ac:dyDescent="0.4">
      <c r="F2242" s="12"/>
    </row>
    <row r="2243" spans="6:6" ht="16.5" customHeight="1" x14ac:dyDescent="0.4">
      <c r="F2243" s="12"/>
    </row>
    <row r="2244" spans="6:6" ht="16.5" customHeight="1" x14ac:dyDescent="0.4">
      <c r="F2244" s="12"/>
    </row>
    <row r="2245" spans="6:6" ht="16.5" customHeight="1" x14ac:dyDescent="0.4">
      <c r="F2245" s="12"/>
    </row>
    <row r="2246" spans="6:6" ht="16.5" customHeight="1" x14ac:dyDescent="0.4">
      <c r="F2246" s="12"/>
    </row>
    <row r="2247" spans="6:6" ht="16.5" customHeight="1" x14ac:dyDescent="0.4">
      <c r="F2247" s="12"/>
    </row>
    <row r="2248" spans="6:6" ht="16.5" customHeight="1" x14ac:dyDescent="0.4">
      <c r="F2248" s="12"/>
    </row>
    <row r="2249" spans="6:6" ht="16.5" customHeight="1" x14ac:dyDescent="0.4">
      <c r="F2249" s="12"/>
    </row>
    <row r="2250" spans="6:6" ht="16.5" customHeight="1" x14ac:dyDescent="0.4">
      <c r="F2250" s="12"/>
    </row>
    <row r="2251" spans="6:6" ht="16.5" customHeight="1" x14ac:dyDescent="0.4">
      <c r="F2251" s="12"/>
    </row>
    <row r="2252" spans="6:6" ht="16.5" customHeight="1" x14ac:dyDescent="0.4">
      <c r="F2252" s="12"/>
    </row>
    <row r="2253" spans="6:6" ht="16.5" customHeight="1" x14ac:dyDescent="0.4">
      <c r="F2253" s="12"/>
    </row>
    <row r="2254" spans="6:6" ht="16.5" customHeight="1" x14ac:dyDescent="0.4">
      <c r="F2254" s="12"/>
    </row>
    <row r="2255" spans="6:6" ht="16.5" customHeight="1" x14ac:dyDescent="0.4">
      <c r="F2255" s="12"/>
    </row>
    <row r="2256" spans="6:6" ht="16.5" customHeight="1" x14ac:dyDescent="0.4">
      <c r="F2256" s="12"/>
    </row>
    <row r="2257" spans="6:6" ht="16.5" customHeight="1" x14ac:dyDescent="0.4">
      <c r="F2257" s="12"/>
    </row>
    <row r="2258" spans="6:6" ht="16.5" customHeight="1" x14ac:dyDescent="0.4">
      <c r="F2258" s="12"/>
    </row>
    <row r="2259" spans="6:6" ht="16.5" customHeight="1" x14ac:dyDescent="0.4">
      <c r="F2259" s="12"/>
    </row>
    <row r="2260" spans="6:6" ht="16.5" customHeight="1" x14ac:dyDescent="0.4">
      <c r="F2260" s="12"/>
    </row>
    <row r="2261" spans="6:6" ht="16.5" customHeight="1" x14ac:dyDescent="0.4">
      <c r="F2261" s="12"/>
    </row>
    <row r="2262" spans="6:6" ht="16.5" customHeight="1" x14ac:dyDescent="0.4">
      <c r="F2262" s="12"/>
    </row>
    <row r="2263" spans="6:6" ht="16.5" customHeight="1" x14ac:dyDescent="0.4">
      <c r="F2263" s="12"/>
    </row>
    <row r="2264" spans="6:6" ht="16.5" customHeight="1" x14ac:dyDescent="0.4">
      <c r="F2264" s="12"/>
    </row>
    <row r="2265" spans="6:6" ht="16.5" customHeight="1" x14ac:dyDescent="0.4">
      <c r="F2265" s="12"/>
    </row>
    <row r="2266" spans="6:6" ht="16.5" customHeight="1" x14ac:dyDescent="0.4">
      <c r="F2266" s="12"/>
    </row>
    <row r="2267" spans="6:6" ht="16.5" customHeight="1" x14ac:dyDescent="0.4">
      <c r="F2267" s="12"/>
    </row>
    <row r="2268" spans="6:6" ht="16.5" customHeight="1" x14ac:dyDescent="0.4">
      <c r="F2268" s="12"/>
    </row>
    <row r="2269" spans="6:6" ht="16.5" customHeight="1" x14ac:dyDescent="0.4">
      <c r="F2269" s="12"/>
    </row>
    <row r="2270" spans="6:6" ht="16.5" customHeight="1" x14ac:dyDescent="0.4">
      <c r="F2270" s="12"/>
    </row>
    <row r="2271" spans="6:6" ht="16.5" customHeight="1" x14ac:dyDescent="0.4">
      <c r="F2271" s="12"/>
    </row>
    <row r="2272" spans="6:6" ht="16.5" customHeight="1" x14ac:dyDescent="0.4">
      <c r="F2272" s="12"/>
    </row>
    <row r="2273" spans="6:6" ht="16.5" customHeight="1" x14ac:dyDescent="0.4">
      <c r="F2273" s="12"/>
    </row>
    <row r="2274" spans="6:6" ht="16.5" customHeight="1" x14ac:dyDescent="0.4">
      <c r="F2274" s="12"/>
    </row>
    <row r="2275" spans="6:6" ht="16.5" customHeight="1" x14ac:dyDescent="0.4">
      <c r="F2275" s="12"/>
    </row>
    <row r="2276" spans="6:6" ht="16.5" customHeight="1" x14ac:dyDescent="0.4">
      <c r="F2276" s="12"/>
    </row>
    <row r="2277" spans="6:6" ht="16.5" customHeight="1" x14ac:dyDescent="0.4">
      <c r="F2277" s="12"/>
    </row>
    <row r="2278" spans="6:6" ht="16.5" customHeight="1" x14ac:dyDescent="0.4">
      <c r="F2278" s="12"/>
    </row>
    <row r="2279" spans="6:6" ht="16.5" customHeight="1" x14ac:dyDescent="0.4">
      <c r="F2279" s="12"/>
    </row>
    <row r="2280" spans="6:6" ht="16.5" customHeight="1" x14ac:dyDescent="0.4">
      <c r="F2280" s="12"/>
    </row>
    <row r="2281" spans="6:6" ht="16.5" customHeight="1" x14ac:dyDescent="0.4">
      <c r="F2281" s="12"/>
    </row>
    <row r="2282" spans="6:6" ht="16.5" customHeight="1" x14ac:dyDescent="0.4">
      <c r="F2282" s="12"/>
    </row>
    <row r="2283" spans="6:6" ht="16.5" customHeight="1" x14ac:dyDescent="0.4">
      <c r="F2283" s="12"/>
    </row>
    <row r="2284" spans="6:6" ht="16.5" customHeight="1" x14ac:dyDescent="0.4">
      <c r="F2284" s="12"/>
    </row>
    <row r="2285" spans="6:6" ht="16.5" customHeight="1" x14ac:dyDescent="0.4">
      <c r="F2285" s="12"/>
    </row>
    <row r="2286" spans="6:6" ht="16.5" customHeight="1" x14ac:dyDescent="0.4">
      <c r="F2286" s="12"/>
    </row>
    <row r="2287" spans="6:6" ht="16.5" customHeight="1" x14ac:dyDescent="0.4">
      <c r="F2287" s="12"/>
    </row>
    <row r="2288" spans="6:6" ht="16.5" customHeight="1" x14ac:dyDescent="0.4">
      <c r="F2288" s="12"/>
    </row>
    <row r="2289" spans="6:6" ht="16.5" customHeight="1" x14ac:dyDescent="0.4">
      <c r="F2289" s="12"/>
    </row>
    <row r="2290" spans="6:6" ht="16.5" customHeight="1" x14ac:dyDescent="0.4">
      <c r="F2290" s="12"/>
    </row>
    <row r="2291" spans="6:6" ht="16.5" customHeight="1" x14ac:dyDescent="0.4">
      <c r="F2291" s="12"/>
    </row>
    <row r="2292" spans="6:6" ht="16.5" customHeight="1" x14ac:dyDescent="0.4">
      <c r="F2292" s="12"/>
    </row>
    <row r="2293" spans="6:6" ht="16.5" customHeight="1" x14ac:dyDescent="0.4">
      <c r="F2293" s="12"/>
    </row>
    <row r="2294" spans="6:6" ht="16.5" customHeight="1" x14ac:dyDescent="0.4">
      <c r="F2294" s="12"/>
    </row>
    <row r="2295" spans="6:6" ht="16.5" customHeight="1" x14ac:dyDescent="0.4">
      <c r="F2295" s="12"/>
    </row>
    <row r="2296" spans="6:6" ht="16.5" customHeight="1" x14ac:dyDescent="0.4">
      <c r="F2296" s="12"/>
    </row>
    <row r="2297" spans="6:6" ht="16.5" customHeight="1" x14ac:dyDescent="0.4">
      <c r="F2297" s="12"/>
    </row>
    <row r="2298" spans="6:6" ht="16.5" customHeight="1" x14ac:dyDescent="0.4">
      <c r="F2298" s="12"/>
    </row>
    <row r="2299" spans="6:6" ht="16.5" customHeight="1" x14ac:dyDescent="0.4">
      <c r="F2299" s="12"/>
    </row>
    <row r="2300" spans="6:6" ht="16.5" customHeight="1" x14ac:dyDescent="0.4">
      <c r="F2300" s="12"/>
    </row>
    <row r="2301" spans="6:6" ht="16.5" customHeight="1" x14ac:dyDescent="0.4">
      <c r="F2301" s="12"/>
    </row>
    <row r="2302" spans="6:6" ht="16.5" customHeight="1" x14ac:dyDescent="0.4">
      <c r="F2302" s="12"/>
    </row>
    <row r="2303" spans="6:6" ht="16.5" customHeight="1" x14ac:dyDescent="0.4">
      <c r="F2303" s="12"/>
    </row>
    <row r="2304" spans="6:6" ht="16.5" customHeight="1" x14ac:dyDescent="0.4">
      <c r="F2304" s="12"/>
    </row>
    <row r="2305" spans="6:6" ht="16.5" customHeight="1" x14ac:dyDescent="0.4">
      <c r="F2305" s="12"/>
    </row>
    <row r="2306" spans="6:6" ht="16.5" customHeight="1" x14ac:dyDescent="0.4">
      <c r="F2306" s="12"/>
    </row>
    <row r="2307" spans="6:6" ht="16.5" customHeight="1" x14ac:dyDescent="0.4">
      <c r="F2307" s="12"/>
    </row>
    <row r="2308" spans="6:6" ht="16.5" customHeight="1" x14ac:dyDescent="0.4">
      <c r="F2308" s="12"/>
    </row>
    <row r="2309" spans="6:6" ht="16.5" customHeight="1" x14ac:dyDescent="0.4">
      <c r="F2309" s="12"/>
    </row>
    <row r="2310" spans="6:6" ht="16.5" customHeight="1" x14ac:dyDescent="0.4">
      <c r="F2310" s="12"/>
    </row>
    <row r="2311" spans="6:6" ht="16.5" customHeight="1" x14ac:dyDescent="0.4">
      <c r="F2311" s="12"/>
    </row>
    <row r="2312" spans="6:6" ht="16.5" customHeight="1" x14ac:dyDescent="0.4">
      <c r="F2312" s="12"/>
    </row>
    <row r="2313" spans="6:6" ht="16.5" customHeight="1" x14ac:dyDescent="0.4">
      <c r="F2313" s="12"/>
    </row>
    <row r="2314" spans="6:6" ht="16.5" customHeight="1" x14ac:dyDescent="0.4">
      <c r="F2314" s="12"/>
    </row>
    <row r="2315" spans="6:6" ht="16.5" customHeight="1" x14ac:dyDescent="0.4">
      <c r="F2315" s="12"/>
    </row>
    <row r="2316" spans="6:6" ht="16.5" customHeight="1" x14ac:dyDescent="0.4">
      <c r="F2316" s="12"/>
    </row>
    <row r="2317" spans="6:6" ht="16.5" customHeight="1" x14ac:dyDescent="0.4">
      <c r="F2317" s="12"/>
    </row>
    <row r="2318" spans="6:6" ht="16.5" customHeight="1" x14ac:dyDescent="0.4">
      <c r="F2318" s="12"/>
    </row>
    <row r="2319" spans="6:6" ht="16.5" customHeight="1" x14ac:dyDescent="0.4">
      <c r="F2319" s="12"/>
    </row>
    <row r="2320" spans="6:6" ht="16.5" customHeight="1" x14ac:dyDescent="0.4">
      <c r="F2320" s="12"/>
    </row>
    <row r="2321" spans="6:6" ht="16.5" customHeight="1" x14ac:dyDescent="0.4">
      <c r="F2321" s="12"/>
    </row>
    <row r="2322" spans="6:6" ht="16.5" customHeight="1" x14ac:dyDescent="0.4">
      <c r="F2322" s="12"/>
    </row>
    <row r="2323" spans="6:6" ht="16.5" customHeight="1" x14ac:dyDescent="0.4">
      <c r="F2323" s="12"/>
    </row>
    <row r="2324" spans="6:6" ht="16.5" customHeight="1" x14ac:dyDescent="0.4">
      <c r="F2324" s="12"/>
    </row>
    <row r="2325" spans="6:6" ht="16.5" customHeight="1" x14ac:dyDescent="0.4">
      <c r="F2325" s="12"/>
    </row>
    <row r="2326" spans="6:6" ht="16.5" customHeight="1" x14ac:dyDescent="0.4">
      <c r="F2326" s="12"/>
    </row>
    <row r="2327" spans="6:6" ht="16.5" customHeight="1" x14ac:dyDescent="0.4">
      <c r="F2327" s="12"/>
    </row>
    <row r="2328" spans="6:6" ht="16.5" customHeight="1" x14ac:dyDescent="0.4">
      <c r="F2328" s="12"/>
    </row>
    <row r="2329" spans="6:6" ht="16.5" customHeight="1" x14ac:dyDescent="0.4">
      <c r="F2329" s="12"/>
    </row>
    <row r="2330" spans="6:6" ht="16.5" customHeight="1" x14ac:dyDescent="0.4">
      <c r="F2330" s="12"/>
    </row>
    <row r="2331" spans="6:6" ht="16.5" customHeight="1" x14ac:dyDescent="0.4">
      <c r="F2331" s="12"/>
    </row>
    <row r="2332" spans="6:6" ht="16.5" customHeight="1" x14ac:dyDescent="0.4">
      <c r="F2332" s="12"/>
    </row>
    <row r="2333" spans="6:6" ht="16.5" customHeight="1" x14ac:dyDescent="0.4">
      <c r="F2333" s="12"/>
    </row>
    <row r="2334" spans="6:6" ht="16.5" customHeight="1" x14ac:dyDescent="0.4">
      <c r="F2334" s="12"/>
    </row>
    <row r="2335" spans="6:6" ht="16.5" customHeight="1" x14ac:dyDescent="0.4">
      <c r="F2335" s="12"/>
    </row>
    <row r="2336" spans="6:6" ht="16.5" customHeight="1" x14ac:dyDescent="0.4">
      <c r="F2336" s="12"/>
    </row>
    <row r="2337" spans="6:6" ht="16.5" customHeight="1" x14ac:dyDescent="0.4">
      <c r="F2337" s="12"/>
    </row>
    <row r="2338" spans="6:6" ht="16.5" customHeight="1" x14ac:dyDescent="0.4">
      <c r="F2338" s="12"/>
    </row>
    <row r="2339" spans="6:6" ht="16.5" customHeight="1" x14ac:dyDescent="0.4">
      <c r="F2339" s="12"/>
    </row>
    <row r="2340" spans="6:6" ht="16.5" customHeight="1" x14ac:dyDescent="0.4">
      <c r="F2340" s="12"/>
    </row>
    <row r="2341" spans="6:6" ht="16.5" customHeight="1" x14ac:dyDescent="0.4">
      <c r="F2341" s="12"/>
    </row>
    <row r="2342" spans="6:6" ht="16.5" customHeight="1" x14ac:dyDescent="0.4">
      <c r="F2342" s="12"/>
    </row>
    <row r="2343" spans="6:6" ht="16.5" customHeight="1" x14ac:dyDescent="0.4">
      <c r="F2343" s="12"/>
    </row>
    <row r="2344" spans="6:6" ht="16.5" customHeight="1" x14ac:dyDescent="0.4">
      <c r="F2344" s="12"/>
    </row>
    <row r="2345" spans="6:6" ht="16.5" customHeight="1" x14ac:dyDescent="0.4">
      <c r="F2345" s="12"/>
    </row>
    <row r="2346" spans="6:6" ht="16.5" customHeight="1" x14ac:dyDescent="0.4">
      <c r="F2346" s="12"/>
    </row>
    <row r="2347" spans="6:6" ht="16.5" customHeight="1" x14ac:dyDescent="0.4">
      <c r="F2347" s="12"/>
    </row>
    <row r="2348" spans="6:6" ht="16.5" customHeight="1" x14ac:dyDescent="0.4">
      <c r="F2348" s="12"/>
    </row>
    <row r="2349" spans="6:6" ht="16.5" customHeight="1" x14ac:dyDescent="0.4">
      <c r="F2349" s="12"/>
    </row>
    <row r="2350" spans="6:6" ht="16.5" customHeight="1" x14ac:dyDescent="0.4">
      <c r="F2350" s="12"/>
    </row>
    <row r="2351" spans="6:6" ht="16.5" customHeight="1" x14ac:dyDescent="0.4">
      <c r="F2351" s="12"/>
    </row>
    <row r="2352" spans="6:6" ht="16.5" customHeight="1" x14ac:dyDescent="0.4">
      <c r="F2352" s="12"/>
    </row>
    <row r="2353" spans="6:6" ht="16.5" customHeight="1" x14ac:dyDescent="0.4">
      <c r="F2353" s="12"/>
    </row>
    <row r="2354" spans="6:6" ht="16.5" customHeight="1" x14ac:dyDescent="0.4">
      <c r="F2354" s="12"/>
    </row>
    <row r="2355" spans="6:6" ht="16.5" customHeight="1" x14ac:dyDescent="0.4">
      <c r="F2355" s="12"/>
    </row>
    <row r="2356" spans="6:6" ht="16.5" customHeight="1" x14ac:dyDescent="0.4">
      <c r="F2356" s="12"/>
    </row>
    <row r="2357" spans="6:6" ht="16.5" customHeight="1" x14ac:dyDescent="0.4">
      <c r="F2357" s="12"/>
    </row>
    <row r="2358" spans="6:6" ht="16.5" customHeight="1" x14ac:dyDescent="0.4">
      <c r="F2358" s="12"/>
    </row>
    <row r="2359" spans="6:6" ht="16.5" customHeight="1" x14ac:dyDescent="0.4">
      <c r="F2359" s="12"/>
    </row>
    <row r="2360" spans="6:6" ht="16.5" customHeight="1" x14ac:dyDescent="0.4">
      <c r="F2360" s="12"/>
    </row>
    <row r="2361" spans="6:6" ht="16.5" customHeight="1" x14ac:dyDescent="0.4">
      <c r="F2361" s="12"/>
    </row>
    <row r="2362" spans="6:6" ht="16.5" customHeight="1" x14ac:dyDescent="0.4">
      <c r="F2362" s="12"/>
    </row>
    <row r="2363" spans="6:6" ht="16.5" customHeight="1" x14ac:dyDescent="0.4">
      <c r="F2363" s="12"/>
    </row>
    <row r="2364" spans="6:6" ht="16.5" customHeight="1" x14ac:dyDescent="0.4">
      <c r="F2364" s="12"/>
    </row>
    <row r="2365" spans="6:6" ht="16.5" customHeight="1" x14ac:dyDescent="0.4">
      <c r="F2365" s="12"/>
    </row>
    <row r="2366" spans="6:6" ht="16.5" customHeight="1" x14ac:dyDescent="0.4">
      <c r="F2366" s="12"/>
    </row>
    <row r="2367" spans="6:6" ht="16.5" customHeight="1" x14ac:dyDescent="0.4">
      <c r="F2367" s="12"/>
    </row>
    <row r="2368" spans="6:6" ht="16.5" customHeight="1" x14ac:dyDescent="0.4">
      <c r="F2368" s="12"/>
    </row>
    <row r="2369" spans="6:6" ht="16.5" customHeight="1" x14ac:dyDescent="0.4">
      <c r="F2369" s="12"/>
    </row>
    <row r="2370" spans="6:6" ht="16.5" customHeight="1" x14ac:dyDescent="0.4">
      <c r="F2370" s="12"/>
    </row>
    <row r="2371" spans="6:6" ht="16.5" customHeight="1" x14ac:dyDescent="0.4">
      <c r="F2371" s="12"/>
    </row>
    <row r="2372" spans="6:6" ht="16.5" customHeight="1" x14ac:dyDescent="0.4">
      <c r="F2372" s="12"/>
    </row>
    <row r="2373" spans="6:6" ht="16.5" customHeight="1" x14ac:dyDescent="0.4">
      <c r="F2373" s="12"/>
    </row>
    <row r="2374" spans="6:6" ht="16.5" customHeight="1" x14ac:dyDescent="0.4">
      <c r="F2374" s="12"/>
    </row>
    <row r="2375" spans="6:6" ht="16.5" customHeight="1" x14ac:dyDescent="0.4">
      <c r="F2375" s="12"/>
    </row>
    <row r="2376" spans="6:6" ht="16.5" customHeight="1" x14ac:dyDescent="0.4">
      <c r="F2376" s="12"/>
    </row>
    <row r="2377" spans="6:6" ht="16.5" customHeight="1" x14ac:dyDescent="0.4">
      <c r="F2377" s="12"/>
    </row>
    <row r="2378" spans="6:6" ht="16.5" customHeight="1" x14ac:dyDescent="0.4">
      <c r="F2378" s="12"/>
    </row>
    <row r="2379" spans="6:6" ht="16.5" customHeight="1" x14ac:dyDescent="0.4">
      <c r="F2379" s="12"/>
    </row>
    <row r="2380" spans="6:6" ht="16.5" customHeight="1" x14ac:dyDescent="0.4">
      <c r="F2380" s="12"/>
    </row>
    <row r="2381" spans="6:6" ht="16.5" customHeight="1" x14ac:dyDescent="0.4">
      <c r="F2381" s="12"/>
    </row>
    <row r="2382" spans="6:6" ht="16.5" customHeight="1" x14ac:dyDescent="0.4">
      <c r="F2382" s="12"/>
    </row>
    <row r="2383" spans="6:6" ht="16.5" customHeight="1" x14ac:dyDescent="0.4">
      <c r="F2383" s="12"/>
    </row>
    <row r="2384" spans="6:6" ht="16.5" customHeight="1" x14ac:dyDescent="0.4">
      <c r="F2384" s="12"/>
    </row>
    <row r="2385" spans="6:6" ht="16.5" customHeight="1" x14ac:dyDescent="0.4">
      <c r="F2385" s="12"/>
    </row>
    <row r="2386" spans="6:6" ht="16.5" customHeight="1" x14ac:dyDescent="0.4">
      <c r="F2386" s="12"/>
    </row>
    <row r="2387" spans="6:6" ht="16.5" customHeight="1" x14ac:dyDescent="0.4">
      <c r="F2387" s="12"/>
    </row>
    <row r="2388" spans="6:6" ht="16.5" customHeight="1" x14ac:dyDescent="0.4">
      <c r="F2388" s="12"/>
    </row>
    <row r="2389" spans="6:6" ht="16.5" customHeight="1" x14ac:dyDescent="0.4">
      <c r="F2389" s="12"/>
    </row>
    <row r="2390" spans="6:6" ht="16.5" customHeight="1" x14ac:dyDescent="0.4">
      <c r="F2390" s="12"/>
    </row>
    <row r="2391" spans="6:6" ht="16.5" customHeight="1" x14ac:dyDescent="0.4">
      <c r="F2391" s="12"/>
    </row>
    <row r="2392" spans="6:6" ht="16.5" customHeight="1" x14ac:dyDescent="0.4">
      <c r="F2392" s="12"/>
    </row>
    <row r="2393" spans="6:6" ht="16.5" customHeight="1" x14ac:dyDescent="0.4">
      <c r="F2393" s="12"/>
    </row>
    <row r="2394" spans="6:6" ht="16.5" customHeight="1" x14ac:dyDescent="0.4">
      <c r="F2394" s="12"/>
    </row>
    <row r="2395" spans="6:6" ht="16.5" customHeight="1" x14ac:dyDescent="0.4">
      <c r="F2395" s="12"/>
    </row>
    <row r="2396" spans="6:6" ht="16.5" customHeight="1" x14ac:dyDescent="0.4">
      <c r="F2396" s="12"/>
    </row>
    <row r="2397" spans="6:6" ht="16.5" customHeight="1" x14ac:dyDescent="0.4">
      <c r="F2397" s="12"/>
    </row>
    <row r="2398" spans="6:6" ht="16.5" customHeight="1" x14ac:dyDescent="0.4">
      <c r="F2398" s="12"/>
    </row>
    <row r="2399" spans="6:6" ht="16.5" customHeight="1" x14ac:dyDescent="0.4">
      <c r="F2399" s="12"/>
    </row>
    <row r="2400" spans="6:6" ht="16.5" customHeight="1" x14ac:dyDescent="0.4">
      <c r="F2400" s="12"/>
    </row>
    <row r="2401" spans="6:6" ht="16.5" customHeight="1" x14ac:dyDescent="0.4">
      <c r="F2401" s="12"/>
    </row>
    <row r="2402" spans="6:6" ht="16.5" customHeight="1" x14ac:dyDescent="0.4">
      <c r="F2402" s="12"/>
    </row>
    <row r="2403" spans="6:6" ht="16.5" customHeight="1" x14ac:dyDescent="0.4">
      <c r="F2403" s="12"/>
    </row>
    <row r="2404" spans="6:6" ht="16.5" customHeight="1" x14ac:dyDescent="0.4">
      <c r="F2404" s="12"/>
    </row>
    <row r="2405" spans="6:6" ht="16.5" customHeight="1" x14ac:dyDescent="0.4">
      <c r="F2405" s="12"/>
    </row>
    <row r="2406" spans="6:6" ht="16.5" customHeight="1" x14ac:dyDescent="0.4">
      <c r="F2406" s="12"/>
    </row>
    <row r="2407" spans="6:6" ht="16.5" customHeight="1" x14ac:dyDescent="0.4">
      <c r="F2407" s="12"/>
    </row>
    <row r="2408" spans="6:6" ht="16.5" customHeight="1" x14ac:dyDescent="0.4">
      <c r="F2408" s="12"/>
    </row>
    <row r="2409" spans="6:6" ht="16.5" customHeight="1" x14ac:dyDescent="0.4">
      <c r="F2409" s="12"/>
    </row>
    <row r="2410" spans="6:6" ht="16.5" customHeight="1" x14ac:dyDescent="0.4">
      <c r="F2410" s="12"/>
    </row>
    <row r="2411" spans="6:6" ht="16.5" customHeight="1" x14ac:dyDescent="0.4">
      <c r="F2411" s="12"/>
    </row>
    <row r="2412" spans="6:6" ht="16.5" customHeight="1" x14ac:dyDescent="0.4">
      <c r="F2412" s="12"/>
    </row>
    <row r="2413" spans="6:6" ht="16.5" customHeight="1" x14ac:dyDescent="0.4">
      <c r="F2413" s="12"/>
    </row>
    <row r="2414" spans="6:6" ht="16.5" customHeight="1" x14ac:dyDescent="0.4">
      <c r="F2414" s="12"/>
    </row>
    <row r="2415" spans="6:6" ht="16.5" customHeight="1" x14ac:dyDescent="0.4">
      <c r="F2415" s="12"/>
    </row>
    <row r="2416" spans="6:6" ht="16.5" customHeight="1" x14ac:dyDescent="0.4">
      <c r="F2416" s="12"/>
    </row>
    <row r="2417" spans="6:6" ht="16.5" customHeight="1" x14ac:dyDescent="0.4">
      <c r="F2417" s="12"/>
    </row>
    <row r="2418" spans="6:6" ht="16.5" customHeight="1" x14ac:dyDescent="0.4">
      <c r="F2418" s="12"/>
    </row>
    <row r="2419" spans="6:6" ht="16.5" customHeight="1" x14ac:dyDescent="0.4">
      <c r="F2419" s="12"/>
    </row>
    <row r="2420" spans="6:6" ht="16.5" customHeight="1" x14ac:dyDescent="0.4">
      <c r="F2420" s="12"/>
    </row>
    <row r="2421" spans="6:6" ht="16.5" customHeight="1" x14ac:dyDescent="0.4">
      <c r="F2421" s="12"/>
    </row>
    <row r="2422" spans="6:6" ht="16.5" customHeight="1" x14ac:dyDescent="0.4">
      <c r="F2422" s="12"/>
    </row>
    <row r="2423" spans="6:6" ht="16.5" customHeight="1" x14ac:dyDescent="0.4">
      <c r="F2423" s="12"/>
    </row>
    <row r="2424" spans="6:6" ht="16.5" customHeight="1" x14ac:dyDescent="0.4">
      <c r="F2424" s="12"/>
    </row>
    <row r="2425" spans="6:6" ht="16.5" customHeight="1" x14ac:dyDescent="0.4">
      <c r="F2425" s="12"/>
    </row>
    <row r="2426" spans="6:6" ht="16.5" customHeight="1" x14ac:dyDescent="0.4">
      <c r="F2426" s="12"/>
    </row>
    <row r="2427" spans="6:6" ht="16.5" customHeight="1" x14ac:dyDescent="0.4">
      <c r="F2427" s="12"/>
    </row>
    <row r="2428" spans="6:6" ht="16.5" customHeight="1" x14ac:dyDescent="0.4">
      <c r="F2428" s="12"/>
    </row>
    <row r="2429" spans="6:6" ht="16.5" customHeight="1" x14ac:dyDescent="0.4">
      <c r="F2429" s="12"/>
    </row>
    <row r="2430" spans="6:6" ht="16.5" customHeight="1" x14ac:dyDescent="0.4">
      <c r="F2430" s="12"/>
    </row>
    <row r="2431" spans="6:6" ht="16.5" customHeight="1" x14ac:dyDescent="0.4">
      <c r="F2431" s="12"/>
    </row>
    <row r="2432" spans="6:6" ht="16.5" customHeight="1" x14ac:dyDescent="0.4">
      <c r="F2432" s="12"/>
    </row>
    <row r="2433" spans="6:6" ht="16.5" customHeight="1" x14ac:dyDescent="0.4">
      <c r="F2433" s="12"/>
    </row>
    <row r="2434" spans="6:6" ht="16.5" customHeight="1" x14ac:dyDescent="0.4">
      <c r="F2434" s="12"/>
    </row>
    <row r="2435" spans="6:6" ht="16.5" customHeight="1" x14ac:dyDescent="0.4">
      <c r="F2435" s="12"/>
    </row>
    <row r="2436" spans="6:6" ht="16.5" customHeight="1" x14ac:dyDescent="0.4">
      <c r="F2436" s="12"/>
    </row>
    <row r="2437" spans="6:6" ht="16.5" customHeight="1" x14ac:dyDescent="0.4">
      <c r="F2437" s="12"/>
    </row>
    <row r="2438" spans="6:6" ht="16.5" customHeight="1" x14ac:dyDescent="0.4">
      <c r="F2438" s="12"/>
    </row>
    <row r="2439" spans="6:6" ht="16.5" customHeight="1" x14ac:dyDescent="0.4">
      <c r="F2439" s="12"/>
    </row>
    <row r="2440" spans="6:6" ht="16.5" customHeight="1" x14ac:dyDescent="0.4">
      <c r="F2440" s="12"/>
    </row>
    <row r="2441" spans="6:6" ht="16.5" customHeight="1" x14ac:dyDescent="0.4">
      <c r="F2441" s="12"/>
    </row>
    <row r="2442" spans="6:6" ht="16.5" customHeight="1" x14ac:dyDescent="0.4">
      <c r="F2442" s="12"/>
    </row>
    <row r="2443" spans="6:6" ht="16.5" customHeight="1" x14ac:dyDescent="0.4">
      <c r="F2443" s="12"/>
    </row>
    <row r="2444" spans="6:6" ht="16.5" customHeight="1" x14ac:dyDescent="0.4">
      <c r="F2444" s="12"/>
    </row>
    <row r="2445" spans="6:6" ht="16.5" customHeight="1" x14ac:dyDescent="0.4">
      <c r="F2445" s="12"/>
    </row>
    <row r="2446" spans="6:6" ht="16.5" customHeight="1" x14ac:dyDescent="0.4">
      <c r="F2446" s="12"/>
    </row>
    <row r="2447" spans="6:6" ht="16.5" customHeight="1" x14ac:dyDescent="0.4">
      <c r="F2447" s="12"/>
    </row>
    <row r="2448" spans="6:6" ht="16.5" customHeight="1" x14ac:dyDescent="0.4">
      <c r="F2448" s="12"/>
    </row>
    <row r="2449" spans="6:6" ht="16.5" customHeight="1" x14ac:dyDescent="0.4">
      <c r="F2449" s="12"/>
    </row>
    <row r="2450" spans="6:6" ht="16.5" customHeight="1" x14ac:dyDescent="0.4">
      <c r="F2450" s="12"/>
    </row>
    <row r="2451" spans="6:6" ht="16.5" customHeight="1" x14ac:dyDescent="0.4">
      <c r="F2451" s="12"/>
    </row>
    <row r="2452" spans="6:6" ht="16.5" customHeight="1" x14ac:dyDescent="0.4">
      <c r="F2452" s="12"/>
    </row>
    <row r="2453" spans="6:6" ht="16.5" customHeight="1" x14ac:dyDescent="0.4">
      <c r="F2453" s="12"/>
    </row>
    <row r="2454" spans="6:6" ht="16.5" customHeight="1" x14ac:dyDescent="0.4">
      <c r="F2454" s="12"/>
    </row>
    <row r="2455" spans="6:6" ht="16.5" customHeight="1" x14ac:dyDescent="0.4">
      <c r="F2455" s="12"/>
    </row>
    <row r="2456" spans="6:6" ht="16.5" customHeight="1" x14ac:dyDescent="0.4">
      <c r="F2456" s="12"/>
    </row>
    <row r="2457" spans="6:6" ht="16.5" customHeight="1" x14ac:dyDescent="0.4">
      <c r="F2457" s="12"/>
    </row>
    <row r="2458" spans="6:6" ht="16.5" customHeight="1" x14ac:dyDescent="0.4">
      <c r="F2458" s="12"/>
    </row>
    <row r="2459" spans="6:6" ht="16.5" customHeight="1" x14ac:dyDescent="0.4">
      <c r="F2459" s="12"/>
    </row>
    <row r="2460" spans="6:6" ht="16.5" customHeight="1" x14ac:dyDescent="0.4">
      <c r="F2460" s="12"/>
    </row>
    <row r="2461" spans="6:6" ht="16.5" customHeight="1" x14ac:dyDescent="0.4">
      <c r="F2461" s="12"/>
    </row>
    <row r="2462" spans="6:6" ht="16.5" customHeight="1" x14ac:dyDescent="0.4">
      <c r="F2462" s="12"/>
    </row>
    <row r="2463" spans="6:6" ht="16.5" customHeight="1" x14ac:dyDescent="0.4">
      <c r="F2463" s="12"/>
    </row>
    <row r="2464" spans="6:6" ht="16.5" customHeight="1" x14ac:dyDescent="0.4">
      <c r="F2464" s="12"/>
    </row>
    <row r="2465" spans="6:6" ht="16.5" customHeight="1" x14ac:dyDescent="0.4">
      <c r="F2465" s="12"/>
    </row>
    <row r="2466" spans="6:6" ht="16.5" customHeight="1" x14ac:dyDescent="0.4">
      <c r="F2466" s="12"/>
    </row>
    <row r="2467" spans="6:6" ht="16.5" customHeight="1" x14ac:dyDescent="0.4">
      <c r="F2467" s="12"/>
    </row>
    <row r="2468" spans="6:6" ht="16.5" customHeight="1" x14ac:dyDescent="0.4">
      <c r="F2468" s="12"/>
    </row>
    <row r="2469" spans="6:6" ht="16.5" customHeight="1" x14ac:dyDescent="0.4">
      <c r="F2469" s="12"/>
    </row>
    <row r="2470" spans="6:6" ht="16.5" customHeight="1" x14ac:dyDescent="0.4">
      <c r="F2470" s="12"/>
    </row>
    <row r="2471" spans="6:6" ht="16.5" customHeight="1" x14ac:dyDescent="0.4">
      <c r="F2471" s="12"/>
    </row>
    <row r="2472" spans="6:6" ht="16.5" customHeight="1" x14ac:dyDescent="0.4">
      <c r="F2472" s="12"/>
    </row>
    <row r="2473" spans="6:6" ht="16.5" customHeight="1" x14ac:dyDescent="0.4">
      <c r="F2473" s="12"/>
    </row>
    <row r="2474" spans="6:6" ht="16.5" customHeight="1" x14ac:dyDescent="0.4">
      <c r="F2474" s="12"/>
    </row>
    <row r="2475" spans="6:6" ht="16.5" customHeight="1" x14ac:dyDescent="0.4">
      <c r="F2475" s="12"/>
    </row>
    <row r="2476" spans="6:6" ht="16.5" customHeight="1" x14ac:dyDescent="0.4">
      <c r="F2476" s="12"/>
    </row>
    <row r="2477" spans="6:6" ht="16.5" customHeight="1" x14ac:dyDescent="0.4">
      <c r="F2477" s="12"/>
    </row>
    <row r="2478" spans="6:6" ht="16.5" customHeight="1" x14ac:dyDescent="0.4">
      <c r="F2478" s="12"/>
    </row>
    <row r="2479" spans="6:6" ht="16.5" customHeight="1" x14ac:dyDescent="0.4">
      <c r="F2479" s="12"/>
    </row>
    <row r="2480" spans="6:6" ht="16.5" customHeight="1" x14ac:dyDescent="0.4">
      <c r="F2480" s="12"/>
    </row>
    <row r="2481" spans="6:6" ht="16.5" customHeight="1" x14ac:dyDescent="0.4">
      <c r="F2481" s="12"/>
    </row>
    <row r="2482" spans="6:6" ht="16.5" customHeight="1" x14ac:dyDescent="0.4">
      <c r="F2482" s="12"/>
    </row>
    <row r="2483" spans="6:6" ht="16.5" customHeight="1" x14ac:dyDescent="0.4">
      <c r="F2483" s="12"/>
    </row>
    <row r="2484" spans="6:6" ht="16.5" customHeight="1" x14ac:dyDescent="0.4">
      <c r="F2484" s="12"/>
    </row>
    <row r="2485" spans="6:6" ht="16.5" customHeight="1" x14ac:dyDescent="0.4">
      <c r="F2485" s="12"/>
    </row>
    <row r="2486" spans="6:6" ht="16.5" customHeight="1" x14ac:dyDescent="0.4">
      <c r="F2486" s="12"/>
    </row>
    <row r="2487" spans="6:6" ht="16.5" customHeight="1" x14ac:dyDescent="0.4">
      <c r="F2487" s="12"/>
    </row>
    <row r="2488" spans="6:6" ht="16.5" customHeight="1" x14ac:dyDescent="0.4">
      <c r="F2488" s="12"/>
    </row>
    <row r="2489" spans="6:6" ht="16.5" customHeight="1" x14ac:dyDescent="0.4">
      <c r="F2489" s="12"/>
    </row>
    <row r="2490" spans="6:6" ht="16.5" customHeight="1" x14ac:dyDescent="0.4">
      <c r="F2490" s="12"/>
    </row>
    <row r="2491" spans="6:6" ht="16.5" customHeight="1" x14ac:dyDescent="0.4">
      <c r="F2491" s="12"/>
    </row>
    <row r="2492" spans="6:6" ht="16.5" customHeight="1" x14ac:dyDescent="0.4">
      <c r="F2492" s="12"/>
    </row>
    <row r="2493" spans="6:6" ht="16.5" customHeight="1" x14ac:dyDescent="0.4">
      <c r="F2493" s="12"/>
    </row>
    <row r="2494" spans="6:6" ht="16.5" customHeight="1" x14ac:dyDescent="0.4">
      <c r="F2494" s="12"/>
    </row>
    <row r="2495" spans="6:6" ht="16.5" customHeight="1" x14ac:dyDescent="0.4">
      <c r="F2495" s="12"/>
    </row>
    <row r="2496" spans="6:6" ht="16.5" customHeight="1" x14ac:dyDescent="0.4">
      <c r="F2496" s="12"/>
    </row>
    <row r="2497" spans="6:6" ht="16.5" customHeight="1" x14ac:dyDescent="0.4">
      <c r="F2497" s="12"/>
    </row>
    <row r="2498" spans="6:6" ht="16.5" customHeight="1" x14ac:dyDescent="0.4">
      <c r="F2498" s="12"/>
    </row>
    <row r="2499" spans="6:6" ht="16.5" customHeight="1" x14ac:dyDescent="0.4">
      <c r="F2499" s="12"/>
    </row>
    <row r="2500" spans="6:6" ht="16.5" customHeight="1" x14ac:dyDescent="0.4">
      <c r="F2500" s="12"/>
    </row>
    <row r="2501" spans="6:6" ht="16.5" customHeight="1" x14ac:dyDescent="0.4">
      <c r="F2501" s="12"/>
    </row>
    <row r="2502" spans="6:6" ht="16.5" customHeight="1" x14ac:dyDescent="0.4">
      <c r="F2502" s="12"/>
    </row>
    <row r="2503" spans="6:6" ht="16.5" customHeight="1" x14ac:dyDescent="0.4">
      <c r="F2503" s="12"/>
    </row>
    <row r="2504" spans="6:6" ht="16.5" customHeight="1" x14ac:dyDescent="0.4">
      <c r="F2504" s="12"/>
    </row>
    <row r="2505" spans="6:6" ht="16.5" customHeight="1" x14ac:dyDescent="0.4">
      <c r="F2505" s="12"/>
    </row>
    <row r="2506" spans="6:6" ht="16.5" customHeight="1" x14ac:dyDescent="0.4">
      <c r="F2506" s="12"/>
    </row>
    <row r="2507" spans="6:6" ht="16.5" customHeight="1" x14ac:dyDescent="0.4">
      <c r="F2507" s="12"/>
    </row>
    <row r="2508" spans="6:6" ht="16.5" customHeight="1" x14ac:dyDescent="0.4">
      <c r="F2508" s="12"/>
    </row>
    <row r="2509" spans="6:6" ht="16.5" customHeight="1" x14ac:dyDescent="0.4">
      <c r="F2509" s="12"/>
    </row>
    <row r="2510" spans="6:6" ht="16.5" customHeight="1" x14ac:dyDescent="0.4">
      <c r="F2510" s="12"/>
    </row>
    <row r="2511" spans="6:6" ht="16.5" customHeight="1" x14ac:dyDescent="0.4">
      <c r="F2511" s="12"/>
    </row>
    <row r="2512" spans="6:6" ht="16.5" customHeight="1" x14ac:dyDescent="0.4">
      <c r="F2512" s="12"/>
    </row>
    <row r="2513" spans="6:6" ht="16.5" customHeight="1" x14ac:dyDescent="0.4">
      <c r="F2513" s="12"/>
    </row>
    <row r="2514" spans="6:6" ht="16.5" customHeight="1" x14ac:dyDescent="0.4">
      <c r="F2514" s="12"/>
    </row>
    <row r="2515" spans="6:6" ht="16.5" customHeight="1" x14ac:dyDescent="0.4">
      <c r="F2515" s="12"/>
    </row>
    <row r="2516" spans="6:6" ht="16.5" customHeight="1" x14ac:dyDescent="0.4">
      <c r="F2516" s="12"/>
    </row>
    <row r="2517" spans="6:6" ht="16.5" customHeight="1" x14ac:dyDescent="0.4">
      <c r="F2517" s="12"/>
    </row>
    <row r="2518" spans="6:6" ht="16.5" customHeight="1" x14ac:dyDescent="0.4">
      <c r="F2518" s="12"/>
    </row>
    <row r="2519" spans="6:6" ht="16.5" customHeight="1" x14ac:dyDescent="0.4">
      <c r="F2519" s="12"/>
    </row>
    <row r="2520" spans="6:6" ht="16.5" customHeight="1" x14ac:dyDescent="0.4">
      <c r="F2520" s="12"/>
    </row>
    <row r="2521" spans="6:6" ht="16.5" customHeight="1" x14ac:dyDescent="0.4">
      <c r="F2521" s="12"/>
    </row>
    <row r="2522" spans="6:6" ht="16.5" customHeight="1" x14ac:dyDescent="0.4">
      <c r="F2522" s="12"/>
    </row>
    <row r="2523" spans="6:6" ht="16.5" customHeight="1" x14ac:dyDescent="0.4">
      <c r="F2523" s="12"/>
    </row>
    <row r="2524" spans="6:6" ht="16.5" customHeight="1" x14ac:dyDescent="0.4">
      <c r="F2524" s="12"/>
    </row>
    <row r="2525" spans="6:6" ht="16.5" customHeight="1" x14ac:dyDescent="0.4">
      <c r="F2525" s="12"/>
    </row>
    <row r="2526" spans="6:6" ht="16.5" customHeight="1" x14ac:dyDescent="0.4">
      <c r="F2526" s="12"/>
    </row>
    <row r="2527" spans="6:6" ht="16.5" customHeight="1" x14ac:dyDescent="0.4">
      <c r="F2527" s="12"/>
    </row>
    <row r="2528" spans="6:6" ht="16.5" customHeight="1" x14ac:dyDescent="0.4">
      <c r="F2528" s="12"/>
    </row>
    <row r="2529" spans="6:6" ht="16.5" customHeight="1" x14ac:dyDescent="0.4">
      <c r="F2529" s="12"/>
    </row>
    <row r="2530" spans="6:6" ht="16.5" customHeight="1" x14ac:dyDescent="0.4">
      <c r="F2530" s="12"/>
    </row>
    <row r="2531" spans="6:6" ht="16.5" customHeight="1" x14ac:dyDescent="0.4">
      <c r="F2531" s="12"/>
    </row>
    <row r="2532" spans="6:6" ht="16.5" customHeight="1" x14ac:dyDescent="0.4">
      <c r="F2532" s="12"/>
    </row>
    <row r="2533" spans="6:6" ht="16.5" customHeight="1" x14ac:dyDescent="0.4">
      <c r="F2533" s="12"/>
    </row>
    <row r="2534" spans="6:6" ht="16.5" customHeight="1" x14ac:dyDescent="0.4">
      <c r="F2534" s="12"/>
    </row>
    <row r="2535" spans="6:6" ht="16.5" customHeight="1" x14ac:dyDescent="0.4">
      <c r="F2535" s="12"/>
    </row>
    <row r="2536" spans="6:6" ht="16.5" customHeight="1" x14ac:dyDescent="0.4">
      <c r="F2536" s="12"/>
    </row>
    <row r="2537" spans="6:6" ht="16.5" customHeight="1" x14ac:dyDescent="0.4">
      <c r="F2537" s="12"/>
    </row>
    <row r="2538" spans="6:6" ht="16.5" customHeight="1" x14ac:dyDescent="0.4">
      <c r="F2538" s="12"/>
    </row>
    <row r="2539" spans="6:6" ht="16.5" customHeight="1" x14ac:dyDescent="0.4">
      <c r="F2539" s="12"/>
    </row>
    <row r="2540" spans="6:6" ht="16.5" customHeight="1" x14ac:dyDescent="0.4">
      <c r="F2540" s="12"/>
    </row>
    <row r="2541" spans="6:6" ht="16.5" customHeight="1" x14ac:dyDescent="0.4">
      <c r="F2541" s="12"/>
    </row>
    <row r="2542" spans="6:6" ht="16.5" customHeight="1" x14ac:dyDescent="0.4">
      <c r="F2542" s="12"/>
    </row>
    <row r="2543" spans="6:6" ht="16.5" customHeight="1" x14ac:dyDescent="0.4">
      <c r="F2543" s="12"/>
    </row>
    <row r="2544" spans="6:6" ht="16.5" customHeight="1" x14ac:dyDescent="0.4">
      <c r="F2544" s="12"/>
    </row>
    <row r="2545" spans="6:6" ht="16.5" customHeight="1" x14ac:dyDescent="0.4">
      <c r="F2545" s="12"/>
    </row>
    <row r="2546" spans="6:6" ht="16.5" customHeight="1" x14ac:dyDescent="0.4">
      <c r="F2546" s="12"/>
    </row>
    <row r="2547" spans="6:6" ht="16.5" customHeight="1" x14ac:dyDescent="0.4">
      <c r="F2547" s="12"/>
    </row>
    <row r="2548" spans="6:6" ht="16.5" customHeight="1" x14ac:dyDescent="0.4">
      <c r="F2548" s="12"/>
    </row>
    <row r="2549" spans="6:6" ht="16.5" customHeight="1" x14ac:dyDescent="0.4">
      <c r="F2549" s="12"/>
    </row>
    <row r="2550" spans="6:6" ht="16.5" customHeight="1" x14ac:dyDescent="0.4">
      <c r="F2550" s="12"/>
    </row>
    <row r="2551" spans="6:6" ht="16.5" customHeight="1" x14ac:dyDescent="0.4">
      <c r="F2551" s="12"/>
    </row>
    <row r="2552" spans="6:6" ht="16.5" customHeight="1" x14ac:dyDescent="0.4">
      <c r="F2552" s="12"/>
    </row>
    <row r="2553" spans="6:6" ht="16.5" customHeight="1" x14ac:dyDescent="0.4">
      <c r="F2553" s="12"/>
    </row>
    <row r="2554" spans="6:6" ht="16.5" customHeight="1" x14ac:dyDescent="0.4">
      <c r="F2554" s="12"/>
    </row>
    <row r="2555" spans="6:6" ht="16.5" customHeight="1" x14ac:dyDescent="0.4">
      <c r="F2555" s="12"/>
    </row>
    <row r="2556" spans="6:6" ht="16.5" customHeight="1" x14ac:dyDescent="0.4">
      <c r="F2556" s="12"/>
    </row>
    <row r="2557" spans="6:6" ht="16.5" customHeight="1" x14ac:dyDescent="0.4">
      <c r="F2557" s="12"/>
    </row>
    <row r="2558" spans="6:6" ht="16.5" customHeight="1" x14ac:dyDescent="0.4">
      <c r="F2558" s="12"/>
    </row>
    <row r="2559" spans="6:6" ht="16.5" customHeight="1" x14ac:dyDescent="0.4">
      <c r="F2559" s="12"/>
    </row>
    <row r="2560" spans="6:6" ht="16.5" customHeight="1" x14ac:dyDescent="0.4">
      <c r="F2560" s="12"/>
    </row>
    <row r="2561" spans="6:6" ht="16.5" customHeight="1" x14ac:dyDescent="0.4">
      <c r="F2561" s="12"/>
    </row>
    <row r="2562" spans="6:6" ht="16.5" customHeight="1" x14ac:dyDescent="0.4">
      <c r="F2562" s="12"/>
    </row>
    <row r="2563" spans="6:6" ht="16.5" customHeight="1" x14ac:dyDescent="0.4">
      <c r="F2563" s="12"/>
    </row>
    <row r="2564" spans="6:6" ht="16.5" customHeight="1" x14ac:dyDescent="0.4">
      <c r="F2564" s="12"/>
    </row>
    <row r="2565" spans="6:6" ht="16.5" customHeight="1" x14ac:dyDescent="0.4">
      <c r="F2565" s="12"/>
    </row>
    <row r="2566" spans="6:6" ht="16.5" customHeight="1" x14ac:dyDescent="0.4">
      <c r="F2566" s="12"/>
    </row>
    <row r="2567" spans="6:6" ht="16.5" customHeight="1" x14ac:dyDescent="0.4">
      <c r="F2567" s="12"/>
    </row>
    <row r="2568" spans="6:6" ht="16.5" customHeight="1" x14ac:dyDescent="0.4">
      <c r="F2568" s="12"/>
    </row>
    <row r="2569" spans="6:6" ht="16.5" customHeight="1" x14ac:dyDescent="0.4">
      <c r="F2569" s="12"/>
    </row>
    <row r="2570" spans="6:6" ht="16.5" customHeight="1" x14ac:dyDescent="0.4">
      <c r="F2570" s="12"/>
    </row>
    <row r="2571" spans="6:6" ht="16.5" customHeight="1" x14ac:dyDescent="0.4">
      <c r="F2571" s="12"/>
    </row>
    <row r="2572" spans="6:6" ht="16.5" customHeight="1" x14ac:dyDescent="0.4">
      <c r="F2572" s="12"/>
    </row>
    <row r="2573" spans="6:6" ht="16.5" customHeight="1" x14ac:dyDescent="0.4">
      <c r="F2573" s="12"/>
    </row>
    <row r="2574" spans="6:6" ht="16.5" customHeight="1" x14ac:dyDescent="0.4">
      <c r="F2574" s="12"/>
    </row>
    <row r="2575" spans="6:6" ht="16.5" customHeight="1" x14ac:dyDescent="0.4">
      <c r="F2575" s="12"/>
    </row>
    <row r="2576" spans="6:6" ht="16.5" customHeight="1" x14ac:dyDescent="0.4">
      <c r="F2576" s="12"/>
    </row>
    <row r="2577" spans="6:6" ht="16.5" customHeight="1" x14ac:dyDescent="0.4">
      <c r="F2577" s="12"/>
    </row>
    <row r="2578" spans="6:6" ht="16.5" customHeight="1" x14ac:dyDescent="0.4">
      <c r="F2578" s="12"/>
    </row>
    <row r="2579" spans="6:6" ht="16.5" customHeight="1" x14ac:dyDescent="0.4">
      <c r="F2579" s="12"/>
    </row>
    <row r="2580" spans="6:6" ht="16.5" customHeight="1" x14ac:dyDescent="0.4">
      <c r="F2580" s="12"/>
    </row>
    <row r="2581" spans="6:6" ht="16.5" customHeight="1" x14ac:dyDescent="0.4">
      <c r="F2581" s="12"/>
    </row>
    <row r="2582" spans="6:6" ht="16.5" customHeight="1" x14ac:dyDescent="0.4">
      <c r="F2582" s="12"/>
    </row>
    <row r="2583" spans="6:6" ht="16.5" customHeight="1" x14ac:dyDescent="0.4">
      <c r="F2583" s="12"/>
    </row>
    <row r="2584" spans="6:6" ht="16.5" customHeight="1" x14ac:dyDescent="0.4">
      <c r="F2584" s="12"/>
    </row>
    <row r="2585" spans="6:6" ht="16.5" customHeight="1" x14ac:dyDescent="0.4">
      <c r="F2585" s="12"/>
    </row>
    <row r="2586" spans="6:6" ht="16.5" customHeight="1" x14ac:dyDescent="0.4">
      <c r="F2586" s="12"/>
    </row>
    <row r="2587" spans="6:6" ht="16.5" customHeight="1" x14ac:dyDescent="0.4">
      <c r="F2587" s="12"/>
    </row>
    <row r="2588" spans="6:6" ht="16.5" customHeight="1" x14ac:dyDescent="0.4">
      <c r="F2588" s="12"/>
    </row>
    <row r="2589" spans="6:6" ht="16.5" customHeight="1" x14ac:dyDescent="0.4">
      <c r="F2589" s="12"/>
    </row>
    <row r="2590" spans="6:6" ht="16.5" customHeight="1" x14ac:dyDescent="0.4">
      <c r="F2590" s="12"/>
    </row>
    <row r="2591" spans="6:6" ht="16.5" customHeight="1" x14ac:dyDescent="0.4">
      <c r="F2591" s="12"/>
    </row>
    <row r="2592" spans="6:6" ht="16.5" customHeight="1" x14ac:dyDescent="0.4">
      <c r="F2592" s="12"/>
    </row>
    <row r="2593" spans="6:6" ht="16.5" customHeight="1" x14ac:dyDescent="0.4">
      <c r="F2593" s="12"/>
    </row>
    <row r="2594" spans="6:6" ht="16.5" customHeight="1" x14ac:dyDescent="0.4">
      <c r="F2594" s="12"/>
    </row>
    <row r="2595" spans="6:6" ht="16.5" customHeight="1" x14ac:dyDescent="0.4">
      <c r="F2595" s="12"/>
    </row>
    <row r="2596" spans="6:6" ht="16.5" customHeight="1" x14ac:dyDescent="0.4">
      <c r="F2596" s="12"/>
    </row>
    <row r="2597" spans="6:6" ht="16.5" customHeight="1" x14ac:dyDescent="0.4">
      <c r="F2597" s="12"/>
    </row>
    <row r="2598" spans="6:6" ht="16.5" customHeight="1" x14ac:dyDescent="0.4">
      <c r="F2598" s="12"/>
    </row>
    <row r="2599" spans="6:6" ht="16.5" customHeight="1" x14ac:dyDescent="0.4">
      <c r="F2599" s="12"/>
    </row>
    <row r="2600" spans="6:6" ht="16.5" customHeight="1" x14ac:dyDescent="0.4">
      <c r="F2600" s="12"/>
    </row>
    <row r="2601" spans="6:6" ht="16.5" customHeight="1" x14ac:dyDescent="0.4">
      <c r="F2601" s="12"/>
    </row>
    <row r="2602" spans="6:6" ht="16.5" customHeight="1" x14ac:dyDescent="0.4">
      <c r="F2602" s="12"/>
    </row>
    <row r="2603" spans="6:6" ht="16.5" customHeight="1" x14ac:dyDescent="0.4">
      <c r="F2603" s="12"/>
    </row>
    <row r="2604" spans="6:6" ht="16.5" customHeight="1" x14ac:dyDescent="0.4">
      <c r="F2604" s="12"/>
    </row>
    <row r="2605" spans="6:6" ht="16.5" customHeight="1" x14ac:dyDescent="0.4">
      <c r="F2605" s="12"/>
    </row>
    <row r="2606" spans="6:6" ht="16.5" customHeight="1" x14ac:dyDescent="0.4">
      <c r="F2606" s="12"/>
    </row>
    <row r="2607" spans="6:6" ht="16.5" customHeight="1" x14ac:dyDescent="0.4">
      <c r="F2607" s="12"/>
    </row>
    <row r="2608" spans="6:6" ht="16.5" customHeight="1" x14ac:dyDescent="0.4">
      <c r="F2608" s="12"/>
    </row>
    <row r="2609" spans="6:6" ht="16.5" customHeight="1" x14ac:dyDescent="0.4">
      <c r="F2609" s="12"/>
    </row>
    <row r="2610" spans="6:6" ht="16.5" customHeight="1" x14ac:dyDescent="0.4">
      <c r="F2610" s="12"/>
    </row>
    <row r="2611" spans="6:6" ht="16.5" customHeight="1" x14ac:dyDescent="0.4">
      <c r="F2611" s="12"/>
    </row>
    <row r="2612" spans="6:6" ht="16.5" customHeight="1" x14ac:dyDescent="0.4">
      <c r="F2612" s="12"/>
    </row>
    <row r="2613" spans="6:6" ht="16.5" customHeight="1" x14ac:dyDescent="0.4">
      <c r="F2613" s="12"/>
    </row>
    <row r="2614" spans="6:6" ht="16.5" customHeight="1" x14ac:dyDescent="0.4">
      <c r="F2614" s="12"/>
    </row>
    <row r="2615" spans="6:6" ht="16.5" customHeight="1" x14ac:dyDescent="0.4">
      <c r="F2615" s="12"/>
    </row>
    <row r="2616" spans="6:6" ht="16.5" customHeight="1" x14ac:dyDescent="0.4">
      <c r="F2616" s="12"/>
    </row>
    <row r="2617" spans="6:6" ht="16.5" customHeight="1" x14ac:dyDescent="0.4">
      <c r="F2617" s="12"/>
    </row>
    <row r="2618" spans="6:6" ht="16.5" customHeight="1" x14ac:dyDescent="0.4">
      <c r="F2618" s="12"/>
    </row>
    <row r="2619" spans="6:6" ht="16.5" customHeight="1" x14ac:dyDescent="0.4">
      <c r="F2619" s="12"/>
    </row>
    <row r="2620" spans="6:6" ht="16.5" customHeight="1" x14ac:dyDescent="0.4">
      <c r="F2620" s="12"/>
    </row>
    <row r="2621" spans="6:6" ht="16.5" customHeight="1" x14ac:dyDescent="0.4">
      <c r="F2621" s="12"/>
    </row>
    <row r="2622" spans="6:6" ht="16.5" customHeight="1" x14ac:dyDescent="0.4">
      <c r="F2622" s="12"/>
    </row>
    <row r="2623" spans="6:6" ht="16.5" customHeight="1" x14ac:dyDescent="0.4">
      <c r="F2623" s="12"/>
    </row>
    <row r="2624" spans="6:6" ht="16.5" customHeight="1" x14ac:dyDescent="0.4">
      <c r="F2624" s="12"/>
    </row>
    <row r="2625" spans="6:6" ht="16.5" customHeight="1" x14ac:dyDescent="0.4">
      <c r="F2625" s="12"/>
    </row>
    <row r="2626" spans="6:6" ht="16.5" customHeight="1" x14ac:dyDescent="0.4">
      <c r="F2626" s="12"/>
    </row>
    <row r="2627" spans="6:6" ht="16.5" customHeight="1" x14ac:dyDescent="0.4">
      <c r="F2627" s="12"/>
    </row>
    <row r="2628" spans="6:6" ht="16.5" customHeight="1" x14ac:dyDescent="0.4">
      <c r="F2628" s="12"/>
    </row>
    <row r="2629" spans="6:6" ht="16.5" customHeight="1" x14ac:dyDescent="0.4">
      <c r="F2629" s="12"/>
    </row>
    <row r="2630" spans="6:6" ht="16.5" customHeight="1" x14ac:dyDescent="0.4">
      <c r="F2630" s="12"/>
    </row>
    <row r="2631" spans="6:6" ht="16.5" customHeight="1" x14ac:dyDescent="0.4">
      <c r="F2631" s="12"/>
    </row>
    <row r="2632" spans="6:6" ht="16.5" customHeight="1" x14ac:dyDescent="0.4">
      <c r="F2632" s="12"/>
    </row>
    <row r="2633" spans="6:6" ht="16.5" customHeight="1" x14ac:dyDescent="0.4">
      <c r="F2633" s="12"/>
    </row>
    <row r="2634" spans="6:6" ht="16.5" customHeight="1" x14ac:dyDescent="0.4">
      <c r="F2634" s="12"/>
    </row>
    <row r="2635" spans="6:6" ht="16.5" customHeight="1" x14ac:dyDescent="0.4">
      <c r="F2635" s="12"/>
    </row>
    <row r="2636" spans="6:6" ht="16.5" customHeight="1" x14ac:dyDescent="0.4">
      <c r="F2636" s="12"/>
    </row>
    <row r="2637" spans="6:6" ht="16.5" customHeight="1" x14ac:dyDescent="0.4">
      <c r="F2637" s="12"/>
    </row>
    <row r="2638" spans="6:6" ht="16.5" customHeight="1" x14ac:dyDescent="0.4">
      <c r="F2638" s="12"/>
    </row>
    <row r="2639" spans="6:6" ht="16.5" customHeight="1" x14ac:dyDescent="0.4">
      <c r="F2639" s="12"/>
    </row>
    <row r="2640" spans="6:6" ht="16.5" customHeight="1" x14ac:dyDescent="0.4">
      <c r="F2640" s="12"/>
    </row>
    <row r="2641" spans="6:6" ht="16.5" customHeight="1" x14ac:dyDescent="0.4">
      <c r="F2641" s="12"/>
    </row>
    <row r="2642" spans="6:6" ht="16.5" customHeight="1" x14ac:dyDescent="0.4">
      <c r="F2642" s="12"/>
    </row>
    <row r="2643" spans="6:6" ht="16.5" customHeight="1" x14ac:dyDescent="0.4">
      <c r="F2643" s="12"/>
    </row>
    <row r="2644" spans="6:6" ht="16.5" customHeight="1" x14ac:dyDescent="0.4">
      <c r="F2644" s="12"/>
    </row>
    <row r="2645" spans="6:6" ht="16.5" customHeight="1" x14ac:dyDescent="0.4">
      <c r="F2645" s="12"/>
    </row>
    <row r="2646" spans="6:6" ht="16.5" customHeight="1" x14ac:dyDescent="0.4">
      <c r="F2646" s="12"/>
    </row>
    <row r="2647" spans="6:6" ht="16.5" customHeight="1" x14ac:dyDescent="0.4">
      <c r="F2647" s="12"/>
    </row>
    <row r="2648" spans="6:6" ht="16.5" customHeight="1" x14ac:dyDescent="0.4">
      <c r="F2648" s="12"/>
    </row>
    <row r="2649" spans="6:6" ht="16.5" customHeight="1" x14ac:dyDescent="0.4">
      <c r="F2649" s="12"/>
    </row>
    <row r="2650" spans="6:6" ht="16.5" customHeight="1" x14ac:dyDescent="0.4">
      <c r="F2650" s="12"/>
    </row>
    <row r="2651" spans="6:6" ht="16.5" customHeight="1" x14ac:dyDescent="0.4">
      <c r="F2651" s="12"/>
    </row>
    <row r="2652" spans="6:6" ht="16.5" customHeight="1" x14ac:dyDescent="0.4">
      <c r="F2652" s="12"/>
    </row>
    <row r="2653" spans="6:6" ht="16.5" customHeight="1" x14ac:dyDescent="0.4">
      <c r="F2653" s="12"/>
    </row>
    <row r="2654" spans="6:6" ht="16.5" customHeight="1" x14ac:dyDescent="0.4">
      <c r="F2654" s="12"/>
    </row>
    <row r="2655" spans="6:6" ht="16.5" customHeight="1" x14ac:dyDescent="0.4">
      <c r="F2655" s="12"/>
    </row>
    <row r="2656" spans="6:6" ht="16.5" customHeight="1" x14ac:dyDescent="0.4">
      <c r="F2656" s="12"/>
    </row>
    <row r="2657" spans="6:6" ht="16.5" customHeight="1" x14ac:dyDescent="0.4">
      <c r="F2657" s="12"/>
    </row>
    <row r="2658" spans="6:6" ht="16.5" customHeight="1" x14ac:dyDescent="0.4">
      <c r="F2658" s="12"/>
    </row>
    <row r="2659" spans="6:6" ht="16.5" customHeight="1" x14ac:dyDescent="0.4">
      <c r="F2659" s="12"/>
    </row>
    <row r="2660" spans="6:6" ht="16.5" customHeight="1" x14ac:dyDescent="0.4">
      <c r="F2660" s="12"/>
    </row>
    <row r="2661" spans="6:6" ht="16.5" customHeight="1" x14ac:dyDescent="0.4">
      <c r="F2661" s="12"/>
    </row>
    <row r="2662" spans="6:6" ht="16.5" customHeight="1" x14ac:dyDescent="0.4">
      <c r="F2662" s="12"/>
    </row>
    <row r="2663" spans="6:6" ht="16.5" customHeight="1" x14ac:dyDescent="0.4">
      <c r="F2663" s="12"/>
    </row>
    <row r="2664" spans="6:6" ht="16.5" customHeight="1" x14ac:dyDescent="0.4">
      <c r="F2664" s="12"/>
    </row>
    <row r="2665" spans="6:6" ht="16.5" customHeight="1" x14ac:dyDescent="0.4">
      <c r="F2665" s="12"/>
    </row>
    <row r="2666" spans="6:6" ht="16.5" customHeight="1" x14ac:dyDescent="0.4">
      <c r="F2666" s="12"/>
    </row>
    <row r="2667" spans="6:6" ht="16.5" customHeight="1" x14ac:dyDescent="0.4">
      <c r="F2667" s="12"/>
    </row>
    <row r="2668" spans="6:6" ht="16.5" customHeight="1" x14ac:dyDescent="0.4">
      <c r="F2668" s="12"/>
    </row>
    <row r="2669" spans="6:6" ht="16.5" customHeight="1" x14ac:dyDescent="0.4">
      <c r="F2669" s="12"/>
    </row>
    <row r="2670" spans="6:6" ht="16.5" customHeight="1" x14ac:dyDescent="0.4">
      <c r="F2670" s="12"/>
    </row>
    <row r="2671" spans="6:6" ht="16.5" customHeight="1" x14ac:dyDescent="0.4">
      <c r="F2671" s="12"/>
    </row>
    <row r="2672" spans="6:6" ht="16.5" customHeight="1" x14ac:dyDescent="0.4">
      <c r="F2672" s="12"/>
    </row>
    <row r="2673" spans="6:6" ht="16.5" customHeight="1" x14ac:dyDescent="0.4">
      <c r="F2673" s="12"/>
    </row>
    <row r="2674" spans="6:6" ht="16.5" customHeight="1" x14ac:dyDescent="0.4">
      <c r="F2674" s="12"/>
    </row>
    <row r="2675" spans="6:6" ht="16.5" customHeight="1" x14ac:dyDescent="0.4">
      <c r="F2675" s="12"/>
    </row>
    <row r="2676" spans="6:6" ht="16.5" customHeight="1" x14ac:dyDescent="0.4">
      <c r="F2676" s="12"/>
    </row>
    <row r="2677" spans="6:6" ht="16.5" customHeight="1" x14ac:dyDescent="0.4">
      <c r="F2677" s="12"/>
    </row>
    <row r="2678" spans="6:6" ht="16.5" customHeight="1" x14ac:dyDescent="0.4">
      <c r="F2678" s="12"/>
    </row>
    <row r="2679" spans="6:6" ht="16.5" customHeight="1" x14ac:dyDescent="0.4">
      <c r="F2679" s="12"/>
    </row>
    <row r="2680" spans="6:6" ht="16.5" customHeight="1" x14ac:dyDescent="0.4">
      <c r="F2680" s="12"/>
    </row>
    <row r="2681" spans="6:6" ht="16.5" customHeight="1" x14ac:dyDescent="0.4">
      <c r="F2681" s="12"/>
    </row>
    <row r="2682" spans="6:6" ht="16.5" customHeight="1" x14ac:dyDescent="0.4">
      <c r="F2682" s="12"/>
    </row>
    <row r="2683" spans="6:6" ht="16.5" customHeight="1" x14ac:dyDescent="0.4">
      <c r="F2683" s="12"/>
    </row>
    <row r="2684" spans="6:6" ht="16.5" customHeight="1" x14ac:dyDescent="0.4">
      <c r="F2684" s="12"/>
    </row>
    <row r="2685" spans="6:6" ht="16.5" customHeight="1" x14ac:dyDescent="0.4">
      <c r="F2685" s="12"/>
    </row>
    <row r="2686" spans="6:6" ht="16.5" customHeight="1" x14ac:dyDescent="0.4">
      <c r="F2686" s="12"/>
    </row>
    <row r="2687" spans="6:6" ht="16.5" customHeight="1" x14ac:dyDescent="0.4">
      <c r="F2687" s="12"/>
    </row>
    <row r="2688" spans="6:6" ht="16.5" customHeight="1" x14ac:dyDescent="0.4">
      <c r="F2688" s="12"/>
    </row>
    <row r="2689" spans="6:6" ht="16.5" customHeight="1" x14ac:dyDescent="0.4">
      <c r="F2689" s="12"/>
    </row>
    <row r="2690" spans="6:6" ht="16.5" customHeight="1" x14ac:dyDescent="0.4">
      <c r="F2690" s="12"/>
    </row>
    <row r="2691" spans="6:6" ht="16.5" customHeight="1" x14ac:dyDescent="0.4">
      <c r="F2691" s="12"/>
    </row>
    <row r="2692" spans="6:6" ht="16.5" customHeight="1" x14ac:dyDescent="0.4">
      <c r="F2692" s="12"/>
    </row>
    <row r="2693" spans="6:6" ht="16.5" customHeight="1" x14ac:dyDescent="0.4">
      <c r="F2693" s="12"/>
    </row>
    <row r="2694" spans="6:6" ht="16.5" customHeight="1" x14ac:dyDescent="0.4">
      <c r="F2694" s="12"/>
    </row>
    <row r="2695" spans="6:6" ht="16.5" customHeight="1" x14ac:dyDescent="0.4">
      <c r="F2695" s="12"/>
    </row>
    <row r="2696" spans="6:6" ht="16.5" customHeight="1" x14ac:dyDescent="0.4">
      <c r="F2696" s="12"/>
    </row>
    <row r="2697" spans="6:6" ht="16.5" customHeight="1" x14ac:dyDescent="0.4">
      <c r="F2697" s="12"/>
    </row>
    <row r="2698" spans="6:6" ht="16.5" customHeight="1" x14ac:dyDescent="0.4">
      <c r="F2698" s="12"/>
    </row>
    <row r="2699" spans="6:6" ht="16.5" customHeight="1" x14ac:dyDescent="0.4">
      <c r="F2699" s="12"/>
    </row>
    <row r="2700" spans="6:6" ht="16.5" customHeight="1" x14ac:dyDescent="0.4">
      <c r="F2700" s="12"/>
    </row>
    <row r="2701" spans="6:6" ht="16.5" customHeight="1" x14ac:dyDescent="0.4">
      <c r="F2701" s="12"/>
    </row>
    <row r="2702" spans="6:6" ht="16.5" customHeight="1" x14ac:dyDescent="0.4">
      <c r="F2702" s="12"/>
    </row>
    <row r="2703" spans="6:6" ht="16.5" customHeight="1" x14ac:dyDescent="0.4">
      <c r="F2703" s="12"/>
    </row>
    <row r="2704" spans="6:6" ht="16.5" customHeight="1" x14ac:dyDescent="0.4">
      <c r="F2704" s="12"/>
    </row>
    <row r="2705" spans="6:6" ht="16.5" customHeight="1" x14ac:dyDescent="0.4">
      <c r="F2705" s="12"/>
    </row>
    <row r="2706" spans="6:6" ht="16.5" customHeight="1" x14ac:dyDescent="0.4">
      <c r="F2706" s="12"/>
    </row>
    <row r="2707" spans="6:6" ht="16.5" customHeight="1" x14ac:dyDescent="0.4">
      <c r="F2707" s="12"/>
    </row>
    <row r="2708" spans="6:6" ht="16.5" customHeight="1" x14ac:dyDescent="0.4">
      <c r="F2708" s="12"/>
    </row>
    <row r="2709" spans="6:6" ht="16.5" customHeight="1" x14ac:dyDescent="0.4">
      <c r="F2709" s="12"/>
    </row>
    <row r="2710" spans="6:6" ht="16.5" customHeight="1" x14ac:dyDescent="0.4">
      <c r="F2710" s="12"/>
    </row>
    <row r="2711" spans="6:6" ht="16.5" customHeight="1" x14ac:dyDescent="0.4">
      <c r="F2711" s="12"/>
    </row>
    <row r="2712" spans="6:6" ht="16.5" customHeight="1" x14ac:dyDescent="0.4">
      <c r="F2712" s="12"/>
    </row>
    <row r="2713" spans="6:6" ht="16.5" customHeight="1" x14ac:dyDescent="0.4">
      <c r="F2713" s="12"/>
    </row>
    <row r="2714" spans="6:6" ht="16.5" customHeight="1" x14ac:dyDescent="0.4">
      <c r="F2714" s="12"/>
    </row>
    <row r="2715" spans="6:6" ht="16.5" customHeight="1" x14ac:dyDescent="0.4">
      <c r="F2715" s="12"/>
    </row>
    <row r="2716" spans="6:6" ht="16.5" customHeight="1" x14ac:dyDescent="0.4">
      <c r="F2716" s="12"/>
    </row>
    <row r="2717" spans="6:6" ht="16.5" customHeight="1" x14ac:dyDescent="0.4">
      <c r="F2717" s="12"/>
    </row>
    <row r="2718" spans="6:6" ht="16.5" customHeight="1" x14ac:dyDescent="0.4">
      <c r="F2718" s="12"/>
    </row>
    <row r="2719" spans="6:6" ht="16.5" customHeight="1" x14ac:dyDescent="0.4">
      <c r="F2719" s="12"/>
    </row>
    <row r="2720" spans="6:6" ht="16.5" customHeight="1" x14ac:dyDescent="0.4">
      <c r="F2720" s="12"/>
    </row>
    <row r="2721" spans="6:6" ht="16.5" customHeight="1" x14ac:dyDescent="0.4">
      <c r="F2721" s="12"/>
    </row>
    <row r="2722" spans="6:6" ht="16.5" customHeight="1" x14ac:dyDescent="0.4">
      <c r="F2722" s="12"/>
    </row>
    <row r="2723" spans="6:6" ht="16.5" customHeight="1" x14ac:dyDescent="0.4">
      <c r="F2723" s="12"/>
    </row>
    <row r="2724" spans="6:6" ht="16.5" customHeight="1" x14ac:dyDescent="0.4">
      <c r="F2724" s="12"/>
    </row>
    <row r="2725" spans="6:6" ht="16.5" customHeight="1" x14ac:dyDescent="0.4">
      <c r="F2725" s="12"/>
    </row>
    <row r="2726" spans="6:6" ht="16.5" customHeight="1" x14ac:dyDescent="0.4">
      <c r="F2726" s="12"/>
    </row>
    <row r="2727" spans="6:6" ht="16.5" customHeight="1" x14ac:dyDescent="0.4">
      <c r="F2727" s="12"/>
    </row>
    <row r="2728" spans="6:6" ht="16.5" customHeight="1" x14ac:dyDescent="0.4">
      <c r="F2728" s="12"/>
    </row>
    <row r="2729" spans="6:6" ht="16.5" customHeight="1" x14ac:dyDescent="0.4">
      <c r="F2729" s="12"/>
    </row>
    <row r="2730" spans="6:6" ht="16.5" customHeight="1" x14ac:dyDescent="0.4">
      <c r="F2730" s="12"/>
    </row>
    <row r="2731" spans="6:6" ht="16.5" customHeight="1" x14ac:dyDescent="0.4">
      <c r="F2731" s="12"/>
    </row>
    <row r="2732" spans="6:6" ht="16.5" customHeight="1" x14ac:dyDescent="0.4">
      <c r="F2732" s="12"/>
    </row>
    <row r="2733" spans="6:6" ht="16.5" customHeight="1" x14ac:dyDescent="0.4">
      <c r="F2733" s="12"/>
    </row>
    <row r="2734" spans="6:6" ht="16.5" customHeight="1" x14ac:dyDescent="0.4">
      <c r="F2734" s="12"/>
    </row>
    <row r="2735" spans="6:6" ht="16.5" customHeight="1" x14ac:dyDescent="0.4">
      <c r="F2735" s="12"/>
    </row>
    <row r="2736" spans="6:6" ht="16.5" customHeight="1" x14ac:dyDescent="0.4">
      <c r="F2736" s="12"/>
    </row>
    <row r="2737" spans="6:6" ht="16.5" customHeight="1" x14ac:dyDescent="0.4">
      <c r="F2737" s="12"/>
    </row>
    <row r="2738" spans="6:6" ht="16.5" customHeight="1" x14ac:dyDescent="0.4">
      <c r="F2738" s="12"/>
    </row>
    <row r="2739" spans="6:6" ht="16.5" customHeight="1" x14ac:dyDescent="0.4">
      <c r="F2739" s="12"/>
    </row>
    <row r="2740" spans="6:6" ht="16.5" customHeight="1" x14ac:dyDescent="0.4">
      <c r="F2740" s="12"/>
    </row>
    <row r="2741" spans="6:6" ht="16.5" customHeight="1" x14ac:dyDescent="0.4">
      <c r="F2741" s="12"/>
    </row>
    <row r="2742" spans="6:6" ht="16.5" customHeight="1" x14ac:dyDescent="0.4">
      <c r="F2742" s="12"/>
    </row>
    <row r="2743" spans="6:6" ht="16.5" customHeight="1" x14ac:dyDescent="0.4">
      <c r="F2743" s="12"/>
    </row>
    <row r="2744" spans="6:6" ht="16.5" customHeight="1" x14ac:dyDescent="0.4">
      <c r="F2744" s="12"/>
    </row>
    <row r="2745" spans="6:6" ht="16.5" customHeight="1" x14ac:dyDescent="0.4">
      <c r="F2745" s="12"/>
    </row>
    <row r="2746" spans="6:6" ht="16.5" customHeight="1" x14ac:dyDescent="0.4">
      <c r="F2746" s="12"/>
    </row>
    <row r="2747" spans="6:6" ht="16.5" customHeight="1" x14ac:dyDescent="0.4">
      <c r="F2747" s="12"/>
    </row>
    <row r="2748" spans="6:6" ht="16.5" customHeight="1" x14ac:dyDescent="0.4">
      <c r="F2748" s="12"/>
    </row>
    <row r="2749" spans="6:6" ht="16.5" customHeight="1" x14ac:dyDescent="0.4">
      <c r="F2749" s="12"/>
    </row>
    <row r="2750" spans="6:6" ht="16.5" customHeight="1" x14ac:dyDescent="0.4">
      <c r="F2750" s="12"/>
    </row>
    <row r="2751" spans="6:6" ht="16.5" customHeight="1" x14ac:dyDescent="0.4">
      <c r="F2751" s="12"/>
    </row>
    <row r="2752" spans="6:6" ht="16.5" customHeight="1" x14ac:dyDescent="0.4">
      <c r="F2752" s="12"/>
    </row>
    <row r="2753" spans="6:6" ht="16.5" customHeight="1" x14ac:dyDescent="0.4">
      <c r="F2753" s="12"/>
    </row>
    <row r="2754" spans="6:6" ht="16.5" customHeight="1" x14ac:dyDescent="0.4">
      <c r="F2754" s="12"/>
    </row>
    <row r="2755" spans="6:6" ht="16.5" customHeight="1" x14ac:dyDescent="0.4">
      <c r="F2755" s="12"/>
    </row>
    <row r="2756" spans="6:6" ht="16.5" customHeight="1" x14ac:dyDescent="0.4">
      <c r="F2756" s="12"/>
    </row>
    <row r="2757" spans="6:6" ht="16.5" customHeight="1" x14ac:dyDescent="0.4">
      <c r="F2757" s="12"/>
    </row>
    <row r="2758" spans="6:6" ht="16.5" customHeight="1" x14ac:dyDescent="0.4">
      <c r="F2758" s="12"/>
    </row>
    <row r="2759" spans="6:6" ht="16.5" customHeight="1" x14ac:dyDescent="0.4">
      <c r="F2759" s="12"/>
    </row>
    <row r="2760" spans="6:6" ht="16.5" customHeight="1" x14ac:dyDescent="0.4">
      <c r="F2760" s="12"/>
    </row>
    <row r="2761" spans="6:6" ht="16.5" customHeight="1" x14ac:dyDescent="0.4">
      <c r="F2761" s="12"/>
    </row>
    <row r="2762" spans="6:6" ht="16.5" customHeight="1" x14ac:dyDescent="0.4">
      <c r="F2762" s="12"/>
    </row>
    <row r="2763" spans="6:6" ht="16.5" customHeight="1" x14ac:dyDescent="0.4">
      <c r="F2763" s="12"/>
    </row>
    <row r="2764" spans="6:6" ht="16.5" customHeight="1" x14ac:dyDescent="0.4">
      <c r="F2764" s="12"/>
    </row>
    <row r="2765" spans="6:6" ht="16.5" customHeight="1" x14ac:dyDescent="0.4">
      <c r="F2765" s="12"/>
    </row>
    <row r="2766" spans="6:6" ht="16.5" customHeight="1" x14ac:dyDescent="0.4">
      <c r="F2766" s="12"/>
    </row>
    <row r="2767" spans="6:6" ht="16.5" customHeight="1" x14ac:dyDescent="0.4">
      <c r="F2767" s="12"/>
    </row>
    <row r="2768" spans="6:6" ht="16.5" customHeight="1" x14ac:dyDescent="0.4">
      <c r="F2768" s="12"/>
    </row>
    <row r="2769" spans="6:6" ht="16.5" customHeight="1" x14ac:dyDescent="0.4">
      <c r="F2769" s="12"/>
    </row>
    <row r="2770" spans="6:6" ht="16.5" customHeight="1" x14ac:dyDescent="0.4">
      <c r="F2770" s="12"/>
    </row>
    <row r="2771" spans="6:6" ht="16.5" customHeight="1" x14ac:dyDescent="0.4">
      <c r="F2771" s="12"/>
    </row>
    <row r="2772" spans="6:6" ht="16.5" customHeight="1" x14ac:dyDescent="0.4">
      <c r="F2772" s="12"/>
    </row>
    <row r="2773" spans="6:6" ht="16.5" customHeight="1" x14ac:dyDescent="0.4">
      <c r="F2773" s="12"/>
    </row>
    <row r="2774" spans="6:6" ht="16.5" customHeight="1" x14ac:dyDescent="0.4">
      <c r="F2774" s="12"/>
    </row>
    <row r="2775" spans="6:6" ht="16.5" customHeight="1" x14ac:dyDescent="0.4">
      <c r="F2775" s="12"/>
    </row>
    <row r="2776" spans="6:6" ht="16.5" customHeight="1" x14ac:dyDescent="0.4">
      <c r="F2776" s="12"/>
    </row>
    <row r="2777" spans="6:6" ht="16.5" customHeight="1" x14ac:dyDescent="0.4">
      <c r="F2777" s="12"/>
    </row>
    <row r="2778" spans="6:6" ht="16.5" customHeight="1" x14ac:dyDescent="0.4">
      <c r="F2778" s="12"/>
    </row>
    <row r="2779" spans="6:6" ht="16.5" customHeight="1" x14ac:dyDescent="0.4">
      <c r="F2779" s="12"/>
    </row>
    <row r="2780" spans="6:6" ht="16.5" customHeight="1" x14ac:dyDescent="0.4">
      <c r="F2780" s="12"/>
    </row>
    <row r="2781" spans="6:6" ht="16.5" customHeight="1" x14ac:dyDescent="0.4">
      <c r="F2781" s="12"/>
    </row>
    <row r="2782" spans="6:6" ht="16.5" customHeight="1" x14ac:dyDescent="0.4">
      <c r="F2782" s="12"/>
    </row>
    <row r="2783" spans="6:6" ht="16.5" customHeight="1" x14ac:dyDescent="0.4">
      <c r="F2783" s="12"/>
    </row>
    <row r="2784" spans="6:6" ht="16.5" customHeight="1" x14ac:dyDescent="0.4">
      <c r="F2784" s="12"/>
    </row>
    <row r="2785" spans="6:6" ht="16.5" customHeight="1" x14ac:dyDescent="0.4">
      <c r="F2785" s="12"/>
    </row>
    <row r="2786" spans="6:6" ht="16.5" customHeight="1" x14ac:dyDescent="0.4">
      <c r="F2786" s="12"/>
    </row>
    <row r="2787" spans="6:6" ht="16.5" customHeight="1" x14ac:dyDescent="0.4">
      <c r="F2787" s="12"/>
    </row>
    <row r="2788" spans="6:6" ht="16.5" customHeight="1" x14ac:dyDescent="0.4">
      <c r="F2788" s="12"/>
    </row>
    <row r="2789" spans="6:6" ht="16.5" customHeight="1" x14ac:dyDescent="0.4">
      <c r="F2789" s="12"/>
    </row>
    <row r="2790" spans="6:6" ht="16.5" customHeight="1" x14ac:dyDescent="0.4">
      <c r="F2790" s="12"/>
    </row>
    <row r="2791" spans="6:6" ht="16.5" customHeight="1" x14ac:dyDescent="0.4">
      <c r="F2791" s="12"/>
    </row>
    <row r="2792" spans="6:6" ht="16.5" customHeight="1" x14ac:dyDescent="0.4">
      <c r="F2792" s="12"/>
    </row>
    <row r="2793" spans="6:6" ht="16.5" customHeight="1" x14ac:dyDescent="0.4">
      <c r="F2793" s="12"/>
    </row>
    <row r="2794" spans="6:6" ht="16.5" customHeight="1" x14ac:dyDescent="0.4">
      <c r="F2794" s="12"/>
    </row>
    <row r="2795" spans="6:6" ht="16.5" customHeight="1" x14ac:dyDescent="0.4">
      <c r="F2795" s="12"/>
    </row>
    <row r="2796" spans="6:6" ht="16.5" customHeight="1" x14ac:dyDescent="0.4">
      <c r="F2796" s="12"/>
    </row>
    <row r="2797" spans="6:6" ht="16.5" customHeight="1" x14ac:dyDescent="0.4">
      <c r="F2797" s="12"/>
    </row>
    <row r="2798" spans="6:6" ht="16.5" customHeight="1" x14ac:dyDescent="0.4">
      <c r="F2798" s="12"/>
    </row>
    <row r="2799" spans="6:6" ht="16.5" customHeight="1" x14ac:dyDescent="0.4">
      <c r="F2799" s="12"/>
    </row>
    <row r="2800" spans="6:6" ht="16.5" customHeight="1" x14ac:dyDescent="0.4">
      <c r="F2800" s="12"/>
    </row>
    <row r="2801" spans="6:6" ht="16.5" customHeight="1" x14ac:dyDescent="0.4">
      <c r="F2801" s="12"/>
    </row>
    <row r="2802" spans="6:6" ht="16.5" customHeight="1" x14ac:dyDescent="0.4">
      <c r="F2802" s="12"/>
    </row>
    <row r="2803" spans="6:6" ht="16.5" customHeight="1" x14ac:dyDescent="0.4">
      <c r="F2803" s="12"/>
    </row>
    <row r="2804" spans="6:6" ht="16.5" customHeight="1" x14ac:dyDescent="0.4">
      <c r="F2804" s="12"/>
    </row>
    <row r="2805" spans="6:6" ht="16.5" customHeight="1" x14ac:dyDescent="0.4">
      <c r="F2805" s="12"/>
    </row>
    <row r="2806" spans="6:6" ht="16.5" customHeight="1" x14ac:dyDescent="0.4">
      <c r="F2806" s="12"/>
    </row>
    <row r="2807" spans="6:6" ht="16.5" customHeight="1" x14ac:dyDescent="0.4">
      <c r="F2807" s="12"/>
    </row>
    <row r="2808" spans="6:6" ht="16.5" customHeight="1" x14ac:dyDescent="0.4">
      <c r="F2808" s="12"/>
    </row>
    <row r="2809" spans="6:6" ht="16.5" customHeight="1" x14ac:dyDescent="0.4">
      <c r="F2809" s="12"/>
    </row>
    <row r="2810" spans="6:6" ht="16.5" customHeight="1" x14ac:dyDescent="0.4">
      <c r="F2810" s="12"/>
    </row>
    <row r="2811" spans="6:6" ht="16.5" customHeight="1" x14ac:dyDescent="0.4">
      <c r="F2811" s="12"/>
    </row>
    <row r="2812" spans="6:6" ht="16.5" customHeight="1" x14ac:dyDescent="0.4">
      <c r="F2812" s="12"/>
    </row>
    <row r="2813" spans="6:6" ht="16.5" customHeight="1" x14ac:dyDescent="0.4">
      <c r="F2813" s="12"/>
    </row>
    <row r="2814" spans="6:6" ht="16.5" customHeight="1" x14ac:dyDescent="0.4">
      <c r="F2814" s="12"/>
    </row>
    <row r="2815" spans="6:6" ht="16.5" customHeight="1" x14ac:dyDescent="0.4">
      <c r="F2815" s="12"/>
    </row>
    <row r="2816" spans="6:6" ht="16.5" customHeight="1" x14ac:dyDescent="0.4">
      <c r="F2816" s="12"/>
    </row>
    <row r="2817" spans="6:6" ht="16.5" customHeight="1" x14ac:dyDescent="0.4">
      <c r="F2817" s="12"/>
    </row>
    <row r="2818" spans="6:6" ht="16.5" customHeight="1" x14ac:dyDescent="0.4">
      <c r="F2818" s="12"/>
    </row>
    <row r="2819" spans="6:6" ht="16.5" customHeight="1" x14ac:dyDescent="0.4">
      <c r="F2819" s="12"/>
    </row>
    <row r="2820" spans="6:6" ht="16.5" customHeight="1" x14ac:dyDescent="0.4">
      <c r="F2820" s="12"/>
    </row>
    <row r="2821" spans="6:6" ht="16.5" customHeight="1" x14ac:dyDescent="0.4">
      <c r="F2821" s="12"/>
    </row>
    <row r="2822" spans="6:6" ht="16.5" customHeight="1" x14ac:dyDescent="0.4">
      <c r="F2822" s="12"/>
    </row>
    <row r="2823" spans="6:6" ht="16.5" customHeight="1" x14ac:dyDescent="0.4">
      <c r="F2823" s="12"/>
    </row>
    <row r="2824" spans="6:6" ht="16.5" customHeight="1" x14ac:dyDescent="0.4">
      <c r="F2824" s="12"/>
    </row>
    <row r="2825" spans="6:6" ht="16.5" customHeight="1" x14ac:dyDescent="0.4">
      <c r="F2825" s="12"/>
    </row>
    <row r="2826" spans="6:6" ht="16.5" customHeight="1" x14ac:dyDescent="0.4">
      <c r="F2826" s="12"/>
    </row>
    <row r="2827" spans="6:6" ht="16.5" customHeight="1" x14ac:dyDescent="0.4">
      <c r="F2827" s="12"/>
    </row>
    <row r="2828" spans="6:6" ht="16.5" customHeight="1" x14ac:dyDescent="0.4">
      <c r="F2828" s="12"/>
    </row>
    <row r="2829" spans="6:6" ht="16.5" customHeight="1" x14ac:dyDescent="0.4">
      <c r="F2829" s="12"/>
    </row>
    <row r="2830" spans="6:6" ht="16.5" customHeight="1" x14ac:dyDescent="0.4">
      <c r="F2830" s="12"/>
    </row>
    <row r="2831" spans="6:6" ht="16.5" customHeight="1" x14ac:dyDescent="0.4">
      <c r="F2831" s="12"/>
    </row>
    <row r="2832" spans="6:6" ht="16.5" customHeight="1" x14ac:dyDescent="0.4">
      <c r="F2832" s="12"/>
    </row>
    <row r="2833" spans="6:6" ht="16.5" customHeight="1" x14ac:dyDescent="0.4">
      <c r="F2833" s="12"/>
    </row>
    <row r="2834" spans="6:6" ht="16.5" customHeight="1" x14ac:dyDescent="0.4">
      <c r="F2834" s="12"/>
    </row>
    <row r="2835" spans="6:6" ht="16.5" customHeight="1" x14ac:dyDescent="0.4">
      <c r="F2835" s="12"/>
    </row>
    <row r="2836" spans="6:6" ht="16.5" customHeight="1" x14ac:dyDescent="0.4">
      <c r="F2836" s="12"/>
    </row>
    <row r="2837" spans="6:6" ht="16.5" customHeight="1" x14ac:dyDescent="0.4">
      <c r="F2837" s="12"/>
    </row>
    <row r="2838" spans="6:6" ht="16.5" customHeight="1" x14ac:dyDescent="0.4">
      <c r="F2838" s="12"/>
    </row>
    <row r="2839" spans="6:6" ht="16.5" customHeight="1" x14ac:dyDescent="0.4">
      <c r="F2839" s="12"/>
    </row>
    <row r="2840" spans="6:6" ht="16.5" customHeight="1" x14ac:dyDescent="0.4">
      <c r="F2840" s="12"/>
    </row>
    <row r="2841" spans="6:6" ht="16.5" customHeight="1" x14ac:dyDescent="0.4">
      <c r="F2841" s="12"/>
    </row>
    <row r="2842" spans="6:6" ht="16.5" customHeight="1" x14ac:dyDescent="0.4">
      <c r="F2842" s="12"/>
    </row>
    <row r="2843" spans="6:6" ht="16.5" customHeight="1" x14ac:dyDescent="0.4">
      <c r="F2843" s="12"/>
    </row>
    <row r="2844" spans="6:6" ht="16.5" customHeight="1" x14ac:dyDescent="0.4">
      <c r="F2844" s="12"/>
    </row>
    <row r="2845" spans="6:6" ht="16.5" customHeight="1" x14ac:dyDescent="0.4">
      <c r="F2845" s="12"/>
    </row>
    <row r="2846" spans="6:6" ht="16.5" customHeight="1" x14ac:dyDescent="0.4">
      <c r="F2846" s="12"/>
    </row>
    <row r="2847" spans="6:6" ht="16.5" customHeight="1" x14ac:dyDescent="0.4">
      <c r="F2847" s="12"/>
    </row>
    <row r="2848" spans="6:6" ht="16.5" customHeight="1" x14ac:dyDescent="0.4">
      <c r="F2848" s="12"/>
    </row>
    <row r="2849" spans="6:6" ht="16.5" customHeight="1" x14ac:dyDescent="0.4">
      <c r="F2849" s="12"/>
    </row>
    <row r="2850" spans="6:6" ht="16.5" customHeight="1" x14ac:dyDescent="0.4">
      <c r="F2850" s="12"/>
    </row>
    <row r="2851" spans="6:6" ht="16.5" customHeight="1" x14ac:dyDescent="0.4">
      <c r="F2851" s="12"/>
    </row>
    <row r="2852" spans="6:6" ht="16.5" customHeight="1" x14ac:dyDescent="0.4">
      <c r="F2852" s="12"/>
    </row>
    <row r="2853" spans="6:6" ht="16.5" customHeight="1" x14ac:dyDescent="0.4">
      <c r="F2853" s="12"/>
    </row>
    <row r="2854" spans="6:6" ht="16.5" customHeight="1" x14ac:dyDescent="0.4">
      <c r="F2854" s="12"/>
    </row>
    <row r="2855" spans="6:6" ht="16.5" customHeight="1" x14ac:dyDescent="0.4">
      <c r="F2855" s="12"/>
    </row>
    <row r="2856" spans="6:6" ht="16.5" customHeight="1" x14ac:dyDescent="0.4">
      <c r="F2856" s="12"/>
    </row>
    <row r="2857" spans="6:6" ht="16.5" customHeight="1" x14ac:dyDescent="0.4">
      <c r="F2857" s="12"/>
    </row>
    <row r="2858" spans="6:6" ht="16.5" customHeight="1" x14ac:dyDescent="0.4">
      <c r="F2858" s="12"/>
    </row>
    <row r="2859" spans="6:6" ht="16.5" customHeight="1" x14ac:dyDescent="0.4">
      <c r="F2859" s="12"/>
    </row>
    <row r="2860" spans="6:6" ht="16.5" customHeight="1" x14ac:dyDescent="0.4">
      <c r="F2860" s="12"/>
    </row>
    <row r="2861" spans="6:6" ht="16.5" customHeight="1" x14ac:dyDescent="0.4">
      <c r="F2861" s="12"/>
    </row>
    <row r="2862" spans="6:6" ht="16.5" customHeight="1" x14ac:dyDescent="0.4">
      <c r="F2862" s="12"/>
    </row>
    <row r="2863" spans="6:6" ht="16.5" customHeight="1" x14ac:dyDescent="0.4">
      <c r="F2863" s="12"/>
    </row>
    <row r="2864" spans="6:6" ht="16.5" customHeight="1" x14ac:dyDescent="0.4">
      <c r="F2864" s="12"/>
    </row>
    <row r="2865" spans="6:6" ht="16.5" customHeight="1" x14ac:dyDescent="0.4">
      <c r="F2865" s="12"/>
    </row>
    <row r="2866" spans="6:6" ht="16.5" customHeight="1" x14ac:dyDescent="0.4">
      <c r="F2866" s="12"/>
    </row>
    <row r="2867" spans="6:6" ht="16.5" customHeight="1" x14ac:dyDescent="0.4">
      <c r="F2867" s="12"/>
    </row>
    <row r="2868" spans="6:6" ht="16.5" customHeight="1" x14ac:dyDescent="0.4">
      <c r="F2868" s="12"/>
    </row>
    <row r="2869" spans="6:6" ht="16.5" customHeight="1" x14ac:dyDescent="0.4">
      <c r="F2869" s="12"/>
    </row>
    <row r="2870" spans="6:6" ht="16.5" customHeight="1" x14ac:dyDescent="0.4">
      <c r="F2870" s="12"/>
    </row>
    <row r="2871" spans="6:6" ht="16.5" customHeight="1" x14ac:dyDescent="0.4">
      <c r="F2871" s="12"/>
    </row>
    <row r="2872" spans="6:6" ht="16.5" customHeight="1" x14ac:dyDescent="0.4">
      <c r="F2872" s="12"/>
    </row>
    <row r="2873" spans="6:6" ht="16.5" customHeight="1" x14ac:dyDescent="0.4">
      <c r="F2873" s="12"/>
    </row>
    <row r="2874" spans="6:6" ht="16.5" customHeight="1" x14ac:dyDescent="0.4">
      <c r="F2874" s="12"/>
    </row>
    <row r="2875" spans="6:6" ht="16.5" customHeight="1" x14ac:dyDescent="0.4">
      <c r="F2875" s="12"/>
    </row>
    <row r="2876" spans="6:6" ht="16.5" customHeight="1" x14ac:dyDescent="0.4">
      <c r="F2876" s="12"/>
    </row>
    <row r="2877" spans="6:6" ht="16.5" customHeight="1" x14ac:dyDescent="0.4">
      <c r="F2877" s="12"/>
    </row>
    <row r="2878" spans="6:6" ht="16.5" customHeight="1" x14ac:dyDescent="0.4">
      <c r="F2878" s="12"/>
    </row>
    <row r="2879" spans="6:6" ht="16.5" customHeight="1" x14ac:dyDescent="0.4">
      <c r="F2879" s="12"/>
    </row>
    <row r="2880" spans="6:6" ht="16.5" customHeight="1" x14ac:dyDescent="0.4">
      <c r="F2880" s="12"/>
    </row>
    <row r="2881" spans="6:6" ht="16.5" customHeight="1" x14ac:dyDescent="0.4">
      <c r="F2881" s="12"/>
    </row>
    <row r="2882" spans="6:6" ht="16.5" customHeight="1" x14ac:dyDescent="0.4">
      <c r="F2882" s="12"/>
    </row>
    <row r="2883" spans="6:6" ht="16.5" customHeight="1" x14ac:dyDescent="0.4">
      <c r="F2883" s="12"/>
    </row>
    <row r="2884" spans="6:6" ht="16.5" customHeight="1" x14ac:dyDescent="0.4">
      <c r="F2884" s="12"/>
    </row>
    <row r="2885" spans="6:6" ht="16.5" customHeight="1" x14ac:dyDescent="0.4">
      <c r="F2885" s="12"/>
    </row>
    <row r="2886" spans="6:6" ht="16.5" customHeight="1" x14ac:dyDescent="0.4">
      <c r="F2886" s="12"/>
    </row>
    <row r="2887" spans="6:6" ht="16.5" customHeight="1" x14ac:dyDescent="0.4">
      <c r="F2887" s="12"/>
    </row>
    <row r="2888" spans="6:6" ht="16.5" customHeight="1" x14ac:dyDescent="0.4">
      <c r="F2888" s="12"/>
    </row>
    <row r="2889" spans="6:6" ht="16.5" customHeight="1" x14ac:dyDescent="0.4">
      <c r="F2889" s="12"/>
    </row>
    <row r="2890" spans="6:6" ht="16.5" customHeight="1" x14ac:dyDescent="0.4">
      <c r="F2890" s="12"/>
    </row>
    <row r="2891" spans="6:6" ht="16.5" customHeight="1" x14ac:dyDescent="0.4">
      <c r="F2891" s="12"/>
    </row>
    <row r="2892" spans="6:6" ht="16.5" customHeight="1" x14ac:dyDescent="0.4">
      <c r="F2892" s="12"/>
    </row>
    <row r="2893" spans="6:6" ht="16.5" customHeight="1" x14ac:dyDescent="0.4">
      <c r="F2893" s="12"/>
    </row>
    <row r="2894" spans="6:6" ht="16.5" customHeight="1" x14ac:dyDescent="0.4">
      <c r="F2894" s="12"/>
    </row>
    <row r="2895" spans="6:6" ht="16.5" customHeight="1" x14ac:dyDescent="0.4">
      <c r="F2895" s="12"/>
    </row>
    <row r="2896" spans="6:6" ht="16.5" customHeight="1" x14ac:dyDescent="0.4">
      <c r="F2896" s="12"/>
    </row>
    <row r="2897" spans="6:6" ht="16.5" customHeight="1" x14ac:dyDescent="0.4">
      <c r="F2897" s="12"/>
    </row>
    <row r="2898" spans="6:6" ht="16.5" customHeight="1" x14ac:dyDescent="0.4">
      <c r="F2898" s="12"/>
    </row>
    <row r="2899" spans="6:6" ht="16.5" customHeight="1" x14ac:dyDescent="0.4">
      <c r="F2899" s="12"/>
    </row>
    <row r="2900" spans="6:6" ht="16.5" customHeight="1" x14ac:dyDescent="0.4">
      <c r="F2900" s="12"/>
    </row>
    <row r="2901" spans="6:6" ht="16.5" customHeight="1" x14ac:dyDescent="0.4">
      <c r="F2901" s="12"/>
    </row>
    <row r="2902" spans="6:6" ht="16.5" customHeight="1" x14ac:dyDescent="0.4">
      <c r="F2902" s="12"/>
    </row>
    <row r="2903" spans="6:6" ht="16.5" customHeight="1" x14ac:dyDescent="0.4">
      <c r="F2903" s="12"/>
    </row>
    <row r="2904" spans="6:6" ht="16.5" customHeight="1" x14ac:dyDescent="0.4">
      <c r="F2904" s="12"/>
    </row>
    <row r="2905" spans="6:6" ht="16.5" customHeight="1" x14ac:dyDescent="0.4">
      <c r="F2905" s="12"/>
    </row>
    <row r="2906" spans="6:6" ht="16.5" customHeight="1" x14ac:dyDescent="0.4">
      <c r="F2906" s="12"/>
    </row>
    <row r="2907" spans="6:6" ht="16.5" customHeight="1" x14ac:dyDescent="0.4">
      <c r="F2907" s="12"/>
    </row>
    <row r="2908" spans="6:6" ht="16.5" customHeight="1" x14ac:dyDescent="0.4">
      <c r="F2908" s="12"/>
    </row>
    <row r="2909" spans="6:6" ht="16.5" customHeight="1" x14ac:dyDescent="0.4">
      <c r="F2909" s="12"/>
    </row>
    <row r="2910" spans="6:6" ht="16.5" customHeight="1" x14ac:dyDescent="0.4">
      <c r="F2910" s="12"/>
    </row>
    <row r="2911" spans="6:6" ht="16.5" customHeight="1" x14ac:dyDescent="0.4">
      <c r="F2911" s="12"/>
    </row>
    <row r="2912" spans="6:6" ht="16.5" customHeight="1" x14ac:dyDescent="0.4">
      <c r="F2912" s="12"/>
    </row>
    <row r="2913" spans="6:6" ht="16.5" customHeight="1" x14ac:dyDescent="0.4">
      <c r="F2913" s="12"/>
    </row>
    <row r="2914" spans="6:6" ht="16.5" customHeight="1" x14ac:dyDescent="0.4">
      <c r="F2914" s="12"/>
    </row>
    <row r="2915" spans="6:6" ht="16.5" customHeight="1" x14ac:dyDescent="0.4">
      <c r="F2915" s="12"/>
    </row>
    <row r="2916" spans="6:6" ht="16.5" customHeight="1" x14ac:dyDescent="0.4">
      <c r="F2916" s="12"/>
    </row>
    <row r="2917" spans="6:6" ht="16.5" customHeight="1" x14ac:dyDescent="0.4">
      <c r="F2917" s="12"/>
    </row>
    <row r="2918" spans="6:6" ht="16.5" customHeight="1" x14ac:dyDescent="0.4">
      <c r="F2918" s="12"/>
    </row>
    <row r="2919" spans="6:6" ht="16.5" customHeight="1" x14ac:dyDescent="0.4">
      <c r="F2919" s="12"/>
    </row>
    <row r="2920" spans="6:6" ht="16.5" customHeight="1" x14ac:dyDescent="0.4">
      <c r="F2920" s="12"/>
    </row>
    <row r="2921" spans="6:6" ht="16.5" customHeight="1" x14ac:dyDescent="0.4">
      <c r="F2921" s="12"/>
    </row>
    <row r="2922" spans="6:6" ht="16.5" customHeight="1" x14ac:dyDescent="0.4">
      <c r="F2922" s="12"/>
    </row>
    <row r="2923" spans="6:6" ht="16.5" customHeight="1" x14ac:dyDescent="0.4">
      <c r="F2923" s="12"/>
    </row>
    <row r="2924" spans="6:6" ht="16.5" customHeight="1" x14ac:dyDescent="0.4">
      <c r="F2924" s="12"/>
    </row>
    <row r="2925" spans="6:6" ht="16.5" customHeight="1" x14ac:dyDescent="0.4">
      <c r="F2925" s="12"/>
    </row>
    <row r="2926" spans="6:6" ht="16.5" customHeight="1" x14ac:dyDescent="0.4">
      <c r="F2926" s="12"/>
    </row>
    <row r="2927" spans="6:6" ht="16.5" customHeight="1" x14ac:dyDescent="0.4">
      <c r="F2927" s="12"/>
    </row>
    <row r="2928" spans="6:6" ht="16.5" customHeight="1" x14ac:dyDescent="0.4">
      <c r="F2928" s="12"/>
    </row>
    <row r="2929" spans="6:6" ht="16.5" customHeight="1" x14ac:dyDescent="0.4">
      <c r="F2929" s="12"/>
    </row>
    <row r="2930" spans="6:6" ht="16.5" customHeight="1" x14ac:dyDescent="0.4">
      <c r="F2930" s="12"/>
    </row>
    <row r="2931" spans="6:6" ht="16.5" customHeight="1" x14ac:dyDescent="0.4">
      <c r="F2931" s="12"/>
    </row>
    <row r="2932" spans="6:6" ht="16.5" customHeight="1" x14ac:dyDescent="0.4">
      <c r="F2932" s="12"/>
    </row>
    <row r="2933" spans="6:6" ht="16.5" customHeight="1" x14ac:dyDescent="0.4">
      <c r="F2933" s="12"/>
    </row>
    <row r="2934" spans="6:6" ht="16.5" customHeight="1" x14ac:dyDescent="0.4">
      <c r="F2934" s="12"/>
    </row>
    <row r="2935" spans="6:6" ht="16.5" customHeight="1" x14ac:dyDescent="0.4">
      <c r="F2935" s="12"/>
    </row>
    <row r="2936" spans="6:6" ht="16.5" customHeight="1" x14ac:dyDescent="0.4">
      <c r="F2936" s="12"/>
    </row>
    <row r="2937" spans="6:6" ht="16.5" customHeight="1" x14ac:dyDescent="0.4">
      <c r="F2937" s="12"/>
    </row>
    <row r="2938" spans="6:6" ht="16.5" customHeight="1" x14ac:dyDescent="0.4">
      <c r="F2938" s="12"/>
    </row>
    <row r="2939" spans="6:6" ht="16.5" customHeight="1" x14ac:dyDescent="0.4">
      <c r="F2939" s="12"/>
    </row>
    <row r="2940" spans="6:6" ht="16.5" customHeight="1" x14ac:dyDescent="0.4">
      <c r="F2940" s="12"/>
    </row>
    <row r="2941" spans="6:6" ht="16.5" customHeight="1" x14ac:dyDescent="0.4">
      <c r="F2941" s="12"/>
    </row>
    <row r="2942" spans="6:6" ht="16.5" customHeight="1" x14ac:dyDescent="0.4">
      <c r="F2942" s="12"/>
    </row>
    <row r="2943" spans="6:6" ht="16.5" customHeight="1" x14ac:dyDescent="0.4">
      <c r="F2943" s="12"/>
    </row>
    <row r="2944" spans="6:6" ht="16.5" customHeight="1" x14ac:dyDescent="0.4">
      <c r="F2944" s="12"/>
    </row>
    <row r="2945" spans="6:6" ht="16.5" customHeight="1" x14ac:dyDescent="0.4">
      <c r="F2945" s="12"/>
    </row>
    <row r="2946" spans="6:6" ht="16.5" customHeight="1" x14ac:dyDescent="0.4">
      <c r="F2946" s="12"/>
    </row>
    <row r="2947" spans="6:6" ht="16.5" customHeight="1" x14ac:dyDescent="0.4">
      <c r="F2947" s="12"/>
    </row>
    <row r="2948" spans="6:6" ht="16.5" customHeight="1" x14ac:dyDescent="0.4">
      <c r="F2948" s="12"/>
    </row>
    <row r="2949" spans="6:6" ht="16.5" customHeight="1" x14ac:dyDescent="0.4">
      <c r="F2949" s="12"/>
    </row>
    <row r="2950" spans="6:6" ht="16.5" customHeight="1" x14ac:dyDescent="0.4">
      <c r="F2950" s="12"/>
    </row>
    <row r="2951" spans="6:6" ht="16.5" customHeight="1" x14ac:dyDescent="0.4">
      <c r="F2951" s="12"/>
    </row>
    <row r="2952" spans="6:6" ht="16.5" customHeight="1" x14ac:dyDescent="0.4">
      <c r="F2952" s="12"/>
    </row>
    <row r="2953" spans="6:6" ht="16.5" customHeight="1" x14ac:dyDescent="0.4">
      <c r="F2953" s="12"/>
    </row>
    <row r="2954" spans="6:6" ht="16.5" customHeight="1" x14ac:dyDescent="0.4">
      <c r="F2954" s="12"/>
    </row>
    <row r="2955" spans="6:6" ht="16.5" customHeight="1" x14ac:dyDescent="0.4">
      <c r="F2955" s="12"/>
    </row>
    <row r="2956" spans="6:6" ht="16.5" customHeight="1" x14ac:dyDescent="0.4">
      <c r="F2956" s="12"/>
    </row>
    <row r="2957" spans="6:6" ht="16.5" customHeight="1" x14ac:dyDescent="0.4">
      <c r="F2957" s="12"/>
    </row>
    <row r="2958" spans="6:6" ht="16.5" customHeight="1" x14ac:dyDescent="0.4">
      <c r="F2958" s="12"/>
    </row>
    <row r="2959" spans="6:6" ht="16.5" customHeight="1" x14ac:dyDescent="0.4">
      <c r="F2959" s="12"/>
    </row>
    <row r="2960" spans="6:6" ht="16.5" customHeight="1" x14ac:dyDescent="0.4">
      <c r="F2960" s="12"/>
    </row>
    <row r="2961" spans="6:6" ht="16.5" customHeight="1" x14ac:dyDescent="0.4">
      <c r="F2961" s="12"/>
    </row>
    <row r="2962" spans="6:6" ht="16.5" customHeight="1" x14ac:dyDescent="0.4">
      <c r="F2962" s="12"/>
    </row>
    <row r="2963" spans="6:6" ht="16.5" customHeight="1" x14ac:dyDescent="0.4">
      <c r="F2963" s="12"/>
    </row>
    <row r="2964" spans="6:6" ht="16.5" customHeight="1" x14ac:dyDescent="0.4">
      <c r="F2964" s="12"/>
    </row>
    <row r="2965" spans="6:6" ht="16.5" customHeight="1" x14ac:dyDescent="0.4">
      <c r="F2965" s="12"/>
    </row>
    <row r="2966" spans="6:6" ht="16.5" customHeight="1" x14ac:dyDescent="0.4">
      <c r="F2966" s="12"/>
    </row>
    <row r="2967" spans="6:6" ht="16.5" customHeight="1" x14ac:dyDescent="0.4">
      <c r="F2967" s="12"/>
    </row>
    <row r="2968" spans="6:6" ht="16.5" customHeight="1" x14ac:dyDescent="0.4">
      <c r="F2968" s="12"/>
    </row>
    <row r="2969" spans="6:6" ht="16.5" customHeight="1" x14ac:dyDescent="0.4">
      <c r="F2969" s="12"/>
    </row>
    <row r="2970" spans="6:6" ht="16.5" customHeight="1" x14ac:dyDescent="0.4">
      <c r="F2970" s="12"/>
    </row>
    <row r="2971" spans="6:6" ht="16.5" customHeight="1" x14ac:dyDescent="0.4">
      <c r="F2971" s="12"/>
    </row>
    <row r="2972" spans="6:6" ht="16.5" customHeight="1" x14ac:dyDescent="0.4">
      <c r="F2972" s="12"/>
    </row>
    <row r="2973" spans="6:6" ht="16.5" customHeight="1" x14ac:dyDescent="0.4">
      <c r="F2973" s="12"/>
    </row>
    <row r="2974" spans="6:6" ht="16.5" customHeight="1" x14ac:dyDescent="0.4">
      <c r="F2974" s="12"/>
    </row>
    <row r="2975" spans="6:6" ht="16.5" customHeight="1" x14ac:dyDescent="0.4">
      <c r="F2975" s="12"/>
    </row>
    <row r="2976" spans="6:6" ht="16.5" customHeight="1" x14ac:dyDescent="0.4">
      <c r="F2976" s="12"/>
    </row>
    <row r="2977" spans="6:6" ht="16.5" customHeight="1" x14ac:dyDescent="0.4">
      <c r="F2977" s="12"/>
    </row>
    <row r="2978" spans="6:6" ht="16.5" customHeight="1" x14ac:dyDescent="0.4">
      <c r="F2978" s="12"/>
    </row>
    <row r="2979" spans="6:6" ht="16.5" customHeight="1" x14ac:dyDescent="0.4">
      <c r="F2979" s="12"/>
    </row>
    <row r="2980" spans="6:6" ht="16.5" customHeight="1" x14ac:dyDescent="0.4">
      <c r="F2980" s="12"/>
    </row>
    <row r="2981" spans="6:6" ht="16.5" customHeight="1" x14ac:dyDescent="0.4">
      <c r="F2981" s="12"/>
    </row>
    <row r="2982" spans="6:6" ht="16.5" customHeight="1" x14ac:dyDescent="0.4">
      <c r="F2982" s="12"/>
    </row>
    <row r="2983" spans="6:6" ht="16.5" customHeight="1" x14ac:dyDescent="0.4">
      <c r="F2983" s="12"/>
    </row>
    <row r="2984" spans="6:6" ht="16.5" customHeight="1" x14ac:dyDescent="0.4">
      <c r="F2984" s="12"/>
    </row>
    <row r="2985" spans="6:6" ht="16.5" customHeight="1" x14ac:dyDescent="0.4">
      <c r="F2985" s="12"/>
    </row>
    <row r="2986" spans="6:6" ht="16.5" customHeight="1" x14ac:dyDescent="0.4">
      <c r="F2986" s="12"/>
    </row>
    <row r="2987" spans="6:6" ht="16.5" customHeight="1" x14ac:dyDescent="0.4">
      <c r="F2987" s="12"/>
    </row>
    <row r="2988" spans="6:6" ht="16.5" customHeight="1" x14ac:dyDescent="0.4">
      <c r="F2988" s="12"/>
    </row>
    <row r="2989" spans="6:6" ht="16.5" customHeight="1" x14ac:dyDescent="0.4">
      <c r="F2989" s="12"/>
    </row>
    <row r="2990" spans="6:6" ht="16.5" customHeight="1" x14ac:dyDescent="0.4">
      <c r="F2990" s="12"/>
    </row>
    <row r="2991" spans="6:6" ht="16.5" customHeight="1" x14ac:dyDescent="0.4">
      <c r="F2991" s="12"/>
    </row>
    <row r="2992" spans="6:6" ht="16.5" customHeight="1" x14ac:dyDescent="0.4">
      <c r="F2992" s="12"/>
    </row>
    <row r="2993" spans="6:6" ht="16.5" customHeight="1" x14ac:dyDescent="0.4">
      <c r="F2993" s="12"/>
    </row>
    <row r="2994" spans="6:6" ht="16.5" customHeight="1" x14ac:dyDescent="0.4">
      <c r="F2994" s="12"/>
    </row>
    <row r="2995" spans="6:6" ht="16.5" customHeight="1" x14ac:dyDescent="0.4">
      <c r="F2995" s="12"/>
    </row>
    <row r="2996" spans="6:6" ht="16.5" customHeight="1" x14ac:dyDescent="0.4">
      <c r="F2996" s="12"/>
    </row>
    <row r="2997" spans="6:6" ht="16.5" customHeight="1" x14ac:dyDescent="0.4">
      <c r="F2997" s="12"/>
    </row>
    <row r="2998" spans="6:6" ht="16.5" customHeight="1" x14ac:dyDescent="0.4">
      <c r="F2998" s="12"/>
    </row>
    <row r="2999" spans="6:6" ht="16.5" customHeight="1" x14ac:dyDescent="0.4">
      <c r="F2999" s="12"/>
    </row>
    <row r="3000" spans="6:6" ht="16.5" customHeight="1" x14ac:dyDescent="0.4">
      <c r="F3000" s="12"/>
    </row>
    <row r="3001" spans="6:6" ht="16.5" customHeight="1" x14ac:dyDescent="0.4">
      <c r="F3001" s="12"/>
    </row>
    <row r="3002" spans="6:6" ht="16.5" customHeight="1" x14ac:dyDescent="0.4">
      <c r="F3002" s="12"/>
    </row>
    <row r="3003" spans="6:6" ht="16.5" customHeight="1" x14ac:dyDescent="0.4">
      <c r="F3003" s="12"/>
    </row>
    <row r="3004" spans="6:6" ht="16.5" customHeight="1" x14ac:dyDescent="0.4">
      <c r="F3004" s="12"/>
    </row>
    <row r="3005" spans="6:6" ht="16.5" customHeight="1" x14ac:dyDescent="0.4">
      <c r="F3005" s="12"/>
    </row>
    <row r="3006" spans="6:6" ht="16.5" customHeight="1" x14ac:dyDescent="0.4">
      <c r="F3006" s="12"/>
    </row>
    <row r="3007" spans="6:6" ht="16.5" customHeight="1" x14ac:dyDescent="0.4">
      <c r="F3007" s="12"/>
    </row>
    <row r="3008" spans="6:6" ht="16.5" customHeight="1" x14ac:dyDescent="0.4">
      <c r="F3008" s="12"/>
    </row>
    <row r="3009" spans="6:6" ht="16.5" customHeight="1" x14ac:dyDescent="0.4">
      <c r="F3009" s="12"/>
    </row>
    <row r="3010" spans="6:6" ht="16.5" customHeight="1" x14ac:dyDescent="0.4">
      <c r="F3010" s="12"/>
    </row>
    <row r="3011" spans="6:6" ht="16.5" customHeight="1" x14ac:dyDescent="0.4">
      <c r="F3011" s="12"/>
    </row>
    <row r="3012" spans="6:6" ht="16.5" customHeight="1" x14ac:dyDescent="0.4">
      <c r="F3012" s="12"/>
    </row>
    <row r="3013" spans="6:6" ht="16.5" customHeight="1" x14ac:dyDescent="0.4">
      <c r="F3013" s="12"/>
    </row>
    <row r="3014" spans="6:6" ht="16.5" customHeight="1" x14ac:dyDescent="0.4">
      <c r="F3014" s="12"/>
    </row>
    <row r="3015" spans="6:6" ht="16.5" customHeight="1" x14ac:dyDescent="0.4">
      <c r="F3015" s="12"/>
    </row>
    <row r="3016" spans="6:6" ht="16.5" customHeight="1" x14ac:dyDescent="0.4">
      <c r="F3016" s="12"/>
    </row>
    <row r="3017" spans="6:6" ht="16.5" customHeight="1" x14ac:dyDescent="0.4">
      <c r="F3017" s="12"/>
    </row>
    <row r="3018" spans="6:6" ht="16.5" customHeight="1" x14ac:dyDescent="0.4">
      <c r="F3018" s="12"/>
    </row>
    <row r="3019" spans="6:6" ht="16.5" customHeight="1" x14ac:dyDescent="0.4">
      <c r="F3019" s="12"/>
    </row>
    <row r="3020" spans="6:6" ht="16.5" customHeight="1" x14ac:dyDescent="0.4">
      <c r="F3020" s="12"/>
    </row>
    <row r="3021" spans="6:6" ht="16.5" customHeight="1" x14ac:dyDescent="0.4">
      <c r="F3021" s="12"/>
    </row>
    <row r="3022" spans="6:6" ht="16.5" customHeight="1" x14ac:dyDescent="0.4">
      <c r="F3022" s="12"/>
    </row>
    <row r="3023" spans="6:6" ht="16.5" customHeight="1" x14ac:dyDescent="0.4">
      <c r="F3023" s="12"/>
    </row>
    <row r="3024" spans="6:6" ht="16.5" customHeight="1" x14ac:dyDescent="0.4">
      <c r="F3024" s="12"/>
    </row>
    <row r="3025" spans="6:6" ht="16.5" customHeight="1" x14ac:dyDescent="0.4">
      <c r="F3025" s="12"/>
    </row>
    <row r="3026" spans="6:6" ht="16.5" customHeight="1" x14ac:dyDescent="0.4">
      <c r="F3026" s="12"/>
    </row>
    <row r="3027" spans="6:6" ht="16.5" customHeight="1" x14ac:dyDescent="0.4">
      <c r="F3027" s="12"/>
    </row>
    <row r="3028" spans="6:6" ht="16.5" customHeight="1" x14ac:dyDescent="0.4">
      <c r="F3028" s="12"/>
    </row>
    <row r="3029" spans="6:6" ht="16.5" customHeight="1" x14ac:dyDescent="0.4">
      <c r="F3029" s="12"/>
    </row>
    <row r="3030" spans="6:6" ht="16.5" customHeight="1" x14ac:dyDescent="0.4">
      <c r="F3030" s="12"/>
    </row>
    <row r="3031" spans="6:6" ht="16.5" customHeight="1" x14ac:dyDescent="0.4">
      <c r="F3031" s="12"/>
    </row>
    <row r="3032" spans="6:6" ht="16.5" customHeight="1" x14ac:dyDescent="0.4">
      <c r="F3032" s="12"/>
    </row>
    <row r="3033" spans="6:6" ht="16.5" customHeight="1" x14ac:dyDescent="0.4">
      <c r="F3033" s="12"/>
    </row>
    <row r="3034" spans="6:6" ht="16.5" customHeight="1" x14ac:dyDescent="0.4">
      <c r="F3034" s="12"/>
    </row>
    <row r="3035" spans="6:6" ht="16.5" customHeight="1" x14ac:dyDescent="0.4">
      <c r="F3035" s="12"/>
    </row>
    <row r="3036" spans="6:6" ht="16.5" customHeight="1" x14ac:dyDescent="0.4">
      <c r="F3036" s="12"/>
    </row>
    <row r="3037" spans="6:6" ht="16.5" customHeight="1" x14ac:dyDescent="0.4">
      <c r="F3037" s="12"/>
    </row>
    <row r="3038" spans="6:6" ht="16.5" customHeight="1" x14ac:dyDescent="0.4">
      <c r="F3038" s="12"/>
    </row>
    <row r="3039" spans="6:6" ht="16.5" customHeight="1" x14ac:dyDescent="0.4">
      <c r="F3039" s="12"/>
    </row>
    <row r="3040" spans="6:6" ht="16.5" customHeight="1" x14ac:dyDescent="0.4">
      <c r="F3040" s="12"/>
    </row>
    <row r="3041" spans="6:6" ht="16.5" customHeight="1" x14ac:dyDescent="0.4">
      <c r="F3041" s="12"/>
    </row>
    <row r="3042" spans="6:6" ht="16.5" customHeight="1" x14ac:dyDescent="0.4">
      <c r="F3042" s="12"/>
    </row>
    <row r="3043" spans="6:6" ht="16.5" customHeight="1" x14ac:dyDescent="0.4">
      <c r="F3043" s="12"/>
    </row>
    <row r="3044" spans="6:6" ht="16.5" customHeight="1" x14ac:dyDescent="0.4">
      <c r="F3044" s="12"/>
    </row>
    <row r="3045" spans="6:6" ht="16.5" customHeight="1" x14ac:dyDescent="0.4">
      <c r="F3045" s="12"/>
    </row>
    <row r="3046" spans="6:6" ht="16.5" customHeight="1" x14ac:dyDescent="0.4">
      <c r="F3046" s="12"/>
    </row>
    <row r="3047" spans="6:6" ht="16.5" customHeight="1" x14ac:dyDescent="0.4">
      <c r="F3047" s="12"/>
    </row>
    <row r="3048" spans="6:6" ht="16.5" customHeight="1" x14ac:dyDescent="0.4">
      <c r="F3048" s="12"/>
    </row>
    <row r="3049" spans="6:6" ht="16.5" customHeight="1" x14ac:dyDescent="0.4">
      <c r="F3049" s="12"/>
    </row>
    <row r="3050" spans="6:6" ht="16.5" customHeight="1" x14ac:dyDescent="0.4">
      <c r="F3050" s="12"/>
    </row>
    <row r="3051" spans="6:6" ht="16.5" customHeight="1" x14ac:dyDescent="0.4">
      <c r="F3051" s="12"/>
    </row>
    <row r="3052" spans="6:6" ht="16.5" customHeight="1" x14ac:dyDescent="0.4">
      <c r="F3052" s="12"/>
    </row>
    <row r="3053" spans="6:6" ht="16.5" customHeight="1" x14ac:dyDescent="0.4">
      <c r="F3053" s="12"/>
    </row>
    <row r="3054" spans="6:6" ht="16.5" customHeight="1" x14ac:dyDescent="0.4">
      <c r="F3054" s="12"/>
    </row>
    <row r="3055" spans="6:6" ht="16.5" customHeight="1" x14ac:dyDescent="0.4">
      <c r="F3055" s="12"/>
    </row>
    <row r="3056" spans="6:6" ht="16.5" customHeight="1" x14ac:dyDescent="0.4">
      <c r="F3056" s="12"/>
    </row>
    <row r="3057" spans="6:6" ht="16.5" customHeight="1" x14ac:dyDescent="0.4">
      <c r="F3057" s="12"/>
    </row>
    <row r="3058" spans="6:6" ht="16.5" customHeight="1" x14ac:dyDescent="0.4">
      <c r="F3058" s="12"/>
    </row>
    <row r="3059" spans="6:6" ht="16.5" customHeight="1" x14ac:dyDescent="0.4">
      <c r="F3059" s="12"/>
    </row>
    <row r="3060" spans="6:6" ht="16.5" customHeight="1" x14ac:dyDescent="0.4">
      <c r="F3060" s="12"/>
    </row>
    <row r="3061" spans="6:6" ht="16.5" customHeight="1" x14ac:dyDescent="0.4">
      <c r="F3061" s="12"/>
    </row>
    <row r="3062" spans="6:6" ht="16.5" customHeight="1" x14ac:dyDescent="0.4">
      <c r="F3062" s="12"/>
    </row>
    <row r="3063" spans="6:6" ht="16.5" customHeight="1" x14ac:dyDescent="0.4">
      <c r="F3063" s="12"/>
    </row>
    <row r="3064" spans="6:6" ht="16.5" customHeight="1" x14ac:dyDescent="0.4">
      <c r="F3064" s="12"/>
    </row>
    <row r="3065" spans="6:6" ht="16.5" customHeight="1" x14ac:dyDescent="0.4">
      <c r="F3065" s="12"/>
    </row>
    <row r="3066" spans="6:6" ht="16.5" customHeight="1" x14ac:dyDescent="0.4">
      <c r="F3066" s="12"/>
    </row>
    <row r="3067" spans="6:6" ht="16.5" customHeight="1" x14ac:dyDescent="0.4">
      <c r="F3067" s="12"/>
    </row>
    <row r="3068" spans="6:6" ht="16.5" customHeight="1" x14ac:dyDescent="0.4">
      <c r="F3068" s="12"/>
    </row>
    <row r="3069" spans="6:6" ht="16.5" customHeight="1" x14ac:dyDescent="0.4">
      <c r="F3069" s="12"/>
    </row>
    <row r="3070" spans="6:6" ht="16.5" customHeight="1" x14ac:dyDescent="0.4">
      <c r="F3070" s="12"/>
    </row>
    <row r="3071" spans="6:6" ht="16.5" customHeight="1" x14ac:dyDescent="0.4">
      <c r="F3071" s="12"/>
    </row>
    <row r="3072" spans="6:6" ht="16.5" customHeight="1" x14ac:dyDescent="0.4">
      <c r="F3072" s="12"/>
    </row>
    <row r="3073" spans="6:6" ht="16.5" customHeight="1" x14ac:dyDescent="0.4">
      <c r="F3073" s="12"/>
    </row>
    <row r="3074" spans="6:6" ht="16.5" customHeight="1" x14ac:dyDescent="0.4">
      <c r="F3074" s="12"/>
    </row>
    <row r="3075" spans="6:6" ht="16.5" customHeight="1" x14ac:dyDescent="0.4">
      <c r="F3075" s="12"/>
    </row>
    <row r="3076" spans="6:6" ht="16.5" customHeight="1" x14ac:dyDescent="0.4">
      <c r="F3076" s="12"/>
    </row>
    <row r="3077" spans="6:6" ht="16.5" customHeight="1" x14ac:dyDescent="0.4">
      <c r="F3077" s="12"/>
    </row>
    <row r="3078" spans="6:6" ht="16.5" customHeight="1" x14ac:dyDescent="0.4">
      <c r="F3078" s="12"/>
    </row>
    <row r="3079" spans="6:6" ht="16.5" customHeight="1" x14ac:dyDescent="0.4">
      <c r="F3079" s="12"/>
    </row>
    <row r="3080" spans="6:6" ht="16.5" customHeight="1" x14ac:dyDescent="0.4">
      <c r="F3080" s="12"/>
    </row>
    <row r="3081" spans="6:6" ht="16.5" customHeight="1" x14ac:dyDescent="0.4">
      <c r="F3081" s="12"/>
    </row>
    <row r="3082" spans="6:6" ht="16.5" customHeight="1" x14ac:dyDescent="0.4">
      <c r="F3082" s="12"/>
    </row>
    <row r="3083" spans="6:6" ht="16.5" customHeight="1" x14ac:dyDescent="0.4">
      <c r="F3083" s="12"/>
    </row>
    <row r="3084" spans="6:6" ht="16.5" customHeight="1" x14ac:dyDescent="0.4">
      <c r="F3084" s="12"/>
    </row>
    <row r="3085" spans="6:6" ht="16.5" customHeight="1" x14ac:dyDescent="0.4">
      <c r="F3085" s="12"/>
    </row>
    <row r="3086" spans="6:6" ht="16.5" customHeight="1" x14ac:dyDescent="0.4">
      <c r="F3086" s="12"/>
    </row>
    <row r="3087" spans="6:6" ht="16.5" customHeight="1" x14ac:dyDescent="0.4">
      <c r="F3087" s="12"/>
    </row>
    <row r="3088" spans="6:6" ht="16.5" customHeight="1" x14ac:dyDescent="0.4">
      <c r="F3088" s="12"/>
    </row>
    <row r="3089" spans="6:6" ht="16.5" customHeight="1" x14ac:dyDescent="0.4">
      <c r="F3089" s="12"/>
    </row>
    <row r="3090" spans="6:6" ht="16.5" customHeight="1" x14ac:dyDescent="0.4">
      <c r="F3090" s="12"/>
    </row>
    <row r="3091" spans="6:6" ht="16.5" customHeight="1" x14ac:dyDescent="0.4">
      <c r="F3091" s="12"/>
    </row>
    <row r="3092" spans="6:6" ht="16.5" customHeight="1" x14ac:dyDescent="0.4">
      <c r="F3092" s="12"/>
    </row>
    <row r="3093" spans="6:6" ht="16.5" customHeight="1" x14ac:dyDescent="0.4">
      <c r="F3093" s="12"/>
    </row>
    <row r="3094" spans="6:6" ht="16.5" customHeight="1" x14ac:dyDescent="0.4">
      <c r="F3094" s="12"/>
    </row>
    <row r="3095" spans="6:6" ht="16.5" customHeight="1" x14ac:dyDescent="0.4">
      <c r="F3095" s="12"/>
    </row>
    <row r="3096" spans="6:6" ht="16.5" customHeight="1" x14ac:dyDescent="0.4">
      <c r="F3096" s="12"/>
    </row>
    <row r="3097" spans="6:6" ht="16.5" customHeight="1" x14ac:dyDescent="0.4">
      <c r="F3097" s="12"/>
    </row>
    <row r="3098" spans="6:6" ht="16.5" customHeight="1" x14ac:dyDescent="0.4">
      <c r="F3098" s="12"/>
    </row>
    <row r="3099" spans="6:6" ht="16.5" customHeight="1" x14ac:dyDescent="0.4">
      <c r="F3099" s="12"/>
    </row>
    <row r="3100" spans="6:6" ht="16.5" customHeight="1" x14ac:dyDescent="0.4">
      <c r="F3100" s="12"/>
    </row>
    <row r="3101" spans="6:6" ht="16.5" customHeight="1" x14ac:dyDescent="0.4">
      <c r="F3101" s="12"/>
    </row>
    <row r="3102" spans="6:6" ht="16.5" customHeight="1" x14ac:dyDescent="0.4">
      <c r="F3102" s="12"/>
    </row>
    <row r="3103" spans="6:6" ht="16.5" customHeight="1" x14ac:dyDescent="0.4">
      <c r="F3103" s="12"/>
    </row>
    <row r="3104" spans="6:6" ht="16.5" customHeight="1" x14ac:dyDescent="0.4">
      <c r="F3104" s="12"/>
    </row>
    <row r="3105" spans="6:6" ht="16.5" customHeight="1" x14ac:dyDescent="0.4">
      <c r="F3105" s="12"/>
    </row>
    <row r="3106" spans="6:6" ht="16.5" customHeight="1" x14ac:dyDescent="0.4">
      <c r="F3106" s="12"/>
    </row>
    <row r="3107" spans="6:6" ht="16.5" customHeight="1" x14ac:dyDescent="0.4">
      <c r="F3107" s="12"/>
    </row>
    <row r="3108" spans="6:6" ht="16.5" customHeight="1" x14ac:dyDescent="0.4">
      <c r="F3108" s="12"/>
    </row>
    <row r="3109" spans="6:6" ht="16.5" customHeight="1" x14ac:dyDescent="0.4">
      <c r="F3109" s="12"/>
    </row>
    <row r="3110" spans="6:6" ht="16.5" customHeight="1" x14ac:dyDescent="0.4">
      <c r="F3110" s="12"/>
    </row>
    <row r="3111" spans="6:6" ht="16.5" customHeight="1" x14ac:dyDescent="0.4">
      <c r="F3111" s="12"/>
    </row>
    <row r="3112" spans="6:6" ht="16.5" customHeight="1" x14ac:dyDescent="0.4">
      <c r="F3112" s="12"/>
    </row>
    <row r="3113" spans="6:6" ht="16.5" customHeight="1" x14ac:dyDescent="0.4">
      <c r="F3113" s="12"/>
    </row>
    <row r="3114" spans="6:6" ht="16.5" customHeight="1" x14ac:dyDescent="0.4">
      <c r="F3114" s="12"/>
    </row>
    <row r="3115" spans="6:6" ht="16.5" customHeight="1" x14ac:dyDescent="0.4">
      <c r="F3115" s="12"/>
    </row>
    <row r="3116" spans="6:6" ht="16.5" customHeight="1" x14ac:dyDescent="0.4">
      <c r="F3116" s="12"/>
    </row>
    <row r="3117" spans="6:6" ht="16.5" customHeight="1" x14ac:dyDescent="0.4">
      <c r="F3117" s="12"/>
    </row>
    <row r="3118" spans="6:6" ht="16.5" customHeight="1" x14ac:dyDescent="0.4">
      <c r="F3118" s="12"/>
    </row>
    <row r="3119" spans="6:6" ht="16.5" customHeight="1" x14ac:dyDescent="0.4">
      <c r="F3119" s="12"/>
    </row>
    <row r="3120" spans="6:6" ht="16.5" customHeight="1" x14ac:dyDescent="0.4">
      <c r="F3120" s="12"/>
    </row>
    <row r="3121" spans="6:6" ht="16.5" customHeight="1" x14ac:dyDescent="0.4">
      <c r="F3121" s="12"/>
    </row>
    <row r="3122" spans="6:6" ht="16.5" customHeight="1" x14ac:dyDescent="0.4">
      <c r="F3122" s="12"/>
    </row>
    <row r="3123" spans="6:6" ht="16.5" customHeight="1" x14ac:dyDescent="0.4">
      <c r="F3123" s="12"/>
    </row>
    <row r="3124" spans="6:6" ht="16.5" customHeight="1" x14ac:dyDescent="0.4">
      <c r="F3124" s="12"/>
    </row>
    <row r="3125" spans="6:6" ht="16.5" customHeight="1" x14ac:dyDescent="0.4">
      <c r="F3125" s="12"/>
    </row>
    <row r="3126" spans="6:6" ht="16.5" customHeight="1" x14ac:dyDescent="0.4">
      <c r="F3126" s="12"/>
    </row>
    <row r="3127" spans="6:6" ht="16.5" customHeight="1" x14ac:dyDescent="0.4">
      <c r="F3127" s="12"/>
    </row>
    <row r="3128" spans="6:6" ht="16.5" customHeight="1" x14ac:dyDescent="0.4">
      <c r="F3128" s="12"/>
    </row>
    <row r="3129" spans="6:6" ht="16.5" customHeight="1" x14ac:dyDescent="0.4">
      <c r="F3129" s="12"/>
    </row>
    <row r="3130" spans="6:6" ht="16.5" customHeight="1" x14ac:dyDescent="0.4">
      <c r="F3130" s="12"/>
    </row>
    <row r="3131" spans="6:6" ht="16.5" customHeight="1" x14ac:dyDescent="0.4">
      <c r="F3131" s="12"/>
    </row>
    <row r="3132" spans="6:6" ht="16.5" customHeight="1" x14ac:dyDescent="0.4">
      <c r="F3132" s="12"/>
    </row>
    <row r="3133" spans="6:6" ht="16.5" customHeight="1" x14ac:dyDescent="0.4">
      <c r="F3133" s="12"/>
    </row>
    <row r="3134" spans="6:6" ht="16.5" customHeight="1" x14ac:dyDescent="0.4">
      <c r="F3134" s="12"/>
    </row>
    <row r="3135" spans="6:6" ht="16.5" customHeight="1" x14ac:dyDescent="0.4">
      <c r="F3135" s="12"/>
    </row>
    <row r="3136" spans="6:6" ht="16.5" customHeight="1" x14ac:dyDescent="0.4">
      <c r="F3136" s="12"/>
    </row>
    <row r="3137" spans="6:6" ht="16.5" customHeight="1" x14ac:dyDescent="0.4">
      <c r="F3137" s="12"/>
    </row>
    <row r="3138" spans="6:6" ht="16.5" customHeight="1" x14ac:dyDescent="0.4">
      <c r="F3138" s="12"/>
    </row>
    <row r="3139" spans="6:6" ht="16.5" customHeight="1" x14ac:dyDescent="0.4">
      <c r="F3139" s="12"/>
    </row>
    <row r="3140" spans="6:6" ht="16.5" customHeight="1" x14ac:dyDescent="0.4">
      <c r="F3140" s="12"/>
    </row>
    <row r="3141" spans="6:6" ht="16.5" customHeight="1" x14ac:dyDescent="0.4">
      <c r="F3141" s="12"/>
    </row>
    <row r="3142" spans="6:6" ht="16.5" customHeight="1" x14ac:dyDescent="0.4">
      <c r="F3142" s="12"/>
    </row>
    <row r="3143" spans="6:6" ht="16.5" customHeight="1" x14ac:dyDescent="0.4">
      <c r="F3143" s="12"/>
    </row>
    <row r="3144" spans="6:6" ht="16.5" customHeight="1" x14ac:dyDescent="0.4">
      <c r="F3144" s="12"/>
    </row>
    <row r="3145" spans="6:6" ht="16.5" customHeight="1" x14ac:dyDescent="0.4">
      <c r="F3145" s="12"/>
    </row>
    <row r="3146" spans="6:6" ht="16.5" customHeight="1" x14ac:dyDescent="0.4">
      <c r="F3146" s="12"/>
    </row>
    <row r="3147" spans="6:6" ht="16.5" customHeight="1" x14ac:dyDescent="0.4">
      <c r="F3147" s="12"/>
    </row>
    <row r="3148" spans="6:6" ht="16.5" customHeight="1" x14ac:dyDescent="0.4">
      <c r="F3148" s="12"/>
    </row>
    <row r="3149" spans="6:6" ht="16.5" customHeight="1" x14ac:dyDescent="0.4">
      <c r="F3149" s="12"/>
    </row>
    <row r="3150" spans="6:6" ht="16.5" customHeight="1" x14ac:dyDescent="0.4">
      <c r="F3150" s="12"/>
    </row>
    <row r="3151" spans="6:6" ht="16.5" customHeight="1" x14ac:dyDescent="0.4">
      <c r="F3151" s="12"/>
    </row>
    <row r="3152" spans="6:6" ht="16.5" customHeight="1" x14ac:dyDescent="0.4">
      <c r="F3152" s="12"/>
    </row>
    <row r="3153" spans="6:6" ht="16.5" customHeight="1" x14ac:dyDescent="0.4">
      <c r="F3153" s="12"/>
    </row>
    <row r="3154" spans="6:6" ht="16.5" customHeight="1" x14ac:dyDescent="0.4">
      <c r="F3154" s="12"/>
    </row>
    <row r="3155" spans="6:6" ht="16.5" customHeight="1" x14ac:dyDescent="0.4">
      <c r="F3155" s="12"/>
    </row>
    <row r="3156" spans="6:6" ht="16.5" customHeight="1" x14ac:dyDescent="0.4">
      <c r="F3156" s="12"/>
    </row>
    <row r="3157" spans="6:6" ht="16.5" customHeight="1" x14ac:dyDescent="0.4">
      <c r="F3157" s="12"/>
    </row>
    <row r="3158" spans="6:6" ht="16.5" customHeight="1" x14ac:dyDescent="0.4">
      <c r="F3158" s="12"/>
    </row>
    <row r="3159" spans="6:6" ht="16.5" customHeight="1" x14ac:dyDescent="0.4">
      <c r="F3159" s="12"/>
    </row>
    <row r="3160" spans="6:6" ht="16.5" customHeight="1" x14ac:dyDescent="0.4">
      <c r="F3160" s="12"/>
    </row>
    <row r="3161" spans="6:6" ht="16.5" customHeight="1" x14ac:dyDescent="0.4">
      <c r="F3161" s="12"/>
    </row>
    <row r="3162" spans="6:6" ht="16.5" customHeight="1" x14ac:dyDescent="0.4">
      <c r="F3162" s="12"/>
    </row>
    <row r="3163" spans="6:6" ht="16.5" customHeight="1" x14ac:dyDescent="0.4">
      <c r="F3163" s="12"/>
    </row>
    <row r="3164" spans="6:6" ht="16.5" customHeight="1" x14ac:dyDescent="0.4">
      <c r="F3164" s="12"/>
    </row>
    <row r="3165" spans="6:6" ht="16.5" customHeight="1" x14ac:dyDescent="0.4">
      <c r="F3165" s="12"/>
    </row>
    <row r="3166" spans="6:6" ht="16.5" customHeight="1" x14ac:dyDescent="0.4">
      <c r="F3166" s="12"/>
    </row>
    <row r="3167" spans="6:6" ht="16.5" customHeight="1" x14ac:dyDescent="0.4">
      <c r="F3167" s="12"/>
    </row>
    <row r="3168" spans="6:6" ht="16.5" customHeight="1" x14ac:dyDescent="0.4">
      <c r="F3168" s="12"/>
    </row>
    <row r="3169" spans="6:6" ht="16.5" customHeight="1" x14ac:dyDescent="0.4">
      <c r="F3169" s="12"/>
    </row>
    <row r="3170" spans="6:6" ht="16.5" customHeight="1" x14ac:dyDescent="0.4">
      <c r="F3170" s="12"/>
    </row>
    <row r="3171" spans="6:6" ht="16.5" customHeight="1" x14ac:dyDescent="0.4">
      <c r="F3171" s="12"/>
    </row>
    <row r="3172" spans="6:6" ht="16.5" customHeight="1" x14ac:dyDescent="0.4">
      <c r="F3172" s="12"/>
    </row>
    <row r="3173" spans="6:6" ht="16.5" customHeight="1" x14ac:dyDescent="0.4">
      <c r="F3173" s="12"/>
    </row>
    <row r="3174" spans="6:6" ht="16.5" customHeight="1" x14ac:dyDescent="0.4">
      <c r="F3174" s="12"/>
    </row>
    <row r="3175" spans="6:6" ht="16.5" customHeight="1" x14ac:dyDescent="0.4">
      <c r="F3175" s="12"/>
    </row>
    <row r="3176" spans="6:6" ht="16.5" customHeight="1" x14ac:dyDescent="0.4">
      <c r="F3176" s="12"/>
    </row>
    <row r="3177" spans="6:6" ht="16.5" customHeight="1" x14ac:dyDescent="0.4">
      <c r="F3177" s="12"/>
    </row>
    <row r="3178" spans="6:6" ht="16.5" customHeight="1" x14ac:dyDescent="0.4">
      <c r="F3178" s="12"/>
    </row>
    <row r="3179" spans="6:6" ht="16.5" customHeight="1" x14ac:dyDescent="0.4">
      <c r="F3179" s="12"/>
    </row>
    <row r="3180" spans="6:6" ht="16.5" customHeight="1" x14ac:dyDescent="0.4">
      <c r="F3180" s="12"/>
    </row>
    <row r="3181" spans="6:6" ht="16.5" customHeight="1" x14ac:dyDescent="0.4">
      <c r="F3181" s="12"/>
    </row>
    <row r="3182" spans="6:6" ht="16.5" customHeight="1" x14ac:dyDescent="0.4">
      <c r="F3182" s="12"/>
    </row>
    <row r="3183" spans="6:6" ht="16.5" customHeight="1" x14ac:dyDescent="0.4">
      <c r="F3183" s="12"/>
    </row>
    <row r="3184" spans="6:6" ht="16.5" customHeight="1" x14ac:dyDescent="0.4">
      <c r="F3184" s="12"/>
    </row>
    <row r="3185" spans="6:6" ht="16.5" customHeight="1" x14ac:dyDescent="0.4">
      <c r="F3185" s="12"/>
    </row>
    <row r="3186" spans="6:6" ht="16.5" customHeight="1" x14ac:dyDescent="0.4">
      <c r="F3186" s="12"/>
    </row>
    <row r="3187" spans="6:6" ht="16.5" customHeight="1" x14ac:dyDescent="0.4">
      <c r="F3187" s="12"/>
    </row>
    <row r="3188" spans="6:6" ht="16.5" customHeight="1" x14ac:dyDescent="0.4">
      <c r="F3188" s="12"/>
    </row>
    <row r="3189" spans="6:6" ht="16.5" customHeight="1" x14ac:dyDescent="0.4">
      <c r="F3189" s="12"/>
    </row>
    <row r="3190" spans="6:6" ht="16.5" customHeight="1" x14ac:dyDescent="0.4">
      <c r="F3190" s="12"/>
    </row>
    <row r="3191" spans="6:6" ht="16.5" customHeight="1" x14ac:dyDescent="0.4">
      <c r="F3191" s="12"/>
    </row>
    <row r="3192" spans="6:6" ht="16.5" customHeight="1" x14ac:dyDescent="0.4">
      <c r="F3192" s="12"/>
    </row>
    <row r="3193" spans="6:6" ht="16.5" customHeight="1" x14ac:dyDescent="0.4">
      <c r="F3193" s="12"/>
    </row>
    <row r="3194" spans="6:6" ht="16.5" customHeight="1" x14ac:dyDescent="0.4">
      <c r="F3194" s="12"/>
    </row>
    <row r="3195" spans="6:6" ht="16.5" customHeight="1" x14ac:dyDescent="0.4">
      <c r="F3195" s="12"/>
    </row>
    <row r="3196" spans="6:6" ht="16.5" customHeight="1" x14ac:dyDescent="0.4">
      <c r="F3196" s="12"/>
    </row>
    <row r="3197" spans="6:6" ht="16.5" customHeight="1" x14ac:dyDescent="0.4">
      <c r="F3197" s="12"/>
    </row>
    <row r="3198" spans="6:6" ht="16.5" customHeight="1" x14ac:dyDescent="0.4">
      <c r="F3198" s="12"/>
    </row>
    <row r="3199" spans="6:6" ht="16.5" customHeight="1" x14ac:dyDescent="0.4">
      <c r="F3199" s="12"/>
    </row>
    <row r="3200" spans="6:6" ht="16.5" customHeight="1" x14ac:dyDescent="0.4">
      <c r="F3200" s="12"/>
    </row>
    <row r="3201" spans="6:6" ht="16.5" customHeight="1" x14ac:dyDescent="0.4">
      <c r="F3201" s="12"/>
    </row>
    <row r="3202" spans="6:6" ht="16.5" customHeight="1" x14ac:dyDescent="0.4">
      <c r="F3202" s="12"/>
    </row>
    <row r="3203" spans="6:6" ht="16.5" customHeight="1" x14ac:dyDescent="0.4">
      <c r="F3203" s="12"/>
    </row>
    <row r="3204" spans="6:6" ht="16.5" customHeight="1" x14ac:dyDescent="0.4">
      <c r="F3204" s="12"/>
    </row>
    <row r="3205" spans="6:6" ht="16.5" customHeight="1" x14ac:dyDescent="0.4">
      <c r="F3205" s="12"/>
    </row>
    <row r="3206" spans="6:6" ht="16.5" customHeight="1" x14ac:dyDescent="0.4">
      <c r="F3206" s="12"/>
    </row>
    <row r="3207" spans="6:6" ht="16.5" customHeight="1" x14ac:dyDescent="0.4">
      <c r="F3207" s="12"/>
    </row>
    <row r="3208" spans="6:6" ht="16.5" customHeight="1" x14ac:dyDescent="0.4">
      <c r="F3208" s="12"/>
    </row>
    <row r="3209" spans="6:6" ht="16.5" customHeight="1" x14ac:dyDescent="0.4">
      <c r="F3209" s="12"/>
    </row>
    <row r="3210" spans="6:6" ht="16.5" customHeight="1" x14ac:dyDescent="0.4">
      <c r="F3210" s="12"/>
    </row>
    <row r="3211" spans="6:6" ht="16.5" customHeight="1" x14ac:dyDescent="0.4">
      <c r="F3211" s="12"/>
    </row>
    <row r="3212" spans="6:6" ht="16.5" customHeight="1" x14ac:dyDescent="0.4">
      <c r="F3212" s="12"/>
    </row>
    <row r="3213" spans="6:6" ht="16.5" customHeight="1" x14ac:dyDescent="0.4">
      <c r="F3213" s="12"/>
    </row>
    <row r="3214" spans="6:6" ht="16.5" customHeight="1" x14ac:dyDescent="0.4">
      <c r="F3214" s="12"/>
    </row>
    <row r="3215" spans="6:6" ht="16.5" customHeight="1" x14ac:dyDescent="0.4">
      <c r="F3215" s="12"/>
    </row>
    <row r="3216" spans="6:6" ht="16.5" customHeight="1" x14ac:dyDescent="0.4">
      <c r="F3216" s="12"/>
    </row>
    <row r="3217" spans="6:6" ht="16.5" customHeight="1" x14ac:dyDescent="0.4">
      <c r="F3217" s="12"/>
    </row>
    <row r="3218" spans="6:6" ht="16.5" customHeight="1" x14ac:dyDescent="0.4">
      <c r="F3218" s="12"/>
    </row>
    <row r="3219" spans="6:6" ht="16.5" customHeight="1" x14ac:dyDescent="0.4">
      <c r="F3219" s="12"/>
    </row>
    <row r="3220" spans="6:6" ht="16.5" customHeight="1" x14ac:dyDescent="0.4">
      <c r="F3220" s="12"/>
    </row>
    <row r="3221" spans="6:6" ht="16.5" customHeight="1" x14ac:dyDescent="0.4">
      <c r="F3221" s="12"/>
    </row>
    <row r="3222" spans="6:6" ht="16.5" customHeight="1" x14ac:dyDescent="0.4">
      <c r="F3222" s="12"/>
    </row>
    <row r="3223" spans="6:6" ht="16.5" customHeight="1" x14ac:dyDescent="0.4">
      <c r="F3223" s="12"/>
    </row>
    <row r="3224" spans="6:6" ht="16.5" customHeight="1" x14ac:dyDescent="0.4">
      <c r="F3224" s="12"/>
    </row>
    <row r="3225" spans="6:6" ht="16.5" customHeight="1" x14ac:dyDescent="0.4">
      <c r="F3225" s="12"/>
    </row>
    <row r="3226" spans="6:6" ht="16.5" customHeight="1" x14ac:dyDescent="0.4">
      <c r="F3226" s="12"/>
    </row>
    <row r="3227" spans="6:6" ht="16.5" customHeight="1" x14ac:dyDescent="0.4">
      <c r="F3227" s="12"/>
    </row>
    <row r="3228" spans="6:6" ht="16.5" customHeight="1" x14ac:dyDescent="0.4">
      <c r="F3228" s="12"/>
    </row>
    <row r="3229" spans="6:6" ht="16.5" customHeight="1" x14ac:dyDescent="0.4">
      <c r="F3229" s="12"/>
    </row>
    <row r="3230" spans="6:6" ht="16.5" customHeight="1" x14ac:dyDescent="0.4">
      <c r="F3230" s="12"/>
    </row>
    <row r="3231" spans="6:6" ht="16.5" customHeight="1" x14ac:dyDescent="0.4">
      <c r="F3231" s="12"/>
    </row>
    <row r="3232" spans="6:6" ht="16.5" customHeight="1" x14ac:dyDescent="0.4">
      <c r="F3232" s="12"/>
    </row>
    <row r="3233" spans="6:6" ht="16.5" customHeight="1" x14ac:dyDescent="0.4">
      <c r="F3233" s="12"/>
    </row>
    <row r="3234" spans="6:6" ht="16.5" customHeight="1" x14ac:dyDescent="0.4">
      <c r="F3234" s="12"/>
    </row>
    <row r="3235" spans="6:6" ht="16.5" customHeight="1" x14ac:dyDescent="0.4">
      <c r="F3235" s="12"/>
    </row>
    <row r="3236" spans="6:6" ht="16.5" customHeight="1" x14ac:dyDescent="0.4">
      <c r="F3236" s="12"/>
    </row>
    <row r="3237" spans="6:6" ht="16.5" customHeight="1" x14ac:dyDescent="0.4">
      <c r="F3237" s="12"/>
    </row>
    <row r="3238" spans="6:6" ht="16.5" customHeight="1" x14ac:dyDescent="0.4">
      <c r="F3238" s="12"/>
    </row>
    <row r="3239" spans="6:6" ht="16.5" customHeight="1" x14ac:dyDescent="0.4">
      <c r="F3239" s="12"/>
    </row>
    <row r="3240" spans="6:6" ht="16.5" customHeight="1" x14ac:dyDescent="0.4">
      <c r="F3240" s="12"/>
    </row>
    <row r="3241" spans="6:6" ht="16.5" customHeight="1" x14ac:dyDescent="0.4">
      <c r="F3241" s="12"/>
    </row>
    <row r="3242" spans="6:6" ht="16.5" customHeight="1" x14ac:dyDescent="0.4">
      <c r="F3242" s="12"/>
    </row>
    <row r="3243" spans="6:6" ht="16.5" customHeight="1" x14ac:dyDescent="0.4">
      <c r="F3243" s="12"/>
    </row>
    <row r="3244" spans="6:6" ht="16.5" customHeight="1" x14ac:dyDescent="0.4">
      <c r="F3244" s="12"/>
    </row>
    <row r="3245" spans="6:6" ht="16.5" customHeight="1" x14ac:dyDescent="0.4">
      <c r="F3245" s="12"/>
    </row>
    <row r="3246" spans="6:6" ht="16.5" customHeight="1" x14ac:dyDescent="0.4">
      <c r="F3246" s="12"/>
    </row>
    <row r="3247" spans="6:6" ht="16.5" customHeight="1" x14ac:dyDescent="0.4">
      <c r="F3247" s="12"/>
    </row>
    <row r="3248" spans="6:6" ht="16.5" customHeight="1" x14ac:dyDescent="0.4">
      <c r="F3248" s="12"/>
    </row>
    <row r="3249" spans="6:6" ht="16.5" customHeight="1" x14ac:dyDescent="0.4">
      <c r="F3249" s="12"/>
    </row>
    <row r="3250" spans="6:6" ht="16.5" customHeight="1" x14ac:dyDescent="0.4">
      <c r="F3250" s="12"/>
    </row>
    <row r="3251" spans="6:6" ht="16.5" customHeight="1" x14ac:dyDescent="0.4">
      <c r="F3251" s="12"/>
    </row>
    <row r="3252" spans="6:6" ht="16.5" customHeight="1" x14ac:dyDescent="0.4">
      <c r="F3252" s="12"/>
    </row>
    <row r="3253" spans="6:6" ht="16.5" customHeight="1" x14ac:dyDescent="0.4">
      <c r="F3253" s="12"/>
    </row>
    <row r="3254" spans="6:6" ht="16.5" customHeight="1" x14ac:dyDescent="0.4">
      <c r="F3254" s="12"/>
    </row>
    <row r="3255" spans="6:6" ht="16.5" customHeight="1" x14ac:dyDescent="0.4">
      <c r="F3255" s="12"/>
    </row>
    <row r="3256" spans="6:6" ht="16.5" customHeight="1" x14ac:dyDescent="0.4">
      <c r="F3256" s="12"/>
    </row>
    <row r="3257" spans="6:6" ht="16.5" customHeight="1" x14ac:dyDescent="0.4">
      <c r="F3257" s="12"/>
    </row>
    <row r="3258" spans="6:6" ht="16.5" customHeight="1" x14ac:dyDescent="0.4">
      <c r="F3258" s="12"/>
    </row>
    <row r="3259" spans="6:6" ht="16.5" customHeight="1" x14ac:dyDescent="0.4">
      <c r="F3259" s="12"/>
    </row>
    <row r="3260" spans="6:6" ht="16.5" customHeight="1" x14ac:dyDescent="0.4">
      <c r="F3260" s="12"/>
    </row>
    <row r="3261" spans="6:6" ht="16.5" customHeight="1" x14ac:dyDescent="0.4">
      <c r="F3261" s="12"/>
    </row>
    <row r="3262" spans="6:6" ht="16.5" customHeight="1" x14ac:dyDescent="0.4">
      <c r="F3262" s="12"/>
    </row>
    <row r="3263" spans="6:6" ht="16.5" customHeight="1" x14ac:dyDescent="0.4">
      <c r="F3263" s="12"/>
    </row>
    <row r="3264" spans="6:6" ht="16.5" customHeight="1" x14ac:dyDescent="0.4">
      <c r="F3264" s="12"/>
    </row>
    <row r="3265" spans="6:6" ht="16.5" customHeight="1" x14ac:dyDescent="0.4">
      <c r="F3265" s="12"/>
    </row>
    <row r="3266" spans="6:6" ht="16.5" customHeight="1" x14ac:dyDescent="0.4">
      <c r="F3266" s="12"/>
    </row>
    <row r="3267" spans="6:6" ht="16.5" customHeight="1" x14ac:dyDescent="0.4">
      <c r="F3267" s="12"/>
    </row>
    <row r="3268" spans="6:6" ht="16.5" customHeight="1" x14ac:dyDescent="0.4">
      <c r="F3268" s="12"/>
    </row>
    <row r="3269" spans="6:6" ht="16.5" customHeight="1" x14ac:dyDescent="0.4">
      <c r="F3269" s="12"/>
    </row>
    <row r="3270" spans="6:6" ht="16.5" customHeight="1" x14ac:dyDescent="0.4">
      <c r="F3270" s="12"/>
    </row>
    <row r="3271" spans="6:6" ht="16.5" customHeight="1" x14ac:dyDescent="0.4">
      <c r="F3271" s="12"/>
    </row>
    <row r="3272" spans="6:6" ht="16.5" customHeight="1" x14ac:dyDescent="0.4">
      <c r="F3272" s="12"/>
    </row>
    <row r="3273" spans="6:6" ht="16.5" customHeight="1" x14ac:dyDescent="0.4">
      <c r="F3273" s="12"/>
    </row>
    <row r="3274" spans="6:6" ht="16.5" customHeight="1" x14ac:dyDescent="0.4">
      <c r="F3274" s="12"/>
    </row>
    <row r="3275" spans="6:6" ht="16.5" customHeight="1" x14ac:dyDescent="0.4">
      <c r="F3275" s="12"/>
    </row>
    <row r="3276" spans="6:6" ht="16.5" customHeight="1" x14ac:dyDescent="0.4">
      <c r="F3276" s="12"/>
    </row>
    <row r="3277" spans="6:6" ht="16.5" customHeight="1" x14ac:dyDescent="0.4">
      <c r="F3277" s="12"/>
    </row>
    <row r="3278" spans="6:6" ht="16.5" customHeight="1" x14ac:dyDescent="0.4">
      <c r="F3278" s="12"/>
    </row>
    <row r="3279" spans="6:6" ht="16.5" customHeight="1" x14ac:dyDescent="0.4">
      <c r="F3279" s="12"/>
    </row>
    <row r="3280" spans="6:6" ht="16.5" customHeight="1" x14ac:dyDescent="0.4">
      <c r="F3280" s="12"/>
    </row>
    <row r="3281" spans="6:6" ht="16.5" customHeight="1" x14ac:dyDescent="0.4">
      <c r="F3281" s="12"/>
    </row>
    <row r="3282" spans="6:6" ht="16.5" customHeight="1" x14ac:dyDescent="0.4">
      <c r="F3282" s="12"/>
    </row>
    <row r="3283" spans="6:6" ht="16.5" customHeight="1" x14ac:dyDescent="0.4">
      <c r="F3283" s="12"/>
    </row>
    <row r="3284" spans="6:6" ht="16.5" customHeight="1" x14ac:dyDescent="0.4">
      <c r="F3284" s="12"/>
    </row>
    <row r="3285" spans="6:6" ht="16.5" customHeight="1" x14ac:dyDescent="0.4">
      <c r="F3285" s="12"/>
    </row>
    <row r="3286" spans="6:6" ht="16.5" customHeight="1" x14ac:dyDescent="0.4">
      <c r="F3286" s="12"/>
    </row>
    <row r="3287" spans="6:6" ht="16.5" customHeight="1" x14ac:dyDescent="0.4">
      <c r="F3287" s="12"/>
    </row>
    <row r="3288" spans="6:6" ht="16.5" customHeight="1" x14ac:dyDescent="0.4">
      <c r="F3288" s="12"/>
    </row>
    <row r="3289" spans="6:6" ht="16.5" customHeight="1" x14ac:dyDescent="0.4">
      <c r="F3289" s="12"/>
    </row>
    <row r="3290" spans="6:6" ht="16.5" customHeight="1" x14ac:dyDescent="0.4">
      <c r="F3290" s="12"/>
    </row>
    <row r="3291" spans="6:6" ht="16.5" customHeight="1" x14ac:dyDescent="0.4">
      <c r="F3291" s="12"/>
    </row>
    <row r="3292" spans="6:6" ht="16.5" customHeight="1" x14ac:dyDescent="0.4">
      <c r="F3292" s="12"/>
    </row>
    <row r="3293" spans="6:6" ht="16.5" customHeight="1" x14ac:dyDescent="0.4">
      <c r="F3293" s="12"/>
    </row>
    <row r="3294" spans="6:6" ht="16.5" customHeight="1" x14ac:dyDescent="0.4">
      <c r="F3294" s="12"/>
    </row>
    <row r="3295" spans="6:6" ht="16.5" customHeight="1" x14ac:dyDescent="0.4">
      <c r="F3295" s="12"/>
    </row>
    <row r="3296" spans="6:6" ht="16.5" customHeight="1" x14ac:dyDescent="0.4">
      <c r="F3296" s="12"/>
    </row>
    <row r="3297" spans="6:6" ht="16.5" customHeight="1" x14ac:dyDescent="0.4">
      <c r="F3297" s="12"/>
    </row>
    <row r="3298" spans="6:6" ht="16.5" customHeight="1" x14ac:dyDescent="0.4">
      <c r="F3298" s="12"/>
    </row>
    <row r="3299" spans="6:6" ht="16.5" customHeight="1" x14ac:dyDescent="0.4">
      <c r="F3299" s="12"/>
    </row>
    <row r="3300" spans="6:6" ht="16.5" customHeight="1" x14ac:dyDescent="0.4">
      <c r="F3300" s="12"/>
    </row>
    <row r="3301" spans="6:6" ht="16.5" customHeight="1" x14ac:dyDescent="0.4">
      <c r="F3301" s="12"/>
    </row>
    <row r="3302" spans="6:6" ht="16.5" customHeight="1" x14ac:dyDescent="0.4">
      <c r="F3302" s="12"/>
    </row>
    <row r="3303" spans="6:6" ht="16.5" customHeight="1" x14ac:dyDescent="0.4">
      <c r="F3303" s="12"/>
    </row>
    <row r="3304" spans="6:6" ht="16.5" customHeight="1" x14ac:dyDescent="0.4">
      <c r="F3304" s="12"/>
    </row>
    <row r="3305" spans="6:6" ht="16.5" customHeight="1" x14ac:dyDescent="0.4">
      <c r="F3305" s="12"/>
    </row>
    <row r="3306" spans="6:6" ht="16.5" customHeight="1" x14ac:dyDescent="0.4">
      <c r="F3306" s="12"/>
    </row>
    <row r="3307" spans="6:6" ht="16.5" customHeight="1" x14ac:dyDescent="0.4">
      <c r="F3307" s="12"/>
    </row>
    <row r="3308" spans="6:6" ht="16.5" customHeight="1" x14ac:dyDescent="0.4">
      <c r="F3308" s="12"/>
    </row>
    <row r="3309" spans="6:6" ht="16.5" customHeight="1" x14ac:dyDescent="0.4">
      <c r="F3309" s="12"/>
    </row>
    <row r="3310" spans="6:6" ht="16.5" customHeight="1" x14ac:dyDescent="0.4">
      <c r="F3310" s="12"/>
    </row>
    <row r="3311" spans="6:6" ht="16.5" customHeight="1" x14ac:dyDescent="0.4">
      <c r="F3311" s="12"/>
    </row>
    <row r="3312" spans="6:6" ht="16.5" customHeight="1" x14ac:dyDescent="0.4">
      <c r="F3312" s="12"/>
    </row>
    <row r="3313" spans="6:6" ht="16.5" customHeight="1" x14ac:dyDescent="0.4">
      <c r="F3313" s="12"/>
    </row>
    <row r="3314" spans="6:6" ht="16.5" customHeight="1" x14ac:dyDescent="0.4">
      <c r="F3314" s="12"/>
    </row>
    <row r="3315" spans="6:6" ht="16.5" customHeight="1" x14ac:dyDescent="0.4">
      <c r="F3315" s="12"/>
    </row>
    <row r="3316" spans="6:6" ht="16.5" customHeight="1" x14ac:dyDescent="0.4">
      <c r="F3316" s="12"/>
    </row>
    <row r="3317" spans="6:6" ht="16.5" customHeight="1" x14ac:dyDescent="0.4">
      <c r="F3317" s="12"/>
    </row>
    <row r="3318" spans="6:6" ht="16.5" customHeight="1" x14ac:dyDescent="0.4">
      <c r="F3318" s="12"/>
    </row>
    <row r="3319" spans="6:6" ht="16.5" customHeight="1" x14ac:dyDescent="0.4">
      <c r="F3319" s="12"/>
    </row>
    <row r="3320" spans="6:6" ht="16.5" customHeight="1" x14ac:dyDescent="0.4">
      <c r="F3320" s="12"/>
    </row>
    <row r="3321" spans="6:6" ht="16.5" customHeight="1" x14ac:dyDescent="0.4">
      <c r="F3321" s="12"/>
    </row>
    <row r="3322" spans="6:6" ht="16.5" customHeight="1" x14ac:dyDescent="0.4">
      <c r="F3322" s="12"/>
    </row>
    <row r="3323" spans="6:6" ht="16.5" customHeight="1" x14ac:dyDescent="0.4">
      <c r="F3323" s="12"/>
    </row>
    <row r="3324" spans="6:6" ht="16.5" customHeight="1" x14ac:dyDescent="0.4">
      <c r="F3324" s="12"/>
    </row>
    <row r="3325" spans="6:6" ht="16.5" customHeight="1" x14ac:dyDescent="0.4">
      <c r="F3325" s="12"/>
    </row>
    <row r="3326" spans="6:6" ht="16.5" customHeight="1" x14ac:dyDescent="0.4">
      <c r="F3326" s="12"/>
    </row>
    <row r="3327" spans="6:6" ht="16.5" customHeight="1" x14ac:dyDescent="0.4">
      <c r="F3327" s="12"/>
    </row>
    <row r="3328" spans="6:6" ht="16.5" customHeight="1" x14ac:dyDescent="0.4">
      <c r="F3328" s="12"/>
    </row>
    <row r="3329" spans="6:6" ht="16.5" customHeight="1" x14ac:dyDescent="0.4">
      <c r="F3329" s="12"/>
    </row>
    <row r="3330" spans="6:6" ht="16.5" customHeight="1" x14ac:dyDescent="0.4">
      <c r="F3330" s="12"/>
    </row>
    <row r="3331" spans="6:6" ht="16.5" customHeight="1" x14ac:dyDescent="0.4">
      <c r="F3331" s="12"/>
    </row>
    <row r="3332" spans="6:6" ht="16.5" customHeight="1" x14ac:dyDescent="0.4">
      <c r="F3332" s="12"/>
    </row>
    <row r="3333" spans="6:6" ht="16.5" customHeight="1" x14ac:dyDescent="0.4">
      <c r="F3333" s="12"/>
    </row>
    <row r="3334" spans="6:6" ht="16.5" customHeight="1" x14ac:dyDescent="0.4">
      <c r="F3334" s="12"/>
    </row>
    <row r="3335" spans="6:6" ht="16.5" customHeight="1" x14ac:dyDescent="0.4">
      <c r="F3335" s="12"/>
    </row>
    <row r="3336" spans="6:6" ht="16.5" customHeight="1" x14ac:dyDescent="0.4">
      <c r="F3336" s="12"/>
    </row>
    <row r="3337" spans="6:6" ht="16.5" customHeight="1" x14ac:dyDescent="0.4">
      <c r="F3337" s="12"/>
    </row>
    <row r="3338" spans="6:6" ht="16.5" customHeight="1" x14ac:dyDescent="0.4">
      <c r="F3338" s="12"/>
    </row>
    <row r="3339" spans="6:6" ht="16.5" customHeight="1" x14ac:dyDescent="0.4">
      <c r="F3339" s="12"/>
    </row>
    <row r="3340" spans="6:6" ht="16.5" customHeight="1" x14ac:dyDescent="0.4">
      <c r="F3340" s="12"/>
    </row>
    <row r="3341" spans="6:6" ht="16.5" customHeight="1" x14ac:dyDescent="0.4">
      <c r="F3341" s="12"/>
    </row>
    <row r="3342" spans="6:6" ht="16.5" customHeight="1" x14ac:dyDescent="0.4">
      <c r="F3342" s="12"/>
    </row>
    <row r="3343" spans="6:6" ht="16.5" customHeight="1" x14ac:dyDescent="0.4">
      <c r="F3343" s="12"/>
    </row>
    <row r="3344" spans="6:6" ht="16.5" customHeight="1" x14ac:dyDescent="0.4">
      <c r="F3344" s="12"/>
    </row>
    <row r="3345" spans="6:6" ht="16.5" customHeight="1" x14ac:dyDescent="0.4">
      <c r="F3345" s="12"/>
    </row>
    <row r="3346" spans="6:6" ht="16.5" customHeight="1" x14ac:dyDescent="0.4">
      <c r="F3346" s="12"/>
    </row>
    <row r="3347" spans="6:6" ht="16.5" customHeight="1" x14ac:dyDescent="0.4">
      <c r="F3347" s="12"/>
    </row>
    <row r="3348" spans="6:6" ht="16.5" customHeight="1" x14ac:dyDescent="0.4">
      <c r="F3348" s="12"/>
    </row>
    <row r="3349" spans="6:6" ht="16.5" customHeight="1" x14ac:dyDescent="0.4">
      <c r="F3349" s="12"/>
    </row>
    <row r="3350" spans="6:6" ht="16.5" customHeight="1" x14ac:dyDescent="0.4">
      <c r="F3350" s="12"/>
    </row>
    <row r="3351" spans="6:6" ht="16.5" customHeight="1" x14ac:dyDescent="0.4">
      <c r="F3351" s="12"/>
    </row>
    <row r="3352" spans="6:6" ht="16.5" customHeight="1" x14ac:dyDescent="0.4">
      <c r="F3352" s="12"/>
    </row>
    <row r="3353" spans="6:6" ht="16.5" customHeight="1" x14ac:dyDescent="0.4">
      <c r="F3353" s="12"/>
    </row>
    <row r="3354" spans="6:6" ht="16.5" customHeight="1" x14ac:dyDescent="0.4">
      <c r="F3354" s="12"/>
    </row>
    <row r="3355" spans="6:6" ht="16.5" customHeight="1" x14ac:dyDescent="0.4">
      <c r="F3355" s="12"/>
    </row>
    <row r="3356" spans="6:6" ht="16.5" customHeight="1" x14ac:dyDescent="0.4">
      <c r="F3356" s="12"/>
    </row>
    <row r="3357" spans="6:6" ht="16.5" customHeight="1" x14ac:dyDescent="0.4">
      <c r="F3357" s="12"/>
    </row>
    <row r="3358" spans="6:6" ht="16.5" customHeight="1" x14ac:dyDescent="0.4">
      <c r="F3358" s="12"/>
    </row>
    <row r="3359" spans="6:6" ht="16.5" customHeight="1" x14ac:dyDescent="0.4">
      <c r="F3359" s="12"/>
    </row>
    <row r="3360" spans="6:6" ht="16.5" customHeight="1" x14ac:dyDescent="0.4">
      <c r="F3360" s="12"/>
    </row>
    <row r="3361" spans="6:6" ht="16.5" customHeight="1" x14ac:dyDescent="0.4">
      <c r="F3361" s="12"/>
    </row>
    <row r="3362" spans="6:6" ht="16.5" customHeight="1" x14ac:dyDescent="0.4">
      <c r="F3362" s="12"/>
    </row>
    <row r="3363" spans="6:6" ht="16.5" customHeight="1" x14ac:dyDescent="0.4">
      <c r="F3363" s="12"/>
    </row>
    <row r="3364" spans="6:6" ht="16.5" customHeight="1" x14ac:dyDescent="0.4">
      <c r="F3364" s="12"/>
    </row>
    <row r="3365" spans="6:6" ht="16.5" customHeight="1" x14ac:dyDescent="0.4">
      <c r="F3365" s="12"/>
    </row>
    <row r="3366" spans="6:6" ht="16.5" customHeight="1" x14ac:dyDescent="0.4">
      <c r="F3366" s="12"/>
    </row>
    <row r="3367" spans="6:6" ht="16.5" customHeight="1" x14ac:dyDescent="0.4">
      <c r="F3367" s="12"/>
    </row>
    <row r="3368" spans="6:6" ht="16.5" customHeight="1" x14ac:dyDescent="0.4">
      <c r="F3368" s="12"/>
    </row>
    <row r="3369" spans="6:6" ht="16.5" customHeight="1" x14ac:dyDescent="0.4">
      <c r="F3369" s="12"/>
    </row>
    <row r="3370" spans="6:6" ht="16.5" customHeight="1" x14ac:dyDescent="0.4">
      <c r="F3370" s="12"/>
    </row>
    <row r="3371" spans="6:6" ht="16.5" customHeight="1" x14ac:dyDescent="0.4">
      <c r="F3371" s="12"/>
    </row>
    <row r="3372" spans="6:6" ht="16.5" customHeight="1" x14ac:dyDescent="0.4">
      <c r="F3372" s="12"/>
    </row>
    <row r="3373" spans="6:6" ht="16.5" customHeight="1" x14ac:dyDescent="0.4">
      <c r="F3373" s="12"/>
    </row>
    <row r="3374" spans="6:6" ht="16.5" customHeight="1" x14ac:dyDescent="0.4">
      <c r="F3374" s="12"/>
    </row>
    <row r="3375" spans="6:6" ht="16.5" customHeight="1" x14ac:dyDescent="0.4">
      <c r="F3375" s="12"/>
    </row>
    <row r="3376" spans="6:6" ht="16.5" customHeight="1" x14ac:dyDescent="0.4">
      <c r="F3376" s="12"/>
    </row>
    <row r="3377" spans="6:6" ht="16.5" customHeight="1" x14ac:dyDescent="0.4">
      <c r="F3377" s="12"/>
    </row>
    <row r="3378" spans="6:6" ht="16.5" customHeight="1" x14ac:dyDescent="0.4">
      <c r="F3378" s="12"/>
    </row>
    <row r="3379" spans="6:6" ht="16.5" customHeight="1" x14ac:dyDescent="0.4">
      <c r="F3379" s="12"/>
    </row>
    <row r="3380" spans="6:6" ht="16.5" customHeight="1" x14ac:dyDescent="0.4">
      <c r="F3380" s="12"/>
    </row>
    <row r="3381" spans="6:6" ht="16.5" customHeight="1" x14ac:dyDescent="0.4">
      <c r="F3381" s="12"/>
    </row>
    <row r="3382" spans="6:6" ht="16.5" customHeight="1" x14ac:dyDescent="0.4">
      <c r="F3382" s="12"/>
    </row>
    <row r="3383" spans="6:6" ht="16.5" customHeight="1" x14ac:dyDescent="0.4">
      <c r="F3383" s="12"/>
    </row>
    <row r="3384" spans="6:6" ht="16.5" customHeight="1" x14ac:dyDescent="0.4">
      <c r="F3384" s="12"/>
    </row>
    <row r="3385" spans="6:6" ht="16.5" customHeight="1" x14ac:dyDescent="0.4">
      <c r="F3385" s="12"/>
    </row>
    <row r="3386" spans="6:6" ht="16.5" customHeight="1" x14ac:dyDescent="0.4">
      <c r="F3386" s="12"/>
    </row>
    <row r="3387" spans="6:6" ht="16.5" customHeight="1" x14ac:dyDescent="0.4">
      <c r="F3387" s="12"/>
    </row>
    <row r="3388" spans="6:6" ht="16.5" customHeight="1" x14ac:dyDescent="0.4">
      <c r="F3388" s="12"/>
    </row>
    <row r="3389" spans="6:6" ht="16.5" customHeight="1" x14ac:dyDescent="0.4">
      <c r="F3389" s="12"/>
    </row>
    <row r="3390" spans="6:6" ht="16.5" customHeight="1" x14ac:dyDescent="0.4">
      <c r="F3390" s="12"/>
    </row>
    <row r="3391" spans="6:6" ht="16.5" customHeight="1" x14ac:dyDescent="0.4">
      <c r="F3391" s="12"/>
    </row>
    <row r="3392" spans="6:6" ht="16.5" customHeight="1" x14ac:dyDescent="0.4">
      <c r="F3392" s="12"/>
    </row>
    <row r="3393" spans="6:6" ht="16.5" customHeight="1" x14ac:dyDescent="0.4">
      <c r="F3393" s="12"/>
    </row>
    <row r="3394" spans="6:6" ht="16.5" customHeight="1" x14ac:dyDescent="0.4">
      <c r="F3394" s="12"/>
    </row>
    <row r="3395" spans="6:6" ht="16.5" customHeight="1" x14ac:dyDescent="0.4">
      <c r="F3395" s="12"/>
    </row>
    <row r="3396" spans="6:6" ht="16.5" customHeight="1" x14ac:dyDescent="0.4">
      <c r="F3396" s="12"/>
    </row>
    <row r="3397" spans="6:6" ht="16.5" customHeight="1" x14ac:dyDescent="0.4">
      <c r="F3397" s="12"/>
    </row>
    <row r="3398" spans="6:6" ht="16.5" customHeight="1" x14ac:dyDescent="0.4">
      <c r="F3398" s="12"/>
    </row>
    <row r="3399" spans="6:6" ht="16.5" customHeight="1" x14ac:dyDescent="0.4">
      <c r="F3399" s="12"/>
    </row>
    <row r="3400" spans="6:6" ht="16.5" customHeight="1" x14ac:dyDescent="0.4">
      <c r="F3400" s="12"/>
    </row>
    <row r="3401" spans="6:6" ht="16.5" customHeight="1" x14ac:dyDescent="0.4">
      <c r="F3401" s="12"/>
    </row>
    <row r="3402" spans="6:6" ht="16.5" customHeight="1" x14ac:dyDescent="0.4">
      <c r="F3402" s="12"/>
    </row>
    <row r="3403" spans="6:6" ht="16.5" customHeight="1" x14ac:dyDescent="0.4">
      <c r="F3403" s="12"/>
    </row>
    <row r="3404" spans="6:6" ht="16.5" customHeight="1" x14ac:dyDescent="0.4">
      <c r="F3404" s="12"/>
    </row>
    <row r="3405" spans="6:6" ht="16.5" customHeight="1" x14ac:dyDescent="0.4">
      <c r="F3405" s="12"/>
    </row>
    <row r="3406" spans="6:6" ht="16.5" customHeight="1" x14ac:dyDescent="0.4">
      <c r="F3406" s="12"/>
    </row>
    <row r="3407" spans="6:6" ht="16.5" customHeight="1" x14ac:dyDescent="0.4">
      <c r="F3407" s="12"/>
    </row>
    <row r="3408" spans="6:6" ht="16.5" customHeight="1" x14ac:dyDescent="0.4">
      <c r="F3408" s="12"/>
    </row>
    <row r="3409" spans="6:6" ht="16.5" customHeight="1" x14ac:dyDescent="0.4">
      <c r="F3409" s="12"/>
    </row>
    <row r="3410" spans="6:6" ht="16.5" customHeight="1" x14ac:dyDescent="0.4">
      <c r="F3410" s="12"/>
    </row>
    <row r="3411" spans="6:6" ht="16.5" customHeight="1" x14ac:dyDescent="0.4">
      <c r="F3411" s="12"/>
    </row>
    <row r="3412" spans="6:6" ht="16.5" customHeight="1" x14ac:dyDescent="0.4">
      <c r="F3412" s="12"/>
    </row>
    <row r="3413" spans="6:6" ht="16.5" customHeight="1" x14ac:dyDescent="0.4">
      <c r="F3413" s="12"/>
    </row>
    <row r="3414" spans="6:6" ht="16.5" customHeight="1" x14ac:dyDescent="0.4">
      <c r="F3414" s="12"/>
    </row>
    <row r="3415" spans="6:6" ht="16.5" customHeight="1" x14ac:dyDescent="0.4">
      <c r="F3415" s="12"/>
    </row>
    <row r="3416" spans="6:6" ht="16.5" customHeight="1" x14ac:dyDescent="0.4">
      <c r="F3416" s="12"/>
    </row>
    <row r="3417" spans="6:6" ht="16.5" customHeight="1" x14ac:dyDescent="0.4">
      <c r="F3417" s="12"/>
    </row>
    <row r="3418" spans="6:6" ht="16.5" customHeight="1" x14ac:dyDescent="0.4">
      <c r="F3418" s="12"/>
    </row>
    <row r="3419" spans="6:6" ht="16.5" customHeight="1" x14ac:dyDescent="0.4">
      <c r="F3419" s="12"/>
    </row>
    <row r="3420" spans="6:6" ht="16.5" customHeight="1" x14ac:dyDescent="0.4">
      <c r="F3420" s="12"/>
    </row>
    <row r="3421" spans="6:6" ht="16.5" customHeight="1" x14ac:dyDescent="0.4">
      <c r="F3421" s="12"/>
    </row>
    <row r="3422" spans="6:6" ht="16.5" customHeight="1" x14ac:dyDescent="0.4">
      <c r="F3422" s="12"/>
    </row>
    <row r="3423" spans="6:6" ht="16.5" customHeight="1" x14ac:dyDescent="0.4">
      <c r="F3423" s="12"/>
    </row>
    <row r="3424" spans="6:6" ht="16.5" customHeight="1" x14ac:dyDescent="0.4">
      <c r="F3424" s="12"/>
    </row>
    <row r="3425" spans="6:6" ht="16.5" customHeight="1" x14ac:dyDescent="0.4">
      <c r="F3425" s="12"/>
    </row>
    <row r="3426" spans="6:6" ht="16.5" customHeight="1" x14ac:dyDescent="0.4">
      <c r="F3426" s="12"/>
    </row>
    <row r="3427" spans="6:6" ht="16.5" customHeight="1" x14ac:dyDescent="0.4">
      <c r="F3427" s="12"/>
    </row>
    <row r="3428" spans="6:6" ht="16.5" customHeight="1" x14ac:dyDescent="0.4">
      <c r="F3428" s="12"/>
    </row>
    <row r="3429" spans="6:6" ht="16.5" customHeight="1" x14ac:dyDescent="0.4">
      <c r="F3429" s="12"/>
    </row>
    <row r="3430" spans="6:6" ht="16.5" customHeight="1" x14ac:dyDescent="0.4">
      <c r="F3430" s="12"/>
    </row>
    <row r="3431" spans="6:6" ht="16.5" customHeight="1" x14ac:dyDescent="0.4">
      <c r="F3431" s="12"/>
    </row>
    <row r="3432" spans="6:6" ht="16.5" customHeight="1" x14ac:dyDescent="0.4">
      <c r="F3432" s="12"/>
    </row>
    <row r="3433" spans="6:6" ht="16.5" customHeight="1" x14ac:dyDescent="0.4">
      <c r="F3433" s="12"/>
    </row>
    <row r="3434" spans="6:6" ht="16.5" customHeight="1" x14ac:dyDescent="0.4">
      <c r="F3434" s="12"/>
    </row>
    <row r="3435" spans="6:6" ht="16.5" customHeight="1" x14ac:dyDescent="0.4">
      <c r="F3435" s="12"/>
    </row>
    <row r="3436" spans="6:6" ht="16.5" customHeight="1" x14ac:dyDescent="0.4">
      <c r="F3436" s="12"/>
    </row>
    <row r="3437" spans="6:6" ht="16.5" customHeight="1" x14ac:dyDescent="0.4">
      <c r="F3437" s="12"/>
    </row>
    <row r="3438" spans="6:6" ht="16.5" customHeight="1" x14ac:dyDescent="0.4">
      <c r="F3438" s="12"/>
    </row>
    <row r="3439" spans="6:6" ht="16.5" customHeight="1" x14ac:dyDescent="0.4">
      <c r="F3439" s="12"/>
    </row>
    <row r="3440" spans="6:6" ht="16.5" customHeight="1" x14ac:dyDescent="0.4">
      <c r="F3440" s="12"/>
    </row>
    <row r="3441" spans="6:6" ht="16.5" customHeight="1" x14ac:dyDescent="0.4">
      <c r="F3441" s="12"/>
    </row>
    <row r="3442" spans="6:6" ht="16.5" customHeight="1" x14ac:dyDescent="0.4">
      <c r="F3442" s="12"/>
    </row>
    <row r="3443" spans="6:6" ht="16.5" customHeight="1" x14ac:dyDescent="0.4">
      <c r="F3443" s="12"/>
    </row>
    <row r="3444" spans="6:6" ht="16.5" customHeight="1" x14ac:dyDescent="0.4">
      <c r="F3444" s="12"/>
    </row>
    <row r="3445" spans="6:6" ht="16.5" customHeight="1" x14ac:dyDescent="0.4">
      <c r="F3445" s="12"/>
    </row>
    <row r="3446" spans="6:6" ht="16.5" customHeight="1" x14ac:dyDescent="0.4">
      <c r="F3446" s="12"/>
    </row>
    <row r="3447" spans="6:6" ht="16.5" customHeight="1" x14ac:dyDescent="0.4">
      <c r="F3447" s="12"/>
    </row>
    <row r="3448" spans="6:6" ht="16.5" customHeight="1" x14ac:dyDescent="0.4">
      <c r="F3448" s="12"/>
    </row>
    <row r="3449" spans="6:6" ht="16.5" customHeight="1" x14ac:dyDescent="0.4">
      <c r="F3449" s="12"/>
    </row>
    <row r="3450" spans="6:6" ht="16.5" customHeight="1" x14ac:dyDescent="0.4">
      <c r="F3450" s="12"/>
    </row>
    <row r="3451" spans="6:6" ht="16.5" customHeight="1" x14ac:dyDescent="0.4">
      <c r="F3451" s="12"/>
    </row>
    <row r="3452" spans="6:6" ht="16.5" customHeight="1" x14ac:dyDescent="0.4">
      <c r="F3452" s="12"/>
    </row>
    <row r="3453" spans="6:6" ht="16.5" customHeight="1" x14ac:dyDescent="0.4">
      <c r="F3453" s="12"/>
    </row>
    <row r="3454" spans="6:6" ht="16.5" customHeight="1" x14ac:dyDescent="0.4">
      <c r="F3454" s="12"/>
    </row>
    <row r="3455" spans="6:6" ht="16.5" customHeight="1" x14ac:dyDescent="0.4">
      <c r="F3455" s="12"/>
    </row>
    <row r="3456" spans="6:6" ht="16.5" customHeight="1" x14ac:dyDescent="0.4">
      <c r="F3456" s="12"/>
    </row>
    <row r="3457" spans="6:6" ht="16.5" customHeight="1" x14ac:dyDescent="0.4">
      <c r="F3457" s="12"/>
    </row>
    <row r="3458" spans="6:6" ht="16.5" customHeight="1" x14ac:dyDescent="0.4">
      <c r="F3458" s="12"/>
    </row>
    <row r="3459" spans="6:6" ht="16.5" customHeight="1" x14ac:dyDescent="0.4">
      <c r="F3459" s="12"/>
    </row>
    <row r="3460" spans="6:6" ht="16.5" customHeight="1" x14ac:dyDescent="0.4">
      <c r="F3460" s="12"/>
    </row>
    <row r="3461" spans="6:6" ht="16.5" customHeight="1" x14ac:dyDescent="0.4">
      <c r="F3461" s="12"/>
    </row>
    <row r="3462" spans="6:6" ht="16.5" customHeight="1" x14ac:dyDescent="0.4">
      <c r="F3462" s="12"/>
    </row>
    <row r="3463" spans="6:6" ht="16.5" customHeight="1" x14ac:dyDescent="0.4">
      <c r="F3463" s="12"/>
    </row>
    <row r="3464" spans="6:6" ht="16.5" customHeight="1" x14ac:dyDescent="0.4">
      <c r="F3464" s="12"/>
    </row>
    <row r="3465" spans="6:6" ht="16.5" customHeight="1" x14ac:dyDescent="0.4">
      <c r="F3465" s="12"/>
    </row>
    <row r="3466" spans="6:6" ht="16.5" customHeight="1" x14ac:dyDescent="0.4">
      <c r="F3466" s="12"/>
    </row>
    <row r="3467" spans="6:6" ht="16.5" customHeight="1" x14ac:dyDescent="0.4">
      <c r="F3467" s="12"/>
    </row>
    <row r="3468" spans="6:6" ht="16.5" customHeight="1" x14ac:dyDescent="0.4">
      <c r="F3468" s="12"/>
    </row>
    <row r="3469" spans="6:6" ht="16.5" customHeight="1" x14ac:dyDescent="0.4">
      <c r="F3469" s="12"/>
    </row>
    <row r="3470" spans="6:6" ht="16.5" customHeight="1" x14ac:dyDescent="0.4">
      <c r="F3470" s="12"/>
    </row>
    <row r="3471" spans="6:6" ht="16.5" customHeight="1" x14ac:dyDescent="0.4">
      <c r="F3471" s="12"/>
    </row>
    <row r="3472" spans="6:6" ht="16.5" customHeight="1" x14ac:dyDescent="0.4">
      <c r="F3472" s="12"/>
    </row>
    <row r="3473" spans="6:6" ht="16.5" customHeight="1" x14ac:dyDescent="0.4">
      <c r="F3473" s="12"/>
    </row>
    <row r="3474" spans="6:6" ht="16.5" customHeight="1" x14ac:dyDescent="0.4">
      <c r="F3474" s="12"/>
    </row>
    <row r="3475" spans="6:6" ht="16.5" customHeight="1" x14ac:dyDescent="0.4">
      <c r="F3475" s="12"/>
    </row>
    <row r="3476" spans="6:6" ht="16.5" customHeight="1" x14ac:dyDescent="0.4">
      <c r="F3476" s="12"/>
    </row>
    <row r="3477" spans="6:6" ht="16.5" customHeight="1" x14ac:dyDescent="0.4">
      <c r="F3477" s="12"/>
    </row>
    <row r="3478" spans="6:6" ht="16.5" customHeight="1" x14ac:dyDescent="0.4">
      <c r="F3478" s="12"/>
    </row>
    <row r="3479" spans="6:6" ht="16.5" customHeight="1" x14ac:dyDescent="0.4">
      <c r="F3479" s="12"/>
    </row>
    <row r="3480" spans="6:6" ht="16.5" customHeight="1" x14ac:dyDescent="0.4">
      <c r="F3480" s="12"/>
    </row>
    <row r="3481" spans="6:6" ht="16.5" customHeight="1" x14ac:dyDescent="0.4">
      <c r="F3481" s="12"/>
    </row>
    <row r="3482" spans="6:6" ht="16.5" customHeight="1" x14ac:dyDescent="0.4">
      <c r="F3482" s="12"/>
    </row>
    <row r="3483" spans="6:6" ht="16.5" customHeight="1" x14ac:dyDescent="0.4">
      <c r="F3483" s="12"/>
    </row>
    <row r="3484" spans="6:6" ht="16.5" customHeight="1" x14ac:dyDescent="0.4">
      <c r="F3484" s="12"/>
    </row>
    <row r="3485" spans="6:6" ht="16.5" customHeight="1" x14ac:dyDescent="0.4">
      <c r="F3485" s="12"/>
    </row>
    <row r="3486" spans="6:6" ht="16.5" customHeight="1" x14ac:dyDescent="0.4">
      <c r="F3486" s="12"/>
    </row>
    <row r="3487" spans="6:6" ht="16.5" customHeight="1" x14ac:dyDescent="0.4">
      <c r="F3487" s="12"/>
    </row>
    <row r="3488" spans="6:6" ht="16.5" customHeight="1" x14ac:dyDescent="0.4">
      <c r="F3488" s="12"/>
    </row>
    <row r="3489" spans="6:6" ht="16.5" customHeight="1" x14ac:dyDescent="0.4">
      <c r="F3489" s="12"/>
    </row>
    <row r="3490" spans="6:6" ht="16.5" customHeight="1" x14ac:dyDescent="0.4">
      <c r="F3490" s="12"/>
    </row>
    <row r="3491" spans="6:6" ht="16.5" customHeight="1" x14ac:dyDescent="0.4">
      <c r="F3491" s="12"/>
    </row>
    <row r="3492" spans="6:6" ht="16.5" customHeight="1" x14ac:dyDescent="0.4">
      <c r="F3492" s="12"/>
    </row>
    <row r="3493" spans="6:6" ht="16.5" customHeight="1" x14ac:dyDescent="0.4">
      <c r="F3493" s="12"/>
    </row>
    <row r="3494" spans="6:6" ht="16.5" customHeight="1" x14ac:dyDescent="0.4">
      <c r="F3494" s="12"/>
    </row>
    <row r="3495" spans="6:6" ht="16.5" customHeight="1" x14ac:dyDescent="0.4">
      <c r="F3495" s="12"/>
    </row>
    <row r="3496" spans="6:6" ht="16.5" customHeight="1" x14ac:dyDescent="0.4">
      <c r="F3496" s="12"/>
    </row>
    <row r="3497" spans="6:6" ht="16.5" customHeight="1" x14ac:dyDescent="0.4">
      <c r="F3497" s="12"/>
    </row>
    <row r="3498" spans="6:6" ht="16.5" customHeight="1" x14ac:dyDescent="0.4">
      <c r="F3498" s="12"/>
    </row>
    <row r="3499" spans="6:6" ht="16.5" customHeight="1" x14ac:dyDescent="0.4">
      <c r="F3499" s="12"/>
    </row>
    <row r="3500" spans="6:6" ht="16.5" customHeight="1" x14ac:dyDescent="0.4">
      <c r="F3500" s="12"/>
    </row>
    <row r="3501" spans="6:6" ht="16.5" customHeight="1" x14ac:dyDescent="0.4">
      <c r="F3501" s="12"/>
    </row>
    <row r="3502" spans="6:6" ht="16.5" customHeight="1" x14ac:dyDescent="0.4">
      <c r="F3502" s="12"/>
    </row>
    <row r="3503" spans="6:6" ht="16.5" customHeight="1" x14ac:dyDescent="0.4">
      <c r="F3503" s="12"/>
    </row>
    <row r="3504" spans="6:6" ht="16.5" customHeight="1" x14ac:dyDescent="0.4">
      <c r="F3504" s="12"/>
    </row>
    <row r="3505" spans="6:6" ht="16.5" customHeight="1" x14ac:dyDescent="0.4">
      <c r="F3505" s="12"/>
    </row>
    <row r="3506" spans="6:6" ht="16.5" customHeight="1" x14ac:dyDescent="0.4">
      <c r="F3506" s="12"/>
    </row>
    <row r="3507" spans="6:6" ht="16.5" customHeight="1" x14ac:dyDescent="0.4">
      <c r="F3507" s="12"/>
    </row>
    <row r="3508" spans="6:6" ht="16.5" customHeight="1" x14ac:dyDescent="0.4">
      <c r="F3508" s="12"/>
    </row>
    <row r="3509" spans="6:6" ht="16.5" customHeight="1" x14ac:dyDescent="0.4">
      <c r="F3509" s="12"/>
    </row>
    <row r="3510" spans="6:6" ht="16.5" customHeight="1" x14ac:dyDescent="0.4">
      <c r="F3510" s="12"/>
    </row>
    <row r="3511" spans="6:6" ht="16.5" customHeight="1" x14ac:dyDescent="0.4">
      <c r="F3511" s="12"/>
    </row>
    <row r="3512" spans="6:6" ht="16.5" customHeight="1" x14ac:dyDescent="0.4">
      <c r="F3512" s="12"/>
    </row>
    <row r="3513" spans="6:6" ht="16.5" customHeight="1" x14ac:dyDescent="0.4">
      <c r="F3513" s="12"/>
    </row>
    <row r="3514" spans="6:6" ht="16.5" customHeight="1" x14ac:dyDescent="0.4">
      <c r="F3514" s="12"/>
    </row>
    <row r="3515" spans="6:6" ht="16.5" customHeight="1" x14ac:dyDescent="0.4">
      <c r="F3515" s="12"/>
    </row>
    <row r="3516" spans="6:6" ht="16.5" customHeight="1" x14ac:dyDescent="0.4">
      <c r="F3516" s="12"/>
    </row>
    <row r="3517" spans="6:6" ht="16.5" customHeight="1" x14ac:dyDescent="0.4">
      <c r="F3517" s="12"/>
    </row>
    <row r="3518" spans="6:6" ht="16.5" customHeight="1" x14ac:dyDescent="0.4">
      <c r="F3518" s="12"/>
    </row>
    <row r="3519" spans="6:6" ht="16.5" customHeight="1" x14ac:dyDescent="0.4">
      <c r="F3519" s="12"/>
    </row>
    <row r="3520" spans="6:6" ht="16.5" customHeight="1" x14ac:dyDescent="0.4">
      <c r="F3520" s="12"/>
    </row>
    <row r="3521" spans="6:6" ht="16.5" customHeight="1" x14ac:dyDescent="0.4">
      <c r="F3521" s="12"/>
    </row>
    <row r="3522" spans="6:6" ht="16.5" customHeight="1" x14ac:dyDescent="0.4">
      <c r="F3522" s="12"/>
    </row>
    <row r="3523" spans="6:6" ht="16.5" customHeight="1" x14ac:dyDescent="0.4">
      <c r="F3523" s="12"/>
    </row>
    <row r="3524" spans="6:6" ht="16.5" customHeight="1" x14ac:dyDescent="0.4">
      <c r="F3524" s="12"/>
    </row>
    <row r="3525" spans="6:6" ht="16.5" customHeight="1" x14ac:dyDescent="0.4">
      <c r="F3525" s="12"/>
    </row>
    <row r="3526" spans="6:6" ht="16.5" customHeight="1" x14ac:dyDescent="0.4">
      <c r="F3526" s="12"/>
    </row>
    <row r="3527" spans="6:6" ht="16.5" customHeight="1" x14ac:dyDescent="0.4">
      <c r="F3527" s="12"/>
    </row>
    <row r="3528" spans="6:6" ht="16.5" customHeight="1" x14ac:dyDescent="0.4">
      <c r="F3528" s="12"/>
    </row>
    <row r="3529" spans="6:6" ht="16.5" customHeight="1" x14ac:dyDescent="0.4">
      <c r="F3529" s="12"/>
    </row>
    <row r="3530" spans="6:6" ht="16.5" customHeight="1" x14ac:dyDescent="0.4">
      <c r="F3530" s="12"/>
    </row>
    <row r="3531" spans="6:6" ht="16.5" customHeight="1" x14ac:dyDescent="0.4">
      <c r="F3531" s="12"/>
    </row>
    <row r="3532" spans="6:6" ht="16.5" customHeight="1" x14ac:dyDescent="0.4">
      <c r="F3532" s="12"/>
    </row>
    <row r="3533" spans="6:6" ht="16.5" customHeight="1" x14ac:dyDescent="0.4">
      <c r="F3533" s="12"/>
    </row>
    <row r="3534" spans="6:6" ht="16.5" customHeight="1" x14ac:dyDescent="0.4">
      <c r="F3534" s="12"/>
    </row>
    <row r="3535" spans="6:6" ht="16.5" customHeight="1" x14ac:dyDescent="0.4">
      <c r="F3535" s="12"/>
    </row>
    <row r="3536" spans="6:6" ht="16.5" customHeight="1" x14ac:dyDescent="0.4">
      <c r="F3536" s="12"/>
    </row>
    <row r="3537" spans="6:6" ht="16.5" customHeight="1" x14ac:dyDescent="0.4">
      <c r="F3537" s="12"/>
    </row>
    <row r="3538" spans="6:6" ht="16.5" customHeight="1" x14ac:dyDescent="0.4">
      <c r="F3538" s="12"/>
    </row>
    <row r="3539" spans="6:6" ht="16.5" customHeight="1" x14ac:dyDescent="0.4">
      <c r="F3539" s="12"/>
    </row>
    <row r="3540" spans="6:6" ht="16.5" customHeight="1" x14ac:dyDescent="0.4">
      <c r="F3540" s="12"/>
    </row>
    <row r="3541" spans="6:6" ht="16.5" customHeight="1" x14ac:dyDescent="0.4">
      <c r="F3541" s="12"/>
    </row>
    <row r="3542" spans="6:6" ht="16.5" customHeight="1" x14ac:dyDescent="0.4">
      <c r="F3542" s="12"/>
    </row>
    <row r="3543" spans="6:6" ht="16.5" customHeight="1" x14ac:dyDescent="0.4">
      <c r="F3543" s="12"/>
    </row>
    <row r="3544" spans="6:6" ht="16.5" customHeight="1" x14ac:dyDescent="0.4">
      <c r="F3544" s="12"/>
    </row>
    <row r="3545" spans="6:6" ht="16.5" customHeight="1" x14ac:dyDescent="0.4">
      <c r="F3545" s="12"/>
    </row>
    <row r="3546" spans="6:6" ht="16.5" customHeight="1" x14ac:dyDescent="0.4">
      <c r="F3546" s="12"/>
    </row>
    <row r="3547" spans="6:6" ht="16.5" customHeight="1" x14ac:dyDescent="0.4">
      <c r="F3547" s="12"/>
    </row>
    <row r="3548" spans="6:6" ht="16.5" customHeight="1" x14ac:dyDescent="0.4">
      <c r="F3548" s="12"/>
    </row>
    <row r="3549" spans="6:6" ht="16.5" customHeight="1" x14ac:dyDescent="0.4">
      <c r="F3549" s="12"/>
    </row>
    <row r="3550" spans="6:6" ht="16.5" customHeight="1" x14ac:dyDescent="0.4">
      <c r="F3550" s="12"/>
    </row>
    <row r="3551" spans="6:6" ht="16.5" customHeight="1" x14ac:dyDescent="0.4">
      <c r="F3551" s="12"/>
    </row>
    <row r="3552" spans="6:6" ht="16.5" customHeight="1" x14ac:dyDescent="0.4">
      <c r="F3552" s="12"/>
    </row>
    <row r="3553" spans="6:6" ht="16.5" customHeight="1" x14ac:dyDescent="0.4">
      <c r="F3553" s="12"/>
    </row>
    <row r="3554" spans="6:6" ht="16.5" customHeight="1" x14ac:dyDescent="0.4">
      <c r="F3554" s="12"/>
    </row>
    <row r="3555" spans="6:6" ht="16.5" customHeight="1" x14ac:dyDescent="0.4">
      <c r="F3555" s="12"/>
    </row>
    <row r="3556" spans="6:6" ht="16.5" customHeight="1" x14ac:dyDescent="0.4">
      <c r="F3556" s="12"/>
    </row>
    <row r="3557" spans="6:6" ht="16.5" customHeight="1" x14ac:dyDescent="0.4">
      <c r="F3557" s="12"/>
    </row>
    <row r="3558" spans="6:6" ht="16.5" customHeight="1" x14ac:dyDescent="0.4">
      <c r="F3558" s="12"/>
    </row>
    <row r="3559" spans="6:6" ht="16.5" customHeight="1" x14ac:dyDescent="0.4">
      <c r="F3559" s="12"/>
    </row>
    <row r="3560" spans="6:6" ht="16.5" customHeight="1" x14ac:dyDescent="0.4">
      <c r="F3560" s="12"/>
    </row>
    <row r="3561" spans="6:6" ht="16.5" customHeight="1" x14ac:dyDescent="0.4">
      <c r="F3561" s="12"/>
    </row>
    <row r="3562" spans="6:6" ht="16.5" customHeight="1" x14ac:dyDescent="0.4">
      <c r="F3562" s="12"/>
    </row>
    <row r="3563" spans="6:6" ht="16.5" customHeight="1" x14ac:dyDescent="0.4">
      <c r="F3563" s="12"/>
    </row>
    <row r="3564" spans="6:6" ht="16.5" customHeight="1" x14ac:dyDescent="0.4">
      <c r="F3564" s="12"/>
    </row>
    <row r="3565" spans="6:6" ht="16.5" customHeight="1" x14ac:dyDescent="0.4">
      <c r="F3565" s="12"/>
    </row>
    <row r="3566" spans="6:6" ht="16.5" customHeight="1" x14ac:dyDescent="0.4">
      <c r="F3566" s="12"/>
    </row>
    <row r="3567" spans="6:6" ht="16.5" customHeight="1" x14ac:dyDescent="0.4">
      <c r="F3567" s="12"/>
    </row>
    <row r="3568" spans="6:6" ht="16.5" customHeight="1" x14ac:dyDescent="0.4">
      <c r="F3568" s="12"/>
    </row>
    <row r="3569" spans="6:6" ht="16.5" customHeight="1" x14ac:dyDescent="0.4">
      <c r="F3569" s="12"/>
    </row>
    <row r="3570" spans="6:6" ht="16.5" customHeight="1" x14ac:dyDescent="0.4">
      <c r="F3570" s="12"/>
    </row>
    <row r="3571" spans="6:6" ht="16.5" customHeight="1" x14ac:dyDescent="0.4">
      <c r="F3571" s="12"/>
    </row>
    <row r="3572" spans="6:6" ht="16.5" customHeight="1" x14ac:dyDescent="0.4">
      <c r="F3572" s="12"/>
    </row>
    <row r="3573" spans="6:6" ht="16.5" customHeight="1" x14ac:dyDescent="0.4">
      <c r="F3573" s="12"/>
    </row>
    <row r="3574" spans="6:6" ht="16.5" customHeight="1" x14ac:dyDescent="0.4">
      <c r="F3574" s="12"/>
    </row>
    <row r="3575" spans="6:6" ht="16.5" customHeight="1" x14ac:dyDescent="0.4">
      <c r="F3575" s="12"/>
    </row>
    <row r="3576" spans="6:6" ht="16.5" customHeight="1" x14ac:dyDescent="0.4">
      <c r="F3576" s="12"/>
    </row>
    <row r="3577" spans="6:6" ht="16.5" customHeight="1" x14ac:dyDescent="0.4">
      <c r="F3577" s="12"/>
    </row>
    <row r="3578" spans="6:6" ht="16.5" customHeight="1" x14ac:dyDescent="0.4">
      <c r="F3578" s="12"/>
    </row>
    <row r="3579" spans="6:6" ht="16.5" customHeight="1" x14ac:dyDescent="0.4">
      <c r="F3579" s="12"/>
    </row>
    <row r="3580" spans="6:6" ht="16.5" customHeight="1" x14ac:dyDescent="0.4">
      <c r="F3580" s="12"/>
    </row>
    <row r="3581" spans="6:6" ht="16.5" customHeight="1" x14ac:dyDescent="0.4">
      <c r="F3581" s="12"/>
    </row>
    <row r="3582" spans="6:6" ht="16.5" customHeight="1" x14ac:dyDescent="0.4">
      <c r="F3582" s="12"/>
    </row>
    <row r="3583" spans="6:6" ht="16.5" customHeight="1" x14ac:dyDescent="0.4">
      <c r="F3583" s="12"/>
    </row>
    <row r="3584" spans="6:6" ht="16.5" customHeight="1" x14ac:dyDescent="0.4">
      <c r="F3584" s="12"/>
    </row>
    <row r="3585" spans="6:6" ht="16.5" customHeight="1" x14ac:dyDescent="0.4">
      <c r="F3585" s="12"/>
    </row>
    <row r="3586" spans="6:6" ht="16.5" customHeight="1" x14ac:dyDescent="0.4">
      <c r="F3586" s="12"/>
    </row>
    <row r="3587" spans="6:6" ht="16.5" customHeight="1" x14ac:dyDescent="0.4">
      <c r="F3587" s="12"/>
    </row>
    <row r="3588" spans="6:6" ht="16.5" customHeight="1" x14ac:dyDescent="0.4">
      <c r="F3588" s="12"/>
    </row>
    <row r="3589" spans="6:6" ht="16.5" customHeight="1" x14ac:dyDescent="0.4">
      <c r="F3589" s="12"/>
    </row>
    <row r="3590" spans="6:6" ht="16.5" customHeight="1" x14ac:dyDescent="0.4">
      <c r="F3590" s="12"/>
    </row>
    <row r="3591" spans="6:6" ht="16.5" customHeight="1" x14ac:dyDescent="0.4">
      <c r="F3591" s="12"/>
    </row>
    <row r="3592" spans="6:6" ht="16.5" customHeight="1" x14ac:dyDescent="0.4">
      <c r="F3592" s="12"/>
    </row>
    <row r="3593" spans="6:6" ht="16.5" customHeight="1" x14ac:dyDescent="0.4">
      <c r="F3593" s="12"/>
    </row>
    <row r="3594" spans="6:6" ht="16.5" customHeight="1" x14ac:dyDescent="0.4">
      <c r="F3594" s="12"/>
    </row>
    <row r="3595" spans="6:6" ht="16.5" customHeight="1" x14ac:dyDescent="0.4">
      <c r="F3595" s="12"/>
    </row>
    <row r="3596" spans="6:6" ht="16.5" customHeight="1" x14ac:dyDescent="0.4">
      <c r="F3596" s="12"/>
    </row>
    <row r="3597" spans="6:6" ht="16.5" customHeight="1" x14ac:dyDescent="0.4">
      <c r="F3597" s="12"/>
    </row>
    <row r="3598" spans="6:6" ht="16.5" customHeight="1" x14ac:dyDescent="0.4">
      <c r="F3598" s="12"/>
    </row>
    <row r="3599" spans="6:6" ht="16.5" customHeight="1" x14ac:dyDescent="0.4">
      <c r="F3599" s="12"/>
    </row>
    <row r="3600" spans="6:6" ht="16.5" customHeight="1" x14ac:dyDescent="0.4">
      <c r="F3600" s="12"/>
    </row>
    <row r="3601" spans="6:6" ht="16.5" customHeight="1" x14ac:dyDescent="0.4">
      <c r="F3601" s="12"/>
    </row>
    <row r="3602" spans="6:6" ht="16.5" customHeight="1" x14ac:dyDescent="0.4">
      <c r="F3602" s="12"/>
    </row>
    <row r="3603" spans="6:6" ht="16.5" customHeight="1" x14ac:dyDescent="0.4">
      <c r="F3603" s="12"/>
    </row>
    <row r="3604" spans="6:6" ht="16.5" customHeight="1" x14ac:dyDescent="0.4">
      <c r="F3604" s="12"/>
    </row>
    <row r="3605" spans="6:6" ht="16.5" customHeight="1" x14ac:dyDescent="0.4">
      <c r="F3605" s="12"/>
    </row>
    <row r="3606" spans="6:6" ht="16.5" customHeight="1" x14ac:dyDescent="0.4">
      <c r="F3606" s="12"/>
    </row>
    <row r="3607" spans="6:6" ht="16.5" customHeight="1" x14ac:dyDescent="0.4">
      <c r="F3607" s="12"/>
    </row>
    <row r="3608" spans="6:6" ht="16.5" customHeight="1" x14ac:dyDescent="0.4">
      <c r="F3608" s="12"/>
    </row>
    <row r="3609" spans="6:6" ht="16.5" customHeight="1" x14ac:dyDescent="0.4">
      <c r="F3609" s="12"/>
    </row>
    <row r="3610" spans="6:6" ht="16.5" customHeight="1" x14ac:dyDescent="0.4">
      <c r="F3610" s="12"/>
    </row>
    <row r="3611" spans="6:6" ht="16.5" customHeight="1" x14ac:dyDescent="0.4">
      <c r="F3611" s="12"/>
    </row>
    <row r="3612" spans="6:6" ht="16.5" customHeight="1" x14ac:dyDescent="0.4">
      <c r="F3612" s="12"/>
    </row>
    <row r="3613" spans="6:6" ht="16.5" customHeight="1" x14ac:dyDescent="0.4">
      <c r="F3613" s="12"/>
    </row>
    <row r="3614" spans="6:6" ht="16.5" customHeight="1" x14ac:dyDescent="0.4">
      <c r="F3614" s="12"/>
    </row>
    <row r="3615" spans="6:6" ht="16.5" customHeight="1" x14ac:dyDescent="0.4">
      <c r="F3615" s="12"/>
    </row>
    <row r="3616" spans="6:6" ht="16.5" customHeight="1" x14ac:dyDescent="0.4">
      <c r="F3616" s="12"/>
    </row>
    <row r="3617" spans="6:6" ht="16.5" customHeight="1" x14ac:dyDescent="0.4">
      <c r="F3617" s="12"/>
    </row>
    <row r="3618" spans="6:6" ht="16.5" customHeight="1" x14ac:dyDescent="0.4">
      <c r="F3618" s="12"/>
    </row>
    <row r="3619" spans="6:6" ht="16.5" customHeight="1" x14ac:dyDescent="0.4">
      <c r="F3619" s="12"/>
    </row>
    <row r="3620" spans="6:6" ht="16.5" customHeight="1" x14ac:dyDescent="0.4">
      <c r="F3620" s="12"/>
    </row>
    <row r="3621" spans="6:6" ht="16.5" customHeight="1" x14ac:dyDescent="0.4">
      <c r="F3621" s="12"/>
    </row>
    <row r="3622" spans="6:6" ht="16.5" customHeight="1" x14ac:dyDescent="0.4">
      <c r="F3622" s="12"/>
    </row>
    <row r="3623" spans="6:6" ht="16.5" customHeight="1" x14ac:dyDescent="0.4">
      <c r="F3623" s="12"/>
    </row>
    <row r="3624" spans="6:6" ht="16.5" customHeight="1" x14ac:dyDescent="0.4">
      <c r="F3624" s="12"/>
    </row>
    <row r="3625" spans="6:6" ht="16.5" customHeight="1" x14ac:dyDescent="0.4">
      <c r="F3625" s="12"/>
    </row>
    <row r="3626" spans="6:6" ht="16.5" customHeight="1" x14ac:dyDescent="0.4">
      <c r="F3626" s="12"/>
    </row>
    <row r="3627" spans="6:6" ht="16.5" customHeight="1" x14ac:dyDescent="0.4">
      <c r="F3627" s="12"/>
    </row>
    <row r="3628" spans="6:6" ht="16.5" customHeight="1" x14ac:dyDescent="0.4">
      <c r="F3628" s="12"/>
    </row>
    <row r="3629" spans="6:6" ht="16.5" customHeight="1" x14ac:dyDescent="0.4">
      <c r="F3629" s="12"/>
    </row>
    <row r="3630" spans="6:6" ht="16.5" customHeight="1" x14ac:dyDescent="0.4">
      <c r="F3630" s="12"/>
    </row>
    <row r="3631" spans="6:6" ht="16.5" customHeight="1" x14ac:dyDescent="0.4">
      <c r="F3631" s="12"/>
    </row>
    <row r="3632" spans="6:6" ht="16.5" customHeight="1" x14ac:dyDescent="0.4">
      <c r="F3632" s="12"/>
    </row>
    <row r="3633" spans="6:6" ht="16.5" customHeight="1" x14ac:dyDescent="0.4">
      <c r="F3633" s="12"/>
    </row>
    <row r="3634" spans="6:6" ht="16.5" customHeight="1" x14ac:dyDescent="0.4">
      <c r="F3634" s="12"/>
    </row>
    <row r="3635" spans="6:6" ht="16.5" customHeight="1" x14ac:dyDescent="0.4">
      <c r="F3635" s="12"/>
    </row>
    <row r="3636" spans="6:6" ht="16.5" customHeight="1" x14ac:dyDescent="0.4">
      <c r="F3636" s="12"/>
    </row>
    <row r="3637" spans="6:6" ht="16.5" customHeight="1" x14ac:dyDescent="0.4">
      <c r="F3637" s="12"/>
    </row>
    <row r="3638" spans="6:6" ht="16.5" customHeight="1" x14ac:dyDescent="0.4">
      <c r="F3638" s="12"/>
    </row>
    <row r="3639" spans="6:6" ht="16.5" customHeight="1" x14ac:dyDescent="0.4">
      <c r="F3639" s="12"/>
    </row>
    <row r="3640" spans="6:6" ht="16.5" customHeight="1" x14ac:dyDescent="0.4">
      <c r="F3640" s="12"/>
    </row>
    <row r="3641" spans="6:6" ht="16.5" customHeight="1" x14ac:dyDescent="0.4">
      <c r="F3641" s="12"/>
    </row>
    <row r="3642" spans="6:6" ht="16.5" customHeight="1" x14ac:dyDescent="0.4">
      <c r="F3642" s="12"/>
    </row>
    <row r="3643" spans="6:6" ht="16.5" customHeight="1" x14ac:dyDescent="0.4">
      <c r="F3643" s="12"/>
    </row>
    <row r="3644" spans="6:6" ht="16.5" customHeight="1" x14ac:dyDescent="0.4">
      <c r="F3644" s="12"/>
    </row>
    <row r="3645" spans="6:6" ht="16.5" customHeight="1" x14ac:dyDescent="0.4">
      <c r="F3645" s="12"/>
    </row>
    <row r="3646" spans="6:6" ht="16.5" customHeight="1" x14ac:dyDescent="0.4">
      <c r="F3646" s="12"/>
    </row>
    <row r="3647" spans="6:6" ht="16.5" customHeight="1" x14ac:dyDescent="0.4">
      <c r="F3647" s="12"/>
    </row>
    <row r="3648" spans="6:6" ht="16.5" customHeight="1" x14ac:dyDescent="0.4">
      <c r="F3648" s="12"/>
    </row>
    <row r="3649" spans="6:6" ht="16.5" customHeight="1" x14ac:dyDescent="0.4">
      <c r="F3649" s="12"/>
    </row>
    <row r="3650" spans="6:6" ht="16.5" customHeight="1" x14ac:dyDescent="0.4">
      <c r="F3650" s="12"/>
    </row>
    <row r="3651" spans="6:6" ht="16.5" customHeight="1" x14ac:dyDescent="0.4">
      <c r="F3651" s="12"/>
    </row>
    <row r="3652" spans="6:6" ht="16.5" customHeight="1" x14ac:dyDescent="0.4">
      <c r="F3652" s="12"/>
    </row>
    <row r="3653" spans="6:6" ht="16.5" customHeight="1" x14ac:dyDescent="0.4">
      <c r="F3653" s="12"/>
    </row>
    <row r="3654" spans="6:6" ht="16.5" customHeight="1" x14ac:dyDescent="0.4">
      <c r="F3654" s="12"/>
    </row>
    <row r="3655" spans="6:6" ht="16.5" customHeight="1" x14ac:dyDescent="0.4">
      <c r="F3655" s="12"/>
    </row>
    <row r="3656" spans="6:6" ht="16.5" customHeight="1" x14ac:dyDescent="0.4">
      <c r="F3656" s="12"/>
    </row>
    <row r="3657" spans="6:6" ht="16.5" customHeight="1" x14ac:dyDescent="0.4">
      <c r="F3657" s="12"/>
    </row>
    <row r="3658" spans="6:6" ht="16.5" customHeight="1" x14ac:dyDescent="0.4">
      <c r="F3658" s="12"/>
    </row>
    <row r="3659" spans="6:6" ht="16.5" customHeight="1" x14ac:dyDescent="0.4">
      <c r="F3659" s="12"/>
    </row>
    <row r="3660" spans="6:6" ht="16.5" customHeight="1" x14ac:dyDescent="0.4">
      <c r="F3660" s="12"/>
    </row>
    <row r="3661" spans="6:6" ht="16.5" customHeight="1" x14ac:dyDescent="0.4">
      <c r="F3661" s="12"/>
    </row>
    <row r="3662" spans="6:6" ht="16.5" customHeight="1" x14ac:dyDescent="0.4">
      <c r="F3662" s="12"/>
    </row>
    <row r="3663" spans="6:6" ht="16.5" customHeight="1" x14ac:dyDescent="0.4">
      <c r="F3663" s="12"/>
    </row>
    <row r="3664" spans="6:6" ht="16.5" customHeight="1" x14ac:dyDescent="0.4">
      <c r="F3664" s="12"/>
    </row>
    <row r="3665" spans="6:6" ht="16.5" customHeight="1" x14ac:dyDescent="0.4">
      <c r="F3665" s="12"/>
    </row>
    <row r="3666" spans="6:6" ht="16.5" customHeight="1" x14ac:dyDescent="0.4">
      <c r="F3666" s="12"/>
    </row>
    <row r="3667" spans="6:6" ht="16.5" customHeight="1" x14ac:dyDescent="0.4">
      <c r="F3667" s="12"/>
    </row>
    <row r="3668" spans="6:6" ht="16.5" customHeight="1" x14ac:dyDescent="0.4">
      <c r="F3668" s="12"/>
    </row>
    <row r="3669" spans="6:6" ht="16.5" customHeight="1" x14ac:dyDescent="0.4">
      <c r="F3669" s="12"/>
    </row>
    <row r="3670" spans="6:6" ht="16.5" customHeight="1" x14ac:dyDescent="0.4">
      <c r="F3670" s="12"/>
    </row>
    <row r="3671" spans="6:6" ht="16.5" customHeight="1" x14ac:dyDescent="0.4">
      <c r="F3671" s="12"/>
    </row>
    <row r="3672" spans="6:6" ht="16.5" customHeight="1" x14ac:dyDescent="0.4">
      <c r="F3672" s="12"/>
    </row>
    <row r="3673" spans="6:6" ht="16.5" customHeight="1" x14ac:dyDescent="0.4">
      <c r="F3673" s="12"/>
    </row>
    <row r="3674" spans="6:6" ht="16.5" customHeight="1" x14ac:dyDescent="0.4">
      <c r="F3674" s="12"/>
    </row>
    <row r="3675" spans="6:6" ht="16.5" customHeight="1" x14ac:dyDescent="0.4">
      <c r="F3675" s="12"/>
    </row>
    <row r="3676" spans="6:6" ht="16.5" customHeight="1" x14ac:dyDescent="0.4">
      <c r="F3676" s="12"/>
    </row>
    <row r="3677" spans="6:6" ht="16.5" customHeight="1" x14ac:dyDescent="0.4">
      <c r="F3677" s="12"/>
    </row>
    <row r="3678" spans="6:6" ht="16.5" customHeight="1" x14ac:dyDescent="0.4">
      <c r="F3678" s="12"/>
    </row>
    <row r="3679" spans="6:6" ht="16.5" customHeight="1" x14ac:dyDescent="0.4">
      <c r="F3679" s="12"/>
    </row>
    <row r="3680" spans="6:6" ht="16.5" customHeight="1" x14ac:dyDescent="0.4">
      <c r="F3680" s="12"/>
    </row>
    <row r="3681" spans="6:6" ht="16.5" customHeight="1" x14ac:dyDescent="0.4">
      <c r="F3681" s="12"/>
    </row>
    <row r="3682" spans="6:6" ht="16.5" customHeight="1" x14ac:dyDescent="0.4">
      <c r="F3682" s="12"/>
    </row>
    <row r="3683" spans="6:6" ht="16.5" customHeight="1" x14ac:dyDescent="0.4">
      <c r="F3683" s="12"/>
    </row>
    <row r="3684" spans="6:6" ht="16.5" customHeight="1" x14ac:dyDescent="0.4">
      <c r="F3684" s="12"/>
    </row>
    <row r="3685" spans="6:6" ht="16.5" customHeight="1" x14ac:dyDescent="0.4">
      <c r="F3685" s="12"/>
    </row>
    <row r="3686" spans="6:6" ht="16.5" customHeight="1" x14ac:dyDescent="0.4">
      <c r="F3686" s="12"/>
    </row>
    <row r="3687" spans="6:6" ht="16.5" customHeight="1" x14ac:dyDescent="0.4">
      <c r="F3687" s="12"/>
    </row>
    <row r="3688" spans="6:6" ht="16.5" customHeight="1" x14ac:dyDescent="0.4">
      <c r="F3688" s="12"/>
    </row>
    <row r="3689" spans="6:6" ht="16.5" customHeight="1" x14ac:dyDescent="0.4">
      <c r="F3689" s="12"/>
    </row>
    <row r="3690" spans="6:6" ht="16.5" customHeight="1" x14ac:dyDescent="0.4">
      <c r="F3690" s="12"/>
    </row>
    <row r="3691" spans="6:6" ht="16.5" customHeight="1" x14ac:dyDescent="0.4">
      <c r="F3691" s="12"/>
    </row>
    <row r="3692" spans="6:6" ht="16.5" customHeight="1" x14ac:dyDescent="0.4">
      <c r="F3692" s="12"/>
    </row>
    <row r="3693" spans="6:6" ht="16.5" customHeight="1" x14ac:dyDescent="0.4">
      <c r="F3693" s="12"/>
    </row>
    <row r="3694" spans="6:6" ht="16.5" customHeight="1" x14ac:dyDescent="0.4">
      <c r="F3694" s="12"/>
    </row>
    <row r="3695" spans="6:6" ht="16.5" customHeight="1" x14ac:dyDescent="0.4">
      <c r="F3695" s="12"/>
    </row>
    <row r="3696" spans="6:6" ht="16.5" customHeight="1" x14ac:dyDescent="0.4">
      <c r="F3696" s="12"/>
    </row>
    <row r="3697" spans="6:6" ht="16.5" customHeight="1" x14ac:dyDescent="0.4">
      <c r="F3697" s="12"/>
    </row>
    <row r="3698" spans="6:6" ht="16.5" customHeight="1" x14ac:dyDescent="0.4">
      <c r="F3698" s="12"/>
    </row>
    <row r="3699" spans="6:6" ht="16.5" customHeight="1" x14ac:dyDescent="0.4">
      <c r="F3699" s="12"/>
    </row>
    <row r="3700" spans="6:6" ht="16.5" customHeight="1" x14ac:dyDescent="0.4">
      <c r="F3700" s="12"/>
    </row>
    <row r="3701" spans="6:6" ht="16.5" customHeight="1" x14ac:dyDescent="0.4">
      <c r="F3701" s="12"/>
    </row>
    <row r="3702" spans="6:6" ht="16.5" customHeight="1" x14ac:dyDescent="0.4">
      <c r="F3702" s="12"/>
    </row>
    <row r="3703" spans="6:6" ht="16.5" customHeight="1" x14ac:dyDescent="0.4">
      <c r="F3703" s="12"/>
    </row>
    <row r="3704" spans="6:6" ht="16.5" customHeight="1" x14ac:dyDescent="0.4">
      <c r="F3704" s="12"/>
    </row>
    <row r="3705" spans="6:6" ht="16.5" customHeight="1" x14ac:dyDescent="0.4">
      <c r="F3705" s="12"/>
    </row>
    <row r="3706" spans="6:6" ht="16.5" customHeight="1" x14ac:dyDescent="0.4">
      <c r="F3706" s="12"/>
    </row>
    <row r="3707" spans="6:6" ht="16.5" customHeight="1" x14ac:dyDescent="0.4">
      <c r="F3707" s="12"/>
    </row>
    <row r="3708" spans="6:6" ht="16.5" customHeight="1" x14ac:dyDescent="0.4">
      <c r="F3708" s="12"/>
    </row>
    <row r="3709" spans="6:6" ht="16.5" customHeight="1" x14ac:dyDescent="0.4">
      <c r="F3709" s="12"/>
    </row>
    <row r="3710" spans="6:6" ht="16.5" customHeight="1" x14ac:dyDescent="0.4">
      <c r="F3710" s="12"/>
    </row>
    <row r="3711" spans="6:6" ht="16.5" customHeight="1" x14ac:dyDescent="0.4">
      <c r="F3711" s="12"/>
    </row>
    <row r="3712" spans="6:6" ht="16.5" customHeight="1" x14ac:dyDescent="0.4">
      <c r="F3712" s="12"/>
    </row>
    <row r="3713" spans="6:6" ht="16.5" customHeight="1" x14ac:dyDescent="0.4">
      <c r="F3713" s="12"/>
    </row>
    <row r="3714" spans="6:6" ht="16.5" customHeight="1" x14ac:dyDescent="0.4">
      <c r="F3714" s="12"/>
    </row>
    <row r="3715" spans="6:6" ht="16.5" customHeight="1" x14ac:dyDescent="0.4">
      <c r="F3715" s="12"/>
    </row>
    <row r="3716" spans="6:6" ht="16.5" customHeight="1" x14ac:dyDescent="0.4">
      <c r="F3716" s="12"/>
    </row>
    <row r="3717" spans="6:6" ht="16.5" customHeight="1" x14ac:dyDescent="0.4">
      <c r="F3717" s="12"/>
    </row>
    <row r="3718" spans="6:6" ht="16.5" customHeight="1" x14ac:dyDescent="0.4">
      <c r="F3718" s="12"/>
    </row>
    <row r="3719" spans="6:6" ht="16.5" customHeight="1" x14ac:dyDescent="0.4">
      <c r="F3719" s="12"/>
    </row>
    <row r="3720" spans="6:6" ht="16.5" customHeight="1" x14ac:dyDescent="0.4">
      <c r="F3720" s="12"/>
    </row>
    <row r="3721" spans="6:6" ht="16.5" customHeight="1" x14ac:dyDescent="0.4">
      <c r="F3721" s="12"/>
    </row>
    <row r="3722" spans="6:6" ht="16.5" customHeight="1" x14ac:dyDescent="0.4">
      <c r="F3722" s="12"/>
    </row>
    <row r="3723" spans="6:6" ht="16.5" customHeight="1" x14ac:dyDescent="0.4">
      <c r="F3723" s="12"/>
    </row>
    <row r="3724" spans="6:6" ht="16.5" customHeight="1" x14ac:dyDescent="0.4">
      <c r="F3724" s="12"/>
    </row>
    <row r="3725" spans="6:6" ht="16.5" customHeight="1" x14ac:dyDescent="0.4">
      <c r="F3725" s="12"/>
    </row>
    <row r="3726" spans="6:6" ht="16.5" customHeight="1" x14ac:dyDescent="0.4">
      <c r="F3726" s="12"/>
    </row>
    <row r="3727" spans="6:6" ht="16.5" customHeight="1" x14ac:dyDescent="0.4">
      <c r="F3727" s="12"/>
    </row>
    <row r="3728" spans="6:6" ht="16.5" customHeight="1" x14ac:dyDescent="0.4">
      <c r="F3728" s="12"/>
    </row>
    <row r="3729" spans="6:6" ht="16.5" customHeight="1" x14ac:dyDescent="0.4">
      <c r="F3729" s="12"/>
    </row>
    <row r="3730" spans="6:6" ht="16.5" customHeight="1" x14ac:dyDescent="0.4">
      <c r="F3730" s="12"/>
    </row>
    <row r="3731" spans="6:6" ht="16.5" customHeight="1" x14ac:dyDescent="0.4">
      <c r="F3731" s="12"/>
    </row>
    <row r="3732" spans="6:6" ht="16.5" customHeight="1" x14ac:dyDescent="0.4">
      <c r="F3732" s="12"/>
    </row>
    <row r="3733" spans="6:6" ht="16.5" customHeight="1" x14ac:dyDescent="0.4">
      <c r="F3733" s="12"/>
    </row>
    <row r="3734" spans="6:6" ht="16.5" customHeight="1" x14ac:dyDescent="0.4">
      <c r="F3734" s="12"/>
    </row>
    <row r="3735" spans="6:6" ht="16.5" customHeight="1" x14ac:dyDescent="0.4">
      <c r="F3735" s="12"/>
    </row>
    <row r="3736" spans="6:6" ht="16.5" customHeight="1" x14ac:dyDescent="0.4">
      <c r="F3736" s="12"/>
    </row>
    <row r="3737" spans="6:6" ht="16.5" customHeight="1" x14ac:dyDescent="0.4">
      <c r="F3737" s="12"/>
    </row>
    <row r="3738" spans="6:6" ht="16.5" customHeight="1" x14ac:dyDescent="0.4">
      <c r="F3738" s="12"/>
    </row>
    <row r="3739" spans="6:6" ht="16.5" customHeight="1" x14ac:dyDescent="0.4">
      <c r="F3739" s="12"/>
    </row>
    <row r="3740" spans="6:6" ht="16.5" customHeight="1" x14ac:dyDescent="0.4">
      <c r="F3740" s="12"/>
    </row>
    <row r="3741" spans="6:6" ht="16.5" customHeight="1" x14ac:dyDescent="0.4">
      <c r="F3741" s="12"/>
    </row>
    <row r="3742" spans="6:6" ht="16.5" customHeight="1" x14ac:dyDescent="0.4">
      <c r="F3742" s="12"/>
    </row>
    <row r="3743" spans="6:6" ht="16.5" customHeight="1" x14ac:dyDescent="0.4">
      <c r="F3743" s="12"/>
    </row>
    <row r="3744" spans="6:6" ht="16.5" customHeight="1" x14ac:dyDescent="0.4">
      <c r="F3744" s="12"/>
    </row>
    <row r="3745" spans="6:6" ht="16.5" customHeight="1" x14ac:dyDescent="0.4">
      <c r="F3745" s="12"/>
    </row>
    <row r="3746" spans="6:6" ht="16.5" customHeight="1" x14ac:dyDescent="0.4">
      <c r="F3746" s="12"/>
    </row>
    <row r="3747" spans="6:6" ht="16.5" customHeight="1" x14ac:dyDescent="0.4">
      <c r="F3747" s="12"/>
    </row>
    <row r="3748" spans="6:6" ht="16.5" customHeight="1" x14ac:dyDescent="0.4">
      <c r="F3748" s="12"/>
    </row>
    <row r="3749" spans="6:6" ht="16.5" customHeight="1" x14ac:dyDescent="0.4">
      <c r="F3749" s="12"/>
    </row>
    <row r="3750" spans="6:6" ht="16.5" customHeight="1" x14ac:dyDescent="0.4">
      <c r="F3750" s="12"/>
    </row>
    <row r="3751" spans="6:6" ht="16.5" customHeight="1" x14ac:dyDescent="0.4">
      <c r="F3751" s="12"/>
    </row>
    <row r="3752" spans="6:6" ht="16.5" customHeight="1" x14ac:dyDescent="0.4">
      <c r="F3752" s="12"/>
    </row>
    <row r="3753" spans="6:6" ht="16.5" customHeight="1" x14ac:dyDescent="0.4">
      <c r="F3753" s="12"/>
    </row>
    <row r="3754" spans="6:6" ht="16.5" customHeight="1" x14ac:dyDescent="0.4">
      <c r="F3754" s="12"/>
    </row>
    <row r="3755" spans="6:6" ht="16.5" customHeight="1" x14ac:dyDescent="0.4">
      <c r="F3755" s="12"/>
    </row>
    <row r="3756" spans="6:6" ht="16.5" customHeight="1" x14ac:dyDescent="0.4">
      <c r="F3756" s="12"/>
    </row>
    <row r="3757" spans="6:6" ht="16.5" customHeight="1" x14ac:dyDescent="0.4">
      <c r="F3757" s="12"/>
    </row>
    <row r="3758" spans="6:6" ht="16.5" customHeight="1" x14ac:dyDescent="0.4">
      <c r="F3758" s="12"/>
    </row>
    <row r="3759" spans="6:6" ht="16.5" customHeight="1" x14ac:dyDescent="0.4">
      <c r="F3759" s="12"/>
    </row>
    <row r="3760" spans="6:6" ht="16.5" customHeight="1" x14ac:dyDescent="0.4">
      <c r="F3760" s="12"/>
    </row>
    <row r="3761" spans="6:6" ht="16.5" customHeight="1" x14ac:dyDescent="0.4">
      <c r="F3761" s="12"/>
    </row>
    <row r="3762" spans="6:6" ht="16.5" customHeight="1" x14ac:dyDescent="0.4">
      <c r="F3762" s="12"/>
    </row>
    <row r="3763" spans="6:6" ht="16.5" customHeight="1" x14ac:dyDescent="0.4">
      <c r="F3763" s="12"/>
    </row>
    <row r="3764" spans="6:6" ht="16.5" customHeight="1" x14ac:dyDescent="0.4">
      <c r="F3764" s="12"/>
    </row>
    <row r="3765" spans="6:6" ht="16.5" customHeight="1" x14ac:dyDescent="0.4">
      <c r="F3765" s="12"/>
    </row>
    <row r="3766" spans="6:6" ht="16.5" customHeight="1" x14ac:dyDescent="0.4">
      <c r="F3766" s="12"/>
    </row>
    <row r="3767" spans="6:6" ht="16.5" customHeight="1" x14ac:dyDescent="0.4">
      <c r="F3767" s="12"/>
    </row>
    <row r="3768" spans="6:6" ht="16.5" customHeight="1" x14ac:dyDescent="0.4">
      <c r="F3768" s="12"/>
    </row>
    <row r="3769" spans="6:6" ht="16.5" customHeight="1" x14ac:dyDescent="0.4">
      <c r="F3769" s="12"/>
    </row>
    <row r="3770" spans="6:6" ht="16.5" customHeight="1" x14ac:dyDescent="0.4">
      <c r="F3770" s="12"/>
    </row>
    <row r="3771" spans="6:6" ht="16.5" customHeight="1" x14ac:dyDescent="0.4">
      <c r="F3771" s="12"/>
    </row>
    <row r="3772" spans="6:6" ht="16.5" customHeight="1" x14ac:dyDescent="0.4">
      <c r="F3772" s="12"/>
    </row>
    <row r="3773" spans="6:6" ht="16.5" customHeight="1" x14ac:dyDescent="0.4">
      <c r="F3773" s="12"/>
    </row>
    <row r="3774" spans="6:6" ht="16.5" customHeight="1" x14ac:dyDescent="0.4">
      <c r="F3774" s="12"/>
    </row>
    <row r="3775" spans="6:6" ht="16.5" customHeight="1" x14ac:dyDescent="0.4">
      <c r="F3775" s="12"/>
    </row>
    <row r="3776" spans="6:6" ht="16.5" customHeight="1" x14ac:dyDescent="0.4">
      <c r="F3776" s="12"/>
    </row>
    <row r="3777" spans="6:6" ht="16.5" customHeight="1" x14ac:dyDescent="0.4">
      <c r="F3777" s="12"/>
    </row>
    <row r="3778" spans="6:6" ht="16.5" customHeight="1" x14ac:dyDescent="0.4">
      <c r="F3778" s="12"/>
    </row>
    <row r="3779" spans="6:6" ht="16.5" customHeight="1" x14ac:dyDescent="0.4">
      <c r="F3779" s="12"/>
    </row>
    <row r="3780" spans="6:6" ht="16.5" customHeight="1" x14ac:dyDescent="0.4">
      <c r="F3780" s="12"/>
    </row>
    <row r="3781" spans="6:6" ht="16.5" customHeight="1" x14ac:dyDescent="0.4">
      <c r="F3781" s="12"/>
    </row>
    <row r="3782" spans="6:6" ht="16.5" customHeight="1" x14ac:dyDescent="0.4">
      <c r="F3782" s="12"/>
    </row>
    <row r="3783" spans="6:6" ht="16.5" customHeight="1" x14ac:dyDescent="0.4">
      <c r="F3783" s="12"/>
    </row>
    <row r="3784" spans="6:6" ht="16.5" customHeight="1" x14ac:dyDescent="0.4">
      <c r="F3784" s="12"/>
    </row>
    <row r="3785" spans="6:6" ht="16.5" customHeight="1" x14ac:dyDescent="0.4">
      <c r="F3785" s="12"/>
    </row>
    <row r="3786" spans="6:6" ht="16.5" customHeight="1" x14ac:dyDescent="0.4">
      <c r="F3786" s="12"/>
    </row>
    <row r="3787" spans="6:6" ht="16.5" customHeight="1" x14ac:dyDescent="0.4">
      <c r="F3787" s="12"/>
    </row>
    <row r="3788" spans="6:6" ht="16.5" customHeight="1" x14ac:dyDescent="0.4">
      <c r="F3788" s="12"/>
    </row>
    <row r="3789" spans="6:6" ht="16.5" customHeight="1" x14ac:dyDescent="0.4">
      <c r="F3789" s="12"/>
    </row>
    <row r="3790" spans="6:6" ht="16.5" customHeight="1" x14ac:dyDescent="0.4">
      <c r="F3790" s="12"/>
    </row>
    <row r="3791" spans="6:6" ht="16.5" customHeight="1" x14ac:dyDescent="0.4">
      <c r="F3791" s="12"/>
    </row>
    <row r="3792" spans="6:6" ht="16.5" customHeight="1" x14ac:dyDescent="0.4">
      <c r="F3792" s="12"/>
    </row>
    <row r="3793" spans="6:6" ht="16.5" customHeight="1" x14ac:dyDescent="0.4">
      <c r="F3793" s="12"/>
    </row>
    <row r="3794" spans="6:6" ht="16.5" customHeight="1" x14ac:dyDescent="0.4">
      <c r="F3794" s="12"/>
    </row>
    <row r="3795" spans="6:6" ht="16.5" customHeight="1" x14ac:dyDescent="0.4">
      <c r="F3795" s="12"/>
    </row>
    <row r="3796" spans="6:6" ht="16.5" customHeight="1" x14ac:dyDescent="0.4">
      <c r="F3796" s="12"/>
    </row>
    <row r="3797" spans="6:6" ht="16.5" customHeight="1" x14ac:dyDescent="0.4">
      <c r="F3797" s="12"/>
    </row>
    <row r="3798" spans="6:6" ht="16.5" customHeight="1" x14ac:dyDescent="0.4">
      <c r="F3798" s="12"/>
    </row>
    <row r="3799" spans="6:6" ht="16.5" customHeight="1" x14ac:dyDescent="0.4">
      <c r="F3799" s="12"/>
    </row>
    <row r="3800" spans="6:6" ht="16.5" customHeight="1" x14ac:dyDescent="0.4">
      <c r="F3800" s="12"/>
    </row>
    <row r="3801" spans="6:6" ht="16.5" customHeight="1" x14ac:dyDescent="0.4">
      <c r="F3801" s="12"/>
    </row>
    <row r="3802" spans="6:6" ht="16.5" customHeight="1" x14ac:dyDescent="0.4">
      <c r="F3802" s="12"/>
    </row>
    <row r="3803" spans="6:6" ht="16.5" customHeight="1" x14ac:dyDescent="0.4">
      <c r="F3803" s="12"/>
    </row>
    <row r="3804" spans="6:6" ht="16.5" customHeight="1" x14ac:dyDescent="0.4">
      <c r="F3804" s="12"/>
    </row>
    <row r="3805" spans="6:6" ht="16.5" customHeight="1" x14ac:dyDescent="0.4">
      <c r="F3805" s="12"/>
    </row>
    <row r="3806" spans="6:6" ht="16.5" customHeight="1" x14ac:dyDescent="0.4">
      <c r="F3806" s="12"/>
    </row>
    <row r="3807" spans="6:6" ht="16.5" customHeight="1" x14ac:dyDescent="0.4">
      <c r="F3807" s="12"/>
    </row>
    <row r="3808" spans="6:6" ht="16.5" customHeight="1" x14ac:dyDescent="0.4">
      <c r="F3808" s="12"/>
    </row>
    <row r="3809" spans="6:6" ht="16.5" customHeight="1" x14ac:dyDescent="0.4">
      <c r="F3809" s="12"/>
    </row>
    <row r="3810" spans="6:6" ht="16.5" customHeight="1" x14ac:dyDescent="0.4">
      <c r="F3810" s="12"/>
    </row>
    <row r="3811" spans="6:6" ht="16.5" customHeight="1" x14ac:dyDescent="0.4">
      <c r="F3811" s="12"/>
    </row>
    <row r="3812" spans="6:6" ht="16.5" customHeight="1" x14ac:dyDescent="0.4">
      <c r="F3812" s="12"/>
    </row>
    <row r="3813" spans="6:6" ht="16.5" customHeight="1" x14ac:dyDescent="0.4">
      <c r="F3813" s="12"/>
    </row>
    <row r="3814" spans="6:6" ht="16.5" customHeight="1" x14ac:dyDescent="0.4">
      <c r="F3814" s="12"/>
    </row>
    <row r="3815" spans="6:6" ht="16.5" customHeight="1" x14ac:dyDescent="0.4">
      <c r="F3815" s="12"/>
    </row>
    <row r="3816" spans="6:6" ht="16.5" customHeight="1" x14ac:dyDescent="0.4">
      <c r="F3816" s="12"/>
    </row>
    <row r="3817" spans="6:6" ht="16.5" customHeight="1" x14ac:dyDescent="0.4">
      <c r="F3817" s="12"/>
    </row>
    <row r="3818" spans="6:6" ht="16.5" customHeight="1" x14ac:dyDescent="0.4">
      <c r="F3818" s="12"/>
    </row>
    <row r="3819" spans="6:6" ht="16.5" customHeight="1" x14ac:dyDescent="0.4">
      <c r="F3819" s="12"/>
    </row>
    <row r="3820" spans="6:6" ht="16.5" customHeight="1" x14ac:dyDescent="0.4">
      <c r="F3820" s="12"/>
    </row>
    <row r="3821" spans="6:6" ht="16.5" customHeight="1" x14ac:dyDescent="0.4">
      <c r="F3821" s="12"/>
    </row>
    <row r="3822" spans="6:6" ht="16.5" customHeight="1" x14ac:dyDescent="0.4">
      <c r="F3822" s="12"/>
    </row>
    <row r="3823" spans="6:6" ht="16.5" customHeight="1" x14ac:dyDescent="0.4">
      <c r="F3823" s="12"/>
    </row>
    <row r="3824" spans="6:6" ht="16.5" customHeight="1" x14ac:dyDescent="0.4">
      <c r="F3824" s="12"/>
    </row>
    <row r="3825" spans="6:6" ht="16.5" customHeight="1" x14ac:dyDescent="0.4">
      <c r="F3825" s="12"/>
    </row>
    <row r="3826" spans="6:6" ht="16.5" customHeight="1" x14ac:dyDescent="0.4">
      <c r="F3826" s="12"/>
    </row>
    <row r="3827" spans="6:6" ht="16.5" customHeight="1" x14ac:dyDescent="0.4">
      <c r="F3827" s="12"/>
    </row>
    <row r="3828" spans="6:6" ht="16.5" customHeight="1" x14ac:dyDescent="0.4">
      <c r="F3828" s="12"/>
    </row>
    <row r="3829" spans="6:6" ht="16.5" customHeight="1" x14ac:dyDescent="0.4">
      <c r="F3829" s="12"/>
    </row>
    <row r="3830" spans="6:6" ht="16.5" customHeight="1" x14ac:dyDescent="0.4">
      <c r="F3830" s="12"/>
    </row>
    <row r="3831" spans="6:6" ht="16.5" customHeight="1" x14ac:dyDescent="0.4">
      <c r="F3831" s="12"/>
    </row>
    <row r="3832" spans="6:6" ht="16.5" customHeight="1" x14ac:dyDescent="0.4">
      <c r="F3832" s="12"/>
    </row>
    <row r="3833" spans="6:6" ht="16.5" customHeight="1" x14ac:dyDescent="0.4">
      <c r="F3833" s="12"/>
    </row>
    <row r="3834" spans="6:6" ht="16.5" customHeight="1" x14ac:dyDescent="0.4">
      <c r="F3834" s="12"/>
    </row>
    <row r="3835" spans="6:6" ht="16.5" customHeight="1" x14ac:dyDescent="0.4">
      <c r="F3835" s="12"/>
    </row>
    <row r="3836" spans="6:6" ht="16.5" customHeight="1" x14ac:dyDescent="0.4">
      <c r="F3836" s="12"/>
    </row>
    <row r="3837" spans="6:6" ht="16.5" customHeight="1" x14ac:dyDescent="0.4">
      <c r="F3837" s="12"/>
    </row>
    <row r="3838" spans="6:6" ht="16.5" customHeight="1" x14ac:dyDescent="0.4">
      <c r="F3838" s="12"/>
    </row>
    <row r="3839" spans="6:6" ht="16.5" customHeight="1" x14ac:dyDescent="0.4">
      <c r="F3839" s="12"/>
    </row>
    <row r="3840" spans="6:6" ht="16.5" customHeight="1" x14ac:dyDescent="0.4">
      <c r="F3840" s="12"/>
    </row>
    <row r="3841" spans="6:6" ht="16.5" customHeight="1" x14ac:dyDescent="0.4">
      <c r="F3841" s="12"/>
    </row>
    <row r="3842" spans="6:6" ht="16.5" customHeight="1" x14ac:dyDescent="0.4">
      <c r="F3842" s="12"/>
    </row>
    <row r="3843" spans="6:6" ht="16.5" customHeight="1" x14ac:dyDescent="0.4">
      <c r="F3843" s="12"/>
    </row>
    <row r="3844" spans="6:6" ht="16.5" customHeight="1" x14ac:dyDescent="0.4">
      <c r="F3844" s="12"/>
    </row>
    <row r="3845" spans="6:6" ht="16.5" customHeight="1" x14ac:dyDescent="0.4">
      <c r="F3845" s="12"/>
    </row>
    <row r="3846" spans="6:6" ht="16.5" customHeight="1" x14ac:dyDescent="0.4">
      <c r="F3846" s="12"/>
    </row>
    <row r="3847" spans="6:6" ht="16.5" customHeight="1" x14ac:dyDescent="0.4">
      <c r="F3847" s="12"/>
    </row>
    <row r="3848" spans="6:6" ht="16.5" customHeight="1" x14ac:dyDescent="0.4">
      <c r="F3848" s="12"/>
    </row>
    <row r="3849" spans="6:6" ht="16.5" customHeight="1" x14ac:dyDescent="0.4">
      <c r="F3849" s="12"/>
    </row>
    <row r="3850" spans="6:6" ht="16.5" customHeight="1" x14ac:dyDescent="0.4">
      <c r="F3850" s="12"/>
    </row>
    <row r="3851" spans="6:6" ht="16.5" customHeight="1" x14ac:dyDescent="0.4">
      <c r="F3851" s="12"/>
    </row>
    <row r="3852" spans="6:6" ht="16.5" customHeight="1" x14ac:dyDescent="0.4">
      <c r="F3852" s="12"/>
    </row>
    <row r="3853" spans="6:6" ht="16.5" customHeight="1" x14ac:dyDescent="0.4">
      <c r="F3853" s="12"/>
    </row>
    <row r="3854" spans="6:6" ht="16.5" customHeight="1" x14ac:dyDescent="0.4">
      <c r="F3854" s="12"/>
    </row>
    <row r="3855" spans="6:6" ht="16.5" customHeight="1" x14ac:dyDescent="0.4">
      <c r="F3855" s="12"/>
    </row>
    <row r="3856" spans="6:6" ht="16.5" customHeight="1" x14ac:dyDescent="0.4">
      <c r="F3856" s="12"/>
    </row>
    <row r="3857" spans="6:6" ht="16.5" customHeight="1" x14ac:dyDescent="0.4">
      <c r="F3857" s="12"/>
    </row>
    <row r="3858" spans="6:6" ht="16.5" customHeight="1" x14ac:dyDescent="0.4">
      <c r="F3858" s="12"/>
    </row>
    <row r="3859" spans="6:6" ht="16.5" customHeight="1" x14ac:dyDescent="0.4">
      <c r="F3859" s="12"/>
    </row>
    <row r="3860" spans="6:6" ht="16.5" customHeight="1" x14ac:dyDescent="0.4">
      <c r="F3860" s="12"/>
    </row>
    <row r="3861" spans="6:6" ht="16.5" customHeight="1" x14ac:dyDescent="0.4">
      <c r="F3861" s="12"/>
    </row>
    <row r="3862" spans="6:6" ht="16.5" customHeight="1" x14ac:dyDescent="0.4">
      <c r="F3862" s="12"/>
    </row>
    <row r="3863" spans="6:6" ht="16.5" customHeight="1" x14ac:dyDescent="0.4">
      <c r="F3863" s="12"/>
    </row>
    <row r="3864" spans="6:6" ht="16.5" customHeight="1" x14ac:dyDescent="0.4">
      <c r="F3864" s="12"/>
    </row>
    <row r="3865" spans="6:6" ht="16.5" customHeight="1" x14ac:dyDescent="0.4">
      <c r="F3865" s="12"/>
    </row>
    <row r="3866" spans="6:6" ht="16.5" customHeight="1" x14ac:dyDescent="0.4">
      <c r="F3866" s="12"/>
    </row>
    <row r="3867" spans="6:6" ht="16.5" customHeight="1" x14ac:dyDescent="0.4">
      <c r="F3867" s="12"/>
    </row>
    <row r="3868" spans="6:6" ht="16.5" customHeight="1" x14ac:dyDescent="0.4">
      <c r="F3868" s="12"/>
    </row>
    <row r="3869" spans="6:6" ht="16.5" customHeight="1" x14ac:dyDescent="0.4">
      <c r="F3869" s="12"/>
    </row>
    <row r="3870" spans="6:6" ht="16.5" customHeight="1" x14ac:dyDescent="0.4">
      <c r="F3870" s="12"/>
    </row>
    <row r="3871" spans="6:6" ht="16.5" customHeight="1" x14ac:dyDescent="0.4">
      <c r="F3871" s="12"/>
    </row>
    <row r="3872" spans="6:6" ht="16.5" customHeight="1" x14ac:dyDescent="0.4">
      <c r="F3872" s="12"/>
    </row>
    <row r="3873" spans="6:6" ht="16.5" customHeight="1" x14ac:dyDescent="0.4">
      <c r="F3873" s="12"/>
    </row>
    <row r="3874" spans="6:6" ht="16.5" customHeight="1" x14ac:dyDescent="0.4">
      <c r="F3874" s="12"/>
    </row>
    <row r="3875" spans="6:6" ht="16.5" customHeight="1" x14ac:dyDescent="0.4">
      <c r="F3875" s="12"/>
    </row>
    <row r="3876" spans="6:6" ht="16.5" customHeight="1" x14ac:dyDescent="0.4">
      <c r="F3876" s="12"/>
    </row>
    <row r="3877" spans="6:6" ht="16.5" customHeight="1" x14ac:dyDescent="0.4">
      <c r="F3877" s="12"/>
    </row>
    <row r="3878" spans="6:6" ht="16.5" customHeight="1" x14ac:dyDescent="0.4">
      <c r="F3878" s="12"/>
    </row>
    <row r="3879" spans="6:6" ht="16.5" customHeight="1" x14ac:dyDescent="0.4">
      <c r="F3879" s="12"/>
    </row>
    <row r="3880" spans="6:6" ht="16.5" customHeight="1" x14ac:dyDescent="0.4">
      <c r="F3880" s="12"/>
    </row>
    <row r="3881" spans="6:6" ht="16.5" customHeight="1" x14ac:dyDescent="0.4">
      <c r="F3881" s="12"/>
    </row>
    <row r="3882" spans="6:6" ht="16.5" customHeight="1" x14ac:dyDescent="0.4">
      <c r="F3882" s="12"/>
    </row>
    <row r="3883" spans="6:6" ht="16.5" customHeight="1" x14ac:dyDescent="0.4">
      <c r="F3883" s="12"/>
    </row>
    <row r="3884" spans="6:6" ht="16.5" customHeight="1" x14ac:dyDescent="0.4">
      <c r="F3884" s="12"/>
    </row>
    <row r="3885" spans="6:6" ht="16.5" customHeight="1" x14ac:dyDescent="0.4">
      <c r="F3885" s="12"/>
    </row>
    <row r="3886" spans="6:6" ht="16.5" customHeight="1" x14ac:dyDescent="0.4">
      <c r="F3886" s="12"/>
    </row>
    <row r="3887" spans="6:6" ht="16.5" customHeight="1" x14ac:dyDescent="0.4">
      <c r="F3887" s="12"/>
    </row>
    <row r="3888" spans="6:6" ht="16.5" customHeight="1" x14ac:dyDescent="0.4">
      <c r="F3888" s="12"/>
    </row>
    <row r="3889" spans="6:6" ht="16.5" customHeight="1" x14ac:dyDescent="0.4">
      <c r="F3889" s="12"/>
    </row>
    <row r="3890" spans="6:6" ht="16.5" customHeight="1" x14ac:dyDescent="0.4">
      <c r="F3890" s="12"/>
    </row>
    <row r="3891" spans="6:6" ht="16.5" customHeight="1" x14ac:dyDescent="0.4">
      <c r="F3891" s="12"/>
    </row>
    <row r="3892" spans="6:6" ht="16.5" customHeight="1" x14ac:dyDescent="0.4">
      <c r="F3892" s="12"/>
    </row>
    <row r="3893" spans="6:6" ht="16.5" customHeight="1" x14ac:dyDescent="0.4">
      <c r="F3893" s="12"/>
    </row>
    <row r="3894" spans="6:6" ht="16.5" customHeight="1" x14ac:dyDescent="0.4">
      <c r="F3894" s="12"/>
    </row>
    <row r="3895" spans="6:6" ht="16.5" customHeight="1" x14ac:dyDescent="0.4">
      <c r="F3895" s="12"/>
    </row>
    <row r="3896" spans="6:6" ht="16.5" customHeight="1" x14ac:dyDescent="0.4">
      <c r="F3896" s="12"/>
    </row>
    <row r="3897" spans="6:6" ht="16.5" customHeight="1" x14ac:dyDescent="0.4">
      <c r="F3897" s="12"/>
    </row>
    <row r="3898" spans="6:6" ht="16.5" customHeight="1" x14ac:dyDescent="0.4">
      <c r="F3898" s="12"/>
    </row>
    <row r="3899" spans="6:6" ht="16.5" customHeight="1" x14ac:dyDescent="0.4">
      <c r="F3899" s="12"/>
    </row>
    <row r="3900" spans="6:6" ht="16.5" customHeight="1" x14ac:dyDescent="0.4">
      <c r="F3900" s="12"/>
    </row>
    <row r="3901" spans="6:6" ht="16.5" customHeight="1" x14ac:dyDescent="0.4">
      <c r="F3901" s="12"/>
    </row>
    <row r="3902" spans="6:6" ht="16.5" customHeight="1" x14ac:dyDescent="0.4">
      <c r="F3902" s="12"/>
    </row>
    <row r="3903" spans="6:6" ht="16.5" customHeight="1" x14ac:dyDescent="0.4">
      <c r="F3903" s="12"/>
    </row>
    <row r="3904" spans="6:6" ht="16.5" customHeight="1" x14ac:dyDescent="0.4">
      <c r="F3904" s="12"/>
    </row>
    <row r="3905" spans="6:6" ht="16.5" customHeight="1" x14ac:dyDescent="0.4">
      <c r="F3905" s="12"/>
    </row>
    <row r="3906" spans="6:6" ht="16.5" customHeight="1" x14ac:dyDescent="0.4">
      <c r="F3906" s="12"/>
    </row>
    <row r="3907" spans="6:6" ht="16.5" customHeight="1" x14ac:dyDescent="0.4">
      <c r="F3907" s="12"/>
    </row>
    <row r="3908" spans="6:6" ht="16.5" customHeight="1" x14ac:dyDescent="0.4">
      <c r="F3908" s="12"/>
    </row>
    <row r="3909" spans="6:6" ht="16.5" customHeight="1" x14ac:dyDescent="0.4">
      <c r="F3909" s="12"/>
    </row>
    <row r="3910" spans="6:6" ht="16.5" customHeight="1" x14ac:dyDescent="0.4">
      <c r="F3910" s="12"/>
    </row>
    <row r="3911" spans="6:6" ht="16.5" customHeight="1" x14ac:dyDescent="0.4">
      <c r="F3911" s="12"/>
    </row>
    <row r="3912" spans="6:6" ht="16.5" customHeight="1" x14ac:dyDescent="0.4">
      <c r="F3912" s="12"/>
    </row>
    <row r="3913" spans="6:6" ht="16.5" customHeight="1" x14ac:dyDescent="0.4">
      <c r="F3913" s="12"/>
    </row>
    <row r="3914" spans="6:6" ht="16.5" customHeight="1" x14ac:dyDescent="0.4">
      <c r="F3914" s="12"/>
    </row>
    <row r="3915" spans="6:6" ht="16.5" customHeight="1" x14ac:dyDescent="0.4">
      <c r="F3915" s="12"/>
    </row>
    <row r="3916" spans="6:6" ht="16.5" customHeight="1" x14ac:dyDescent="0.4">
      <c r="F3916" s="12"/>
    </row>
    <row r="3917" spans="6:6" ht="16.5" customHeight="1" x14ac:dyDescent="0.4">
      <c r="F3917" s="12"/>
    </row>
    <row r="3918" spans="6:6" ht="16.5" customHeight="1" x14ac:dyDescent="0.4">
      <c r="F3918" s="12"/>
    </row>
    <row r="3919" spans="6:6" ht="16.5" customHeight="1" x14ac:dyDescent="0.4">
      <c r="F3919" s="12"/>
    </row>
    <row r="3920" spans="6:6" ht="16.5" customHeight="1" x14ac:dyDescent="0.4">
      <c r="F3920" s="12"/>
    </row>
    <row r="3921" spans="6:6" ht="16.5" customHeight="1" x14ac:dyDescent="0.4">
      <c r="F3921" s="12"/>
    </row>
    <row r="3922" spans="6:6" ht="16.5" customHeight="1" x14ac:dyDescent="0.4">
      <c r="F3922" s="12"/>
    </row>
    <row r="3923" spans="6:6" ht="16.5" customHeight="1" x14ac:dyDescent="0.4">
      <c r="F3923" s="12"/>
    </row>
    <row r="3924" spans="6:6" ht="16.5" customHeight="1" x14ac:dyDescent="0.4">
      <c r="F3924" s="12"/>
    </row>
    <row r="3925" spans="6:6" ht="16.5" customHeight="1" x14ac:dyDescent="0.4">
      <c r="F3925" s="12"/>
    </row>
    <row r="3926" spans="6:6" ht="16.5" customHeight="1" x14ac:dyDescent="0.4">
      <c r="F3926" s="12"/>
    </row>
    <row r="3927" spans="6:6" ht="16.5" customHeight="1" x14ac:dyDescent="0.4">
      <c r="F3927" s="12"/>
    </row>
    <row r="3928" spans="6:6" ht="16.5" customHeight="1" x14ac:dyDescent="0.4">
      <c r="F3928" s="12"/>
    </row>
    <row r="3929" spans="6:6" ht="16.5" customHeight="1" x14ac:dyDescent="0.4">
      <c r="F3929" s="12"/>
    </row>
    <row r="3930" spans="6:6" ht="16.5" customHeight="1" x14ac:dyDescent="0.4">
      <c r="F3930" s="12"/>
    </row>
    <row r="3931" spans="6:6" ht="16.5" customHeight="1" x14ac:dyDescent="0.4">
      <c r="F3931" s="12"/>
    </row>
    <row r="3932" spans="6:6" ht="16.5" customHeight="1" x14ac:dyDescent="0.4">
      <c r="F3932" s="12"/>
    </row>
    <row r="3933" spans="6:6" ht="16.5" customHeight="1" x14ac:dyDescent="0.4">
      <c r="F3933" s="12"/>
    </row>
    <row r="3934" spans="6:6" ht="16.5" customHeight="1" x14ac:dyDescent="0.4">
      <c r="F3934" s="12"/>
    </row>
    <row r="3935" spans="6:6" ht="16.5" customHeight="1" x14ac:dyDescent="0.4">
      <c r="F3935" s="12"/>
    </row>
    <row r="3936" spans="6:6" ht="16.5" customHeight="1" x14ac:dyDescent="0.4">
      <c r="F3936" s="12"/>
    </row>
    <row r="3937" spans="6:6" ht="16.5" customHeight="1" x14ac:dyDescent="0.4">
      <c r="F3937" s="12"/>
    </row>
    <row r="3938" spans="6:6" ht="16.5" customHeight="1" x14ac:dyDescent="0.4">
      <c r="F3938" s="12"/>
    </row>
    <row r="3939" spans="6:6" ht="16.5" customHeight="1" x14ac:dyDescent="0.4">
      <c r="F3939" s="12"/>
    </row>
    <row r="3940" spans="6:6" ht="16.5" customHeight="1" x14ac:dyDescent="0.4">
      <c r="F3940" s="12"/>
    </row>
    <row r="3941" spans="6:6" ht="16.5" customHeight="1" x14ac:dyDescent="0.4">
      <c r="F3941" s="12"/>
    </row>
    <row r="3942" spans="6:6" ht="16.5" customHeight="1" x14ac:dyDescent="0.4">
      <c r="F3942" s="12"/>
    </row>
    <row r="3943" spans="6:6" ht="16.5" customHeight="1" x14ac:dyDescent="0.4">
      <c r="F3943" s="12"/>
    </row>
    <row r="3944" spans="6:6" ht="16.5" customHeight="1" x14ac:dyDescent="0.4">
      <c r="F3944" s="12"/>
    </row>
    <row r="3945" spans="6:6" ht="16.5" customHeight="1" x14ac:dyDescent="0.4">
      <c r="F3945" s="12"/>
    </row>
    <row r="3946" spans="6:6" ht="16.5" customHeight="1" x14ac:dyDescent="0.4">
      <c r="F3946" s="12"/>
    </row>
    <row r="3947" spans="6:6" ht="16.5" customHeight="1" x14ac:dyDescent="0.4">
      <c r="F3947" s="12"/>
    </row>
    <row r="3948" spans="6:6" ht="16.5" customHeight="1" x14ac:dyDescent="0.4">
      <c r="F3948" s="12"/>
    </row>
    <row r="3949" spans="6:6" ht="16.5" customHeight="1" x14ac:dyDescent="0.4">
      <c r="F3949" s="12"/>
    </row>
    <row r="3950" spans="6:6" ht="16.5" customHeight="1" x14ac:dyDescent="0.4">
      <c r="F3950" s="12"/>
    </row>
    <row r="3951" spans="6:6" ht="16.5" customHeight="1" x14ac:dyDescent="0.4">
      <c r="F3951" s="12"/>
    </row>
    <row r="3952" spans="6:6" ht="16.5" customHeight="1" x14ac:dyDescent="0.4">
      <c r="F3952" s="12"/>
    </row>
    <row r="3953" spans="6:6" ht="16.5" customHeight="1" x14ac:dyDescent="0.4">
      <c r="F3953" s="12"/>
    </row>
    <row r="3954" spans="6:6" ht="16.5" customHeight="1" x14ac:dyDescent="0.4">
      <c r="F3954" s="12"/>
    </row>
    <row r="3955" spans="6:6" ht="16.5" customHeight="1" x14ac:dyDescent="0.4">
      <c r="F3955" s="12"/>
    </row>
    <row r="3956" spans="6:6" ht="16.5" customHeight="1" x14ac:dyDescent="0.4">
      <c r="F3956" s="12"/>
    </row>
    <row r="3957" spans="6:6" ht="16.5" customHeight="1" x14ac:dyDescent="0.4">
      <c r="F3957" s="12"/>
    </row>
    <row r="3958" spans="6:6" ht="16.5" customHeight="1" x14ac:dyDescent="0.4">
      <c r="F3958" s="12"/>
    </row>
    <row r="3959" spans="6:6" ht="16.5" customHeight="1" x14ac:dyDescent="0.4">
      <c r="F3959" s="12"/>
    </row>
    <row r="3960" spans="6:6" ht="16.5" customHeight="1" x14ac:dyDescent="0.4">
      <c r="F3960" s="12"/>
    </row>
    <row r="3961" spans="6:6" ht="16.5" customHeight="1" x14ac:dyDescent="0.4">
      <c r="F3961" s="12"/>
    </row>
    <row r="3962" spans="6:6" ht="16.5" customHeight="1" x14ac:dyDescent="0.4">
      <c r="F3962" s="12"/>
    </row>
    <row r="3963" spans="6:6" ht="16.5" customHeight="1" x14ac:dyDescent="0.4">
      <c r="F3963" s="12"/>
    </row>
    <row r="3964" spans="6:6" ht="16.5" customHeight="1" x14ac:dyDescent="0.4">
      <c r="F3964" s="12"/>
    </row>
    <row r="3965" spans="6:6" ht="16.5" customHeight="1" x14ac:dyDescent="0.4">
      <c r="F3965" s="12"/>
    </row>
    <row r="3966" spans="6:6" ht="16.5" customHeight="1" x14ac:dyDescent="0.4">
      <c r="F3966" s="12"/>
    </row>
    <row r="3967" spans="6:6" ht="16.5" customHeight="1" x14ac:dyDescent="0.4">
      <c r="F3967" s="12"/>
    </row>
    <row r="3968" spans="6:6" ht="16.5" customHeight="1" x14ac:dyDescent="0.4">
      <c r="F3968" s="12"/>
    </row>
    <row r="3969" spans="6:6" ht="16.5" customHeight="1" x14ac:dyDescent="0.4">
      <c r="F3969" s="12"/>
    </row>
    <row r="3970" spans="6:6" ht="16.5" customHeight="1" x14ac:dyDescent="0.4">
      <c r="F3970" s="12"/>
    </row>
    <row r="3971" spans="6:6" ht="16.5" customHeight="1" x14ac:dyDescent="0.4">
      <c r="F3971" s="12"/>
    </row>
    <row r="3972" spans="6:6" ht="16.5" customHeight="1" x14ac:dyDescent="0.4">
      <c r="F3972" s="12"/>
    </row>
    <row r="3973" spans="6:6" ht="16.5" customHeight="1" x14ac:dyDescent="0.4">
      <c r="F3973" s="12"/>
    </row>
    <row r="3974" spans="6:6" ht="16.5" customHeight="1" x14ac:dyDescent="0.4">
      <c r="F3974" s="12"/>
    </row>
    <row r="3975" spans="6:6" ht="16.5" customHeight="1" x14ac:dyDescent="0.4">
      <c r="F3975" s="12"/>
    </row>
    <row r="3976" spans="6:6" ht="16.5" customHeight="1" x14ac:dyDescent="0.4">
      <c r="F3976" s="12"/>
    </row>
    <row r="3977" spans="6:6" ht="16.5" customHeight="1" x14ac:dyDescent="0.4">
      <c r="F3977" s="12"/>
    </row>
    <row r="3978" spans="6:6" ht="16.5" customHeight="1" x14ac:dyDescent="0.4">
      <c r="F3978" s="12"/>
    </row>
    <row r="3979" spans="6:6" ht="16.5" customHeight="1" x14ac:dyDescent="0.4">
      <c r="F3979" s="12"/>
    </row>
    <row r="3980" spans="6:6" ht="16.5" customHeight="1" x14ac:dyDescent="0.4">
      <c r="F3980" s="12"/>
    </row>
    <row r="3981" spans="6:6" ht="16.5" customHeight="1" x14ac:dyDescent="0.4">
      <c r="F3981" s="12"/>
    </row>
    <row r="3982" spans="6:6" ht="16.5" customHeight="1" x14ac:dyDescent="0.4">
      <c r="F3982" s="12"/>
    </row>
    <row r="3983" spans="6:6" ht="16.5" customHeight="1" x14ac:dyDescent="0.4">
      <c r="F3983" s="12"/>
    </row>
    <row r="3984" spans="6:6" ht="16.5" customHeight="1" x14ac:dyDescent="0.4">
      <c r="F3984" s="12"/>
    </row>
    <row r="3985" spans="6:6" ht="16.5" customHeight="1" x14ac:dyDescent="0.4">
      <c r="F3985" s="12"/>
    </row>
    <row r="3986" spans="6:6" ht="16.5" customHeight="1" x14ac:dyDescent="0.4">
      <c r="F3986" s="12"/>
    </row>
    <row r="3987" spans="6:6" ht="16.5" customHeight="1" x14ac:dyDescent="0.4">
      <c r="F3987" s="12"/>
    </row>
    <row r="3988" spans="6:6" ht="16.5" customHeight="1" x14ac:dyDescent="0.4">
      <c r="F3988" s="12"/>
    </row>
    <row r="3989" spans="6:6" ht="16.5" customHeight="1" x14ac:dyDescent="0.4">
      <c r="F3989" s="12"/>
    </row>
    <row r="3990" spans="6:6" ht="16.5" customHeight="1" x14ac:dyDescent="0.4">
      <c r="F3990" s="12"/>
    </row>
    <row r="3991" spans="6:6" ht="16.5" customHeight="1" x14ac:dyDescent="0.4">
      <c r="F3991" s="12"/>
    </row>
    <row r="3992" spans="6:6" ht="16.5" customHeight="1" x14ac:dyDescent="0.4">
      <c r="F3992" s="12"/>
    </row>
    <row r="3993" spans="6:6" ht="16.5" customHeight="1" x14ac:dyDescent="0.4">
      <c r="F3993" s="12"/>
    </row>
    <row r="3994" spans="6:6" ht="16.5" customHeight="1" x14ac:dyDescent="0.4">
      <c r="F3994" s="12"/>
    </row>
    <row r="3995" spans="6:6" ht="16.5" customHeight="1" x14ac:dyDescent="0.4">
      <c r="F3995" s="12"/>
    </row>
    <row r="3996" spans="6:6" ht="16.5" customHeight="1" x14ac:dyDescent="0.4">
      <c r="F3996" s="12"/>
    </row>
    <row r="3997" spans="6:6" ht="16.5" customHeight="1" x14ac:dyDescent="0.4">
      <c r="F3997" s="12"/>
    </row>
    <row r="3998" spans="6:6" ht="16.5" customHeight="1" x14ac:dyDescent="0.4">
      <c r="F3998" s="12"/>
    </row>
    <row r="3999" spans="6:6" ht="16.5" customHeight="1" x14ac:dyDescent="0.4">
      <c r="F3999" s="12"/>
    </row>
    <row r="4000" spans="6:6" ht="16.5" customHeight="1" x14ac:dyDescent="0.4">
      <c r="F4000" s="12"/>
    </row>
    <row r="4001" spans="6:6" ht="16.5" customHeight="1" x14ac:dyDescent="0.4">
      <c r="F4001" s="12"/>
    </row>
    <row r="4002" spans="6:6" ht="16.5" customHeight="1" x14ac:dyDescent="0.4">
      <c r="F4002" s="12"/>
    </row>
    <row r="4003" spans="6:6" ht="16.5" customHeight="1" x14ac:dyDescent="0.4">
      <c r="F4003" s="12"/>
    </row>
    <row r="4004" spans="6:6" ht="16.5" customHeight="1" x14ac:dyDescent="0.4">
      <c r="F4004" s="12"/>
    </row>
    <row r="4005" spans="6:6" ht="16.5" customHeight="1" x14ac:dyDescent="0.4">
      <c r="F4005" s="12"/>
    </row>
    <row r="4006" spans="6:6" ht="16.5" customHeight="1" x14ac:dyDescent="0.4">
      <c r="F4006" s="12"/>
    </row>
    <row r="4007" spans="6:6" ht="16.5" customHeight="1" x14ac:dyDescent="0.4">
      <c r="F4007" s="12"/>
    </row>
    <row r="4008" spans="6:6" ht="16.5" customHeight="1" x14ac:dyDescent="0.4">
      <c r="F4008" s="12"/>
    </row>
    <row r="4009" spans="6:6" ht="16.5" customHeight="1" x14ac:dyDescent="0.4">
      <c r="F4009" s="12"/>
    </row>
    <row r="4010" spans="6:6" ht="16.5" customHeight="1" x14ac:dyDescent="0.4">
      <c r="F4010" s="12"/>
    </row>
    <row r="4011" spans="6:6" ht="16.5" customHeight="1" x14ac:dyDescent="0.4">
      <c r="F4011" s="12"/>
    </row>
    <row r="4012" spans="6:6" ht="16.5" customHeight="1" x14ac:dyDescent="0.4">
      <c r="F4012" s="12"/>
    </row>
    <row r="4013" spans="6:6" ht="16.5" customHeight="1" x14ac:dyDescent="0.4">
      <c r="F4013" s="12"/>
    </row>
    <row r="4014" spans="6:6" ht="16.5" customHeight="1" x14ac:dyDescent="0.4">
      <c r="F4014" s="12"/>
    </row>
    <row r="4015" spans="6:6" ht="16.5" customHeight="1" x14ac:dyDescent="0.4">
      <c r="F4015" s="12"/>
    </row>
    <row r="4016" spans="6:6" ht="16.5" customHeight="1" x14ac:dyDescent="0.4">
      <c r="F4016" s="12"/>
    </row>
    <row r="4017" spans="6:6" ht="16.5" customHeight="1" x14ac:dyDescent="0.4">
      <c r="F4017" s="12"/>
    </row>
    <row r="4018" spans="6:6" ht="16.5" customHeight="1" x14ac:dyDescent="0.4">
      <c r="F4018" s="12"/>
    </row>
    <row r="4019" spans="6:6" ht="16.5" customHeight="1" x14ac:dyDescent="0.4">
      <c r="F4019" s="12"/>
    </row>
    <row r="4020" spans="6:6" ht="16.5" customHeight="1" x14ac:dyDescent="0.4">
      <c r="F4020" s="12"/>
    </row>
    <row r="4021" spans="6:6" ht="16.5" customHeight="1" x14ac:dyDescent="0.4">
      <c r="F4021" s="12"/>
    </row>
    <row r="4022" spans="6:6" ht="16.5" customHeight="1" x14ac:dyDescent="0.4">
      <c r="F4022" s="12"/>
    </row>
    <row r="4023" spans="6:6" ht="16.5" customHeight="1" x14ac:dyDescent="0.4">
      <c r="F4023" s="12"/>
    </row>
    <row r="4024" spans="6:6" ht="16.5" customHeight="1" x14ac:dyDescent="0.4">
      <c r="F4024" s="12"/>
    </row>
    <row r="4025" spans="6:6" ht="16.5" customHeight="1" x14ac:dyDescent="0.4">
      <c r="F4025" s="12"/>
    </row>
    <row r="4026" spans="6:6" ht="16.5" customHeight="1" x14ac:dyDescent="0.4">
      <c r="F4026" s="12"/>
    </row>
    <row r="4027" spans="6:6" ht="16.5" customHeight="1" x14ac:dyDescent="0.4">
      <c r="F4027" s="12"/>
    </row>
    <row r="4028" spans="6:6" ht="16.5" customHeight="1" x14ac:dyDescent="0.4">
      <c r="F4028" s="12"/>
    </row>
    <row r="4029" spans="6:6" ht="16.5" customHeight="1" x14ac:dyDescent="0.4">
      <c r="F4029" s="12"/>
    </row>
    <row r="4030" spans="6:6" ht="16.5" customHeight="1" x14ac:dyDescent="0.4">
      <c r="F4030" s="12"/>
    </row>
    <row r="4031" spans="6:6" ht="16.5" customHeight="1" x14ac:dyDescent="0.4">
      <c r="F4031" s="12"/>
    </row>
    <row r="4032" spans="6:6" ht="16.5" customHeight="1" x14ac:dyDescent="0.4">
      <c r="F4032" s="12"/>
    </row>
    <row r="4033" spans="6:6" ht="16.5" customHeight="1" x14ac:dyDescent="0.4">
      <c r="F4033" s="12"/>
    </row>
    <row r="4034" spans="6:6" ht="16.5" customHeight="1" x14ac:dyDescent="0.4">
      <c r="F4034" s="12"/>
    </row>
    <row r="4035" spans="6:6" ht="16.5" customHeight="1" x14ac:dyDescent="0.4">
      <c r="F4035" s="12"/>
    </row>
    <row r="4036" spans="6:6" ht="16.5" customHeight="1" x14ac:dyDescent="0.4">
      <c r="F4036" s="12"/>
    </row>
    <row r="4037" spans="6:6" ht="16.5" customHeight="1" x14ac:dyDescent="0.4">
      <c r="F4037" s="12"/>
    </row>
    <row r="4038" spans="6:6" ht="16.5" customHeight="1" x14ac:dyDescent="0.4">
      <c r="F4038" s="12"/>
    </row>
    <row r="4039" spans="6:6" ht="16.5" customHeight="1" x14ac:dyDescent="0.4">
      <c r="F4039" s="12"/>
    </row>
    <row r="4040" spans="6:6" ht="16.5" customHeight="1" x14ac:dyDescent="0.4">
      <c r="F4040" s="12"/>
    </row>
    <row r="4041" spans="6:6" ht="16.5" customHeight="1" x14ac:dyDescent="0.4">
      <c r="F4041" s="12"/>
    </row>
    <row r="4042" spans="6:6" ht="16.5" customHeight="1" x14ac:dyDescent="0.4">
      <c r="F4042" s="12"/>
    </row>
    <row r="4043" spans="6:6" ht="16.5" customHeight="1" x14ac:dyDescent="0.4">
      <c r="F4043" s="12"/>
    </row>
    <row r="4044" spans="6:6" ht="16.5" customHeight="1" x14ac:dyDescent="0.4">
      <c r="F4044" s="12"/>
    </row>
    <row r="4045" spans="6:6" ht="16.5" customHeight="1" x14ac:dyDescent="0.4">
      <c r="F4045" s="12"/>
    </row>
    <row r="4046" spans="6:6" ht="16.5" customHeight="1" x14ac:dyDescent="0.4">
      <c r="F4046" s="12"/>
    </row>
    <row r="4047" spans="6:6" ht="16.5" customHeight="1" x14ac:dyDescent="0.4">
      <c r="F4047" s="12"/>
    </row>
    <row r="4048" spans="6:6" ht="16.5" customHeight="1" x14ac:dyDescent="0.4">
      <c r="F4048" s="12"/>
    </row>
    <row r="4049" spans="6:6" ht="16.5" customHeight="1" x14ac:dyDescent="0.4">
      <c r="F4049" s="12"/>
    </row>
    <row r="4050" spans="6:6" ht="16.5" customHeight="1" x14ac:dyDescent="0.4">
      <c r="F4050" s="12"/>
    </row>
    <row r="4051" spans="6:6" ht="16.5" customHeight="1" x14ac:dyDescent="0.4">
      <c r="F4051" s="12"/>
    </row>
    <row r="4052" spans="6:6" ht="16.5" customHeight="1" x14ac:dyDescent="0.4">
      <c r="F4052" s="12"/>
    </row>
    <row r="4053" spans="6:6" ht="16.5" customHeight="1" x14ac:dyDescent="0.4">
      <c r="F4053" s="12"/>
    </row>
    <row r="4054" spans="6:6" ht="16.5" customHeight="1" x14ac:dyDescent="0.4">
      <c r="F4054" s="12"/>
    </row>
    <row r="4055" spans="6:6" ht="16.5" customHeight="1" x14ac:dyDescent="0.4">
      <c r="F4055" s="12"/>
    </row>
    <row r="4056" spans="6:6" ht="16.5" customHeight="1" x14ac:dyDescent="0.4">
      <c r="F4056" s="12"/>
    </row>
    <row r="4057" spans="6:6" ht="16.5" customHeight="1" x14ac:dyDescent="0.4">
      <c r="F4057" s="12"/>
    </row>
    <row r="4058" spans="6:6" ht="16.5" customHeight="1" x14ac:dyDescent="0.4">
      <c r="F4058" s="12"/>
    </row>
    <row r="4059" spans="6:6" ht="16.5" customHeight="1" x14ac:dyDescent="0.4">
      <c r="F4059" s="12"/>
    </row>
    <row r="4060" spans="6:6" ht="16.5" customHeight="1" x14ac:dyDescent="0.4">
      <c r="F4060" s="12"/>
    </row>
    <row r="4061" spans="6:6" ht="16.5" customHeight="1" x14ac:dyDescent="0.4">
      <c r="F4061" s="12"/>
    </row>
    <row r="4062" spans="6:6" ht="16.5" customHeight="1" x14ac:dyDescent="0.4">
      <c r="F4062" s="12"/>
    </row>
    <row r="4063" spans="6:6" ht="16.5" customHeight="1" x14ac:dyDescent="0.4">
      <c r="F4063" s="12"/>
    </row>
    <row r="4064" spans="6:6" ht="16.5" customHeight="1" x14ac:dyDescent="0.4">
      <c r="F4064" s="12"/>
    </row>
    <row r="4065" spans="6:6" ht="16.5" customHeight="1" x14ac:dyDescent="0.4">
      <c r="F4065" s="12"/>
    </row>
    <row r="4066" spans="6:6" ht="16.5" customHeight="1" x14ac:dyDescent="0.4">
      <c r="F4066" s="12"/>
    </row>
    <row r="4067" spans="6:6" ht="16.5" customHeight="1" x14ac:dyDescent="0.4">
      <c r="F4067" s="12"/>
    </row>
    <row r="4068" spans="6:6" ht="16.5" customHeight="1" x14ac:dyDescent="0.4">
      <c r="F4068" s="12"/>
    </row>
    <row r="4069" spans="6:6" ht="16.5" customHeight="1" x14ac:dyDescent="0.4">
      <c r="F4069" s="12"/>
    </row>
    <row r="4070" spans="6:6" ht="16.5" customHeight="1" x14ac:dyDescent="0.4">
      <c r="F4070" s="12"/>
    </row>
    <row r="4071" spans="6:6" ht="16.5" customHeight="1" x14ac:dyDescent="0.4">
      <c r="F4071" s="12"/>
    </row>
    <row r="4072" spans="6:6" ht="16.5" customHeight="1" x14ac:dyDescent="0.4">
      <c r="F4072" s="12"/>
    </row>
    <row r="4073" spans="6:6" ht="16.5" customHeight="1" x14ac:dyDescent="0.4">
      <c r="F4073" s="12"/>
    </row>
    <row r="4074" spans="6:6" ht="16.5" customHeight="1" x14ac:dyDescent="0.4">
      <c r="F4074" s="12"/>
    </row>
    <row r="4075" spans="6:6" ht="16.5" customHeight="1" x14ac:dyDescent="0.4">
      <c r="F4075" s="12"/>
    </row>
    <row r="4076" spans="6:6" ht="16.5" customHeight="1" x14ac:dyDescent="0.4">
      <c r="F4076" s="12"/>
    </row>
    <row r="4077" spans="6:6" ht="16.5" customHeight="1" x14ac:dyDescent="0.4">
      <c r="F4077" s="12"/>
    </row>
    <row r="4078" spans="6:6" ht="16.5" customHeight="1" x14ac:dyDescent="0.4">
      <c r="F4078" s="12"/>
    </row>
    <row r="4079" spans="6:6" ht="16.5" customHeight="1" x14ac:dyDescent="0.4">
      <c r="F4079" s="12"/>
    </row>
    <row r="4080" spans="6:6" ht="16.5" customHeight="1" x14ac:dyDescent="0.4">
      <c r="F4080" s="12"/>
    </row>
    <row r="4081" spans="6:6" ht="16.5" customHeight="1" x14ac:dyDescent="0.4">
      <c r="F4081" s="12"/>
    </row>
    <row r="4082" spans="6:6" ht="16.5" customHeight="1" x14ac:dyDescent="0.4">
      <c r="F4082" s="12"/>
    </row>
    <row r="4083" spans="6:6" ht="16.5" customHeight="1" x14ac:dyDescent="0.4">
      <c r="F4083" s="12"/>
    </row>
    <row r="4084" spans="6:6" ht="16.5" customHeight="1" x14ac:dyDescent="0.4">
      <c r="F4084" s="12"/>
    </row>
    <row r="4085" spans="6:6" ht="16.5" customHeight="1" x14ac:dyDescent="0.4">
      <c r="F4085" s="12"/>
    </row>
    <row r="4086" spans="6:6" ht="16.5" customHeight="1" x14ac:dyDescent="0.4">
      <c r="F4086" s="12"/>
    </row>
    <row r="4087" spans="6:6" ht="16.5" customHeight="1" x14ac:dyDescent="0.4">
      <c r="F4087" s="12"/>
    </row>
    <row r="4088" spans="6:6" ht="16.5" customHeight="1" x14ac:dyDescent="0.4">
      <c r="F4088" s="12"/>
    </row>
    <row r="4089" spans="6:6" ht="16.5" customHeight="1" x14ac:dyDescent="0.4">
      <c r="F4089" s="12"/>
    </row>
    <row r="4090" spans="6:6" ht="16.5" customHeight="1" x14ac:dyDescent="0.4">
      <c r="F4090" s="12"/>
    </row>
    <row r="4091" spans="6:6" ht="16.5" customHeight="1" x14ac:dyDescent="0.4">
      <c r="F4091" s="12"/>
    </row>
    <row r="4092" spans="6:6" ht="16.5" customHeight="1" x14ac:dyDescent="0.4">
      <c r="F4092" s="12"/>
    </row>
    <row r="4093" spans="6:6" ht="16.5" customHeight="1" x14ac:dyDescent="0.4">
      <c r="F4093" s="12"/>
    </row>
    <row r="4094" spans="6:6" ht="16.5" customHeight="1" x14ac:dyDescent="0.4">
      <c r="F4094" s="12"/>
    </row>
    <row r="4095" spans="6:6" ht="16.5" customHeight="1" x14ac:dyDescent="0.4">
      <c r="F4095" s="12"/>
    </row>
    <row r="4096" spans="6:6" ht="16.5" customHeight="1" x14ac:dyDescent="0.4">
      <c r="F4096" s="12"/>
    </row>
    <row r="4097" spans="6:6" ht="16.5" customHeight="1" x14ac:dyDescent="0.4">
      <c r="F4097" s="12"/>
    </row>
    <row r="4098" spans="6:6" ht="16.5" customHeight="1" x14ac:dyDescent="0.4">
      <c r="F4098" s="12"/>
    </row>
    <row r="4099" spans="6:6" ht="16.5" customHeight="1" x14ac:dyDescent="0.4">
      <c r="F4099" s="12"/>
    </row>
    <row r="4100" spans="6:6" ht="16.5" customHeight="1" x14ac:dyDescent="0.4">
      <c r="F4100" s="12"/>
    </row>
    <row r="4101" spans="6:6" ht="16.5" customHeight="1" x14ac:dyDescent="0.4">
      <c r="F4101" s="12"/>
    </row>
    <row r="4102" spans="6:6" ht="16.5" customHeight="1" x14ac:dyDescent="0.4">
      <c r="F4102" s="12"/>
    </row>
    <row r="4103" spans="6:6" ht="16.5" customHeight="1" x14ac:dyDescent="0.4">
      <c r="F4103" s="12"/>
    </row>
    <row r="4104" spans="6:6" ht="16.5" customHeight="1" x14ac:dyDescent="0.4">
      <c r="F4104" s="12"/>
    </row>
    <row r="4105" spans="6:6" ht="16.5" customHeight="1" x14ac:dyDescent="0.4">
      <c r="F4105" s="12"/>
    </row>
    <row r="4106" spans="6:6" ht="16.5" customHeight="1" x14ac:dyDescent="0.4">
      <c r="F4106" s="12"/>
    </row>
    <row r="4107" spans="6:6" ht="16.5" customHeight="1" x14ac:dyDescent="0.4">
      <c r="F4107" s="12"/>
    </row>
    <row r="4108" spans="6:6" ht="16.5" customHeight="1" x14ac:dyDescent="0.4">
      <c r="F4108" s="12"/>
    </row>
    <row r="4109" spans="6:6" ht="16.5" customHeight="1" x14ac:dyDescent="0.4">
      <c r="F4109" s="12"/>
    </row>
    <row r="4110" spans="6:6" ht="16.5" customHeight="1" x14ac:dyDescent="0.4">
      <c r="F4110" s="12"/>
    </row>
    <row r="4111" spans="6:6" ht="16.5" customHeight="1" x14ac:dyDescent="0.4">
      <c r="F4111" s="12"/>
    </row>
    <row r="4112" spans="6:6" ht="16.5" customHeight="1" x14ac:dyDescent="0.4">
      <c r="F4112" s="12"/>
    </row>
    <row r="4113" spans="6:6" ht="16.5" customHeight="1" x14ac:dyDescent="0.4">
      <c r="F4113" s="12"/>
    </row>
    <row r="4114" spans="6:6" ht="16.5" customHeight="1" x14ac:dyDescent="0.4">
      <c r="F4114" s="12"/>
    </row>
    <row r="4115" spans="6:6" ht="16.5" customHeight="1" x14ac:dyDescent="0.4">
      <c r="F4115" s="12"/>
    </row>
    <row r="4116" spans="6:6" ht="16.5" customHeight="1" x14ac:dyDescent="0.4">
      <c r="F4116" s="12"/>
    </row>
    <row r="4117" spans="6:6" ht="16.5" customHeight="1" x14ac:dyDescent="0.4">
      <c r="F4117" s="12"/>
    </row>
    <row r="4118" spans="6:6" ht="16.5" customHeight="1" x14ac:dyDescent="0.4">
      <c r="F4118" s="12"/>
    </row>
    <row r="4119" spans="6:6" ht="16.5" customHeight="1" x14ac:dyDescent="0.4">
      <c r="F4119" s="12"/>
    </row>
    <row r="4120" spans="6:6" ht="16.5" customHeight="1" x14ac:dyDescent="0.4">
      <c r="F4120" s="12"/>
    </row>
    <row r="4121" spans="6:6" ht="16.5" customHeight="1" x14ac:dyDescent="0.4">
      <c r="F4121" s="12"/>
    </row>
    <row r="4122" spans="6:6" ht="16.5" customHeight="1" x14ac:dyDescent="0.4">
      <c r="F4122" s="12"/>
    </row>
    <row r="4123" spans="6:6" ht="16.5" customHeight="1" x14ac:dyDescent="0.4">
      <c r="F4123" s="12"/>
    </row>
    <row r="4124" spans="6:6" ht="16.5" customHeight="1" x14ac:dyDescent="0.4">
      <c r="F4124" s="12"/>
    </row>
    <row r="4125" spans="6:6" ht="16.5" customHeight="1" x14ac:dyDescent="0.4">
      <c r="F4125" s="12"/>
    </row>
    <row r="4126" spans="6:6" ht="16.5" customHeight="1" x14ac:dyDescent="0.4">
      <c r="F4126" s="12"/>
    </row>
    <row r="4127" spans="6:6" ht="16.5" customHeight="1" x14ac:dyDescent="0.4">
      <c r="F4127" s="12"/>
    </row>
    <row r="4128" spans="6:6" ht="16.5" customHeight="1" x14ac:dyDescent="0.4">
      <c r="F4128" s="12"/>
    </row>
    <row r="4129" spans="6:6" ht="16.5" customHeight="1" x14ac:dyDescent="0.4">
      <c r="F4129" s="12"/>
    </row>
    <row r="4130" spans="6:6" ht="16.5" customHeight="1" x14ac:dyDescent="0.4">
      <c r="F4130" s="12"/>
    </row>
    <row r="4131" spans="6:6" ht="16.5" customHeight="1" x14ac:dyDescent="0.4">
      <c r="F4131" s="12"/>
    </row>
    <row r="4132" spans="6:6" ht="16.5" customHeight="1" x14ac:dyDescent="0.4">
      <c r="F4132" s="12"/>
    </row>
    <row r="4133" spans="6:6" ht="16.5" customHeight="1" x14ac:dyDescent="0.4">
      <c r="F4133" s="12"/>
    </row>
    <row r="4134" spans="6:6" ht="16.5" customHeight="1" x14ac:dyDescent="0.4">
      <c r="F4134" s="12"/>
    </row>
    <row r="4135" spans="6:6" ht="16.5" customHeight="1" x14ac:dyDescent="0.4">
      <c r="F4135" s="12"/>
    </row>
    <row r="4136" spans="6:6" ht="16.5" customHeight="1" x14ac:dyDescent="0.4">
      <c r="F4136" s="12"/>
    </row>
    <row r="4137" spans="6:6" ht="16.5" customHeight="1" x14ac:dyDescent="0.4">
      <c r="F4137" s="12"/>
    </row>
    <row r="4138" spans="6:6" ht="16.5" customHeight="1" x14ac:dyDescent="0.4">
      <c r="F4138" s="12"/>
    </row>
    <row r="4139" spans="6:6" ht="16.5" customHeight="1" x14ac:dyDescent="0.4">
      <c r="F4139" s="12"/>
    </row>
    <row r="4140" spans="6:6" ht="16.5" customHeight="1" x14ac:dyDescent="0.4">
      <c r="F4140" s="12"/>
    </row>
    <row r="4141" spans="6:6" ht="16.5" customHeight="1" x14ac:dyDescent="0.4">
      <c r="F4141" s="12"/>
    </row>
    <row r="4142" spans="6:6" ht="16.5" customHeight="1" x14ac:dyDescent="0.4">
      <c r="F4142" s="12"/>
    </row>
    <row r="4143" spans="6:6" ht="16.5" customHeight="1" x14ac:dyDescent="0.4">
      <c r="F4143" s="12"/>
    </row>
    <row r="4144" spans="6:6" ht="16.5" customHeight="1" x14ac:dyDescent="0.4">
      <c r="F4144" s="12"/>
    </row>
    <row r="4145" spans="6:6" ht="16.5" customHeight="1" x14ac:dyDescent="0.4">
      <c r="F4145" s="12"/>
    </row>
    <row r="4146" spans="6:6" ht="16.5" customHeight="1" x14ac:dyDescent="0.4">
      <c r="F4146" s="12"/>
    </row>
    <row r="4147" spans="6:6" ht="16.5" customHeight="1" x14ac:dyDescent="0.4">
      <c r="F4147" s="12"/>
    </row>
    <row r="4148" spans="6:6" ht="16.5" customHeight="1" x14ac:dyDescent="0.4">
      <c r="F4148" s="12"/>
    </row>
    <row r="4149" spans="6:6" ht="16.5" customHeight="1" x14ac:dyDescent="0.4">
      <c r="F4149" s="12"/>
    </row>
    <row r="4150" spans="6:6" ht="16.5" customHeight="1" x14ac:dyDescent="0.4">
      <c r="F4150" s="12"/>
    </row>
    <row r="4151" spans="6:6" ht="16.5" customHeight="1" x14ac:dyDescent="0.4">
      <c r="F4151" s="12"/>
    </row>
    <row r="4152" spans="6:6" ht="16.5" customHeight="1" x14ac:dyDescent="0.4">
      <c r="F4152" s="12"/>
    </row>
    <row r="4153" spans="6:6" ht="16.5" customHeight="1" x14ac:dyDescent="0.4">
      <c r="F4153" s="12"/>
    </row>
    <row r="4154" spans="6:6" ht="16.5" customHeight="1" x14ac:dyDescent="0.4">
      <c r="F4154" s="12"/>
    </row>
    <row r="4155" spans="6:6" ht="16.5" customHeight="1" x14ac:dyDescent="0.4">
      <c r="F4155" s="12"/>
    </row>
    <row r="4156" spans="6:6" ht="16.5" customHeight="1" x14ac:dyDescent="0.4">
      <c r="F4156" s="12"/>
    </row>
    <row r="4157" spans="6:6" ht="16.5" customHeight="1" x14ac:dyDescent="0.4">
      <c r="F4157" s="12"/>
    </row>
    <row r="4158" spans="6:6" ht="16.5" customHeight="1" x14ac:dyDescent="0.4">
      <c r="F4158" s="12"/>
    </row>
    <row r="4159" spans="6:6" ht="16.5" customHeight="1" x14ac:dyDescent="0.4">
      <c r="F4159" s="12"/>
    </row>
    <row r="4160" spans="6:6" ht="16.5" customHeight="1" x14ac:dyDescent="0.4">
      <c r="F4160" s="12"/>
    </row>
    <row r="4161" spans="6:6" ht="16.5" customHeight="1" x14ac:dyDescent="0.4">
      <c r="F4161" s="12"/>
    </row>
    <row r="4162" spans="6:6" ht="16.5" customHeight="1" x14ac:dyDescent="0.4">
      <c r="F4162" s="12"/>
    </row>
    <row r="4163" spans="6:6" ht="16.5" customHeight="1" x14ac:dyDescent="0.4">
      <c r="F4163" s="12"/>
    </row>
    <row r="4164" spans="6:6" ht="16.5" customHeight="1" x14ac:dyDescent="0.4">
      <c r="F4164" s="12"/>
    </row>
    <row r="4165" spans="6:6" ht="16.5" customHeight="1" x14ac:dyDescent="0.4">
      <c r="F4165" s="12"/>
    </row>
    <row r="4166" spans="6:6" ht="16.5" customHeight="1" x14ac:dyDescent="0.4">
      <c r="F4166" s="12"/>
    </row>
    <row r="4167" spans="6:6" ht="16.5" customHeight="1" x14ac:dyDescent="0.4">
      <c r="F4167" s="12"/>
    </row>
    <row r="4168" spans="6:6" ht="16.5" customHeight="1" x14ac:dyDescent="0.4">
      <c r="F4168" s="12"/>
    </row>
    <row r="4169" spans="6:6" ht="16.5" customHeight="1" x14ac:dyDescent="0.4">
      <c r="F4169" s="12"/>
    </row>
    <row r="4170" spans="6:6" ht="16.5" customHeight="1" x14ac:dyDescent="0.4">
      <c r="F4170" s="12"/>
    </row>
    <row r="4171" spans="6:6" ht="16.5" customHeight="1" x14ac:dyDescent="0.4">
      <c r="F4171" s="12"/>
    </row>
    <row r="4172" spans="6:6" ht="16.5" customHeight="1" x14ac:dyDescent="0.4">
      <c r="F4172" s="12"/>
    </row>
    <row r="4173" spans="6:6" ht="16.5" customHeight="1" x14ac:dyDescent="0.4">
      <c r="F4173" s="12"/>
    </row>
    <row r="4174" spans="6:6" ht="16.5" customHeight="1" x14ac:dyDescent="0.4">
      <c r="F4174" s="12"/>
    </row>
    <row r="4175" spans="6:6" ht="16.5" customHeight="1" x14ac:dyDescent="0.4">
      <c r="F4175" s="12"/>
    </row>
    <row r="4176" spans="6:6" ht="16.5" customHeight="1" x14ac:dyDescent="0.4">
      <c r="F4176" s="12"/>
    </row>
    <row r="4177" spans="6:6" ht="16.5" customHeight="1" x14ac:dyDescent="0.4">
      <c r="F4177" s="12"/>
    </row>
    <row r="4178" spans="6:6" ht="16.5" customHeight="1" x14ac:dyDescent="0.4">
      <c r="F4178" s="12"/>
    </row>
    <row r="4179" spans="6:6" ht="16.5" customHeight="1" x14ac:dyDescent="0.4">
      <c r="F4179" s="12"/>
    </row>
    <row r="4180" spans="6:6" ht="16.5" customHeight="1" x14ac:dyDescent="0.4">
      <c r="F4180" s="12"/>
    </row>
    <row r="4181" spans="6:6" ht="16.5" customHeight="1" x14ac:dyDescent="0.4">
      <c r="F4181" s="12"/>
    </row>
    <row r="4182" spans="6:6" ht="16.5" customHeight="1" x14ac:dyDescent="0.4">
      <c r="F4182" s="12"/>
    </row>
    <row r="4183" spans="6:6" ht="16.5" customHeight="1" x14ac:dyDescent="0.4">
      <c r="F4183" s="12"/>
    </row>
    <row r="4184" spans="6:6" ht="16.5" customHeight="1" x14ac:dyDescent="0.4">
      <c r="F4184" s="12"/>
    </row>
    <row r="4185" spans="6:6" ht="16.5" customHeight="1" x14ac:dyDescent="0.4">
      <c r="F4185" s="12"/>
    </row>
    <row r="4186" spans="6:6" ht="16.5" customHeight="1" x14ac:dyDescent="0.4">
      <c r="F4186" s="12"/>
    </row>
    <row r="4187" spans="6:6" ht="16.5" customHeight="1" x14ac:dyDescent="0.4">
      <c r="F4187" s="12"/>
    </row>
    <row r="4188" spans="6:6" ht="16.5" customHeight="1" x14ac:dyDescent="0.4">
      <c r="F4188" s="12"/>
    </row>
    <row r="4189" spans="6:6" ht="16.5" customHeight="1" x14ac:dyDescent="0.4">
      <c r="F4189" s="12"/>
    </row>
    <row r="4190" spans="6:6" ht="16.5" customHeight="1" x14ac:dyDescent="0.4">
      <c r="F4190" s="12"/>
    </row>
    <row r="4191" spans="6:6" ht="16.5" customHeight="1" x14ac:dyDescent="0.4">
      <c r="F4191" s="12"/>
    </row>
    <row r="4192" spans="6:6" ht="16.5" customHeight="1" x14ac:dyDescent="0.4">
      <c r="F4192" s="12"/>
    </row>
    <row r="4193" spans="6:6" ht="16.5" customHeight="1" x14ac:dyDescent="0.4">
      <c r="F4193" s="12"/>
    </row>
    <row r="4194" spans="6:6" ht="16.5" customHeight="1" x14ac:dyDescent="0.4">
      <c r="F4194" s="12"/>
    </row>
    <row r="4195" spans="6:6" ht="16.5" customHeight="1" x14ac:dyDescent="0.4">
      <c r="F4195" s="12"/>
    </row>
    <row r="4196" spans="6:6" ht="16.5" customHeight="1" x14ac:dyDescent="0.4">
      <c r="F4196" s="12"/>
    </row>
    <row r="4197" spans="6:6" ht="16.5" customHeight="1" x14ac:dyDescent="0.4">
      <c r="F4197" s="12"/>
    </row>
    <row r="4198" spans="6:6" ht="16.5" customHeight="1" x14ac:dyDescent="0.4">
      <c r="F4198" s="12"/>
    </row>
    <row r="4199" spans="6:6" ht="16.5" customHeight="1" x14ac:dyDescent="0.4">
      <c r="F4199" s="12"/>
    </row>
    <row r="4200" spans="6:6" ht="16.5" customHeight="1" x14ac:dyDescent="0.4">
      <c r="F4200" s="12"/>
    </row>
    <row r="4201" spans="6:6" ht="16.5" customHeight="1" x14ac:dyDescent="0.4">
      <c r="F4201" s="12"/>
    </row>
    <row r="4202" spans="6:6" ht="16.5" customHeight="1" x14ac:dyDescent="0.4">
      <c r="F4202" s="12"/>
    </row>
    <row r="4203" spans="6:6" ht="16.5" customHeight="1" x14ac:dyDescent="0.4">
      <c r="F4203" s="12"/>
    </row>
    <row r="4204" spans="6:6" ht="16.5" customHeight="1" x14ac:dyDescent="0.4">
      <c r="F4204" s="12"/>
    </row>
    <row r="4205" spans="6:6" ht="16.5" customHeight="1" x14ac:dyDescent="0.4">
      <c r="F4205" s="12"/>
    </row>
    <row r="4206" spans="6:6" ht="16.5" customHeight="1" x14ac:dyDescent="0.4">
      <c r="F4206" s="12"/>
    </row>
    <row r="4207" spans="6:6" ht="16.5" customHeight="1" x14ac:dyDescent="0.4">
      <c r="F4207" s="12"/>
    </row>
    <row r="4208" spans="6:6" ht="16.5" customHeight="1" x14ac:dyDescent="0.4">
      <c r="F4208" s="12"/>
    </row>
    <row r="4209" spans="6:6" ht="16.5" customHeight="1" x14ac:dyDescent="0.4">
      <c r="F4209" s="12"/>
    </row>
    <row r="4210" spans="6:6" ht="16.5" customHeight="1" x14ac:dyDescent="0.4">
      <c r="F4210" s="12"/>
    </row>
    <row r="4211" spans="6:6" ht="16.5" customHeight="1" x14ac:dyDescent="0.4">
      <c r="F4211" s="12"/>
    </row>
    <row r="4212" spans="6:6" ht="16.5" customHeight="1" x14ac:dyDescent="0.4">
      <c r="F4212" s="12"/>
    </row>
    <row r="4213" spans="6:6" ht="16.5" customHeight="1" x14ac:dyDescent="0.4">
      <c r="F4213" s="12"/>
    </row>
    <row r="4214" spans="6:6" ht="16.5" customHeight="1" x14ac:dyDescent="0.4">
      <c r="F4214" s="12"/>
    </row>
    <row r="4215" spans="6:6" ht="16.5" customHeight="1" x14ac:dyDescent="0.4">
      <c r="F4215" s="12"/>
    </row>
    <row r="4216" spans="6:6" ht="16.5" customHeight="1" x14ac:dyDescent="0.4">
      <c r="F4216" s="12"/>
    </row>
    <row r="4217" spans="6:6" ht="16.5" customHeight="1" x14ac:dyDescent="0.4">
      <c r="F4217" s="12"/>
    </row>
    <row r="4218" spans="6:6" ht="16.5" customHeight="1" x14ac:dyDescent="0.4">
      <c r="F4218" s="12"/>
    </row>
    <row r="4219" spans="6:6" ht="16.5" customHeight="1" x14ac:dyDescent="0.4">
      <c r="F4219" s="12"/>
    </row>
    <row r="4220" spans="6:6" ht="16.5" customHeight="1" x14ac:dyDescent="0.4">
      <c r="F4220" s="12"/>
    </row>
    <row r="4221" spans="6:6" ht="16.5" customHeight="1" x14ac:dyDescent="0.4">
      <c r="F4221" s="12"/>
    </row>
    <row r="4222" spans="6:6" ht="16.5" customHeight="1" x14ac:dyDescent="0.4">
      <c r="F4222" s="12"/>
    </row>
    <row r="4223" spans="6:6" ht="16.5" customHeight="1" x14ac:dyDescent="0.4">
      <c r="F4223" s="12"/>
    </row>
    <row r="4224" spans="6:6" ht="16.5" customHeight="1" x14ac:dyDescent="0.4">
      <c r="F4224" s="12"/>
    </row>
    <row r="4225" spans="6:6" ht="16.5" customHeight="1" x14ac:dyDescent="0.4">
      <c r="F4225" s="12"/>
    </row>
    <row r="4226" spans="6:6" ht="16.5" customHeight="1" x14ac:dyDescent="0.4">
      <c r="F4226" s="12"/>
    </row>
    <row r="4227" spans="6:6" ht="16.5" customHeight="1" x14ac:dyDescent="0.4">
      <c r="F4227" s="12"/>
    </row>
    <row r="4228" spans="6:6" ht="16.5" customHeight="1" x14ac:dyDescent="0.4">
      <c r="F4228" s="12"/>
    </row>
    <row r="4229" spans="6:6" ht="16.5" customHeight="1" x14ac:dyDescent="0.4">
      <c r="F4229" s="12"/>
    </row>
    <row r="4230" spans="6:6" ht="16.5" customHeight="1" x14ac:dyDescent="0.4">
      <c r="F4230" s="12"/>
    </row>
    <row r="4231" spans="6:6" ht="16.5" customHeight="1" x14ac:dyDescent="0.4">
      <c r="F4231" s="12"/>
    </row>
    <row r="4232" spans="6:6" ht="16.5" customHeight="1" x14ac:dyDescent="0.4">
      <c r="F4232" s="12"/>
    </row>
    <row r="4233" spans="6:6" ht="16.5" customHeight="1" x14ac:dyDescent="0.4">
      <c r="F4233" s="12"/>
    </row>
    <row r="4234" spans="6:6" ht="16.5" customHeight="1" x14ac:dyDescent="0.4">
      <c r="F4234" s="12"/>
    </row>
    <row r="4235" spans="6:6" ht="16.5" customHeight="1" x14ac:dyDescent="0.4">
      <c r="F4235" s="12"/>
    </row>
    <row r="4236" spans="6:6" ht="16.5" customHeight="1" x14ac:dyDescent="0.4">
      <c r="F4236" s="12"/>
    </row>
    <row r="4237" spans="6:6" ht="16.5" customHeight="1" x14ac:dyDescent="0.4">
      <c r="F4237" s="12"/>
    </row>
    <row r="4238" spans="6:6" ht="16.5" customHeight="1" x14ac:dyDescent="0.4">
      <c r="F4238" s="12"/>
    </row>
    <row r="4239" spans="6:6" ht="16.5" customHeight="1" x14ac:dyDescent="0.4">
      <c r="F4239" s="12"/>
    </row>
    <row r="4240" spans="6:6" ht="16.5" customHeight="1" x14ac:dyDescent="0.4">
      <c r="F4240" s="12"/>
    </row>
    <row r="4241" spans="6:6" ht="16.5" customHeight="1" x14ac:dyDescent="0.4">
      <c r="F4241" s="12"/>
    </row>
    <row r="4242" spans="6:6" ht="16.5" customHeight="1" x14ac:dyDescent="0.4">
      <c r="F4242" s="12"/>
    </row>
    <row r="4243" spans="6:6" ht="16.5" customHeight="1" x14ac:dyDescent="0.4">
      <c r="F4243" s="12"/>
    </row>
    <row r="4244" spans="6:6" ht="16.5" customHeight="1" x14ac:dyDescent="0.4">
      <c r="F4244" s="12"/>
    </row>
    <row r="4245" spans="6:6" ht="16.5" customHeight="1" x14ac:dyDescent="0.4">
      <c r="F4245" s="12"/>
    </row>
    <row r="4246" spans="6:6" ht="16.5" customHeight="1" x14ac:dyDescent="0.4">
      <c r="F4246" s="12"/>
    </row>
    <row r="4247" spans="6:6" ht="16.5" customHeight="1" x14ac:dyDescent="0.4">
      <c r="F4247" s="12"/>
    </row>
    <row r="4248" spans="6:6" ht="16.5" customHeight="1" x14ac:dyDescent="0.4">
      <c r="F4248" s="12"/>
    </row>
    <row r="4249" spans="6:6" ht="16.5" customHeight="1" x14ac:dyDescent="0.4">
      <c r="F4249" s="12"/>
    </row>
    <row r="4250" spans="6:6" ht="16.5" customHeight="1" x14ac:dyDescent="0.4">
      <c r="F4250" s="12"/>
    </row>
    <row r="4251" spans="6:6" ht="16.5" customHeight="1" x14ac:dyDescent="0.4">
      <c r="F4251" s="12"/>
    </row>
    <row r="4252" spans="6:6" ht="16.5" customHeight="1" x14ac:dyDescent="0.4">
      <c r="F4252" s="12"/>
    </row>
    <row r="4253" spans="6:6" ht="16.5" customHeight="1" x14ac:dyDescent="0.4">
      <c r="F4253" s="12"/>
    </row>
    <row r="4254" spans="6:6" ht="16.5" customHeight="1" x14ac:dyDescent="0.4">
      <c r="F4254" s="12"/>
    </row>
    <row r="4255" spans="6:6" ht="16.5" customHeight="1" x14ac:dyDescent="0.4">
      <c r="F4255" s="12"/>
    </row>
    <row r="4256" spans="6:6" ht="16.5" customHeight="1" x14ac:dyDescent="0.4">
      <c r="F4256" s="12"/>
    </row>
    <row r="4257" spans="6:6" ht="16.5" customHeight="1" x14ac:dyDescent="0.4">
      <c r="F4257" s="12"/>
    </row>
    <row r="4258" spans="6:6" ht="16.5" customHeight="1" x14ac:dyDescent="0.4">
      <c r="F4258" s="12"/>
    </row>
    <row r="4259" spans="6:6" ht="16.5" customHeight="1" x14ac:dyDescent="0.4">
      <c r="F4259" s="12"/>
    </row>
    <row r="4260" spans="6:6" ht="16.5" customHeight="1" x14ac:dyDescent="0.4">
      <c r="F4260" s="12"/>
    </row>
    <row r="4261" spans="6:6" ht="16.5" customHeight="1" x14ac:dyDescent="0.4">
      <c r="F4261" s="12"/>
    </row>
    <row r="4262" spans="6:6" ht="16.5" customHeight="1" x14ac:dyDescent="0.4">
      <c r="F4262" s="12"/>
    </row>
    <row r="4263" spans="6:6" ht="16.5" customHeight="1" x14ac:dyDescent="0.4">
      <c r="F4263" s="12"/>
    </row>
    <row r="4264" spans="6:6" ht="16.5" customHeight="1" x14ac:dyDescent="0.4">
      <c r="F4264" s="12"/>
    </row>
    <row r="4265" spans="6:6" ht="16.5" customHeight="1" x14ac:dyDescent="0.4">
      <c r="F4265" s="12"/>
    </row>
    <row r="4266" spans="6:6" ht="16.5" customHeight="1" x14ac:dyDescent="0.4">
      <c r="F4266" s="12"/>
    </row>
    <row r="4267" spans="6:6" ht="16.5" customHeight="1" x14ac:dyDescent="0.4">
      <c r="F4267" s="12"/>
    </row>
    <row r="4268" spans="6:6" ht="16.5" customHeight="1" x14ac:dyDescent="0.4">
      <c r="F4268" s="12"/>
    </row>
    <row r="4269" spans="6:6" ht="16.5" customHeight="1" x14ac:dyDescent="0.4">
      <c r="F4269" s="12"/>
    </row>
    <row r="4270" spans="6:6" ht="16.5" customHeight="1" x14ac:dyDescent="0.4">
      <c r="F4270" s="12"/>
    </row>
    <row r="4271" spans="6:6" ht="16.5" customHeight="1" x14ac:dyDescent="0.4">
      <c r="F4271" s="12"/>
    </row>
    <row r="4272" spans="6:6" ht="16.5" customHeight="1" x14ac:dyDescent="0.4">
      <c r="F4272" s="12"/>
    </row>
    <row r="4273" spans="6:6" ht="16.5" customHeight="1" x14ac:dyDescent="0.4">
      <c r="F4273" s="12"/>
    </row>
    <row r="4274" spans="6:6" ht="16.5" customHeight="1" x14ac:dyDescent="0.4">
      <c r="F4274" s="12"/>
    </row>
    <row r="4275" spans="6:6" ht="16.5" customHeight="1" x14ac:dyDescent="0.4">
      <c r="F4275" s="12"/>
    </row>
    <row r="4276" spans="6:6" ht="16.5" customHeight="1" x14ac:dyDescent="0.4">
      <c r="F4276" s="12"/>
    </row>
    <row r="4277" spans="6:6" ht="16.5" customHeight="1" x14ac:dyDescent="0.4">
      <c r="F4277" s="12"/>
    </row>
    <row r="4278" spans="6:6" ht="16.5" customHeight="1" x14ac:dyDescent="0.4">
      <c r="F4278" s="12"/>
    </row>
    <row r="4279" spans="6:6" ht="16.5" customHeight="1" x14ac:dyDescent="0.4">
      <c r="F4279" s="12"/>
    </row>
    <row r="4280" spans="6:6" ht="16.5" customHeight="1" x14ac:dyDescent="0.4">
      <c r="F4280" s="12"/>
    </row>
    <row r="4281" spans="6:6" ht="16.5" customHeight="1" x14ac:dyDescent="0.4">
      <c r="F4281" s="12"/>
    </row>
    <row r="4282" spans="6:6" ht="16.5" customHeight="1" x14ac:dyDescent="0.4">
      <c r="F4282" s="12"/>
    </row>
    <row r="4283" spans="6:6" ht="16.5" customHeight="1" x14ac:dyDescent="0.4">
      <c r="F4283" s="12"/>
    </row>
    <row r="4284" spans="6:6" ht="16.5" customHeight="1" x14ac:dyDescent="0.4">
      <c r="F4284" s="12"/>
    </row>
    <row r="4285" spans="6:6" ht="16.5" customHeight="1" x14ac:dyDescent="0.4">
      <c r="F4285" s="12"/>
    </row>
    <row r="4286" spans="6:6" ht="16.5" customHeight="1" x14ac:dyDescent="0.4">
      <c r="F4286" s="12"/>
    </row>
    <row r="4287" spans="6:6" ht="16.5" customHeight="1" x14ac:dyDescent="0.4">
      <c r="F4287" s="12"/>
    </row>
    <row r="4288" spans="6:6" ht="16.5" customHeight="1" x14ac:dyDescent="0.4">
      <c r="F4288" s="12"/>
    </row>
    <row r="4289" spans="6:6" ht="16.5" customHeight="1" x14ac:dyDescent="0.4">
      <c r="F4289" s="12"/>
    </row>
    <row r="4290" spans="6:6" ht="16.5" customHeight="1" x14ac:dyDescent="0.4">
      <c r="F4290" s="12"/>
    </row>
    <row r="4291" spans="6:6" ht="16.5" customHeight="1" x14ac:dyDescent="0.4">
      <c r="F4291" s="12"/>
    </row>
    <row r="4292" spans="6:6" ht="16.5" customHeight="1" x14ac:dyDescent="0.4">
      <c r="F4292" s="12"/>
    </row>
    <row r="4293" spans="6:6" ht="16.5" customHeight="1" x14ac:dyDescent="0.4">
      <c r="F4293" s="12"/>
    </row>
    <row r="4294" spans="6:6" ht="16.5" customHeight="1" x14ac:dyDescent="0.4">
      <c r="F4294" s="12"/>
    </row>
    <row r="4295" spans="6:6" ht="16.5" customHeight="1" x14ac:dyDescent="0.4">
      <c r="F4295" s="12"/>
    </row>
    <row r="4296" spans="6:6" ht="16.5" customHeight="1" x14ac:dyDescent="0.4">
      <c r="F4296" s="12"/>
    </row>
    <row r="4297" spans="6:6" ht="16.5" customHeight="1" x14ac:dyDescent="0.4">
      <c r="F4297" s="12"/>
    </row>
    <row r="4298" spans="6:6" ht="16.5" customHeight="1" x14ac:dyDescent="0.4">
      <c r="F4298" s="12"/>
    </row>
    <row r="4299" spans="6:6" ht="16.5" customHeight="1" x14ac:dyDescent="0.4">
      <c r="F4299" s="12"/>
    </row>
    <row r="4300" spans="6:6" ht="16.5" customHeight="1" x14ac:dyDescent="0.4">
      <c r="F4300" s="12"/>
    </row>
    <row r="4301" spans="6:6" ht="16.5" customHeight="1" x14ac:dyDescent="0.4">
      <c r="F4301" s="12"/>
    </row>
    <row r="4302" spans="6:6" ht="16.5" customHeight="1" x14ac:dyDescent="0.4">
      <c r="F4302" s="12"/>
    </row>
    <row r="4303" spans="6:6" ht="16.5" customHeight="1" x14ac:dyDescent="0.4">
      <c r="F4303" s="12"/>
    </row>
    <row r="4304" spans="6:6" ht="16.5" customHeight="1" x14ac:dyDescent="0.4">
      <c r="F4304" s="12"/>
    </row>
    <row r="4305" spans="6:6" ht="16.5" customHeight="1" x14ac:dyDescent="0.4">
      <c r="F4305" s="12"/>
    </row>
    <row r="4306" spans="6:6" ht="16.5" customHeight="1" x14ac:dyDescent="0.4">
      <c r="F4306" s="12"/>
    </row>
    <row r="4307" spans="6:6" ht="16.5" customHeight="1" x14ac:dyDescent="0.4">
      <c r="F4307" s="12"/>
    </row>
    <row r="4308" spans="6:6" ht="16.5" customHeight="1" x14ac:dyDescent="0.4">
      <c r="F4308" s="12"/>
    </row>
    <row r="4309" spans="6:6" ht="16.5" customHeight="1" x14ac:dyDescent="0.4">
      <c r="F4309" s="12"/>
    </row>
    <row r="4310" spans="6:6" ht="16.5" customHeight="1" x14ac:dyDescent="0.4">
      <c r="F4310" s="12"/>
    </row>
    <row r="4311" spans="6:6" ht="16.5" customHeight="1" x14ac:dyDescent="0.4">
      <c r="F4311" s="12"/>
    </row>
    <row r="4312" spans="6:6" ht="16.5" customHeight="1" x14ac:dyDescent="0.4">
      <c r="F4312" s="12"/>
    </row>
    <row r="4313" spans="6:6" ht="16.5" customHeight="1" x14ac:dyDescent="0.4">
      <c r="F4313" s="12"/>
    </row>
    <row r="4314" spans="6:6" ht="16.5" customHeight="1" x14ac:dyDescent="0.4">
      <c r="F4314" s="12"/>
    </row>
    <row r="4315" spans="6:6" ht="16.5" customHeight="1" x14ac:dyDescent="0.4">
      <c r="F4315" s="12"/>
    </row>
    <row r="4316" spans="6:6" ht="16.5" customHeight="1" x14ac:dyDescent="0.4">
      <c r="F4316" s="12"/>
    </row>
    <row r="4317" spans="6:6" ht="16.5" customHeight="1" x14ac:dyDescent="0.4">
      <c r="F4317" s="12"/>
    </row>
    <row r="4318" spans="6:6" ht="16.5" customHeight="1" x14ac:dyDescent="0.4">
      <c r="F4318" s="12"/>
    </row>
    <row r="4319" spans="6:6" ht="16.5" customHeight="1" x14ac:dyDescent="0.4">
      <c r="F4319" s="12"/>
    </row>
    <row r="4320" spans="6:6" ht="16.5" customHeight="1" x14ac:dyDescent="0.4">
      <c r="F4320" s="12"/>
    </row>
    <row r="4321" spans="6:6" ht="16.5" customHeight="1" x14ac:dyDescent="0.4">
      <c r="F4321" s="12"/>
    </row>
    <row r="4322" spans="6:6" ht="16.5" customHeight="1" x14ac:dyDescent="0.4">
      <c r="F4322" s="12"/>
    </row>
    <row r="4323" spans="6:6" ht="16.5" customHeight="1" x14ac:dyDescent="0.4">
      <c r="F4323" s="12"/>
    </row>
    <row r="4324" spans="6:6" ht="16.5" customHeight="1" x14ac:dyDescent="0.4">
      <c r="F4324" s="12"/>
    </row>
    <row r="4325" spans="6:6" ht="16.5" customHeight="1" x14ac:dyDescent="0.4">
      <c r="F4325" s="12"/>
    </row>
    <row r="4326" spans="6:6" ht="16.5" customHeight="1" x14ac:dyDescent="0.4">
      <c r="F4326" s="12"/>
    </row>
    <row r="4327" spans="6:6" ht="16.5" customHeight="1" x14ac:dyDescent="0.4">
      <c r="F4327" s="12"/>
    </row>
    <row r="4328" spans="6:6" ht="16.5" customHeight="1" x14ac:dyDescent="0.4">
      <c r="F4328" s="12"/>
    </row>
    <row r="4329" spans="6:6" ht="16.5" customHeight="1" x14ac:dyDescent="0.4">
      <c r="F4329" s="12"/>
    </row>
    <row r="4330" spans="6:6" ht="16.5" customHeight="1" x14ac:dyDescent="0.4">
      <c r="F4330" s="12"/>
    </row>
    <row r="4331" spans="6:6" ht="16.5" customHeight="1" x14ac:dyDescent="0.4">
      <c r="F4331" s="12"/>
    </row>
    <row r="4332" spans="6:6" ht="16.5" customHeight="1" x14ac:dyDescent="0.4">
      <c r="F4332" s="12"/>
    </row>
    <row r="4333" spans="6:6" ht="16.5" customHeight="1" x14ac:dyDescent="0.4">
      <c r="F4333" s="12"/>
    </row>
    <row r="4334" spans="6:6" ht="16.5" customHeight="1" x14ac:dyDescent="0.4">
      <c r="F4334" s="12"/>
    </row>
    <row r="4335" spans="6:6" ht="16.5" customHeight="1" x14ac:dyDescent="0.4">
      <c r="F4335" s="12"/>
    </row>
    <row r="4336" spans="6:6" ht="16.5" customHeight="1" x14ac:dyDescent="0.4">
      <c r="F4336" s="12"/>
    </row>
    <row r="4337" spans="6:6" ht="16.5" customHeight="1" x14ac:dyDescent="0.4">
      <c r="F4337" s="12"/>
    </row>
    <row r="4338" spans="6:6" ht="16.5" customHeight="1" x14ac:dyDescent="0.4">
      <c r="F4338" s="12"/>
    </row>
    <row r="4339" spans="6:6" ht="16.5" customHeight="1" x14ac:dyDescent="0.4">
      <c r="F4339" s="12"/>
    </row>
    <row r="4340" spans="6:6" ht="16.5" customHeight="1" x14ac:dyDescent="0.4">
      <c r="F4340" s="12"/>
    </row>
    <row r="4341" spans="6:6" ht="16.5" customHeight="1" x14ac:dyDescent="0.4">
      <c r="F4341" s="12"/>
    </row>
    <row r="4342" spans="6:6" ht="16.5" customHeight="1" x14ac:dyDescent="0.4">
      <c r="F4342" s="12"/>
    </row>
    <row r="4343" spans="6:6" ht="16.5" customHeight="1" x14ac:dyDescent="0.4">
      <c r="F4343" s="12"/>
    </row>
    <row r="4344" spans="6:6" ht="16.5" customHeight="1" x14ac:dyDescent="0.4">
      <c r="F4344" s="12"/>
    </row>
    <row r="4345" spans="6:6" ht="16.5" customHeight="1" x14ac:dyDescent="0.4">
      <c r="F4345" s="12"/>
    </row>
    <row r="4346" spans="6:6" ht="16.5" customHeight="1" x14ac:dyDescent="0.4">
      <c r="F4346" s="12"/>
    </row>
    <row r="4347" spans="6:6" ht="16.5" customHeight="1" x14ac:dyDescent="0.4">
      <c r="F4347" s="12"/>
    </row>
    <row r="4348" spans="6:6" ht="16.5" customHeight="1" x14ac:dyDescent="0.4">
      <c r="F4348" s="12"/>
    </row>
    <row r="4349" spans="6:6" ht="16.5" customHeight="1" x14ac:dyDescent="0.4">
      <c r="F4349" s="12"/>
    </row>
    <row r="4350" spans="6:6" ht="16.5" customHeight="1" x14ac:dyDescent="0.4">
      <c r="F4350" s="12"/>
    </row>
    <row r="4351" spans="6:6" ht="16.5" customHeight="1" x14ac:dyDescent="0.4">
      <c r="F4351" s="12"/>
    </row>
    <row r="4352" spans="6:6" ht="16.5" customHeight="1" x14ac:dyDescent="0.4">
      <c r="F4352" s="12"/>
    </row>
    <row r="4353" spans="6:6" ht="16.5" customHeight="1" x14ac:dyDescent="0.4">
      <c r="F4353" s="12"/>
    </row>
    <row r="4354" spans="6:6" ht="16.5" customHeight="1" x14ac:dyDescent="0.4">
      <c r="F4354" s="12"/>
    </row>
    <row r="4355" spans="6:6" ht="16.5" customHeight="1" x14ac:dyDescent="0.4">
      <c r="F4355" s="12"/>
    </row>
    <row r="4356" spans="6:6" ht="16.5" customHeight="1" x14ac:dyDescent="0.4">
      <c r="F4356" s="12"/>
    </row>
    <row r="4357" spans="6:6" ht="16.5" customHeight="1" x14ac:dyDescent="0.4">
      <c r="F4357" s="12"/>
    </row>
    <row r="4358" spans="6:6" ht="16.5" customHeight="1" x14ac:dyDescent="0.4">
      <c r="F4358" s="12"/>
    </row>
    <row r="4359" spans="6:6" ht="16.5" customHeight="1" x14ac:dyDescent="0.4">
      <c r="F4359" s="12"/>
    </row>
    <row r="4360" spans="6:6" ht="16.5" customHeight="1" x14ac:dyDescent="0.4">
      <c r="F4360" s="12"/>
    </row>
    <row r="4361" spans="6:6" ht="16.5" customHeight="1" x14ac:dyDescent="0.4">
      <c r="F4361" s="12"/>
    </row>
    <row r="4362" spans="6:6" ht="16.5" customHeight="1" x14ac:dyDescent="0.4">
      <c r="F4362" s="12"/>
    </row>
    <row r="4363" spans="6:6" ht="16.5" customHeight="1" x14ac:dyDescent="0.4">
      <c r="F4363" s="12"/>
    </row>
    <row r="4364" spans="6:6" ht="16.5" customHeight="1" x14ac:dyDescent="0.4">
      <c r="F4364" s="12"/>
    </row>
    <row r="4365" spans="6:6" ht="16.5" customHeight="1" x14ac:dyDescent="0.4">
      <c r="F4365" s="12"/>
    </row>
    <row r="4366" spans="6:6" ht="16.5" customHeight="1" x14ac:dyDescent="0.4">
      <c r="F4366" s="12"/>
    </row>
    <row r="4367" spans="6:6" ht="16.5" customHeight="1" x14ac:dyDescent="0.4">
      <c r="F4367" s="12"/>
    </row>
    <row r="4368" spans="6:6" ht="16.5" customHeight="1" x14ac:dyDescent="0.4">
      <c r="F4368" s="12"/>
    </row>
    <row r="4369" spans="6:6" ht="16.5" customHeight="1" x14ac:dyDescent="0.4">
      <c r="F4369" s="12"/>
    </row>
    <row r="4370" spans="6:6" ht="16.5" customHeight="1" x14ac:dyDescent="0.4">
      <c r="F4370" s="12"/>
    </row>
    <row r="4371" spans="6:6" ht="16.5" customHeight="1" x14ac:dyDescent="0.4">
      <c r="F4371" s="12"/>
    </row>
    <row r="4372" spans="6:6" ht="16.5" customHeight="1" x14ac:dyDescent="0.4">
      <c r="F4372" s="12"/>
    </row>
    <row r="4373" spans="6:6" ht="16.5" customHeight="1" x14ac:dyDescent="0.4">
      <c r="F4373" s="12"/>
    </row>
    <row r="4374" spans="6:6" ht="16.5" customHeight="1" x14ac:dyDescent="0.4">
      <c r="F4374" s="12"/>
    </row>
    <row r="4375" spans="6:6" ht="16.5" customHeight="1" x14ac:dyDescent="0.4">
      <c r="F4375" s="12"/>
    </row>
    <row r="4376" spans="6:6" ht="16.5" customHeight="1" x14ac:dyDescent="0.4">
      <c r="F4376" s="12"/>
    </row>
    <row r="4377" spans="6:6" ht="16.5" customHeight="1" x14ac:dyDescent="0.4">
      <c r="F4377" s="12"/>
    </row>
    <row r="4378" spans="6:6" ht="16.5" customHeight="1" x14ac:dyDescent="0.4">
      <c r="F4378" s="12"/>
    </row>
    <row r="4379" spans="6:6" ht="16.5" customHeight="1" x14ac:dyDescent="0.4">
      <c r="F4379" s="12"/>
    </row>
    <row r="4380" spans="6:6" ht="16.5" customHeight="1" x14ac:dyDescent="0.4">
      <c r="F4380" s="12"/>
    </row>
    <row r="4381" spans="6:6" ht="16.5" customHeight="1" x14ac:dyDescent="0.4">
      <c r="F4381" s="12"/>
    </row>
    <row r="4382" spans="6:6" ht="16.5" customHeight="1" x14ac:dyDescent="0.4">
      <c r="F4382" s="12"/>
    </row>
    <row r="4383" spans="6:6" ht="16.5" customHeight="1" x14ac:dyDescent="0.4">
      <c r="F4383" s="12"/>
    </row>
    <row r="4384" spans="6:6" ht="16.5" customHeight="1" x14ac:dyDescent="0.4">
      <c r="F4384" s="12"/>
    </row>
    <row r="4385" spans="6:6" ht="16.5" customHeight="1" x14ac:dyDescent="0.4">
      <c r="F4385" s="12"/>
    </row>
    <row r="4386" spans="6:6" ht="16.5" customHeight="1" x14ac:dyDescent="0.4">
      <c r="F4386" s="12"/>
    </row>
    <row r="4387" spans="6:6" ht="16.5" customHeight="1" x14ac:dyDescent="0.4">
      <c r="F4387" s="12"/>
    </row>
    <row r="4388" spans="6:6" ht="16.5" customHeight="1" x14ac:dyDescent="0.4">
      <c r="F4388" s="12"/>
    </row>
    <row r="4389" spans="6:6" ht="16.5" customHeight="1" x14ac:dyDescent="0.4">
      <c r="F4389" s="12"/>
    </row>
    <row r="4390" spans="6:6" ht="16.5" customHeight="1" x14ac:dyDescent="0.4">
      <c r="F4390" s="12"/>
    </row>
    <row r="4391" spans="6:6" ht="16.5" customHeight="1" x14ac:dyDescent="0.4">
      <c r="F4391" s="12"/>
    </row>
    <row r="4392" spans="6:6" ht="16.5" customHeight="1" x14ac:dyDescent="0.4">
      <c r="F4392" s="12"/>
    </row>
    <row r="4393" spans="6:6" ht="16.5" customHeight="1" x14ac:dyDescent="0.4">
      <c r="F4393" s="12"/>
    </row>
    <row r="4394" spans="6:6" ht="16.5" customHeight="1" x14ac:dyDescent="0.4">
      <c r="F4394" s="12"/>
    </row>
    <row r="4395" spans="6:6" ht="16.5" customHeight="1" x14ac:dyDescent="0.4">
      <c r="F4395" s="12"/>
    </row>
    <row r="4396" spans="6:6" ht="16.5" customHeight="1" x14ac:dyDescent="0.4">
      <c r="F4396" s="12"/>
    </row>
    <row r="4397" spans="6:6" ht="16.5" customHeight="1" x14ac:dyDescent="0.4">
      <c r="F4397" s="12"/>
    </row>
    <row r="4398" spans="6:6" ht="16.5" customHeight="1" x14ac:dyDescent="0.4">
      <c r="F4398" s="12"/>
    </row>
    <row r="4399" spans="6:6" ht="16.5" customHeight="1" x14ac:dyDescent="0.4">
      <c r="F4399" s="12"/>
    </row>
    <row r="4400" spans="6:6" ht="16.5" customHeight="1" x14ac:dyDescent="0.4">
      <c r="F4400" s="12"/>
    </row>
    <row r="4401" spans="6:6" ht="16.5" customHeight="1" x14ac:dyDescent="0.4">
      <c r="F4401" s="12"/>
    </row>
    <row r="4402" spans="6:6" ht="16.5" customHeight="1" x14ac:dyDescent="0.4">
      <c r="F4402" s="12"/>
    </row>
    <row r="4403" spans="6:6" ht="16.5" customHeight="1" x14ac:dyDescent="0.4">
      <c r="F4403" s="12"/>
    </row>
    <row r="4404" spans="6:6" ht="16.5" customHeight="1" x14ac:dyDescent="0.4">
      <c r="F4404" s="12"/>
    </row>
    <row r="4405" spans="6:6" ht="16.5" customHeight="1" x14ac:dyDescent="0.4">
      <c r="F4405" s="12"/>
    </row>
    <row r="4406" spans="6:6" ht="16.5" customHeight="1" x14ac:dyDescent="0.4">
      <c r="F4406" s="12"/>
    </row>
    <row r="4407" spans="6:6" ht="16.5" customHeight="1" x14ac:dyDescent="0.4">
      <c r="F4407" s="12"/>
    </row>
    <row r="4408" spans="6:6" ht="16.5" customHeight="1" x14ac:dyDescent="0.4">
      <c r="F4408" s="12"/>
    </row>
    <row r="4409" spans="6:6" ht="16.5" customHeight="1" x14ac:dyDescent="0.4">
      <c r="F4409" s="12"/>
    </row>
    <row r="4410" spans="6:6" ht="16.5" customHeight="1" x14ac:dyDescent="0.4">
      <c r="F4410" s="12"/>
    </row>
    <row r="4411" spans="6:6" ht="16.5" customHeight="1" x14ac:dyDescent="0.4">
      <c r="F4411" s="12"/>
    </row>
    <row r="4412" spans="6:6" ht="16.5" customHeight="1" x14ac:dyDescent="0.4">
      <c r="F4412" s="12"/>
    </row>
    <row r="4413" spans="6:6" ht="16.5" customHeight="1" x14ac:dyDescent="0.4">
      <c r="F4413" s="12"/>
    </row>
    <row r="4414" spans="6:6" ht="16.5" customHeight="1" x14ac:dyDescent="0.4">
      <c r="F4414" s="12"/>
    </row>
    <row r="4415" spans="6:6" ht="16.5" customHeight="1" x14ac:dyDescent="0.4">
      <c r="F4415" s="12"/>
    </row>
    <row r="4416" spans="6:6" ht="16.5" customHeight="1" x14ac:dyDescent="0.4">
      <c r="F4416" s="12"/>
    </row>
    <row r="4417" spans="6:6" ht="16.5" customHeight="1" x14ac:dyDescent="0.4">
      <c r="F4417" s="12"/>
    </row>
    <row r="4418" spans="6:6" ht="16.5" customHeight="1" x14ac:dyDescent="0.4">
      <c r="F4418" s="12"/>
    </row>
    <row r="4419" spans="6:6" ht="16.5" customHeight="1" x14ac:dyDescent="0.4">
      <c r="F4419" s="12"/>
    </row>
    <row r="4420" spans="6:6" ht="16.5" customHeight="1" x14ac:dyDescent="0.4">
      <c r="F4420" s="12"/>
    </row>
    <row r="4421" spans="6:6" ht="16.5" customHeight="1" x14ac:dyDescent="0.4">
      <c r="F4421" s="12"/>
    </row>
    <row r="4422" spans="6:6" ht="16.5" customHeight="1" x14ac:dyDescent="0.4">
      <c r="F4422" s="12"/>
    </row>
    <row r="4423" spans="6:6" ht="16.5" customHeight="1" x14ac:dyDescent="0.4">
      <c r="F4423" s="12"/>
    </row>
    <row r="4424" spans="6:6" ht="16.5" customHeight="1" x14ac:dyDescent="0.4">
      <c r="F4424" s="12"/>
    </row>
    <row r="4425" spans="6:6" ht="16.5" customHeight="1" x14ac:dyDescent="0.4">
      <c r="F4425" s="12"/>
    </row>
    <row r="4426" spans="6:6" ht="16.5" customHeight="1" x14ac:dyDescent="0.4">
      <c r="F4426" s="12"/>
    </row>
    <row r="4427" spans="6:6" ht="16.5" customHeight="1" x14ac:dyDescent="0.4">
      <c r="F4427" s="12"/>
    </row>
    <row r="4428" spans="6:6" ht="16.5" customHeight="1" x14ac:dyDescent="0.4">
      <c r="F4428" s="12"/>
    </row>
    <row r="4429" spans="6:6" ht="16.5" customHeight="1" x14ac:dyDescent="0.4">
      <c r="F4429" s="12"/>
    </row>
    <row r="4430" spans="6:6" ht="16.5" customHeight="1" x14ac:dyDescent="0.4">
      <c r="F4430" s="12"/>
    </row>
    <row r="4431" spans="6:6" ht="16.5" customHeight="1" x14ac:dyDescent="0.4">
      <c r="F4431" s="12"/>
    </row>
    <row r="4432" spans="6:6" ht="16.5" customHeight="1" x14ac:dyDescent="0.4">
      <c r="F4432" s="12"/>
    </row>
    <row r="4433" spans="6:6" ht="16.5" customHeight="1" x14ac:dyDescent="0.4">
      <c r="F4433" s="12"/>
    </row>
    <row r="4434" spans="6:6" ht="16.5" customHeight="1" x14ac:dyDescent="0.4">
      <c r="F4434" s="12"/>
    </row>
    <row r="4435" spans="6:6" ht="16.5" customHeight="1" x14ac:dyDescent="0.4">
      <c r="F4435" s="12"/>
    </row>
    <row r="4436" spans="6:6" ht="16.5" customHeight="1" x14ac:dyDescent="0.4">
      <c r="F4436" s="12"/>
    </row>
    <row r="4437" spans="6:6" ht="16.5" customHeight="1" x14ac:dyDescent="0.4">
      <c r="F4437" s="12"/>
    </row>
    <row r="4438" spans="6:6" ht="16.5" customHeight="1" x14ac:dyDescent="0.4">
      <c r="F4438" s="12"/>
    </row>
    <row r="4439" spans="6:6" ht="16.5" customHeight="1" x14ac:dyDescent="0.4">
      <c r="F4439" s="12"/>
    </row>
    <row r="4440" spans="6:6" ht="16.5" customHeight="1" x14ac:dyDescent="0.4">
      <c r="F4440" s="12"/>
    </row>
    <row r="4441" spans="6:6" ht="16.5" customHeight="1" x14ac:dyDescent="0.4">
      <c r="F4441" s="12"/>
    </row>
    <row r="4442" spans="6:6" ht="16.5" customHeight="1" x14ac:dyDescent="0.4">
      <c r="F4442" s="12"/>
    </row>
    <row r="4443" spans="6:6" ht="16.5" customHeight="1" x14ac:dyDescent="0.4">
      <c r="F4443" s="12"/>
    </row>
    <row r="4444" spans="6:6" ht="16.5" customHeight="1" x14ac:dyDescent="0.4">
      <c r="F4444" s="12"/>
    </row>
    <row r="4445" spans="6:6" ht="16.5" customHeight="1" x14ac:dyDescent="0.4">
      <c r="F4445" s="12"/>
    </row>
    <row r="4446" spans="6:6" ht="16.5" customHeight="1" x14ac:dyDescent="0.4">
      <c r="F4446" s="12"/>
    </row>
    <row r="4447" spans="6:6" ht="16.5" customHeight="1" x14ac:dyDescent="0.4">
      <c r="F4447" s="12"/>
    </row>
    <row r="4448" spans="6:6" ht="16.5" customHeight="1" x14ac:dyDescent="0.4">
      <c r="F4448" s="12"/>
    </row>
    <row r="4449" spans="6:6" ht="16.5" customHeight="1" x14ac:dyDescent="0.4">
      <c r="F4449" s="12"/>
    </row>
    <row r="4450" spans="6:6" ht="16.5" customHeight="1" x14ac:dyDescent="0.4">
      <c r="F4450" s="12"/>
    </row>
    <row r="4451" spans="6:6" ht="16.5" customHeight="1" x14ac:dyDescent="0.4">
      <c r="F4451" s="12"/>
    </row>
    <row r="4452" spans="6:6" ht="16.5" customHeight="1" x14ac:dyDescent="0.4">
      <c r="F4452" s="12"/>
    </row>
    <row r="4453" spans="6:6" ht="16.5" customHeight="1" x14ac:dyDescent="0.4">
      <c r="F4453" s="12"/>
    </row>
    <row r="4454" spans="6:6" ht="16.5" customHeight="1" x14ac:dyDescent="0.4">
      <c r="F4454" s="12"/>
    </row>
    <row r="4455" spans="6:6" ht="16.5" customHeight="1" x14ac:dyDescent="0.4">
      <c r="F4455" s="12"/>
    </row>
    <row r="4456" spans="6:6" ht="16.5" customHeight="1" x14ac:dyDescent="0.4">
      <c r="F4456" s="12"/>
    </row>
    <row r="4457" spans="6:6" ht="16.5" customHeight="1" x14ac:dyDescent="0.4">
      <c r="F4457" s="12"/>
    </row>
    <row r="4458" spans="6:6" ht="16.5" customHeight="1" x14ac:dyDescent="0.4">
      <c r="F4458" s="12"/>
    </row>
    <row r="4459" spans="6:6" ht="16.5" customHeight="1" x14ac:dyDescent="0.4">
      <c r="F4459" s="12"/>
    </row>
    <row r="4460" spans="6:6" ht="16.5" customHeight="1" x14ac:dyDescent="0.4">
      <c r="F4460" s="12"/>
    </row>
    <row r="4461" spans="6:6" ht="16.5" customHeight="1" x14ac:dyDescent="0.4">
      <c r="F4461" s="12"/>
    </row>
    <row r="4462" spans="6:6" ht="16.5" customHeight="1" x14ac:dyDescent="0.4">
      <c r="F4462" s="12"/>
    </row>
    <row r="4463" spans="6:6" ht="16.5" customHeight="1" x14ac:dyDescent="0.4">
      <c r="F4463" s="12"/>
    </row>
    <row r="4464" spans="6:6" ht="16.5" customHeight="1" x14ac:dyDescent="0.4">
      <c r="F4464" s="12"/>
    </row>
    <row r="4465" spans="6:6" ht="16.5" customHeight="1" x14ac:dyDescent="0.4">
      <c r="F4465" s="12"/>
    </row>
    <row r="4466" spans="6:6" ht="16.5" customHeight="1" x14ac:dyDescent="0.4">
      <c r="F4466" s="12"/>
    </row>
    <row r="4467" spans="6:6" ht="16.5" customHeight="1" x14ac:dyDescent="0.4">
      <c r="F4467" s="12"/>
    </row>
    <row r="4468" spans="6:6" ht="16.5" customHeight="1" x14ac:dyDescent="0.4">
      <c r="F4468" s="12"/>
    </row>
    <row r="4469" spans="6:6" ht="16.5" customHeight="1" x14ac:dyDescent="0.4">
      <c r="F4469" s="12"/>
    </row>
    <row r="4470" spans="6:6" ht="16.5" customHeight="1" x14ac:dyDescent="0.4">
      <c r="F4470" s="12"/>
    </row>
    <row r="4471" spans="6:6" ht="16.5" customHeight="1" x14ac:dyDescent="0.4">
      <c r="F4471" s="12"/>
    </row>
    <row r="4472" spans="6:6" ht="16.5" customHeight="1" x14ac:dyDescent="0.4">
      <c r="F4472" s="12"/>
    </row>
    <row r="4473" spans="6:6" ht="16.5" customHeight="1" x14ac:dyDescent="0.4">
      <c r="F4473" s="12"/>
    </row>
    <row r="4474" spans="6:6" ht="16.5" customHeight="1" x14ac:dyDescent="0.4">
      <c r="F4474" s="12"/>
    </row>
    <row r="4475" spans="6:6" ht="16.5" customHeight="1" x14ac:dyDescent="0.4">
      <c r="F4475" s="12"/>
    </row>
    <row r="4476" spans="6:6" ht="16.5" customHeight="1" x14ac:dyDescent="0.4">
      <c r="F4476" s="12"/>
    </row>
    <row r="4477" spans="6:6" ht="16.5" customHeight="1" x14ac:dyDescent="0.4">
      <c r="F4477" s="12"/>
    </row>
    <row r="4478" spans="6:6" ht="16.5" customHeight="1" x14ac:dyDescent="0.4">
      <c r="F4478" s="12"/>
    </row>
    <row r="4479" spans="6:6" ht="16.5" customHeight="1" x14ac:dyDescent="0.4">
      <c r="F4479" s="12"/>
    </row>
    <row r="4480" spans="6:6" ht="16.5" customHeight="1" x14ac:dyDescent="0.4">
      <c r="F4480" s="12"/>
    </row>
    <row r="4481" spans="6:6" ht="16.5" customHeight="1" x14ac:dyDescent="0.4">
      <c r="F4481" s="12"/>
    </row>
    <row r="4482" spans="6:6" ht="16.5" customHeight="1" x14ac:dyDescent="0.4">
      <c r="F4482" s="12"/>
    </row>
    <row r="4483" spans="6:6" ht="16.5" customHeight="1" x14ac:dyDescent="0.4">
      <c r="F4483" s="12"/>
    </row>
    <row r="4484" spans="6:6" ht="16.5" customHeight="1" x14ac:dyDescent="0.4">
      <c r="F4484" s="12"/>
    </row>
    <row r="4485" spans="6:6" ht="16.5" customHeight="1" x14ac:dyDescent="0.4">
      <c r="F4485" s="12"/>
    </row>
    <row r="4486" spans="6:6" ht="16.5" customHeight="1" x14ac:dyDescent="0.4">
      <c r="F4486" s="12"/>
    </row>
    <row r="4487" spans="6:6" ht="16.5" customHeight="1" x14ac:dyDescent="0.4">
      <c r="F4487" s="12"/>
    </row>
    <row r="4488" spans="6:6" ht="16.5" customHeight="1" x14ac:dyDescent="0.4">
      <c r="F4488" s="12"/>
    </row>
    <row r="4489" spans="6:6" ht="16.5" customHeight="1" x14ac:dyDescent="0.4">
      <c r="F4489" s="12"/>
    </row>
    <row r="4490" spans="6:6" ht="16.5" customHeight="1" x14ac:dyDescent="0.4">
      <c r="F4490" s="12"/>
    </row>
    <row r="4491" spans="6:6" ht="16.5" customHeight="1" x14ac:dyDescent="0.4">
      <c r="F4491" s="12"/>
    </row>
    <row r="4492" spans="6:6" ht="16.5" customHeight="1" x14ac:dyDescent="0.4">
      <c r="F4492" s="12"/>
    </row>
    <row r="4493" spans="6:6" ht="16.5" customHeight="1" x14ac:dyDescent="0.4">
      <c r="F4493" s="12"/>
    </row>
    <row r="4494" spans="6:6" ht="16.5" customHeight="1" x14ac:dyDescent="0.4">
      <c r="F4494" s="12"/>
    </row>
    <row r="4495" spans="6:6" ht="16.5" customHeight="1" x14ac:dyDescent="0.4">
      <c r="F4495" s="12"/>
    </row>
    <row r="4496" spans="6:6" ht="16.5" customHeight="1" x14ac:dyDescent="0.4">
      <c r="F4496" s="12"/>
    </row>
    <row r="4497" spans="6:6" ht="16.5" customHeight="1" x14ac:dyDescent="0.4">
      <c r="F4497" s="12"/>
    </row>
    <row r="4498" spans="6:6" ht="16.5" customHeight="1" x14ac:dyDescent="0.4">
      <c r="F4498" s="12"/>
    </row>
    <row r="4499" spans="6:6" ht="16.5" customHeight="1" x14ac:dyDescent="0.4">
      <c r="F4499" s="12"/>
    </row>
    <row r="4500" spans="6:6" ht="16.5" customHeight="1" x14ac:dyDescent="0.4">
      <c r="F4500" s="12"/>
    </row>
    <row r="4501" spans="6:6" ht="16.5" customHeight="1" x14ac:dyDescent="0.4">
      <c r="F4501" s="12"/>
    </row>
    <row r="4502" spans="6:6" ht="16.5" customHeight="1" x14ac:dyDescent="0.4">
      <c r="F4502" s="12"/>
    </row>
    <row r="4503" spans="6:6" ht="16.5" customHeight="1" x14ac:dyDescent="0.4">
      <c r="F4503" s="12"/>
    </row>
    <row r="4504" spans="6:6" ht="16.5" customHeight="1" x14ac:dyDescent="0.4">
      <c r="F4504" s="12"/>
    </row>
    <row r="4505" spans="6:6" ht="16.5" customHeight="1" x14ac:dyDescent="0.4">
      <c r="F4505" s="12"/>
    </row>
    <row r="4506" spans="6:6" ht="16.5" customHeight="1" x14ac:dyDescent="0.4">
      <c r="F4506" s="12"/>
    </row>
    <row r="4507" spans="6:6" ht="16.5" customHeight="1" x14ac:dyDescent="0.4">
      <c r="F4507" s="12"/>
    </row>
    <row r="4508" spans="6:6" ht="16.5" customHeight="1" x14ac:dyDescent="0.4">
      <c r="F4508" s="12"/>
    </row>
    <row r="4509" spans="6:6" ht="16.5" customHeight="1" x14ac:dyDescent="0.4">
      <c r="F4509" s="12"/>
    </row>
    <row r="4510" spans="6:6" ht="16.5" customHeight="1" x14ac:dyDescent="0.4">
      <c r="F4510" s="12"/>
    </row>
    <row r="4511" spans="6:6" ht="16.5" customHeight="1" x14ac:dyDescent="0.4">
      <c r="F4511" s="12"/>
    </row>
    <row r="4512" spans="6:6" ht="16.5" customHeight="1" x14ac:dyDescent="0.4">
      <c r="F4512" s="12"/>
    </row>
    <row r="4513" spans="6:6" ht="16.5" customHeight="1" x14ac:dyDescent="0.4">
      <c r="F4513" s="12"/>
    </row>
    <row r="4514" spans="6:6" ht="16.5" customHeight="1" x14ac:dyDescent="0.4">
      <c r="F4514" s="12"/>
    </row>
    <row r="4515" spans="6:6" ht="16.5" customHeight="1" x14ac:dyDescent="0.4">
      <c r="F4515" s="12"/>
    </row>
    <row r="4516" spans="6:6" ht="16.5" customHeight="1" x14ac:dyDescent="0.4">
      <c r="F4516" s="12"/>
    </row>
    <row r="4517" spans="6:6" ht="16.5" customHeight="1" x14ac:dyDescent="0.4">
      <c r="F4517" s="12"/>
    </row>
    <row r="4518" spans="6:6" ht="16.5" customHeight="1" x14ac:dyDescent="0.4">
      <c r="F4518" s="12"/>
    </row>
    <row r="4519" spans="6:6" ht="16.5" customHeight="1" x14ac:dyDescent="0.4">
      <c r="F4519" s="12"/>
    </row>
    <row r="4520" spans="6:6" ht="16.5" customHeight="1" x14ac:dyDescent="0.4">
      <c r="F4520" s="12"/>
    </row>
    <row r="4521" spans="6:6" ht="16.5" customHeight="1" x14ac:dyDescent="0.4">
      <c r="F4521" s="12"/>
    </row>
    <row r="4522" spans="6:6" ht="16.5" customHeight="1" x14ac:dyDescent="0.4">
      <c r="F4522" s="12"/>
    </row>
    <row r="4523" spans="6:6" ht="16.5" customHeight="1" x14ac:dyDescent="0.4">
      <c r="F4523" s="12"/>
    </row>
    <row r="4524" spans="6:6" ht="16.5" customHeight="1" x14ac:dyDescent="0.4">
      <c r="F4524" s="12"/>
    </row>
    <row r="4525" spans="6:6" ht="16.5" customHeight="1" x14ac:dyDescent="0.4">
      <c r="F4525" s="12"/>
    </row>
    <row r="4526" spans="6:6" ht="16.5" customHeight="1" x14ac:dyDescent="0.4">
      <c r="F4526" s="12"/>
    </row>
    <row r="4527" spans="6:6" ht="16.5" customHeight="1" x14ac:dyDescent="0.4">
      <c r="F4527" s="12"/>
    </row>
    <row r="4528" spans="6:6" ht="16.5" customHeight="1" x14ac:dyDescent="0.4">
      <c r="F4528" s="12"/>
    </row>
    <row r="4529" spans="6:6" ht="16.5" customHeight="1" x14ac:dyDescent="0.4">
      <c r="F4529" s="12"/>
    </row>
    <row r="4530" spans="6:6" ht="16.5" customHeight="1" x14ac:dyDescent="0.4">
      <c r="F4530" s="12"/>
    </row>
    <row r="4531" spans="6:6" ht="16.5" customHeight="1" x14ac:dyDescent="0.4">
      <c r="F4531" s="12"/>
    </row>
    <row r="4532" spans="6:6" ht="16.5" customHeight="1" x14ac:dyDescent="0.4">
      <c r="F4532" s="12"/>
    </row>
    <row r="4533" spans="6:6" ht="16.5" customHeight="1" x14ac:dyDescent="0.4">
      <c r="F4533" s="12"/>
    </row>
    <row r="4534" spans="6:6" ht="16.5" customHeight="1" x14ac:dyDescent="0.4">
      <c r="F4534" s="12"/>
    </row>
    <row r="4535" spans="6:6" ht="16.5" customHeight="1" x14ac:dyDescent="0.4">
      <c r="F4535" s="12"/>
    </row>
    <row r="4536" spans="6:6" ht="16.5" customHeight="1" x14ac:dyDescent="0.4">
      <c r="F4536" s="12"/>
    </row>
    <row r="4537" spans="6:6" ht="16.5" customHeight="1" x14ac:dyDescent="0.4">
      <c r="F4537" s="12"/>
    </row>
    <row r="4538" spans="6:6" ht="16.5" customHeight="1" x14ac:dyDescent="0.4">
      <c r="F4538" s="12"/>
    </row>
    <row r="4539" spans="6:6" ht="16.5" customHeight="1" x14ac:dyDescent="0.4">
      <c r="F4539" s="12"/>
    </row>
    <row r="4540" spans="6:6" ht="16.5" customHeight="1" x14ac:dyDescent="0.4">
      <c r="F4540" s="12"/>
    </row>
    <row r="4541" spans="6:6" ht="16.5" customHeight="1" x14ac:dyDescent="0.4">
      <c r="F4541" s="12"/>
    </row>
    <row r="4542" spans="6:6" ht="16.5" customHeight="1" x14ac:dyDescent="0.4">
      <c r="F4542" s="12"/>
    </row>
    <row r="4543" spans="6:6" ht="16.5" customHeight="1" x14ac:dyDescent="0.4">
      <c r="F4543" s="12"/>
    </row>
    <row r="4544" spans="6:6" ht="16.5" customHeight="1" x14ac:dyDescent="0.4">
      <c r="F4544" s="12"/>
    </row>
    <row r="4545" spans="6:6" ht="16.5" customHeight="1" x14ac:dyDescent="0.4">
      <c r="F4545" s="12"/>
    </row>
    <row r="4546" spans="6:6" ht="16.5" customHeight="1" x14ac:dyDescent="0.4">
      <c r="F4546" s="12"/>
    </row>
    <row r="4547" spans="6:6" ht="16.5" customHeight="1" x14ac:dyDescent="0.4">
      <c r="F4547" s="12"/>
    </row>
    <row r="4548" spans="6:6" ht="16.5" customHeight="1" x14ac:dyDescent="0.4">
      <c r="F4548" s="12"/>
    </row>
    <row r="4549" spans="6:6" ht="16.5" customHeight="1" x14ac:dyDescent="0.4">
      <c r="F4549" s="12"/>
    </row>
    <row r="4550" spans="6:6" ht="16.5" customHeight="1" x14ac:dyDescent="0.4">
      <c r="F4550" s="12"/>
    </row>
    <row r="4551" spans="6:6" ht="16.5" customHeight="1" x14ac:dyDescent="0.4">
      <c r="F4551" s="12"/>
    </row>
    <row r="4552" spans="6:6" ht="16.5" customHeight="1" x14ac:dyDescent="0.4">
      <c r="F4552" s="12"/>
    </row>
    <row r="4553" spans="6:6" ht="16.5" customHeight="1" x14ac:dyDescent="0.4">
      <c r="F4553" s="12"/>
    </row>
    <row r="4554" spans="6:6" ht="16.5" customHeight="1" x14ac:dyDescent="0.4">
      <c r="F4554" s="12"/>
    </row>
    <row r="4555" spans="6:6" ht="16.5" customHeight="1" x14ac:dyDescent="0.4">
      <c r="F4555" s="12"/>
    </row>
    <row r="4556" spans="6:6" ht="16.5" customHeight="1" x14ac:dyDescent="0.4">
      <c r="F4556" s="12"/>
    </row>
    <row r="4557" spans="6:6" ht="16.5" customHeight="1" x14ac:dyDescent="0.4">
      <c r="F4557" s="12"/>
    </row>
    <row r="4558" spans="6:6" ht="16.5" customHeight="1" x14ac:dyDescent="0.4">
      <c r="F4558" s="12"/>
    </row>
    <row r="4559" spans="6:6" ht="16.5" customHeight="1" x14ac:dyDescent="0.4">
      <c r="F4559" s="12"/>
    </row>
    <row r="4560" spans="6:6" ht="16.5" customHeight="1" x14ac:dyDescent="0.4">
      <c r="F4560" s="12"/>
    </row>
    <row r="4561" spans="6:6" ht="16.5" customHeight="1" x14ac:dyDescent="0.4">
      <c r="F4561" s="12"/>
    </row>
    <row r="4562" spans="6:6" ht="16.5" customHeight="1" x14ac:dyDescent="0.4">
      <c r="F4562" s="12"/>
    </row>
    <row r="4563" spans="6:6" ht="16.5" customHeight="1" x14ac:dyDescent="0.4">
      <c r="F4563" s="12"/>
    </row>
    <row r="4564" spans="6:6" ht="16.5" customHeight="1" x14ac:dyDescent="0.4">
      <c r="F4564" s="12"/>
    </row>
    <row r="4565" spans="6:6" ht="16.5" customHeight="1" x14ac:dyDescent="0.4">
      <c r="F4565" s="12"/>
    </row>
    <row r="4566" spans="6:6" ht="16.5" customHeight="1" x14ac:dyDescent="0.4">
      <c r="F4566" s="12"/>
    </row>
    <row r="4567" spans="6:6" ht="16.5" customHeight="1" x14ac:dyDescent="0.4">
      <c r="F4567" s="12"/>
    </row>
    <row r="4568" spans="6:6" ht="16.5" customHeight="1" x14ac:dyDescent="0.4">
      <c r="F4568" s="12"/>
    </row>
    <row r="4569" spans="6:6" ht="16.5" customHeight="1" x14ac:dyDescent="0.4">
      <c r="F4569" s="12"/>
    </row>
    <row r="4570" spans="6:6" ht="16.5" customHeight="1" x14ac:dyDescent="0.4">
      <c r="F4570" s="12"/>
    </row>
    <row r="4571" spans="6:6" ht="16.5" customHeight="1" x14ac:dyDescent="0.4">
      <c r="F4571" s="12"/>
    </row>
    <row r="4572" spans="6:6" ht="16.5" customHeight="1" x14ac:dyDescent="0.4">
      <c r="F4572" s="12"/>
    </row>
    <row r="4573" spans="6:6" ht="16.5" customHeight="1" x14ac:dyDescent="0.4">
      <c r="F4573" s="12"/>
    </row>
    <row r="4574" spans="6:6" ht="16.5" customHeight="1" x14ac:dyDescent="0.4">
      <c r="F4574" s="12"/>
    </row>
    <row r="4575" spans="6:6" ht="16.5" customHeight="1" x14ac:dyDescent="0.4">
      <c r="F4575" s="12"/>
    </row>
    <row r="4576" spans="6:6" ht="16.5" customHeight="1" x14ac:dyDescent="0.4">
      <c r="F4576" s="12"/>
    </row>
    <row r="4577" spans="6:6" ht="16.5" customHeight="1" x14ac:dyDescent="0.4">
      <c r="F4577" s="12"/>
    </row>
    <row r="4578" spans="6:6" ht="16.5" customHeight="1" x14ac:dyDescent="0.4">
      <c r="F4578" s="12"/>
    </row>
    <row r="4579" spans="6:6" ht="16.5" customHeight="1" x14ac:dyDescent="0.4">
      <c r="F4579" s="12"/>
    </row>
    <row r="4580" spans="6:6" ht="16.5" customHeight="1" x14ac:dyDescent="0.4">
      <c r="F4580" s="12"/>
    </row>
    <row r="4581" spans="6:6" ht="16.5" customHeight="1" x14ac:dyDescent="0.4">
      <c r="F4581" s="12"/>
    </row>
    <row r="4582" spans="6:6" ht="16.5" customHeight="1" x14ac:dyDescent="0.4">
      <c r="F4582" s="12"/>
    </row>
    <row r="4583" spans="6:6" ht="16.5" customHeight="1" x14ac:dyDescent="0.4">
      <c r="F4583" s="12"/>
    </row>
    <row r="4584" spans="6:6" ht="16.5" customHeight="1" x14ac:dyDescent="0.4">
      <c r="F4584" s="12"/>
    </row>
    <row r="4585" spans="6:6" ht="16.5" customHeight="1" x14ac:dyDescent="0.4">
      <c r="F4585" s="12"/>
    </row>
    <row r="4586" spans="6:6" ht="16.5" customHeight="1" x14ac:dyDescent="0.4">
      <c r="F4586" s="12"/>
    </row>
    <row r="4587" spans="6:6" ht="16.5" customHeight="1" x14ac:dyDescent="0.4">
      <c r="F4587" s="12"/>
    </row>
    <row r="4588" spans="6:6" ht="16.5" customHeight="1" x14ac:dyDescent="0.4">
      <c r="F4588" s="12"/>
    </row>
    <row r="4589" spans="6:6" ht="16.5" customHeight="1" x14ac:dyDescent="0.4">
      <c r="F4589" s="12"/>
    </row>
    <row r="4590" spans="6:6" ht="16.5" customHeight="1" x14ac:dyDescent="0.4">
      <c r="F4590" s="12"/>
    </row>
    <row r="4591" spans="6:6" ht="16.5" customHeight="1" x14ac:dyDescent="0.4">
      <c r="F4591" s="12"/>
    </row>
    <row r="4592" spans="6:6" ht="16.5" customHeight="1" x14ac:dyDescent="0.4">
      <c r="F4592" s="12"/>
    </row>
    <row r="4593" spans="6:6" ht="16.5" customHeight="1" x14ac:dyDescent="0.4">
      <c r="F4593" s="12"/>
    </row>
    <row r="4594" spans="6:6" ht="16.5" customHeight="1" x14ac:dyDescent="0.4">
      <c r="F4594" s="12"/>
    </row>
    <row r="4595" spans="6:6" ht="16.5" customHeight="1" x14ac:dyDescent="0.4">
      <c r="F4595" s="12"/>
    </row>
    <row r="4596" spans="6:6" ht="16.5" customHeight="1" x14ac:dyDescent="0.4">
      <c r="F4596" s="12"/>
    </row>
    <row r="4597" spans="6:6" ht="16.5" customHeight="1" x14ac:dyDescent="0.4">
      <c r="F4597" s="12"/>
    </row>
    <row r="4598" spans="6:6" ht="16.5" customHeight="1" x14ac:dyDescent="0.4">
      <c r="F4598" s="12"/>
    </row>
    <row r="4599" spans="6:6" ht="16.5" customHeight="1" x14ac:dyDescent="0.4">
      <c r="F4599" s="12"/>
    </row>
    <row r="4600" spans="6:6" ht="16.5" customHeight="1" x14ac:dyDescent="0.4">
      <c r="F4600" s="12"/>
    </row>
    <row r="4601" spans="6:6" ht="16.5" customHeight="1" x14ac:dyDescent="0.4">
      <c r="F4601" s="12"/>
    </row>
    <row r="4602" spans="6:6" ht="16.5" customHeight="1" x14ac:dyDescent="0.4">
      <c r="F4602" s="12"/>
    </row>
    <row r="4603" spans="6:6" ht="16.5" customHeight="1" x14ac:dyDescent="0.4">
      <c r="F4603" s="12"/>
    </row>
    <row r="4604" spans="6:6" ht="16.5" customHeight="1" x14ac:dyDescent="0.4">
      <c r="F4604" s="12"/>
    </row>
    <row r="4605" spans="6:6" ht="16.5" customHeight="1" x14ac:dyDescent="0.4">
      <c r="F4605" s="12"/>
    </row>
    <row r="4606" spans="6:6" ht="16.5" customHeight="1" x14ac:dyDescent="0.4">
      <c r="F4606" s="12"/>
    </row>
    <row r="4607" spans="6:6" ht="16.5" customHeight="1" x14ac:dyDescent="0.4">
      <c r="F4607" s="12"/>
    </row>
    <row r="4608" spans="6:6" ht="16.5" customHeight="1" x14ac:dyDescent="0.4">
      <c r="F4608" s="12"/>
    </row>
    <row r="4609" spans="6:6" ht="16.5" customHeight="1" x14ac:dyDescent="0.4">
      <c r="F4609" s="12"/>
    </row>
    <row r="4610" spans="6:6" ht="16.5" customHeight="1" x14ac:dyDescent="0.4">
      <c r="F4610" s="12"/>
    </row>
    <row r="4611" spans="6:6" ht="16.5" customHeight="1" x14ac:dyDescent="0.4">
      <c r="F4611" s="12"/>
    </row>
    <row r="4612" spans="6:6" ht="16.5" customHeight="1" x14ac:dyDescent="0.4">
      <c r="F4612" s="12"/>
    </row>
    <row r="4613" spans="6:6" ht="16.5" customHeight="1" x14ac:dyDescent="0.4">
      <c r="F4613" s="12"/>
    </row>
    <row r="4614" spans="6:6" ht="16.5" customHeight="1" x14ac:dyDescent="0.4">
      <c r="F4614" s="12"/>
    </row>
    <row r="4615" spans="6:6" ht="16.5" customHeight="1" x14ac:dyDescent="0.4">
      <c r="F4615" s="12"/>
    </row>
    <row r="4616" spans="6:6" ht="16.5" customHeight="1" x14ac:dyDescent="0.4">
      <c r="F4616" s="12"/>
    </row>
    <row r="4617" spans="6:6" ht="16.5" customHeight="1" x14ac:dyDescent="0.4">
      <c r="F4617" s="12"/>
    </row>
    <row r="4618" spans="6:6" ht="16.5" customHeight="1" x14ac:dyDescent="0.4">
      <c r="F4618" s="12"/>
    </row>
    <row r="4619" spans="6:6" ht="16.5" customHeight="1" x14ac:dyDescent="0.4">
      <c r="F4619" s="12"/>
    </row>
    <row r="4620" spans="6:6" ht="16.5" customHeight="1" x14ac:dyDescent="0.4">
      <c r="F4620" s="12"/>
    </row>
    <row r="4621" spans="6:6" ht="16.5" customHeight="1" x14ac:dyDescent="0.4">
      <c r="F4621" s="12"/>
    </row>
    <row r="4622" spans="6:6" ht="16.5" customHeight="1" x14ac:dyDescent="0.4">
      <c r="F4622" s="12"/>
    </row>
    <row r="4623" spans="6:6" ht="16.5" customHeight="1" x14ac:dyDescent="0.4">
      <c r="F4623" s="12"/>
    </row>
    <row r="4624" spans="6:6" ht="16.5" customHeight="1" x14ac:dyDescent="0.4">
      <c r="F4624" s="12"/>
    </row>
    <row r="4625" spans="6:6" ht="16.5" customHeight="1" x14ac:dyDescent="0.4">
      <c r="F4625" s="12"/>
    </row>
    <row r="4626" spans="6:6" ht="16.5" customHeight="1" x14ac:dyDescent="0.4">
      <c r="F4626" s="12"/>
    </row>
    <row r="4627" spans="6:6" ht="16.5" customHeight="1" x14ac:dyDescent="0.4">
      <c r="F4627" s="12"/>
    </row>
    <row r="4628" spans="6:6" ht="16.5" customHeight="1" x14ac:dyDescent="0.4">
      <c r="F4628" s="12"/>
    </row>
    <row r="4629" spans="6:6" ht="16.5" customHeight="1" x14ac:dyDescent="0.4">
      <c r="F4629" s="12"/>
    </row>
    <row r="4630" spans="6:6" ht="16.5" customHeight="1" x14ac:dyDescent="0.4">
      <c r="F4630" s="12"/>
    </row>
    <row r="4631" spans="6:6" ht="16.5" customHeight="1" x14ac:dyDescent="0.4">
      <c r="F4631" s="12"/>
    </row>
    <row r="4632" spans="6:6" ht="16.5" customHeight="1" x14ac:dyDescent="0.4">
      <c r="F4632" s="12"/>
    </row>
    <row r="4633" spans="6:6" ht="16.5" customHeight="1" x14ac:dyDescent="0.4">
      <c r="F4633" s="12"/>
    </row>
    <row r="4634" spans="6:6" ht="16.5" customHeight="1" x14ac:dyDescent="0.4">
      <c r="F4634" s="12"/>
    </row>
    <row r="4635" spans="6:6" ht="16.5" customHeight="1" x14ac:dyDescent="0.4">
      <c r="F4635" s="12"/>
    </row>
    <row r="4636" spans="6:6" ht="16.5" customHeight="1" x14ac:dyDescent="0.4">
      <c r="F4636" s="12"/>
    </row>
    <row r="4637" spans="6:6" ht="16.5" customHeight="1" x14ac:dyDescent="0.4">
      <c r="F4637" s="12"/>
    </row>
    <row r="4638" spans="6:6" ht="16.5" customHeight="1" x14ac:dyDescent="0.4">
      <c r="F4638" s="12"/>
    </row>
    <row r="4639" spans="6:6" ht="16.5" customHeight="1" x14ac:dyDescent="0.4">
      <c r="F4639" s="12"/>
    </row>
    <row r="4640" spans="6:6" ht="16.5" customHeight="1" x14ac:dyDescent="0.4">
      <c r="F4640" s="12"/>
    </row>
    <row r="4641" spans="6:6" ht="16.5" customHeight="1" x14ac:dyDescent="0.4">
      <c r="F4641" s="12"/>
    </row>
    <row r="4642" spans="6:6" ht="16.5" customHeight="1" x14ac:dyDescent="0.4">
      <c r="F4642" s="12"/>
    </row>
    <row r="4643" spans="6:6" ht="16.5" customHeight="1" x14ac:dyDescent="0.4">
      <c r="F4643" s="12"/>
    </row>
    <row r="4644" spans="6:6" ht="16.5" customHeight="1" x14ac:dyDescent="0.4">
      <c r="F4644" s="12"/>
    </row>
    <row r="4645" spans="6:6" ht="16.5" customHeight="1" x14ac:dyDescent="0.4">
      <c r="F4645" s="12"/>
    </row>
    <row r="4646" spans="6:6" ht="16.5" customHeight="1" x14ac:dyDescent="0.4">
      <c r="F4646" s="12"/>
    </row>
    <row r="4647" spans="6:6" ht="16.5" customHeight="1" x14ac:dyDescent="0.4">
      <c r="F4647" s="12"/>
    </row>
    <row r="4648" spans="6:6" ht="16.5" customHeight="1" x14ac:dyDescent="0.4">
      <c r="F4648" s="12"/>
    </row>
    <row r="4649" spans="6:6" ht="16.5" customHeight="1" x14ac:dyDescent="0.4">
      <c r="F4649" s="12"/>
    </row>
    <row r="4650" spans="6:6" ht="16.5" customHeight="1" x14ac:dyDescent="0.4">
      <c r="F4650" s="12"/>
    </row>
    <row r="4651" spans="6:6" ht="16.5" customHeight="1" x14ac:dyDescent="0.4">
      <c r="F4651" s="12"/>
    </row>
    <row r="4652" spans="6:6" ht="16.5" customHeight="1" x14ac:dyDescent="0.4">
      <c r="F4652" s="12"/>
    </row>
    <row r="4653" spans="6:6" ht="16.5" customHeight="1" x14ac:dyDescent="0.4">
      <c r="F4653" s="12"/>
    </row>
    <row r="4654" spans="6:6" ht="16.5" customHeight="1" x14ac:dyDescent="0.4">
      <c r="F4654" s="12"/>
    </row>
    <row r="4655" spans="6:6" ht="16.5" customHeight="1" x14ac:dyDescent="0.4">
      <c r="F4655" s="12"/>
    </row>
    <row r="4656" spans="6:6" ht="16.5" customHeight="1" x14ac:dyDescent="0.4">
      <c r="F4656" s="12"/>
    </row>
    <row r="4657" spans="6:6" ht="16.5" customHeight="1" x14ac:dyDescent="0.4">
      <c r="F4657" s="12"/>
    </row>
    <row r="4658" spans="6:6" ht="16.5" customHeight="1" x14ac:dyDescent="0.4">
      <c r="F4658" s="12"/>
    </row>
    <row r="4659" spans="6:6" ht="16.5" customHeight="1" x14ac:dyDescent="0.4">
      <c r="F4659" s="12"/>
    </row>
    <row r="4660" spans="6:6" ht="16.5" customHeight="1" x14ac:dyDescent="0.4">
      <c r="F4660" s="12"/>
    </row>
    <row r="4661" spans="6:6" ht="16.5" customHeight="1" x14ac:dyDescent="0.4">
      <c r="F4661" s="12"/>
    </row>
    <row r="4662" spans="6:6" ht="16.5" customHeight="1" x14ac:dyDescent="0.4">
      <c r="F4662" s="12"/>
    </row>
    <row r="4663" spans="6:6" ht="16.5" customHeight="1" x14ac:dyDescent="0.4">
      <c r="F4663" s="12"/>
    </row>
    <row r="4664" spans="6:6" ht="16.5" customHeight="1" x14ac:dyDescent="0.4">
      <c r="F4664" s="12"/>
    </row>
    <row r="4665" spans="6:6" ht="16.5" customHeight="1" x14ac:dyDescent="0.4">
      <c r="F4665" s="12"/>
    </row>
    <row r="4666" spans="6:6" ht="16.5" customHeight="1" x14ac:dyDescent="0.4">
      <c r="F4666" s="12"/>
    </row>
    <row r="4667" spans="6:6" ht="16.5" customHeight="1" x14ac:dyDescent="0.4">
      <c r="F4667" s="12"/>
    </row>
    <row r="4668" spans="6:6" ht="16.5" customHeight="1" x14ac:dyDescent="0.4">
      <c r="F4668" s="12"/>
    </row>
    <row r="4669" spans="6:6" ht="16.5" customHeight="1" x14ac:dyDescent="0.4">
      <c r="F4669" s="12"/>
    </row>
    <row r="4670" spans="6:6" ht="16.5" customHeight="1" x14ac:dyDescent="0.4">
      <c r="F4670" s="12"/>
    </row>
    <row r="4671" spans="6:6" ht="16.5" customHeight="1" x14ac:dyDescent="0.4">
      <c r="F4671" s="12"/>
    </row>
    <row r="4672" spans="6:6" ht="16.5" customHeight="1" x14ac:dyDescent="0.4">
      <c r="F4672" s="12"/>
    </row>
    <row r="4673" spans="6:6" ht="16.5" customHeight="1" x14ac:dyDescent="0.4">
      <c r="F4673" s="12"/>
    </row>
    <row r="4674" spans="6:6" ht="16.5" customHeight="1" x14ac:dyDescent="0.4">
      <c r="F4674" s="12"/>
    </row>
    <row r="4675" spans="6:6" ht="16.5" customHeight="1" x14ac:dyDescent="0.4">
      <c r="F4675" s="12"/>
    </row>
    <row r="4676" spans="6:6" ht="16.5" customHeight="1" x14ac:dyDescent="0.4">
      <c r="F4676" s="12"/>
    </row>
    <row r="4677" spans="6:6" ht="16.5" customHeight="1" x14ac:dyDescent="0.4">
      <c r="F4677" s="12"/>
    </row>
    <row r="4678" spans="6:6" ht="16.5" customHeight="1" x14ac:dyDescent="0.4">
      <c r="F4678" s="12"/>
    </row>
    <row r="4679" spans="6:6" ht="16.5" customHeight="1" x14ac:dyDescent="0.4">
      <c r="F4679" s="12"/>
    </row>
    <row r="4680" spans="6:6" ht="16.5" customHeight="1" x14ac:dyDescent="0.4">
      <c r="F4680" s="12"/>
    </row>
    <row r="4681" spans="6:6" ht="16.5" customHeight="1" x14ac:dyDescent="0.4">
      <c r="F4681" s="12"/>
    </row>
    <row r="4682" spans="6:6" ht="16.5" customHeight="1" x14ac:dyDescent="0.4">
      <c r="F4682" s="12"/>
    </row>
    <row r="4683" spans="6:6" ht="16.5" customHeight="1" x14ac:dyDescent="0.4">
      <c r="F4683" s="12"/>
    </row>
    <row r="4684" spans="6:6" ht="16.5" customHeight="1" x14ac:dyDescent="0.4">
      <c r="F4684" s="12"/>
    </row>
    <row r="4685" spans="6:6" ht="16.5" customHeight="1" x14ac:dyDescent="0.4">
      <c r="F4685" s="12"/>
    </row>
    <row r="4686" spans="6:6" ht="16.5" customHeight="1" x14ac:dyDescent="0.4">
      <c r="F4686" s="12"/>
    </row>
    <row r="4687" spans="6:6" ht="16.5" customHeight="1" x14ac:dyDescent="0.4">
      <c r="F4687" s="12"/>
    </row>
    <row r="4688" spans="6:6" ht="16.5" customHeight="1" x14ac:dyDescent="0.4">
      <c r="F4688" s="12"/>
    </row>
    <row r="4689" spans="6:6" ht="16.5" customHeight="1" x14ac:dyDescent="0.4">
      <c r="F4689" s="12"/>
    </row>
    <row r="4690" spans="6:6" ht="16.5" customHeight="1" x14ac:dyDescent="0.4">
      <c r="F4690" s="12"/>
    </row>
    <row r="4691" spans="6:6" ht="16.5" customHeight="1" x14ac:dyDescent="0.4">
      <c r="F4691" s="12"/>
    </row>
    <row r="4692" spans="6:6" ht="16.5" customHeight="1" x14ac:dyDescent="0.4">
      <c r="F4692" s="12"/>
    </row>
    <row r="4693" spans="6:6" ht="16.5" customHeight="1" x14ac:dyDescent="0.4">
      <c r="F4693" s="12"/>
    </row>
    <row r="4694" spans="6:6" ht="16.5" customHeight="1" x14ac:dyDescent="0.4">
      <c r="F4694" s="12"/>
    </row>
    <row r="4695" spans="6:6" ht="16.5" customHeight="1" x14ac:dyDescent="0.4">
      <c r="F4695" s="12"/>
    </row>
    <row r="4696" spans="6:6" ht="16.5" customHeight="1" x14ac:dyDescent="0.4">
      <c r="F4696" s="12"/>
    </row>
    <row r="4697" spans="6:6" ht="16.5" customHeight="1" x14ac:dyDescent="0.4">
      <c r="F4697" s="12"/>
    </row>
    <row r="4698" spans="6:6" ht="16.5" customHeight="1" x14ac:dyDescent="0.4">
      <c r="F4698" s="12"/>
    </row>
    <row r="4699" spans="6:6" ht="16.5" customHeight="1" x14ac:dyDescent="0.4">
      <c r="F4699" s="12"/>
    </row>
    <row r="4700" spans="6:6" ht="16.5" customHeight="1" x14ac:dyDescent="0.4">
      <c r="F4700" s="12"/>
    </row>
    <row r="4701" spans="6:6" ht="16.5" customHeight="1" x14ac:dyDescent="0.4">
      <c r="F4701" s="12"/>
    </row>
    <row r="4702" spans="6:6" ht="16.5" customHeight="1" x14ac:dyDescent="0.4">
      <c r="F4702" s="12"/>
    </row>
    <row r="4703" spans="6:6" ht="16.5" customHeight="1" x14ac:dyDescent="0.4">
      <c r="F4703" s="12"/>
    </row>
    <row r="4704" spans="6:6" ht="16.5" customHeight="1" x14ac:dyDescent="0.4">
      <c r="F4704" s="12"/>
    </row>
    <row r="4705" spans="6:6" ht="16.5" customHeight="1" x14ac:dyDescent="0.4">
      <c r="F4705" s="12"/>
    </row>
    <row r="4706" spans="6:6" ht="16.5" customHeight="1" x14ac:dyDescent="0.4">
      <c r="F4706" s="12"/>
    </row>
    <row r="4707" spans="6:6" ht="16.5" customHeight="1" x14ac:dyDescent="0.4">
      <c r="F4707" s="12"/>
    </row>
    <row r="4708" spans="6:6" ht="16.5" customHeight="1" x14ac:dyDescent="0.4">
      <c r="F4708" s="12"/>
    </row>
    <row r="4709" spans="6:6" ht="16.5" customHeight="1" x14ac:dyDescent="0.4">
      <c r="F4709" s="12"/>
    </row>
    <row r="4710" spans="6:6" ht="16.5" customHeight="1" x14ac:dyDescent="0.4">
      <c r="F4710" s="12"/>
    </row>
    <row r="4711" spans="6:6" ht="16.5" customHeight="1" x14ac:dyDescent="0.4">
      <c r="F4711" s="12"/>
    </row>
    <row r="4712" spans="6:6" ht="16.5" customHeight="1" x14ac:dyDescent="0.4">
      <c r="F4712" s="12"/>
    </row>
    <row r="4713" spans="6:6" ht="16.5" customHeight="1" x14ac:dyDescent="0.4">
      <c r="F4713" s="12"/>
    </row>
    <row r="4714" spans="6:6" ht="16.5" customHeight="1" x14ac:dyDescent="0.4">
      <c r="F4714" s="12"/>
    </row>
    <row r="4715" spans="6:6" ht="16.5" customHeight="1" x14ac:dyDescent="0.4">
      <c r="F4715" s="12"/>
    </row>
    <row r="4716" spans="6:6" ht="16.5" customHeight="1" x14ac:dyDescent="0.4">
      <c r="F4716" s="12"/>
    </row>
    <row r="4717" spans="6:6" ht="16.5" customHeight="1" x14ac:dyDescent="0.4">
      <c r="F4717" s="12"/>
    </row>
    <row r="4718" spans="6:6" ht="16.5" customHeight="1" x14ac:dyDescent="0.4">
      <c r="F4718" s="12"/>
    </row>
    <row r="4719" spans="6:6" ht="16.5" customHeight="1" x14ac:dyDescent="0.4">
      <c r="F4719" s="12"/>
    </row>
    <row r="4720" spans="6:6" ht="16.5" customHeight="1" x14ac:dyDescent="0.4">
      <c r="F4720" s="12"/>
    </row>
    <row r="4721" spans="6:6" ht="16.5" customHeight="1" x14ac:dyDescent="0.4">
      <c r="F4721" s="12"/>
    </row>
    <row r="4722" spans="6:6" ht="16.5" customHeight="1" x14ac:dyDescent="0.4">
      <c r="F4722" s="12"/>
    </row>
    <row r="4723" spans="6:6" ht="16.5" customHeight="1" x14ac:dyDescent="0.4">
      <c r="F4723" s="12"/>
    </row>
    <row r="4724" spans="6:6" ht="16.5" customHeight="1" x14ac:dyDescent="0.4">
      <c r="F4724" s="12"/>
    </row>
    <row r="4725" spans="6:6" ht="16.5" customHeight="1" x14ac:dyDescent="0.4">
      <c r="F4725" s="12"/>
    </row>
    <row r="4726" spans="6:6" ht="16.5" customHeight="1" x14ac:dyDescent="0.4">
      <c r="F4726" s="12"/>
    </row>
    <row r="4727" spans="6:6" ht="16.5" customHeight="1" x14ac:dyDescent="0.4">
      <c r="F4727" s="12"/>
    </row>
    <row r="4728" spans="6:6" ht="16.5" customHeight="1" x14ac:dyDescent="0.4">
      <c r="F4728" s="12"/>
    </row>
    <row r="4729" spans="6:6" ht="16.5" customHeight="1" x14ac:dyDescent="0.4">
      <c r="F4729" s="12"/>
    </row>
    <row r="4730" spans="6:6" ht="16.5" customHeight="1" x14ac:dyDescent="0.4">
      <c r="F4730" s="12"/>
    </row>
    <row r="4731" spans="6:6" ht="16.5" customHeight="1" x14ac:dyDescent="0.4">
      <c r="F4731" s="12"/>
    </row>
    <row r="4732" spans="6:6" ht="16.5" customHeight="1" x14ac:dyDescent="0.4">
      <c r="F4732" s="12"/>
    </row>
    <row r="4733" spans="6:6" ht="16.5" customHeight="1" x14ac:dyDescent="0.4">
      <c r="F4733" s="12"/>
    </row>
    <row r="4734" spans="6:6" ht="16.5" customHeight="1" x14ac:dyDescent="0.4">
      <c r="F4734" s="12"/>
    </row>
    <row r="4735" spans="6:6" ht="16.5" customHeight="1" x14ac:dyDescent="0.4">
      <c r="F4735" s="12"/>
    </row>
    <row r="4736" spans="6:6" ht="16.5" customHeight="1" x14ac:dyDescent="0.4">
      <c r="F4736" s="12"/>
    </row>
    <row r="4737" spans="6:6" ht="16.5" customHeight="1" x14ac:dyDescent="0.4">
      <c r="F4737" s="12"/>
    </row>
    <row r="4738" spans="6:6" ht="16.5" customHeight="1" x14ac:dyDescent="0.4">
      <c r="F4738" s="12"/>
    </row>
    <row r="4739" spans="6:6" ht="16.5" customHeight="1" x14ac:dyDescent="0.4">
      <c r="F4739" s="12"/>
    </row>
    <row r="4740" spans="6:6" ht="16.5" customHeight="1" x14ac:dyDescent="0.4">
      <c r="F4740" s="12"/>
    </row>
    <row r="4741" spans="6:6" ht="16.5" customHeight="1" x14ac:dyDescent="0.4">
      <c r="F4741" s="12"/>
    </row>
    <row r="4742" spans="6:6" ht="16.5" customHeight="1" x14ac:dyDescent="0.4">
      <c r="F4742" s="12"/>
    </row>
    <row r="4743" spans="6:6" ht="16.5" customHeight="1" x14ac:dyDescent="0.4">
      <c r="F4743" s="12"/>
    </row>
    <row r="4744" spans="6:6" ht="16.5" customHeight="1" x14ac:dyDescent="0.4">
      <c r="F4744" s="12"/>
    </row>
    <row r="4745" spans="6:6" ht="16.5" customHeight="1" x14ac:dyDescent="0.4">
      <c r="F4745" s="12"/>
    </row>
    <row r="4746" spans="6:6" ht="16.5" customHeight="1" x14ac:dyDescent="0.4">
      <c r="F4746" s="12"/>
    </row>
    <row r="4747" spans="6:6" ht="16.5" customHeight="1" x14ac:dyDescent="0.4">
      <c r="F4747" s="12"/>
    </row>
    <row r="4748" spans="6:6" ht="16.5" customHeight="1" x14ac:dyDescent="0.4">
      <c r="F4748" s="12"/>
    </row>
    <row r="4749" spans="6:6" ht="16.5" customHeight="1" x14ac:dyDescent="0.4">
      <c r="F4749" s="12"/>
    </row>
    <row r="4750" spans="6:6" ht="16.5" customHeight="1" x14ac:dyDescent="0.4">
      <c r="F4750" s="12"/>
    </row>
    <row r="4751" spans="6:6" ht="16.5" customHeight="1" x14ac:dyDescent="0.4">
      <c r="F4751" s="12"/>
    </row>
    <row r="4752" spans="6:6" ht="16.5" customHeight="1" x14ac:dyDescent="0.4">
      <c r="F4752" s="12"/>
    </row>
    <row r="4753" spans="6:6" ht="16.5" customHeight="1" x14ac:dyDescent="0.4">
      <c r="F4753" s="12"/>
    </row>
    <row r="4754" spans="6:6" ht="16.5" customHeight="1" x14ac:dyDescent="0.4">
      <c r="F4754" s="12"/>
    </row>
    <row r="4755" spans="6:6" ht="16.5" customHeight="1" x14ac:dyDescent="0.4">
      <c r="F4755" s="12"/>
    </row>
    <row r="4756" spans="6:6" ht="16.5" customHeight="1" x14ac:dyDescent="0.4">
      <c r="F4756" s="12"/>
    </row>
    <row r="4757" spans="6:6" ht="16.5" customHeight="1" x14ac:dyDescent="0.4">
      <c r="F4757" s="12"/>
    </row>
    <row r="4758" spans="6:6" ht="16.5" customHeight="1" x14ac:dyDescent="0.4">
      <c r="F4758" s="12"/>
    </row>
    <row r="4759" spans="6:6" ht="16.5" customHeight="1" x14ac:dyDescent="0.4">
      <c r="F4759" s="12"/>
    </row>
    <row r="4760" spans="6:6" ht="16.5" customHeight="1" x14ac:dyDescent="0.4">
      <c r="F4760" s="12"/>
    </row>
    <row r="4761" spans="6:6" ht="16.5" customHeight="1" x14ac:dyDescent="0.4">
      <c r="F4761" s="12"/>
    </row>
    <row r="4762" spans="6:6" ht="16.5" customHeight="1" x14ac:dyDescent="0.4">
      <c r="F4762" s="12"/>
    </row>
    <row r="4763" spans="6:6" ht="16.5" customHeight="1" x14ac:dyDescent="0.4">
      <c r="F4763" s="12"/>
    </row>
    <row r="4764" spans="6:6" ht="16.5" customHeight="1" x14ac:dyDescent="0.4">
      <c r="F4764" s="12"/>
    </row>
    <row r="4765" spans="6:6" ht="16.5" customHeight="1" x14ac:dyDescent="0.4">
      <c r="F4765" s="12"/>
    </row>
    <row r="4766" spans="6:6" ht="16.5" customHeight="1" x14ac:dyDescent="0.4">
      <c r="F4766" s="12"/>
    </row>
    <row r="4767" spans="6:6" ht="16.5" customHeight="1" x14ac:dyDescent="0.4">
      <c r="F4767" s="12"/>
    </row>
    <row r="4768" spans="6:6" ht="16.5" customHeight="1" x14ac:dyDescent="0.4">
      <c r="F4768" s="12"/>
    </row>
    <row r="4769" spans="6:6" ht="16.5" customHeight="1" x14ac:dyDescent="0.4">
      <c r="F4769" s="12"/>
    </row>
    <row r="4770" spans="6:6" ht="16.5" customHeight="1" x14ac:dyDescent="0.4">
      <c r="F4770" s="12"/>
    </row>
    <row r="4771" spans="6:6" ht="16.5" customHeight="1" x14ac:dyDescent="0.4">
      <c r="F4771" s="12"/>
    </row>
    <row r="4772" spans="6:6" ht="16.5" customHeight="1" x14ac:dyDescent="0.4">
      <c r="F4772" s="12"/>
    </row>
    <row r="4773" spans="6:6" ht="16.5" customHeight="1" x14ac:dyDescent="0.4">
      <c r="F4773" s="12"/>
    </row>
    <row r="4774" spans="6:6" ht="16.5" customHeight="1" x14ac:dyDescent="0.4">
      <c r="F4774" s="12"/>
    </row>
    <row r="4775" spans="6:6" ht="16.5" customHeight="1" x14ac:dyDescent="0.4">
      <c r="F4775" s="12"/>
    </row>
    <row r="4776" spans="6:6" ht="16.5" customHeight="1" x14ac:dyDescent="0.4">
      <c r="F4776" s="12"/>
    </row>
    <row r="4777" spans="6:6" ht="16.5" customHeight="1" x14ac:dyDescent="0.4">
      <c r="F4777" s="12"/>
    </row>
    <row r="4778" spans="6:6" ht="16.5" customHeight="1" x14ac:dyDescent="0.4">
      <c r="F4778" s="12"/>
    </row>
    <row r="4779" spans="6:6" ht="16.5" customHeight="1" x14ac:dyDescent="0.4">
      <c r="F4779" s="12"/>
    </row>
    <row r="4780" spans="6:6" ht="16.5" customHeight="1" x14ac:dyDescent="0.4">
      <c r="F4780" s="12"/>
    </row>
    <row r="4781" spans="6:6" ht="16.5" customHeight="1" x14ac:dyDescent="0.4">
      <c r="F4781" s="12"/>
    </row>
    <row r="4782" spans="6:6" ht="16.5" customHeight="1" x14ac:dyDescent="0.4">
      <c r="F4782" s="12"/>
    </row>
    <row r="4783" spans="6:6" ht="16.5" customHeight="1" x14ac:dyDescent="0.4">
      <c r="F4783" s="12"/>
    </row>
    <row r="4784" spans="6:6" ht="16.5" customHeight="1" x14ac:dyDescent="0.4">
      <c r="F4784" s="12"/>
    </row>
    <row r="4785" spans="6:6" ht="16.5" customHeight="1" x14ac:dyDescent="0.4">
      <c r="F4785" s="12"/>
    </row>
    <row r="4786" spans="6:6" ht="16.5" customHeight="1" x14ac:dyDescent="0.4">
      <c r="F4786" s="12"/>
    </row>
    <row r="4787" spans="6:6" ht="16.5" customHeight="1" x14ac:dyDescent="0.4">
      <c r="F4787" s="12"/>
    </row>
    <row r="4788" spans="6:6" ht="16.5" customHeight="1" x14ac:dyDescent="0.4">
      <c r="F4788" s="12"/>
    </row>
    <row r="4789" spans="6:6" ht="16.5" customHeight="1" x14ac:dyDescent="0.4">
      <c r="F4789" s="12"/>
    </row>
    <row r="4790" spans="6:6" ht="16.5" customHeight="1" x14ac:dyDescent="0.4">
      <c r="F4790" s="12"/>
    </row>
    <row r="4791" spans="6:6" ht="16.5" customHeight="1" x14ac:dyDescent="0.4">
      <c r="F4791" s="12"/>
    </row>
    <row r="4792" spans="6:6" ht="16.5" customHeight="1" x14ac:dyDescent="0.4">
      <c r="F4792" s="12"/>
    </row>
    <row r="4793" spans="6:6" ht="16.5" customHeight="1" x14ac:dyDescent="0.4">
      <c r="F4793" s="12"/>
    </row>
    <row r="4794" spans="6:6" ht="16.5" customHeight="1" x14ac:dyDescent="0.4">
      <c r="F4794" s="12"/>
    </row>
    <row r="4795" spans="6:6" ht="16.5" customHeight="1" x14ac:dyDescent="0.4">
      <c r="F4795" s="12"/>
    </row>
    <row r="4796" spans="6:6" ht="16.5" customHeight="1" x14ac:dyDescent="0.4">
      <c r="F4796" s="12"/>
    </row>
    <row r="4797" spans="6:6" ht="16.5" customHeight="1" x14ac:dyDescent="0.4">
      <c r="F4797" s="12"/>
    </row>
    <row r="4798" spans="6:6" ht="16.5" customHeight="1" x14ac:dyDescent="0.4">
      <c r="F4798" s="12"/>
    </row>
    <row r="4799" spans="6:6" ht="16.5" customHeight="1" x14ac:dyDescent="0.4">
      <c r="F4799" s="12"/>
    </row>
    <row r="4800" spans="6:6" ht="16.5" customHeight="1" x14ac:dyDescent="0.4">
      <c r="F4800" s="12"/>
    </row>
    <row r="4801" spans="6:6" ht="16.5" customHeight="1" x14ac:dyDescent="0.4">
      <c r="F4801" s="12"/>
    </row>
    <row r="4802" spans="6:6" ht="16.5" customHeight="1" x14ac:dyDescent="0.4">
      <c r="F4802" s="12"/>
    </row>
    <row r="4803" spans="6:6" ht="16.5" customHeight="1" x14ac:dyDescent="0.4">
      <c r="F4803" s="12"/>
    </row>
    <row r="4804" spans="6:6" ht="16.5" customHeight="1" x14ac:dyDescent="0.4">
      <c r="F4804" s="12"/>
    </row>
    <row r="4805" spans="6:6" ht="16.5" customHeight="1" x14ac:dyDescent="0.4">
      <c r="F4805" s="12"/>
    </row>
    <row r="4806" spans="6:6" ht="16.5" customHeight="1" x14ac:dyDescent="0.4">
      <c r="F4806" s="12"/>
    </row>
    <row r="4807" spans="6:6" ht="16.5" customHeight="1" x14ac:dyDescent="0.4">
      <c r="F4807" s="12"/>
    </row>
    <row r="4808" spans="6:6" ht="16.5" customHeight="1" x14ac:dyDescent="0.4">
      <c r="F4808" s="12"/>
    </row>
    <row r="4809" spans="6:6" ht="16.5" customHeight="1" x14ac:dyDescent="0.4">
      <c r="F4809" s="12"/>
    </row>
    <row r="4810" spans="6:6" ht="16.5" customHeight="1" x14ac:dyDescent="0.4">
      <c r="F4810" s="12"/>
    </row>
    <row r="4811" spans="6:6" ht="16.5" customHeight="1" x14ac:dyDescent="0.4">
      <c r="F4811" s="12"/>
    </row>
    <row r="4812" spans="6:6" ht="16.5" customHeight="1" x14ac:dyDescent="0.4">
      <c r="F4812" s="12"/>
    </row>
    <row r="4813" spans="6:6" ht="16.5" customHeight="1" x14ac:dyDescent="0.4">
      <c r="F4813" s="12"/>
    </row>
    <row r="4814" spans="6:6" ht="16.5" customHeight="1" x14ac:dyDescent="0.4">
      <c r="F4814" s="12"/>
    </row>
    <row r="4815" spans="6:6" ht="16.5" customHeight="1" x14ac:dyDescent="0.4">
      <c r="F4815" s="12"/>
    </row>
    <row r="4816" spans="6:6" ht="16.5" customHeight="1" x14ac:dyDescent="0.4">
      <c r="F4816" s="12"/>
    </row>
    <row r="4817" spans="6:6" ht="16.5" customHeight="1" x14ac:dyDescent="0.4">
      <c r="F4817" s="12"/>
    </row>
    <row r="4818" spans="6:6" ht="16.5" customHeight="1" x14ac:dyDescent="0.4">
      <c r="F4818" s="12"/>
    </row>
    <row r="4819" spans="6:6" ht="16.5" customHeight="1" x14ac:dyDescent="0.4">
      <c r="F4819" s="12"/>
    </row>
    <row r="4820" spans="6:6" ht="16.5" customHeight="1" x14ac:dyDescent="0.4">
      <c r="F4820" s="12"/>
    </row>
    <row r="4821" spans="6:6" ht="16.5" customHeight="1" x14ac:dyDescent="0.4">
      <c r="F4821" s="12"/>
    </row>
    <row r="4822" spans="6:6" ht="16.5" customHeight="1" x14ac:dyDescent="0.4">
      <c r="F4822" s="12"/>
    </row>
    <row r="4823" spans="6:6" ht="16.5" customHeight="1" x14ac:dyDescent="0.4">
      <c r="F4823" s="12"/>
    </row>
    <row r="4824" spans="6:6" ht="16.5" customHeight="1" x14ac:dyDescent="0.4">
      <c r="F4824" s="12"/>
    </row>
    <row r="4825" spans="6:6" ht="16.5" customHeight="1" x14ac:dyDescent="0.4">
      <c r="F4825" s="12"/>
    </row>
    <row r="4826" spans="6:6" ht="16.5" customHeight="1" x14ac:dyDescent="0.4">
      <c r="F4826" s="12"/>
    </row>
    <row r="4827" spans="6:6" ht="16.5" customHeight="1" x14ac:dyDescent="0.4">
      <c r="F4827" s="12"/>
    </row>
    <row r="4828" spans="6:6" ht="16.5" customHeight="1" x14ac:dyDescent="0.4">
      <c r="F4828" s="12"/>
    </row>
    <row r="4829" spans="6:6" ht="16.5" customHeight="1" x14ac:dyDescent="0.4">
      <c r="F4829" s="12"/>
    </row>
    <row r="4830" spans="6:6" ht="16.5" customHeight="1" x14ac:dyDescent="0.4">
      <c r="F4830" s="12"/>
    </row>
    <row r="4831" spans="6:6" ht="16.5" customHeight="1" x14ac:dyDescent="0.4">
      <c r="F4831" s="12"/>
    </row>
    <row r="4832" spans="6:6" ht="16.5" customHeight="1" x14ac:dyDescent="0.4">
      <c r="F4832" s="12"/>
    </row>
    <row r="4833" spans="6:6" ht="16.5" customHeight="1" x14ac:dyDescent="0.4">
      <c r="F4833" s="12"/>
    </row>
    <row r="4834" spans="6:6" ht="16.5" customHeight="1" x14ac:dyDescent="0.4">
      <c r="F4834" s="12"/>
    </row>
    <row r="4835" spans="6:6" ht="16.5" customHeight="1" x14ac:dyDescent="0.4">
      <c r="F4835" s="12"/>
    </row>
    <row r="4836" spans="6:6" ht="16.5" customHeight="1" x14ac:dyDescent="0.4">
      <c r="F4836" s="12"/>
    </row>
    <row r="4837" spans="6:6" ht="16.5" customHeight="1" x14ac:dyDescent="0.4">
      <c r="F4837" s="12"/>
    </row>
    <row r="4838" spans="6:6" ht="16.5" customHeight="1" x14ac:dyDescent="0.4">
      <c r="F4838" s="12"/>
    </row>
    <row r="4839" spans="6:6" ht="16.5" customHeight="1" x14ac:dyDescent="0.4">
      <c r="F4839" s="12"/>
    </row>
    <row r="4840" spans="6:6" ht="16.5" customHeight="1" x14ac:dyDescent="0.4">
      <c r="F4840" s="12"/>
    </row>
    <row r="4841" spans="6:6" ht="16.5" customHeight="1" x14ac:dyDescent="0.4">
      <c r="F4841" s="12"/>
    </row>
    <row r="4842" spans="6:6" ht="16.5" customHeight="1" x14ac:dyDescent="0.4">
      <c r="F4842" s="12"/>
    </row>
    <row r="4843" spans="6:6" ht="16.5" customHeight="1" x14ac:dyDescent="0.4">
      <c r="F4843" s="12"/>
    </row>
    <row r="4844" spans="6:6" ht="16.5" customHeight="1" x14ac:dyDescent="0.4">
      <c r="F4844" s="12"/>
    </row>
    <row r="4845" spans="6:6" ht="16.5" customHeight="1" x14ac:dyDescent="0.4">
      <c r="F4845" s="12"/>
    </row>
    <row r="4846" spans="6:6" ht="16.5" customHeight="1" x14ac:dyDescent="0.4">
      <c r="F4846" s="12"/>
    </row>
    <row r="4847" spans="6:6" ht="16.5" customHeight="1" x14ac:dyDescent="0.4">
      <c r="F4847" s="12"/>
    </row>
    <row r="4848" spans="6:6" ht="16.5" customHeight="1" x14ac:dyDescent="0.4">
      <c r="F4848" s="12"/>
    </row>
    <row r="4849" spans="6:6" ht="16.5" customHeight="1" x14ac:dyDescent="0.4">
      <c r="F4849" s="12"/>
    </row>
    <row r="4850" spans="6:6" ht="16.5" customHeight="1" x14ac:dyDescent="0.4">
      <c r="F4850" s="12"/>
    </row>
    <row r="4851" spans="6:6" ht="16.5" customHeight="1" x14ac:dyDescent="0.4">
      <c r="F4851" s="12"/>
    </row>
    <row r="4852" spans="6:6" ht="16.5" customHeight="1" x14ac:dyDescent="0.4">
      <c r="F4852" s="12"/>
    </row>
    <row r="4853" spans="6:6" ht="16.5" customHeight="1" x14ac:dyDescent="0.4">
      <c r="F4853" s="12"/>
    </row>
    <row r="4854" spans="6:6" ht="16.5" customHeight="1" x14ac:dyDescent="0.4">
      <c r="F4854" s="12"/>
    </row>
    <row r="4855" spans="6:6" ht="16.5" customHeight="1" x14ac:dyDescent="0.4">
      <c r="F4855" s="12"/>
    </row>
    <row r="4856" spans="6:6" ht="16.5" customHeight="1" x14ac:dyDescent="0.4">
      <c r="F4856" s="12"/>
    </row>
    <row r="4857" spans="6:6" ht="16.5" customHeight="1" x14ac:dyDescent="0.4">
      <c r="F4857" s="12"/>
    </row>
    <row r="4858" spans="6:6" ht="16.5" customHeight="1" x14ac:dyDescent="0.4">
      <c r="F4858" s="12"/>
    </row>
    <row r="4859" spans="6:6" ht="16.5" customHeight="1" x14ac:dyDescent="0.4">
      <c r="F4859" s="12"/>
    </row>
    <row r="4860" spans="6:6" ht="16.5" customHeight="1" x14ac:dyDescent="0.4">
      <c r="F4860" s="12"/>
    </row>
    <row r="4861" spans="6:6" ht="16.5" customHeight="1" x14ac:dyDescent="0.4">
      <c r="F4861" s="12"/>
    </row>
    <row r="4862" spans="6:6" ht="16.5" customHeight="1" x14ac:dyDescent="0.4">
      <c r="F4862" s="12"/>
    </row>
    <row r="4863" spans="6:6" ht="16.5" customHeight="1" x14ac:dyDescent="0.4">
      <c r="F4863" s="12"/>
    </row>
    <row r="4864" spans="6:6" ht="16.5" customHeight="1" x14ac:dyDescent="0.4">
      <c r="F4864" s="12"/>
    </row>
    <row r="4865" spans="6:6" ht="16.5" customHeight="1" x14ac:dyDescent="0.4">
      <c r="F4865" s="12"/>
    </row>
    <row r="4866" spans="6:6" ht="16.5" customHeight="1" x14ac:dyDescent="0.4">
      <c r="F4866" s="12"/>
    </row>
    <row r="4867" spans="6:6" ht="16.5" customHeight="1" x14ac:dyDescent="0.4">
      <c r="F4867" s="12"/>
    </row>
    <row r="4868" spans="6:6" ht="16.5" customHeight="1" x14ac:dyDescent="0.4">
      <c r="F4868" s="12"/>
    </row>
    <row r="4869" spans="6:6" ht="16.5" customHeight="1" x14ac:dyDescent="0.4">
      <c r="F4869" s="12"/>
    </row>
    <row r="4870" spans="6:6" ht="16.5" customHeight="1" x14ac:dyDescent="0.4">
      <c r="F4870" s="12"/>
    </row>
    <row r="4871" spans="6:6" ht="16.5" customHeight="1" x14ac:dyDescent="0.4">
      <c r="F4871" s="12"/>
    </row>
    <row r="4872" spans="6:6" ht="16.5" customHeight="1" x14ac:dyDescent="0.4">
      <c r="F4872" s="12"/>
    </row>
    <row r="4873" spans="6:6" ht="16.5" customHeight="1" x14ac:dyDescent="0.4">
      <c r="F4873" s="12"/>
    </row>
    <row r="4874" spans="6:6" ht="16.5" customHeight="1" x14ac:dyDescent="0.4">
      <c r="F4874" s="12"/>
    </row>
    <row r="4875" spans="6:6" ht="16.5" customHeight="1" x14ac:dyDescent="0.4">
      <c r="F4875" s="12"/>
    </row>
    <row r="4876" spans="6:6" ht="16.5" customHeight="1" x14ac:dyDescent="0.4">
      <c r="F4876" s="12"/>
    </row>
    <row r="4877" spans="6:6" ht="16.5" customHeight="1" x14ac:dyDescent="0.4">
      <c r="F4877" s="12"/>
    </row>
    <row r="4878" spans="6:6" ht="16.5" customHeight="1" x14ac:dyDescent="0.4">
      <c r="F4878" s="12"/>
    </row>
    <row r="4879" spans="6:6" ht="16.5" customHeight="1" x14ac:dyDescent="0.4">
      <c r="F4879" s="12"/>
    </row>
    <row r="4880" spans="6:6" ht="16.5" customHeight="1" x14ac:dyDescent="0.4">
      <c r="F4880" s="12"/>
    </row>
    <row r="4881" spans="6:6" ht="16.5" customHeight="1" x14ac:dyDescent="0.4">
      <c r="F4881" s="12"/>
    </row>
    <row r="4882" spans="6:6" ht="16.5" customHeight="1" x14ac:dyDescent="0.4">
      <c r="F4882" s="12"/>
    </row>
    <row r="4883" spans="6:6" ht="16.5" customHeight="1" x14ac:dyDescent="0.4">
      <c r="F4883" s="12"/>
    </row>
    <row r="4884" spans="6:6" ht="16.5" customHeight="1" x14ac:dyDescent="0.4">
      <c r="F4884" s="12"/>
    </row>
    <row r="4885" spans="6:6" ht="16.5" customHeight="1" x14ac:dyDescent="0.4">
      <c r="F4885" s="12"/>
    </row>
    <row r="4886" spans="6:6" ht="16.5" customHeight="1" x14ac:dyDescent="0.4">
      <c r="F4886" s="12"/>
    </row>
    <row r="4887" spans="6:6" ht="16.5" customHeight="1" x14ac:dyDescent="0.4">
      <c r="F4887" s="12"/>
    </row>
    <row r="4888" spans="6:6" ht="16.5" customHeight="1" x14ac:dyDescent="0.4">
      <c r="F4888" s="12"/>
    </row>
    <row r="4889" spans="6:6" ht="16.5" customHeight="1" x14ac:dyDescent="0.4">
      <c r="F4889" s="12"/>
    </row>
    <row r="4890" spans="6:6" ht="16.5" customHeight="1" x14ac:dyDescent="0.4">
      <c r="F4890" s="12"/>
    </row>
    <row r="4891" spans="6:6" ht="16.5" customHeight="1" x14ac:dyDescent="0.4">
      <c r="F4891" s="12"/>
    </row>
    <row r="4892" spans="6:6" ht="16.5" customHeight="1" x14ac:dyDescent="0.4">
      <c r="F4892" s="12"/>
    </row>
    <row r="4893" spans="6:6" ht="16.5" customHeight="1" x14ac:dyDescent="0.4">
      <c r="F4893" s="12"/>
    </row>
    <row r="4894" spans="6:6" ht="16.5" customHeight="1" x14ac:dyDescent="0.4">
      <c r="F4894" s="12"/>
    </row>
    <row r="4895" spans="6:6" ht="16.5" customHeight="1" x14ac:dyDescent="0.4">
      <c r="F4895" s="12"/>
    </row>
    <row r="4896" spans="6:6" ht="16.5" customHeight="1" x14ac:dyDescent="0.4">
      <c r="F4896" s="12"/>
    </row>
    <row r="4897" spans="6:6" ht="16.5" customHeight="1" x14ac:dyDescent="0.4">
      <c r="F4897" s="12"/>
    </row>
    <row r="4898" spans="6:6" ht="16.5" customHeight="1" x14ac:dyDescent="0.4">
      <c r="F4898" s="12"/>
    </row>
    <row r="4899" spans="6:6" ht="16.5" customHeight="1" x14ac:dyDescent="0.4">
      <c r="F4899" s="12"/>
    </row>
    <row r="4900" spans="6:6" ht="16.5" customHeight="1" x14ac:dyDescent="0.4">
      <c r="F4900" s="12"/>
    </row>
    <row r="4901" spans="6:6" ht="16.5" customHeight="1" x14ac:dyDescent="0.4">
      <c r="F4901" s="12"/>
    </row>
    <row r="4902" spans="6:6" ht="16.5" customHeight="1" x14ac:dyDescent="0.4">
      <c r="F4902" s="12"/>
    </row>
    <row r="4903" spans="6:6" ht="16.5" customHeight="1" x14ac:dyDescent="0.4">
      <c r="F4903" s="12"/>
    </row>
    <row r="4904" spans="6:6" ht="16.5" customHeight="1" x14ac:dyDescent="0.4">
      <c r="F4904" s="12"/>
    </row>
    <row r="4905" spans="6:6" ht="16.5" customHeight="1" x14ac:dyDescent="0.4">
      <c r="F4905" s="12"/>
    </row>
    <row r="4906" spans="6:6" ht="16.5" customHeight="1" x14ac:dyDescent="0.4">
      <c r="F4906" s="12"/>
    </row>
    <row r="4907" spans="6:6" ht="16.5" customHeight="1" x14ac:dyDescent="0.4">
      <c r="F4907" s="12"/>
    </row>
    <row r="4908" spans="6:6" ht="16.5" customHeight="1" x14ac:dyDescent="0.4">
      <c r="F4908" s="12"/>
    </row>
    <row r="4909" spans="6:6" ht="16.5" customHeight="1" x14ac:dyDescent="0.4">
      <c r="F4909" s="12"/>
    </row>
    <row r="4910" spans="6:6" ht="16.5" customHeight="1" x14ac:dyDescent="0.4">
      <c r="F4910" s="12"/>
    </row>
    <row r="4911" spans="6:6" ht="16.5" customHeight="1" x14ac:dyDescent="0.4">
      <c r="F4911" s="12"/>
    </row>
    <row r="4912" spans="6:6" ht="16.5" customHeight="1" x14ac:dyDescent="0.4">
      <c r="F4912" s="12"/>
    </row>
    <row r="4913" spans="6:6" ht="16.5" customHeight="1" x14ac:dyDescent="0.4">
      <c r="F4913" s="12"/>
    </row>
    <row r="4914" spans="6:6" ht="16.5" customHeight="1" x14ac:dyDescent="0.4">
      <c r="F4914" s="12"/>
    </row>
    <row r="4915" spans="6:6" ht="16.5" customHeight="1" x14ac:dyDescent="0.4">
      <c r="F4915" s="12"/>
    </row>
    <row r="4916" spans="6:6" ht="16.5" customHeight="1" x14ac:dyDescent="0.4">
      <c r="F4916" s="12"/>
    </row>
    <row r="4917" spans="6:6" ht="16.5" customHeight="1" x14ac:dyDescent="0.4">
      <c r="F4917" s="12"/>
    </row>
    <row r="4918" spans="6:6" ht="16.5" customHeight="1" x14ac:dyDescent="0.4">
      <c r="F4918" s="12"/>
    </row>
    <row r="4919" spans="6:6" ht="16.5" customHeight="1" x14ac:dyDescent="0.4">
      <c r="F4919" s="12"/>
    </row>
    <row r="4920" spans="6:6" ht="16.5" customHeight="1" x14ac:dyDescent="0.4">
      <c r="F4920" s="12"/>
    </row>
    <row r="4921" spans="6:6" ht="16.5" customHeight="1" x14ac:dyDescent="0.4">
      <c r="F4921" s="12"/>
    </row>
    <row r="4922" spans="6:6" ht="16.5" customHeight="1" x14ac:dyDescent="0.4">
      <c r="F4922" s="12"/>
    </row>
    <row r="4923" spans="6:6" ht="16.5" customHeight="1" x14ac:dyDescent="0.4">
      <c r="F4923" s="12"/>
    </row>
    <row r="4924" spans="6:6" ht="16.5" customHeight="1" x14ac:dyDescent="0.4">
      <c r="F4924" s="12"/>
    </row>
    <row r="4925" spans="6:6" ht="16.5" customHeight="1" x14ac:dyDescent="0.4">
      <c r="F4925" s="12"/>
    </row>
    <row r="4926" spans="6:6" ht="16.5" customHeight="1" x14ac:dyDescent="0.4">
      <c r="F4926" s="12"/>
    </row>
    <row r="4927" spans="6:6" ht="16.5" customHeight="1" x14ac:dyDescent="0.4">
      <c r="F4927" s="12"/>
    </row>
    <row r="4928" spans="6:6" ht="16.5" customHeight="1" x14ac:dyDescent="0.4">
      <c r="F4928" s="12"/>
    </row>
    <row r="4929" spans="6:6" ht="16.5" customHeight="1" x14ac:dyDescent="0.4">
      <c r="F4929" s="12"/>
    </row>
    <row r="4930" spans="6:6" ht="16.5" customHeight="1" x14ac:dyDescent="0.4">
      <c r="F4930" s="12"/>
    </row>
    <row r="4931" spans="6:6" ht="16.5" customHeight="1" x14ac:dyDescent="0.4">
      <c r="F4931" s="12"/>
    </row>
    <row r="4932" spans="6:6" ht="16.5" customHeight="1" x14ac:dyDescent="0.4">
      <c r="F4932" s="12"/>
    </row>
    <row r="4933" spans="6:6" ht="16.5" customHeight="1" x14ac:dyDescent="0.4">
      <c r="F4933" s="12"/>
    </row>
    <row r="4934" spans="6:6" ht="16.5" customHeight="1" x14ac:dyDescent="0.4">
      <c r="F4934" s="12"/>
    </row>
    <row r="4935" spans="6:6" ht="16.5" customHeight="1" x14ac:dyDescent="0.4">
      <c r="F4935" s="12"/>
    </row>
    <row r="4936" spans="6:6" ht="16.5" customHeight="1" x14ac:dyDescent="0.4">
      <c r="F4936" s="12"/>
    </row>
    <row r="4937" spans="6:6" ht="16.5" customHeight="1" x14ac:dyDescent="0.4">
      <c r="F4937" s="12"/>
    </row>
    <row r="4938" spans="6:6" ht="16.5" customHeight="1" x14ac:dyDescent="0.4">
      <c r="F4938" s="12"/>
    </row>
    <row r="4939" spans="6:6" ht="16.5" customHeight="1" x14ac:dyDescent="0.4">
      <c r="F4939" s="12"/>
    </row>
    <row r="4940" spans="6:6" ht="16.5" customHeight="1" x14ac:dyDescent="0.4">
      <c r="F4940" s="12"/>
    </row>
    <row r="4941" spans="6:6" ht="16.5" customHeight="1" x14ac:dyDescent="0.4">
      <c r="F4941" s="12"/>
    </row>
    <row r="4942" spans="6:6" ht="16.5" customHeight="1" x14ac:dyDescent="0.4">
      <c r="F4942" s="12"/>
    </row>
    <row r="4943" spans="6:6" ht="16.5" customHeight="1" x14ac:dyDescent="0.4">
      <c r="F4943" s="12"/>
    </row>
    <row r="4944" spans="6:6" ht="16.5" customHeight="1" x14ac:dyDescent="0.4">
      <c r="F4944" s="12"/>
    </row>
    <row r="4945" spans="6:6" ht="16.5" customHeight="1" x14ac:dyDescent="0.4">
      <c r="F4945" s="12"/>
    </row>
    <row r="4946" spans="6:6" ht="16.5" customHeight="1" x14ac:dyDescent="0.4">
      <c r="F4946" s="12"/>
    </row>
    <row r="4947" spans="6:6" ht="16.5" customHeight="1" x14ac:dyDescent="0.4">
      <c r="F4947" s="12"/>
    </row>
    <row r="4948" spans="6:6" ht="16.5" customHeight="1" x14ac:dyDescent="0.4">
      <c r="F4948" s="12"/>
    </row>
    <row r="4949" spans="6:6" ht="16.5" customHeight="1" x14ac:dyDescent="0.4">
      <c r="F4949" s="12"/>
    </row>
    <row r="4950" spans="6:6" ht="16.5" customHeight="1" x14ac:dyDescent="0.4">
      <c r="F4950" s="12"/>
    </row>
    <row r="4951" spans="6:6" ht="16.5" customHeight="1" x14ac:dyDescent="0.4">
      <c r="F4951" s="12"/>
    </row>
    <row r="4952" spans="6:6" ht="16.5" customHeight="1" x14ac:dyDescent="0.4">
      <c r="F4952" s="12"/>
    </row>
    <row r="4953" spans="6:6" ht="16.5" customHeight="1" x14ac:dyDescent="0.4">
      <c r="F4953" s="12"/>
    </row>
    <row r="4954" spans="6:6" ht="16.5" customHeight="1" x14ac:dyDescent="0.4">
      <c r="F4954" s="12"/>
    </row>
    <row r="4955" spans="6:6" ht="16.5" customHeight="1" x14ac:dyDescent="0.4">
      <c r="F4955" s="12"/>
    </row>
    <row r="4956" spans="6:6" ht="16.5" customHeight="1" x14ac:dyDescent="0.4">
      <c r="F4956" s="12"/>
    </row>
    <row r="4957" spans="6:6" ht="16.5" customHeight="1" x14ac:dyDescent="0.4">
      <c r="F4957" s="12"/>
    </row>
    <row r="4958" spans="6:6" ht="16.5" customHeight="1" x14ac:dyDescent="0.4">
      <c r="F4958" s="12"/>
    </row>
    <row r="4959" spans="6:6" ht="16.5" customHeight="1" x14ac:dyDescent="0.4">
      <c r="F4959" s="12"/>
    </row>
    <row r="4960" spans="6:6" ht="16.5" customHeight="1" x14ac:dyDescent="0.4">
      <c r="F4960" s="12"/>
    </row>
    <row r="4961" spans="6:6" ht="16.5" customHeight="1" x14ac:dyDescent="0.4">
      <c r="F4961" s="12"/>
    </row>
    <row r="4962" spans="6:6" ht="16.5" customHeight="1" x14ac:dyDescent="0.4">
      <c r="F4962" s="12"/>
    </row>
    <row r="4963" spans="6:6" ht="16.5" customHeight="1" x14ac:dyDescent="0.4">
      <c r="F4963" s="12"/>
    </row>
    <row r="4964" spans="6:6" ht="16.5" customHeight="1" x14ac:dyDescent="0.4">
      <c r="F4964" s="12"/>
    </row>
    <row r="4965" spans="6:6" ht="16.5" customHeight="1" x14ac:dyDescent="0.4">
      <c r="F4965" s="12"/>
    </row>
    <row r="4966" spans="6:6" ht="16.5" customHeight="1" x14ac:dyDescent="0.4">
      <c r="F4966" s="12"/>
    </row>
    <row r="4967" spans="6:6" ht="16.5" customHeight="1" x14ac:dyDescent="0.4">
      <c r="F4967" s="12"/>
    </row>
    <row r="4968" spans="6:6" ht="16.5" customHeight="1" x14ac:dyDescent="0.4">
      <c r="F4968" s="12"/>
    </row>
    <row r="4969" spans="6:6" ht="16.5" customHeight="1" x14ac:dyDescent="0.4">
      <c r="F4969" s="12"/>
    </row>
    <row r="4970" spans="6:6" ht="16.5" customHeight="1" x14ac:dyDescent="0.4">
      <c r="F4970" s="12"/>
    </row>
    <row r="4971" spans="6:6" ht="16.5" customHeight="1" x14ac:dyDescent="0.4">
      <c r="F4971" s="12"/>
    </row>
    <row r="4972" spans="6:6" ht="16.5" customHeight="1" x14ac:dyDescent="0.4">
      <c r="F4972" s="12"/>
    </row>
    <row r="4973" spans="6:6" ht="16.5" customHeight="1" x14ac:dyDescent="0.4">
      <c r="F4973" s="12"/>
    </row>
    <row r="4974" spans="6:6" ht="16.5" customHeight="1" x14ac:dyDescent="0.4">
      <c r="F4974" s="12"/>
    </row>
    <row r="4975" spans="6:6" ht="16.5" customHeight="1" x14ac:dyDescent="0.4">
      <c r="F4975" s="12"/>
    </row>
    <row r="4976" spans="6:6" ht="16.5" customHeight="1" x14ac:dyDescent="0.4">
      <c r="F4976" s="12"/>
    </row>
    <row r="4977" spans="6:6" ht="16.5" customHeight="1" x14ac:dyDescent="0.4">
      <c r="F4977" s="12"/>
    </row>
    <row r="4978" spans="6:6" ht="16.5" customHeight="1" x14ac:dyDescent="0.4">
      <c r="F4978" s="12"/>
    </row>
    <row r="4979" spans="6:6" ht="16.5" customHeight="1" x14ac:dyDescent="0.4">
      <c r="F4979" s="12"/>
    </row>
    <row r="4980" spans="6:6" ht="16.5" customHeight="1" x14ac:dyDescent="0.4">
      <c r="F4980" s="12"/>
    </row>
    <row r="4981" spans="6:6" ht="16.5" customHeight="1" x14ac:dyDescent="0.4">
      <c r="F4981" s="12"/>
    </row>
    <row r="4982" spans="6:6" ht="16.5" customHeight="1" x14ac:dyDescent="0.4">
      <c r="F4982" s="12"/>
    </row>
    <row r="4983" spans="6:6" ht="16.5" customHeight="1" x14ac:dyDescent="0.4">
      <c r="F4983" s="12"/>
    </row>
    <row r="4984" spans="6:6" ht="16.5" customHeight="1" x14ac:dyDescent="0.4">
      <c r="F4984" s="12"/>
    </row>
    <row r="4985" spans="6:6" ht="16.5" customHeight="1" x14ac:dyDescent="0.4">
      <c r="F4985" s="12"/>
    </row>
    <row r="4986" spans="6:6" ht="16.5" customHeight="1" x14ac:dyDescent="0.4">
      <c r="F4986" s="12"/>
    </row>
    <row r="4987" spans="6:6" ht="16.5" customHeight="1" x14ac:dyDescent="0.4">
      <c r="F4987" s="12"/>
    </row>
    <row r="4988" spans="6:6" ht="16.5" customHeight="1" x14ac:dyDescent="0.4">
      <c r="F4988" s="12"/>
    </row>
    <row r="4989" spans="6:6" ht="16.5" customHeight="1" x14ac:dyDescent="0.4">
      <c r="F4989" s="12"/>
    </row>
    <row r="4990" spans="6:6" ht="16.5" customHeight="1" x14ac:dyDescent="0.4">
      <c r="F4990" s="12"/>
    </row>
    <row r="4991" spans="6:6" ht="16.5" customHeight="1" x14ac:dyDescent="0.4">
      <c r="F4991" s="12"/>
    </row>
    <row r="4992" spans="6:6" ht="16.5" customHeight="1" x14ac:dyDescent="0.4">
      <c r="F4992" s="12"/>
    </row>
    <row r="4993" spans="6:6" ht="16.5" customHeight="1" x14ac:dyDescent="0.4">
      <c r="F4993" s="12"/>
    </row>
    <row r="4994" spans="6:6" ht="16.5" customHeight="1" x14ac:dyDescent="0.4">
      <c r="F4994" s="12"/>
    </row>
    <row r="4995" spans="6:6" ht="16.5" customHeight="1" x14ac:dyDescent="0.4">
      <c r="F4995" s="12"/>
    </row>
    <row r="4996" spans="6:6" ht="16.5" customHeight="1" x14ac:dyDescent="0.4">
      <c r="F4996" s="12"/>
    </row>
    <row r="4997" spans="6:6" ht="16.5" customHeight="1" x14ac:dyDescent="0.4">
      <c r="F4997" s="12"/>
    </row>
    <row r="4998" spans="6:6" ht="16.5" customHeight="1" x14ac:dyDescent="0.4">
      <c r="F4998" s="12"/>
    </row>
    <row r="4999" spans="6:6" ht="16.5" customHeight="1" x14ac:dyDescent="0.4">
      <c r="F4999" s="12"/>
    </row>
    <row r="5000" spans="6:6" ht="16.5" customHeight="1" x14ac:dyDescent="0.4">
      <c r="F5000" s="12"/>
    </row>
    <row r="5001" spans="6:6" ht="16.5" customHeight="1" x14ac:dyDescent="0.4">
      <c r="F5001" s="12"/>
    </row>
    <row r="5002" spans="6:6" ht="16.5" customHeight="1" x14ac:dyDescent="0.4">
      <c r="F5002" s="12"/>
    </row>
    <row r="5003" spans="6:6" ht="16.5" customHeight="1" x14ac:dyDescent="0.4">
      <c r="F5003" s="12"/>
    </row>
    <row r="5004" spans="6:6" ht="16.5" customHeight="1" x14ac:dyDescent="0.4">
      <c r="F5004" s="12"/>
    </row>
    <row r="5005" spans="6:6" ht="16.5" customHeight="1" x14ac:dyDescent="0.4">
      <c r="F5005" s="12"/>
    </row>
    <row r="5006" spans="6:6" ht="16.5" customHeight="1" x14ac:dyDescent="0.4">
      <c r="F5006" s="12"/>
    </row>
    <row r="5007" spans="6:6" ht="16.5" customHeight="1" x14ac:dyDescent="0.4">
      <c r="F5007" s="12"/>
    </row>
    <row r="5008" spans="6:6" ht="16.5" customHeight="1" x14ac:dyDescent="0.4">
      <c r="F5008" s="12"/>
    </row>
    <row r="5009" spans="6:6" ht="16.5" customHeight="1" x14ac:dyDescent="0.4">
      <c r="F5009" s="12"/>
    </row>
    <row r="5010" spans="6:6" ht="16.5" customHeight="1" x14ac:dyDescent="0.4">
      <c r="F5010" s="12"/>
    </row>
    <row r="5011" spans="6:6" ht="16.5" customHeight="1" x14ac:dyDescent="0.4">
      <c r="F5011" s="12"/>
    </row>
    <row r="5012" spans="6:6" ht="16.5" customHeight="1" x14ac:dyDescent="0.4">
      <c r="F5012" s="12"/>
    </row>
    <row r="5013" spans="6:6" ht="16.5" customHeight="1" x14ac:dyDescent="0.4">
      <c r="F5013" s="12"/>
    </row>
    <row r="5014" spans="6:6" ht="16.5" customHeight="1" x14ac:dyDescent="0.4">
      <c r="F5014" s="12"/>
    </row>
    <row r="5015" spans="6:6" ht="16.5" customHeight="1" x14ac:dyDescent="0.4">
      <c r="F5015" s="12"/>
    </row>
    <row r="5016" spans="6:6" ht="16.5" customHeight="1" x14ac:dyDescent="0.4">
      <c r="F5016" s="12"/>
    </row>
    <row r="5017" spans="6:6" ht="16.5" customHeight="1" x14ac:dyDescent="0.4">
      <c r="F5017" s="12"/>
    </row>
    <row r="5018" spans="6:6" ht="16.5" customHeight="1" x14ac:dyDescent="0.4">
      <c r="F5018" s="12"/>
    </row>
    <row r="5019" spans="6:6" ht="16.5" customHeight="1" x14ac:dyDescent="0.4">
      <c r="F5019" s="12"/>
    </row>
    <row r="5020" spans="6:6" ht="16.5" customHeight="1" x14ac:dyDescent="0.4">
      <c r="F5020" s="12"/>
    </row>
    <row r="5021" spans="6:6" ht="16.5" customHeight="1" x14ac:dyDescent="0.4">
      <c r="F5021" s="12"/>
    </row>
    <row r="5022" spans="6:6" ht="16.5" customHeight="1" x14ac:dyDescent="0.4">
      <c r="F5022" s="12"/>
    </row>
    <row r="5023" spans="6:6" ht="16.5" customHeight="1" x14ac:dyDescent="0.4">
      <c r="F5023" s="12"/>
    </row>
    <row r="5024" spans="6:6" ht="16.5" customHeight="1" x14ac:dyDescent="0.4">
      <c r="F5024" s="12"/>
    </row>
    <row r="5025" spans="6:6" ht="16.5" customHeight="1" x14ac:dyDescent="0.4">
      <c r="F5025" s="12"/>
    </row>
    <row r="5026" spans="6:6" ht="16.5" customHeight="1" x14ac:dyDescent="0.4">
      <c r="F5026" s="12"/>
    </row>
    <row r="5027" spans="6:6" ht="16.5" customHeight="1" x14ac:dyDescent="0.4">
      <c r="F5027" s="12"/>
    </row>
    <row r="5028" spans="6:6" ht="16.5" customHeight="1" x14ac:dyDescent="0.4">
      <c r="F5028" s="12"/>
    </row>
    <row r="5029" spans="6:6" ht="16.5" customHeight="1" x14ac:dyDescent="0.4">
      <c r="F5029" s="12"/>
    </row>
    <row r="5030" spans="6:6" ht="16.5" customHeight="1" x14ac:dyDescent="0.4">
      <c r="F5030" s="12"/>
    </row>
    <row r="5031" spans="6:6" ht="16.5" customHeight="1" x14ac:dyDescent="0.4">
      <c r="F5031" s="12"/>
    </row>
    <row r="5032" spans="6:6" ht="16.5" customHeight="1" x14ac:dyDescent="0.4">
      <c r="F5032" s="12"/>
    </row>
    <row r="5033" spans="6:6" ht="16.5" customHeight="1" x14ac:dyDescent="0.4">
      <c r="F5033" s="12"/>
    </row>
    <row r="5034" spans="6:6" ht="16.5" customHeight="1" x14ac:dyDescent="0.4">
      <c r="F5034" s="12"/>
    </row>
    <row r="5035" spans="6:6" ht="16.5" customHeight="1" x14ac:dyDescent="0.4">
      <c r="F5035" s="12"/>
    </row>
    <row r="5036" spans="6:6" ht="16.5" customHeight="1" x14ac:dyDescent="0.4">
      <c r="F5036" s="12"/>
    </row>
    <row r="5037" spans="6:6" ht="16.5" customHeight="1" x14ac:dyDescent="0.4">
      <c r="F5037" s="12"/>
    </row>
    <row r="5038" spans="6:6" ht="16.5" customHeight="1" x14ac:dyDescent="0.4">
      <c r="F5038" s="12"/>
    </row>
    <row r="5039" spans="6:6" ht="16.5" customHeight="1" x14ac:dyDescent="0.4">
      <c r="F5039" s="12"/>
    </row>
    <row r="5040" spans="6:6" ht="16.5" customHeight="1" x14ac:dyDescent="0.4">
      <c r="F5040" s="12"/>
    </row>
    <row r="5041" spans="6:6" ht="16.5" customHeight="1" x14ac:dyDescent="0.4">
      <c r="F5041" s="12"/>
    </row>
    <row r="5042" spans="6:6" ht="16.5" customHeight="1" x14ac:dyDescent="0.4">
      <c r="F5042" s="12"/>
    </row>
    <row r="5043" spans="6:6" ht="16.5" customHeight="1" x14ac:dyDescent="0.4">
      <c r="F5043" s="12"/>
    </row>
    <row r="5044" spans="6:6" ht="16.5" customHeight="1" x14ac:dyDescent="0.4">
      <c r="F5044" s="12"/>
    </row>
    <row r="5045" spans="6:6" ht="16.5" customHeight="1" x14ac:dyDescent="0.4">
      <c r="F5045" s="12"/>
    </row>
    <row r="5046" spans="6:6" ht="16.5" customHeight="1" x14ac:dyDescent="0.4">
      <c r="F5046" s="12"/>
    </row>
    <row r="5047" spans="6:6" ht="16.5" customHeight="1" x14ac:dyDescent="0.4">
      <c r="F5047" s="12"/>
    </row>
    <row r="5048" spans="6:6" ht="16.5" customHeight="1" x14ac:dyDescent="0.4">
      <c r="F5048" s="12"/>
    </row>
    <row r="5049" spans="6:6" ht="16.5" customHeight="1" x14ac:dyDescent="0.4">
      <c r="F5049" s="12"/>
    </row>
    <row r="5050" spans="6:6" ht="16.5" customHeight="1" x14ac:dyDescent="0.4">
      <c r="F5050" s="12"/>
    </row>
    <row r="5051" spans="6:6" ht="16.5" customHeight="1" x14ac:dyDescent="0.4">
      <c r="F5051" s="12"/>
    </row>
    <row r="5052" spans="6:6" ht="16.5" customHeight="1" x14ac:dyDescent="0.4">
      <c r="F5052" s="12"/>
    </row>
    <row r="5053" spans="6:6" ht="16.5" customHeight="1" x14ac:dyDescent="0.4">
      <c r="F5053" s="12"/>
    </row>
    <row r="5054" spans="6:6" ht="16.5" customHeight="1" x14ac:dyDescent="0.4">
      <c r="F5054" s="12"/>
    </row>
    <row r="5055" spans="6:6" ht="16.5" customHeight="1" x14ac:dyDescent="0.4">
      <c r="F5055" s="12"/>
    </row>
    <row r="5056" spans="6:6" ht="16.5" customHeight="1" x14ac:dyDescent="0.4">
      <c r="F5056" s="12"/>
    </row>
    <row r="5057" spans="6:6" ht="16.5" customHeight="1" x14ac:dyDescent="0.4">
      <c r="F5057" s="12"/>
    </row>
    <row r="5058" spans="6:6" ht="16.5" customHeight="1" x14ac:dyDescent="0.4">
      <c r="F5058" s="12"/>
    </row>
    <row r="5059" spans="6:6" ht="16.5" customHeight="1" x14ac:dyDescent="0.4">
      <c r="F5059" s="12"/>
    </row>
    <row r="5060" spans="6:6" ht="16.5" customHeight="1" x14ac:dyDescent="0.4">
      <c r="F5060" s="12"/>
    </row>
    <row r="5061" spans="6:6" ht="16.5" customHeight="1" x14ac:dyDescent="0.4">
      <c r="F5061" s="12"/>
    </row>
    <row r="5062" spans="6:6" ht="16.5" customHeight="1" x14ac:dyDescent="0.4">
      <c r="F5062" s="12"/>
    </row>
    <row r="5063" spans="6:6" ht="16.5" customHeight="1" x14ac:dyDescent="0.4">
      <c r="F5063" s="12"/>
    </row>
    <row r="5064" spans="6:6" ht="16.5" customHeight="1" x14ac:dyDescent="0.4">
      <c r="F5064" s="12"/>
    </row>
    <row r="5065" spans="6:6" ht="16.5" customHeight="1" x14ac:dyDescent="0.4">
      <c r="F5065" s="12"/>
    </row>
    <row r="5066" spans="6:6" ht="16.5" customHeight="1" x14ac:dyDescent="0.4">
      <c r="F5066" s="12"/>
    </row>
    <row r="5067" spans="6:6" ht="16.5" customHeight="1" x14ac:dyDescent="0.4">
      <c r="F5067" s="12"/>
    </row>
    <row r="5068" spans="6:6" ht="16.5" customHeight="1" x14ac:dyDescent="0.4">
      <c r="F5068" s="12"/>
    </row>
    <row r="5069" spans="6:6" ht="16.5" customHeight="1" x14ac:dyDescent="0.4">
      <c r="F5069" s="12"/>
    </row>
    <row r="5070" spans="6:6" ht="16.5" customHeight="1" x14ac:dyDescent="0.4">
      <c r="F5070" s="12"/>
    </row>
    <row r="5071" spans="6:6" ht="16.5" customHeight="1" x14ac:dyDescent="0.4">
      <c r="F5071" s="12"/>
    </row>
    <row r="5072" spans="6:6" ht="16.5" customHeight="1" x14ac:dyDescent="0.4">
      <c r="F5072" s="12"/>
    </row>
    <row r="5073" spans="6:6" ht="16.5" customHeight="1" x14ac:dyDescent="0.4">
      <c r="F5073" s="12"/>
    </row>
    <row r="5074" spans="6:6" ht="16.5" customHeight="1" x14ac:dyDescent="0.4">
      <c r="F5074" s="12"/>
    </row>
    <row r="5075" spans="6:6" ht="16.5" customHeight="1" x14ac:dyDescent="0.4">
      <c r="F5075" s="12"/>
    </row>
    <row r="5076" spans="6:6" ht="16.5" customHeight="1" x14ac:dyDescent="0.4">
      <c r="F5076" s="12"/>
    </row>
    <row r="5077" spans="6:6" ht="16.5" customHeight="1" x14ac:dyDescent="0.4">
      <c r="F5077" s="12"/>
    </row>
    <row r="5078" spans="6:6" ht="16.5" customHeight="1" x14ac:dyDescent="0.4">
      <c r="F5078" s="12"/>
    </row>
    <row r="5079" spans="6:6" ht="16.5" customHeight="1" x14ac:dyDescent="0.4">
      <c r="F5079" s="12"/>
    </row>
    <row r="5080" spans="6:6" ht="16.5" customHeight="1" x14ac:dyDescent="0.4">
      <c r="F5080" s="12"/>
    </row>
    <row r="5081" spans="6:6" ht="16.5" customHeight="1" x14ac:dyDescent="0.4">
      <c r="F5081" s="12"/>
    </row>
    <row r="5082" spans="6:6" ht="16.5" customHeight="1" x14ac:dyDescent="0.4">
      <c r="F5082" s="12"/>
    </row>
    <row r="5083" spans="6:6" ht="16.5" customHeight="1" x14ac:dyDescent="0.4">
      <c r="F5083" s="12"/>
    </row>
    <row r="5084" spans="6:6" ht="16.5" customHeight="1" x14ac:dyDescent="0.4">
      <c r="F5084" s="12"/>
    </row>
    <row r="5085" spans="6:6" ht="16.5" customHeight="1" x14ac:dyDescent="0.4">
      <c r="F5085" s="12"/>
    </row>
    <row r="5086" spans="6:6" ht="16.5" customHeight="1" x14ac:dyDescent="0.4">
      <c r="F5086" s="12"/>
    </row>
    <row r="5087" spans="6:6" ht="16.5" customHeight="1" x14ac:dyDescent="0.4">
      <c r="F5087" s="12"/>
    </row>
    <row r="5088" spans="6:6" ht="16.5" customHeight="1" x14ac:dyDescent="0.4">
      <c r="F5088" s="12"/>
    </row>
    <row r="5089" spans="6:6" ht="16.5" customHeight="1" x14ac:dyDescent="0.4">
      <c r="F5089" s="12"/>
    </row>
    <row r="5090" spans="6:6" ht="16.5" customHeight="1" x14ac:dyDescent="0.4">
      <c r="F5090" s="12"/>
    </row>
    <row r="5091" spans="6:6" ht="16.5" customHeight="1" x14ac:dyDescent="0.4">
      <c r="F5091" s="12"/>
    </row>
    <row r="5092" spans="6:6" ht="16.5" customHeight="1" x14ac:dyDescent="0.4">
      <c r="F5092" s="12"/>
    </row>
    <row r="5093" spans="6:6" ht="16.5" customHeight="1" x14ac:dyDescent="0.4">
      <c r="F5093" s="12"/>
    </row>
    <row r="5094" spans="6:6" ht="16.5" customHeight="1" x14ac:dyDescent="0.4">
      <c r="F5094" s="12"/>
    </row>
    <row r="5095" spans="6:6" ht="16.5" customHeight="1" x14ac:dyDescent="0.4">
      <c r="F5095" s="12"/>
    </row>
    <row r="5096" spans="6:6" ht="16.5" customHeight="1" x14ac:dyDescent="0.4">
      <c r="F5096" s="12"/>
    </row>
    <row r="5097" spans="6:6" ht="16.5" customHeight="1" x14ac:dyDescent="0.4">
      <c r="F5097" s="12"/>
    </row>
    <row r="5098" spans="6:6" ht="16.5" customHeight="1" x14ac:dyDescent="0.4">
      <c r="F5098" s="12"/>
    </row>
    <row r="5099" spans="6:6" ht="16.5" customHeight="1" x14ac:dyDescent="0.4">
      <c r="F5099" s="12"/>
    </row>
    <row r="5100" spans="6:6" ht="16.5" customHeight="1" x14ac:dyDescent="0.4">
      <c r="F5100" s="12"/>
    </row>
    <row r="5101" spans="6:6" ht="16.5" customHeight="1" x14ac:dyDescent="0.4">
      <c r="F5101" s="12"/>
    </row>
    <row r="5102" spans="6:6" ht="16.5" customHeight="1" x14ac:dyDescent="0.4">
      <c r="F5102" s="12"/>
    </row>
    <row r="5103" spans="6:6" ht="16.5" customHeight="1" x14ac:dyDescent="0.4">
      <c r="F5103" s="12"/>
    </row>
    <row r="5104" spans="6:6" ht="16.5" customHeight="1" x14ac:dyDescent="0.4">
      <c r="F5104" s="12"/>
    </row>
    <row r="5105" spans="6:6" ht="16.5" customHeight="1" x14ac:dyDescent="0.4">
      <c r="F5105" s="12"/>
    </row>
    <row r="5106" spans="6:6" ht="16.5" customHeight="1" x14ac:dyDescent="0.4">
      <c r="F5106" s="12"/>
    </row>
    <row r="5107" spans="6:6" ht="16.5" customHeight="1" x14ac:dyDescent="0.4">
      <c r="F5107" s="12"/>
    </row>
    <row r="5108" spans="6:6" ht="16.5" customHeight="1" x14ac:dyDescent="0.4">
      <c r="F5108" s="12"/>
    </row>
    <row r="5109" spans="6:6" ht="16.5" customHeight="1" x14ac:dyDescent="0.4">
      <c r="F5109" s="12"/>
    </row>
    <row r="5110" spans="6:6" ht="16.5" customHeight="1" x14ac:dyDescent="0.4">
      <c r="F5110" s="12"/>
    </row>
    <row r="5111" spans="6:6" ht="16.5" customHeight="1" x14ac:dyDescent="0.4">
      <c r="F5111" s="12"/>
    </row>
    <row r="5112" spans="6:6" ht="16.5" customHeight="1" x14ac:dyDescent="0.4">
      <c r="F5112" s="12"/>
    </row>
    <row r="5113" spans="6:6" ht="16.5" customHeight="1" x14ac:dyDescent="0.4">
      <c r="F5113" s="12"/>
    </row>
    <row r="5114" spans="6:6" ht="16.5" customHeight="1" x14ac:dyDescent="0.4">
      <c r="F5114" s="12"/>
    </row>
    <row r="5115" spans="6:6" ht="16.5" customHeight="1" x14ac:dyDescent="0.4">
      <c r="F5115" s="12"/>
    </row>
    <row r="5116" spans="6:6" ht="16.5" customHeight="1" x14ac:dyDescent="0.4">
      <c r="F5116" s="12"/>
    </row>
    <row r="5117" spans="6:6" ht="16.5" customHeight="1" x14ac:dyDescent="0.4">
      <c r="F5117" s="12"/>
    </row>
    <row r="5118" spans="6:6" ht="16.5" customHeight="1" x14ac:dyDescent="0.4">
      <c r="F5118" s="12"/>
    </row>
    <row r="5119" spans="6:6" ht="16.5" customHeight="1" x14ac:dyDescent="0.4">
      <c r="F5119" s="12"/>
    </row>
    <row r="5120" spans="6:6" ht="16.5" customHeight="1" x14ac:dyDescent="0.4">
      <c r="F5120" s="12"/>
    </row>
    <row r="5121" spans="6:6" ht="16.5" customHeight="1" x14ac:dyDescent="0.4">
      <c r="F5121" s="12"/>
    </row>
    <row r="5122" spans="6:6" ht="16.5" customHeight="1" x14ac:dyDescent="0.4">
      <c r="F5122" s="12"/>
    </row>
    <row r="5123" spans="6:6" ht="16.5" customHeight="1" x14ac:dyDescent="0.4">
      <c r="F5123" s="12"/>
    </row>
    <row r="5124" spans="6:6" ht="16.5" customHeight="1" x14ac:dyDescent="0.4">
      <c r="F5124" s="12"/>
    </row>
    <row r="5125" spans="6:6" ht="16.5" customHeight="1" x14ac:dyDescent="0.4">
      <c r="F5125" s="12"/>
    </row>
    <row r="5126" spans="6:6" ht="16.5" customHeight="1" x14ac:dyDescent="0.4">
      <c r="F5126" s="12"/>
    </row>
    <row r="5127" spans="6:6" ht="16.5" customHeight="1" x14ac:dyDescent="0.4">
      <c r="F5127" s="12"/>
    </row>
    <row r="5128" spans="6:6" ht="16.5" customHeight="1" x14ac:dyDescent="0.4">
      <c r="F5128" s="12"/>
    </row>
    <row r="5129" spans="6:6" ht="16.5" customHeight="1" x14ac:dyDescent="0.4">
      <c r="F5129" s="12"/>
    </row>
    <row r="5130" spans="6:6" ht="16.5" customHeight="1" x14ac:dyDescent="0.4">
      <c r="F5130" s="12"/>
    </row>
    <row r="5131" spans="6:6" ht="16.5" customHeight="1" x14ac:dyDescent="0.4">
      <c r="F5131" s="12"/>
    </row>
    <row r="5132" spans="6:6" ht="16.5" customHeight="1" x14ac:dyDescent="0.4">
      <c r="F5132" s="12"/>
    </row>
    <row r="5133" spans="6:6" ht="16.5" customHeight="1" x14ac:dyDescent="0.4">
      <c r="F5133" s="12"/>
    </row>
    <row r="5134" spans="6:6" ht="16.5" customHeight="1" x14ac:dyDescent="0.4">
      <c r="F5134" s="12"/>
    </row>
    <row r="5135" spans="6:6" ht="16.5" customHeight="1" x14ac:dyDescent="0.4">
      <c r="F5135" s="12"/>
    </row>
    <row r="5136" spans="6:6" ht="16.5" customHeight="1" x14ac:dyDescent="0.4">
      <c r="F5136" s="12"/>
    </row>
    <row r="5137" spans="6:6" ht="16.5" customHeight="1" x14ac:dyDescent="0.4">
      <c r="F5137" s="12"/>
    </row>
    <row r="5138" spans="6:6" ht="16.5" customHeight="1" x14ac:dyDescent="0.4">
      <c r="F5138" s="12"/>
    </row>
    <row r="5139" spans="6:6" ht="16.5" customHeight="1" x14ac:dyDescent="0.4">
      <c r="F5139" s="12"/>
    </row>
    <row r="5140" spans="6:6" ht="16.5" customHeight="1" x14ac:dyDescent="0.4">
      <c r="F5140" s="12"/>
    </row>
    <row r="5141" spans="6:6" ht="16.5" customHeight="1" x14ac:dyDescent="0.4">
      <c r="F5141" s="12"/>
    </row>
    <row r="5142" spans="6:6" ht="16.5" customHeight="1" x14ac:dyDescent="0.4">
      <c r="F5142" s="12"/>
    </row>
    <row r="5143" spans="6:6" ht="16.5" customHeight="1" x14ac:dyDescent="0.4">
      <c r="F5143" s="12"/>
    </row>
    <row r="5144" spans="6:6" ht="16.5" customHeight="1" x14ac:dyDescent="0.4">
      <c r="F5144" s="12"/>
    </row>
    <row r="5145" spans="6:6" ht="16.5" customHeight="1" x14ac:dyDescent="0.4">
      <c r="F5145" s="12"/>
    </row>
    <row r="5146" spans="6:6" ht="16.5" customHeight="1" x14ac:dyDescent="0.4">
      <c r="F5146" s="12"/>
    </row>
    <row r="5147" spans="6:6" ht="16.5" customHeight="1" x14ac:dyDescent="0.4">
      <c r="F5147" s="12"/>
    </row>
    <row r="5148" spans="6:6" ht="16.5" customHeight="1" x14ac:dyDescent="0.4">
      <c r="F5148" s="12"/>
    </row>
    <row r="5149" spans="6:6" ht="16.5" customHeight="1" x14ac:dyDescent="0.4">
      <c r="F5149" s="12"/>
    </row>
    <row r="5150" spans="6:6" ht="16.5" customHeight="1" x14ac:dyDescent="0.4">
      <c r="F5150" s="12"/>
    </row>
    <row r="5151" spans="6:6" ht="16.5" customHeight="1" x14ac:dyDescent="0.4">
      <c r="F5151" s="12"/>
    </row>
    <row r="5152" spans="6:6" ht="16.5" customHeight="1" x14ac:dyDescent="0.4">
      <c r="F5152" s="12"/>
    </row>
    <row r="5153" spans="6:6" ht="16.5" customHeight="1" x14ac:dyDescent="0.4">
      <c r="F5153" s="12"/>
    </row>
    <row r="5154" spans="6:6" ht="16.5" customHeight="1" x14ac:dyDescent="0.4">
      <c r="F5154" s="12"/>
    </row>
    <row r="5155" spans="6:6" ht="16.5" customHeight="1" x14ac:dyDescent="0.4">
      <c r="F5155" s="12"/>
    </row>
    <row r="5156" spans="6:6" ht="16.5" customHeight="1" x14ac:dyDescent="0.4">
      <c r="F5156" s="12"/>
    </row>
    <row r="5157" spans="6:6" ht="16.5" customHeight="1" x14ac:dyDescent="0.4">
      <c r="F5157" s="12"/>
    </row>
    <row r="5158" spans="6:6" ht="16.5" customHeight="1" x14ac:dyDescent="0.4">
      <c r="F5158" s="12"/>
    </row>
    <row r="5159" spans="6:6" ht="16.5" customHeight="1" x14ac:dyDescent="0.4">
      <c r="F5159" s="12"/>
    </row>
    <row r="5160" spans="6:6" ht="16.5" customHeight="1" x14ac:dyDescent="0.4">
      <c r="F5160" s="12"/>
    </row>
    <row r="5161" spans="6:6" ht="16.5" customHeight="1" x14ac:dyDescent="0.4">
      <c r="F5161" s="12"/>
    </row>
    <row r="5162" spans="6:6" ht="16.5" customHeight="1" x14ac:dyDescent="0.4">
      <c r="F5162" s="12"/>
    </row>
    <row r="5163" spans="6:6" ht="16.5" customHeight="1" x14ac:dyDescent="0.4">
      <c r="F5163" s="12"/>
    </row>
    <row r="5164" spans="6:6" ht="16.5" customHeight="1" x14ac:dyDescent="0.4">
      <c r="F5164" s="12"/>
    </row>
    <row r="5165" spans="6:6" ht="16.5" customHeight="1" x14ac:dyDescent="0.4">
      <c r="F5165" s="12"/>
    </row>
    <row r="5166" spans="6:6" ht="16.5" customHeight="1" x14ac:dyDescent="0.4">
      <c r="F5166" s="12"/>
    </row>
    <row r="5167" spans="6:6" ht="16.5" customHeight="1" x14ac:dyDescent="0.4">
      <c r="F5167" s="12"/>
    </row>
    <row r="5168" spans="6:6" ht="16.5" customHeight="1" x14ac:dyDescent="0.4">
      <c r="F5168" s="12"/>
    </row>
    <row r="5169" spans="6:6" ht="16.5" customHeight="1" x14ac:dyDescent="0.4">
      <c r="F5169" s="12"/>
    </row>
    <row r="5170" spans="6:6" ht="16.5" customHeight="1" x14ac:dyDescent="0.4">
      <c r="F5170" s="12"/>
    </row>
    <row r="5171" spans="6:6" ht="16.5" customHeight="1" x14ac:dyDescent="0.4">
      <c r="F5171" s="12"/>
    </row>
    <row r="5172" spans="6:6" ht="16.5" customHeight="1" x14ac:dyDescent="0.4">
      <c r="F5172" s="12"/>
    </row>
    <row r="5173" spans="6:6" ht="16.5" customHeight="1" x14ac:dyDescent="0.4">
      <c r="F5173" s="12"/>
    </row>
    <row r="5174" spans="6:6" ht="16.5" customHeight="1" x14ac:dyDescent="0.4">
      <c r="F5174" s="12"/>
    </row>
    <row r="5175" spans="6:6" ht="16.5" customHeight="1" x14ac:dyDescent="0.4">
      <c r="F5175" s="12"/>
    </row>
    <row r="5176" spans="6:6" ht="16.5" customHeight="1" x14ac:dyDescent="0.4">
      <c r="F5176" s="12"/>
    </row>
    <row r="5177" spans="6:6" ht="16.5" customHeight="1" x14ac:dyDescent="0.4">
      <c r="F5177" s="12"/>
    </row>
    <row r="5178" spans="6:6" ht="16.5" customHeight="1" x14ac:dyDescent="0.4">
      <c r="F5178" s="12"/>
    </row>
    <row r="5179" spans="6:6" ht="16.5" customHeight="1" x14ac:dyDescent="0.4">
      <c r="F5179" s="12"/>
    </row>
    <row r="5180" spans="6:6" ht="16.5" customHeight="1" x14ac:dyDescent="0.4">
      <c r="F5180" s="12"/>
    </row>
    <row r="5181" spans="6:6" ht="16.5" customHeight="1" x14ac:dyDescent="0.4">
      <c r="F5181" s="12"/>
    </row>
    <row r="5182" spans="6:6" ht="16.5" customHeight="1" x14ac:dyDescent="0.4">
      <c r="F5182" s="12"/>
    </row>
    <row r="5183" spans="6:6" ht="16.5" customHeight="1" x14ac:dyDescent="0.4">
      <c r="F5183" s="12"/>
    </row>
    <row r="5184" spans="6:6" ht="16.5" customHeight="1" x14ac:dyDescent="0.4">
      <c r="F5184" s="12"/>
    </row>
    <row r="5185" spans="6:6" ht="16.5" customHeight="1" x14ac:dyDescent="0.4">
      <c r="F5185" s="12"/>
    </row>
    <row r="5186" spans="6:6" ht="16.5" customHeight="1" x14ac:dyDescent="0.4">
      <c r="F5186" s="12"/>
    </row>
    <row r="5187" spans="6:6" ht="16.5" customHeight="1" x14ac:dyDescent="0.4">
      <c r="F5187" s="12"/>
    </row>
    <row r="5188" spans="6:6" ht="16.5" customHeight="1" x14ac:dyDescent="0.4">
      <c r="F5188" s="12"/>
    </row>
    <row r="5189" spans="6:6" ht="16.5" customHeight="1" x14ac:dyDescent="0.4">
      <c r="F5189" s="12"/>
    </row>
    <row r="5190" spans="6:6" ht="16.5" customHeight="1" x14ac:dyDescent="0.4">
      <c r="F5190" s="12"/>
    </row>
    <row r="5191" spans="6:6" ht="16.5" customHeight="1" x14ac:dyDescent="0.4">
      <c r="F5191" s="12"/>
    </row>
    <row r="5192" spans="6:6" ht="16.5" customHeight="1" x14ac:dyDescent="0.4">
      <c r="F5192" s="12"/>
    </row>
    <row r="5193" spans="6:6" ht="16.5" customHeight="1" x14ac:dyDescent="0.4">
      <c r="F5193" s="12"/>
    </row>
    <row r="5194" spans="6:6" ht="16.5" customHeight="1" x14ac:dyDescent="0.4">
      <c r="F5194" s="12"/>
    </row>
    <row r="5195" spans="6:6" ht="16.5" customHeight="1" x14ac:dyDescent="0.4">
      <c r="F5195" s="12"/>
    </row>
    <row r="5196" spans="6:6" ht="16.5" customHeight="1" x14ac:dyDescent="0.4">
      <c r="F5196" s="12"/>
    </row>
    <row r="5197" spans="6:6" ht="16.5" customHeight="1" x14ac:dyDescent="0.4">
      <c r="F5197" s="12"/>
    </row>
    <row r="5198" spans="6:6" ht="16.5" customHeight="1" x14ac:dyDescent="0.4">
      <c r="F5198" s="12"/>
    </row>
    <row r="5199" spans="6:6" ht="16.5" customHeight="1" x14ac:dyDescent="0.4">
      <c r="F5199" s="12"/>
    </row>
    <row r="5200" spans="6:6" ht="16.5" customHeight="1" x14ac:dyDescent="0.4">
      <c r="F5200" s="12"/>
    </row>
    <row r="5201" spans="6:6" ht="16.5" customHeight="1" x14ac:dyDescent="0.4">
      <c r="F5201" s="12"/>
    </row>
    <row r="5202" spans="6:6" ht="16.5" customHeight="1" x14ac:dyDescent="0.4">
      <c r="F5202" s="12"/>
    </row>
    <row r="5203" spans="6:6" ht="16.5" customHeight="1" x14ac:dyDescent="0.4">
      <c r="F5203" s="12"/>
    </row>
    <row r="5204" spans="6:6" ht="16.5" customHeight="1" x14ac:dyDescent="0.4">
      <c r="F5204" s="12"/>
    </row>
    <row r="5205" spans="6:6" ht="16.5" customHeight="1" x14ac:dyDescent="0.4">
      <c r="F5205" s="12"/>
    </row>
    <row r="5206" spans="6:6" ht="16.5" customHeight="1" x14ac:dyDescent="0.4">
      <c r="F5206" s="12"/>
    </row>
    <row r="5207" spans="6:6" ht="16.5" customHeight="1" x14ac:dyDescent="0.4">
      <c r="F5207" s="12"/>
    </row>
    <row r="5208" spans="6:6" ht="16.5" customHeight="1" x14ac:dyDescent="0.4">
      <c r="F5208" s="12"/>
    </row>
    <row r="5209" spans="6:6" ht="16.5" customHeight="1" x14ac:dyDescent="0.4">
      <c r="F5209" s="12"/>
    </row>
    <row r="5210" spans="6:6" ht="16.5" customHeight="1" x14ac:dyDescent="0.4">
      <c r="F5210" s="12"/>
    </row>
    <row r="5211" spans="6:6" ht="16.5" customHeight="1" x14ac:dyDescent="0.4">
      <c r="F5211" s="12"/>
    </row>
    <row r="5212" spans="6:6" ht="16.5" customHeight="1" x14ac:dyDescent="0.4">
      <c r="F5212" s="12"/>
    </row>
    <row r="5213" spans="6:6" ht="16.5" customHeight="1" x14ac:dyDescent="0.4">
      <c r="F5213" s="12"/>
    </row>
    <row r="5214" spans="6:6" ht="16.5" customHeight="1" x14ac:dyDescent="0.4">
      <c r="F5214" s="12"/>
    </row>
    <row r="5215" spans="6:6" ht="16.5" customHeight="1" x14ac:dyDescent="0.4">
      <c r="F5215" s="12"/>
    </row>
    <row r="5216" spans="6:6" ht="16.5" customHeight="1" x14ac:dyDescent="0.4">
      <c r="F5216" s="12"/>
    </row>
    <row r="5217" spans="6:6" ht="16.5" customHeight="1" x14ac:dyDescent="0.4">
      <c r="F5217" s="12"/>
    </row>
    <row r="5218" spans="6:6" ht="16.5" customHeight="1" x14ac:dyDescent="0.4">
      <c r="F5218" s="12"/>
    </row>
    <row r="5219" spans="6:6" ht="16.5" customHeight="1" x14ac:dyDescent="0.4">
      <c r="F5219" s="12"/>
    </row>
    <row r="5220" spans="6:6" ht="16.5" customHeight="1" x14ac:dyDescent="0.4">
      <c r="F5220" s="12"/>
    </row>
    <row r="5221" spans="6:6" ht="16.5" customHeight="1" x14ac:dyDescent="0.4">
      <c r="F5221" s="12"/>
    </row>
    <row r="5222" spans="6:6" ht="16.5" customHeight="1" x14ac:dyDescent="0.4">
      <c r="F5222" s="12"/>
    </row>
    <row r="5223" spans="6:6" ht="16.5" customHeight="1" x14ac:dyDescent="0.4">
      <c r="F5223" s="12"/>
    </row>
    <row r="5224" spans="6:6" ht="16.5" customHeight="1" x14ac:dyDescent="0.4">
      <c r="F5224" s="12"/>
    </row>
    <row r="5225" spans="6:6" ht="16.5" customHeight="1" x14ac:dyDescent="0.4">
      <c r="F5225" s="12"/>
    </row>
    <row r="5226" spans="6:6" ht="16.5" customHeight="1" x14ac:dyDescent="0.4">
      <c r="F5226" s="12"/>
    </row>
    <row r="5227" spans="6:6" ht="16.5" customHeight="1" x14ac:dyDescent="0.4">
      <c r="F5227" s="12"/>
    </row>
    <row r="5228" spans="6:6" ht="16.5" customHeight="1" x14ac:dyDescent="0.4">
      <c r="F5228" s="12"/>
    </row>
    <row r="5229" spans="6:6" ht="16.5" customHeight="1" x14ac:dyDescent="0.4">
      <c r="F5229" s="12"/>
    </row>
    <row r="5230" spans="6:6" ht="16.5" customHeight="1" x14ac:dyDescent="0.4">
      <c r="F5230" s="12"/>
    </row>
    <row r="5231" spans="6:6" ht="16.5" customHeight="1" x14ac:dyDescent="0.4">
      <c r="F5231" s="12"/>
    </row>
    <row r="5232" spans="6:6" ht="16.5" customHeight="1" x14ac:dyDescent="0.4">
      <c r="F5232" s="12"/>
    </row>
    <row r="5233" spans="6:6" ht="16.5" customHeight="1" x14ac:dyDescent="0.4">
      <c r="F5233" s="12"/>
    </row>
    <row r="5234" spans="6:6" ht="16.5" customHeight="1" x14ac:dyDescent="0.4">
      <c r="F5234" s="12"/>
    </row>
    <row r="5235" spans="6:6" ht="16.5" customHeight="1" x14ac:dyDescent="0.4">
      <c r="F5235" s="12"/>
    </row>
    <row r="5236" spans="6:6" ht="16.5" customHeight="1" x14ac:dyDescent="0.4">
      <c r="F5236" s="12"/>
    </row>
    <row r="5237" spans="6:6" ht="16.5" customHeight="1" x14ac:dyDescent="0.4">
      <c r="F5237" s="12"/>
    </row>
    <row r="5238" spans="6:6" ht="16.5" customHeight="1" x14ac:dyDescent="0.4">
      <c r="F5238" s="12"/>
    </row>
    <row r="5239" spans="6:6" ht="16.5" customHeight="1" x14ac:dyDescent="0.4">
      <c r="F5239" s="12"/>
    </row>
    <row r="5240" spans="6:6" ht="16.5" customHeight="1" x14ac:dyDescent="0.4">
      <c r="F5240" s="12"/>
    </row>
    <row r="5241" spans="6:6" ht="16.5" customHeight="1" x14ac:dyDescent="0.4">
      <c r="F5241" s="12"/>
    </row>
    <row r="5242" spans="6:6" ht="16.5" customHeight="1" x14ac:dyDescent="0.4">
      <c r="F5242" s="12"/>
    </row>
    <row r="5243" spans="6:6" ht="16.5" customHeight="1" x14ac:dyDescent="0.4">
      <c r="F5243" s="12"/>
    </row>
    <row r="5244" spans="6:6" ht="16.5" customHeight="1" x14ac:dyDescent="0.4">
      <c r="F5244" s="12"/>
    </row>
    <row r="5245" spans="6:6" ht="16.5" customHeight="1" x14ac:dyDescent="0.4">
      <c r="F5245" s="12"/>
    </row>
    <row r="5246" spans="6:6" ht="16.5" customHeight="1" x14ac:dyDescent="0.4">
      <c r="F5246" s="12"/>
    </row>
    <row r="5247" spans="6:6" ht="16.5" customHeight="1" x14ac:dyDescent="0.4">
      <c r="F5247" s="12"/>
    </row>
    <row r="5248" spans="6:6" ht="16.5" customHeight="1" x14ac:dyDescent="0.4">
      <c r="F5248" s="12"/>
    </row>
    <row r="5249" spans="6:6" ht="16.5" customHeight="1" x14ac:dyDescent="0.4">
      <c r="F5249" s="12"/>
    </row>
    <row r="5250" spans="6:6" ht="16.5" customHeight="1" x14ac:dyDescent="0.4">
      <c r="F5250" s="12"/>
    </row>
    <row r="5251" spans="6:6" ht="16.5" customHeight="1" x14ac:dyDescent="0.4">
      <c r="F5251" s="12"/>
    </row>
    <row r="5252" spans="6:6" ht="16.5" customHeight="1" x14ac:dyDescent="0.4">
      <c r="F5252" s="12"/>
    </row>
    <row r="5253" spans="6:6" ht="16.5" customHeight="1" x14ac:dyDescent="0.4">
      <c r="F5253" s="12"/>
    </row>
    <row r="5254" spans="6:6" ht="16.5" customHeight="1" x14ac:dyDescent="0.4">
      <c r="F5254" s="12"/>
    </row>
    <row r="5255" spans="6:6" ht="16.5" customHeight="1" x14ac:dyDescent="0.4">
      <c r="F5255" s="12"/>
    </row>
    <row r="5256" spans="6:6" ht="16.5" customHeight="1" x14ac:dyDescent="0.4">
      <c r="F5256" s="12"/>
    </row>
    <row r="5257" spans="6:6" ht="16.5" customHeight="1" x14ac:dyDescent="0.4">
      <c r="F5257" s="12"/>
    </row>
    <row r="5258" spans="6:6" ht="16.5" customHeight="1" x14ac:dyDescent="0.4">
      <c r="F5258" s="12"/>
    </row>
    <row r="5259" spans="6:6" ht="16.5" customHeight="1" x14ac:dyDescent="0.4">
      <c r="F5259" s="12"/>
    </row>
    <row r="5260" spans="6:6" ht="16.5" customHeight="1" x14ac:dyDescent="0.4">
      <c r="F5260" s="12"/>
    </row>
    <row r="5261" spans="6:6" ht="16.5" customHeight="1" x14ac:dyDescent="0.4">
      <c r="F5261" s="12"/>
    </row>
    <row r="5262" spans="6:6" ht="16.5" customHeight="1" x14ac:dyDescent="0.4">
      <c r="F5262" s="12"/>
    </row>
    <row r="5263" spans="6:6" ht="16.5" customHeight="1" x14ac:dyDescent="0.4">
      <c r="F5263" s="12"/>
    </row>
    <row r="5264" spans="6:6" ht="16.5" customHeight="1" x14ac:dyDescent="0.4">
      <c r="F5264" s="12"/>
    </row>
    <row r="5265" spans="6:6" ht="16.5" customHeight="1" x14ac:dyDescent="0.4">
      <c r="F5265" s="12"/>
    </row>
    <row r="5266" spans="6:6" ht="16.5" customHeight="1" x14ac:dyDescent="0.4">
      <c r="F5266" s="12"/>
    </row>
    <row r="5267" spans="6:6" ht="16.5" customHeight="1" x14ac:dyDescent="0.4">
      <c r="F5267" s="12"/>
    </row>
    <row r="5268" spans="6:6" ht="16.5" customHeight="1" x14ac:dyDescent="0.4">
      <c r="F5268" s="12"/>
    </row>
    <row r="5269" spans="6:6" ht="16.5" customHeight="1" x14ac:dyDescent="0.4">
      <c r="F5269" s="12"/>
    </row>
    <row r="5270" spans="6:6" ht="16.5" customHeight="1" x14ac:dyDescent="0.4">
      <c r="F5270" s="12"/>
    </row>
    <row r="5271" spans="6:6" ht="16.5" customHeight="1" x14ac:dyDescent="0.4">
      <c r="F5271" s="12"/>
    </row>
    <row r="5272" spans="6:6" ht="16.5" customHeight="1" x14ac:dyDescent="0.4">
      <c r="F5272" s="12"/>
    </row>
    <row r="5273" spans="6:6" ht="16.5" customHeight="1" x14ac:dyDescent="0.4">
      <c r="F5273" s="12"/>
    </row>
    <row r="5274" spans="6:6" ht="16.5" customHeight="1" x14ac:dyDescent="0.4">
      <c r="F5274" s="12"/>
    </row>
    <row r="5275" spans="6:6" ht="16.5" customHeight="1" x14ac:dyDescent="0.4">
      <c r="F5275" s="12"/>
    </row>
    <row r="5276" spans="6:6" ht="16.5" customHeight="1" x14ac:dyDescent="0.4">
      <c r="F5276" s="12"/>
    </row>
    <row r="5277" spans="6:6" ht="16.5" customHeight="1" x14ac:dyDescent="0.4">
      <c r="F5277" s="12"/>
    </row>
    <row r="5278" spans="6:6" ht="16.5" customHeight="1" x14ac:dyDescent="0.4">
      <c r="F5278" s="12"/>
    </row>
    <row r="5279" spans="6:6" ht="16.5" customHeight="1" x14ac:dyDescent="0.4">
      <c r="F5279" s="12"/>
    </row>
    <row r="5280" spans="6:6" ht="16.5" customHeight="1" x14ac:dyDescent="0.4">
      <c r="F5280" s="12"/>
    </row>
    <row r="5281" spans="6:6" ht="16.5" customHeight="1" x14ac:dyDescent="0.4">
      <c r="F5281" s="12"/>
    </row>
    <row r="5282" spans="6:6" ht="16.5" customHeight="1" x14ac:dyDescent="0.4">
      <c r="F5282" s="12"/>
    </row>
    <row r="5283" spans="6:6" ht="16.5" customHeight="1" x14ac:dyDescent="0.4">
      <c r="F5283" s="12"/>
    </row>
    <row r="5284" spans="6:6" ht="16.5" customHeight="1" x14ac:dyDescent="0.4">
      <c r="F5284" s="12"/>
    </row>
    <row r="5285" spans="6:6" ht="16.5" customHeight="1" x14ac:dyDescent="0.4">
      <c r="F5285" s="12"/>
    </row>
    <row r="5286" spans="6:6" ht="16.5" customHeight="1" x14ac:dyDescent="0.4">
      <c r="F5286" s="12"/>
    </row>
    <row r="5287" spans="6:6" ht="16.5" customHeight="1" x14ac:dyDescent="0.4">
      <c r="F5287" s="12"/>
    </row>
    <row r="5288" spans="6:6" ht="16.5" customHeight="1" x14ac:dyDescent="0.4">
      <c r="F5288" s="12"/>
    </row>
    <row r="5289" spans="6:6" ht="16.5" customHeight="1" x14ac:dyDescent="0.4">
      <c r="F5289" s="12"/>
    </row>
    <row r="5290" spans="6:6" ht="16.5" customHeight="1" x14ac:dyDescent="0.4">
      <c r="F5290" s="12"/>
    </row>
    <row r="5291" spans="6:6" ht="16.5" customHeight="1" x14ac:dyDescent="0.4">
      <c r="F5291" s="12"/>
    </row>
    <row r="5292" spans="6:6" ht="16.5" customHeight="1" x14ac:dyDescent="0.4">
      <c r="F5292" s="12"/>
    </row>
    <row r="5293" spans="6:6" ht="16.5" customHeight="1" x14ac:dyDescent="0.4">
      <c r="F5293" s="12"/>
    </row>
    <row r="5294" spans="6:6" ht="16.5" customHeight="1" x14ac:dyDescent="0.4">
      <c r="F5294" s="12"/>
    </row>
    <row r="5295" spans="6:6" ht="16.5" customHeight="1" x14ac:dyDescent="0.4">
      <c r="F5295" s="12"/>
    </row>
    <row r="5296" spans="6:6" ht="16.5" customHeight="1" x14ac:dyDescent="0.4">
      <c r="F5296" s="12"/>
    </row>
    <row r="5297" spans="6:6" ht="16.5" customHeight="1" x14ac:dyDescent="0.4">
      <c r="F5297" s="12"/>
    </row>
    <row r="5298" spans="6:6" ht="16.5" customHeight="1" x14ac:dyDescent="0.4">
      <c r="F5298" s="12"/>
    </row>
    <row r="5299" spans="6:6" ht="16.5" customHeight="1" x14ac:dyDescent="0.4">
      <c r="F5299" s="12"/>
    </row>
    <row r="5300" spans="6:6" ht="16.5" customHeight="1" x14ac:dyDescent="0.4">
      <c r="F5300" s="12"/>
    </row>
    <row r="5301" spans="6:6" ht="16.5" customHeight="1" x14ac:dyDescent="0.4">
      <c r="F5301" s="12"/>
    </row>
    <row r="5302" spans="6:6" ht="16.5" customHeight="1" x14ac:dyDescent="0.4">
      <c r="F5302" s="12"/>
    </row>
    <row r="5303" spans="6:6" ht="16.5" customHeight="1" x14ac:dyDescent="0.4">
      <c r="F5303" s="12"/>
    </row>
    <row r="5304" spans="6:6" ht="16.5" customHeight="1" x14ac:dyDescent="0.4">
      <c r="F5304" s="12"/>
    </row>
    <row r="5305" spans="6:6" ht="16.5" customHeight="1" x14ac:dyDescent="0.4">
      <c r="F5305" s="12"/>
    </row>
    <row r="5306" spans="6:6" ht="16.5" customHeight="1" x14ac:dyDescent="0.4">
      <c r="F5306" s="12"/>
    </row>
    <row r="5307" spans="6:6" ht="16.5" customHeight="1" x14ac:dyDescent="0.4">
      <c r="F5307" s="12"/>
    </row>
    <row r="5308" spans="6:6" ht="16.5" customHeight="1" x14ac:dyDescent="0.4">
      <c r="F5308" s="12"/>
    </row>
    <row r="5309" spans="6:6" ht="16.5" customHeight="1" x14ac:dyDescent="0.4">
      <c r="F5309" s="12"/>
    </row>
    <row r="5310" spans="6:6" ht="16.5" customHeight="1" x14ac:dyDescent="0.4">
      <c r="F5310" s="12"/>
    </row>
    <row r="5311" spans="6:6" ht="16.5" customHeight="1" x14ac:dyDescent="0.4">
      <c r="F5311" s="12"/>
    </row>
    <row r="5312" spans="6:6" ht="16.5" customHeight="1" x14ac:dyDescent="0.4">
      <c r="F5312" s="12"/>
    </row>
    <row r="5313" spans="6:6" ht="16.5" customHeight="1" x14ac:dyDescent="0.4">
      <c r="F5313" s="12"/>
    </row>
    <row r="5314" spans="6:6" ht="16.5" customHeight="1" x14ac:dyDescent="0.4">
      <c r="F5314" s="12"/>
    </row>
    <row r="5315" spans="6:6" ht="16.5" customHeight="1" x14ac:dyDescent="0.4">
      <c r="F5315" s="12"/>
    </row>
    <row r="5316" spans="6:6" ht="16.5" customHeight="1" x14ac:dyDescent="0.4">
      <c r="F5316" s="12"/>
    </row>
    <row r="5317" spans="6:6" ht="16.5" customHeight="1" x14ac:dyDescent="0.4">
      <c r="F5317" s="12"/>
    </row>
    <row r="5318" spans="6:6" ht="16.5" customHeight="1" x14ac:dyDescent="0.4">
      <c r="F5318" s="12"/>
    </row>
    <row r="5319" spans="6:6" ht="16.5" customHeight="1" x14ac:dyDescent="0.4">
      <c r="F5319" s="12"/>
    </row>
    <row r="5320" spans="6:6" ht="16.5" customHeight="1" x14ac:dyDescent="0.4">
      <c r="F5320" s="12"/>
    </row>
    <row r="5321" spans="6:6" ht="16.5" customHeight="1" x14ac:dyDescent="0.4">
      <c r="F5321" s="12"/>
    </row>
    <row r="5322" spans="6:6" ht="16.5" customHeight="1" x14ac:dyDescent="0.4">
      <c r="F5322" s="12"/>
    </row>
    <row r="5323" spans="6:6" ht="16.5" customHeight="1" x14ac:dyDescent="0.4">
      <c r="F5323" s="12"/>
    </row>
    <row r="5324" spans="6:6" ht="16.5" customHeight="1" x14ac:dyDescent="0.4">
      <c r="F5324" s="12"/>
    </row>
    <row r="5325" spans="6:6" ht="16.5" customHeight="1" x14ac:dyDescent="0.4">
      <c r="F5325" s="12"/>
    </row>
    <row r="5326" spans="6:6" ht="16.5" customHeight="1" x14ac:dyDescent="0.4">
      <c r="F5326" s="12"/>
    </row>
    <row r="5327" spans="6:6" ht="16.5" customHeight="1" x14ac:dyDescent="0.4">
      <c r="F5327" s="12"/>
    </row>
    <row r="5328" spans="6:6" ht="16.5" customHeight="1" x14ac:dyDescent="0.4">
      <c r="F5328" s="12"/>
    </row>
    <row r="5329" spans="6:6" ht="16.5" customHeight="1" x14ac:dyDescent="0.4">
      <c r="F5329" s="12"/>
    </row>
    <row r="5330" spans="6:6" ht="16.5" customHeight="1" x14ac:dyDescent="0.4">
      <c r="F5330" s="12"/>
    </row>
    <row r="5331" spans="6:6" ht="16.5" customHeight="1" x14ac:dyDescent="0.4">
      <c r="F5331" s="12"/>
    </row>
    <row r="5332" spans="6:6" ht="16.5" customHeight="1" x14ac:dyDescent="0.4">
      <c r="F5332" s="12"/>
    </row>
    <row r="5333" spans="6:6" ht="16.5" customHeight="1" x14ac:dyDescent="0.4">
      <c r="F5333" s="12"/>
    </row>
    <row r="5334" spans="6:6" ht="16.5" customHeight="1" x14ac:dyDescent="0.4">
      <c r="F5334" s="12"/>
    </row>
    <row r="5335" spans="6:6" ht="16.5" customHeight="1" x14ac:dyDescent="0.4">
      <c r="F5335" s="12"/>
    </row>
    <row r="5336" spans="6:6" ht="16.5" customHeight="1" x14ac:dyDescent="0.4">
      <c r="F5336" s="12"/>
    </row>
    <row r="5337" spans="6:6" ht="16.5" customHeight="1" x14ac:dyDescent="0.4">
      <c r="F5337" s="12"/>
    </row>
    <row r="5338" spans="6:6" ht="16.5" customHeight="1" x14ac:dyDescent="0.4">
      <c r="F5338" s="12"/>
    </row>
    <row r="5339" spans="6:6" ht="16.5" customHeight="1" x14ac:dyDescent="0.4">
      <c r="F5339" s="12"/>
    </row>
    <row r="5340" spans="6:6" ht="16.5" customHeight="1" x14ac:dyDescent="0.4">
      <c r="F5340" s="12"/>
    </row>
    <row r="5341" spans="6:6" ht="16.5" customHeight="1" x14ac:dyDescent="0.4">
      <c r="F5341" s="12"/>
    </row>
    <row r="5342" spans="6:6" ht="16.5" customHeight="1" x14ac:dyDescent="0.4">
      <c r="F5342" s="12"/>
    </row>
    <row r="5343" spans="6:6" ht="16.5" customHeight="1" x14ac:dyDescent="0.4">
      <c r="F5343" s="12"/>
    </row>
    <row r="5344" spans="6:6" ht="16.5" customHeight="1" x14ac:dyDescent="0.4">
      <c r="F5344" s="12"/>
    </row>
    <row r="5345" spans="6:6" ht="16.5" customHeight="1" x14ac:dyDescent="0.4">
      <c r="F5345" s="12"/>
    </row>
    <row r="5346" spans="6:6" ht="16.5" customHeight="1" x14ac:dyDescent="0.4">
      <c r="F5346" s="12"/>
    </row>
    <row r="5347" spans="6:6" ht="16.5" customHeight="1" x14ac:dyDescent="0.4">
      <c r="F5347" s="12"/>
    </row>
    <row r="5348" spans="6:6" ht="16.5" customHeight="1" x14ac:dyDescent="0.4">
      <c r="F5348" s="12"/>
    </row>
    <row r="5349" spans="6:6" ht="16.5" customHeight="1" x14ac:dyDescent="0.4">
      <c r="F5349" s="12"/>
    </row>
    <row r="5350" spans="6:6" ht="16.5" customHeight="1" x14ac:dyDescent="0.4">
      <c r="F5350" s="12"/>
    </row>
    <row r="5351" spans="6:6" ht="16.5" customHeight="1" x14ac:dyDescent="0.4">
      <c r="F5351" s="12"/>
    </row>
    <row r="5352" spans="6:6" ht="16.5" customHeight="1" x14ac:dyDescent="0.4">
      <c r="F5352" s="12"/>
    </row>
    <row r="5353" spans="6:6" ht="16.5" customHeight="1" x14ac:dyDescent="0.4">
      <c r="F5353" s="12"/>
    </row>
    <row r="5354" spans="6:6" ht="16.5" customHeight="1" x14ac:dyDescent="0.4">
      <c r="F5354" s="12"/>
    </row>
    <row r="5355" spans="6:6" ht="16.5" customHeight="1" x14ac:dyDescent="0.4">
      <c r="F5355" s="12"/>
    </row>
    <row r="5356" spans="6:6" ht="16.5" customHeight="1" x14ac:dyDescent="0.4">
      <c r="F5356" s="12"/>
    </row>
    <row r="5357" spans="6:6" ht="16.5" customHeight="1" x14ac:dyDescent="0.4">
      <c r="F5357" s="12"/>
    </row>
    <row r="5358" spans="6:6" ht="16.5" customHeight="1" x14ac:dyDescent="0.4">
      <c r="F5358" s="12"/>
    </row>
    <row r="5359" spans="6:6" ht="16.5" customHeight="1" x14ac:dyDescent="0.4">
      <c r="F5359" s="12"/>
    </row>
    <row r="5360" spans="6:6" ht="16.5" customHeight="1" x14ac:dyDescent="0.4">
      <c r="F5360" s="12"/>
    </row>
    <row r="5361" spans="6:6" ht="16.5" customHeight="1" x14ac:dyDescent="0.4">
      <c r="F5361" s="12"/>
    </row>
    <row r="5362" spans="6:6" ht="16.5" customHeight="1" x14ac:dyDescent="0.4">
      <c r="F5362" s="12"/>
    </row>
    <row r="5363" spans="6:6" ht="16.5" customHeight="1" x14ac:dyDescent="0.4">
      <c r="F5363" s="12"/>
    </row>
    <row r="5364" spans="6:6" ht="16.5" customHeight="1" x14ac:dyDescent="0.4">
      <c r="F5364" s="12"/>
    </row>
    <row r="5365" spans="6:6" ht="16.5" customHeight="1" x14ac:dyDescent="0.4">
      <c r="F5365" s="12"/>
    </row>
    <row r="5366" spans="6:6" ht="16.5" customHeight="1" x14ac:dyDescent="0.4">
      <c r="F5366" s="12"/>
    </row>
    <row r="5367" spans="6:6" ht="16.5" customHeight="1" x14ac:dyDescent="0.4">
      <c r="F5367" s="12"/>
    </row>
    <row r="5368" spans="6:6" ht="16.5" customHeight="1" x14ac:dyDescent="0.4">
      <c r="F5368" s="12"/>
    </row>
    <row r="5369" spans="6:6" ht="16.5" customHeight="1" x14ac:dyDescent="0.4">
      <c r="F5369" s="12"/>
    </row>
    <row r="5370" spans="6:6" ht="16.5" customHeight="1" x14ac:dyDescent="0.4">
      <c r="F5370" s="12"/>
    </row>
    <row r="5371" spans="6:6" ht="16.5" customHeight="1" x14ac:dyDescent="0.4">
      <c r="F5371" s="12"/>
    </row>
    <row r="5372" spans="6:6" ht="16.5" customHeight="1" x14ac:dyDescent="0.4">
      <c r="F5372" s="12"/>
    </row>
    <row r="5373" spans="6:6" ht="16.5" customHeight="1" x14ac:dyDescent="0.4">
      <c r="F5373" s="12"/>
    </row>
    <row r="5374" spans="6:6" ht="16.5" customHeight="1" x14ac:dyDescent="0.4">
      <c r="F5374" s="12"/>
    </row>
    <row r="5375" spans="6:6" ht="16.5" customHeight="1" x14ac:dyDescent="0.4">
      <c r="F5375" s="12"/>
    </row>
    <row r="5376" spans="6:6" ht="16.5" customHeight="1" x14ac:dyDescent="0.4">
      <c r="F5376" s="12"/>
    </row>
    <row r="5377" spans="6:6" ht="16.5" customHeight="1" x14ac:dyDescent="0.4">
      <c r="F5377" s="12"/>
    </row>
    <row r="5378" spans="6:6" ht="16.5" customHeight="1" x14ac:dyDescent="0.4">
      <c r="F5378" s="12"/>
    </row>
    <row r="5379" spans="6:6" ht="16.5" customHeight="1" x14ac:dyDescent="0.4">
      <c r="F5379" s="12"/>
    </row>
    <row r="5380" spans="6:6" ht="16.5" customHeight="1" x14ac:dyDescent="0.4">
      <c r="F5380" s="12"/>
    </row>
    <row r="5381" spans="6:6" ht="16.5" customHeight="1" x14ac:dyDescent="0.4">
      <c r="F5381" s="12"/>
    </row>
    <row r="5382" spans="6:6" ht="16.5" customHeight="1" x14ac:dyDescent="0.4">
      <c r="F5382" s="12"/>
    </row>
    <row r="5383" spans="6:6" ht="16.5" customHeight="1" x14ac:dyDescent="0.4">
      <c r="F5383" s="12"/>
    </row>
    <row r="5384" spans="6:6" ht="16.5" customHeight="1" x14ac:dyDescent="0.4">
      <c r="F5384" s="12"/>
    </row>
    <row r="5385" spans="6:6" ht="16.5" customHeight="1" x14ac:dyDescent="0.4">
      <c r="F5385" s="12"/>
    </row>
    <row r="5386" spans="6:6" ht="16.5" customHeight="1" x14ac:dyDescent="0.4">
      <c r="F5386" s="12"/>
    </row>
    <row r="5387" spans="6:6" ht="16.5" customHeight="1" x14ac:dyDescent="0.4">
      <c r="F5387" s="12"/>
    </row>
    <row r="5388" spans="6:6" ht="16.5" customHeight="1" x14ac:dyDescent="0.4">
      <c r="F5388" s="12"/>
    </row>
    <row r="5389" spans="6:6" ht="16.5" customHeight="1" x14ac:dyDescent="0.4">
      <c r="F5389" s="12"/>
    </row>
    <row r="5390" spans="6:6" ht="16.5" customHeight="1" x14ac:dyDescent="0.4">
      <c r="F5390" s="12"/>
    </row>
    <row r="5391" spans="6:6" ht="16.5" customHeight="1" x14ac:dyDescent="0.4">
      <c r="F5391" s="12"/>
    </row>
    <row r="5392" spans="6:6" ht="16.5" customHeight="1" x14ac:dyDescent="0.4">
      <c r="F5392" s="12"/>
    </row>
    <row r="5393" spans="6:6" ht="16.5" customHeight="1" x14ac:dyDescent="0.4">
      <c r="F5393" s="12"/>
    </row>
    <row r="5394" spans="6:6" ht="16.5" customHeight="1" x14ac:dyDescent="0.4">
      <c r="F5394" s="12"/>
    </row>
    <row r="5395" spans="6:6" ht="16.5" customHeight="1" x14ac:dyDescent="0.4">
      <c r="F5395" s="12"/>
    </row>
    <row r="5396" spans="6:6" ht="16.5" customHeight="1" x14ac:dyDescent="0.4">
      <c r="F5396" s="12"/>
    </row>
    <row r="5397" spans="6:6" ht="16.5" customHeight="1" x14ac:dyDescent="0.4">
      <c r="F5397" s="12"/>
    </row>
    <row r="5398" spans="6:6" ht="16.5" customHeight="1" x14ac:dyDescent="0.4">
      <c r="F5398" s="12"/>
    </row>
    <row r="5399" spans="6:6" ht="16.5" customHeight="1" x14ac:dyDescent="0.4">
      <c r="F5399" s="12"/>
    </row>
    <row r="5400" spans="6:6" ht="16.5" customHeight="1" x14ac:dyDescent="0.4">
      <c r="F5400" s="12"/>
    </row>
    <row r="5401" spans="6:6" ht="16.5" customHeight="1" x14ac:dyDescent="0.4">
      <c r="F5401" s="12"/>
    </row>
    <row r="5402" spans="6:6" ht="16.5" customHeight="1" x14ac:dyDescent="0.4">
      <c r="F5402" s="12"/>
    </row>
    <row r="5403" spans="6:6" ht="16.5" customHeight="1" x14ac:dyDescent="0.4">
      <c r="F5403" s="12"/>
    </row>
    <row r="5404" spans="6:6" ht="16.5" customHeight="1" x14ac:dyDescent="0.4">
      <c r="F5404" s="12"/>
    </row>
    <row r="5405" spans="6:6" ht="16.5" customHeight="1" x14ac:dyDescent="0.4">
      <c r="F5405" s="12"/>
    </row>
    <row r="5406" spans="6:6" ht="16.5" customHeight="1" x14ac:dyDescent="0.4">
      <c r="F5406" s="12"/>
    </row>
    <row r="5407" spans="6:6" ht="16.5" customHeight="1" x14ac:dyDescent="0.4">
      <c r="F5407" s="12"/>
    </row>
    <row r="5408" spans="6:6" ht="16.5" customHeight="1" x14ac:dyDescent="0.4">
      <c r="F5408" s="12"/>
    </row>
    <row r="5409" spans="6:6" ht="16.5" customHeight="1" x14ac:dyDescent="0.4">
      <c r="F5409" s="12"/>
    </row>
    <row r="5410" spans="6:6" ht="16.5" customHeight="1" x14ac:dyDescent="0.4">
      <c r="F5410" s="12"/>
    </row>
    <row r="5411" spans="6:6" ht="16.5" customHeight="1" x14ac:dyDescent="0.4">
      <c r="F5411" s="12"/>
    </row>
    <row r="5412" spans="6:6" ht="16.5" customHeight="1" x14ac:dyDescent="0.4">
      <c r="F5412" s="12"/>
    </row>
    <row r="5413" spans="6:6" ht="16.5" customHeight="1" x14ac:dyDescent="0.4">
      <c r="F5413" s="12"/>
    </row>
    <row r="5414" spans="6:6" ht="16.5" customHeight="1" x14ac:dyDescent="0.4">
      <c r="F5414" s="12"/>
    </row>
    <row r="5415" spans="6:6" ht="16.5" customHeight="1" x14ac:dyDescent="0.4">
      <c r="F5415" s="12"/>
    </row>
    <row r="5416" spans="6:6" ht="16.5" customHeight="1" x14ac:dyDescent="0.4">
      <c r="F5416" s="12"/>
    </row>
    <row r="5417" spans="6:6" ht="16.5" customHeight="1" x14ac:dyDescent="0.4">
      <c r="F5417" s="12"/>
    </row>
    <row r="5418" spans="6:6" ht="16.5" customHeight="1" x14ac:dyDescent="0.4">
      <c r="F5418" s="12"/>
    </row>
    <row r="5419" spans="6:6" ht="16.5" customHeight="1" x14ac:dyDescent="0.4">
      <c r="F5419" s="12"/>
    </row>
    <row r="5420" spans="6:6" ht="16.5" customHeight="1" x14ac:dyDescent="0.4">
      <c r="F5420" s="12"/>
    </row>
    <row r="5421" spans="6:6" ht="16.5" customHeight="1" x14ac:dyDescent="0.4">
      <c r="F5421" s="12"/>
    </row>
    <row r="5422" spans="6:6" ht="16.5" customHeight="1" x14ac:dyDescent="0.4">
      <c r="F5422" s="12"/>
    </row>
    <row r="5423" spans="6:6" ht="16.5" customHeight="1" x14ac:dyDescent="0.4">
      <c r="F5423" s="12"/>
    </row>
    <row r="5424" spans="6:6" ht="16.5" customHeight="1" x14ac:dyDescent="0.4">
      <c r="F5424" s="12"/>
    </row>
    <row r="5425" spans="6:6" ht="16.5" customHeight="1" x14ac:dyDescent="0.4">
      <c r="F5425" s="12"/>
    </row>
    <row r="5426" spans="6:6" ht="16.5" customHeight="1" x14ac:dyDescent="0.4">
      <c r="F5426" s="12"/>
    </row>
    <row r="5427" spans="6:6" ht="16.5" customHeight="1" x14ac:dyDescent="0.4">
      <c r="F5427" s="12"/>
    </row>
    <row r="5428" spans="6:6" ht="16.5" customHeight="1" x14ac:dyDescent="0.4">
      <c r="F5428" s="12"/>
    </row>
    <row r="5429" spans="6:6" ht="16.5" customHeight="1" x14ac:dyDescent="0.4">
      <c r="F5429" s="12"/>
    </row>
    <row r="5430" spans="6:6" ht="16.5" customHeight="1" x14ac:dyDescent="0.4">
      <c r="F5430" s="12"/>
    </row>
    <row r="5431" spans="6:6" ht="16.5" customHeight="1" x14ac:dyDescent="0.4">
      <c r="F5431" s="12"/>
    </row>
    <row r="5432" spans="6:6" ht="16.5" customHeight="1" x14ac:dyDescent="0.4">
      <c r="F5432" s="12"/>
    </row>
    <row r="5433" spans="6:6" ht="16.5" customHeight="1" x14ac:dyDescent="0.4">
      <c r="F5433" s="12"/>
    </row>
    <row r="5434" spans="6:6" ht="16.5" customHeight="1" x14ac:dyDescent="0.4">
      <c r="F5434" s="12"/>
    </row>
    <row r="5435" spans="6:6" ht="16.5" customHeight="1" x14ac:dyDescent="0.4">
      <c r="F5435" s="12"/>
    </row>
    <row r="5436" spans="6:6" ht="16.5" customHeight="1" x14ac:dyDescent="0.4">
      <c r="F5436" s="12"/>
    </row>
    <row r="5437" spans="6:6" ht="16.5" customHeight="1" x14ac:dyDescent="0.4">
      <c r="F5437" s="12"/>
    </row>
    <row r="5438" spans="6:6" ht="16.5" customHeight="1" x14ac:dyDescent="0.4">
      <c r="F5438" s="12"/>
    </row>
    <row r="5439" spans="6:6" ht="16.5" customHeight="1" x14ac:dyDescent="0.4">
      <c r="F5439" s="12"/>
    </row>
    <row r="5440" spans="6:6" ht="16.5" customHeight="1" x14ac:dyDescent="0.4">
      <c r="F5440" s="12"/>
    </row>
    <row r="5441" spans="6:6" ht="16.5" customHeight="1" x14ac:dyDescent="0.4">
      <c r="F5441" s="12"/>
    </row>
    <row r="5442" spans="6:6" ht="16.5" customHeight="1" x14ac:dyDescent="0.4">
      <c r="F5442" s="12"/>
    </row>
    <row r="5443" spans="6:6" ht="16.5" customHeight="1" x14ac:dyDescent="0.4">
      <c r="F5443" s="12"/>
    </row>
    <row r="5444" spans="6:6" ht="16.5" customHeight="1" x14ac:dyDescent="0.4">
      <c r="F5444" s="12"/>
    </row>
    <row r="5445" spans="6:6" ht="16.5" customHeight="1" x14ac:dyDescent="0.4">
      <c r="F5445" s="12"/>
    </row>
    <row r="5446" spans="6:6" ht="16.5" customHeight="1" x14ac:dyDescent="0.4">
      <c r="F5446" s="12"/>
    </row>
    <row r="5447" spans="6:6" ht="16.5" customHeight="1" x14ac:dyDescent="0.4">
      <c r="F5447" s="12"/>
    </row>
    <row r="5448" spans="6:6" ht="16.5" customHeight="1" x14ac:dyDescent="0.4">
      <c r="F5448" s="12"/>
    </row>
    <row r="5449" spans="6:6" ht="16.5" customHeight="1" x14ac:dyDescent="0.4">
      <c r="F5449" s="12"/>
    </row>
    <row r="5450" spans="6:6" ht="16.5" customHeight="1" x14ac:dyDescent="0.4">
      <c r="F5450" s="12"/>
    </row>
    <row r="5451" spans="6:6" ht="16.5" customHeight="1" x14ac:dyDescent="0.4">
      <c r="F5451" s="12"/>
    </row>
    <row r="5452" spans="6:6" ht="16.5" customHeight="1" x14ac:dyDescent="0.4">
      <c r="F5452" s="12"/>
    </row>
    <row r="5453" spans="6:6" ht="16.5" customHeight="1" x14ac:dyDescent="0.4">
      <c r="F5453" s="12"/>
    </row>
    <row r="5454" spans="6:6" ht="16.5" customHeight="1" x14ac:dyDescent="0.4">
      <c r="F5454" s="12"/>
    </row>
    <row r="5455" spans="6:6" ht="16.5" customHeight="1" x14ac:dyDescent="0.4">
      <c r="F5455" s="12"/>
    </row>
    <row r="5456" spans="6:6" ht="16.5" customHeight="1" x14ac:dyDescent="0.4">
      <c r="F5456" s="12"/>
    </row>
    <row r="5457" spans="6:6" ht="16.5" customHeight="1" x14ac:dyDescent="0.4">
      <c r="F5457" s="12"/>
    </row>
    <row r="5458" spans="6:6" ht="16.5" customHeight="1" x14ac:dyDescent="0.4">
      <c r="F5458" s="12"/>
    </row>
    <row r="5459" spans="6:6" ht="16.5" customHeight="1" x14ac:dyDescent="0.4">
      <c r="F5459" s="12"/>
    </row>
    <row r="5460" spans="6:6" ht="16.5" customHeight="1" x14ac:dyDescent="0.4">
      <c r="F5460" s="12"/>
    </row>
    <row r="5461" spans="6:6" ht="16.5" customHeight="1" x14ac:dyDescent="0.4">
      <c r="F5461" s="12"/>
    </row>
    <row r="5462" spans="6:6" ht="16.5" customHeight="1" x14ac:dyDescent="0.4">
      <c r="F5462" s="12"/>
    </row>
    <row r="5463" spans="6:6" ht="16.5" customHeight="1" x14ac:dyDescent="0.4">
      <c r="F5463" s="12"/>
    </row>
    <row r="5464" spans="6:6" ht="16.5" customHeight="1" x14ac:dyDescent="0.4">
      <c r="F5464" s="12"/>
    </row>
    <row r="5465" spans="6:6" ht="16.5" customHeight="1" x14ac:dyDescent="0.4">
      <c r="F5465" s="12"/>
    </row>
    <row r="5466" spans="6:6" ht="16.5" customHeight="1" x14ac:dyDescent="0.4">
      <c r="F5466" s="12"/>
    </row>
    <row r="5467" spans="6:6" ht="16.5" customHeight="1" x14ac:dyDescent="0.4">
      <c r="F5467" s="12"/>
    </row>
    <row r="5468" spans="6:6" ht="16.5" customHeight="1" x14ac:dyDescent="0.4">
      <c r="F5468" s="12"/>
    </row>
    <row r="5469" spans="6:6" ht="16.5" customHeight="1" x14ac:dyDescent="0.4">
      <c r="F5469" s="12"/>
    </row>
    <row r="5470" spans="6:6" ht="16.5" customHeight="1" x14ac:dyDescent="0.4">
      <c r="F5470" s="12"/>
    </row>
    <row r="5471" spans="6:6" ht="16.5" customHeight="1" x14ac:dyDescent="0.4">
      <c r="F5471" s="12"/>
    </row>
    <row r="5472" spans="6:6" ht="16.5" customHeight="1" x14ac:dyDescent="0.4">
      <c r="F5472" s="12"/>
    </row>
    <row r="5473" spans="6:6" ht="16.5" customHeight="1" x14ac:dyDescent="0.4">
      <c r="F5473" s="12"/>
    </row>
    <row r="5474" spans="6:6" ht="16.5" customHeight="1" x14ac:dyDescent="0.4">
      <c r="F5474" s="12"/>
    </row>
    <row r="5475" spans="6:6" ht="16.5" customHeight="1" x14ac:dyDescent="0.4">
      <c r="F5475" s="12"/>
    </row>
    <row r="5476" spans="6:6" ht="16.5" customHeight="1" x14ac:dyDescent="0.4">
      <c r="F5476" s="12"/>
    </row>
    <row r="5477" spans="6:6" ht="16.5" customHeight="1" x14ac:dyDescent="0.4">
      <c r="F5477" s="12"/>
    </row>
    <row r="5478" spans="6:6" ht="16.5" customHeight="1" x14ac:dyDescent="0.4">
      <c r="F5478" s="12"/>
    </row>
    <row r="5479" spans="6:6" ht="16.5" customHeight="1" x14ac:dyDescent="0.4">
      <c r="F5479" s="12"/>
    </row>
    <row r="5480" spans="6:6" ht="16.5" customHeight="1" x14ac:dyDescent="0.4">
      <c r="F5480" s="12"/>
    </row>
    <row r="5481" spans="6:6" ht="16.5" customHeight="1" x14ac:dyDescent="0.4">
      <c r="F5481" s="12"/>
    </row>
    <row r="5482" spans="6:6" ht="16.5" customHeight="1" x14ac:dyDescent="0.4">
      <c r="F5482" s="12"/>
    </row>
    <row r="5483" spans="6:6" ht="16.5" customHeight="1" x14ac:dyDescent="0.4">
      <c r="F5483" s="12"/>
    </row>
    <row r="5484" spans="6:6" ht="16.5" customHeight="1" x14ac:dyDescent="0.4">
      <c r="F5484" s="12"/>
    </row>
    <row r="5485" spans="6:6" ht="16.5" customHeight="1" x14ac:dyDescent="0.4">
      <c r="F5485" s="12"/>
    </row>
    <row r="5486" spans="6:6" ht="16.5" customHeight="1" x14ac:dyDescent="0.4">
      <c r="F5486" s="12"/>
    </row>
    <row r="5487" spans="6:6" ht="16.5" customHeight="1" x14ac:dyDescent="0.4">
      <c r="F5487" s="12"/>
    </row>
    <row r="5488" spans="6:6" ht="16.5" customHeight="1" x14ac:dyDescent="0.4">
      <c r="F5488" s="12"/>
    </row>
    <row r="5489" spans="6:6" ht="16.5" customHeight="1" x14ac:dyDescent="0.4">
      <c r="F5489" s="12"/>
    </row>
    <row r="5490" spans="6:6" ht="16.5" customHeight="1" x14ac:dyDescent="0.4">
      <c r="F5490" s="12"/>
    </row>
    <row r="5491" spans="6:6" ht="16.5" customHeight="1" x14ac:dyDescent="0.4">
      <c r="F5491" s="12"/>
    </row>
    <row r="5492" spans="6:6" ht="16.5" customHeight="1" x14ac:dyDescent="0.4">
      <c r="F5492" s="12"/>
    </row>
    <row r="5493" spans="6:6" ht="16.5" customHeight="1" x14ac:dyDescent="0.4">
      <c r="F5493" s="12"/>
    </row>
    <row r="5494" spans="6:6" ht="16.5" customHeight="1" x14ac:dyDescent="0.4">
      <c r="F5494" s="12"/>
    </row>
    <row r="5495" spans="6:6" ht="16.5" customHeight="1" x14ac:dyDescent="0.4">
      <c r="F5495" s="12"/>
    </row>
    <row r="5496" spans="6:6" ht="16.5" customHeight="1" x14ac:dyDescent="0.4">
      <c r="F5496" s="12"/>
    </row>
    <row r="5497" spans="6:6" ht="16.5" customHeight="1" x14ac:dyDescent="0.4">
      <c r="F5497" s="12"/>
    </row>
    <row r="5498" spans="6:6" ht="16.5" customHeight="1" x14ac:dyDescent="0.4">
      <c r="F5498" s="12"/>
    </row>
    <row r="5499" spans="6:6" ht="16.5" customHeight="1" x14ac:dyDescent="0.4">
      <c r="F5499" s="12"/>
    </row>
    <row r="5500" spans="6:6" ht="16.5" customHeight="1" x14ac:dyDescent="0.4">
      <c r="F5500" s="12"/>
    </row>
    <row r="5501" spans="6:6" ht="16.5" customHeight="1" x14ac:dyDescent="0.4">
      <c r="F5501" s="12"/>
    </row>
    <row r="5502" spans="6:6" ht="16.5" customHeight="1" x14ac:dyDescent="0.4">
      <c r="F5502" s="12"/>
    </row>
    <row r="5503" spans="6:6" ht="16.5" customHeight="1" x14ac:dyDescent="0.4">
      <c r="F5503" s="12"/>
    </row>
    <row r="5504" spans="6:6" ht="16.5" customHeight="1" x14ac:dyDescent="0.4">
      <c r="F5504" s="12"/>
    </row>
    <row r="5505" spans="6:6" ht="16.5" customHeight="1" x14ac:dyDescent="0.4">
      <c r="F5505" s="12"/>
    </row>
    <row r="5506" spans="6:6" ht="16.5" customHeight="1" x14ac:dyDescent="0.4">
      <c r="F5506" s="12"/>
    </row>
    <row r="5507" spans="6:6" ht="16.5" customHeight="1" x14ac:dyDescent="0.4">
      <c r="F5507" s="12"/>
    </row>
    <row r="5508" spans="6:6" ht="16.5" customHeight="1" x14ac:dyDescent="0.4">
      <c r="F5508" s="12"/>
    </row>
    <row r="5509" spans="6:6" ht="16.5" customHeight="1" x14ac:dyDescent="0.4">
      <c r="F5509" s="12"/>
    </row>
    <row r="5510" spans="6:6" ht="16.5" customHeight="1" x14ac:dyDescent="0.4">
      <c r="F5510" s="12"/>
    </row>
    <row r="5511" spans="6:6" ht="16.5" customHeight="1" x14ac:dyDescent="0.4">
      <c r="F5511" s="12"/>
    </row>
    <row r="5512" spans="6:6" ht="16.5" customHeight="1" x14ac:dyDescent="0.4">
      <c r="F5512" s="12"/>
    </row>
    <row r="5513" spans="6:6" ht="16.5" customHeight="1" x14ac:dyDescent="0.4">
      <c r="F5513" s="12"/>
    </row>
    <row r="5514" spans="6:6" ht="16.5" customHeight="1" x14ac:dyDescent="0.4">
      <c r="F5514" s="12"/>
    </row>
    <row r="5515" spans="6:6" ht="16.5" customHeight="1" x14ac:dyDescent="0.4">
      <c r="F5515" s="12"/>
    </row>
    <row r="5516" spans="6:6" ht="16.5" customHeight="1" x14ac:dyDescent="0.4">
      <c r="F5516" s="12"/>
    </row>
    <row r="5517" spans="6:6" ht="16.5" customHeight="1" x14ac:dyDescent="0.4">
      <c r="F5517" s="12"/>
    </row>
    <row r="5518" spans="6:6" ht="16.5" customHeight="1" x14ac:dyDescent="0.4">
      <c r="F5518" s="12"/>
    </row>
    <row r="5519" spans="6:6" ht="16.5" customHeight="1" x14ac:dyDescent="0.4">
      <c r="F5519" s="12"/>
    </row>
    <row r="5520" spans="6:6" ht="16.5" customHeight="1" x14ac:dyDescent="0.4">
      <c r="F5520" s="12"/>
    </row>
    <row r="5521" spans="6:6" ht="16.5" customHeight="1" x14ac:dyDescent="0.4">
      <c r="F5521" s="12"/>
    </row>
    <row r="5522" spans="6:6" ht="16.5" customHeight="1" x14ac:dyDescent="0.4">
      <c r="F5522" s="12"/>
    </row>
    <row r="5523" spans="6:6" ht="16.5" customHeight="1" x14ac:dyDescent="0.4">
      <c r="F5523" s="12"/>
    </row>
    <row r="5524" spans="6:6" ht="16.5" customHeight="1" x14ac:dyDescent="0.4">
      <c r="F5524" s="12"/>
    </row>
    <row r="5525" spans="6:6" ht="16.5" customHeight="1" x14ac:dyDescent="0.4">
      <c r="F5525" s="12"/>
    </row>
    <row r="5526" spans="6:6" ht="16.5" customHeight="1" x14ac:dyDescent="0.4">
      <c r="F5526" s="12"/>
    </row>
    <row r="5527" spans="6:6" ht="16.5" customHeight="1" x14ac:dyDescent="0.4">
      <c r="F5527" s="12"/>
    </row>
    <row r="5528" spans="6:6" ht="16.5" customHeight="1" x14ac:dyDescent="0.4">
      <c r="F5528" s="12"/>
    </row>
    <row r="5529" spans="6:6" ht="16.5" customHeight="1" x14ac:dyDescent="0.4">
      <c r="F5529" s="12"/>
    </row>
    <row r="5530" spans="6:6" ht="16.5" customHeight="1" x14ac:dyDescent="0.4">
      <c r="F5530" s="12"/>
    </row>
    <row r="5531" spans="6:6" ht="16.5" customHeight="1" x14ac:dyDescent="0.4">
      <c r="F5531" s="12"/>
    </row>
    <row r="5532" spans="6:6" ht="16.5" customHeight="1" x14ac:dyDescent="0.4">
      <c r="F5532" s="12"/>
    </row>
    <row r="5533" spans="6:6" ht="16.5" customHeight="1" x14ac:dyDescent="0.4">
      <c r="F5533" s="12"/>
    </row>
    <row r="5534" spans="6:6" ht="16.5" customHeight="1" x14ac:dyDescent="0.4">
      <c r="F5534" s="12"/>
    </row>
    <row r="5535" spans="6:6" ht="16.5" customHeight="1" x14ac:dyDescent="0.4">
      <c r="F5535" s="12"/>
    </row>
    <row r="5536" spans="6:6" ht="16.5" customHeight="1" x14ac:dyDescent="0.4">
      <c r="F5536" s="12"/>
    </row>
    <row r="5537" spans="6:6" ht="16.5" customHeight="1" x14ac:dyDescent="0.4">
      <c r="F5537" s="12"/>
    </row>
    <row r="5538" spans="6:6" ht="16.5" customHeight="1" x14ac:dyDescent="0.4">
      <c r="F5538" s="12"/>
    </row>
    <row r="5539" spans="6:6" ht="16.5" customHeight="1" x14ac:dyDescent="0.4">
      <c r="F5539" s="12"/>
    </row>
    <row r="5540" spans="6:6" ht="16.5" customHeight="1" x14ac:dyDescent="0.4">
      <c r="F5540" s="12"/>
    </row>
    <row r="5541" spans="6:6" ht="16.5" customHeight="1" x14ac:dyDescent="0.4">
      <c r="F5541" s="12"/>
    </row>
    <row r="5542" spans="6:6" ht="16.5" customHeight="1" x14ac:dyDescent="0.4">
      <c r="F5542" s="12"/>
    </row>
    <row r="5543" spans="6:6" ht="16.5" customHeight="1" x14ac:dyDescent="0.4">
      <c r="F5543" s="12"/>
    </row>
    <row r="5544" spans="6:6" ht="16.5" customHeight="1" x14ac:dyDescent="0.4">
      <c r="F5544" s="12"/>
    </row>
    <row r="5545" spans="6:6" ht="16.5" customHeight="1" x14ac:dyDescent="0.4">
      <c r="F5545" s="12"/>
    </row>
    <row r="5546" spans="6:6" ht="16.5" customHeight="1" x14ac:dyDescent="0.4">
      <c r="F5546" s="12"/>
    </row>
    <row r="5547" spans="6:6" ht="16.5" customHeight="1" x14ac:dyDescent="0.4">
      <c r="F5547" s="12"/>
    </row>
    <row r="5548" spans="6:6" ht="16.5" customHeight="1" x14ac:dyDescent="0.4">
      <c r="F5548" s="12"/>
    </row>
    <row r="5549" spans="6:6" ht="16.5" customHeight="1" x14ac:dyDescent="0.4">
      <c r="F5549" s="12"/>
    </row>
    <row r="5550" spans="6:6" ht="16.5" customHeight="1" x14ac:dyDescent="0.4">
      <c r="F5550" s="12"/>
    </row>
    <row r="5551" spans="6:6" ht="16.5" customHeight="1" x14ac:dyDescent="0.4">
      <c r="F5551" s="12"/>
    </row>
    <row r="5552" spans="6:6" ht="16.5" customHeight="1" x14ac:dyDescent="0.4">
      <c r="F5552" s="12"/>
    </row>
    <row r="5553" spans="6:6" ht="16.5" customHeight="1" x14ac:dyDescent="0.4">
      <c r="F5553" s="12"/>
    </row>
    <row r="5554" spans="6:6" ht="16.5" customHeight="1" x14ac:dyDescent="0.4">
      <c r="F5554" s="12"/>
    </row>
    <row r="5555" spans="6:6" ht="16.5" customHeight="1" x14ac:dyDescent="0.4">
      <c r="F5555" s="12"/>
    </row>
    <row r="5556" spans="6:6" ht="16.5" customHeight="1" x14ac:dyDescent="0.4">
      <c r="F5556" s="12"/>
    </row>
    <row r="5557" spans="6:6" ht="16.5" customHeight="1" x14ac:dyDescent="0.4">
      <c r="F5557" s="12"/>
    </row>
    <row r="5558" spans="6:6" ht="16.5" customHeight="1" x14ac:dyDescent="0.4">
      <c r="F5558" s="12"/>
    </row>
    <row r="5559" spans="6:6" ht="16.5" customHeight="1" x14ac:dyDescent="0.4">
      <c r="F5559" s="12"/>
    </row>
    <row r="5560" spans="6:6" ht="16.5" customHeight="1" x14ac:dyDescent="0.4">
      <c r="F5560" s="12"/>
    </row>
    <row r="5561" spans="6:6" ht="16.5" customHeight="1" x14ac:dyDescent="0.4">
      <c r="F5561" s="12"/>
    </row>
    <row r="5562" spans="6:6" ht="16.5" customHeight="1" x14ac:dyDescent="0.4">
      <c r="F5562" s="12"/>
    </row>
    <row r="5563" spans="6:6" ht="16.5" customHeight="1" x14ac:dyDescent="0.4">
      <c r="F5563" s="12"/>
    </row>
    <row r="5564" spans="6:6" ht="16.5" customHeight="1" x14ac:dyDescent="0.4">
      <c r="F5564" s="12"/>
    </row>
    <row r="5565" spans="6:6" ht="16.5" customHeight="1" x14ac:dyDescent="0.4">
      <c r="F5565" s="12"/>
    </row>
    <row r="5566" spans="6:6" ht="16.5" customHeight="1" x14ac:dyDescent="0.4">
      <c r="F5566" s="12"/>
    </row>
    <row r="5567" spans="6:6" ht="16.5" customHeight="1" x14ac:dyDescent="0.4">
      <c r="F5567" s="12"/>
    </row>
    <row r="5568" spans="6:6" ht="16.5" customHeight="1" x14ac:dyDescent="0.4">
      <c r="F5568" s="12"/>
    </row>
    <row r="5569" spans="6:6" ht="16.5" customHeight="1" x14ac:dyDescent="0.4">
      <c r="F5569" s="12"/>
    </row>
    <row r="5570" spans="6:6" ht="16.5" customHeight="1" x14ac:dyDescent="0.4">
      <c r="F5570" s="12"/>
    </row>
    <row r="5571" spans="6:6" ht="16.5" customHeight="1" x14ac:dyDescent="0.4">
      <c r="F5571" s="12"/>
    </row>
    <row r="5572" spans="6:6" ht="16.5" customHeight="1" x14ac:dyDescent="0.4">
      <c r="F5572" s="12"/>
    </row>
    <row r="5573" spans="6:6" ht="16.5" customHeight="1" x14ac:dyDescent="0.4">
      <c r="F5573" s="12"/>
    </row>
    <row r="5574" spans="6:6" ht="16.5" customHeight="1" x14ac:dyDescent="0.4">
      <c r="F5574" s="12"/>
    </row>
    <row r="5575" spans="6:6" ht="16.5" customHeight="1" x14ac:dyDescent="0.4">
      <c r="F5575" s="12"/>
    </row>
    <row r="5576" spans="6:6" ht="16.5" customHeight="1" x14ac:dyDescent="0.4">
      <c r="F5576" s="12"/>
    </row>
    <row r="5577" spans="6:6" ht="16.5" customHeight="1" x14ac:dyDescent="0.4">
      <c r="F5577" s="12"/>
    </row>
    <row r="5578" spans="6:6" ht="16.5" customHeight="1" x14ac:dyDescent="0.4">
      <c r="F5578" s="12"/>
    </row>
    <row r="5579" spans="6:6" ht="16.5" customHeight="1" x14ac:dyDescent="0.4">
      <c r="F5579" s="12"/>
    </row>
    <row r="5580" spans="6:6" ht="16.5" customHeight="1" x14ac:dyDescent="0.4">
      <c r="F5580" s="12"/>
    </row>
    <row r="5581" spans="6:6" ht="16.5" customHeight="1" x14ac:dyDescent="0.4">
      <c r="F5581" s="12"/>
    </row>
    <row r="5582" spans="6:6" ht="16.5" customHeight="1" x14ac:dyDescent="0.4">
      <c r="F5582" s="12"/>
    </row>
    <row r="5583" spans="6:6" ht="16.5" customHeight="1" x14ac:dyDescent="0.4">
      <c r="F5583" s="12"/>
    </row>
    <row r="5584" spans="6:6" ht="16.5" customHeight="1" x14ac:dyDescent="0.4">
      <c r="F5584" s="12"/>
    </row>
    <row r="5585" spans="6:6" ht="16.5" customHeight="1" x14ac:dyDescent="0.4">
      <c r="F5585" s="12"/>
    </row>
    <row r="5586" spans="6:6" ht="16.5" customHeight="1" x14ac:dyDescent="0.4">
      <c r="F5586" s="12"/>
    </row>
    <row r="5587" spans="6:6" ht="16.5" customHeight="1" x14ac:dyDescent="0.4">
      <c r="F5587" s="12"/>
    </row>
    <row r="5588" spans="6:6" ht="16.5" customHeight="1" x14ac:dyDescent="0.4">
      <c r="F5588" s="12"/>
    </row>
    <row r="5589" spans="6:6" ht="16.5" customHeight="1" x14ac:dyDescent="0.4">
      <c r="F5589" s="12"/>
    </row>
    <row r="5590" spans="6:6" ht="16.5" customHeight="1" x14ac:dyDescent="0.4">
      <c r="F5590" s="12"/>
    </row>
    <row r="5591" spans="6:6" ht="16.5" customHeight="1" x14ac:dyDescent="0.4">
      <c r="F5591" s="12"/>
    </row>
    <row r="5592" spans="6:6" ht="16.5" customHeight="1" x14ac:dyDescent="0.4">
      <c r="F5592" s="12"/>
    </row>
    <row r="5593" spans="6:6" ht="16.5" customHeight="1" x14ac:dyDescent="0.4">
      <c r="F5593" s="12"/>
    </row>
    <row r="5594" spans="6:6" ht="16.5" customHeight="1" x14ac:dyDescent="0.4">
      <c r="F5594" s="12"/>
    </row>
    <row r="5595" spans="6:6" ht="16.5" customHeight="1" x14ac:dyDescent="0.4">
      <c r="F5595" s="12"/>
    </row>
    <row r="5596" spans="6:6" ht="16.5" customHeight="1" x14ac:dyDescent="0.4">
      <c r="F5596" s="12"/>
    </row>
    <row r="5597" spans="6:6" ht="16.5" customHeight="1" x14ac:dyDescent="0.4">
      <c r="F5597" s="12"/>
    </row>
    <row r="5598" spans="6:6" ht="16.5" customHeight="1" x14ac:dyDescent="0.4">
      <c r="F5598" s="12"/>
    </row>
    <row r="5599" spans="6:6" ht="16.5" customHeight="1" x14ac:dyDescent="0.4">
      <c r="F5599" s="12"/>
    </row>
    <row r="5600" spans="6:6" ht="16.5" customHeight="1" x14ac:dyDescent="0.4">
      <c r="F5600" s="12"/>
    </row>
    <row r="5601" spans="6:6" ht="16.5" customHeight="1" x14ac:dyDescent="0.4">
      <c r="F5601" s="12"/>
    </row>
    <row r="5602" spans="6:6" ht="16.5" customHeight="1" x14ac:dyDescent="0.4">
      <c r="F5602" s="12"/>
    </row>
    <row r="5603" spans="6:6" ht="16.5" customHeight="1" x14ac:dyDescent="0.4">
      <c r="F5603" s="12"/>
    </row>
    <row r="5604" spans="6:6" ht="16.5" customHeight="1" x14ac:dyDescent="0.4">
      <c r="F5604" s="12"/>
    </row>
    <row r="5605" spans="6:6" ht="16.5" customHeight="1" x14ac:dyDescent="0.4">
      <c r="F5605" s="12"/>
    </row>
    <row r="5606" spans="6:6" ht="16.5" customHeight="1" x14ac:dyDescent="0.4">
      <c r="F5606" s="12"/>
    </row>
    <row r="5607" spans="6:6" ht="16.5" customHeight="1" x14ac:dyDescent="0.4">
      <c r="F5607" s="12"/>
    </row>
    <row r="5608" spans="6:6" ht="16.5" customHeight="1" x14ac:dyDescent="0.4">
      <c r="F5608" s="12"/>
    </row>
    <row r="5609" spans="6:6" ht="16.5" customHeight="1" x14ac:dyDescent="0.4">
      <c r="F5609" s="12"/>
    </row>
    <row r="5610" spans="6:6" ht="16.5" customHeight="1" x14ac:dyDescent="0.4">
      <c r="F5610" s="12"/>
    </row>
    <row r="5611" spans="6:6" ht="16.5" customHeight="1" x14ac:dyDescent="0.4">
      <c r="F5611" s="12"/>
    </row>
    <row r="5612" spans="6:6" ht="16.5" customHeight="1" x14ac:dyDescent="0.4">
      <c r="F5612" s="12"/>
    </row>
    <row r="5613" spans="6:6" ht="16.5" customHeight="1" x14ac:dyDescent="0.4">
      <c r="F5613" s="12"/>
    </row>
    <row r="5614" spans="6:6" ht="16.5" customHeight="1" x14ac:dyDescent="0.4">
      <c r="F5614" s="12"/>
    </row>
    <row r="5615" spans="6:6" ht="16.5" customHeight="1" x14ac:dyDescent="0.4">
      <c r="F5615" s="12"/>
    </row>
    <row r="5616" spans="6:6" ht="16.5" customHeight="1" x14ac:dyDescent="0.4">
      <c r="F5616" s="12"/>
    </row>
    <row r="5617" spans="6:6" ht="16.5" customHeight="1" x14ac:dyDescent="0.4">
      <c r="F5617" s="12"/>
    </row>
    <row r="5618" spans="6:6" ht="16.5" customHeight="1" x14ac:dyDescent="0.4">
      <c r="F5618" s="12"/>
    </row>
    <row r="5619" spans="6:6" ht="16.5" customHeight="1" x14ac:dyDescent="0.4">
      <c r="F5619" s="12"/>
    </row>
    <row r="5620" spans="6:6" ht="16.5" customHeight="1" x14ac:dyDescent="0.4">
      <c r="F5620" s="12"/>
    </row>
    <row r="5621" spans="6:6" ht="16.5" customHeight="1" x14ac:dyDescent="0.4">
      <c r="F5621" s="12"/>
    </row>
    <row r="5622" spans="6:6" ht="16.5" customHeight="1" x14ac:dyDescent="0.4">
      <c r="F5622" s="12"/>
    </row>
    <row r="5623" spans="6:6" ht="16.5" customHeight="1" x14ac:dyDescent="0.4">
      <c r="F5623" s="12"/>
    </row>
    <row r="5624" spans="6:6" ht="16.5" customHeight="1" x14ac:dyDescent="0.4">
      <c r="F5624" s="12"/>
    </row>
    <row r="5625" spans="6:6" ht="16.5" customHeight="1" x14ac:dyDescent="0.4">
      <c r="F5625" s="12"/>
    </row>
    <row r="5626" spans="6:6" ht="16.5" customHeight="1" x14ac:dyDescent="0.4">
      <c r="F5626" s="12"/>
    </row>
    <row r="5627" spans="6:6" ht="16.5" customHeight="1" x14ac:dyDescent="0.4">
      <c r="F5627" s="12"/>
    </row>
    <row r="5628" spans="6:6" ht="16.5" customHeight="1" x14ac:dyDescent="0.4">
      <c r="F5628" s="12"/>
    </row>
    <row r="5629" spans="6:6" ht="16.5" customHeight="1" x14ac:dyDescent="0.4">
      <c r="F5629" s="12"/>
    </row>
    <row r="5630" spans="6:6" ht="16.5" customHeight="1" x14ac:dyDescent="0.4">
      <c r="F5630" s="12"/>
    </row>
    <row r="5631" spans="6:6" ht="16.5" customHeight="1" x14ac:dyDescent="0.4">
      <c r="F5631" s="12"/>
    </row>
    <row r="5632" spans="6:6" ht="16.5" customHeight="1" x14ac:dyDescent="0.4">
      <c r="F5632" s="12"/>
    </row>
    <row r="5633" spans="6:6" ht="16.5" customHeight="1" x14ac:dyDescent="0.4">
      <c r="F5633" s="12"/>
    </row>
    <row r="5634" spans="6:6" ht="16.5" customHeight="1" x14ac:dyDescent="0.4">
      <c r="F5634" s="12"/>
    </row>
    <row r="5635" spans="6:6" ht="16.5" customHeight="1" x14ac:dyDescent="0.4">
      <c r="F5635" s="12"/>
    </row>
    <row r="5636" spans="6:6" ht="16.5" customHeight="1" x14ac:dyDescent="0.4">
      <c r="F5636" s="12"/>
    </row>
    <row r="5637" spans="6:6" ht="16.5" customHeight="1" x14ac:dyDescent="0.4">
      <c r="F5637" s="12"/>
    </row>
    <row r="5638" spans="6:6" ht="16.5" customHeight="1" x14ac:dyDescent="0.4">
      <c r="F5638" s="12"/>
    </row>
    <row r="5639" spans="6:6" ht="16.5" customHeight="1" x14ac:dyDescent="0.4">
      <c r="F5639" s="12"/>
    </row>
    <row r="5640" spans="6:6" ht="16.5" customHeight="1" x14ac:dyDescent="0.4">
      <c r="F5640" s="12"/>
    </row>
    <row r="5641" spans="6:6" ht="16.5" customHeight="1" x14ac:dyDescent="0.4">
      <c r="F5641" s="12"/>
    </row>
    <row r="5642" spans="6:6" ht="16.5" customHeight="1" x14ac:dyDescent="0.4">
      <c r="F5642" s="12"/>
    </row>
    <row r="5643" spans="6:6" ht="16.5" customHeight="1" x14ac:dyDescent="0.4">
      <c r="F5643" s="12"/>
    </row>
    <row r="5644" spans="6:6" ht="16.5" customHeight="1" x14ac:dyDescent="0.4">
      <c r="F5644" s="12"/>
    </row>
    <row r="5645" spans="6:6" ht="16.5" customHeight="1" x14ac:dyDescent="0.4">
      <c r="F5645" s="12"/>
    </row>
    <row r="5646" spans="6:6" ht="16.5" customHeight="1" x14ac:dyDescent="0.4">
      <c r="F5646" s="12"/>
    </row>
    <row r="5647" spans="6:6" ht="16.5" customHeight="1" x14ac:dyDescent="0.4">
      <c r="F5647" s="12"/>
    </row>
    <row r="5648" spans="6:6" ht="16.5" customHeight="1" x14ac:dyDescent="0.4">
      <c r="F5648" s="12"/>
    </row>
    <row r="5649" spans="6:6" ht="16.5" customHeight="1" x14ac:dyDescent="0.4">
      <c r="F5649" s="12"/>
    </row>
    <row r="5650" spans="6:6" ht="16.5" customHeight="1" x14ac:dyDescent="0.4">
      <c r="F5650" s="12"/>
    </row>
    <row r="5651" spans="6:6" ht="16.5" customHeight="1" x14ac:dyDescent="0.4">
      <c r="F5651" s="12"/>
    </row>
    <row r="5652" spans="6:6" ht="16.5" customHeight="1" x14ac:dyDescent="0.4">
      <c r="F5652" s="12"/>
    </row>
    <row r="5653" spans="6:6" ht="16.5" customHeight="1" x14ac:dyDescent="0.4">
      <c r="F5653" s="12"/>
    </row>
    <row r="5654" spans="6:6" ht="16.5" customHeight="1" x14ac:dyDescent="0.4">
      <c r="F5654" s="12"/>
    </row>
    <row r="5655" spans="6:6" ht="16.5" customHeight="1" x14ac:dyDescent="0.4">
      <c r="F5655" s="12"/>
    </row>
    <row r="5656" spans="6:6" ht="16.5" customHeight="1" x14ac:dyDescent="0.4">
      <c r="F5656" s="12"/>
    </row>
    <row r="5657" spans="6:6" ht="16.5" customHeight="1" x14ac:dyDescent="0.4">
      <c r="F5657" s="12"/>
    </row>
    <row r="5658" spans="6:6" ht="16.5" customHeight="1" x14ac:dyDescent="0.4">
      <c r="F5658" s="12"/>
    </row>
    <row r="5659" spans="6:6" ht="16.5" customHeight="1" x14ac:dyDescent="0.4">
      <c r="F5659" s="12"/>
    </row>
    <row r="5660" spans="6:6" ht="16.5" customHeight="1" x14ac:dyDescent="0.4">
      <c r="F5660" s="12"/>
    </row>
    <row r="5661" spans="6:6" ht="16.5" customHeight="1" x14ac:dyDescent="0.4">
      <c r="F5661" s="12"/>
    </row>
    <row r="5662" spans="6:6" ht="16.5" customHeight="1" x14ac:dyDescent="0.4">
      <c r="F5662" s="12"/>
    </row>
    <row r="5663" spans="6:6" ht="16.5" customHeight="1" x14ac:dyDescent="0.4">
      <c r="F5663" s="12"/>
    </row>
    <row r="5664" spans="6:6" ht="16.5" customHeight="1" x14ac:dyDescent="0.4">
      <c r="F5664" s="12"/>
    </row>
    <row r="5665" spans="6:6" ht="16.5" customHeight="1" x14ac:dyDescent="0.4">
      <c r="F5665" s="12"/>
    </row>
    <row r="5666" spans="6:6" ht="16.5" customHeight="1" x14ac:dyDescent="0.4">
      <c r="F5666" s="12"/>
    </row>
    <row r="5667" spans="6:6" ht="16.5" customHeight="1" x14ac:dyDescent="0.4">
      <c r="F5667" s="12"/>
    </row>
    <row r="5668" spans="6:6" ht="16.5" customHeight="1" x14ac:dyDescent="0.4">
      <c r="F5668" s="12"/>
    </row>
    <row r="5669" spans="6:6" ht="16.5" customHeight="1" x14ac:dyDescent="0.4">
      <c r="F5669" s="12"/>
    </row>
    <row r="5670" spans="6:6" ht="16.5" customHeight="1" x14ac:dyDescent="0.4">
      <c r="F5670" s="12"/>
    </row>
    <row r="5671" spans="6:6" ht="16.5" customHeight="1" x14ac:dyDescent="0.4">
      <c r="F5671" s="12"/>
    </row>
    <row r="5672" spans="6:6" ht="16.5" customHeight="1" x14ac:dyDescent="0.4">
      <c r="F5672" s="12"/>
    </row>
    <row r="5673" spans="6:6" ht="16.5" customHeight="1" x14ac:dyDescent="0.4">
      <c r="F5673" s="12"/>
    </row>
    <row r="5674" spans="6:6" ht="16.5" customHeight="1" x14ac:dyDescent="0.4">
      <c r="F5674" s="12"/>
    </row>
    <row r="5675" spans="6:6" ht="16.5" customHeight="1" x14ac:dyDescent="0.4">
      <c r="F5675" s="12"/>
    </row>
    <row r="5676" spans="6:6" ht="16.5" customHeight="1" x14ac:dyDescent="0.4">
      <c r="F5676" s="12"/>
    </row>
    <row r="5677" spans="6:6" ht="16.5" customHeight="1" x14ac:dyDescent="0.4">
      <c r="F5677" s="12"/>
    </row>
    <row r="5678" spans="6:6" ht="16.5" customHeight="1" x14ac:dyDescent="0.4">
      <c r="F5678" s="12"/>
    </row>
    <row r="5679" spans="6:6" ht="16.5" customHeight="1" x14ac:dyDescent="0.4">
      <c r="F5679" s="12"/>
    </row>
    <row r="5680" spans="6:6" ht="16.5" customHeight="1" x14ac:dyDescent="0.4">
      <c r="F5680" s="12"/>
    </row>
    <row r="5681" spans="6:6" ht="16.5" customHeight="1" x14ac:dyDescent="0.4">
      <c r="F5681" s="12"/>
    </row>
    <row r="5682" spans="6:6" ht="16.5" customHeight="1" x14ac:dyDescent="0.4">
      <c r="F5682" s="12"/>
    </row>
    <row r="5683" spans="6:6" ht="16.5" customHeight="1" x14ac:dyDescent="0.4">
      <c r="F5683" s="12"/>
    </row>
    <row r="5684" spans="6:6" ht="16.5" customHeight="1" x14ac:dyDescent="0.4">
      <c r="F5684" s="12"/>
    </row>
    <row r="5685" spans="6:6" ht="16.5" customHeight="1" x14ac:dyDescent="0.4">
      <c r="F5685" s="12"/>
    </row>
    <row r="5686" spans="6:6" ht="16.5" customHeight="1" x14ac:dyDescent="0.4">
      <c r="F5686" s="12"/>
    </row>
    <row r="5687" spans="6:6" ht="16.5" customHeight="1" x14ac:dyDescent="0.4">
      <c r="F5687" s="12"/>
    </row>
    <row r="5688" spans="6:6" ht="16.5" customHeight="1" x14ac:dyDescent="0.4">
      <c r="F5688" s="12"/>
    </row>
    <row r="5689" spans="6:6" ht="16.5" customHeight="1" x14ac:dyDescent="0.4">
      <c r="F5689" s="12"/>
    </row>
    <row r="5690" spans="6:6" ht="16.5" customHeight="1" x14ac:dyDescent="0.4">
      <c r="F5690" s="12"/>
    </row>
    <row r="5691" spans="6:6" ht="16.5" customHeight="1" x14ac:dyDescent="0.4">
      <c r="F5691" s="12"/>
    </row>
    <row r="5692" spans="6:6" ht="16.5" customHeight="1" x14ac:dyDescent="0.4">
      <c r="F5692" s="12"/>
    </row>
    <row r="5693" spans="6:6" ht="16.5" customHeight="1" x14ac:dyDescent="0.4">
      <c r="F5693" s="12"/>
    </row>
    <row r="5694" spans="6:6" ht="16.5" customHeight="1" x14ac:dyDescent="0.4">
      <c r="F5694" s="12"/>
    </row>
    <row r="5695" spans="6:6" ht="16.5" customHeight="1" x14ac:dyDescent="0.4">
      <c r="F5695" s="12"/>
    </row>
    <row r="5696" spans="6:6" ht="16.5" customHeight="1" x14ac:dyDescent="0.4">
      <c r="F5696" s="12"/>
    </row>
    <row r="5697" spans="6:6" ht="16.5" customHeight="1" x14ac:dyDescent="0.4">
      <c r="F5697" s="12"/>
    </row>
    <row r="5698" spans="6:6" ht="16.5" customHeight="1" x14ac:dyDescent="0.4">
      <c r="F5698" s="12"/>
    </row>
    <row r="5699" spans="6:6" ht="16.5" customHeight="1" x14ac:dyDescent="0.4">
      <c r="F5699" s="12"/>
    </row>
    <row r="5700" spans="6:6" ht="16.5" customHeight="1" x14ac:dyDescent="0.4">
      <c r="F5700" s="12"/>
    </row>
    <row r="5701" spans="6:6" ht="16.5" customHeight="1" x14ac:dyDescent="0.4">
      <c r="F5701" s="12"/>
    </row>
    <row r="5702" spans="6:6" ht="16.5" customHeight="1" x14ac:dyDescent="0.4">
      <c r="F5702" s="12"/>
    </row>
    <row r="5703" spans="6:6" ht="16.5" customHeight="1" x14ac:dyDescent="0.4">
      <c r="F5703" s="12"/>
    </row>
    <row r="5704" spans="6:6" ht="16.5" customHeight="1" x14ac:dyDescent="0.4">
      <c r="F5704" s="12"/>
    </row>
    <row r="5705" spans="6:6" ht="16.5" customHeight="1" x14ac:dyDescent="0.4">
      <c r="F5705" s="12"/>
    </row>
    <row r="5706" spans="6:6" ht="16.5" customHeight="1" x14ac:dyDescent="0.4">
      <c r="F5706" s="12"/>
    </row>
    <row r="5707" spans="6:6" ht="16.5" customHeight="1" x14ac:dyDescent="0.4">
      <c r="F5707" s="12"/>
    </row>
    <row r="5708" spans="6:6" ht="16.5" customHeight="1" x14ac:dyDescent="0.4">
      <c r="F5708" s="12"/>
    </row>
    <row r="5709" spans="6:6" ht="16.5" customHeight="1" x14ac:dyDescent="0.4">
      <c r="F5709" s="12"/>
    </row>
    <row r="5710" spans="6:6" ht="16.5" customHeight="1" x14ac:dyDescent="0.4">
      <c r="F5710" s="12"/>
    </row>
    <row r="5711" spans="6:6" ht="16.5" customHeight="1" x14ac:dyDescent="0.4">
      <c r="F5711" s="12"/>
    </row>
    <row r="5712" spans="6:6" ht="16.5" customHeight="1" x14ac:dyDescent="0.4">
      <c r="F5712" s="12"/>
    </row>
    <row r="5713" spans="6:6" ht="16.5" customHeight="1" x14ac:dyDescent="0.4">
      <c r="F5713" s="12"/>
    </row>
    <row r="5714" spans="6:6" ht="16.5" customHeight="1" x14ac:dyDescent="0.4">
      <c r="F5714" s="12"/>
    </row>
    <row r="5715" spans="6:6" ht="16.5" customHeight="1" x14ac:dyDescent="0.4">
      <c r="F5715" s="12"/>
    </row>
    <row r="5716" spans="6:6" ht="16.5" customHeight="1" x14ac:dyDescent="0.4">
      <c r="F5716" s="12"/>
    </row>
    <row r="5717" spans="6:6" ht="16.5" customHeight="1" x14ac:dyDescent="0.4">
      <c r="F5717" s="12"/>
    </row>
    <row r="5718" spans="6:6" ht="16.5" customHeight="1" x14ac:dyDescent="0.4">
      <c r="F5718" s="12"/>
    </row>
    <row r="5719" spans="6:6" ht="16.5" customHeight="1" x14ac:dyDescent="0.4">
      <c r="F5719" s="12"/>
    </row>
    <row r="5720" spans="6:6" ht="16.5" customHeight="1" x14ac:dyDescent="0.4">
      <c r="F5720" s="12"/>
    </row>
    <row r="5721" spans="6:6" ht="16.5" customHeight="1" x14ac:dyDescent="0.4">
      <c r="F5721" s="12"/>
    </row>
    <row r="5722" spans="6:6" ht="16.5" customHeight="1" x14ac:dyDescent="0.4">
      <c r="F5722" s="12"/>
    </row>
    <row r="5723" spans="6:6" ht="16.5" customHeight="1" x14ac:dyDescent="0.4">
      <c r="F5723" s="12"/>
    </row>
    <row r="5724" spans="6:6" ht="16.5" customHeight="1" x14ac:dyDescent="0.4">
      <c r="F5724" s="12"/>
    </row>
    <row r="5725" spans="6:6" ht="16.5" customHeight="1" x14ac:dyDescent="0.4">
      <c r="F5725" s="12"/>
    </row>
    <row r="5726" spans="6:6" ht="16.5" customHeight="1" x14ac:dyDescent="0.4">
      <c r="F5726" s="12"/>
    </row>
    <row r="5727" spans="6:6" ht="16.5" customHeight="1" x14ac:dyDescent="0.4">
      <c r="F5727" s="12"/>
    </row>
    <row r="5728" spans="6:6" ht="16.5" customHeight="1" x14ac:dyDescent="0.4">
      <c r="F5728" s="12"/>
    </row>
    <row r="5729" spans="6:6" ht="16.5" customHeight="1" x14ac:dyDescent="0.4">
      <c r="F5729" s="12"/>
    </row>
    <row r="5730" spans="6:6" ht="16.5" customHeight="1" x14ac:dyDescent="0.4">
      <c r="F5730" s="12"/>
    </row>
    <row r="5731" spans="6:6" ht="16.5" customHeight="1" x14ac:dyDescent="0.4">
      <c r="F5731" s="12"/>
    </row>
    <row r="5732" spans="6:6" ht="16.5" customHeight="1" x14ac:dyDescent="0.4">
      <c r="F5732" s="12"/>
    </row>
    <row r="5733" spans="6:6" ht="16.5" customHeight="1" x14ac:dyDescent="0.4">
      <c r="F5733" s="12"/>
    </row>
    <row r="5734" spans="6:6" ht="16.5" customHeight="1" x14ac:dyDescent="0.4">
      <c r="F5734" s="12"/>
    </row>
    <row r="5735" spans="6:6" ht="16.5" customHeight="1" x14ac:dyDescent="0.4">
      <c r="F5735" s="12"/>
    </row>
    <row r="5736" spans="6:6" ht="16.5" customHeight="1" x14ac:dyDescent="0.4">
      <c r="F5736" s="12"/>
    </row>
    <row r="5737" spans="6:6" ht="16.5" customHeight="1" x14ac:dyDescent="0.4">
      <c r="F5737" s="12"/>
    </row>
    <row r="5738" spans="6:6" ht="16.5" customHeight="1" x14ac:dyDescent="0.4">
      <c r="F5738" s="12"/>
    </row>
    <row r="5739" spans="6:6" ht="16.5" customHeight="1" x14ac:dyDescent="0.4">
      <c r="F5739" s="12"/>
    </row>
    <row r="5740" spans="6:6" ht="16.5" customHeight="1" x14ac:dyDescent="0.4">
      <c r="F5740" s="12"/>
    </row>
    <row r="5741" spans="6:6" ht="16.5" customHeight="1" x14ac:dyDescent="0.4">
      <c r="F5741" s="12"/>
    </row>
    <row r="5742" spans="6:6" ht="16.5" customHeight="1" x14ac:dyDescent="0.4">
      <c r="F5742" s="12"/>
    </row>
    <row r="5743" spans="6:6" ht="16.5" customHeight="1" x14ac:dyDescent="0.4">
      <c r="F5743" s="12"/>
    </row>
    <row r="5744" spans="6:6" ht="16.5" customHeight="1" x14ac:dyDescent="0.4">
      <c r="F5744" s="12"/>
    </row>
    <row r="5745" spans="6:6" ht="16.5" customHeight="1" x14ac:dyDescent="0.4">
      <c r="F5745" s="12"/>
    </row>
    <row r="5746" spans="6:6" ht="16.5" customHeight="1" x14ac:dyDescent="0.4">
      <c r="F5746" s="12"/>
    </row>
    <row r="5747" spans="6:6" ht="16.5" customHeight="1" x14ac:dyDescent="0.4">
      <c r="F5747" s="12"/>
    </row>
    <row r="5748" spans="6:6" ht="16.5" customHeight="1" x14ac:dyDescent="0.4">
      <c r="F5748" s="12"/>
    </row>
    <row r="5749" spans="6:6" ht="16.5" customHeight="1" x14ac:dyDescent="0.4">
      <c r="F5749" s="12"/>
    </row>
    <row r="5750" spans="6:6" ht="16.5" customHeight="1" x14ac:dyDescent="0.4">
      <c r="F5750" s="12"/>
    </row>
    <row r="5751" spans="6:6" ht="16.5" customHeight="1" x14ac:dyDescent="0.4">
      <c r="F5751" s="12"/>
    </row>
    <row r="5752" spans="6:6" ht="16.5" customHeight="1" x14ac:dyDescent="0.4">
      <c r="F5752" s="12"/>
    </row>
    <row r="5753" spans="6:6" ht="16.5" customHeight="1" x14ac:dyDescent="0.4">
      <c r="F5753" s="12"/>
    </row>
    <row r="5754" spans="6:6" ht="16.5" customHeight="1" x14ac:dyDescent="0.4">
      <c r="F5754" s="12"/>
    </row>
    <row r="5755" spans="6:6" ht="16.5" customHeight="1" x14ac:dyDescent="0.4">
      <c r="F5755" s="12"/>
    </row>
    <row r="5756" spans="6:6" ht="16.5" customHeight="1" x14ac:dyDescent="0.4">
      <c r="F5756" s="12"/>
    </row>
    <row r="5757" spans="6:6" ht="16.5" customHeight="1" x14ac:dyDescent="0.4">
      <c r="F5757" s="12"/>
    </row>
    <row r="5758" spans="6:6" ht="16.5" customHeight="1" x14ac:dyDescent="0.4">
      <c r="F5758" s="12"/>
    </row>
    <row r="5759" spans="6:6" ht="16.5" customHeight="1" x14ac:dyDescent="0.4">
      <c r="F5759" s="12"/>
    </row>
    <row r="5760" spans="6:6" ht="16.5" customHeight="1" x14ac:dyDescent="0.4">
      <c r="F5760" s="12"/>
    </row>
    <row r="5761" spans="6:6" ht="16.5" customHeight="1" x14ac:dyDescent="0.4">
      <c r="F5761" s="12"/>
    </row>
    <row r="5762" spans="6:6" ht="16.5" customHeight="1" x14ac:dyDescent="0.4">
      <c r="F5762" s="12"/>
    </row>
    <row r="5763" spans="6:6" ht="16.5" customHeight="1" x14ac:dyDescent="0.4">
      <c r="F5763" s="12"/>
    </row>
    <row r="5764" spans="6:6" ht="16.5" customHeight="1" x14ac:dyDescent="0.4">
      <c r="F5764" s="12"/>
    </row>
    <row r="5765" spans="6:6" ht="16.5" customHeight="1" x14ac:dyDescent="0.4">
      <c r="F5765" s="12"/>
    </row>
    <row r="5766" spans="6:6" ht="16.5" customHeight="1" x14ac:dyDescent="0.4">
      <c r="F5766" s="12"/>
    </row>
    <row r="5767" spans="6:6" ht="16.5" customHeight="1" x14ac:dyDescent="0.4">
      <c r="F5767" s="12"/>
    </row>
    <row r="5768" spans="6:6" ht="16.5" customHeight="1" x14ac:dyDescent="0.4">
      <c r="F5768" s="12"/>
    </row>
    <row r="5769" spans="6:6" ht="16.5" customHeight="1" x14ac:dyDescent="0.4">
      <c r="F5769" s="12"/>
    </row>
    <row r="5770" spans="6:6" ht="16.5" customHeight="1" x14ac:dyDescent="0.4">
      <c r="F5770" s="12"/>
    </row>
    <row r="5771" spans="6:6" ht="16.5" customHeight="1" x14ac:dyDescent="0.4">
      <c r="F5771" s="12"/>
    </row>
    <row r="5772" spans="6:6" ht="16.5" customHeight="1" x14ac:dyDescent="0.4">
      <c r="F5772" s="12"/>
    </row>
    <row r="5773" spans="6:6" ht="16.5" customHeight="1" x14ac:dyDescent="0.4">
      <c r="F5773" s="12"/>
    </row>
    <row r="5774" spans="6:6" ht="16.5" customHeight="1" x14ac:dyDescent="0.4">
      <c r="F5774" s="12"/>
    </row>
    <row r="5775" spans="6:6" ht="16.5" customHeight="1" x14ac:dyDescent="0.4">
      <c r="F5775" s="12"/>
    </row>
    <row r="5776" spans="6:6" ht="16.5" customHeight="1" x14ac:dyDescent="0.4">
      <c r="F5776" s="12"/>
    </row>
    <row r="5777" spans="6:6" ht="16.5" customHeight="1" x14ac:dyDescent="0.4">
      <c r="F5777" s="12"/>
    </row>
    <row r="5778" spans="6:6" ht="16.5" customHeight="1" x14ac:dyDescent="0.4">
      <c r="F5778" s="12"/>
    </row>
    <row r="5779" spans="6:6" ht="16.5" customHeight="1" x14ac:dyDescent="0.4">
      <c r="F5779" s="12"/>
    </row>
    <row r="5780" spans="6:6" ht="16.5" customHeight="1" x14ac:dyDescent="0.4">
      <c r="F5780" s="12"/>
    </row>
    <row r="5781" spans="6:6" ht="16.5" customHeight="1" x14ac:dyDescent="0.4">
      <c r="F5781" s="12"/>
    </row>
    <row r="5782" spans="6:6" ht="16.5" customHeight="1" x14ac:dyDescent="0.4">
      <c r="F5782" s="12"/>
    </row>
    <row r="5783" spans="6:6" ht="16.5" customHeight="1" x14ac:dyDescent="0.4">
      <c r="F5783" s="12"/>
    </row>
    <row r="5784" spans="6:6" ht="16.5" customHeight="1" x14ac:dyDescent="0.4">
      <c r="F5784" s="12"/>
    </row>
    <row r="5785" spans="6:6" ht="16.5" customHeight="1" x14ac:dyDescent="0.4">
      <c r="F5785" s="12"/>
    </row>
    <row r="5786" spans="6:6" ht="16.5" customHeight="1" x14ac:dyDescent="0.4">
      <c r="F5786" s="12"/>
    </row>
    <row r="5787" spans="6:6" ht="16.5" customHeight="1" x14ac:dyDescent="0.4">
      <c r="F5787" s="12"/>
    </row>
    <row r="5788" spans="6:6" ht="16.5" customHeight="1" x14ac:dyDescent="0.4">
      <c r="F5788" s="12"/>
    </row>
    <row r="5789" spans="6:6" ht="16.5" customHeight="1" x14ac:dyDescent="0.4">
      <c r="F5789" s="12"/>
    </row>
    <row r="5790" spans="6:6" ht="16.5" customHeight="1" x14ac:dyDescent="0.4">
      <c r="F5790" s="12"/>
    </row>
    <row r="5791" spans="6:6" ht="16.5" customHeight="1" x14ac:dyDescent="0.4">
      <c r="F5791" s="12"/>
    </row>
    <row r="5792" spans="6:6" ht="16.5" customHeight="1" x14ac:dyDescent="0.4">
      <c r="F5792" s="12"/>
    </row>
    <row r="5793" spans="6:6" ht="16.5" customHeight="1" x14ac:dyDescent="0.4">
      <c r="F5793" s="12"/>
    </row>
    <row r="5794" spans="6:6" ht="16.5" customHeight="1" x14ac:dyDescent="0.4">
      <c r="F5794" s="12"/>
    </row>
    <row r="5795" spans="6:6" ht="16.5" customHeight="1" x14ac:dyDescent="0.4">
      <c r="F5795" s="12"/>
    </row>
    <row r="5796" spans="6:6" ht="16.5" customHeight="1" x14ac:dyDescent="0.4">
      <c r="F5796" s="12"/>
    </row>
    <row r="5797" spans="6:6" ht="16.5" customHeight="1" x14ac:dyDescent="0.4">
      <c r="F5797" s="12"/>
    </row>
    <row r="5798" spans="6:6" ht="16.5" customHeight="1" x14ac:dyDescent="0.4">
      <c r="F5798" s="12"/>
    </row>
    <row r="5799" spans="6:6" ht="16.5" customHeight="1" x14ac:dyDescent="0.4">
      <c r="F5799" s="12"/>
    </row>
    <row r="5800" spans="6:6" ht="16.5" customHeight="1" x14ac:dyDescent="0.4">
      <c r="F5800" s="12"/>
    </row>
    <row r="5801" spans="6:6" ht="16.5" customHeight="1" x14ac:dyDescent="0.4">
      <c r="F5801" s="12"/>
    </row>
    <row r="5802" spans="6:6" ht="16.5" customHeight="1" x14ac:dyDescent="0.4">
      <c r="F5802" s="12"/>
    </row>
    <row r="5803" spans="6:6" ht="16.5" customHeight="1" x14ac:dyDescent="0.4">
      <c r="F5803" s="12"/>
    </row>
    <row r="5804" spans="6:6" ht="16.5" customHeight="1" x14ac:dyDescent="0.4">
      <c r="F5804" s="12"/>
    </row>
    <row r="5805" spans="6:6" ht="16.5" customHeight="1" x14ac:dyDescent="0.4">
      <c r="F5805" s="12"/>
    </row>
    <row r="5806" spans="6:6" ht="16.5" customHeight="1" x14ac:dyDescent="0.4">
      <c r="F5806" s="12"/>
    </row>
    <row r="5807" spans="6:6" ht="16.5" customHeight="1" x14ac:dyDescent="0.4">
      <c r="F5807" s="12"/>
    </row>
    <row r="5808" spans="6:6" ht="16.5" customHeight="1" x14ac:dyDescent="0.4">
      <c r="F5808" s="12"/>
    </row>
    <row r="5809" spans="6:6" ht="16.5" customHeight="1" x14ac:dyDescent="0.4">
      <c r="F5809" s="12"/>
    </row>
    <row r="5810" spans="6:6" ht="16.5" customHeight="1" x14ac:dyDescent="0.4">
      <c r="F5810" s="12"/>
    </row>
    <row r="5811" spans="6:6" ht="16.5" customHeight="1" x14ac:dyDescent="0.4">
      <c r="F5811" s="12"/>
    </row>
    <row r="5812" spans="6:6" ht="16.5" customHeight="1" x14ac:dyDescent="0.4">
      <c r="F5812" s="12"/>
    </row>
    <row r="5813" spans="6:6" ht="16.5" customHeight="1" x14ac:dyDescent="0.4">
      <c r="F5813" s="12"/>
    </row>
    <row r="5814" spans="6:6" ht="16.5" customHeight="1" x14ac:dyDescent="0.4">
      <c r="F5814" s="12"/>
    </row>
    <row r="5815" spans="6:6" ht="16.5" customHeight="1" x14ac:dyDescent="0.4">
      <c r="F5815" s="12"/>
    </row>
    <row r="5816" spans="6:6" ht="16.5" customHeight="1" x14ac:dyDescent="0.4">
      <c r="F5816" s="12"/>
    </row>
    <row r="5817" spans="6:6" ht="16.5" customHeight="1" x14ac:dyDescent="0.4">
      <c r="F5817" s="12"/>
    </row>
    <row r="5818" spans="6:6" ht="16.5" customHeight="1" x14ac:dyDescent="0.4">
      <c r="F5818" s="12"/>
    </row>
    <row r="5819" spans="6:6" ht="16.5" customHeight="1" x14ac:dyDescent="0.4">
      <c r="F5819" s="12"/>
    </row>
    <row r="5820" spans="6:6" ht="16.5" customHeight="1" x14ac:dyDescent="0.4">
      <c r="F5820" s="12"/>
    </row>
    <row r="5821" spans="6:6" ht="16.5" customHeight="1" x14ac:dyDescent="0.4">
      <c r="F5821" s="12"/>
    </row>
    <row r="5822" spans="6:6" ht="16.5" customHeight="1" x14ac:dyDescent="0.4">
      <c r="F5822" s="12"/>
    </row>
    <row r="5823" spans="6:6" ht="16.5" customHeight="1" x14ac:dyDescent="0.4">
      <c r="F5823" s="12"/>
    </row>
    <row r="5824" spans="6:6" ht="16.5" customHeight="1" x14ac:dyDescent="0.4">
      <c r="F5824" s="12"/>
    </row>
    <row r="5825" spans="6:6" ht="16.5" customHeight="1" x14ac:dyDescent="0.4">
      <c r="F5825" s="12"/>
    </row>
    <row r="5826" spans="6:6" ht="16.5" customHeight="1" x14ac:dyDescent="0.4">
      <c r="F5826" s="12"/>
    </row>
    <row r="5827" spans="6:6" ht="16.5" customHeight="1" x14ac:dyDescent="0.4">
      <c r="F5827" s="12"/>
    </row>
    <row r="5828" spans="6:6" ht="16.5" customHeight="1" x14ac:dyDescent="0.4">
      <c r="F5828" s="12"/>
    </row>
    <row r="5829" spans="6:6" ht="16.5" customHeight="1" x14ac:dyDescent="0.4">
      <c r="F5829" s="12"/>
    </row>
    <row r="5830" spans="6:6" ht="16.5" customHeight="1" x14ac:dyDescent="0.4">
      <c r="F5830" s="12"/>
    </row>
    <row r="5831" spans="6:6" ht="16.5" customHeight="1" x14ac:dyDescent="0.4">
      <c r="F5831" s="12"/>
    </row>
    <row r="5832" spans="6:6" ht="16.5" customHeight="1" x14ac:dyDescent="0.4">
      <c r="F5832" s="12"/>
    </row>
    <row r="5833" spans="6:6" ht="16.5" customHeight="1" x14ac:dyDescent="0.4">
      <c r="F5833" s="12"/>
    </row>
    <row r="5834" spans="6:6" ht="16.5" customHeight="1" x14ac:dyDescent="0.4">
      <c r="F5834" s="12"/>
    </row>
    <row r="5835" spans="6:6" ht="16.5" customHeight="1" x14ac:dyDescent="0.4">
      <c r="F5835" s="12"/>
    </row>
    <row r="5836" spans="6:6" ht="16.5" customHeight="1" x14ac:dyDescent="0.4">
      <c r="F5836" s="12"/>
    </row>
    <row r="5837" spans="6:6" ht="16.5" customHeight="1" x14ac:dyDescent="0.4">
      <c r="F5837" s="12"/>
    </row>
    <row r="5838" spans="6:6" ht="16.5" customHeight="1" x14ac:dyDescent="0.4">
      <c r="F5838" s="12"/>
    </row>
    <row r="5839" spans="6:6" ht="16.5" customHeight="1" x14ac:dyDescent="0.4">
      <c r="F5839" s="12"/>
    </row>
    <row r="5840" spans="6:6" ht="16.5" customHeight="1" x14ac:dyDescent="0.4">
      <c r="F5840" s="12"/>
    </row>
    <row r="5841" spans="6:6" ht="16.5" customHeight="1" x14ac:dyDescent="0.4">
      <c r="F5841" s="12"/>
    </row>
    <row r="5842" spans="6:6" ht="16.5" customHeight="1" x14ac:dyDescent="0.4">
      <c r="F5842" s="12"/>
    </row>
    <row r="5843" spans="6:6" ht="16.5" customHeight="1" x14ac:dyDescent="0.4">
      <c r="F5843" s="12"/>
    </row>
    <row r="5844" spans="6:6" ht="16.5" customHeight="1" x14ac:dyDescent="0.4">
      <c r="F5844" s="12"/>
    </row>
    <row r="5845" spans="6:6" ht="16.5" customHeight="1" x14ac:dyDescent="0.4">
      <c r="F5845" s="12"/>
    </row>
    <row r="5846" spans="6:6" ht="16.5" customHeight="1" x14ac:dyDescent="0.4">
      <c r="F5846" s="12"/>
    </row>
    <row r="5847" spans="6:6" ht="16.5" customHeight="1" x14ac:dyDescent="0.4">
      <c r="F5847" s="12"/>
    </row>
    <row r="5848" spans="6:6" ht="16.5" customHeight="1" x14ac:dyDescent="0.4">
      <c r="F5848" s="12"/>
    </row>
    <row r="5849" spans="6:6" ht="16.5" customHeight="1" x14ac:dyDescent="0.4">
      <c r="F5849" s="12"/>
    </row>
    <row r="5850" spans="6:6" ht="16.5" customHeight="1" x14ac:dyDescent="0.4">
      <c r="F5850" s="12"/>
    </row>
    <row r="5851" spans="6:6" ht="16.5" customHeight="1" x14ac:dyDescent="0.4">
      <c r="F5851" s="12"/>
    </row>
    <row r="5852" spans="6:6" ht="16.5" customHeight="1" x14ac:dyDescent="0.4">
      <c r="F5852" s="12"/>
    </row>
    <row r="5853" spans="6:6" ht="16.5" customHeight="1" x14ac:dyDescent="0.4">
      <c r="F5853" s="12"/>
    </row>
    <row r="5854" spans="6:6" ht="16.5" customHeight="1" x14ac:dyDescent="0.4">
      <c r="F5854" s="12"/>
    </row>
    <row r="5855" spans="6:6" ht="16.5" customHeight="1" x14ac:dyDescent="0.4">
      <c r="F5855" s="12"/>
    </row>
    <row r="5856" spans="6:6" ht="16.5" customHeight="1" x14ac:dyDescent="0.4">
      <c r="F5856" s="12"/>
    </row>
    <row r="5857" spans="6:6" ht="16.5" customHeight="1" x14ac:dyDescent="0.4">
      <c r="F5857" s="12"/>
    </row>
    <row r="5858" spans="6:6" ht="16.5" customHeight="1" x14ac:dyDescent="0.4">
      <c r="F5858" s="12"/>
    </row>
    <row r="5859" spans="6:6" ht="16.5" customHeight="1" x14ac:dyDescent="0.4">
      <c r="F5859" s="12"/>
    </row>
    <row r="5860" spans="6:6" ht="16.5" customHeight="1" x14ac:dyDescent="0.4">
      <c r="F5860" s="12"/>
    </row>
    <row r="5861" spans="6:6" ht="16.5" customHeight="1" x14ac:dyDescent="0.4">
      <c r="F5861" s="12"/>
    </row>
    <row r="5862" spans="6:6" ht="16.5" customHeight="1" x14ac:dyDescent="0.4">
      <c r="F5862" s="12"/>
    </row>
    <row r="5863" spans="6:6" ht="16.5" customHeight="1" x14ac:dyDescent="0.4">
      <c r="F5863" s="12"/>
    </row>
    <row r="5864" spans="6:6" ht="16.5" customHeight="1" x14ac:dyDescent="0.4">
      <c r="F5864" s="12"/>
    </row>
    <row r="5865" spans="6:6" ht="16.5" customHeight="1" x14ac:dyDescent="0.4">
      <c r="F5865" s="12"/>
    </row>
    <row r="5866" spans="6:6" ht="16.5" customHeight="1" x14ac:dyDescent="0.4">
      <c r="F5866" s="12"/>
    </row>
    <row r="5867" spans="6:6" ht="16.5" customHeight="1" x14ac:dyDescent="0.4">
      <c r="F5867" s="12"/>
    </row>
    <row r="5868" spans="6:6" ht="16.5" customHeight="1" x14ac:dyDescent="0.4">
      <c r="F5868" s="12"/>
    </row>
    <row r="5869" spans="6:6" ht="16.5" customHeight="1" x14ac:dyDescent="0.4">
      <c r="F5869" s="12"/>
    </row>
    <row r="5870" spans="6:6" ht="16.5" customHeight="1" x14ac:dyDescent="0.4">
      <c r="F5870" s="12"/>
    </row>
    <row r="5871" spans="6:6" ht="16.5" customHeight="1" x14ac:dyDescent="0.4">
      <c r="F5871" s="12"/>
    </row>
    <row r="5872" spans="6:6" ht="16.5" customHeight="1" x14ac:dyDescent="0.4">
      <c r="F5872" s="12"/>
    </row>
    <row r="5873" spans="6:6" ht="16.5" customHeight="1" x14ac:dyDescent="0.4">
      <c r="F5873" s="12"/>
    </row>
    <row r="5874" spans="6:6" ht="16.5" customHeight="1" x14ac:dyDescent="0.4">
      <c r="F5874" s="12"/>
    </row>
    <row r="5875" spans="6:6" ht="16.5" customHeight="1" x14ac:dyDescent="0.4">
      <c r="F5875" s="12"/>
    </row>
    <row r="5876" spans="6:6" ht="16.5" customHeight="1" x14ac:dyDescent="0.4">
      <c r="F5876" s="12"/>
    </row>
    <row r="5877" spans="6:6" ht="16.5" customHeight="1" x14ac:dyDescent="0.4">
      <c r="F5877" s="12"/>
    </row>
    <row r="5878" spans="6:6" ht="16.5" customHeight="1" x14ac:dyDescent="0.4">
      <c r="F5878" s="12"/>
    </row>
    <row r="5879" spans="6:6" ht="16.5" customHeight="1" x14ac:dyDescent="0.4">
      <c r="F5879" s="12"/>
    </row>
    <row r="5880" spans="6:6" ht="16.5" customHeight="1" x14ac:dyDescent="0.4">
      <c r="F5880" s="12"/>
    </row>
    <row r="5881" spans="6:6" ht="16.5" customHeight="1" x14ac:dyDescent="0.4">
      <c r="F5881" s="12"/>
    </row>
    <row r="5882" spans="6:6" ht="16.5" customHeight="1" x14ac:dyDescent="0.4">
      <c r="F5882" s="12"/>
    </row>
    <row r="5883" spans="6:6" ht="16.5" customHeight="1" x14ac:dyDescent="0.4">
      <c r="F5883" s="12"/>
    </row>
    <row r="5884" spans="6:6" ht="16.5" customHeight="1" x14ac:dyDescent="0.4">
      <c r="F5884" s="12"/>
    </row>
    <row r="5885" spans="6:6" ht="16.5" customHeight="1" x14ac:dyDescent="0.4">
      <c r="F5885" s="12"/>
    </row>
    <row r="5886" spans="6:6" ht="16.5" customHeight="1" x14ac:dyDescent="0.4">
      <c r="F5886" s="12"/>
    </row>
    <row r="5887" spans="6:6" ht="16.5" customHeight="1" x14ac:dyDescent="0.4">
      <c r="F5887" s="12"/>
    </row>
    <row r="5888" spans="6:6" ht="16.5" customHeight="1" x14ac:dyDescent="0.4">
      <c r="F5888" s="12"/>
    </row>
    <row r="5889" spans="6:6" ht="16.5" customHeight="1" x14ac:dyDescent="0.4">
      <c r="F5889" s="12"/>
    </row>
    <row r="5890" spans="6:6" ht="16.5" customHeight="1" x14ac:dyDescent="0.4">
      <c r="F5890" s="12"/>
    </row>
    <row r="5891" spans="6:6" ht="16.5" customHeight="1" x14ac:dyDescent="0.4">
      <c r="F5891" s="12"/>
    </row>
    <row r="5892" spans="6:6" ht="16.5" customHeight="1" x14ac:dyDescent="0.4">
      <c r="F5892" s="12"/>
    </row>
    <row r="5893" spans="6:6" ht="16.5" customHeight="1" x14ac:dyDescent="0.4">
      <c r="F5893" s="12"/>
    </row>
    <row r="5894" spans="6:6" ht="16.5" customHeight="1" x14ac:dyDescent="0.4">
      <c r="F5894" s="12"/>
    </row>
    <row r="5895" spans="6:6" ht="16.5" customHeight="1" x14ac:dyDescent="0.4">
      <c r="F5895" s="12"/>
    </row>
    <row r="5896" spans="6:6" ht="16.5" customHeight="1" x14ac:dyDescent="0.4">
      <c r="F5896" s="12"/>
    </row>
    <row r="5897" spans="6:6" ht="16.5" customHeight="1" x14ac:dyDescent="0.4">
      <c r="F5897" s="12"/>
    </row>
    <row r="5898" spans="6:6" ht="16.5" customHeight="1" x14ac:dyDescent="0.4">
      <c r="F5898" s="12"/>
    </row>
    <row r="5899" spans="6:6" ht="16.5" customHeight="1" x14ac:dyDescent="0.4">
      <c r="F5899" s="12"/>
    </row>
    <row r="5900" spans="6:6" ht="16.5" customHeight="1" x14ac:dyDescent="0.4">
      <c r="F5900" s="12"/>
    </row>
    <row r="5901" spans="6:6" ht="16.5" customHeight="1" x14ac:dyDescent="0.4">
      <c r="F5901" s="12"/>
    </row>
    <row r="5902" spans="6:6" ht="16.5" customHeight="1" x14ac:dyDescent="0.4">
      <c r="F5902" s="12"/>
    </row>
    <row r="5903" spans="6:6" ht="16.5" customHeight="1" x14ac:dyDescent="0.4">
      <c r="F5903" s="12"/>
    </row>
    <row r="5904" spans="6:6" ht="16.5" customHeight="1" x14ac:dyDescent="0.4">
      <c r="F5904" s="12"/>
    </row>
    <row r="5905" spans="6:6" ht="16.5" customHeight="1" x14ac:dyDescent="0.4">
      <c r="F5905" s="12"/>
    </row>
    <row r="5906" spans="6:6" ht="16.5" customHeight="1" x14ac:dyDescent="0.4">
      <c r="F5906" s="12"/>
    </row>
    <row r="5907" spans="6:6" ht="16.5" customHeight="1" x14ac:dyDescent="0.4">
      <c r="F5907" s="12"/>
    </row>
    <row r="5908" spans="6:6" ht="16.5" customHeight="1" x14ac:dyDescent="0.4">
      <c r="F5908" s="12"/>
    </row>
    <row r="5909" spans="6:6" ht="16.5" customHeight="1" x14ac:dyDescent="0.4">
      <c r="F5909" s="12"/>
    </row>
    <row r="5910" spans="6:6" ht="16.5" customHeight="1" x14ac:dyDescent="0.4">
      <c r="F5910" s="12"/>
    </row>
    <row r="5911" spans="6:6" ht="16.5" customHeight="1" x14ac:dyDescent="0.4">
      <c r="F5911" s="12"/>
    </row>
    <row r="5912" spans="6:6" ht="16.5" customHeight="1" x14ac:dyDescent="0.4">
      <c r="F5912" s="12"/>
    </row>
    <row r="5913" spans="6:6" ht="16.5" customHeight="1" x14ac:dyDescent="0.4">
      <c r="F5913" s="12"/>
    </row>
    <row r="5914" spans="6:6" ht="16.5" customHeight="1" x14ac:dyDescent="0.4">
      <c r="F5914" s="12"/>
    </row>
    <row r="5915" spans="6:6" ht="16.5" customHeight="1" x14ac:dyDescent="0.4">
      <c r="F5915" s="12"/>
    </row>
    <row r="5916" spans="6:6" ht="16.5" customHeight="1" x14ac:dyDescent="0.4">
      <c r="F5916" s="12"/>
    </row>
    <row r="5917" spans="6:6" ht="16.5" customHeight="1" x14ac:dyDescent="0.4">
      <c r="F5917" s="12"/>
    </row>
    <row r="5918" spans="6:6" ht="16.5" customHeight="1" x14ac:dyDescent="0.4">
      <c r="F5918" s="12"/>
    </row>
    <row r="5919" spans="6:6" ht="16.5" customHeight="1" x14ac:dyDescent="0.4">
      <c r="F5919" s="12"/>
    </row>
    <row r="5920" spans="6:6" ht="16.5" customHeight="1" x14ac:dyDescent="0.4">
      <c r="F5920" s="12"/>
    </row>
    <row r="5921" spans="6:6" ht="16.5" customHeight="1" x14ac:dyDescent="0.4">
      <c r="F5921" s="12"/>
    </row>
    <row r="5922" spans="6:6" ht="16.5" customHeight="1" x14ac:dyDescent="0.4">
      <c r="F5922" s="12"/>
    </row>
    <row r="5923" spans="6:6" ht="16.5" customHeight="1" x14ac:dyDescent="0.4">
      <c r="F5923" s="12"/>
    </row>
    <row r="5924" spans="6:6" ht="16.5" customHeight="1" x14ac:dyDescent="0.4">
      <c r="F5924" s="12"/>
    </row>
    <row r="5925" spans="6:6" ht="16.5" customHeight="1" x14ac:dyDescent="0.4">
      <c r="F5925" s="12"/>
    </row>
    <row r="5926" spans="6:6" ht="16.5" customHeight="1" x14ac:dyDescent="0.4">
      <c r="F5926" s="12"/>
    </row>
    <row r="5927" spans="6:6" ht="16.5" customHeight="1" x14ac:dyDescent="0.4">
      <c r="F5927" s="12"/>
    </row>
    <row r="5928" spans="6:6" ht="16.5" customHeight="1" x14ac:dyDescent="0.4">
      <c r="F5928" s="12"/>
    </row>
    <row r="5929" spans="6:6" ht="16.5" customHeight="1" x14ac:dyDescent="0.4">
      <c r="F5929" s="12"/>
    </row>
    <row r="5930" spans="6:6" ht="16.5" customHeight="1" x14ac:dyDescent="0.4">
      <c r="F5930" s="12"/>
    </row>
    <row r="5931" spans="6:6" ht="16.5" customHeight="1" x14ac:dyDescent="0.4">
      <c r="F5931" s="12"/>
    </row>
    <row r="5932" spans="6:6" ht="16.5" customHeight="1" x14ac:dyDescent="0.4">
      <c r="F5932" s="12"/>
    </row>
    <row r="5933" spans="6:6" ht="16.5" customHeight="1" x14ac:dyDescent="0.4">
      <c r="F5933" s="12"/>
    </row>
    <row r="5934" spans="6:6" ht="16.5" customHeight="1" x14ac:dyDescent="0.4">
      <c r="F5934" s="12"/>
    </row>
    <row r="5935" spans="6:6" ht="16.5" customHeight="1" x14ac:dyDescent="0.4">
      <c r="F5935" s="12"/>
    </row>
    <row r="5936" spans="6:6" ht="16.5" customHeight="1" x14ac:dyDescent="0.4">
      <c r="F5936" s="12"/>
    </row>
    <row r="5937" spans="6:6" ht="16.5" customHeight="1" x14ac:dyDescent="0.4">
      <c r="F5937" s="12"/>
    </row>
    <row r="5938" spans="6:6" ht="16.5" customHeight="1" x14ac:dyDescent="0.4">
      <c r="F5938" s="12"/>
    </row>
    <row r="5939" spans="6:6" ht="16.5" customHeight="1" x14ac:dyDescent="0.4">
      <c r="F5939" s="12"/>
    </row>
    <row r="5940" spans="6:6" ht="16.5" customHeight="1" x14ac:dyDescent="0.4">
      <c r="F5940" s="12"/>
    </row>
    <row r="5941" spans="6:6" ht="16.5" customHeight="1" x14ac:dyDescent="0.4">
      <c r="F5941" s="12"/>
    </row>
    <row r="5942" spans="6:6" ht="16.5" customHeight="1" x14ac:dyDescent="0.4">
      <c r="F5942" s="12"/>
    </row>
    <row r="5943" spans="6:6" ht="16.5" customHeight="1" x14ac:dyDescent="0.4">
      <c r="F5943" s="12"/>
    </row>
    <row r="5944" spans="6:6" ht="16.5" customHeight="1" x14ac:dyDescent="0.4">
      <c r="F5944" s="12"/>
    </row>
    <row r="5945" spans="6:6" ht="16.5" customHeight="1" x14ac:dyDescent="0.4">
      <c r="F5945" s="12"/>
    </row>
    <row r="5946" spans="6:6" ht="16.5" customHeight="1" x14ac:dyDescent="0.4">
      <c r="F5946" s="12"/>
    </row>
    <row r="5947" spans="6:6" ht="16.5" customHeight="1" x14ac:dyDescent="0.4">
      <c r="F5947" s="12"/>
    </row>
    <row r="5948" spans="6:6" ht="16.5" customHeight="1" x14ac:dyDescent="0.4">
      <c r="F5948" s="12"/>
    </row>
    <row r="5949" spans="6:6" ht="16.5" customHeight="1" x14ac:dyDescent="0.4">
      <c r="F5949" s="12"/>
    </row>
    <row r="5950" spans="6:6" ht="16.5" customHeight="1" x14ac:dyDescent="0.4">
      <c r="F5950" s="12"/>
    </row>
    <row r="5951" spans="6:6" ht="16.5" customHeight="1" x14ac:dyDescent="0.4">
      <c r="F5951" s="12"/>
    </row>
    <row r="5952" spans="6:6" ht="16.5" customHeight="1" x14ac:dyDescent="0.4">
      <c r="F5952" s="12"/>
    </row>
    <row r="5953" spans="6:6" ht="16.5" customHeight="1" x14ac:dyDescent="0.4">
      <c r="F5953" s="12"/>
    </row>
    <row r="5954" spans="6:6" ht="16.5" customHeight="1" x14ac:dyDescent="0.4">
      <c r="F5954" s="12"/>
    </row>
    <row r="5955" spans="6:6" ht="16.5" customHeight="1" x14ac:dyDescent="0.4">
      <c r="F5955" s="12"/>
    </row>
    <row r="5956" spans="6:6" ht="16.5" customHeight="1" x14ac:dyDescent="0.4">
      <c r="F5956" s="12"/>
    </row>
    <row r="5957" spans="6:6" ht="16.5" customHeight="1" x14ac:dyDescent="0.4">
      <c r="F5957" s="12"/>
    </row>
    <row r="5958" spans="6:6" ht="16.5" customHeight="1" x14ac:dyDescent="0.4">
      <c r="F5958" s="12"/>
    </row>
    <row r="5959" spans="6:6" ht="16.5" customHeight="1" x14ac:dyDescent="0.4">
      <c r="F5959" s="12"/>
    </row>
    <row r="5960" spans="6:6" ht="16.5" customHeight="1" x14ac:dyDescent="0.4">
      <c r="F5960" s="12"/>
    </row>
    <row r="5961" spans="6:6" ht="16.5" customHeight="1" x14ac:dyDescent="0.4">
      <c r="F5961" s="12"/>
    </row>
    <row r="5962" spans="6:6" ht="16.5" customHeight="1" x14ac:dyDescent="0.4">
      <c r="F5962" s="12"/>
    </row>
    <row r="5963" spans="6:6" ht="16.5" customHeight="1" x14ac:dyDescent="0.4">
      <c r="F5963" s="12"/>
    </row>
    <row r="5964" spans="6:6" ht="16.5" customHeight="1" x14ac:dyDescent="0.4">
      <c r="F5964" s="12"/>
    </row>
    <row r="5965" spans="6:6" ht="16.5" customHeight="1" x14ac:dyDescent="0.4">
      <c r="F5965" s="12"/>
    </row>
    <row r="5966" spans="6:6" ht="16.5" customHeight="1" x14ac:dyDescent="0.4">
      <c r="F5966" s="12"/>
    </row>
    <row r="5967" spans="6:6" ht="16.5" customHeight="1" x14ac:dyDescent="0.4">
      <c r="F5967" s="12"/>
    </row>
    <row r="5968" spans="6:6" ht="16.5" customHeight="1" x14ac:dyDescent="0.4">
      <c r="F5968" s="12"/>
    </row>
    <row r="5969" spans="6:6" ht="16.5" customHeight="1" x14ac:dyDescent="0.4">
      <c r="F5969" s="12"/>
    </row>
    <row r="5970" spans="6:6" ht="16.5" customHeight="1" x14ac:dyDescent="0.4">
      <c r="F5970" s="12"/>
    </row>
    <row r="5971" spans="6:6" ht="16.5" customHeight="1" x14ac:dyDescent="0.4">
      <c r="F5971" s="12"/>
    </row>
    <row r="5972" spans="6:6" ht="16.5" customHeight="1" x14ac:dyDescent="0.4">
      <c r="F5972" s="12"/>
    </row>
    <row r="5973" spans="6:6" ht="16.5" customHeight="1" x14ac:dyDescent="0.4">
      <c r="F5973" s="12"/>
    </row>
    <row r="5974" spans="6:6" ht="16.5" customHeight="1" x14ac:dyDescent="0.4">
      <c r="F5974" s="12"/>
    </row>
    <row r="5975" spans="6:6" ht="16.5" customHeight="1" x14ac:dyDescent="0.4">
      <c r="F5975" s="12"/>
    </row>
    <row r="5976" spans="6:6" ht="16.5" customHeight="1" x14ac:dyDescent="0.4">
      <c r="F5976" s="12"/>
    </row>
    <row r="5977" spans="6:6" ht="16.5" customHeight="1" x14ac:dyDescent="0.4">
      <c r="F5977" s="12"/>
    </row>
    <row r="5978" spans="6:6" ht="16.5" customHeight="1" x14ac:dyDescent="0.4">
      <c r="F5978" s="12"/>
    </row>
    <row r="5979" spans="6:6" ht="16.5" customHeight="1" x14ac:dyDescent="0.4">
      <c r="F5979" s="12"/>
    </row>
    <row r="5980" spans="6:6" ht="16.5" customHeight="1" x14ac:dyDescent="0.4">
      <c r="F5980" s="12"/>
    </row>
    <row r="5981" spans="6:6" ht="16.5" customHeight="1" x14ac:dyDescent="0.4">
      <c r="F5981" s="12"/>
    </row>
    <row r="5982" spans="6:6" ht="16.5" customHeight="1" x14ac:dyDescent="0.4">
      <c r="F5982" s="12"/>
    </row>
    <row r="5983" spans="6:6" ht="16.5" customHeight="1" x14ac:dyDescent="0.4">
      <c r="F5983" s="12"/>
    </row>
    <row r="5984" spans="6:6" ht="16.5" customHeight="1" x14ac:dyDescent="0.4">
      <c r="F5984" s="12"/>
    </row>
    <row r="5985" spans="6:6" ht="16.5" customHeight="1" x14ac:dyDescent="0.4">
      <c r="F5985" s="12"/>
    </row>
    <row r="5986" spans="6:6" ht="16.5" customHeight="1" x14ac:dyDescent="0.4">
      <c r="F5986" s="12"/>
    </row>
    <row r="5987" spans="6:6" ht="16.5" customHeight="1" x14ac:dyDescent="0.4">
      <c r="F5987" s="12"/>
    </row>
    <row r="5988" spans="6:6" ht="16.5" customHeight="1" x14ac:dyDescent="0.4">
      <c r="F5988" s="12"/>
    </row>
    <row r="5989" spans="6:6" ht="16.5" customHeight="1" x14ac:dyDescent="0.4">
      <c r="F5989" s="12"/>
    </row>
    <row r="5990" spans="6:6" ht="16.5" customHeight="1" x14ac:dyDescent="0.4">
      <c r="F5990" s="12"/>
    </row>
    <row r="5991" spans="6:6" ht="16.5" customHeight="1" x14ac:dyDescent="0.4">
      <c r="F5991" s="12"/>
    </row>
    <row r="5992" spans="6:6" ht="16.5" customHeight="1" x14ac:dyDescent="0.4">
      <c r="F5992" s="12"/>
    </row>
    <row r="5993" spans="6:6" ht="16.5" customHeight="1" x14ac:dyDescent="0.4">
      <c r="F5993" s="12"/>
    </row>
    <row r="5994" spans="6:6" ht="16.5" customHeight="1" x14ac:dyDescent="0.4">
      <c r="F5994" s="12"/>
    </row>
    <row r="5995" spans="6:6" ht="16.5" customHeight="1" x14ac:dyDescent="0.4">
      <c r="F5995" s="12"/>
    </row>
    <row r="5996" spans="6:6" ht="16.5" customHeight="1" x14ac:dyDescent="0.4">
      <c r="F5996" s="12"/>
    </row>
    <row r="5997" spans="6:6" ht="16.5" customHeight="1" x14ac:dyDescent="0.4">
      <c r="F5997" s="12"/>
    </row>
    <row r="5998" spans="6:6" ht="16.5" customHeight="1" x14ac:dyDescent="0.4">
      <c r="F5998" s="12"/>
    </row>
    <row r="5999" spans="6:6" ht="16.5" customHeight="1" x14ac:dyDescent="0.4">
      <c r="F5999" s="12"/>
    </row>
    <row r="6000" spans="6:6" ht="16.5" customHeight="1" x14ac:dyDescent="0.4">
      <c r="F6000" s="12"/>
    </row>
    <row r="6001" spans="6:6" ht="16.5" customHeight="1" x14ac:dyDescent="0.4">
      <c r="F6001" s="12"/>
    </row>
    <row r="6002" spans="6:6" ht="16.5" customHeight="1" x14ac:dyDescent="0.4">
      <c r="F6002" s="12"/>
    </row>
    <row r="6003" spans="6:6" ht="16.5" customHeight="1" x14ac:dyDescent="0.4">
      <c r="F6003" s="12"/>
    </row>
    <row r="6004" spans="6:6" ht="16.5" customHeight="1" x14ac:dyDescent="0.4">
      <c r="F6004" s="12"/>
    </row>
    <row r="6005" spans="6:6" ht="16.5" customHeight="1" x14ac:dyDescent="0.4">
      <c r="F6005" s="12"/>
    </row>
    <row r="6006" spans="6:6" ht="16.5" customHeight="1" x14ac:dyDescent="0.4">
      <c r="F6006" s="12"/>
    </row>
    <row r="6007" spans="6:6" ht="16.5" customHeight="1" x14ac:dyDescent="0.4">
      <c r="F6007" s="12"/>
    </row>
    <row r="6008" spans="6:6" ht="16.5" customHeight="1" x14ac:dyDescent="0.4">
      <c r="F6008" s="12"/>
    </row>
    <row r="6009" spans="6:6" ht="16.5" customHeight="1" x14ac:dyDescent="0.4">
      <c r="F6009" s="12"/>
    </row>
    <row r="6010" spans="6:6" ht="16.5" customHeight="1" x14ac:dyDescent="0.4">
      <c r="F6010" s="12"/>
    </row>
    <row r="6011" spans="6:6" ht="16.5" customHeight="1" x14ac:dyDescent="0.4">
      <c r="F6011" s="12"/>
    </row>
    <row r="6012" spans="6:6" ht="16.5" customHeight="1" x14ac:dyDescent="0.4">
      <c r="F6012" s="12"/>
    </row>
    <row r="6013" spans="6:6" ht="16.5" customHeight="1" x14ac:dyDescent="0.4">
      <c r="F6013" s="12"/>
    </row>
    <row r="6014" spans="6:6" ht="16.5" customHeight="1" x14ac:dyDescent="0.4">
      <c r="F6014" s="12"/>
    </row>
    <row r="6015" spans="6:6" ht="16.5" customHeight="1" x14ac:dyDescent="0.4">
      <c r="F6015" s="12"/>
    </row>
    <row r="6016" spans="6:6" ht="16.5" customHeight="1" x14ac:dyDescent="0.4">
      <c r="F6016" s="12"/>
    </row>
    <row r="6017" spans="6:6" ht="16.5" customHeight="1" x14ac:dyDescent="0.4">
      <c r="F6017" s="12"/>
    </row>
    <row r="6018" spans="6:6" ht="16.5" customHeight="1" x14ac:dyDescent="0.4">
      <c r="F6018" s="12"/>
    </row>
    <row r="6019" spans="6:6" ht="16.5" customHeight="1" x14ac:dyDescent="0.4">
      <c r="F6019" s="12"/>
    </row>
    <row r="6020" spans="6:6" ht="16.5" customHeight="1" x14ac:dyDescent="0.4">
      <c r="F6020" s="12"/>
    </row>
    <row r="6021" spans="6:6" ht="16.5" customHeight="1" x14ac:dyDescent="0.4">
      <c r="F6021" s="12"/>
    </row>
    <row r="6022" spans="6:6" ht="16.5" customHeight="1" x14ac:dyDescent="0.4">
      <c r="F6022" s="12"/>
    </row>
    <row r="6023" spans="6:6" ht="16.5" customHeight="1" x14ac:dyDescent="0.4">
      <c r="F6023" s="12"/>
    </row>
    <row r="6024" spans="6:6" ht="16.5" customHeight="1" x14ac:dyDescent="0.4">
      <c r="F6024" s="12"/>
    </row>
    <row r="6025" spans="6:6" ht="16.5" customHeight="1" x14ac:dyDescent="0.4">
      <c r="F6025" s="12"/>
    </row>
    <row r="6026" spans="6:6" ht="16.5" customHeight="1" x14ac:dyDescent="0.4">
      <c r="F6026" s="12"/>
    </row>
    <row r="6027" spans="6:6" ht="16.5" customHeight="1" x14ac:dyDescent="0.4">
      <c r="F6027" s="12"/>
    </row>
    <row r="6028" spans="6:6" ht="16.5" customHeight="1" x14ac:dyDescent="0.4">
      <c r="F6028" s="12"/>
    </row>
    <row r="6029" spans="6:6" ht="16.5" customHeight="1" x14ac:dyDescent="0.4">
      <c r="F6029" s="12"/>
    </row>
    <row r="6030" spans="6:6" ht="16.5" customHeight="1" x14ac:dyDescent="0.4">
      <c r="F6030" s="12"/>
    </row>
    <row r="6031" spans="6:6" ht="16.5" customHeight="1" x14ac:dyDescent="0.4">
      <c r="F6031" s="12"/>
    </row>
    <row r="6032" spans="6:6" ht="16.5" customHeight="1" x14ac:dyDescent="0.4">
      <c r="F6032" s="12"/>
    </row>
    <row r="6033" spans="6:6" ht="16.5" customHeight="1" x14ac:dyDescent="0.4">
      <c r="F6033" s="12"/>
    </row>
    <row r="6034" spans="6:6" ht="16.5" customHeight="1" x14ac:dyDescent="0.4">
      <c r="F6034" s="12"/>
    </row>
    <row r="6035" spans="6:6" ht="16.5" customHeight="1" x14ac:dyDescent="0.4">
      <c r="F6035" s="12"/>
    </row>
    <row r="6036" spans="6:6" ht="16.5" customHeight="1" x14ac:dyDescent="0.4">
      <c r="F6036" s="12"/>
    </row>
    <row r="6037" spans="6:6" ht="16.5" customHeight="1" x14ac:dyDescent="0.4">
      <c r="F6037" s="12"/>
    </row>
    <row r="6038" spans="6:6" ht="16.5" customHeight="1" x14ac:dyDescent="0.4">
      <c r="F6038" s="12"/>
    </row>
    <row r="6039" spans="6:6" ht="16.5" customHeight="1" x14ac:dyDescent="0.4">
      <c r="F6039" s="12"/>
    </row>
    <row r="6040" spans="6:6" ht="16.5" customHeight="1" x14ac:dyDescent="0.4">
      <c r="F6040" s="12"/>
    </row>
    <row r="6041" spans="6:6" ht="16.5" customHeight="1" x14ac:dyDescent="0.4">
      <c r="F6041" s="12"/>
    </row>
    <row r="6042" spans="6:6" ht="16.5" customHeight="1" x14ac:dyDescent="0.4">
      <c r="F6042" s="12"/>
    </row>
    <row r="6043" spans="6:6" ht="16.5" customHeight="1" x14ac:dyDescent="0.4">
      <c r="F6043" s="12"/>
    </row>
    <row r="6044" spans="6:6" ht="16.5" customHeight="1" x14ac:dyDescent="0.4">
      <c r="F6044" s="12"/>
    </row>
    <row r="6045" spans="6:6" ht="16.5" customHeight="1" x14ac:dyDescent="0.4">
      <c r="F6045" s="12"/>
    </row>
    <row r="6046" spans="6:6" ht="16.5" customHeight="1" x14ac:dyDescent="0.4">
      <c r="F6046" s="12"/>
    </row>
    <row r="6047" spans="6:6" ht="16.5" customHeight="1" x14ac:dyDescent="0.4">
      <c r="F6047" s="12"/>
    </row>
    <row r="6048" spans="6:6" ht="16.5" customHeight="1" x14ac:dyDescent="0.4">
      <c r="F6048" s="12"/>
    </row>
    <row r="6049" spans="6:6" ht="16.5" customHeight="1" x14ac:dyDescent="0.4">
      <c r="F6049" s="12"/>
    </row>
    <row r="6050" spans="6:6" ht="16.5" customHeight="1" x14ac:dyDescent="0.4">
      <c r="F6050" s="12"/>
    </row>
    <row r="6051" spans="6:6" ht="16.5" customHeight="1" x14ac:dyDescent="0.4">
      <c r="F6051" s="12"/>
    </row>
    <row r="6052" spans="6:6" ht="16.5" customHeight="1" x14ac:dyDescent="0.4">
      <c r="F6052" s="12"/>
    </row>
    <row r="6053" spans="6:6" ht="16.5" customHeight="1" x14ac:dyDescent="0.4">
      <c r="F6053" s="12"/>
    </row>
    <row r="6054" spans="6:6" ht="16.5" customHeight="1" x14ac:dyDescent="0.4">
      <c r="F6054" s="12"/>
    </row>
    <row r="6055" spans="6:6" ht="16.5" customHeight="1" x14ac:dyDescent="0.4">
      <c r="F6055" s="12"/>
    </row>
    <row r="6056" spans="6:6" ht="16.5" customHeight="1" x14ac:dyDescent="0.4">
      <c r="F6056" s="12"/>
    </row>
    <row r="6057" spans="6:6" ht="16.5" customHeight="1" x14ac:dyDescent="0.4">
      <c r="F6057" s="12"/>
    </row>
    <row r="6058" spans="6:6" ht="16.5" customHeight="1" x14ac:dyDescent="0.4">
      <c r="F6058" s="12"/>
    </row>
    <row r="6059" spans="6:6" ht="16.5" customHeight="1" x14ac:dyDescent="0.4">
      <c r="F6059" s="12"/>
    </row>
    <row r="6060" spans="6:6" ht="16.5" customHeight="1" x14ac:dyDescent="0.4">
      <c r="F6060" s="12"/>
    </row>
    <row r="6061" spans="6:6" ht="16.5" customHeight="1" x14ac:dyDescent="0.4">
      <c r="F6061" s="12"/>
    </row>
    <row r="6062" spans="6:6" ht="16.5" customHeight="1" x14ac:dyDescent="0.4">
      <c r="F6062" s="12"/>
    </row>
    <row r="6063" spans="6:6" ht="16.5" customHeight="1" x14ac:dyDescent="0.4">
      <c r="F6063" s="12"/>
    </row>
    <row r="6064" spans="6:6" ht="16.5" customHeight="1" x14ac:dyDescent="0.4">
      <c r="F6064" s="12"/>
    </row>
    <row r="6065" spans="6:6" ht="16.5" customHeight="1" x14ac:dyDescent="0.4">
      <c r="F6065" s="12"/>
    </row>
    <row r="6066" spans="6:6" ht="16.5" customHeight="1" x14ac:dyDescent="0.4">
      <c r="F6066" s="12"/>
    </row>
    <row r="6067" spans="6:6" ht="16.5" customHeight="1" x14ac:dyDescent="0.4">
      <c r="F6067" s="12"/>
    </row>
    <row r="6068" spans="6:6" ht="16.5" customHeight="1" x14ac:dyDescent="0.4">
      <c r="F6068" s="12"/>
    </row>
    <row r="6069" spans="6:6" ht="16.5" customHeight="1" x14ac:dyDescent="0.4">
      <c r="F6069" s="12"/>
    </row>
    <row r="6070" spans="6:6" ht="16.5" customHeight="1" x14ac:dyDescent="0.4">
      <c r="F6070" s="12"/>
    </row>
    <row r="6071" spans="6:6" ht="16.5" customHeight="1" x14ac:dyDescent="0.4">
      <c r="F6071" s="12"/>
    </row>
    <row r="6072" spans="6:6" ht="16.5" customHeight="1" x14ac:dyDescent="0.4">
      <c r="F6072" s="12"/>
    </row>
    <row r="6073" spans="6:6" ht="16.5" customHeight="1" x14ac:dyDescent="0.4">
      <c r="F6073" s="12"/>
    </row>
    <row r="6074" spans="6:6" ht="16.5" customHeight="1" x14ac:dyDescent="0.4">
      <c r="F6074" s="12"/>
    </row>
    <row r="6075" spans="6:6" ht="16.5" customHeight="1" x14ac:dyDescent="0.4">
      <c r="F6075" s="12"/>
    </row>
    <row r="6076" spans="6:6" ht="16.5" customHeight="1" x14ac:dyDescent="0.4">
      <c r="F6076" s="12"/>
    </row>
    <row r="6077" spans="6:6" ht="16.5" customHeight="1" x14ac:dyDescent="0.4">
      <c r="F6077" s="12"/>
    </row>
    <row r="6078" spans="6:6" ht="16.5" customHeight="1" x14ac:dyDescent="0.4">
      <c r="F6078" s="12"/>
    </row>
    <row r="6079" spans="6:6" ht="16.5" customHeight="1" x14ac:dyDescent="0.4">
      <c r="F6079" s="12"/>
    </row>
    <row r="6080" spans="6:6" ht="16.5" customHeight="1" x14ac:dyDescent="0.4">
      <c r="F6080" s="12"/>
    </row>
    <row r="6081" spans="6:6" ht="16.5" customHeight="1" x14ac:dyDescent="0.4">
      <c r="F6081" s="12"/>
    </row>
    <row r="6082" spans="6:6" ht="16.5" customHeight="1" x14ac:dyDescent="0.4">
      <c r="F6082" s="12"/>
    </row>
    <row r="6083" spans="6:6" ht="16.5" customHeight="1" x14ac:dyDescent="0.4">
      <c r="F6083" s="12"/>
    </row>
    <row r="6084" spans="6:6" ht="16.5" customHeight="1" x14ac:dyDescent="0.4">
      <c r="F6084" s="12"/>
    </row>
    <row r="6085" spans="6:6" ht="16.5" customHeight="1" x14ac:dyDescent="0.4">
      <c r="F6085" s="12"/>
    </row>
    <row r="6086" spans="6:6" ht="16.5" customHeight="1" x14ac:dyDescent="0.4">
      <c r="F6086" s="12"/>
    </row>
    <row r="6087" spans="6:6" ht="16.5" customHeight="1" x14ac:dyDescent="0.4">
      <c r="F6087" s="12"/>
    </row>
    <row r="6088" spans="6:6" ht="16.5" customHeight="1" x14ac:dyDescent="0.4">
      <c r="F6088" s="12"/>
    </row>
    <row r="6089" spans="6:6" ht="16.5" customHeight="1" x14ac:dyDescent="0.4">
      <c r="F6089" s="12"/>
    </row>
    <row r="6090" spans="6:6" ht="16.5" customHeight="1" x14ac:dyDescent="0.4">
      <c r="F6090" s="12"/>
    </row>
    <row r="6091" spans="6:6" ht="16.5" customHeight="1" x14ac:dyDescent="0.4">
      <c r="F6091" s="12"/>
    </row>
    <row r="6092" spans="6:6" ht="16.5" customHeight="1" x14ac:dyDescent="0.4">
      <c r="F6092" s="12"/>
    </row>
    <row r="6093" spans="6:6" ht="16.5" customHeight="1" x14ac:dyDescent="0.4">
      <c r="F6093" s="12"/>
    </row>
    <row r="6094" spans="6:6" ht="16.5" customHeight="1" x14ac:dyDescent="0.4">
      <c r="F6094" s="12"/>
    </row>
    <row r="6095" spans="6:6" ht="16.5" customHeight="1" x14ac:dyDescent="0.4">
      <c r="F6095" s="12"/>
    </row>
    <row r="6096" spans="6:6" ht="16.5" customHeight="1" x14ac:dyDescent="0.4">
      <c r="F6096" s="12"/>
    </row>
    <row r="6097" spans="6:6" ht="16.5" customHeight="1" x14ac:dyDescent="0.4">
      <c r="F6097" s="12"/>
    </row>
    <row r="6098" spans="6:6" ht="16.5" customHeight="1" x14ac:dyDescent="0.4">
      <c r="F6098" s="12"/>
    </row>
    <row r="6099" spans="6:6" ht="16.5" customHeight="1" x14ac:dyDescent="0.4">
      <c r="F6099" s="12"/>
    </row>
    <row r="6100" spans="6:6" ht="16.5" customHeight="1" x14ac:dyDescent="0.4">
      <c r="F6100" s="12"/>
    </row>
    <row r="6101" spans="6:6" ht="16.5" customHeight="1" x14ac:dyDescent="0.4">
      <c r="F6101" s="12"/>
    </row>
    <row r="6102" spans="6:6" ht="16.5" customHeight="1" x14ac:dyDescent="0.4">
      <c r="F6102" s="12"/>
    </row>
    <row r="6103" spans="6:6" ht="16.5" customHeight="1" x14ac:dyDescent="0.4">
      <c r="F6103" s="12"/>
    </row>
    <row r="6104" spans="6:6" ht="16.5" customHeight="1" x14ac:dyDescent="0.4">
      <c r="F6104" s="12"/>
    </row>
    <row r="6105" spans="6:6" ht="16.5" customHeight="1" x14ac:dyDescent="0.4">
      <c r="F6105" s="12"/>
    </row>
    <row r="6106" spans="6:6" ht="16.5" customHeight="1" x14ac:dyDescent="0.4">
      <c r="F6106" s="12"/>
    </row>
    <row r="6107" spans="6:6" ht="16.5" customHeight="1" x14ac:dyDescent="0.4">
      <c r="F6107" s="12"/>
    </row>
    <row r="6108" spans="6:6" ht="16.5" customHeight="1" x14ac:dyDescent="0.4">
      <c r="F6108" s="12"/>
    </row>
    <row r="6109" spans="6:6" ht="16.5" customHeight="1" x14ac:dyDescent="0.4">
      <c r="F6109" s="12"/>
    </row>
    <row r="6110" spans="6:6" ht="16.5" customHeight="1" x14ac:dyDescent="0.4">
      <c r="F6110" s="12"/>
    </row>
    <row r="6111" spans="6:6" ht="16.5" customHeight="1" x14ac:dyDescent="0.4">
      <c r="F6111" s="12"/>
    </row>
    <row r="6112" spans="6:6" ht="16.5" customHeight="1" x14ac:dyDescent="0.4">
      <c r="F6112" s="12"/>
    </row>
    <row r="6113" spans="6:6" ht="16.5" customHeight="1" x14ac:dyDescent="0.4">
      <c r="F6113" s="12"/>
    </row>
    <row r="6114" spans="6:6" ht="16.5" customHeight="1" x14ac:dyDescent="0.4">
      <c r="F6114" s="12"/>
    </row>
    <row r="6115" spans="6:6" ht="16.5" customHeight="1" x14ac:dyDescent="0.4">
      <c r="F6115" s="12"/>
    </row>
    <row r="6116" spans="6:6" ht="16.5" customHeight="1" x14ac:dyDescent="0.4">
      <c r="F6116" s="12"/>
    </row>
    <row r="6117" spans="6:6" ht="16.5" customHeight="1" x14ac:dyDescent="0.4">
      <c r="F6117" s="12"/>
    </row>
    <row r="6118" spans="6:6" ht="16.5" customHeight="1" x14ac:dyDescent="0.4">
      <c r="F6118" s="12"/>
    </row>
    <row r="6119" spans="6:6" ht="16.5" customHeight="1" x14ac:dyDescent="0.4">
      <c r="F6119" s="12"/>
    </row>
    <row r="6120" spans="6:6" ht="16.5" customHeight="1" x14ac:dyDescent="0.4">
      <c r="F6120" s="12"/>
    </row>
    <row r="6121" spans="6:6" ht="16.5" customHeight="1" x14ac:dyDescent="0.4">
      <c r="F6121" s="12"/>
    </row>
    <row r="6122" spans="6:6" ht="16.5" customHeight="1" x14ac:dyDescent="0.4">
      <c r="F6122" s="12"/>
    </row>
    <row r="6123" spans="6:6" ht="16.5" customHeight="1" x14ac:dyDescent="0.4">
      <c r="F6123" s="12"/>
    </row>
    <row r="6124" spans="6:6" ht="16.5" customHeight="1" x14ac:dyDescent="0.4">
      <c r="F6124" s="12"/>
    </row>
    <row r="6125" spans="6:6" ht="16.5" customHeight="1" x14ac:dyDescent="0.4">
      <c r="F6125" s="12"/>
    </row>
    <row r="6126" spans="6:6" ht="16.5" customHeight="1" x14ac:dyDescent="0.4">
      <c r="F6126" s="12"/>
    </row>
    <row r="6127" spans="6:6" ht="16.5" customHeight="1" x14ac:dyDescent="0.4">
      <c r="F6127" s="12"/>
    </row>
    <row r="6128" spans="6:6" ht="16.5" customHeight="1" x14ac:dyDescent="0.4">
      <c r="F6128" s="12"/>
    </row>
    <row r="6129" spans="6:6" ht="16.5" customHeight="1" x14ac:dyDescent="0.4">
      <c r="F6129" s="12"/>
    </row>
    <row r="6130" spans="6:6" ht="16.5" customHeight="1" x14ac:dyDescent="0.4">
      <c r="F6130" s="12"/>
    </row>
    <row r="6131" spans="6:6" ht="16.5" customHeight="1" x14ac:dyDescent="0.4">
      <c r="F6131" s="12"/>
    </row>
    <row r="6132" spans="6:6" ht="16.5" customHeight="1" x14ac:dyDescent="0.4">
      <c r="F6132" s="12"/>
    </row>
    <row r="6133" spans="6:6" ht="16.5" customHeight="1" x14ac:dyDescent="0.4">
      <c r="F6133" s="12"/>
    </row>
    <row r="6134" spans="6:6" ht="16.5" customHeight="1" x14ac:dyDescent="0.4">
      <c r="F6134" s="12"/>
    </row>
    <row r="6135" spans="6:6" ht="16.5" customHeight="1" x14ac:dyDescent="0.4">
      <c r="F6135" s="12"/>
    </row>
    <row r="6136" spans="6:6" ht="16.5" customHeight="1" x14ac:dyDescent="0.4">
      <c r="F6136" s="12"/>
    </row>
    <row r="6137" spans="6:6" ht="16.5" customHeight="1" x14ac:dyDescent="0.4">
      <c r="F6137" s="12"/>
    </row>
    <row r="6138" spans="6:6" ht="16.5" customHeight="1" x14ac:dyDescent="0.4">
      <c r="F6138" s="12"/>
    </row>
    <row r="6139" spans="6:6" ht="16.5" customHeight="1" x14ac:dyDescent="0.4">
      <c r="F6139" s="12"/>
    </row>
    <row r="6140" spans="6:6" ht="16.5" customHeight="1" x14ac:dyDescent="0.4">
      <c r="F6140" s="12"/>
    </row>
    <row r="6141" spans="6:6" ht="16.5" customHeight="1" x14ac:dyDescent="0.4">
      <c r="F6141" s="12"/>
    </row>
    <row r="6142" spans="6:6" ht="16.5" customHeight="1" x14ac:dyDescent="0.4">
      <c r="F6142" s="12"/>
    </row>
    <row r="6143" spans="6:6" ht="16.5" customHeight="1" x14ac:dyDescent="0.4">
      <c r="F6143" s="12"/>
    </row>
    <row r="6144" spans="6:6" ht="16.5" customHeight="1" x14ac:dyDescent="0.4">
      <c r="F6144" s="12"/>
    </row>
    <row r="6145" spans="6:6" ht="16.5" customHeight="1" x14ac:dyDescent="0.4">
      <c r="F6145" s="12"/>
    </row>
    <row r="6146" spans="6:6" ht="16.5" customHeight="1" x14ac:dyDescent="0.4">
      <c r="F6146" s="12"/>
    </row>
    <row r="6147" spans="6:6" ht="16.5" customHeight="1" x14ac:dyDescent="0.4">
      <c r="F6147" s="12"/>
    </row>
    <row r="6148" spans="6:6" ht="16.5" customHeight="1" x14ac:dyDescent="0.4">
      <c r="F6148" s="12"/>
    </row>
    <row r="6149" spans="6:6" ht="16.5" customHeight="1" x14ac:dyDescent="0.4">
      <c r="F6149" s="12"/>
    </row>
    <row r="6150" spans="6:6" ht="16.5" customHeight="1" x14ac:dyDescent="0.4">
      <c r="F6150" s="12"/>
    </row>
    <row r="6151" spans="6:6" ht="16.5" customHeight="1" x14ac:dyDescent="0.4">
      <c r="F6151" s="12"/>
    </row>
    <row r="6152" spans="6:6" ht="16.5" customHeight="1" x14ac:dyDescent="0.4">
      <c r="F6152" s="12"/>
    </row>
    <row r="6153" spans="6:6" ht="16.5" customHeight="1" x14ac:dyDescent="0.4">
      <c r="F6153" s="12"/>
    </row>
    <row r="6154" spans="6:6" ht="16.5" customHeight="1" x14ac:dyDescent="0.4">
      <c r="F6154" s="12"/>
    </row>
    <row r="6155" spans="6:6" ht="16.5" customHeight="1" x14ac:dyDescent="0.4">
      <c r="F6155" s="12"/>
    </row>
    <row r="6156" spans="6:6" ht="16.5" customHeight="1" x14ac:dyDescent="0.4">
      <c r="F6156" s="12"/>
    </row>
    <row r="6157" spans="6:6" ht="16.5" customHeight="1" x14ac:dyDescent="0.4">
      <c r="F6157" s="12"/>
    </row>
    <row r="6158" spans="6:6" ht="16.5" customHeight="1" x14ac:dyDescent="0.4">
      <c r="F6158" s="12"/>
    </row>
    <row r="6159" spans="6:6" ht="16.5" customHeight="1" x14ac:dyDescent="0.4">
      <c r="F6159" s="12"/>
    </row>
    <row r="6160" spans="6:6" ht="16.5" customHeight="1" x14ac:dyDescent="0.4">
      <c r="F6160" s="12"/>
    </row>
    <row r="6161" spans="6:6" ht="16.5" customHeight="1" x14ac:dyDescent="0.4">
      <c r="F6161" s="12"/>
    </row>
    <row r="6162" spans="6:6" ht="16.5" customHeight="1" x14ac:dyDescent="0.4">
      <c r="F6162" s="12"/>
    </row>
    <row r="6163" spans="6:6" ht="16.5" customHeight="1" x14ac:dyDescent="0.4">
      <c r="F6163" s="12"/>
    </row>
    <row r="6164" spans="6:6" ht="16.5" customHeight="1" x14ac:dyDescent="0.4">
      <c r="F6164" s="12"/>
    </row>
    <row r="6165" spans="6:6" ht="16.5" customHeight="1" x14ac:dyDescent="0.4">
      <c r="F6165" s="12"/>
    </row>
    <row r="6166" spans="6:6" ht="16.5" customHeight="1" x14ac:dyDescent="0.4">
      <c r="F6166" s="12"/>
    </row>
    <row r="6167" spans="6:6" ht="16.5" customHeight="1" x14ac:dyDescent="0.4">
      <c r="F6167" s="12"/>
    </row>
    <row r="6168" spans="6:6" ht="16.5" customHeight="1" x14ac:dyDescent="0.4">
      <c r="F6168" s="12"/>
    </row>
    <row r="6169" spans="6:6" ht="16.5" customHeight="1" x14ac:dyDescent="0.4">
      <c r="F6169" s="12"/>
    </row>
    <row r="6170" spans="6:6" ht="16.5" customHeight="1" x14ac:dyDescent="0.4">
      <c r="F6170" s="12"/>
    </row>
    <row r="6171" spans="6:6" ht="16.5" customHeight="1" x14ac:dyDescent="0.4">
      <c r="F6171" s="12"/>
    </row>
    <row r="6172" spans="6:6" ht="16.5" customHeight="1" x14ac:dyDescent="0.4">
      <c r="F6172" s="12"/>
    </row>
    <row r="6173" spans="6:6" ht="16.5" customHeight="1" x14ac:dyDescent="0.4">
      <c r="F6173" s="12"/>
    </row>
    <row r="6174" spans="6:6" ht="16.5" customHeight="1" x14ac:dyDescent="0.4">
      <c r="F6174" s="12"/>
    </row>
    <row r="6175" spans="6:6" ht="16.5" customHeight="1" x14ac:dyDescent="0.4">
      <c r="F6175" s="12"/>
    </row>
    <row r="6176" spans="6:6" ht="16.5" customHeight="1" x14ac:dyDescent="0.4">
      <c r="F6176" s="12"/>
    </row>
    <row r="6177" spans="6:6" ht="16.5" customHeight="1" x14ac:dyDescent="0.4">
      <c r="F6177" s="12"/>
    </row>
    <row r="6178" spans="6:6" ht="16.5" customHeight="1" x14ac:dyDescent="0.4">
      <c r="F6178" s="12"/>
    </row>
    <row r="6179" spans="6:6" ht="16.5" customHeight="1" x14ac:dyDescent="0.4">
      <c r="F6179" s="12"/>
    </row>
    <row r="6180" spans="6:6" ht="16.5" customHeight="1" x14ac:dyDescent="0.4">
      <c r="F6180" s="12"/>
    </row>
    <row r="6181" spans="6:6" ht="16.5" customHeight="1" x14ac:dyDescent="0.4">
      <c r="F6181" s="12"/>
    </row>
    <row r="6182" spans="6:6" ht="16.5" customHeight="1" x14ac:dyDescent="0.4">
      <c r="F6182" s="12"/>
    </row>
    <row r="6183" spans="6:6" ht="16.5" customHeight="1" x14ac:dyDescent="0.4">
      <c r="F6183" s="12"/>
    </row>
    <row r="6184" spans="6:6" ht="16.5" customHeight="1" x14ac:dyDescent="0.4">
      <c r="F6184" s="12"/>
    </row>
    <row r="6185" spans="6:6" ht="16.5" customHeight="1" x14ac:dyDescent="0.4">
      <c r="F6185" s="12"/>
    </row>
    <row r="6186" spans="6:6" ht="16.5" customHeight="1" x14ac:dyDescent="0.4">
      <c r="F6186" s="12"/>
    </row>
    <row r="6187" spans="6:6" ht="16.5" customHeight="1" x14ac:dyDescent="0.4">
      <c r="F6187" s="12"/>
    </row>
    <row r="6188" spans="6:6" ht="16.5" customHeight="1" x14ac:dyDescent="0.4">
      <c r="F6188" s="12"/>
    </row>
    <row r="6189" spans="6:6" ht="16.5" customHeight="1" x14ac:dyDescent="0.4">
      <c r="F6189" s="12"/>
    </row>
    <row r="6190" spans="6:6" ht="16.5" customHeight="1" x14ac:dyDescent="0.4">
      <c r="F6190" s="12"/>
    </row>
    <row r="6191" spans="6:6" ht="16.5" customHeight="1" x14ac:dyDescent="0.4">
      <c r="F6191" s="12"/>
    </row>
    <row r="6192" spans="6:6" ht="16.5" customHeight="1" x14ac:dyDescent="0.4">
      <c r="F6192" s="12"/>
    </row>
    <row r="6193" spans="6:6" ht="16.5" customHeight="1" x14ac:dyDescent="0.4">
      <c r="F6193" s="12"/>
    </row>
    <row r="6194" spans="6:6" ht="16.5" customHeight="1" x14ac:dyDescent="0.4">
      <c r="F6194" s="12"/>
    </row>
    <row r="6195" spans="6:6" ht="16.5" customHeight="1" x14ac:dyDescent="0.4">
      <c r="F6195" s="12"/>
    </row>
    <row r="6196" spans="6:6" ht="16.5" customHeight="1" x14ac:dyDescent="0.4">
      <c r="F6196" s="12"/>
    </row>
    <row r="6197" spans="6:6" ht="16.5" customHeight="1" x14ac:dyDescent="0.4">
      <c r="F6197" s="12"/>
    </row>
    <row r="6198" spans="6:6" ht="16.5" customHeight="1" x14ac:dyDescent="0.4">
      <c r="F6198" s="12"/>
    </row>
    <row r="6199" spans="6:6" ht="16.5" customHeight="1" x14ac:dyDescent="0.4">
      <c r="F6199" s="12"/>
    </row>
    <row r="6200" spans="6:6" ht="16.5" customHeight="1" x14ac:dyDescent="0.4">
      <c r="F6200" s="12"/>
    </row>
    <row r="6201" spans="6:6" ht="16.5" customHeight="1" x14ac:dyDescent="0.4">
      <c r="F6201" s="12"/>
    </row>
    <row r="6202" spans="6:6" ht="16.5" customHeight="1" x14ac:dyDescent="0.4">
      <c r="F6202" s="12"/>
    </row>
    <row r="6203" spans="6:6" ht="16.5" customHeight="1" x14ac:dyDescent="0.4">
      <c r="F6203" s="12"/>
    </row>
    <row r="6204" spans="6:6" ht="16.5" customHeight="1" x14ac:dyDescent="0.4">
      <c r="F6204" s="12"/>
    </row>
    <row r="6205" spans="6:6" ht="16.5" customHeight="1" x14ac:dyDescent="0.4">
      <c r="F6205" s="12"/>
    </row>
    <row r="6206" spans="6:6" ht="16.5" customHeight="1" x14ac:dyDescent="0.4">
      <c r="F6206" s="12"/>
    </row>
    <row r="6207" spans="6:6" ht="16.5" customHeight="1" x14ac:dyDescent="0.4">
      <c r="F6207" s="12"/>
    </row>
    <row r="6208" spans="6:6" ht="16.5" customHeight="1" x14ac:dyDescent="0.4">
      <c r="F6208" s="12"/>
    </row>
    <row r="6209" spans="6:6" ht="16.5" customHeight="1" x14ac:dyDescent="0.4">
      <c r="F6209" s="12"/>
    </row>
    <row r="6210" spans="6:6" ht="16.5" customHeight="1" x14ac:dyDescent="0.4">
      <c r="F6210" s="12"/>
    </row>
    <row r="6211" spans="6:6" ht="16.5" customHeight="1" x14ac:dyDescent="0.4">
      <c r="F6211" s="12"/>
    </row>
    <row r="6212" spans="6:6" ht="16.5" customHeight="1" x14ac:dyDescent="0.4">
      <c r="F6212" s="12"/>
    </row>
    <row r="6213" spans="6:6" ht="16.5" customHeight="1" x14ac:dyDescent="0.4">
      <c r="F6213" s="12"/>
    </row>
    <row r="6214" spans="6:6" ht="16.5" customHeight="1" x14ac:dyDescent="0.4">
      <c r="F6214" s="12"/>
    </row>
    <row r="6215" spans="6:6" ht="16.5" customHeight="1" x14ac:dyDescent="0.4">
      <c r="F6215" s="12"/>
    </row>
    <row r="6216" spans="6:6" ht="16.5" customHeight="1" x14ac:dyDescent="0.4">
      <c r="F6216" s="12"/>
    </row>
    <row r="6217" spans="6:6" ht="16.5" customHeight="1" x14ac:dyDescent="0.4">
      <c r="F6217" s="12"/>
    </row>
    <row r="6218" spans="6:6" ht="16.5" customHeight="1" x14ac:dyDescent="0.4">
      <c r="F6218" s="12"/>
    </row>
    <row r="6219" spans="6:6" ht="16.5" customHeight="1" x14ac:dyDescent="0.4">
      <c r="F6219" s="12"/>
    </row>
    <row r="6220" spans="6:6" ht="16.5" customHeight="1" x14ac:dyDescent="0.4">
      <c r="F6220" s="12"/>
    </row>
    <row r="6221" spans="6:6" ht="16.5" customHeight="1" x14ac:dyDescent="0.4">
      <c r="F6221" s="12"/>
    </row>
    <row r="6222" spans="6:6" ht="16.5" customHeight="1" x14ac:dyDescent="0.4">
      <c r="F6222" s="12"/>
    </row>
    <row r="6223" spans="6:6" ht="16.5" customHeight="1" x14ac:dyDescent="0.4">
      <c r="F6223" s="12"/>
    </row>
    <row r="6224" spans="6:6" ht="16.5" customHeight="1" x14ac:dyDescent="0.4">
      <c r="F6224" s="12"/>
    </row>
    <row r="6225" spans="6:6" ht="16.5" customHeight="1" x14ac:dyDescent="0.4">
      <c r="F6225" s="12"/>
    </row>
    <row r="6226" spans="6:6" ht="16.5" customHeight="1" x14ac:dyDescent="0.4">
      <c r="F6226" s="12"/>
    </row>
    <row r="6227" spans="6:6" ht="16.5" customHeight="1" x14ac:dyDescent="0.4">
      <c r="F6227" s="12"/>
    </row>
    <row r="6228" spans="6:6" ht="16.5" customHeight="1" x14ac:dyDescent="0.4">
      <c r="F6228" s="12"/>
    </row>
    <row r="6229" spans="6:6" ht="16.5" customHeight="1" x14ac:dyDescent="0.4">
      <c r="F6229" s="12"/>
    </row>
    <row r="6230" spans="6:6" ht="16.5" customHeight="1" x14ac:dyDescent="0.4">
      <c r="F6230" s="12"/>
    </row>
    <row r="6231" spans="6:6" ht="16.5" customHeight="1" x14ac:dyDescent="0.4">
      <c r="F6231" s="12"/>
    </row>
    <row r="6232" spans="6:6" ht="16.5" customHeight="1" x14ac:dyDescent="0.4">
      <c r="F6232" s="12"/>
    </row>
    <row r="6233" spans="6:6" ht="16.5" customHeight="1" x14ac:dyDescent="0.4">
      <c r="F6233" s="12"/>
    </row>
    <row r="6234" spans="6:6" ht="16.5" customHeight="1" x14ac:dyDescent="0.4">
      <c r="F6234" s="12"/>
    </row>
    <row r="6235" spans="6:6" ht="16.5" customHeight="1" x14ac:dyDescent="0.4">
      <c r="F6235" s="12"/>
    </row>
    <row r="6236" spans="6:6" ht="16.5" customHeight="1" x14ac:dyDescent="0.4">
      <c r="F6236" s="12"/>
    </row>
    <row r="6237" spans="6:6" ht="16.5" customHeight="1" x14ac:dyDescent="0.4">
      <c r="F6237" s="12"/>
    </row>
    <row r="6238" spans="6:6" ht="16.5" customHeight="1" x14ac:dyDescent="0.4">
      <c r="F6238" s="12"/>
    </row>
    <row r="6239" spans="6:6" ht="16.5" customHeight="1" x14ac:dyDescent="0.4">
      <c r="F6239" s="12"/>
    </row>
    <row r="6240" spans="6:6" ht="16.5" customHeight="1" x14ac:dyDescent="0.4">
      <c r="F6240" s="12"/>
    </row>
    <row r="6241" spans="6:6" ht="16.5" customHeight="1" x14ac:dyDescent="0.4">
      <c r="F6241" s="12"/>
    </row>
    <row r="6242" spans="6:6" ht="16.5" customHeight="1" x14ac:dyDescent="0.4">
      <c r="F6242" s="12"/>
    </row>
    <row r="6243" spans="6:6" ht="16.5" customHeight="1" x14ac:dyDescent="0.4">
      <c r="F6243" s="12"/>
    </row>
    <row r="6244" spans="6:6" ht="16.5" customHeight="1" x14ac:dyDescent="0.4">
      <c r="F6244" s="12"/>
    </row>
    <row r="6245" spans="6:6" ht="16.5" customHeight="1" x14ac:dyDescent="0.4">
      <c r="F6245" s="12"/>
    </row>
    <row r="6246" spans="6:6" ht="16.5" customHeight="1" x14ac:dyDescent="0.4">
      <c r="F6246" s="12"/>
    </row>
    <row r="6247" spans="6:6" ht="16.5" customHeight="1" x14ac:dyDescent="0.4">
      <c r="F6247" s="12"/>
    </row>
    <row r="6248" spans="6:6" ht="16.5" customHeight="1" x14ac:dyDescent="0.4">
      <c r="F6248" s="12"/>
    </row>
    <row r="6249" spans="6:6" ht="16.5" customHeight="1" x14ac:dyDescent="0.4">
      <c r="F6249" s="12"/>
    </row>
    <row r="6250" spans="6:6" ht="16.5" customHeight="1" x14ac:dyDescent="0.4">
      <c r="F6250" s="12"/>
    </row>
    <row r="6251" spans="6:6" ht="16.5" customHeight="1" x14ac:dyDescent="0.4">
      <c r="F6251" s="12"/>
    </row>
    <row r="6252" spans="6:6" ht="16.5" customHeight="1" x14ac:dyDescent="0.4">
      <c r="F6252" s="12"/>
    </row>
    <row r="6253" spans="6:6" ht="16.5" customHeight="1" x14ac:dyDescent="0.4">
      <c r="F6253" s="12"/>
    </row>
    <row r="6254" spans="6:6" ht="16.5" customHeight="1" x14ac:dyDescent="0.4">
      <c r="F6254" s="12"/>
    </row>
    <row r="6255" spans="6:6" ht="16.5" customHeight="1" x14ac:dyDescent="0.4">
      <c r="F6255" s="12"/>
    </row>
    <row r="6256" spans="6:6" ht="16.5" customHeight="1" x14ac:dyDescent="0.4">
      <c r="F6256" s="12"/>
    </row>
    <row r="6257" spans="6:6" ht="16.5" customHeight="1" x14ac:dyDescent="0.4">
      <c r="F6257" s="12"/>
    </row>
    <row r="6258" spans="6:6" ht="16.5" customHeight="1" x14ac:dyDescent="0.4">
      <c r="F6258" s="12"/>
    </row>
    <row r="6259" spans="6:6" ht="16.5" customHeight="1" x14ac:dyDescent="0.4">
      <c r="F6259" s="12"/>
    </row>
    <row r="6260" spans="6:6" ht="16.5" customHeight="1" x14ac:dyDescent="0.4">
      <c r="F6260" s="12"/>
    </row>
    <row r="6261" spans="6:6" ht="16.5" customHeight="1" x14ac:dyDescent="0.4">
      <c r="F6261" s="12"/>
    </row>
    <row r="6262" spans="6:6" ht="16.5" customHeight="1" x14ac:dyDescent="0.4">
      <c r="F6262" s="12"/>
    </row>
    <row r="6263" spans="6:6" ht="16.5" customHeight="1" x14ac:dyDescent="0.4">
      <c r="F6263" s="12"/>
    </row>
    <row r="6264" spans="6:6" ht="16.5" customHeight="1" x14ac:dyDescent="0.4">
      <c r="F6264" s="12"/>
    </row>
    <row r="6265" spans="6:6" ht="16.5" customHeight="1" x14ac:dyDescent="0.4">
      <c r="F6265" s="12"/>
    </row>
    <row r="6266" spans="6:6" ht="16.5" customHeight="1" x14ac:dyDescent="0.4">
      <c r="F6266" s="12"/>
    </row>
    <row r="6267" spans="6:6" ht="16.5" customHeight="1" x14ac:dyDescent="0.4">
      <c r="F6267" s="12"/>
    </row>
    <row r="6268" spans="6:6" ht="16.5" customHeight="1" x14ac:dyDescent="0.4">
      <c r="F6268" s="12"/>
    </row>
    <row r="6269" spans="6:6" ht="16.5" customHeight="1" x14ac:dyDescent="0.4">
      <c r="F6269" s="12"/>
    </row>
    <row r="6270" spans="6:6" ht="16.5" customHeight="1" x14ac:dyDescent="0.4">
      <c r="F6270" s="12"/>
    </row>
    <row r="6271" spans="6:6" ht="16.5" customHeight="1" x14ac:dyDescent="0.4">
      <c r="F6271" s="12"/>
    </row>
    <row r="6272" spans="6:6" ht="16.5" customHeight="1" x14ac:dyDescent="0.4">
      <c r="F6272" s="12"/>
    </row>
    <row r="6273" spans="6:6" ht="16.5" customHeight="1" x14ac:dyDescent="0.4">
      <c r="F6273" s="12"/>
    </row>
    <row r="6274" spans="6:6" ht="16.5" customHeight="1" x14ac:dyDescent="0.4">
      <c r="F6274" s="12"/>
    </row>
    <row r="6275" spans="6:6" ht="16.5" customHeight="1" x14ac:dyDescent="0.4">
      <c r="F6275" s="12"/>
    </row>
    <row r="6276" spans="6:6" ht="16.5" customHeight="1" x14ac:dyDescent="0.4">
      <c r="F6276" s="12"/>
    </row>
    <row r="6277" spans="6:6" ht="16.5" customHeight="1" x14ac:dyDescent="0.4">
      <c r="F6277" s="12"/>
    </row>
    <row r="6278" spans="6:6" ht="16.5" customHeight="1" x14ac:dyDescent="0.4">
      <c r="F6278" s="12"/>
    </row>
    <row r="6279" spans="6:6" ht="16.5" customHeight="1" x14ac:dyDescent="0.4">
      <c r="F6279" s="12"/>
    </row>
    <row r="6280" spans="6:6" ht="16.5" customHeight="1" x14ac:dyDescent="0.4">
      <c r="F6280" s="12"/>
    </row>
    <row r="6281" spans="6:6" ht="16.5" customHeight="1" x14ac:dyDescent="0.4">
      <c r="F6281" s="12"/>
    </row>
    <row r="6282" spans="6:6" ht="16.5" customHeight="1" x14ac:dyDescent="0.4">
      <c r="F6282" s="12"/>
    </row>
    <row r="6283" spans="6:6" ht="16.5" customHeight="1" x14ac:dyDescent="0.4">
      <c r="F6283" s="12"/>
    </row>
    <row r="6284" spans="6:6" ht="16.5" customHeight="1" x14ac:dyDescent="0.4">
      <c r="F6284" s="12"/>
    </row>
    <row r="6285" spans="6:6" ht="16.5" customHeight="1" x14ac:dyDescent="0.4">
      <c r="F6285" s="12"/>
    </row>
    <row r="6286" spans="6:6" ht="16.5" customHeight="1" x14ac:dyDescent="0.4">
      <c r="F6286" s="12"/>
    </row>
    <row r="6287" spans="6:6" ht="16.5" customHeight="1" x14ac:dyDescent="0.4">
      <c r="F6287" s="12"/>
    </row>
    <row r="6288" spans="6:6" ht="16.5" customHeight="1" x14ac:dyDescent="0.4">
      <c r="F6288" s="12"/>
    </row>
    <row r="6289" spans="6:6" ht="16.5" customHeight="1" x14ac:dyDescent="0.4">
      <c r="F6289" s="12"/>
    </row>
    <row r="6290" spans="6:6" ht="16.5" customHeight="1" x14ac:dyDescent="0.4">
      <c r="F6290" s="12"/>
    </row>
    <row r="6291" spans="6:6" ht="16.5" customHeight="1" x14ac:dyDescent="0.4">
      <c r="F6291" s="12"/>
    </row>
    <row r="6292" spans="6:6" ht="16.5" customHeight="1" x14ac:dyDescent="0.4">
      <c r="F6292" s="12"/>
    </row>
    <row r="6293" spans="6:6" ht="16.5" customHeight="1" x14ac:dyDescent="0.4">
      <c r="F6293" s="12"/>
    </row>
    <row r="6294" spans="6:6" ht="16.5" customHeight="1" x14ac:dyDescent="0.4">
      <c r="F6294" s="12"/>
    </row>
    <row r="6295" spans="6:6" ht="16.5" customHeight="1" x14ac:dyDescent="0.4">
      <c r="F6295" s="12"/>
    </row>
    <row r="6296" spans="6:6" ht="16.5" customHeight="1" x14ac:dyDescent="0.4">
      <c r="F6296" s="12"/>
    </row>
    <row r="6297" spans="6:6" ht="16.5" customHeight="1" x14ac:dyDescent="0.4">
      <c r="F6297" s="12"/>
    </row>
    <row r="6298" spans="6:6" ht="16.5" customHeight="1" x14ac:dyDescent="0.4">
      <c r="F6298" s="12"/>
    </row>
    <row r="6299" spans="6:6" ht="16.5" customHeight="1" x14ac:dyDescent="0.4">
      <c r="F6299" s="12"/>
    </row>
    <row r="6300" spans="6:6" ht="16.5" customHeight="1" x14ac:dyDescent="0.4">
      <c r="F6300" s="12"/>
    </row>
    <row r="6301" spans="6:6" ht="16.5" customHeight="1" x14ac:dyDescent="0.4">
      <c r="F6301" s="12"/>
    </row>
    <row r="6302" spans="6:6" ht="16.5" customHeight="1" x14ac:dyDescent="0.4">
      <c r="F6302" s="12"/>
    </row>
    <row r="6303" spans="6:6" ht="16.5" customHeight="1" x14ac:dyDescent="0.4">
      <c r="F6303" s="12"/>
    </row>
    <row r="6304" spans="6:6" ht="16.5" customHeight="1" x14ac:dyDescent="0.4">
      <c r="F6304" s="12"/>
    </row>
    <row r="6305" spans="6:6" ht="16.5" customHeight="1" x14ac:dyDescent="0.4">
      <c r="F6305" s="12"/>
    </row>
    <row r="6306" spans="6:6" ht="16.5" customHeight="1" x14ac:dyDescent="0.4">
      <c r="F6306" s="12"/>
    </row>
    <row r="6307" spans="6:6" ht="16.5" customHeight="1" x14ac:dyDescent="0.4">
      <c r="F6307" s="12"/>
    </row>
    <row r="6308" spans="6:6" ht="16.5" customHeight="1" x14ac:dyDescent="0.4">
      <c r="F6308" s="12"/>
    </row>
    <row r="6309" spans="6:6" ht="16.5" customHeight="1" x14ac:dyDescent="0.4">
      <c r="F6309" s="12"/>
    </row>
    <row r="6310" spans="6:6" ht="16.5" customHeight="1" x14ac:dyDescent="0.4">
      <c r="F6310" s="12"/>
    </row>
    <row r="6311" spans="6:6" ht="16.5" customHeight="1" x14ac:dyDescent="0.4">
      <c r="F6311" s="12"/>
    </row>
    <row r="6312" spans="6:6" ht="16.5" customHeight="1" x14ac:dyDescent="0.4">
      <c r="F6312" s="12"/>
    </row>
    <row r="6313" spans="6:6" ht="16.5" customHeight="1" x14ac:dyDescent="0.4">
      <c r="F6313" s="12"/>
    </row>
    <row r="6314" spans="6:6" ht="16.5" customHeight="1" x14ac:dyDescent="0.4">
      <c r="F6314" s="12"/>
    </row>
    <row r="6315" spans="6:6" ht="16.5" customHeight="1" x14ac:dyDescent="0.4">
      <c r="F6315" s="12"/>
    </row>
    <row r="6316" spans="6:6" ht="16.5" customHeight="1" x14ac:dyDescent="0.4">
      <c r="F6316" s="12"/>
    </row>
    <row r="6317" spans="6:6" ht="16.5" customHeight="1" x14ac:dyDescent="0.4">
      <c r="F6317" s="12"/>
    </row>
    <row r="6318" spans="6:6" ht="16.5" customHeight="1" x14ac:dyDescent="0.4">
      <c r="F6318" s="12"/>
    </row>
    <row r="6319" spans="6:6" ht="16.5" customHeight="1" x14ac:dyDescent="0.4">
      <c r="F6319" s="12"/>
    </row>
    <row r="6320" spans="6:6" ht="16.5" customHeight="1" x14ac:dyDescent="0.4">
      <c r="F6320" s="12"/>
    </row>
    <row r="6321" spans="6:6" ht="16.5" customHeight="1" x14ac:dyDescent="0.4">
      <c r="F6321" s="12"/>
    </row>
    <row r="6322" spans="6:6" ht="16.5" customHeight="1" x14ac:dyDescent="0.4">
      <c r="F6322" s="12"/>
    </row>
    <row r="6323" spans="6:6" ht="16.5" customHeight="1" x14ac:dyDescent="0.4">
      <c r="F6323" s="12"/>
    </row>
    <row r="6324" spans="6:6" ht="16.5" customHeight="1" x14ac:dyDescent="0.4">
      <c r="F6324" s="12"/>
    </row>
    <row r="6325" spans="6:6" ht="16.5" customHeight="1" x14ac:dyDescent="0.4">
      <c r="F6325" s="12"/>
    </row>
    <row r="6326" spans="6:6" ht="16.5" customHeight="1" x14ac:dyDescent="0.4">
      <c r="F6326" s="12"/>
    </row>
    <row r="6327" spans="6:6" ht="16.5" customHeight="1" x14ac:dyDescent="0.4">
      <c r="F6327" s="12"/>
    </row>
    <row r="6328" spans="6:6" ht="16.5" customHeight="1" x14ac:dyDescent="0.4">
      <c r="F6328" s="12"/>
    </row>
    <row r="6329" spans="6:6" ht="16.5" customHeight="1" x14ac:dyDescent="0.4">
      <c r="F6329" s="12"/>
    </row>
    <row r="6330" spans="6:6" ht="16.5" customHeight="1" x14ac:dyDescent="0.4">
      <c r="F6330" s="12"/>
    </row>
    <row r="6331" spans="6:6" ht="16.5" customHeight="1" x14ac:dyDescent="0.4">
      <c r="F6331" s="12"/>
    </row>
    <row r="6332" spans="6:6" ht="16.5" customHeight="1" x14ac:dyDescent="0.4">
      <c r="F6332" s="12"/>
    </row>
    <row r="6333" spans="6:6" ht="16.5" customHeight="1" x14ac:dyDescent="0.4">
      <c r="F6333" s="12"/>
    </row>
    <row r="6334" spans="6:6" ht="16.5" customHeight="1" x14ac:dyDescent="0.4">
      <c r="F6334" s="12"/>
    </row>
    <row r="6335" spans="6:6" ht="16.5" customHeight="1" x14ac:dyDescent="0.4">
      <c r="F6335" s="12"/>
    </row>
    <row r="6336" spans="6:6" ht="16.5" customHeight="1" x14ac:dyDescent="0.4">
      <c r="F6336" s="12"/>
    </row>
    <row r="6337" spans="6:6" ht="16.5" customHeight="1" x14ac:dyDescent="0.4">
      <c r="F6337" s="12"/>
    </row>
    <row r="6338" spans="6:6" ht="16.5" customHeight="1" x14ac:dyDescent="0.4">
      <c r="F6338" s="12"/>
    </row>
    <row r="6339" spans="6:6" ht="16.5" customHeight="1" x14ac:dyDescent="0.4">
      <c r="F6339" s="12"/>
    </row>
    <row r="6340" spans="6:6" ht="16.5" customHeight="1" x14ac:dyDescent="0.4">
      <c r="F6340" s="12"/>
    </row>
    <row r="6341" spans="6:6" ht="16.5" customHeight="1" x14ac:dyDescent="0.4">
      <c r="F6341" s="12"/>
    </row>
    <row r="6342" spans="6:6" ht="16.5" customHeight="1" x14ac:dyDescent="0.4">
      <c r="F6342" s="12"/>
    </row>
    <row r="6343" spans="6:6" ht="16.5" customHeight="1" x14ac:dyDescent="0.4">
      <c r="F6343" s="12"/>
    </row>
    <row r="6344" spans="6:6" ht="16.5" customHeight="1" x14ac:dyDescent="0.4">
      <c r="F6344" s="12"/>
    </row>
    <row r="6345" spans="6:6" ht="16.5" customHeight="1" x14ac:dyDescent="0.4">
      <c r="F6345" s="12"/>
    </row>
    <row r="6346" spans="6:6" ht="16.5" customHeight="1" x14ac:dyDescent="0.4">
      <c r="F6346" s="12"/>
    </row>
    <row r="6347" spans="6:6" ht="16.5" customHeight="1" x14ac:dyDescent="0.4">
      <c r="F6347" s="12"/>
    </row>
    <row r="6348" spans="6:6" ht="16.5" customHeight="1" x14ac:dyDescent="0.4">
      <c r="F6348" s="12"/>
    </row>
    <row r="6349" spans="6:6" ht="16.5" customHeight="1" x14ac:dyDescent="0.4">
      <c r="F6349" s="12"/>
    </row>
    <row r="6350" spans="6:6" ht="16.5" customHeight="1" x14ac:dyDescent="0.4">
      <c r="F6350" s="12"/>
    </row>
    <row r="6351" spans="6:6" ht="16.5" customHeight="1" x14ac:dyDescent="0.4">
      <c r="F6351" s="12"/>
    </row>
    <row r="6352" spans="6:6" ht="16.5" customHeight="1" x14ac:dyDescent="0.4">
      <c r="F6352" s="12"/>
    </row>
    <row r="6353" spans="6:6" ht="16.5" customHeight="1" x14ac:dyDescent="0.4">
      <c r="F6353" s="12"/>
    </row>
    <row r="6354" spans="6:6" ht="16.5" customHeight="1" x14ac:dyDescent="0.4">
      <c r="F6354" s="12"/>
    </row>
    <row r="6355" spans="6:6" ht="16.5" customHeight="1" x14ac:dyDescent="0.4">
      <c r="F6355" s="12"/>
    </row>
    <row r="6356" spans="6:6" ht="16.5" customHeight="1" x14ac:dyDescent="0.4">
      <c r="F6356" s="12"/>
    </row>
    <row r="6357" spans="6:6" ht="16.5" customHeight="1" x14ac:dyDescent="0.4">
      <c r="F6357" s="12"/>
    </row>
    <row r="6358" spans="6:6" ht="16.5" customHeight="1" x14ac:dyDescent="0.4">
      <c r="F6358" s="12"/>
    </row>
    <row r="6359" spans="6:6" ht="16.5" customHeight="1" x14ac:dyDescent="0.4">
      <c r="F6359" s="12"/>
    </row>
    <row r="6360" spans="6:6" ht="16.5" customHeight="1" x14ac:dyDescent="0.4">
      <c r="F6360" s="12"/>
    </row>
    <row r="6361" spans="6:6" ht="16.5" customHeight="1" x14ac:dyDescent="0.4">
      <c r="F6361" s="12"/>
    </row>
    <row r="6362" spans="6:6" ht="16.5" customHeight="1" x14ac:dyDescent="0.4">
      <c r="F6362" s="12"/>
    </row>
    <row r="6363" spans="6:6" ht="16.5" customHeight="1" x14ac:dyDescent="0.4">
      <c r="F6363" s="12"/>
    </row>
    <row r="6364" spans="6:6" ht="16.5" customHeight="1" x14ac:dyDescent="0.4">
      <c r="F6364" s="12"/>
    </row>
    <row r="6365" spans="6:6" ht="16.5" customHeight="1" x14ac:dyDescent="0.4">
      <c r="F6365" s="12"/>
    </row>
    <row r="6366" spans="6:6" ht="16.5" customHeight="1" x14ac:dyDescent="0.4">
      <c r="F6366" s="12"/>
    </row>
    <row r="6367" spans="6:6" ht="16.5" customHeight="1" x14ac:dyDescent="0.4">
      <c r="F6367" s="12"/>
    </row>
    <row r="6368" spans="6:6" ht="16.5" customHeight="1" x14ac:dyDescent="0.4">
      <c r="F6368" s="12"/>
    </row>
    <row r="6369" spans="6:6" ht="16.5" customHeight="1" x14ac:dyDescent="0.4">
      <c r="F6369" s="12"/>
    </row>
    <row r="6370" spans="6:6" ht="16.5" customHeight="1" x14ac:dyDescent="0.4">
      <c r="F6370" s="12"/>
    </row>
    <row r="6371" spans="6:6" ht="16.5" customHeight="1" x14ac:dyDescent="0.4">
      <c r="F6371" s="12"/>
    </row>
    <row r="6372" spans="6:6" ht="16.5" customHeight="1" x14ac:dyDescent="0.4">
      <c r="F6372" s="12"/>
    </row>
    <row r="6373" spans="6:6" ht="16.5" customHeight="1" x14ac:dyDescent="0.4">
      <c r="F6373" s="12"/>
    </row>
    <row r="6374" spans="6:6" ht="16.5" customHeight="1" x14ac:dyDescent="0.4">
      <c r="F6374" s="12"/>
    </row>
    <row r="6375" spans="6:6" ht="16.5" customHeight="1" x14ac:dyDescent="0.4">
      <c r="F6375" s="12"/>
    </row>
    <row r="6376" spans="6:6" ht="16.5" customHeight="1" x14ac:dyDescent="0.4">
      <c r="F6376" s="12"/>
    </row>
    <row r="6377" spans="6:6" ht="16.5" customHeight="1" x14ac:dyDescent="0.4">
      <c r="F6377" s="12"/>
    </row>
    <row r="6378" spans="6:6" ht="16.5" customHeight="1" x14ac:dyDescent="0.4">
      <c r="F6378" s="12"/>
    </row>
    <row r="6379" spans="6:6" ht="16.5" customHeight="1" x14ac:dyDescent="0.4">
      <c r="F6379" s="12"/>
    </row>
    <row r="6380" spans="6:6" ht="16.5" customHeight="1" x14ac:dyDescent="0.4">
      <c r="F6380" s="12"/>
    </row>
    <row r="6381" spans="6:6" ht="16.5" customHeight="1" x14ac:dyDescent="0.4">
      <c r="F6381" s="12"/>
    </row>
    <row r="6382" spans="6:6" ht="16.5" customHeight="1" x14ac:dyDescent="0.4">
      <c r="F6382" s="12"/>
    </row>
    <row r="6383" spans="6:6" ht="16.5" customHeight="1" x14ac:dyDescent="0.4">
      <c r="F6383" s="12"/>
    </row>
    <row r="6384" spans="6:6" ht="16.5" customHeight="1" x14ac:dyDescent="0.4">
      <c r="F6384" s="12"/>
    </row>
    <row r="6385" spans="6:6" ht="16.5" customHeight="1" x14ac:dyDescent="0.4">
      <c r="F6385" s="12"/>
    </row>
    <row r="6386" spans="6:6" ht="16.5" customHeight="1" x14ac:dyDescent="0.4">
      <c r="F6386" s="12"/>
    </row>
    <row r="6387" spans="6:6" ht="16.5" customHeight="1" x14ac:dyDescent="0.4">
      <c r="F6387" s="12"/>
    </row>
    <row r="6388" spans="6:6" ht="16.5" customHeight="1" x14ac:dyDescent="0.4">
      <c r="F6388" s="12"/>
    </row>
    <row r="6389" spans="6:6" ht="16.5" customHeight="1" x14ac:dyDescent="0.4">
      <c r="F6389" s="12"/>
    </row>
    <row r="6390" spans="6:6" ht="16.5" customHeight="1" x14ac:dyDescent="0.4">
      <c r="F6390" s="12"/>
    </row>
    <row r="6391" spans="6:6" ht="16.5" customHeight="1" x14ac:dyDescent="0.4">
      <c r="F6391" s="12"/>
    </row>
    <row r="6392" spans="6:6" ht="16.5" customHeight="1" x14ac:dyDescent="0.4">
      <c r="F6392" s="12"/>
    </row>
    <row r="6393" spans="6:6" ht="16.5" customHeight="1" x14ac:dyDescent="0.4">
      <c r="F6393" s="12"/>
    </row>
    <row r="6394" spans="6:6" ht="16.5" customHeight="1" x14ac:dyDescent="0.4">
      <c r="F6394" s="12"/>
    </row>
    <row r="6395" spans="6:6" ht="16.5" customHeight="1" x14ac:dyDescent="0.4">
      <c r="F6395" s="12"/>
    </row>
    <row r="6396" spans="6:6" ht="16.5" customHeight="1" x14ac:dyDescent="0.4">
      <c r="F6396" s="12"/>
    </row>
    <row r="6397" spans="6:6" ht="16.5" customHeight="1" x14ac:dyDescent="0.4">
      <c r="F6397" s="12"/>
    </row>
    <row r="6398" spans="6:6" ht="16.5" customHeight="1" x14ac:dyDescent="0.4">
      <c r="F6398" s="12"/>
    </row>
    <row r="6399" spans="6:6" ht="16.5" customHeight="1" x14ac:dyDescent="0.4">
      <c r="F6399" s="12"/>
    </row>
    <row r="6400" spans="6:6" ht="16.5" customHeight="1" x14ac:dyDescent="0.4">
      <c r="F6400" s="12"/>
    </row>
    <row r="6401" spans="6:6" ht="16.5" customHeight="1" x14ac:dyDescent="0.4">
      <c r="F6401" s="12"/>
    </row>
    <row r="6402" spans="6:6" ht="16.5" customHeight="1" x14ac:dyDescent="0.4">
      <c r="F6402" s="12"/>
    </row>
    <row r="6403" spans="6:6" ht="16.5" customHeight="1" x14ac:dyDescent="0.4">
      <c r="F6403" s="12"/>
    </row>
    <row r="6404" spans="6:6" ht="16.5" customHeight="1" x14ac:dyDescent="0.4">
      <c r="F6404" s="12"/>
    </row>
    <row r="6405" spans="6:6" ht="16.5" customHeight="1" x14ac:dyDescent="0.4">
      <c r="F6405" s="12"/>
    </row>
    <row r="6406" spans="6:6" ht="16.5" customHeight="1" x14ac:dyDescent="0.4">
      <c r="F6406" s="12"/>
    </row>
    <row r="6407" spans="6:6" ht="16.5" customHeight="1" x14ac:dyDescent="0.4">
      <c r="F6407" s="12"/>
    </row>
    <row r="6408" spans="6:6" ht="16.5" customHeight="1" x14ac:dyDescent="0.4">
      <c r="F6408" s="12"/>
    </row>
    <row r="6409" spans="6:6" ht="16.5" customHeight="1" x14ac:dyDescent="0.4">
      <c r="F6409" s="12"/>
    </row>
    <row r="6410" spans="6:6" ht="16.5" customHeight="1" x14ac:dyDescent="0.4">
      <c r="F6410" s="12"/>
    </row>
    <row r="6411" spans="6:6" ht="16.5" customHeight="1" x14ac:dyDescent="0.4">
      <c r="F6411" s="12"/>
    </row>
    <row r="6412" spans="6:6" ht="16.5" customHeight="1" x14ac:dyDescent="0.4">
      <c r="F6412" s="12"/>
    </row>
    <row r="6413" spans="6:6" ht="16.5" customHeight="1" x14ac:dyDescent="0.4">
      <c r="F6413" s="12"/>
    </row>
    <row r="6414" spans="6:6" ht="16.5" customHeight="1" x14ac:dyDescent="0.4">
      <c r="F6414" s="12"/>
    </row>
    <row r="6415" spans="6:6" ht="16.5" customHeight="1" x14ac:dyDescent="0.4">
      <c r="F6415" s="12"/>
    </row>
    <row r="6416" spans="6:6" ht="16.5" customHeight="1" x14ac:dyDescent="0.4">
      <c r="F6416" s="12"/>
    </row>
    <row r="6417" spans="6:6" ht="16.5" customHeight="1" x14ac:dyDescent="0.4">
      <c r="F6417" s="12"/>
    </row>
    <row r="6418" spans="6:6" ht="16.5" customHeight="1" x14ac:dyDescent="0.4">
      <c r="F6418" s="12"/>
    </row>
    <row r="6419" spans="6:6" ht="16.5" customHeight="1" x14ac:dyDescent="0.4">
      <c r="F6419" s="12"/>
    </row>
    <row r="6420" spans="6:6" ht="16.5" customHeight="1" x14ac:dyDescent="0.4">
      <c r="F6420" s="12"/>
    </row>
    <row r="6421" spans="6:6" ht="16.5" customHeight="1" x14ac:dyDescent="0.4">
      <c r="F6421" s="12"/>
    </row>
    <row r="6422" spans="6:6" ht="16.5" customHeight="1" x14ac:dyDescent="0.4">
      <c r="F6422" s="12"/>
    </row>
    <row r="6423" spans="6:6" ht="16.5" customHeight="1" x14ac:dyDescent="0.4">
      <c r="F6423" s="12"/>
    </row>
    <row r="6424" spans="6:6" ht="16.5" customHeight="1" x14ac:dyDescent="0.4">
      <c r="F6424" s="12"/>
    </row>
    <row r="6425" spans="6:6" ht="16.5" customHeight="1" x14ac:dyDescent="0.4">
      <c r="F6425" s="12"/>
    </row>
    <row r="6426" spans="6:6" ht="16.5" customHeight="1" x14ac:dyDescent="0.4">
      <c r="F6426" s="12"/>
    </row>
    <row r="6427" spans="6:6" ht="16.5" customHeight="1" x14ac:dyDescent="0.4">
      <c r="F6427" s="12"/>
    </row>
    <row r="6428" spans="6:6" ht="16.5" customHeight="1" x14ac:dyDescent="0.4">
      <c r="F6428" s="12"/>
    </row>
    <row r="6429" spans="6:6" ht="16.5" customHeight="1" x14ac:dyDescent="0.4">
      <c r="F6429" s="12"/>
    </row>
    <row r="6430" spans="6:6" ht="16.5" customHeight="1" x14ac:dyDescent="0.4">
      <c r="F6430" s="12"/>
    </row>
    <row r="6431" spans="6:6" ht="16.5" customHeight="1" x14ac:dyDescent="0.4">
      <c r="F6431" s="12"/>
    </row>
    <row r="6432" spans="6:6" ht="16.5" customHeight="1" x14ac:dyDescent="0.4">
      <c r="F6432" s="12"/>
    </row>
    <row r="6433" spans="6:6" ht="16.5" customHeight="1" x14ac:dyDescent="0.4">
      <c r="F6433" s="12"/>
    </row>
    <row r="6434" spans="6:6" ht="16.5" customHeight="1" x14ac:dyDescent="0.4">
      <c r="F6434" s="12"/>
    </row>
    <row r="6435" spans="6:6" ht="16.5" customHeight="1" x14ac:dyDescent="0.4">
      <c r="F6435" s="12"/>
    </row>
    <row r="6436" spans="6:6" ht="16.5" customHeight="1" x14ac:dyDescent="0.4">
      <c r="F6436" s="12"/>
    </row>
    <row r="6437" spans="6:6" ht="16.5" customHeight="1" x14ac:dyDescent="0.4">
      <c r="F6437" s="12"/>
    </row>
    <row r="6438" spans="6:6" ht="16.5" customHeight="1" x14ac:dyDescent="0.4">
      <c r="F6438" s="12"/>
    </row>
    <row r="6439" spans="6:6" ht="16.5" customHeight="1" x14ac:dyDescent="0.4">
      <c r="F6439" s="12"/>
    </row>
    <row r="6440" spans="6:6" ht="16.5" customHeight="1" x14ac:dyDescent="0.4">
      <c r="F6440" s="12"/>
    </row>
    <row r="6441" spans="6:6" ht="16.5" customHeight="1" x14ac:dyDescent="0.4">
      <c r="F6441" s="12"/>
    </row>
    <row r="6442" spans="6:6" ht="16.5" customHeight="1" x14ac:dyDescent="0.4">
      <c r="F6442" s="12"/>
    </row>
    <row r="6443" spans="6:6" ht="16.5" customHeight="1" x14ac:dyDescent="0.4">
      <c r="F6443" s="12"/>
    </row>
    <row r="6444" spans="6:6" ht="16.5" customHeight="1" x14ac:dyDescent="0.4">
      <c r="F6444" s="12"/>
    </row>
    <row r="6445" spans="6:6" ht="16.5" customHeight="1" x14ac:dyDescent="0.4">
      <c r="F6445" s="12"/>
    </row>
    <row r="6446" spans="6:6" ht="16.5" customHeight="1" x14ac:dyDescent="0.4">
      <c r="F6446" s="12"/>
    </row>
    <row r="6447" spans="6:6" ht="16.5" customHeight="1" x14ac:dyDescent="0.4">
      <c r="F6447" s="12"/>
    </row>
    <row r="6448" spans="6:6" ht="16.5" customHeight="1" x14ac:dyDescent="0.4">
      <c r="F6448" s="12"/>
    </row>
    <row r="6449" spans="6:6" ht="16.5" customHeight="1" x14ac:dyDescent="0.4">
      <c r="F6449" s="12"/>
    </row>
    <row r="6450" spans="6:6" ht="16.5" customHeight="1" x14ac:dyDescent="0.4">
      <c r="F6450" s="12"/>
    </row>
    <row r="6451" spans="6:6" ht="16.5" customHeight="1" x14ac:dyDescent="0.4">
      <c r="F6451" s="12"/>
    </row>
    <row r="6452" spans="6:6" ht="16.5" customHeight="1" x14ac:dyDescent="0.4">
      <c r="F6452" s="12"/>
    </row>
    <row r="6453" spans="6:6" ht="16.5" customHeight="1" x14ac:dyDescent="0.4">
      <c r="F6453" s="12"/>
    </row>
    <row r="6454" spans="6:6" ht="16.5" customHeight="1" x14ac:dyDescent="0.4">
      <c r="F6454" s="12"/>
    </row>
    <row r="6455" spans="6:6" ht="16.5" customHeight="1" x14ac:dyDescent="0.4">
      <c r="F6455" s="12"/>
    </row>
    <row r="6456" spans="6:6" ht="16.5" customHeight="1" x14ac:dyDescent="0.4">
      <c r="F6456" s="12"/>
    </row>
    <row r="6457" spans="6:6" ht="16.5" customHeight="1" x14ac:dyDescent="0.4">
      <c r="F6457" s="12"/>
    </row>
    <row r="6458" spans="6:6" ht="16.5" customHeight="1" x14ac:dyDescent="0.4">
      <c r="F6458" s="12"/>
    </row>
    <row r="6459" spans="6:6" ht="16.5" customHeight="1" x14ac:dyDescent="0.4">
      <c r="F6459" s="12"/>
    </row>
    <row r="6460" spans="6:6" ht="16.5" customHeight="1" x14ac:dyDescent="0.4">
      <c r="F6460" s="12"/>
    </row>
    <row r="6461" spans="6:6" ht="16.5" customHeight="1" x14ac:dyDescent="0.4">
      <c r="F6461" s="12"/>
    </row>
    <row r="6462" spans="6:6" ht="16.5" customHeight="1" x14ac:dyDescent="0.4">
      <c r="F6462" s="12"/>
    </row>
    <row r="6463" spans="6:6" ht="16.5" customHeight="1" x14ac:dyDescent="0.4">
      <c r="F6463" s="12"/>
    </row>
    <row r="6464" spans="6:6" ht="16.5" customHeight="1" x14ac:dyDescent="0.4">
      <c r="F6464" s="12"/>
    </row>
    <row r="6465" spans="6:6" ht="16.5" customHeight="1" x14ac:dyDescent="0.4">
      <c r="F6465" s="12"/>
    </row>
    <row r="6466" spans="6:6" ht="16.5" customHeight="1" x14ac:dyDescent="0.4">
      <c r="F6466" s="12"/>
    </row>
    <row r="6467" spans="6:6" ht="16.5" customHeight="1" x14ac:dyDescent="0.4">
      <c r="F6467" s="12"/>
    </row>
    <row r="6468" spans="6:6" ht="16.5" customHeight="1" x14ac:dyDescent="0.4">
      <c r="F6468" s="12"/>
    </row>
    <row r="6469" spans="6:6" ht="16.5" customHeight="1" x14ac:dyDescent="0.4">
      <c r="F6469" s="12"/>
    </row>
    <row r="6470" spans="6:6" ht="16.5" customHeight="1" x14ac:dyDescent="0.4">
      <c r="F6470" s="12"/>
    </row>
    <row r="6471" spans="6:6" ht="16.5" customHeight="1" x14ac:dyDescent="0.4">
      <c r="F6471" s="12"/>
    </row>
    <row r="6472" spans="6:6" ht="16.5" customHeight="1" x14ac:dyDescent="0.4">
      <c r="F6472" s="12"/>
    </row>
    <row r="6473" spans="6:6" ht="16.5" customHeight="1" x14ac:dyDescent="0.4">
      <c r="F6473" s="12"/>
    </row>
    <row r="6474" spans="6:6" ht="16.5" customHeight="1" x14ac:dyDescent="0.4">
      <c r="F6474" s="12"/>
    </row>
    <row r="6475" spans="6:6" ht="16.5" customHeight="1" x14ac:dyDescent="0.4">
      <c r="F6475" s="12"/>
    </row>
    <row r="6476" spans="6:6" ht="16.5" customHeight="1" x14ac:dyDescent="0.4">
      <c r="F6476" s="12"/>
    </row>
    <row r="6477" spans="6:6" ht="16.5" customHeight="1" x14ac:dyDescent="0.4">
      <c r="F6477" s="12"/>
    </row>
    <row r="6478" spans="6:6" ht="16.5" customHeight="1" x14ac:dyDescent="0.4">
      <c r="F6478" s="12"/>
    </row>
    <row r="6479" spans="6:6" ht="16.5" customHeight="1" x14ac:dyDescent="0.4">
      <c r="F6479" s="12"/>
    </row>
    <row r="6480" spans="6:6" ht="16.5" customHeight="1" x14ac:dyDescent="0.4">
      <c r="F6480" s="12"/>
    </row>
    <row r="6481" spans="6:6" ht="16.5" customHeight="1" x14ac:dyDescent="0.4">
      <c r="F6481" s="12"/>
    </row>
    <row r="6482" spans="6:6" ht="16.5" customHeight="1" x14ac:dyDescent="0.4">
      <c r="F6482" s="12"/>
    </row>
    <row r="6483" spans="6:6" ht="16.5" customHeight="1" x14ac:dyDescent="0.4">
      <c r="F6483" s="12"/>
    </row>
    <row r="6484" spans="6:6" ht="16.5" customHeight="1" x14ac:dyDescent="0.4">
      <c r="F6484" s="12"/>
    </row>
    <row r="6485" spans="6:6" ht="16.5" customHeight="1" x14ac:dyDescent="0.4">
      <c r="F6485" s="12"/>
    </row>
    <row r="6486" spans="6:6" ht="16.5" customHeight="1" x14ac:dyDescent="0.4">
      <c r="F6486" s="12"/>
    </row>
    <row r="6487" spans="6:6" ht="16.5" customHeight="1" x14ac:dyDescent="0.4">
      <c r="F6487" s="12"/>
    </row>
    <row r="6488" spans="6:6" ht="16.5" customHeight="1" x14ac:dyDescent="0.4">
      <c r="F6488" s="12"/>
    </row>
    <row r="6489" spans="6:6" ht="16.5" customHeight="1" x14ac:dyDescent="0.4">
      <c r="F6489" s="12"/>
    </row>
    <row r="6490" spans="6:6" ht="16.5" customHeight="1" x14ac:dyDescent="0.4">
      <c r="F6490" s="12"/>
    </row>
    <row r="6491" spans="6:6" ht="16.5" customHeight="1" x14ac:dyDescent="0.4">
      <c r="F6491" s="12"/>
    </row>
    <row r="6492" spans="6:6" ht="16.5" customHeight="1" x14ac:dyDescent="0.4">
      <c r="F6492" s="12"/>
    </row>
    <row r="6493" spans="6:6" ht="16.5" customHeight="1" x14ac:dyDescent="0.4">
      <c r="F6493" s="12"/>
    </row>
    <row r="6494" spans="6:6" ht="16.5" customHeight="1" x14ac:dyDescent="0.4">
      <c r="F6494" s="12"/>
    </row>
    <row r="6495" spans="6:6" ht="16.5" customHeight="1" x14ac:dyDescent="0.4">
      <c r="F6495" s="12"/>
    </row>
    <row r="6496" spans="6:6" ht="16.5" customHeight="1" x14ac:dyDescent="0.4">
      <c r="F6496" s="12"/>
    </row>
    <row r="6497" spans="6:6" ht="16.5" customHeight="1" x14ac:dyDescent="0.4">
      <c r="F6497" s="12"/>
    </row>
    <row r="6498" spans="6:6" ht="16.5" customHeight="1" x14ac:dyDescent="0.4">
      <c r="F6498" s="12"/>
    </row>
    <row r="6499" spans="6:6" ht="16.5" customHeight="1" x14ac:dyDescent="0.4">
      <c r="F6499" s="12"/>
    </row>
    <row r="6500" spans="6:6" ht="16.5" customHeight="1" x14ac:dyDescent="0.4">
      <c r="F6500" s="12"/>
    </row>
    <row r="6501" spans="6:6" ht="16.5" customHeight="1" x14ac:dyDescent="0.4">
      <c r="F6501" s="12"/>
    </row>
    <row r="6502" spans="6:6" ht="16.5" customHeight="1" x14ac:dyDescent="0.4">
      <c r="F6502" s="12"/>
    </row>
    <row r="6503" spans="6:6" ht="16.5" customHeight="1" x14ac:dyDescent="0.4">
      <c r="F6503" s="12"/>
    </row>
    <row r="6504" spans="6:6" ht="16.5" customHeight="1" x14ac:dyDescent="0.4">
      <c r="F6504" s="12"/>
    </row>
    <row r="6505" spans="6:6" ht="16.5" customHeight="1" x14ac:dyDescent="0.4">
      <c r="F6505" s="12"/>
    </row>
    <row r="6506" spans="6:6" ht="16.5" customHeight="1" x14ac:dyDescent="0.4">
      <c r="F6506" s="12"/>
    </row>
    <row r="6507" spans="6:6" ht="16.5" customHeight="1" x14ac:dyDescent="0.4">
      <c r="F6507" s="12"/>
    </row>
    <row r="6508" spans="6:6" ht="16.5" customHeight="1" x14ac:dyDescent="0.4">
      <c r="F6508" s="12"/>
    </row>
    <row r="6509" spans="6:6" ht="16.5" customHeight="1" x14ac:dyDescent="0.4">
      <c r="F6509" s="12"/>
    </row>
    <row r="6510" spans="6:6" ht="16.5" customHeight="1" x14ac:dyDescent="0.4">
      <c r="F6510" s="12"/>
    </row>
    <row r="6511" spans="6:6" ht="16.5" customHeight="1" x14ac:dyDescent="0.4">
      <c r="F6511" s="12"/>
    </row>
    <row r="6512" spans="6:6" ht="16.5" customHeight="1" x14ac:dyDescent="0.4">
      <c r="F6512" s="12"/>
    </row>
    <row r="6513" spans="6:6" ht="16.5" customHeight="1" x14ac:dyDescent="0.4">
      <c r="F6513" s="12"/>
    </row>
    <row r="6514" spans="6:6" ht="16.5" customHeight="1" x14ac:dyDescent="0.4">
      <c r="F6514" s="12"/>
    </row>
    <row r="6515" spans="6:6" ht="16.5" customHeight="1" x14ac:dyDescent="0.4">
      <c r="F6515" s="12"/>
    </row>
    <row r="6516" spans="6:6" ht="16.5" customHeight="1" x14ac:dyDescent="0.4">
      <c r="F6516" s="12"/>
    </row>
    <row r="6517" spans="6:6" ht="16.5" customHeight="1" x14ac:dyDescent="0.4">
      <c r="F6517" s="12"/>
    </row>
    <row r="6518" spans="6:6" ht="16.5" customHeight="1" x14ac:dyDescent="0.4">
      <c r="F6518" s="12"/>
    </row>
    <row r="6519" spans="6:6" ht="16.5" customHeight="1" x14ac:dyDescent="0.4">
      <c r="F6519" s="12"/>
    </row>
    <row r="6520" spans="6:6" ht="16.5" customHeight="1" x14ac:dyDescent="0.4">
      <c r="F6520" s="12"/>
    </row>
    <row r="6521" spans="6:6" ht="16.5" customHeight="1" x14ac:dyDescent="0.4">
      <c r="F6521" s="12"/>
    </row>
    <row r="6522" spans="6:6" ht="16.5" customHeight="1" x14ac:dyDescent="0.4">
      <c r="F6522" s="12"/>
    </row>
    <row r="6523" spans="6:6" ht="16.5" customHeight="1" x14ac:dyDescent="0.4">
      <c r="F6523" s="12"/>
    </row>
    <row r="6524" spans="6:6" ht="16.5" customHeight="1" x14ac:dyDescent="0.4">
      <c r="F6524" s="12"/>
    </row>
    <row r="6525" spans="6:6" ht="16.5" customHeight="1" x14ac:dyDescent="0.4">
      <c r="F6525" s="12"/>
    </row>
    <row r="6526" spans="6:6" ht="16.5" customHeight="1" x14ac:dyDescent="0.4">
      <c r="F6526" s="12"/>
    </row>
    <row r="6527" spans="6:6" ht="16.5" customHeight="1" x14ac:dyDescent="0.4">
      <c r="F6527" s="12"/>
    </row>
    <row r="6528" spans="6:6" ht="16.5" customHeight="1" x14ac:dyDescent="0.4">
      <c r="F6528" s="12"/>
    </row>
    <row r="6529" spans="6:6" ht="16.5" customHeight="1" x14ac:dyDescent="0.4">
      <c r="F6529" s="12"/>
    </row>
    <row r="6530" spans="6:6" ht="16.5" customHeight="1" x14ac:dyDescent="0.4">
      <c r="F6530" s="12"/>
    </row>
    <row r="6531" spans="6:6" ht="16.5" customHeight="1" x14ac:dyDescent="0.4">
      <c r="F6531" s="12"/>
    </row>
    <row r="6532" spans="6:6" ht="16.5" customHeight="1" x14ac:dyDescent="0.4">
      <c r="F6532" s="12"/>
    </row>
    <row r="6533" spans="6:6" ht="16.5" customHeight="1" x14ac:dyDescent="0.4">
      <c r="F6533" s="12"/>
    </row>
    <row r="6534" spans="6:6" ht="16.5" customHeight="1" x14ac:dyDescent="0.4">
      <c r="F6534" s="12"/>
    </row>
    <row r="6535" spans="6:6" ht="16.5" customHeight="1" x14ac:dyDescent="0.4">
      <c r="F6535" s="12"/>
    </row>
    <row r="6536" spans="6:6" ht="16.5" customHeight="1" x14ac:dyDescent="0.4">
      <c r="F6536" s="12"/>
    </row>
    <row r="6537" spans="6:6" ht="16.5" customHeight="1" x14ac:dyDescent="0.4">
      <c r="F6537" s="12"/>
    </row>
    <row r="6538" spans="6:6" ht="16.5" customHeight="1" x14ac:dyDescent="0.4">
      <c r="F6538" s="12"/>
    </row>
    <row r="6539" spans="6:6" ht="16.5" customHeight="1" x14ac:dyDescent="0.4">
      <c r="F6539" s="12"/>
    </row>
    <row r="6540" spans="6:6" ht="16.5" customHeight="1" x14ac:dyDescent="0.4">
      <c r="F6540" s="12"/>
    </row>
    <row r="6541" spans="6:6" ht="16.5" customHeight="1" x14ac:dyDescent="0.4">
      <c r="F6541" s="12"/>
    </row>
    <row r="6542" spans="6:6" ht="16.5" customHeight="1" x14ac:dyDescent="0.4">
      <c r="F6542" s="12"/>
    </row>
    <row r="6543" spans="6:6" ht="16.5" customHeight="1" x14ac:dyDescent="0.4">
      <c r="F6543" s="12"/>
    </row>
    <row r="6544" spans="6:6" ht="16.5" customHeight="1" x14ac:dyDescent="0.4">
      <c r="F6544" s="12"/>
    </row>
    <row r="6545" spans="6:6" ht="16.5" customHeight="1" x14ac:dyDescent="0.4">
      <c r="F6545" s="12"/>
    </row>
    <row r="6546" spans="6:6" ht="16.5" customHeight="1" x14ac:dyDescent="0.4">
      <c r="F6546" s="12"/>
    </row>
    <row r="6547" spans="6:6" ht="16.5" customHeight="1" x14ac:dyDescent="0.4">
      <c r="F6547" s="12"/>
    </row>
    <row r="6548" spans="6:6" ht="16.5" customHeight="1" x14ac:dyDescent="0.4">
      <c r="F6548" s="12"/>
    </row>
    <row r="6549" spans="6:6" ht="16.5" customHeight="1" x14ac:dyDescent="0.4">
      <c r="F6549" s="12"/>
    </row>
    <row r="6550" spans="6:6" ht="16.5" customHeight="1" x14ac:dyDescent="0.4">
      <c r="F6550" s="12"/>
    </row>
    <row r="6551" spans="6:6" ht="16.5" customHeight="1" x14ac:dyDescent="0.4">
      <c r="F6551" s="12"/>
    </row>
    <row r="6552" spans="6:6" ht="16.5" customHeight="1" x14ac:dyDescent="0.4">
      <c r="F6552" s="12"/>
    </row>
    <row r="6553" spans="6:6" ht="16.5" customHeight="1" x14ac:dyDescent="0.4">
      <c r="F6553" s="12"/>
    </row>
    <row r="6554" spans="6:6" ht="16.5" customHeight="1" x14ac:dyDescent="0.4">
      <c r="F6554" s="12"/>
    </row>
    <row r="6555" spans="6:6" ht="16.5" customHeight="1" x14ac:dyDescent="0.4">
      <c r="F6555" s="12"/>
    </row>
    <row r="6556" spans="6:6" ht="16.5" customHeight="1" x14ac:dyDescent="0.4">
      <c r="F6556" s="12"/>
    </row>
    <row r="6557" spans="6:6" ht="16.5" customHeight="1" x14ac:dyDescent="0.4">
      <c r="F6557" s="12"/>
    </row>
    <row r="6558" spans="6:6" ht="16.5" customHeight="1" x14ac:dyDescent="0.4">
      <c r="F6558" s="12"/>
    </row>
    <row r="6559" spans="6:6" ht="16.5" customHeight="1" x14ac:dyDescent="0.4">
      <c r="F6559" s="12"/>
    </row>
    <row r="6560" spans="6:6" ht="16.5" customHeight="1" x14ac:dyDescent="0.4">
      <c r="F6560" s="12"/>
    </row>
    <row r="6561" spans="6:6" ht="16.5" customHeight="1" x14ac:dyDescent="0.4">
      <c r="F6561" s="12"/>
    </row>
    <row r="6562" spans="6:6" ht="16.5" customHeight="1" x14ac:dyDescent="0.4">
      <c r="F6562" s="12"/>
    </row>
    <row r="6563" spans="6:6" ht="16.5" customHeight="1" x14ac:dyDescent="0.4">
      <c r="F6563" s="12"/>
    </row>
    <row r="6564" spans="6:6" ht="16.5" customHeight="1" x14ac:dyDescent="0.4">
      <c r="F6564" s="12"/>
    </row>
    <row r="6565" spans="6:6" ht="16.5" customHeight="1" x14ac:dyDescent="0.4">
      <c r="F6565" s="12"/>
    </row>
    <row r="6566" spans="6:6" ht="16.5" customHeight="1" x14ac:dyDescent="0.4">
      <c r="F6566" s="12"/>
    </row>
    <row r="6567" spans="6:6" ht="16.5" customHeight="1" x14ac:dyDescent="0.4">
      <c r="F6567" s="12"/>
    </row>
    <row r="6568" spans="6:6" ht="16.5" customHeight="1" x14ac:dyDescent="0.4">
      <c r="F6568" s="12"/>
    </row>
    <row r="6569" spans="6:6" ht="16.5" customHeight="1" x14ac:dyDescent="0.4">
      <c r="F6569" s="12"/>
    </row>
    <row r="6570" spans="6:6" ht="16.5" customHeight="1" x14ac:dyDescent="0.4">
      <c r="F6570" s="12"/>
    </row>
    <row r="6571" spans="6:6" ht="16.5" customHeight="1" x14ac:dyDescent="0.4">
      <c r="F6571" s="12"/>
    </row>
    <row r="6572" spans="6:6" ht="16.5" customHeight="1" x14ac:dyDescent="0.4">
      <c r="F6572" s="12"/>
    </row>
    <row r="6573" spans="6:6" ht="16.5" customHeight="1" x14ac:dyDescent="0.4">
      <c r="F6573" s="12"/>
    </row>
    <row r="6574" spans="6:6" ht="16.5" customHeight="1" x14ac:dyDescent="0.4">
      <c r="F6574" s="12"/>
    </row>
    <row r="6575" spans="6:6" ht="16.5" customHeight="1" x14ac:dyDescent="0.4">
      <c r="F6575" s="12"/>
    </row>
    <row r="6576" spans="6:6" ht="16.5" customHeight="1" x14ac:dyDescent="0.4">
      <c r="F6576" s="12"/>
    </row>
    <row r="6577" spans="6:6" ht="16.5" customHeight="1" x14ac:dyDescent="0.4">
      <c r="F6577" s="12"/>
    </row>
    <row r="6578" spans="6:6" ht="16.5" customHeight="1" x14ac:dyDescent="0.4">
      <c r="F6578" s="12"/>
    </row>
    <row r="6579" spans="6:6" ht="16.5" customHeight="1" x14ac:dyDescent="0.4">
      <c r="F6579" s="12"/>
    </row>
    <row r="6580" spans="6:6" ht="16.5" customHeight="1" x14ac:dyDescent="0.4">
      <c r="F6580" s="12"/>
    </row>
    <row r="6581" spans="6:6" ht="16.5" customHeight="1" x14ac:dyDescent="0.4">
      <c r="F6581" s="12"/>
    </row>
    <row r="6582" spans="6:6" ht="16.5" customHeight="1" x14ac:dyDescent="0.4">
      <c r="F6582" s="12"/>
    </row>
    <row r="6583" spans="6:6" ht="16.5" customHeight="1" x14ac:dyDescent="0.4">
      <c r="F6583" s="12"/>
    </row>
    <row r="6584" spans="6:6" ht="16.5" customHeight="1" x14ac:dyDescent="0.4">
      <c r="F6584" s="12"/>
    </row>
    <row r="6585" spans="6:6" ht="16.5" customHeight="1" x14ac:dyDescent="0.4">
      <c r="F6585" s="12"/>
    </row>
    <row r="6586" spans="6:6" ht="16.5" customHeight="1" x14ac:dyDescent="0.4">
      <c r="F6586" s="12"/>
    </row>
    <row r="6587" spans="6:6" ht="16.5" customHeight="1" x14ac:dyDescent="0.4">
      <c r="F6587" s="12"/>
    </row>
    <row r="6588" spans="6:6" ht="16.5" customHeight="1" x14ac:dyDescent="0.4">
      <c r="F6588" s="12"/>
    </row>
    <row r="6589" spans="6:6" ht="16.5" customHeight="1" x14ac:dyDescent="0.4">
      <c r="F6589" s="12"/>
    </row>
    <row r="6590" spans="6:6" ht="16.5" customHeight="1" x14ac:dyDescent="0.4">
      <c r="F6590" s="12"/>
    </row>
    <row r="6591" spans="6:6" ht="16.5" customHeight="1" x14ac:dyDescent="0.4">
      <c r="F6591" s="12"/>
    </row>
    <row r="6592" spans="6:6" ht="16.5" customHeight="1" x14ac:dyDescent="0.4">
      <c r="F6592" s="12"/>
    </row>
    <row r="6593" spans="6:6" ht="16.5" customHeight="1" x14ac:dyDescent="0.4">
      <c r="F6593" s="12"/>
    </row>
    <row r="6594" spans="6:6" ht="16.5" customHeight="1" x14ac:dyDescent="0.4">
      <c r="F6594" s="12"/>
    </row>
    <row r="6595" spans="6:6" ht="16.5" customHeight="1" x14ac:dyDescent="0.4">
      <c r="F6595" s="12"/>
    </row>
    <row r="6596" spans="6:6" ht="16.5" customHeight="1" x14ac:dyDescent="0.4">
      <c r="F6596" s="12"/>
    </row>
    <row r="6597" spans="6:6" ht="16.5" customHeight="1" x14ac:dyDescent="0.4">
      <c r="F6597" s="12"/>
    </row>
    <row r="6598" spans="6:6" ht="16.5" customHeight="1" x14ac:dyDescent="0.4">
      <c r="F6598" s="12"/>
    </row>
    <row r="6599" spans="6:6" ht="16.5" customHeight="1" x14ac:dyDescent="0.4">
      <c r="F6599" s="12"/>
    </row>
    <row r="6600" spans="6:6" ht="16.5" customHeight="1" x14ac:dyDescent="0.4">
      <c r="F6600" s="12"/>
    </row>
    <row r="6601" spans="6:6" ht="16.5" customHeight="1" x14ac:dyDescent="0.4">
      <c r="F6601" s="12"/>
    </row>
    <row r="6602" spans="6:6" ht="16.5" customHeight="1" x14ac:dyDescent="0.4">
      <c r="F6602" s="12"/>
    </row>
    <row r="6603" spans="6:6" ht="16.5" customHeight="1" x14ac:dyDescent="0.4">
      <c r="F6603" s="12"/>
    </row>
    <row r="6604" spans="6:6" ht="16.5" customHeight="1" x14ac:dyDescent="0.4">
      <c r="F6604" s="12"/>
    </row>
    <row r="6605" spans="6:6" ht="16.5" customHeight="1" x14ac:dyDescent="0.4">
      <c r="F6605" s="12"/>
    </row>
    <row r="6606" spans="6:6" ht="16.5" customHeight="1" x14ac:dyDescent="0.4">
      <c r="F6606" s="12"/>
    </row>
    <row r="6607" spans="6:6" ht="16.5" customHeight="1" x14ac:dyDescent="0.4">
      <c r="F6607" s="12"/>
    </row>
    <row r="6608" spans="6:6" ht="16.5" customHeight="1" x14ac:dyDescent="0.4">
      <c r="F6608" s="12"/>
    </row>
    <row r="6609" spans="6:6" ht="16.5" customHeight="1" x14ac:dyDescent="0.4">
      <c r="F6609" s="12"/>
    </row>
    <row r="6610" spans="6:6" ht="16.5" customHeight="1" x14ac:dyDescent="0.4">
      <c r="F6610" s="12"/>
    </row>
    <row r="6611" spans="6:6" ht="16.5" customHeight="1" x14ac:dyDescent="0.4">
      <c r="F6611" s="12"/>
    </row>
    <row r="6612" spans="6:6" ht="16.5" customHeight="1" x14ac:dyDescent="0.4">
      <c r="F6612" s="12"/>
    </row>
    <row r="6613" spans="6:6" ht="16.5" customHeight="1" x14ac:dyDescent="0.4">
      <c r="F6613" s="12"/>
    </row>
    <row r="6614" spans="6:6" ht="16.5" customHeight="1" x14ac:dyDescent="0.4">
      <c r="F6614" s="12"/>
    </row>
    <row r="6615" spans="6:6" ht="16.5" customHeight="1" x14ac:dyDescent="0.4">
      <c r="F6615" s="12"/>
    </row>
    <row r="6616" spans="6:6" ht="16.5" customHeight="1" x14ac:dyDescent="0.4">
      <c r="F6616" s="12"/>
    </row>
    <row r="6617" spans="6:6" ht="16.5" customHeight="1" x14ac:dyDescent="0.4">
      <c r="F6617" s="12"/>
    </row>
    <row r="6618" spans="6:6" ht="16.5" customHeight="1" x14ac:dyDescent="0.4">
      <c r="F6618" s="12"/>
    </row>
    <row r="6619" spans="6:6" ht="16.5" customHeight="1" x14ac:dyDescent="0.4">
      <c r="F6619" s="12"/>
    </row>
    <row r="6620" spans="6:6" ht="16.5" customHeight="1" x14ac:dyDescent="0.4">
      <c r="F6620" s="12"/>
    </row>
    <row r="6621" spans="6:6" ht="16.5" customHeight="1" x14ac:dyDescent="0.4">
      <c r="F6621" s="12"/>
    </row>
    <row r="6622" spans="6:6" ht="16.5" customHeight="1" x14ac:dyDescent="0.4">
      <c r="F6622" s="12"/>
    </row>
    <row r="6623" spans="6:6" ht="16.5" customHeight="1" x14ac:dyDescent="0.4">
      <c r="F6623" s="12"/>
    </row>
    <row r="6624" spans="6:6" ht="16.5" customHeight="1" x14ac:dyDescent="0.4">
      <c r="F6624" s="12"/>
    </row>
    <row r="6625" spans="6:6" ht="16.5" customHeight="1" x14ac:dyDescent="0.4">
      <c r="F6625" s="12"/>
    </row>
    <row r="6626" spans="6:6" ht="16.5" customHeight="1" x14ac:dyDescent="0.4">
      <c r="F6626" s="12"/>
    </row>
    <row r="6627" spans="6:6" ht="16.5" customHeight="1" x14ac:dyDescent="0.4">
      <c r="F6627" s="12"/>
    </row>
    <row r="6628" spans="6:6" ht="16.5" customHeight="1" x14ac:dyDescent="0.4">
      <c r="F6628" s="12"/>
    </row>
    <row r="6629" spans="6:6" ht="16.5" customHeight="1" x14ac:dyDescent="0.4">
      <c r="F6629" s="12"/>
    </row>
    <row r="6630" spans="6:6" ht="16.5" customHeight="1" x14ac:dyDescent="0.4">
      <c r="F6630" s="12"/>
    </row>
    <row r="6631" spans="6:6" ht="16.5" customHeight="1" x14ac:dyDescent="0.4">
      <c r="F6631" s="12"/>
    </row>
    <row r="6632" spans="6:6" ht="16.5" customHeight="1" x14ac:dyDescent="0.4">
      <c r="F6632" s="12"/>
    </row>
    <row r="6633" spans="6:6" ht="16.5" customHeight="1" x14ac:dyDescent="0.4">
      <c r="F6633" s="12"/>
    </row>
    <row r="6634" spans="6:6" ht="16.5" customHeight="1" x14ac:dyDescent="0.4">
      <c r="F6634" s="12"/>
    </row>
    <row r="6635" spans="6:6" ht="16.5" customHeight="1" x14ac:dyDescent="0.4">
      <c r="F6635" s="12"/>
    </row>
    <row r="6636" spans="6:6" ht="16.5" customHeight="1" x14ac:dyDescent="0.4">
      <c r="F6636" s="12"/>
    </row>
    <row r="6637" spans="6:6" ht="16.5" customHeight="1" x14ac:dyDescent="0.4">
      <c r="F6637" s="12"/>
    </row>
    <row r="6638" spans="6:6" ht="16.5" customHeight="1" x14ac:dyDescent="0.4">
      <c r="F6638" s="12"/>
    </row>
    <row r="6639" spans="6:6" ht="16.5" customHeight="1" x14ac:dyDescent="0.4">
      <c r="F6639" s="12"/>
    </row>
    <row r="6640" spans="6:6" ht="16.5" customHeight="1" x14ac:dyDescent="0.4">
      <c r="F6640" s="12"/>
    </row>
    <row r="6641" spans="6:6" ht="16.5" customHeight="1" x14ac:dyDescent="0.4">
      <c r="F6641" s="12"/>
    </row>
    <row r="6642" spans="6:6" ht="16.5" customHeight="1" x14ac:dyDescent="0.4">
      <c r="F6642" s="12"/>
    </row>
    <row r="6643" spans="6:6" ht="16.5" customHeight="1" x14ac:dyDescent="0.4">
      <c r="F6643" s="12"/>
    </row>
    <row r="6644" spans="6:6" ht="16.5" customHeight="1" x14ac:dyDescent="0.4">
      <c r="F6644" s="12"/>
    </row>
    <row r="6645" spans="6:6" ht="16.5" customHeight="1" x14ac:dyDescent="0.4">
      <c r="F6645" s="12"/>
    </row>
    <row r="6646" spans="6:6" ht="16.5" customHeight="1" x14ac:dyDescent="0.4">
      <c r="F6646" s="12"/>
    </row>
    <row r="6647" spans="6:6" ht="16.5" customHeight="1" x14ac:dyDescent="0.4">
      <c r="F6647" s="12"/>
    </row>
    <row r="6648" spans="6:6" ht="16.5" customHeight="1" x14ac:dyDescent="0.4">
      <c r="F6648" s="12"/>
    </row>
    <row r="6649" spans="6:6" ht="16.5" customHeight="1" x14ac:dyDescent="0.4">
      <c r="F6649" s="12"/>
    </row>
    <row r="6650" spans="6:6" ht="16.5" customHeight="1" x14ac:dyDescent="0.4">
      <c r="F6650" s="12"/>
    </row>
    <row r="6651" spans="6:6" ht="16.5" customHeight="1" x14ac:dyDescent="0.4">
      <c r="F6651" s="12"/>
    </row>
    <row r="6652" spans="6:6" ht="16.5" customHeight="1" x14ac:dyDescent="0.4">
      <c r="F6652" s="12"/>
    </row>
    <row r="6653" spans="6:6" ht="16.5" customHeight="1" x14ac:dyDescent="0.4">
      <c r="F6653" s="12"/>
    </row>
    <row r="6654" spans="6:6" ht="16.5" customHeight="1" x14ac:dyDescent="0.4">
      <c r="F6654" s="12"/>
    </row>
    <row r="6655" spans="6:6" ht="16.5" customHeight="1" x14ac:dyDescent="0.4">
      <c r="F6655" s="12"/>
    </row>
    <row r="6656" spans="6:6" ht="16.5" customHeight="1" x14ac:dyDescent="0.4">
      <c r="F6656" s="12"/>
    </row>
    <row r="6657" spans="6:6" ht="16.5" customHeight="1" x14ac:dyDescent="0.4">
      <c r="F6657" s="12"/>
    </row>
    <row r="6658" spans="6:6" ht="16.5" customHeight="1" x14ac:dyDescent="0.4">
      <c r="F6658" s="12"/>
    </row>
    <row r="6659" spans="6:6" ht="16.5" customHeight="1" x14ac:dyDescent="0.4">
      <c r="F6659" s="12"/>
    </row>
    <row r="6660" spans="6:6" ht="16.5" customHeight="1" x14ac:dyDescent="0.4">
      <c r="F6660" s="12"/>
    </row>
    <row r="6661" spans="6:6" ht="16.5" customHeight="1" x14ac:dyDescent="0.4">
      <c r="F6661" s="12"/>
    </row>
    <row r="6662" spans="6:6" ht="16.5" customHeight="1" x14ac:dyDescent="0.4">
      <c r="F6662" s="12"/>
    </row>
    <row r="6663" spans="6:6" ht="16.5" customHeight="1" x14ac:dyDescent="0.4">
      <c r="F6663" s="12"/>
    </row>
    <row r="6664" spans="6:6" ht="16.5" customHeight="1" x14ac:dyDescent="0.4">
      <c r="F6664" s="12"/>
    </row>
    <row r="6665" spans="6:6" ht="16.5" customHeight="1" x14ac:dyDescent="0.4">
      <c r="F6665" s="12"/>
    </row>
    <row r="6666" spans="6:6" ht="16.5" customHeight="1" x14ac:dyDescent="0.4">
      <c r="F6666" s="12"/>
    </row>
    <row r="6667" spans="6:6" ht="16.5" customHeight="1" x14ac:dyDescent="0.4">
      <c r="F6667" s="12"/>
    </row>
    <row r="6668" spans="6:6" ht="16.5" customHeight="1" x14ac:dyDescent="0.4">
      <c r="F6668" s="12"/>
    </row>
    <row r="6669" spans="6:6" ht="16.5" customHeight="1" x14ac:dyDescent="0.4">
      <c r="F6669" s="12"/>
    </row>
    <row r="6670" spans="6:6" ht="16.5" customHeight="1" x14ac:dyDescent="0.4">
      <c r="F6670" s="12"/>
    </row>
    <row r="6671" spans="6:6" ht="16.5" customHeight="1" x14ac:dyDescent="0.4">
      <c r="F6671" s="12"/>
    </row>
    <row r="6672" spans="6:6" ht="16.5" customHeight="1" x14ac:dyDescent="0.4">
      <c r="F6672" s="12"/>
    </row>
    <row r="6673" spans="6:6" ht="16.5" customHeight="1" x14ac:dyDescent="0.4">
      <c r="F6673" s="12"/>
    </row>
    <row r="6674" spans="6:6" ht="16.5" customHeight="1" x14ac:dyDescent="0.4">
      <c r="F6674" s="12"/>
    </row>
    <row r="6675" spans="6:6" ht="16.5" customHeight="1" x14ac:dyDescent="0.4">
      <c r="F6675" s="12"/>
    </row>
    <row r="6676" spans="6:6" ht="16.5" customHeight="1" x14ac:dyDescent="0.4">
      <c r="F6676" s="12"/>
    </row>
    <row r="6677" spans="6:6" ht="16.5" customHeight="1" x14ac:dyDescent="0.4">
      <c r="F6677" s="12"/>
    </row>
    <row r="6678" spans="6:6" ht="16.5" customHeight="1" x14ac:dyDescent="0.4">
      <c r="F6678" s="12"/>
    </row>
    <row r="6679" spans="6:6" ht="16.5" customHeight="1" x14ac:dyDescent="0.4">
      <c r="F6679" s="12"/>
    </row>
    <row r="6680" spans="6:6" ht="16.5" customHeight="1" x14ac:dyDescent="0.4">
      <c r="F6680" s="12"/>
    </row>
    <row r="6681" spans="6:6" ht="16.5" customHeight="1" x14ac:dyDescent="0.4">
      <c r="F6681" s="12"/>
    </row>
    <row r="6682" spans="6:6" ht="16.5" customHeight="1" x14ac:dyDescent="0.4">
      <c r="F6682" s="12"/>
    </row>
    <row r="6683" spans="6:6" ht="16.5" customHeight="1" x14ac:dyDescent="0.4">
      <c r="F6683" s="12"/>
    </row>
    <row r="6684" spans="6:6" ht="16.5" customHeight="1" x14ac:dyDescent="0.4">
      <c r="F6684" s="12"/>
    </row>
    <row r="6685" spans="6:6" ht="16.5" customHeight="1" x14ac:dyDescent="0.4">
      <c r="F6685" s="12"/>
    </row>
    <row r="6686" spans="6:6" ht="16.5" customHeight="1" x14ac:dyDescent="0.4">
      <c r="F6686" s="12"/>
    </row>
    <row r="6687" spans="6:6" ht="16.5" customHeight="1" x14ac:dyDescent="0.4">
      <c r="F6687" s="12"/>
    </row>
    <row r="6688" spans="6:6" ht="16.5" customHeight="1" x14ac:dyDescent="0.4">
      <c r="F6688" s="12"/>
    </row>
    <row r="6689" spans="6:6" ht="16.5" customHeight="1" x14ac:dyDescent="0.4">
      <c r="F6689" s="12"/>
    </row>
    <row r="6690" spans="6:6" ht="16.5" customHeight="1" x14ac:dyDescent="0.4">
      <c r="F6690" s="12"/>
    </row>
    <row r="6691" spans="6:6" ht="16.5" customHeight="1" x14ac:dyDescent="0.4">
      <c r="F6691" s="12"/>
    </row>
    <row r="6692" spans="6:6" ht="16.5" customHeight="1" x14ac:dyDescent="0.4">
      <c r="F6692" s="12"/>
    </row>
    <row r="6693" spans="6:6" ht="16.5" customHeight="1" x14ac:dyDescent="0.4">
      <c r="F6693" s="12"/>
    </row>
    <row r="6694" spans="6:6" ht="16.5" customHeight="1" x14ac:dyDescent="0.4">
      <c r="F6694" s="12"/>
    </row>
    <row r="6695" spans="6:6" ht="16.5" customHeight="1" x14ac:dyDescent="0.4">
      <c r="F6695" s="12"/>
    </row>
    <row r="6696" spans="6:6" ht="16.5" customHeight="1" x14ac:dyDescent="0.4">
      <c r="F6696" s="12"/>
    </row>
    <row r="6697" spans="6:6" ht="16.5" customHeight="1" x14ac:dyDescent="0.4">
      <c r="F6697" s="12"/>
    </row>
    <row r="6698" spans="6:6" ht="16.5" customHeight="1" x14ac:dyDescent="0.4">
      <c r="F6698" s="12"/>
    </row>
    <row r="6699" spans="6:6" ht="16.5" customHeight="1" x14ac:dyDescent="0.4">
      <c r="F6699" s="12"/>
    </row>
    <row r="6700" spans="6:6" ht="16.5" customHeight="1" x14ac:dyDescent="0.4">
      <c r="F6700" s="12"/>
    </row>
    <row r="6701" spans="6:6" ht="16.5" customHeight="1" x14ac:dyDescent="0.4">
      <c r="F6701" s="12"/>
    </row>
    <row r="6702" spans="6:6" ht="16.5" customHeight="1" x14ac:dyDescent="0.4">
      <c r="F6702" s="12"/>
    </row>
    <row r="6703" spans="6:6" ht="16.5" customHeight="1" x14ac:dyDescent="0.4">
      <c r="F6703" s="12"/>
    </row>
    <row r="6704" spans="6:6" ht="16.5" customHeight="1" x14ac:dyDescent="0.4">
      <c r="F6704" s="12"/>
    </row>
    <row r="6705" spans="6:6" ht="16.5" customHeight="1" x14ac:dyDescent="0.4">
      <c r="F6705" s="12"/>
    </row>
    <row r="6706" spans="6:6" ht="16.5" customHeight="1" x14ac:dyDescent="0.4">
      <c r="F6706" s="12"/>
    </row>
    <row r="6707" spans="6:6" ht="16.5" customHeight="1" x14ac:dyDescent="0.4">
      <c r="F6707" s="12"/>
    </row>
    <row r="6708" spans="6:6" ht="16.5" customHeight="1" x14ac:dyDescent="0.4">
      <c r="F6708" s="12"/>
    </row>
    <row r="6709" spans="6:6" ht="16.5" customHeight="1" x14ac:dyDescent="0.4">
      <c r="F6709" s="12"/>
    </row>
    <row r="6710" spans="6:6" ht="16.5" customHeight="1" x14ac:dyDescent="0.4">
      <c r="F6710" s="12"/>
    </row>
    <row r="6711" spans="6:6" ht="16.5" customHeight="1" x14ac:dyDescent="0.4">
      <c r="F6711" s="12"/>
    </row>
    <row r="6712" spans="6:6" ht="16.5" customHeight="1" x14ac:dyDescent="0.4">
      <c r="F6712" s="12"/>
    </row>
    <row r="6713" spans="6:6" ht="16.5" customHeight="1" x14ac:dyDescent="0.4">
      <c r="F6713" s="12"/>
    </row>
    <row r="6714" spans="6:6" ht="16.5" customHeight="1" x14ac:dyDescent="0.4">
      <c r="F6714" s="12"/>
    </row>
    <row r="6715" spans="6:6" ht="16.5" customHeight="1" x14ac:dyDescent="0.4">
      <c r="F6715" s="12"/>
    </row>
    <row r="6716" spans="6:6" ht="16.5" customHeight="1" x14ac:dyDescent="0.4">
      <c r="F6716" s="12"/>
    </row>
    <row r="6717" spans="6:6" ht="16.5" customHeight="1" x14ac:dyDescent="0.4">
      <c r="F6717" s="12"/>
    </row>
    <row r="6718" spans="6:6" ht="16.5" customHeight="1" x14ac:dyDescent="0.4">
      <c r="F6718" s="12"/>
    </row>
    <row r="6719" spans="6:6" ht="16.5" customHeight="1" x14ac:dyDescent="0.4">
      <c r="F6719" s="12"/>
    </row>
    <row r="6720" spans="6:6" ht="16.5" customHeight="1" x14ac:dyDescent="0.4">
      <c r="F6720" s="12"/>
    </row>
    <row r="6721" spans="6:6" ht="16.5" customHeight="1" x14ac:dyDescent="0.4">
      <c r="F6721" s="12"/>
    </row>
    <row r="6722" spans="6:6" ht="16.5" customHeight="1" x14ac:dyDescent="0.4">
      <c r="F6722" s="12"/>
    </row>
    <row r="6723" spans="6:6" ht="16.5" customHeight="1" x14ac:dyDescent="0.4">
      <c r="F6723" s="12"/>
    </row>
    <row r="6724" spans="6:6" ht="16.5" customHeight="1" x14ac:dyDescent="0.4">
      <c r="F6724" s="12"/>
    </row>
    <row r="6725" spans="6:6" ht="16.5" customHeight="1" x14ac:dyDescent="0.4">
      <c r="F6725" s="12"/>
    </row>
    <row r="6726" spans="6:6" ht="16.5" customHeight="1" x14ac:dyDescent="0.4">
      <c r="F6726" s="12"/>
    </row>
    <row r="6727" spans="6:6" ht="16.5" customHeight="1" x14ac:dyDescent="0.4">
      <c r="F6727" s="12"/>
    </row>
    <row r="6728" spans="6:6" ht="16.5" customHeight="1" x14ac:dyDescent="0.4">
      <c r="F6728" s="12"/>
    </row>
    <row r="6729" spans="6:6" ht="16.5" customHeight="1" x14ac:dyDescent="0.4">
      <c r="F6729" s="12"/>
    </row>
    <row r="6730" spans="6:6" ht="16.5" customHeight="1" x14ac:dyDescent="0.4">
      <c r="F6730" s="12"/>
    </row>
    <row r="6731" spans="6:6" ht="16.5" customHeight="1" x14ac:dyDescent="0.4">
      <c r="F6731" s="12"/>
    </row>
    <row r="6732" spans="6:6" ht="16.5" customHeight="1" x14ac:dyDescent="0.4">
      <c r="F6732" s="12"/>
    </row>
    <row r="6733" spans="6:6" ht="16.5" customHeight="1" x14ac:dyDescent="0.4">
      <c r="F6733" s="12"/>
    </row>
    <row r="6734" spans="6:6" ht="16.5" customHeight="1" x14ac:dyDescent="0.4">
      <c r="F6734" s="12"/>
    </row>
    <row r="6735" spans="6:6" ht="16.5" customHeight="1" x14ac:dyDescent="0.4">
      <c r="F6735" s="12"/>
    </row>
    <row r="6736" spans="6:6" ht="16.5" customHeight="1" x14ac:dyDescent="0.4">
      <c r="F6736" s="12"/>
    </row>
    <row r="6737" spans="6:6" ht="16.5" customHeight="1" x14ac:dyDescent="0.4">
      <c r="F6737" s="12"/>
    </row>
    <row r="6738" spans="6:6" ht="16.5" customHeight="1" x14ac:dyDescent="0.4">
      <c r="F6738" s="12"/>
    </row>
    <row r="6739" spans="6:6" ht="16.5" customHeight="1" x14ac:dyDescent="0.4">
      <c r="F6739" s="12"/>
    </row>
    <row r="6740" spans="6:6" ht="16.5" customHeight="1" x14ac:dyDescent="0.4">
      <c r="F6740" s="12"/>
    </row>
    <row r="6741" spans="6:6" ht="16.5" customHeight="1" x14ac:dyDescent="0.4">
      <c r="F6741" s="12"/>
    </row>
    <row r="6742" spans="6:6" ht="16.5" customHeight="1" x14ac:dyDescent="0.4">
      <c r="F6742" s="12"/>
    </row>
    <row r="6743" spans="6:6" ht="16.5" customHeight="1" x14ac:dyDescent="0.4">
      <c r="F6743" s="12"/>
    </row>
    <row r="6744" spans="6:6" ht="16.5" customHeight="1" x14ac:dyDescent="0.4">
      <c r="F6744" s="12"/>
    </row>
    <row r="6745" spans="6:6" ht="16.5" customHeight="1" x14ac:dyDescent="0.4">
      <c r="F6745" s="12"/>
    </row>
    <row r="6746" spans="6:6" ht="16.5" customHeight="1" x14ac:dyDescent="0.4">
      <c r="F6746" s="12"/>
    </row>
    <row r="6747" spans="6:6" ht="16.5" customHeight="1" x14ac:dyDescent="0.4">
      <c r="F6747" s="12"/>
    </row>
    <row r="6748" spans="6:6" ht="16.5" customHeight="1" x14ac:dyDescent="0.4">
      <c r="F6748" s="12"/>
    </row>
    <row r="6749" spans="6:6" ht="16.5" customHeight="1" x14ac:dyDescent="0.4">
      <c r="F6749" s="12"/>
    </row>
    <row r="6750" spans="6:6" ht="16.5" customHeight="1" x14ac:dyDescent="0.4">
      <c r="F6750" s="12"/>
    </row>
    <row r="6751" spans="6:6" ht="16.5" customHeight="1" x14ac:dyDescent="0.4">
      <c r="F6751" s="12"/>
    </row>
    <row r="6752" spans="6:6" ht="16.5" customHeight="1" x14ac:dyDescent="0.4">
      <c r="F6752" s="12"/>
    </row>
    <row r="6753" spans="6:6" ht="16.5" customHeight="1" x14ac:dyDescent="0.4">
      <c r="F6753" s="12"/>
    </row>
    <row r="6754" spans="6:6" ht="16.5" customHeight="1" x14ac:dyDescent="0.4">
      <c r="F6754" s="12"/>
    </row>
    <row r="6755" spans="6:6" ht="16.5" customHeight="1" x14ac:dyDescent="0.4">
      <c r="F6755" s="12"/>
    </row>
    <row r="6756" spans="6:6" ht="16.5" customHeight="1" x14ac:dyDescent="0.4">
      <c r="F6756" s="12"/>
    </row>
    <row r="6757" spans="6:6" ht="16.5" customHeight="1" x14ac:dyDescent="0.4">
      <c r="F6757" s="12"/>
    </row>
    <row r="6758" spans="6:6" ht="16.5" customHeight="1" x14ac:dyDescent="0.4">
      <c r="F6758" s="12"/>
    </row>
    <row r="6759" spans="6:6" ht="16.5" customHeight="1" x14ac:dyDescent="0.4">
      <c r="F6759" s="12"/>
    </row>
    <row r="6760" spans="6:6" ht="16.5" customHeight="1" x14ac:dyDescent="0.4">
      <c r="F6760" s="12"/>
    </row>
    <row r="6761" spans="6:6" ht="16.5" customHeight="1" x14ac:dyDescent="0.4">
      <c r="F6761" s="12"/>
    </row>
    <row r="6762" spans="6:6" ht="16.5" customHeight="1" x14ac:dyDescent="0.4">
      <c r="F6762" s="12"/>
    </row>
    <row r="6763" spans="6:6" ht="16.5" customHeight="1" x14ac:dyDescent="0.4">
      <c r="F6763" s="12"/>
    </row>
    <row r="6764" spans="6:6" ht="16.5" customHeight="1" x14ac:dyDescent="0.4">
      <c r="F6764" s="12"/>
    </row>
    <row r="6765" spans="6:6" ht="16.5" customHeight="1" x14ac:dyDescent="0.4">
      <c r="F6765" s="12"/>
    </row>
    <row r="6766" spans="6:6" ht="16.5" customHeight="1" x14ac:dyDescent="0.4">
      <c r="F6766" s="12"/>
    </row>
    <row r="6767" spans="6:6" ht="16.5" customHeight="1" x14ac:dyDescent="0.4">
      <c r="F6767" s="12"/>
    </row>
    <row r="6768" spans="6:6" ht="16.5" customHeight="1" x14ac:dyDescent="0.4">
      <c r="F6768" s="12"/>
    </row>
    <row r="6769" spans="6:6" ht="16.5" customHeight="1" x14ac:dyDescent="0.4">
      <c r="F6769" s="12"/>
    </row>
    <row r="6770" spans="6:6" ht="16.5" customHeight="1" x14ac:dyDescent="0.4">
      <c r="F6770" s="12"/>
    </row>
    <row r="6771" spans="6:6" ht="16.5" customHeight="1" x14ac:dyDescent="0.4">
      <c r="F6771" s="12"/>
    </row>
    <row r="6772" spans="6:6" ht="16.5" customHeight="1" x14ac:dyDescent="0.4">
      <c r="F6772" s="12"/>
    </row>
    <row r="6773" spans="6:6" ht="16.5" customHeight="1" x14ac:dyDescent="0.4">
      <c r="F6773" s="12"/>
    </row>
    <row r="6774" spans="6:6" ht="16.5" customHeight="1" x14ac:dyDescent="0.4">
      <c r="F6774" s="12"/>
    </row>
    <row r="6775" spans="6:6" ht="16.5" customHeight="1" x14ac:dyDescent="0.4">
      <c r="F6775" s="12"/>
    </row>
    <row r="6776" spans="6:6" ht="16.5" customHeight="1" x14ac:dyDescent="0.4">
      <c r="F6776" s="12"/>
    </row>
    <row r="6777" spans="6:6" ht="16.5" customHeight="1" x14ac:dyDescent="0.4">
      <c r="F6777" s="12"/>
    </row>
    <row r="6778" spans="6:6" ht="16.5" customHeight="1" x14ac:dyDescent="0.4">
      <c r="F6778" s="12"/>
    </row>
    <row r="6779" spans="6:6" ht="16.5" customHeight="1" x14ac:dyDescent="0.4">
      <c r="F6779" s="12"/>
    </row>
    <row r="6780" spans="6:6" ht="16.5" customHeight="1" x14ac:dyDescent="0.4">
      <c r="F6780" s="12"/>
    </row>
    <row r="6781" spans="6:6" ht="16.5" customHeight="1" x14ac:dyDescent="0.4">
      <c r="F6781" s="12"/>
    </row>
    <row r="6782" spans="6:6" ht="16.5" customHeight="1" x14ac:dyDescent="0.4">
      <c r="F6782" s="12"/>
    </row>
    <row r="6783" spans="6:6" ht="16.5" customHeight="1" x14ac:dyDescent="0.4">
      <c r="F6783" s="12"/>
    </row>
    <row r="6784" spans="6:6" ht="16.5" customHeight="1" x14ac:dyDescent="0.4">
      <c r="F6784" s="12"/>
    </row>
    <row r="6785" spans="6:6" ht="16.5" customHeight="1" x14ac:dyDescent="0.4">
      <c r="F6785" s="12"/>
    </row>
    <row r="6786" spans="6:6" ht="16.5" customHeight="1" x14ac:dyDescent="0.4">
      <c r="F6786" s="12"/>
    </row>
    <row r="6787" spans="6:6" ht="16.5" customHeight="1" x14ac:dyDescent="0.4">
      <c r="F6787" s="12"/>
    </row>
    <row r="6788" spans="6:6" ht="16.5" customHeight="1" x14ac:dyDescent="0.4">
      <c r="F6788" s="12"/>
    </row>
    <row r="6789" spans="6:6" ht="16.5" customHeight="1" x14ac:dyDescent="0.4">
      <c r="F6789" s="12"/>
    </row>
    <row r="6790" spans="6:6" ht="16.5" customHeight="1" x14ac:dyDescent="0.4">
      <c r="F6790" s="12"/>
    </row>
    <row r="6791" spans="6:6" ht="16.5" customHeight="1" x14ac:dyDescent="0.4">
      <c r="F6791" s="12"/>
    </row>
    <row r="6792" spans="6:6" ht="16.5" customHeight="1" x14ac:dyDescent="0.4">
      <c r="F6792" s="12"/>
    </row>
    <row r="6793" spans="6:6" ht="16.5" customHeight="1" x14ac:dyDescent="0.4">
      <c r="F6793" s="12"/>
    </row>
    <row r="6794" spans="6:6" ht="16.5" customHeight="1" x14ac:dyDescent="0.4">
      <c r="F6794" s="12"/>
    </row>
    <row r="6795" spans="6:6" ht="16.5" customHeight="1" x14ac:dyDescent="0.4">
      <c r="F6795" s="12"/>
    </row>
    <row r="6796" spans="6:6" ht="16.5" customHeight="1" x14ac:dyDescent="0.4">
      <c r="F6796" s="12"/>
    </row>
    <row r="6797" spans="6:6" ht="16.5" customHeight="1" x14ac:dyDescent="0.4">
      <c r="F6797" s="12"/>
    </row>
    <row r="6798" spans="6:6" ht="16.5" customHeight="1" x14ac:dyDescent="0.4">
      <c r="F6798" s="12"/>
    </row>
    <row r="6799" spans="6:6" ht="16.5" customHeight="1" x14ac:dyDescent="0.4">
      <c r="F6799" s="12"/>
    </row>
    <row r="6800" spans="6:6" ht="16.5" customHeight="1" x14ac:dyDescent="0.4">
      <c r="F6800" s="12"/>
    </row>
    <row r="6801" spans="6:6" ht="16.5" customHeight="1" x14ac:dyDescent="0.4">
      <c r="F6801" s="12"/>
    </row>
    <row r="6802" spans="6:6" ht="16.5" customHeight="1" x14ac:dyDescent="0.4">
      <c r="F6802" s="12"/>
    </row>
    <row r="6803" spans="6:6" ht="16.5" customHeight="1" x14ac:dyDescent="0.4">
      <c r="F6803" s="12"/>
    </row>
    <row r="6804" spans="6:6" ht="16.5" customHeight="1" x14ac:dyDescent="0.4">
      <c r="F6804" s="12"/>
    </row>
    <row r="6805" spans="6:6" ht="16.5" customHeight="1" x14ac:dyDescent="0.4">
      <c r="F6805" s="12"/>
    </row>
    <row r="6806" spans="6:6" ht="16.5" customHeight="1" x14ac:dyDescent="0.4">
      <c r="F6806" s="12"/>
    </row>
    <row r="6807" spans="6:6" ht="16.5" customHeight="1" x14ac:dyDescent="0.4">
      <c r="F6807" s="12"/>
    </row>
    <row r="6808" spans="6:6" ht="16.5" customHeight="1" x14ac:dyDescent="0.4">
      <c r="F6808" s="12"/>
    </row>
    <row r="6809" spans="6:6" ht="16.5" customHeight="1" x14ac:dyDescent="0.4">
      <c r="F6809" s="12"/>
    </row>
    <row r="6810" spans="6:6" ht="16.5" customHeight="1" x14ac:dyDescent="0.4">
      <c r="F6810" s="12"/>
    </row>
    <row r="6811" spans="6:6" ht="16.5" customHeight="1" x14ac:dyDescent="0.4">
      <c r="F6811" s="12"/>
    </row>
    <row r="6812" spans="6:6" ht="16.5" customHeight="1" x14ac:dyDescent="0.4">
      <c r="F6812" s="12"/>
    </row>
    <row r="6813" spans="6:6" ht="16.5" customHeight="1" x14ac:dyDescent="0.4">
      <c r="F6813" s="12"/>
    </row>
    <row r="6814" spans="6:6" ht="16.5" customHeight="1" x14ac:dyDescent="0.4">
      <c r="F6814" s="12"/>
    </row>
    <row r="6815" spans="6:6" ht="16.5" customHeight="1" x14ac:dyDescent="0.4">
      <c r="F6815" s="12"/>
    </row>
    <row r="6816" spans="6:6" ht="16.5" customHeight="1" x14ac:dyDescent="0.4">
      <c r="F6816" s="12"/>
    </row>
    <row r="6817" spans="6:6" ht="16.5" customHeight="1" x14ac:dyDescent="0.4">
      <c r="F6817" s="12"/>
    </row>
    <row r="6818" spans="6:6" ht="16.5" customHeight="1" x14ac:dyDescent="0.4">
      <c r="F6818" s="12"/>
    </row>
    <row r="6819" spans="6:6" ht="16.5" customHeight="1" x14ac:dyDescent="0.4">
      <c r="F6819" s="12"/>
    </row>
    <row r="6820" spans="6:6" ht="16.5" customHeight="1" x14ac:dyDescent="0.4">
      <c r="F6820" s="12"/>
    </row>
    <row r="6821" spans="6:6" ht="16.5" customHeight="1" x14ac:dyDescent="0.4">
      <c r="F6821" s="12"/>
    </row>
    <row r="6822" spans="6:6" ht="16.5" customHeight="1" x14ac:dyDescent="0.4">
      <c r="F6822" s="12"/>
    </row>
    <row r="6823" spans="6:6" ht="16.5" customHeight="1" x14ac:dyDescent="0.4">
      <c r="F6823" s="12"/>
    </row>
    <row r="6824" spans="6:6" ht="16.5" customHeight="1" x14ac:dyDescent="0.4">
      <c r="F6824" s="12"/>
    </row>
    <row r="6825" spans="6:6" ht="16.5" customHeight="1" x14ac:dyDescent="0.4">
      <c r="F6825" s="12"/>
    </row>
    <row r="6826" spans="6:6" ht="16.5" customHeight="1" x14ac:dyDescent="0.4">
      <c r="F6826" s="12"/>
    </row>
    <row r="6827" spans="6:6" ht="16.5" customHeight="1" x14ac:dyDescent="0.4">
      <c r="F6827" s="12"/>
    </row>
    <row r="6828" spans="6:6" ht="16.5" customHeight="1" x14ac:dyDescent="0.4">
      <c r="F6828" s="12"/>
    </row>
    <row r="6829" spans="6:6" ht="16.5" customHeight="1" x14ac:dyDescent="0.4">
      <c r="F6829" s="12"/>
    </row>
    <row r="6830" spans="6:6" ht="16.5" customHeight="1" x14ac:dyDescent="0.4">
      <c r="F6830" s="12"/>
    </row>
    <row r="6831" spans="6:6" ht="16.5" customHeight="1" x14ac:dyDescent="0.4">
      <c r="F6831" s="12"/>
    </row>
    <row r="6832" spans="6:6" ht="16.5" customHeight="1" x14ac:dyDescent="0.4">
      <c r="F6832" s="12"/>
    </row>
    <row r="6833" spans="6:6" ht="16.5" customHeight="1" x14ac:dyDescent="0.4">
      <c r="F6833" s="12"/>
    </row>
    <row r="6834" spans="6:6" ht="16.5" customHeight="1" x14ac:dyDescent="0.4">
      <c r="F6834" s="12"/>
    </row>
    <row r="6835" spans="6:6" ht="16.5" customHeight="1" x14ac:dyDescent="0.4">
      <c r="F6835" s="12"/>
    </row>
    <row r="6836" spans="6:6" ht="16.5" customHeight="1" x14ac:dyDescent="0.4">
      <c r="F6836" s="12"/>
    </row>
    <row r="6837" spans="6:6" ht="16.5" customHeight="1" x14ac:dyDescent="0.4">
      <c r="F6837" s="12"/>
    </row>
    <row r="6838" spans="6:6" ht="16.5" customHeight="1" x14ac:dyDescent="0.4">
      <c r="F6838" s="12"/>
    </row>
    <row r="6839" spans="6:6" ht="16.5" customHeight="1" x14ac:dyDescent="0.4">
      <c r="F6839" s="12"/>
    </row>
    <row r="6840" spans="6:6" ht="16.5" customHeight="1" x14ac:dyDescent="0.4">
      <c r="F6840" s="12"/>
    </row>
    <row r="6841" spans="6:6" ht="16.5" customHeight="1" x14ac:dyDescent="0.4">
      <c r="F6841" s="12"/>
    </row>
    <row r="6842" spans="6:6" ht="16.5" customHeight="1" x14ac:dyDescent="0.4">
      <c r="F6842" s="12"/>
    </row>
    <row r="6843" spans="6:6" ht="16.5" customHeight="1" x14ac:dyDescent="0.4">
      <c r="F6843" s="12"/>
    </row>
    <row r="6844" spans="6:6" ht="16.5" customHeight="1" x14ac:dyDescent="0.4">
      <c r="F6844" s="12"/>
    </row>
    <row r="6845" spans="6:6" ht="16.5" customHeight="1" x14ac:dyDescent="0.4">
      <c r="F6845" s="12"/>
    </row>
    <row r="6846" spans="6:6" ht="16.5" customHeight="1" x14ac:dyDescent="0.4">
      <c r="F6846" s="12"/>
    </row>
    <row r="6847" spans="6:6" ht="16.5" customHeight="1" x14ac:dyDescent="0.4">
      <c r="F6847" s="12"/>
    </row>
    <row r="6848" spans="6:6" ht="16.5" customHeight="1" x14ac:dyDescent="0.4">
      <c r="F6848" s="12"/>
    </row>
    <row r="6849" spans="6:6" ht="16.5" customHeight="1" x14ac:dyDescent="0.4">
      <c r="F6849" s="12"/>
    </row>
    <row r="6850" spans="6:6" ht="16.5" customHeight="1" x14ac:dyDescent="0.4">
      <c r="F6850" s="12"/>
    </row>
    <row r="6851" spans="6:6" ht="16.5" customHeight="1" x14ac:dyDescent="0.4">
      <c r="F6851" s="12"/>
    </row>
    <row r="6852" spans="6:6" ht="16.5" customHeight="1" x14ac:dyDescent="0.4">
      <c r="F6852" s="12"/>
    </row>
    <row r="6853" spans="6:6" ht="16.5" customHeight="1" x14ac:dyDescent="0.4">
      <c r="F6853" s="12"/>
    </row>
    <row r="6854" spans="6:6" ht="16.5" customHeight="1" x14ac:dyDescent="0.4">
      <c r="F6854" s="12"/>
    </row>
    <row r="6855" spans="6:6" ht="16.5" customHeight="1" x14ac:dyDescent="0.4">
      <c r="F6855" s="12"/>
    </row>
    <row r="6856" spans="6:6" ht="16.5" customHeight="1" x14ac:dyDescent="0.4">
      <c r="F6856" s="12"/>
    </row>
    <row r="6857" spans="6:6" ht="16.5" customHeight="1" x14ac:dyDescent="0.4">
      <c r="F6857" s="12"/>
    </row>
    <row r="6858" spans="6:6" ht="16.5" customHeight="1" x14ac:dyDescent="0.4">
      <c r="F6858" s="12"/>
    </row>
    <row r="6859" spans="6:6" ht="16.5" customHeight="1" x14ac:dyDescent="0.4">
      <c r="F6859" s="12"/>
    </row>
    <row r="6860" spans="6:6" ht="16.5" customHeight="1" x14ac:dyDescent="0.4">
      <c r="F6860" s="12"/>
    </row>
    <row r="6861" spans="6:6" ht="16.5" customHeight="1" x14ac:dyDescent="0.4">
      <c r="F6861" s="12"/>
    </row>
    <row r="6862" spans="6:6" ht="16.5" customHeight="1" x14ac:dyDescent="0.4">
      <c r="F6862" s="12"/>
    </row>
    <row r="6863" spans="6:6" ht="16.5" customHeight="1" x14ac:dyDescent="0.4">
      <c r="F6863" s="12"/>
    </row>
    <row r="6864" spans="6:6" ht="16.5" customHeight="1" x14ac:dyDescent="0.4">
      <c r="F6864" s="12"/>
    </row>
    <row r="6865" spans="6:6" ht="16.5" customHeight="1" x14ac:dyDescent="0.4">
      <c r="F6865" s="12"/>
    </row>
    <row r="6866" spans="6:6" ht="16.5" customHeight="1" x14ac:dyDescent="0.4">
      <c r="F6866" s="12"/>
    </row>
    <row r="6867" spans="6:6" ht="16.5" customHeight="1" x14ac:dyDescent="0.4">
      <c r="F6867" s="12"/>
    </row>
    <row r="6868" spans="6:6" ht="16.5" customHeight="1" x14ac:dyDescent="0.4">
      <c r="F6868" s="12"/>
    </row>
    <row r="6869" spans="6:6" ht="16.5" customHeight="1" x14ac:dyDescent="0.4">
      <c r="F6869" s="12"/>
    </row>
    <row r="6870" spans="6:6" ht="16.5" customHeight="1" x14ac:dyDescent="0.4">
      <c r="F6870" s="12"/>
    </row>
    <row r="6871" spans="6:6" ht="16.5" customHeight="1" x14ac:dyDescent="0.4">
      <c r="F6871" s="12"/>
    </row>
    <row r="6872" spans="6:6" ht="16.5" customHeight="1" x14ac:dyDescent="0.4">
      <c r="F6872" s="12"/>
    </row>
    <row r="6873" spans="6:6" ht="16.5" customHeight="1" x14ac:dyDescent="0.4">
      <c r="F6873" s="12"/>
    </row>
    <row r="6874" spans="6:6" ht="16.5" customHeight="1" x14ac:dyDescent="0.4">
      <c r="F6874" s="12"/>
    </row>
    <row r="6875" spans="6:6" ht="16.5" customHeight="1" x14ac:dyDescent="0.4">
      <c r="F6875" s="12"/>
    </row>
    <row r="6876" spans="6:6" ht="16.5" customHeight="1" x14ac:dyDescent="0.4">
      <c r="F6876" s="12"/>
    </row>
    <row r="6877" spans="6:6" ht="16.5" customHeight="1" x14ac:dyDescent="0.4">
      <c r="F6877" s="12"/>
    </row>
    <row r="6878" spans="6:6" ht="16.5" customHeight="1" x14ac:dyDescent="0.4">
      <c r="F6878" s="12"/>
    </row>
    <row r="6879" spans="6:6" ht="16.5" customHeight="1" x14ac:dyDescent="0.4">
      <c r="F6879" s="12"/>
    </row>
    <row r="6880" spans="6:6" ht="16.5" customHeight="1" x14ac:dyDescent="0.4">
      <c r="F6880" s="12"/>
    </row>
    <row r="6881" spans="6:6" ht="16.5" customHeight="1" x14ac:dyDescent="0.4">
      <c r="F6881" s="12"/>
    </row>
    <row r="6882" spans="6:6" ht="16.5" customHeight="1" x14ac:dyDescent="0.4">
      <c r="F6882" s="12"/>
    </row>
    <row r="6883" spans="6:6" ht="16.5" customHeight="1" x14ac:dyDescent="0.4">
      <c r="F6883" s="12"/>
    </row>
    <row r="6884" spans="6:6" ht="16.5" customHeight="1" x14ac:dyDescent="0.4">
      <c r="F6884" s="12"/>
    </row>
    <row r="6885" spans="6:6" ht="16.5" customHeight="1" x14ac:dyDescent="0.4">
      <c r="F6885" s="12"/>
    </row>
    <row r="6886" spans="6:6" ht="16.5" customHeight="1" x14ac:dyDescent="0.4">
      <c r="F6886" s="12"/>
    </row>
    <row r="6887" spans="6:6" ht="16.5" customHeight="1" x14ac:dyDescent="0.4">
      <c r="F6887" s="12"/>
    </row>
    <row r="6888" spans="6:6" ht="16.5" customHeight="1" x14ac:dyDescent="0.4">
      <c r="F6888" s="12"/>
    </row>
    <row r="6889" spans="6:6" ht="16.5" customHeight="1" x14ac:dyDescent="0.4">
      <c r="F6889" s="12"/>
    </row>
    <row r="6890" spans="6:6" ht="16.5" customHeight="1" x14ac:dyDescent="0.4">
      <c r="F6890" s="12"/>
    </row>
    <row r="6891" spans="6:6" ht="16.5" customHeight="1" x14ac:dyDescent="0.4">
      <c r="F6891" s="12"/>
    </row>
    <row r="6892" spans="6:6" ht="16.5" customHeight="1" x14ac:dyDescent="0.4">
      <c r="F6892" s="12"/>
    </row>
    <row r="6893" spans="6:6" ht="16.5" customHeight="1" x14ac:dyDescent="0.4">
      <c r="F6893" s="12"/>
    </row>
    <row r="6894" spans="6:6" ht="16.5" customHeight="1" x14ac:dyDescent="0.4">
      <c r="F6894" s="12"/>
    </row>
    <row r="6895" spans="6:6" ht="16.5" customHeight="1" x14ac:dyDescent="0.4">
      <c r="F6895" s="12"/>
    </row>
    <row r="6896" spans="6:6" ht="16.5" customHeight="1" x14ac:dyDescent="0.4">
      <c r="F6896" s="12"/>
    </row>
    <row r="6897" spans="6:6" ht="16.5" customHeight="1" x14ac:dyDescent="0.4">
      <c r="F6897" s="12"/>
    </row>
    <row r="6898" spans="6:6" ht="16.5" customHeight="1" x14ac:dyDescent="0.4">
      <c r="F6898" s="12"/>
    </row>
    <row r="6899" spans="6:6" ht="16.5" customHeight="1" x14ac:dyDescent="0.4">
      <c r="F6899" s="12"/>
    </row>
    <row r="6900" spans="6:6" ht="16.5" customHeight="1" x14ac:dyDescent="0.4">
      <c r="F6900" s="12"/>
    </row>
    <row r="6901" spans="6:6" ht="16.5" customHeight="1" x14ac:dyDescent="0.4">
      <c r="F6901" s="12"/>
    </row>
    <row r="6902" spans="6:6" ht="16.5" customHeight="1" x14ac:dyDescent="0.4">
      <c r="F6902" s="12"/>
    </row>
    <row r="6903" spans="6:6" ht="16.5" customHeight="1" x14ac:dyDescent="0.4">
      <c r="F6903" s="12"/>
    </row>
    <row r="6904" spans="6:6" ht="16.5" customHeight="1" x14ac:dyDescent="0.4">
      <c r="F6904" s="12"/>
    </row>
    <row r="6905" spans="6:6" ht="16.5" customHeight="1" x14ac:dyDescent="0.4">
      <c r="F6905" s="12"/>
    </row>
    <row r="6906" spans="6:6" ht="16.5" customHeight="1" x14ac:dyDescent="0.4">
      <c r="F6906" s="12"/>
    </row>
    <row r="6907" spans="6:6" ht="16.5" customHeight="1" x14ac:dyDescent="0.4">
      <c r="F6907" s="12"/>
    </row>
    <row r="6908" spans="6:6" ht="16.5" customHeight="1" x14ac:dyDescent="0.4">
      <c r="F6908" s="12"/>
    </row>
    <row r="6909" spans="6:6" ht="16.5" customHeight="1" x14ac:dyDescent="0.4">
      <c r="F6909" s="12"/>
    </row>
    <row r="6910" spans="6:6" ht="16.5" customHeight="1" x14ac:dyDescent="0.4">
      <c r="F6910" s="12"/>
    </row>
    <row r="6911" spans="6:6" ht="16.5" customHeight="1" x14ac:dyDescent="0.4">
      <c r="F6911" s="12"/>
    </row>
    <row r="6912" spans="6:6" ht="16.5" customHeight="1" x14ac:dyDescent="0.4">
      <c r="F6912" s="12"/>
    </row>
    <row r="6913" spans="6:6" ht="16.5" customHeight="1" x14ac:dyDescent="0.4">
      <c r="F6913" s="12"/>
    </row>
    <row r="6914" spans="6:6" ht="16.5" customHeight="1" x14ac:dyDescent="0.4">
      <c r="F6914" s="12"/>
    </row>
    <row r="6915" spans="6:6" ht="16.5" customHeight="1" x14ac:dyDescent="0.4">
      <c r="F6915" s="12"/>
    </row>
    <row r="6916" spans="6:6" ht="16.5" customHeight="1" x14ac:dyDescent="0.4">
      <c r="F6916" s="12"/>
    </row>
    <row r="6917" spans="6:6" ht="16.5" customHeight="1" x14ac:dyDescent="0.4">
      <c r="F6917" s="12"/>
    </row>
    <row r="6918" spans="6:6" ht="16.5" customHeight="1" x14ac:dyDescent="0.4">
      <c r="F6918" s="12"/>
    </row>
    <row r="6919" spans="6:6" ht="16.5" customHeight="1" x14ac:dyDescent="0.4">
      <c r="F6919" s="12"/>
    </row>
    <row r="6920" spans="6:6" ht="16.5" customHeight="1" x14ac:dyDescent="0.4">
      <c r="F6920" s="12"/>
    </row>
    <row r="6921" spans="6:6" ht="16.5" customHeight="1" x14ac:dyDescent="0.4">
      <c r="F6921" s="12"/>
    </row>
    <row r="6922" spans="6:6" ht="16.5" customHeight="1" x14ac:dyDescent="0.4">
      <c r="F6922" s="12"/>
    </row>
    <row r="6923" spans="6:6" ht="16.5" customHeight="1" x14ac:dyDescent="0.4">
      <c r="F6923" s="12"/>
    </row>
    <row r="6924" spans="6:6" ht="16.5" customHeight="1" x14ac:dyDescent="0.4">
      <c r="F6924" s="12"/>
    </row>
    <row r="6925" spans="6:6" ht="16.5" customHeight="1" x14ac:dyDescent="0.4">
      <c r="F6925" s="12"/>
    </row>
    <row r="6926" spans="6:6" ht="16.5" customHeight="1" x14ac:dyDescent="0.4">
      <c r="F6926" s="12"/>
    </row>
    <row r="6927" spans="6:6" ht="16.5" customHeight="1" x14ac:dyDescent="0.4">
      <c r="F6927" s="12"/>
    </row>
    <row r="6928" spans="6:6" ht="16.5" customHeight="1" x14ac:dyDescent="0.4">
      <c r="F6928" s="12"/>
    </row>
    <row r="6929" spans="6:6" ht="16.5" customHeight="1" x14ac:dyDescent="0.4">
      <c r="F6929" s="12"/>
    </row>
    <row r="6930" spans="6:6" ht="16.5" customHeight="1" x14ac:dyDescent="0.4">
      <c r="F6930" s="12"/>
    </row>
    <row r="6931" spans="6:6" ht="16.5" customHeight="1" x14ac:dyDescent="0.4">
      <c r="F6931" s="12"/>
    </row>
    <row r="6932" spans="6:6" ht="16.5" customHeight="1" x14ac:dyDescent="0.4">
      <c r="F6932" s="12"/>
    </row>
    <row r="6933" spans="6:6" ht="16.5" customHeight="1" x14ac:dyDescent="0.4">
      <c r="F6933" s="12"/>
    </row>
    <row r="6934" spans="6:6" ht="16.5" customHeight="1" x14ac:dyDescent="0.4">
      <c r="F6934" s="12"/>
    </row>
    <row r="6935" spans="6:6" ht="16.5" customHeight="1" x14ac:dyDescent="0.4">
      <c r="F6935" s="12"/>
    </row>
    <row r="6936" spans="6:6" ht="16.5" customHeight="1" x14ac:dyDescent="0.4">
      <c r="F6936" s="12"/>
    </row>
    <row r="6937" spans="6:6" ht="16.5" customHeight="1" x14ac:dyDescent="0.4">
      <c r="F6937" s="12"/>
    </row>
    <row r="6938" spans="6:6" ht="16.5" customHeight="1" x14ac:dyDescent="0.4">
      <c r="F6938" s="12"/>
    </row>
    <row r="6939" spans="6:6" ht="16.5" customHeight="1" x14ac:dyDescent="0.4">
      <c r="F6939" s="12"/>
    </row>
    <row r="6940" spans="6:6" ht="16.5" customHeight="1" x14ac:dyDescent="0.4">
      <c r="F6940" s="12"/>
    </row>
    <row r="6941" spans="6:6" ht="16.5" customHeight="1" x14ac:dyDescent="0.4">
      <c r="F6941" s="12"/>
    </row>
    <row r="6942" spans="6:6" ht="16.5" customHeight="1" x14ac:dyDescent="0.4">
      <c r="F6942" s="12"/>
    </row>
    <row r="6943" spans="6:6" ht="16.5" customHeight="1" x14ac:dyDescent="0.4">
      <c r="F6943" s="12"/>
    </row>
    <row r="6944" spans="6:6" ht="16.5" customHeight="1" x14ac:dyDescent="0.4">
      <c r="F6944" s="12"/>
    </row>
    <row r="6945" spans="6:6" ht="16.5" customHeight="1" x14ac:dyDescent="0.4">
      <c r="F6945" s="12"/>
    </row>
    <row r="6946" spans="6:6" ht="16.5" customHeight="1" x14ac:dyDescent="0.4">
      <c r="F6946" s="12"/>
    </row>
    <row r="6947" spans="6:6" ht="16.5" customHeight="1" x14ac:dyDescent="0.4">
      <c r="F6947" s="12"/>
    </row>
    <row r="6948" spans="6:6" ht="16.5" customHeight="1" x14ac:dyDescent="0.4">
      <c r="F6948" s="12"/>
    </row>
    <row r="6949" spans="6:6" ht="16.5" customHeight="1" x14ac:dyDescent="0.4">
      <c r="F6949" s="12"/>
    </row>
    <row r="6950" spans="6:6" ht="16.5" customHeight="1" x14ac:dyDescent="0.4">
      <c r="F6950" s="12"/>
    </row>
    <row r="6951" spans="6:6" ht="16.5" customHeight="1" x14ac:dyDescent="0.4">
      <c r="F6951" s="12"/>
    </row>
    <row r="6952" spans="6:6" ht="16.5" customHeight="1" x14ac:dyDescent="0.4">
      <c r="F6952" s="12"/>
    </row>
    <row r="6953" spans="6:6" ht="16.5" customHeight="1" x14ac:dyDescent="0.4">
      <c r="F6953" s="12"/>
    </row>
    <row r="6954" spans="6:6" ht="16.5" customHeight="1" x14ac:dyDescent="0.4">
      <c r="F6954" s="12"/>
    </row>
    <row r="6955" spans="6:6" ht="16.5" customHeight="1" x14ac:dyDescent="0.4">
      <c r="F6955" s="12"/>
    </row>
    <row r="6956" spans="6:6" ht="16.5" customHeight="1" x14ac:dyDescent="0.4">
      <c r="F6956" s="12"/>
    </row>
    <row r="6957" spans="6:6" ht="16.5" customHeight="1" x14ac:dyDescent="0.4">
      <c r="F6957" s="12"/>
    </row>
    <row r="6958" spans="6:6" ht="16.5" customHeight="1" x14ac:dyDescent="0.4">
      <c r="F6958" s="12"/>
    </row>
    <row r="6959" spans="6:6" ht="16.5" customHeight="1" x14ac:dyDescent="0.4">
      <c r="F6959" s="12"/>
    </row>
    <row r="6960" spans="6:6" ht="16.5" customHeight="1" x14ac:dyDescent="0.4">
      <c r="F6960" s="12"/>
    </row>
    <row r="6961" spans="6:6" ht="16.5" customHeight="1" x14ac:dyDescent="0.4">
      <c r="F6961" s="12"/>
    </row>
    <row r="6962" spans="6:6" ht="16.5" customHeight="1" x14ac:dyDescent="0.4">
      <c r="F6962" s="12"/>
    </row>
    <row r="6963" spans="6:6" ht="16.5" customHeight="1" x14ac:dyDescent="0.4">
      <c r="F6963" s="12"/>
    </row>
    <row r="6964" spans="6:6" ht="16.5" customHeight="1" x14ac:dyDescent="0.4">
      <c r="F6964" s="12"/>
    </row>
    <row r="6965" spans="6:6" ht="16.5" customHeight="1" x14ac:dyDescent="0.4">
      <c r="F6965" s="12"/>
    </row>
    <row r="6966" spans="6:6" ht="16.5" customHeight="1" x14ac:dyDescent="0.4">
      <c r="F6966" s="12"/>
    </row>
    <row r="6967" spans="6:6" ht="16.5" customHeight="1" x14ac:dyDescent="0.4">
      <c r="F6967" s="12"/>
    </row>
    <row r="6968" spans="6:6" ht="16.5" customHeight="1" x14ac:dyDescent="0.4">
      <c r="F6968" s="12"/>
    </row>
    <row r="6969" spans="6:6" ht="16.5" customHeight="1" x14ac:dyDescent="0.4">
      <c r="F6969" s="12"/>
    </row>
    <row r="6970" spans="6:6" ht="16.5" customHeight="1" x14ac:dyDescent="0.4">
      <c r="F6970" s="12"/>
    </row>
    <row r="6971" spans="6:6" ht="16.5" customHeight="1" x14ac:dyDescent="0.4">
      <c r="F6971" s="12"/>
    </row>
    <row r="6972" spans="6:6" ht="16.5" customHeight="1" x14ac:dyDescent="0.4">
      <c r="F6972" s="12"/>
    </row>
    <row r="6973" spans="6:6" ht="16.5" customHeight="1" x14ac:dyDescent="0.4">
      <c r="F6973" s="12"/>
    </row>
    <row r="6974" spans="6:6" ht="16.5" customHeight="1" x14ac:dyDescent="0.4">
      <c r="F6974" s="12"/>
    </row>
    <row r="6975" spans="6:6" ht="16.5" customHeight="1" x14ac:dyDescent="0.4">
      <c r="F6975" s="12"/>
    </row>
    <row r="6976" spans="6:6" ht="16.5" customHeight="1" x14ac:dyDescent="0.4">
      <c r="F6976" s="12"/>
    </row>
    <row r="6977" spans="6:6" ht="16.5" customHeight="1" x14ac:dyDescent="0.4">
      <c r="F6977" s="12"/>
    </row>
    <row r="6978" spans="6:6" ht="16.5" customHeight="1" x14ac:dyDescent="0.4">
      <c r="F6978" s="12"/>
    </row>
    <row r="6979" spans="6:6" ht="16.5" customHeight="1" x14ac:dyDescent="0.4">
      <c r="F6979" s="12"/>
    </row>
    <row r="6980" spans="6:6" ht="16.5" customHeight="1" x14ac:dyDescent="0.4">
      <c r="F6980" s="12"/>
    </row>
    <row r="6981" spans="6:6" ht="16.5" customHeight="1" x14ac:dyDescent="0.4">
      <c r="F6981" s="12"/>
    </row>
    <row r="6982" spans="6:6" ht="16.5" customHeight="1" x14ac:dyDescent="0.4">
      <c r="F6982" s="12"/>
    </row>
    <row r="6983" spans="6:6" ht="16.5" customHeight="1" x14ac:dyDescent="0.4">
      <c r="F6983" s="12"/>
    </row>
    <row r="6984" spans="6:6" ht="16.5" customHeight="1" x14ac:dyDescent="0.4">
      <c r="F6984" s="12"/>
    </row>
    <row r="6985" spans="6:6" ht="16.5" customHeight="1" x14ac:dyDescent="0.4">
      <c r="F6985" s="12"/>
    </row>
    <row r="6986" spans="6:6" ht="16.5" customHeight="1" x14ac:dyDescent="0.4">
      <c r="F6986" s="12"/>
    </row>
    <row r="6987" spans="6:6" ht="16.5" customHeight="1" x14ac:dyDescent="0.4">
      <c r="F6987" s="12"/>
    </row>
    <row r="6988" spans="6:6" ht="16.5" customHeight="1" x14ac:dyDescent="0.4">
      <c r="F6988" s="12"/>
    </row>
    <row r="6989" spans="6:6" ht="16.5" customHeight="1" x14ac:dyDescent="0.4">
      <c r="F6989" s="12"/>
    </row>
    <row r="6990" spans="6:6" ht="16.5" customHeight="1" x14ac:dyDescent="0.4">
      <c r="F6990" s="12"/>
    </row>
    <row r="6991" spans="6:6" ht="16.5" customHeight="1" x14ac:dyDescent="0.4">
      <c r="F6991" s="12"/>
    </row>
    <row r="6992" spans="6:6" ht="16.5" customHeight="1" x14ac:dyDescent="0.4">
      <c r="F6992" s="12"/>
    </row>
    <row r="6993" spans="6:6" ht="16.5" customHeight="1" x14ac:dyDescent="0.4">
      <c r="F6993" s="12"/>
    </row>
    <row r="6994" spans="6:6" ht="16.5" customHeight="1" x14ac:dyDescent="0.4">
      <c r="F6994" s="12"/>
    </row>
    <row r="6995" spans="6:6" ht="16.5" customHeight="1" x14ac:dyDescent="0.4">
      <c r="F6995" s="12"/>
    </row>
    <row r="6996" spans="6:6" ht="16.5" customHeight="1" x14ac:dyDescent="0.4">
      <c r="F6996" s="12"/>
    </row>
    <row r="6997" spans="6:6" ht="16.5" customHeight="1" x14ac:dyDescent="0.4">
      <c r="F6997" s="12"/>
    </row>
    <row r="6998" spans="6:6" ht="16.5" customHeight="1" x14ac:dyDescent="0.4">
      <c r="F6998" s="12"/>
    </row>
    <row r="6999" spans="6:6" ht="16.5" customHeight="1" x14ac:dyDescent="0.4">
      <c r="F6999" s="12"/>
    </row>
    <row r="7000" spans="6:6" ht="16.5" customHeight="1" x14ac:dyDescent="0.4">
      <c r="F7000" s="12"/>
    </row>
    <row r="7001" spans="6:6" ht="16.5" customHeight="1" x14ac:dyDescent="0.4">
      <c r="F7001" s="12"/>
    </row>
    <row r="7002" spans="6:6" ht="16.5" customHeight="1" x14ac:dyDescent="0.4">
      <c r="F7002" s="12"/>
    </row>
    <row r="7003" spans="6:6" ht="16.5" customHeight="1" x14ac:dyDescent="0.4">
      <c r="F7003" s="12"/>
    </row>
    <row r="7004" spans="6:6" ht="16.5" customHeight="1" x14ac:dyDescent="0.4">
      <c r="F7004" s="12"/>
    </row>
    <row r="7005" spans="6:6" ht="16.5" customHeight="1" x14ac:dyDescent="0.4">
      <c r="F7005" s="12"/>
    </row>
    <row r="7006" spans="6:6" ht="16.5" customHeight="1" x14ac:dyDescent="0.4">
      <c r="F7006" s="12"/>
    </row>
    <row r="7007" spans="6:6" ht="16.5" customHeight="1" x14ac:dyDescent="0.4">
      <c r="F7007" s="12"/>
    </row>
    <row r="7008" spans="6:6" ht="16.5" customHeight="1" x14ac:dyDescent="0.4">
      <c r="F7008" s="12"/>
    </row>
    <row r="7009" spans="6:6" ht="16.5" customHeight="1" x14ac:dyDescent="0.4">
      <c r="F7009" s="12"/>
    </row>
    <row r="7010" spans="6:6" ht="16.5" customHeight="1" x14ac:dyDescent="0.4">
      <c r="F7010" s="12"/>
    </row>
    <row r="7011" spans="6:6" ht="16.5" customHeight="1" x14ac:dyDescent="0.4">
      <c r="F7011" s="12"/>
    </row>
    <row r="7012" spans="6:6" ht="16.5" customHeight="1" x14ac:dyDescent="0.4">
      <c r="F7012" s="12"/>
    </row>
    <row r="7013" spans="6:6" ht="16.5" customHeight="1" x14ac:dyDescent="0.4">
      <c r="F7013" s="12"/>
    </row>
    <row r="7014" spans="6:6" ht="16.5" customHeight="1" x14ac:dyDescent="0.4">
      <c r="F7014" s="12"/>
    </row>
    <row r="7015" spans="6:6" ht="16.5" customHeight="1" x14ac:dyDescent="0.4">
      <c r="F7015" s="12"/>
    </row>
    <row r="7016" spans="6:6" ht="16.5" customHeight="1" x14ac:dyDescent="0.4">
      <c r="F7016" s="12"/>
    </row>
    <row r="7017" spans="6:6" ht="16.5" customHeight="1" x14ac:dyDescent="0.4">
      <c r="F7017" s="12"/>
    </row>
    <row r="7018" spans="6:6" ht="16.5" customHeight="1" x14ac:dyDescent="0.4">
      <c r="F7018" s="12"/>
    </row>
    <row r="7019" spans="6:6" ht="16.5" customHeight="1" x14ac:dyDescent="0.4">
      <c r="F7019" s="12"/>
    </row>
    <row r="7020" spans="6:6" ht="16.5" customHeight="1" x14ac:dyDescent="0.4">
      <c r="F7020" s="12"/>
    </row>
    <row r="7021" spans="6:6" ht="16.5" customHeight="1" x14ac:dyDescent="0.4">
      <c r="F7021" s="12"/>
    </row>
    <row r="7022" spans="6:6" ht="16.5" customHeight="1" x14ac:dyDescent="0.4">
      <c r="F7022" s="12"/>
    </row>
    <row r="7023" spans="6:6" ht="16.5" customHeight="1" x14ac:dyDescent="0.4">
      <c r="F7023" s="12"/>
    </row>
    <row r="7024" spans="6:6" ht="16.5" customHeight="1" x14ac:dyDescent="0.4">
      <c r="F7024" s="12"/>
    </row>
    <row r="7025" spans="6:6" ht="16.5" customHeight="1" x14ac:dyDescent="0.4">
      <c r="F7025" s="12"/>
    </row>
    <row r="7026" spans="6:6" ht="16.5" customHeight="1" x14ac:dyDescent="0.4">
      <c r="F7026" s="12"/>
    </row>
    <row r="7027" spans="6:6" ht="16.5" customHeight="1" x14ac:dyDescent="0.4">
      <c r="F7027" s="12"/>
    </row>
    <row r="7028" spans="6:6" ht="16.5" customHeight="1" x14ac:dyDescent="0.4">
      <c r="F7028" s="12"/>
    </row>
    <row r="7029" spans="6:6" ht="16.5" customHeight="1" x14ac:dyDescent="0.4">
      <c r="F7029" s="12"/>
    </row>
    <row r="7030" spans="6:6" ht="16.5" customHeight="1" x14ac:dyDescent="0.4">
      <c r="F7030" s="12"/>
    </row>
    <row r="7031" spans="6:6" ht="16.5" customHeight="1" x14ac:dyDescent="0.4">
      <c r="F7031" s="12"/>
    </row>
    <row r="7032" spans="6:6" ht="16.5" customHeight="1" x14ac:dyDescent="0.4">
      <c r="F7032" s="12"/>
    </row>
    <row r="7033" spans="6:6" ht="16.5" customHeight="1" x14ac:dyDescent="0.4">
      <c r="F7033" s="12"/>
    </row>
    <row r="7034" spans="6:6" ht="16.5" customHeight="1" x14ac:dyDescent="0.4">
      <c r="F7034" s="12"/>
    </row>
    <row r="7035" spans="6:6" ht="16.5" customHeight="1" x14ac:dyDescent="0.4">
      <c r="F7035" s="12"/>
    </row>
    <row r="7036" spans="6:6" ht="16.5" customHeight="1" x14ac:dyDescent="0.4">
      <c r="F7036" s="12"/>
    </row>
    <row r="7037" spans="6:6" ht="16.5" customHeight="1" x14ac:dyDescent="0.4">
      <c r="F7037" s="12"/>
    </row>
    <row r="7038" spans="6:6" ht="16.5" customHeight="1" x14ac:dyDescent="0.4">
      <c r="F7038" s="12"/>
    </row>
    <row r="7039" spans="6:6" ht="16.5" customHeight="1" x14ac:dyDescent="0.4">
      <c r="F7039" s="12"/>
    </row>
    <row r="7040" spans="6:6" ht="16.5" customHeight="1" x14ac:dyDescent="0.4">
      <c r="F7040" s="12"/>
    </row>
    <row r="7041" spans="6:6" ht="16.5" customHeight="1" x14ac:dyDescent="0.4">
      <c r="F7041" s="12"/>
    </row>
    <row r="7042" spans="6:6" ht="16.5" customHeight="1" x14ac:dyDescent="0.4">
      <c r="F7042" s="12"/>
    </row>
    <row r="7043" spans="6:6" ht="16.5" customHeight="1" x14ac:dyDescent="0.4">
      <c r="F7043" s="12"/>
    </row>
    <row r="7044" spans="6:6" ht="16.5" customHeight="1" x14ac:dyDescent="0.4">
      <c r="F7044" s="12"/>
    </row>
    <row r="7045" spans="6:6" ht="16.5" customHeight="1" x14ac:dyDescent="0.4">
      <c r="F7045" s="12"/>
    </row>
    <row r="7046" spans="6:6" ht="16.5" customHeight="1" x14ac:dyDescent="0.4">
      <c r="F7046" s="12"/>
    </row>
    <row r="7047" spans="6:6" ht="16.5" customHeight="1" x14ac:dyDescent="0.4">
      <c r="F7047" s="12"/>
    </row>
    <row r="7048" spans="6:6" ht="16.5" customHeight="1" x14ac:dyDescent="0.4">
      <c r="F7048" s="12"/>
    </row>
    <row r="7049" spans="6:6" ht="16.5" customHeight="1" x14ac:dyDescent="0.4">
      <c r="F7049" s="12"/>
    </row>
    <row r="7050" spans="6:6" ht="16.5" customHeight="1" x14ac:dyDescent="0.4">
      <c r="F7050" s="12"/>
    </row>
    <row r="7051" spans="6:6" ht="16.5" customHeight="1" x14ac:dyDescent="0.4">
      <c r="F7051" s="12"/>
    </row>
    <row r="7052" spans="6:6" ht="16.5" customHeight="1" x14ac:dyDescent="0.4">
      <c r="F7052" s="12"/>
    </row>
    <row r="7053" spans="6:6" ht="16.5" customHeight="1" x14ac:dyDescent="0.4">
      <c r="F7053" s="12"/>
    </row>
    <row r="7054" spans="6:6" ht="16.5" customHeight="1" x14ac:dyDescent="0.4">
      <c r="F7054" s="12"/>
    </row>
    <row r="7055" spans="6:6" ht="16.5" customHeight="1" x14ac:dyDescent="0.4">
      <c r="F7055" s="12"/>
    </row>
    <row r="7056" spans="6:6" ht="16.5" customHeight="1" x14ac:dyDescent="0.4">
      <c r="F7056" s="12"/>
    </row>
    <row r="7057" spans="6:6" ht="16.5" customHeight="1" x14ac:dyDescent="0.4">
      <c r="F7057" s="12"/>
    </row>
    <row r="7058" spans="6:6" ht="16.5" customHeight="1" x14ac:dyDescent="0.4">
      <c r="F7058" s="12"/>
    </row>
    <row r="7059" spans="6:6" ht="16.5" customHeight="1" x14ac:dyDescent="0.4">
      <c r="F7059" s="12"/>
    </row>
    <row r="7060" spans="6:6" ht="16.5" customHeight="1" x14ac:dyDescent="0.4">
      <c r="F7060" s="12"/>
    </row>
    <row r="7061" spans="6:6" ht="16.5" customHeight="1" x14ac:dyDescent="0.4">
      <c r="F7061" s="12"/>
    </row>
    <row r="7062" spans="6:6" ht="16.5" customHeight="1" x14ac:dyDescent="0.4">
      <c r="F7062" s="12"/>
    </row>
    <row r="7063" spans="6:6" ht="16.5" customHeight="1" x14ac:dyDescent="0.4">
      <c r="F7063" s="12"/>
    </row>
    <row r="7064" spans="6:6" ht="16.5" customHeight="1" x14ac:dyDescent="0.4">
      <c r="F7064" s="12"/>
    </row>
    <row r="7065" spans="6:6" ht="16.5" customHeight="1" x14ac:dyDescent="0.4">
      <c r="F7065" s="12"/>
    </row>
    <row r="7066" spans="6:6" ht="16.5" customHeight="1" x14ac:dyDescent="0.4">
      <c r="F7066" s="12"/>
    </row>
    <row r="7067" spans="6:6" ht="16.5" customHeight="1" x14ac:dyDescent="0.4">
      <c r="F7067" s="12"/>
    </row>
    <row r="7068" spans="6:6" ht="16.5" customHeight="1" x14ac:dyDescent="0.4">
      <c r="F7068" s="12"/>
    </row>
    <row r="7069" spans="6:6" ht="16.5" customHeight="1" x14ac:dyDescent="0.4">
      <c r="F7069" s="12"/>
    </row>
    <row r="7070" spans="6:6" ht="16.5" customHeight="1" x14ac:dyDescent="0.4">
      <c r="F7070" s="12"/>
    </row>
    <row r="7071" spans="6:6" ht="16.5" customHeight="1" x14ac:dyDescent="0.4">
      <c r="F7071" s="12"/>
    </row>
    <row r="7072" spans="6:6" ht="16.5" customHeight="1" x14ac:dyDescent="0.4">
      <c r="F7072" s="12"/>
    </row>
    <row r="7073" spans="6:6" ht="16.5" customHeight="1" x14ac:dyDescent="0.4">
      <c r="F7073" s="12"/>
    </row>
    <row r="7074" spans="6:6" ht="16.5" customHeight="1" x14ac:dyDescent="0.4">
      <c r="F7074" s="12"/>
    </row>
    <row r="7075" spans="6:6" ht="16.5" customHeight="1" x14ac:dyDescent="0.4">
      <c r="F7075" s="12"/>
    </row>
    <row r="7076" spans="6:6" ht="16.5" customHeight="1" x14ac:dyDescent="0.4">
      <c r="F7076" s="12"/>
    </row>
    <row r="7077" spans="6:6" ht="16.5" customHeight="1" x14ac:dyDescent="0.4">
      <c r="F7077" s="12"/>
    </row>
    <row r="7078" spans="6:6" ht="16.5" customHeight="1" x14ac:dyDescent="0.4">
      <c r="F7078" s="12"/>
    </row>
    <row r="7079" spans="6:6" ht="16.5" customHeight="1" x14ac:dyDescent="0.4">
      <c r="F7079" s="12"/>
    </row>
    <row r="7080" spans="6:6" ht="16.5" customHeight="1" x14ac:dyDescent="0.4">
      <c r="F7080" s="12"/>
    </row>
    <row r="7081" spans="6:6" ht="16.5" customHeight="1" x14ac:dyDescent="0.4">
      <c r="F7081" s="12"/>
    </row>
    <row r="7082" spans="6:6" ht="16.5" customHeight="1" x14ac:dyDescent="0.4">
      <c r="F7082" s="12"/>
    </row>
    <row r="7083" spans="6:6" ht="16.5" customHeight="1" x14ac:dyDescent="0.4">
      <c r="F7083" s="12"/>
    </row>
    <row r="7084" spans="6:6" ht="16.5" customHeight="1" x14ac:dyDescent="0.4">
      <c r="F7084" s="12"/>
    </row>
    <row r="7085" spans="6:6" ht="16.5" customHeight="1" x14ac:dyDescent="0.4">
      <c r="F7085" s="12"/>
    </row>
    <row r="7086" spans="6:6" ht="16.5" customHeight="1" x14ac:dyDescent="0.4">
      <c r="F7086" s="12"/>
    </row>
    <row r="7087" spans="6:6" ht="16.5" customHeight="1" x14ac:dyDescent="0.4">
      <c r="F7087" s="12"/>
    </row>
    <row r="7088" spans="6:6" ht="16.5" customHeight="1" x14ac:dyDescent="0.4">
      <c r="F7088" s="12"/>
    </row>
    <row r="7089" spans="6:6" ht="16.5" customHeight="1" x14ac:dyDescent="0.4">
      <c r="F7089" s="12"/>
    </row>
    <row r="7090" spans="6:6" ht="16.5" customHeight="1" x14ac:dyDescent="0.4">
      <c r="F7090" s="12"/>
    </row>
    <row r="7091" spans="6:6" ht="16.5" customHeight="1" x14ac:dyDescent="0.4">
      <c r="F7091" s="12"/>
    </row>
    <row r="7092" spans="6:6" ht="16.5" customHeight="1" x14ac:dyDescent="0.4">
      <c r="F7092" s="12"/>
    </row>
    <row r="7093" spans="6:6" ht="16.5" customHeight="1" x14ac:dyDescent="0.4">
      <c r="F7093" s="12"/>
    </row>
    <row r="7094" spans="6:6" ht="16.5" customHeight="1" x14ac:dyDescent="0.4">
      <c r="F7094" s="12"/>
    </row>
    <row r="7095" spans="6:6" ht="16.5" customHeight="1" x14ac:dyDescent="0.4">
      <c r="F7095" s="12"/>
    </row>
    <row r="7096" spans="6:6" ht="16.5" customHeight="1" x14ac:dyDescent="0.4">
      <c r="F7096" s="12"/>
    </row>
    <row r="7097" spans="6:6" ht="16.5" customHeight="1" x14ac:dyDescent="0.4">
      <c r="F7097" s="12"/>
    </row>
    <row r="7098" spans="6:6" ht="16.5" customHeight="1" x14ac:dyDescent="0.4">
      <c r="F7098" s="12"/>
    </row>
    <row r="7099" spans="6:6" ht="16.5" customHeight="1" x14ac:dyDescent="0.4">
      <c r="F7099" s="12"/>
    </row>
    <row r="7100" spans="6:6" ht="16.5" customHeight="1" x14ac:dyDescent="0.4">
      <c r="F7100" s="12"/>
    </row>
    <row r="7101" spans="6:6" ht="16.5" customHeight="1" x14ac:dyDescent="0.4">
      <c r="F7101" s="12"/>
    </row>
    <row r="7102" spans="6:6" ht="16.5" customHeight="1" x14ac:dyDescent="0.4">
      <c r="F7102" s="12"/>
    </row>
    <row r="7103" spans="6:6" ht="16.5" customHeight="1" x14ac:dyDescent="0.4">
      <c r="F7103" s="12"/>
    </row>
    <row r="7104" spans="6:6" ht="16.5" customHeight="1" x14ac:dyDescent="0.4">
      <c r="F7104" s="12"/>
    </row>
    <row r="7105" spans="6:6" ht="16.5" customHeight="1" x14ac:dyDescent="0.4">
      <c r="F7105" s="12"/>
    </row>
    <row r="7106" spans="6:6" ht="16.5" customHeight="1" x14ac:dyDescent="0.4">
      <c r="F7106" s="12"/>
    </row>
    <row r="7107" spans="6:6" ht="16.5" customHeight="1" x14ac:dyDescent="0.4">
      <c r="F7107" s="12"/>
    </row>
    <row r="7108" spans="6:6" ht="16.5" customHeight="1" x14ac:dyDescent="0.4">
      <c r="F7108" s="12"/>
    </row>
    <row r="7109" spans="6:6" ht="16.5" customHeight="1" x14ac:dyDescent="0.4">
      <c r="F7109" s="12"/>
    </row>
    <row r="7110" spans="6:6" ht="16.5" customHeight="1" x14ac:dyDescent="0.4">
      <c r="F7110" s="12"/>
    </row>
    <row r="7111" spans="6:6" ht="16.5" customHeight="1" x14ac:dyDescent="0.4">
      <c r="F7111" s="12"/>
    </row>
    <row r="7112" spans="6:6" ht="16.5" customHeight="1" x14ac:dyDescent="0.4">
      <c r="F7112" s="12"/>
    </row>
    <row r="7113" spans="6:6" ht="16.5" customHeight="1" x14ac:dyDescent="0.4">
      <c r="F7113" s="12"/>
    </row>
    <row r="7114" spans="6:6" ht="16.5" customHeight="1" x14ac:dyDescent="0.4">
      <c r="F7114" s="12"/>
    </row>
    <row r="7115" spans="6:6" ht="16.5" customHeight="1" x14ac:dyDescent="0.4">
      <c r="F7115" s="12"/>
    </row>
    <row r="7116" spans="6:6" ht="16.5" customHeight="1" x14ac:dyDescent="0.4">
      <c r="F7116" s="12"/>
    </row>
    <row r="7117" spans="6:6" ht="16.5" customHeight="1" x14ac:dyDescent="0.4">
      <c r="F7117" s="12"/>
    </row>
    <row r="7118" spans="6:6" ht="16.5" customHeight="1" x14ac:dyDescent="0.4">
      <c r="F7118" s="12"/>
    </row>
    <row r="7119" spans="6:6" ht="16.5" customHeight="1" x14ac:dyDescent="0.4">
      <c r="F7119" s="12"/>
    </row>
    <row r="7120" spans="6:6" ht="16.5" customHeight="1" x14ac:dyDescent="0.4">
      <c r="F7120" s="12"/>
    </row>
    <row r="7121" spans="6:6" ht="16.5" customHeight="1" x14ac:dyDescent="0.4">
      <c r="F7121" s="12"/>
    </row>
    <row r="7122" spans="6:6" ht="16.5" customHeight="1" x14ac:dyDescent="0.4">
      <c r="F7122" s="12"/>
    </row>
    <row r="7123" spans="6:6" ht="16.5" customHeight="1" x14ac:dyDescent="0.4">
      <c r="F7123" s="12"/>
    </row>
    <row r="7124" spans="6:6" ht="16.5" customHeight="1" x14ac:dyDescent="0.4">
      <c r="F7124" s="12"/>
    </row>
    <row r="7125" spans="6:6" ht="16.5" customHeight="1" x14ac:dyDescent="0.4">
      <c r="F7125" s="12"/>
    </row>
    <row r="7126" spans="6:6" ht="16.5" customHeight="1" x14ac:dyDescent="0.4">
      <c r="F7126" s="12"/>
    </row>
    <row r="7127" spans="6:6" ht="16.5" customHeight="1" x14ac:dyDescent="0.4">
      <c r="F7127" s="12"/>
    </row>
    <row r="7128" spans="6:6" ht="16.5" customHeight="1" x14ac:dyDescent="0.4">
      <c r="F7128" s="12"/>
    </row>
    <row r="7129" spans="6:6" ht="16.5" customHeight="1" x14ac:dyDescent="0.4">
      <c r="F7129" s="12"/>
    </row>
    <row r="7130" spans="6:6" ht="16.5" customHeight="1" x14ac:dyDescent="0.4">
      <c r="F7130" s="12"/>
    </row>
    <row r="7131" spans="6:6" ht="16.5" customHeight="1" x14ac:dyDescent="0.4">
      <c r="F7131" s="12"/>
    </row>
    <row r="7132" spans="6:6" ht="16.5" customHeight="1" x14ac:dyDescent="0.4">
      <c r="F7132" s="12"/>
    </row>
    <row r="7133" spans="6:6" ht="16.5" customHeight="1" x14ac:dyDescent="0.4">
      <c r="F7133" s="12"/>
    </row>
    <row r="7134" spans="6:6" ht="16.5" customHeight="1" x14ac:dyDescent="0.4">
      <c r="F7134" s="12"/>
    </row>
    <row r="7135" spans="6:6" ht="16.5" customHeight="1" x14ac:dyDescent="0.4">
      <c r="F7135" s="12"/>
    </row>
    <row r="7136" spans="6:6" ht="16.5" customHeight="1" x14ac:dyDescent="0.4">
      <c r="F7136" s="12"/>
    </row>
    <row r="7137" spans="6:6" ht="16.5" customHeight="1" x14ac:dyDescent="0.4">
      <c r="F7137" s="12"/>
    </row>
    <row r="7138" spans="6:6" ht="16.5" customHeight="1" x14ac:dyDescent="0.4">
      <c r="F7138" s="12"/>
    </row>
    <row r="7139" spans="6:6" ht="16.5" customHeight="1" x14ac:dyDescent="0.4">
      <c r="F7139" s="12"/>
    </row>
    <row r="7140" spans="6:6" ht="16.5" customHeight="1" x14ac:dyDescent="0.4">
      <c r="F7140" s="12"/>
    </row>
    <row r="7141" spans="6:6" ht="16.5" customHeight="1" x14ac:dyDescent="0.4">
      <c r="F7141" s="12"/>
    </row>
    <row r="7142" spans="6:6" ht="16.5" customHeight="1" x14ac:dyDescent="0.4">
      <c r="F7142" s="12"/>
    </row>
    <row r="7143" spans="6:6" ht="16.5" customHeight="1" x14ac:dyDescent="0.4">
      <c r="F7143" s="12"/>
    </row>
    <row r="7144" spans="6:6" ht="16.5" customHeight="1" x14ac:dyDescent="0.4">
      <c r="F7144" s="12"/>
    </row>
    <row r="7145" spans="6:6" ht="16.5" customHeight="1" x14ac:dyDescent="0.4">
      <c r="F7145" s="12"/>
    </row>
    <row r="7146" spans="6:6" ht="16.5" customHeight="1" x14ac:dyDescent="0.4">
      <c r="F7146" s="12"/>
    </row>
    <row r="7147" spans="6:6" ht="16.5" customHeight="1" x14ac:dyDescent="0.4">
      <c r="F7147" s="12"/>
    </row>
    <row r="7148" spans="6:6" ht="16.5" customHeight="1" x14ac:dyDescent="0.4">
      <c r="F7148" s="12"/>
    </row>
    <row r="7149" spans="6:6" ht="16.5" customHeight="1" x14ac:dyDescent="0.4">
      <c r="F7149" s="12"/>
    </row>
    <row r="7150" spans="6:6" ht="16.5" customHeight="1" x14ac:dyDescent="0.4">
      <c r="F7150" s="12"/>
    </row>
    <row r="7151" spans="6:6" ht="16.5" customHeight="1" x14ac:dyDescent="0.4">
      <c r="F7151" s="12"/>
    </row>
    <row r="7152" spans="6:6" ht="16.5" customHeight="1" x14ac:dyDescent="0.4">
      <c r="F7152" s="12"/>
    </row>
    <row r="7153" spans="6:6" ht="16.5" customHeight="1" x14ac:dyDescent="0.4">
      <c r="F7153" s="12"/>
    </row>
    <row r="7154" spans="6:6" ht="16.5" customHeight="1" x14ac:dyDescent="0.4">
      <c r="F7154" s="12"/>
    </row>
    <row r="7155" spans="6:6" ht="16.5" customHeight="1" x14ac:dyDescent="0.4">
      <c r="F7155" s="12"/>
    </row>
    <row r="7156" spans="6:6" ht="16.5" customHeight="1" x14ac:dyDescent="0.4">
      <c r="F7156" s="12"/>
    </row>
    <row r="7157" spans="6:6" ht="16.5" customHeight="1" x14ac:dyDescent="0.4">
      <c r="F7157" s="12"/>
    </row>
    <row r="7158" spans="6:6" ht="16.5" customHeight="1" x14ac:dyDescent="0.4">
      <c r="F7158" s="12"/>
    </row>
    <row r="7159" spans="6:6" ht="16.5" customHeight="1" x14ac:dyDescent="0.4">
      <c r="F7159" s="12"/>
    </row>
    <row r="7160" spans="6:6" ht="16.5" customHeight="1" x14ac:dyDescent="0.4">
      <c r="F7160" s="12"/>
    </row>
    <row r="7161" spans="6:6" ht="16.5" customHeight="1" x14ac:dyDescent="0.4">
      <c r="F7161" s="12"/>
    </row>
    <row r="7162" spans="6:6" ht="16.5" customHeight="1" x14ac:dyDescent="0.4">
      <c r="F7162" s="12"/>
    </row>
    <row r="7163" spans="6:6" ht="16.5" customHeight="1" x14ac:dyDescent="0.4">
      <c r="F7163" s="12"/>
    </row>
    <row r="7164" spans="6:6" ht="16.5" customHeight="1" x14ac:dyDescent="0.4">
      <c r="F7164" s="12"/>
    </row>
    <row r="7165" spans="6:6" ht="16.5" customHeight="1" x14ac:dyDescent="0.4">
      <c r="F7165" s="12"/>
    </row>
    <row r="7166" spans="6:6" ht="16.5" customHeight="1" x14ac:dyDescent="0.4">
      <c r="F7166" s="12"/>
    </row>
    <row r="7167" spans="6:6" ht="16.5" customHeight="1" x14ac:dyDescent="0.4">
      <c r="F7167" s="12"/>
    </row>
    <row r="7168" spans="6:6" ht="16.5" customHeight="1" x14ac:dyDescent="0.4">
      <c r="F7168" s="12"/>
    </row>
    <row r="7169" spans="6:6" ht="16.5" customHeight="1" x14ac:dyDescent="0.4">
      <c r="F7169" s="12"/>
    </row>
    <row r="7170" spans="6:6" ht="16.5" customHeight="1" x14ac:dyDescent="0.4">
      <c r="F7170" s="12"/>
    </row>
    <row r="7171" spans="6:6" ht="16.5" customHeight="1" x14ac:dyDescent="0.4">
      <c r="F7171" s="12"/>
    </row>
    <row r="7172" spans="6:6" ht="16.5" customHeight="1" x14ac:dyDescent="0.4">
      <c r="F7172" s="12"/>
    </row>
    <row r="7173" spans="6:6" ht="16.5" customHeight="1" x14ac:dyDescent="0.4">
      <c r="F7173" s="12"/>
    </row>
    <row r="7174" spans="6:6" ht="16.5" customHeight="1" x14ac:dyDescent="0.4">
      <c r="F7174" s="12"/>
    </row>
    <row r="7175" spans="6:6" ht="16.5" customHeight="1" x14ac:dyDescent="0.4">
      <c r="F7175" s="12"/>
    </row>
    <row r="7176" spans="6:6" ht="16.5" customHeight="1" x14ac:dyDescent="0.4">
      <c r="F7176" s="12"/>
    </row>
    <row r="7177" spans="6:6" ht="16.5" customHeight="1" x14ac:dyDescent="0.4">
      <c r="F7177" s="12"/>
    </row>
    <row r="7178" spans="6:6" ht="16.5" customHeight="1" x14ac:dyDescent="0.4">
      <c r="F7178" s="12"/>
    </row>
    <row r="7179" spans="6:6" ht="16.5" customHeight="1" x14ac:dyDescent="0.4">
      <c r="F7179" s="12"/>
    </row>
    <row r="7180" spans="6:6" ht="16.5" customHeight="1" x14ac:dyDescent="0.4">
      <c r="F7180" s="12"/>
    </row>
    <row r="7181" spans="6:6" ht="16.5" customHeight="1" x14ac:dyDescent="0.4">
      <c r="F7181" s="12"/>
    </row>
    <row r="7182" spans="6:6" ht="16.5" customHeight="1" x14ac:dyDescent="0.4">
      <c r="F7182" s="12"/>
    </row>
    <row r="7183" spans="6:6" ht="16.5" customHeight="1" x14ac:dyDescent="0.4">
      <c r="F7183" s="12"/>
    </row>
    <row r="7184" spans="6:6" ht="16.5" customHeight="1" x14ac:dyDescent="0.4">
      <c r="F7184" s="12"/>
    </row>
    <row r="7185" spans="6:6" ht="16.5" customHeight="1" x14ac:dyDescent="0.4">
      <c r="F7185" s="12"/>
    </row>
    <row r="7186" spans="6:6" ht="16.5" customHeight="1" x14ac:dyDescent="0.4">
      <c r="F7186" s="12"/>
    </row>
    <row r="7187" spans="6:6" ht="16.5" customHeight="1" x14ac:dyDescent="0.4">
      <c r="F7187" s="12"/>
    </row>
    <row r="7188" spans="6:6" ht="16.5" customHeight="1" x14ac:dyDescent="0.4">
      <c r="F7188" s="12"/>
    </row>
    <row r="7189" spans="6:6" ht="16.5" customHeight="1" x14ac:dyDescent="0.4">
      <c r="F7189" s="12"/>
    </row>
    <row r="7190" spans="6:6" ht="16.5" customHeight="1" x14ac:dyDescent="0.4">
      <c r="F7190" s="12"/>
    </row>
    <row r="7191" spans="6:6" ht="16.5" customHeight="1" x14ac:dyDescent="0.4">
      <c r="F7191" s="12"/>
    </row>
    <row r="7192" spans="6:6" ht="16.5" customHeight="1" x14ac:dyDescent="0.4">
      <c r="F7192" s="12"/>
    </row>
    <row r="7193" spans="6:6" ht="16.5" customHeight="1" x14ac:dyDescent="0.4">
      <c r="F7193" s="12"/>
    </row>
    <row r="7194" spans="6:6" ht="16.5" customHeight="1" x14ac:dyDescent="0.4">
      <c r="F7194" s="12"/>
    </row>
    <row r="7195" spans="6:6" ht="16.5" customHeight="1" x14ac:dyDescent="0.4">
      <c r="F7195" s="12"/>
    </row>
    <row r="7196" spans="6:6" ht="16.5" customHeight="1" x14ac:dyDescent="0.4">
      <c r="F7196" s="12"/>
    </row>
    <row r="7197" spans="6:6" ht="16.5" customHeight="1" x14ac:dyDescent="0.4">
      <c r="F7197" s="12"/>
    </row>
    <row r="7198" spans="6:6" ht="16.5" customHeight="1" x14ac:dyDescent="0.4">
      <c r="F7198" s="12"/>
    </row>
    <row r="7199" spans="6:6" ht="16.5" customHeight="1" x14ac:dyDescent="0.4">
      <c r="F7199" s="12"/>
    </row>
    <row r="7200" spans="6:6" ht="16.5" customHeight="1" x14ac:dyDescent="0.4">
      <c r="F7200" s="12"/>
    </row>
    <row r="7201" spans="6:6" ht="16.5" customHeight="1" x14ac:dyDescent="0.4">
      <c r="F7201" s="12"/>
    </row>
    <row r="7202" spans="6:6" ht="16.5" customHeight="1" x14ac:dyDescent="0.4">
      <c r="F7202" s="12"/>
    </row>
    <row r="7203" spans="6:6" ht="16.5" customHeight="1" x14ac:dyDescent="0.4">
      <c r="F7203" s="12"/>
    </row>
    <row r="7204" spans="6:6" ht="16.5" customHeight="1" x14ac:dyDescent="0.4">
      <c r="F7204" s="12"/>
    </row>
    <row r="7205" spans="6:6" ht="16.5" customHeight="1" x14ac:dyDescent="0.4">
      <c r="F7205" s="12"/>
    </row>
    <row r="7206" spans="6:6" ht="16.5" customHeight="1" x14ac:dyDescent="0.4">
      <c r="F7206" s="12"/>
    </row>
    <row r="7207" spans="6:6" ht="16.5" customHeight="1" x14ac:dyDescent="0.4">
      <c r="F7207" s="12"/>
    </row>
    <row r="7208" spans="6:6" ht="16.5" customHeight="1" x14ac:dyDescent="0.4">
      <c r="F7208" s="12"/>
    </row>
    <row r="7209" spans="6:6" ht="16.5" customHeight="1" x14ac:dyDescent="0.4">
      <c r="F7209" s="12"/>
    </row>
    <row r="7210" spans="6:6" ht="16.5" customHeight="1" x14ac:dyDescent="0.4">
      <c r="F7210" s="12"/>
    </row>
    <row r="7211" spans="6:6" ht="16.5" customHeight="1" x14ac:dyDescent="0.4">
      <c r="F7211" s="12"/>
    </row>
    <row r="7212" spans="6:6" ht="16.5" customHeight="1" x14ac:dyDescent="0.4">
      <c r="F7212" s="12"/>
    </row>
    <row r="7213" spans="6:6" ht="16.5" customHeight="1" x14ac:dyDescent="0.4">
      <c r="F7213" s="12"/>
    </row>
    <row r="7214" spans="6:6" ht="16.5" customHeight="1" x14ac:dyDescent="0.4">
      <c r="F7214" s="12"/>
    </row>
    <row r="7215" spans="6:6" ht="16.5" customHeight="1" x14ac:dyDescent="0.4">
      <c r="F7215" s="12"/>
    </row>
    <row r="7216" spans="6:6" ht="16.5" customHeight="1" x14ac:dyDescent="0.4">
      <c r="F7216" s="12"/>
    </row>
    <row r="7217" spans="6:6" ht="16.5" customHeight="1" x14ac:dyDescent="0.4">
      <c r="F7217" s="12"/>
    </row>
    <row r="7218" spans="6:6" ht="16.5" customHeight="1" x14ac:dyDescent="0.4">
      <c r="F7218" s="12"/>
    </row>
    <row r="7219" spans="6:6" ht="16.5" customHeight="1" x14ac:dyDescent="0.4">
      <c r="F7219" s="12"/>
    </row>
    <row r="7220" spans="6:6" ht="16.5" customHeight="1" x14ac:dyDescent="0.4">
      <c r="F7220" s="12"/>
    </row>
    <row r="7221" spans="6:6" ht="16.5" customHeight="1" x14ac:dyDescent="0.4">
      <c r="F7221" s="12"/>
    </row>
    <row r="7222" spans="6:6" ht="16.5" customHeight="1" x14ac:dyDescent="0.4">
      <c r="F7222" s="12"/>
    </row>
    <row r="7223" spans="6:6" ht="16.5" customHeight="1" x14ac:dyDescent="0.4">
      <c r="F7223" s="12"/>
    </row>
    <row r="7224" spans="6:6" ht="16.5" customHeight="1" x14ac:dyDescent="0.4">
      <c r="F7224" s="12"/>
    </row>
    <row r="7225" spans="6:6" ht="16.5" customHeight="1" x14ac:dyDescent="0.4">
      <c r="F7225" s="12"/>
    </row>
    <row r="7226" spans="6:6" ht="16.5" customHeight="1" x14ac:dyDescent="0.4">
      <c r="F7226" s="12"/>
    </row>
    <row r="7227" spans="6:6" ht="16.5" customHeight="1" x14ac:dyDescent="0.4">
      <c r="F7227" s="12"/>
    </row>
    <row r="7228" spans="6:6" ht="16.5" customHeight="1" x14ac:dyDescent="0.4">
      <c r="F7228" s="12"/>
    </row>
    <row r="7229" spans="6:6" ht="16.5" customHeight="1" x14ac:dyDescent="0.4">
      <c r="F7229" s="12"/>
    </row>
    <row r="7230" spans="6:6" ht="16.5" customHeight="1" x14ac:dyDescent="0.4">
      <c r="F7230" s="12"/>
    </row>
    <row r="7231" spans="6:6" ht="16.5" customHeight="1" x14ac:dyDescent="0.4">
      <c r="F7231" s="12"/>
    </row>
    <row r="7232" spans="6:6" ht="16.5" customHeight="1" x14ac:dyDescent="0.4">
      <c r="F7232" s="12"/>
    </row>
    <row r="7233" spans="6:6" ht="16.5" customHeight="1" x14ac:dyDescent="0.4">
      <c r="F7233" s="12"/>
    </row>
    <row r="7234" spans="6:6" ht="16.5" customHeight="1" x14ac:dyDescent="0.4">
      <c r="F7234" s="12"/>
    </row>
    <row r="7235" spans="6:6" ht="16.5" customHeight="1" x14ac:dyDescent="0.4">
      <c r="F7235" s="12"/>
    </row>
    <row r="7236" spans="6:6" ht="16.5" customHeight="1" x14ac:dyDescent="0.4">
      <c r="F7236" s="12"/>
    </row>
    <row r="7237" spans="6:6" ht="16.5" customHeight="1" x14ac:dyDescent="0.4">
      <c r="F7237" s="12"/>
    </row>
    <row r="7238" spans="6:6" ht="16.5" customHeight="1" x14ac:dyDescent="0.4">
      <c r="F7238" s="12"/>
    </row>
    <row r="7239" spans="6:6" ht="16.5" customHeight="1" x14ac:dyDescent="0.4">
      <c r="F7239" s="12"/>
    </row>
    <row r="7240" spans="6:6" ht="16.5" customHeight="1" x14ac:dyDescent="0.4">
      <c r="F7240" s="12"/>
    </row>
    <row r="7241" spans="6:6" ht="16.5" customHeight="1" x14ac:dyDescent="0.4">
      <c r="F7241" s="12"/>
    </row>
    <row r="7242" spans="6:6" ht="16.5" customHeight="1" x14ac:dyDescent="0.4">
      <c r="F7242" s="12"/>
    </row>
    <row r="7243" spans="6:6" ht="16.5" customHeight="1" x14ac:dyDescent="0.4">
      <c r="F7243" s="12"/>
    </row>
    <row r="7244" spans="6:6" ht="16.5" customHeight="1" x14ac:dyDescent="0.4">
      <c r="F7244" s="12"/>
    </row>
    <row r="7245" spans="6:6" ht="16.5" customHeight="1" x14ac:dyDescent="0.4">
      <c r="F7245" s="12"/>
    </row>
    <row r="7246" spans="6:6" ht="16.5" customHeight="1" x14ac:dyDescent="0.4">
      <c r="F7246" s="12"/>
    </row>
    <row r="7247" spans="6:6" ht="16.5" customHeight="1" x14ac:dyDescent="0.4">
      <c r="F7247" s="12"/>
    </row>
    <row r="7248" spans="6:6" ht="16.5" customHeight="1" x14ac:dyDescent="0.4">
      <c r="F7248" s="12"/>
    </row>
    <row r="7249" spans="6:6" ht="16.5" customHeight="1" x14ac:dyDescent="0.4">
      <c r="F7249" s="12"/>
    </row>
    <row r="7250" spans="6:6" ht="16.5" customHeight="1" x14ac:dyDescent="0.4">
      <c r="F7250" s="12"/>
    </row>
    <row r="7251" spans="6:6" ht="16.5" customHeight="1" x14ac:dyDescent="0.4">
      <c r="F7251" s="12"/>
    </row>
    <row r="7252" spans="6:6" ht="16.5" customHeight="1" x14ac:dyDescent="0.4">
      <c r="F7252" s="12"/>
    </row>
    <row r="7253" spans="6:6" ht="16.5" customHeight="1" x14ac:dyDescent="0.4">
      <c r="F7253" s="12"/>
    </row>
    <row r="7254" spans="6:6" ht="16.5" customHeight="1" x14ac:dyDescent="0.4">
      <c r="F7254" s="12"/>
    </row>
    <row r="7255" spans="6:6" ht="16.5" customHeight="1" x14ac:dyDescent="0.4">
      <c r="F7255" s="12"/>
    </row>
    <row r="7256" spans="6:6" ht="16.5" customHeight="1" x14ac:dyDescent="0.4">
      <c r="F7256" s="12"/>
    </row>
    <row r="7257" spans="6:6" ht="16.5" customHeight="1" x14ac:dyDescent="0.4">
      <c r="F7257" s="12"/>
    </row>
    <row r="7258" spans="6:6" ht="16.5" customHeight="1" x14ac:dyDescent="0.4">
      <c r="F7258" s="12"/>
    </row>
    <row r="7259" spans="6:6" ht="16.5" customHeight="1" x14ac:dyDescent="0.4">
      <c r="F7259" s="12"/>
    </row>
    <row r="7260" spans="6:6" ht="16.5" customHeight="1" x14ac:dyDescent="0.4">
      <c r="F7260" s="12"/>
    </row>
    <row r="7261" spans="6:6" ht="16.5" customHeight="1" x14ac:dyDescent="0.4">
      <c r="F7261" s="12"/>
    </row>
    <row r="7262" spans="6:6" ht="16.5" customHeight="1" x14ac:dyDescent="0.4">
      <c r="F7262" s="12"/>
    </row>
    <row r="7263" spans="6:6" ht="16.5" customHeight="1" x14ac:dyDescent="0.4">
      <c r="F7263" s="12"/>
    </row>
    <row r="7264" spans="6:6" ht="16.5" customHeight="1" x14ac:dyDescent="0.4">
      <c r="F7264" s="12"/>
    </row>
    <row r="7265" spans="6:6" ht="16.5" customHeight="1" x14ac:dyDescent="0.4">
      <c r="F7265" s="12"/>
    </row>
    <row r="7266" spans="6:6" ht="16.5" customHeight="1" x14ac:dyDescent="0.4">
      <c r="F7266" s="12"/>
    </row>
    <row r="7267" spans="6:6" ht="16.5" customHeight="1" x14ac:dyDescent="0.4">
      <c r="F7267" s="12"/>
    </row>
    <row r="7268" spans="6:6" ht="16.5" customHeight="1" x14ac:dyDescent="0.4">
      <c r="F7268" s="12"/>
    </row>
    <row r="7269" spans="6:6" ht="16.5" customHeight="1" x14ac:dyDescent="0.4">
      <c r="F7269" s="12"/>
    </row>
    <row r="7270" spans="6:6" ht="16.5" customHeight="1" x14ac:dyDescent="0.4">
      <c r="F7270" s="12"/>
    </row>
    <row r="7271" spans="6:6" ht="16.5" customHeight="1" x14ac:dyDescent="0.4">
      <c r="F7271" s="12"/>
    </row>
    <row r="7272" spans="6:6" ht="16.5" customHeight="1" x14ac:dyDescent="0.4">
      <c r="F7272" s="12"/>
    </row>
    <row r="7273" spans="6:6" ht="16.5" customHeight="1" x14ac:dyDescent="0.4">
      <c r="F7273" s="12"/>
    </row>
    <row r="7274" spans="6:6" ht="16.5" customHeight="1" x14ac:dyDescent="0.4">
      <c r="F7274" s="12"/>
    </row>
    <row r="7275" spans="6:6" ht="16.5" customHeight="1" x14ac:dyDescent="0.4">
      <c r="F7275" s="12"/>
    </row>
    <row r="7276" spans="6:6" ht="16.5" customHeight="1" x14ac:dyDescent="0.4">
      <c r="F7276" s="12"/>
    </row>
    <row r="7277" spans="6:6" ht="16.5" customHeight="1" x14ac:dyDescent="0.4">
      <c r="F7277" s="12"/>
    </row>
    <row r="7278" spans="6:6" ht="16.5" customHeight="1" x14ac:dyDescent="0.4">
      <c r="F7278" s="12"/>
    </row>
    <row r="7279" spans="6:6" ht="16.5" customHeight="1" x14ac:dyDescent="0.4">
      <c r="F7279" s="12"/>
    </row>
    <row r="7280" spans="6:6" ht="16.5" customHeight="1" x14ac:dyDescent="0.4">
      <c r="F7280" s="12"/>
    </row>
    <row r="7281" spans="6:6" ht="16.5" customHeight="1" x14ac:dyDescent="0.4">
      <c r="F7281" s="12"/>
    </row>
    <row r="7282" spans="6:6" ht="16.5" customHeight="1" x14ac:dyDescent="0.4">
      <c r="F7282" s="12"/>
    </row>
    <row r="7283" spans="6:6" ht="16.5" customHeight="1" x14ac:dyDescent="0.4">
      <c r="F7283" s="12"/>
    </row>
    <row r="7284" spans="6:6" ht="16.5" customHeight="1" x14ac:dyDescent="0.4">
      <c r="F7284" s="12"/>
    </row>
    <row r="7285" spans="6:6" ht="16.5" customHeight="1" x14ac:dyDescent="0.4">
      <c r="F7285" s="12"/>
    </row>
    <row r="7286" spans="6:6" ht="16.5" customHeight="1" x14ac:dyDescent="0.4">
      <c r="F7286" s="12"/>
    </row>
    <row r="7287" spans="6:6" ht="16.5" customHeight="1" x14ac:dyDescent="0.4">
      <c r="F7287" s="12"/>
    </row>
    <row r="7288" spans="6:6" ht="16.5" customHeight="1" x14ac:dyDescent="0.4">
      <c r="F7288" s="12"/>
    </row>
    <row r="7289" spans="6:6" ht="16.5" customHeight="1" x14ac:dyDescent="0.4">
      <c r="F7289" s="12"/>
    </row>
    <row r="7290" spans="6:6" ht="16.5" customHeight="1" x14ac:dyDescent="0.4">
      <c r="F7290" s="12"/>
    </row>
    <row r="7291" spans="6:6" ht="16.5" customHeight="1" x14ac:dyDescent="0.4">
      <c r="F7291" s="12"/>
    </row>
    <row r="7292" spans="6:6" ht="16.5" customHeight="1" x14ac:dyDescent="0.4">
      <c r="F7292" s="12"/>
    </row>
    <row r="7293" spans="6:6" ht="16.5" customHeight="1" x14ac:dyDescent="0.4">
      <c r="F7293" s="12"/>
    </row>
    <row r="7294" spans="6:6" ht="16.5" customHeight="1" x14ac:dyDescent="0.4">
      <c r="F7294" s="12"/>
    </row>
    <row r="7295" spans="6:6" ht="16.5" customHeight="1" x14ac:dyDescent="0.4">
      <c r="F7295" s="12"/>
    </row>
    <row r="7296" spans="6:6" ht="16.5" customHeight="1" x14ac:dyDescent="0.4">
      <c r="F7296" s="12"/>
    </row>
    <row r="7297" spans="6:6" ht="16.5" customHeight="1" x14ac:dyDescent="0.4">
      <c r="F7297" s="12"/>
    </row>
    <row r="7298" spans="6:6" ht="16.5" customHeight="1" x14ac:dyDescent="0.4">
      <c r="F7298" s="12"/>
    </row>
    <row r="7299" spans="6:6" ht="16.5" customHeight="1" x14ac:dyDescent="0.4">
      <c r="F7299" s="12"/>
    </row>
    <row r="7300" spans="6:6" ht="16.5" customHeight="1" x14ac:dyDescent="0.4">
      <c r="F7300" s="12"/>
    </row>
    <row r="7301" spans="6:6" ht="16.5" customHeight="1" x14ac:dyDescent="0.4">
      <c r="F7301" s="12"/>
    </row>
    <row r="7302" spans="6:6" ht="16.5" customHeight="1" x14ac:dyDescent="0.4">
      <c r="F7302" s="12"/>
    </row>
    <row r="7303" spans="6:6" ht="16.5" customHeight="1" x14ac:dyDescent="0.4">
      <c r="F7303" s="12"/>
    </row>
    <row r="7304" spans="6:6" ht="16.5" customHeight="1" x14ac:dyDescent="0.4">
      <c r="F7304" s="12"/>
    </row>
    <row r="7305" spans="6:6" ht="16.5" customHeight="1" x14ac:dyDescent="0.4">
      <c r="F7305" s="12"/>
    </row>
    <row r="7306" spans="6:6" ht="16.5" customHeight="1" x14ac:dyDescent="0.4">
      <c r="F7306" s="12"/>
    </row>
    <row r="7307" spans="6:6" ht="16.5" customHeight="1" x14ac:dyDescent="0.4">
      <c r="F7307" s="12"/>
    </row>
    <row r="7308" spans="6:6" ht="16.5" customHeight="1" x14ac:dyDescent="0.4">
      <c r="F7308" s="12"/>
    </row>
    <row r="7309" spans="6:6" ht="16.5" customHeight="1" x14ac:dyDescent="0.4">
      <c r="F7309" s="12"/>
    </row>
    <row r="7310" spans="6:6" ht="16.5" customHeight="1" x14ac:dyDescent="0.4">
      <c r="F7310" s="12"/>
    </row>
    <row r="7311" spans="6:6" ht="16.5" customHeight="1" x14ac:dyDescent="0.4">
      <c r="F7311" s="12"/>
    </row>
    <row r="7312" spans="6:6" ht="16.5" customHeight="1" x14ac:dyDescent="0.4">
      <c r="F7312" s="12"/>
    </row>
    <row r="7313" spans="6:6" ht="16.5" customHeight="1" x14ac:dyDescent="0.4">
      <c r="F7313" s="12"/>
    </row>
    <row r="7314" spans="6:6" ht="16.5" customHeight="1" x14ac:dyDescent="0.4">
      <c r="F7314" s="12"/>
    </row>
    <row r="7315" spans="6:6" ht="16.5" customHeight="1" x14ac:dyDescent="0.4">
      <c r="F7315" s="12"/>
    </row>
    <row r="7316" spans="6:6" ht="16.5" customHeight="1" x14ac:dyDescent="0.4">
      <c r="F7316" s="12"/>
    </row>
    <row r="7317" spans="6:6" ht="16.5" customHeight="1" x14ac:dyDescent="0.4">
      <c r="F7317" s="12"/>
    </row>
    <row r="7318" spans="6:6" ht="16.5" customHeight="1" x14ac:dyDescent="0.4">
      <c r="F7318" s="12"/>
    </row>
    <row r="7319" spans="6:6" ht="16.5" customHeight="1" x14ac:dyDescent="0.4">
      <c r="F7319" s="12"/>
    </row>
    <row r="7320" spans="6:6" ht="16.5" customHeight="1" x14ac:dyDescent="0.4">
      <c r="F7320" s="12"/>
    </row>
    <row r="7321" spans="6:6" ht="16.5" customHeight="1" x14ac:dyDescent="0.4">
      <c r="F7321" s="12"/>
    </row>
    <row r="7322" spans="6:6" ht="16.5" customHeight="1" x14ac:dyDescent="0.4">
      <c r="F7322" s="12"/>
    </row>
    <row r="7323" spans="6:6" ht="16.5" customHeight="1" x14ac:dyDescent="0.4">
      <c r="F7323" s="12"/>
    </row>
    <row r="7324" spans="6:6" ht="16.5" customHeight="1" x14ac:dyDescent="0.4">
      <c r="F7324" s="12"/>
    </row>
    <row r="7325" spans="6:6" ht="16.5" customHeight="1" x14ac:dyDescent="0.4">
      <c r="F7325" s="12"/>
    </row>
    <row r="7326" spans="6:6" ht="16.5" customHeight="1" x14ac:dyDescent="0.4">
      <c r="F7326" s="12"/>
    </row>
    <row r="7327" spans="6:6" ht="16.5" customHeight="1" x14ac:dyDescent="0.4">
      <c r="F7327" s="12"/>
    </row>
    <row r="7328" spans="6:6" ht="16.5" customHeight="1" x14ac:dyDescent="0.4">
      <c r="F7328" s="12"/>
    </row>
    <row r="7329" spans="6:6" ht="16.5" customHeight="1" x14ac:dyDescent="0.4">
      <c r="F7329" s="12"/>
    </row>
    <row r="7330" spans="6:6" ht="16.5" customHeight="1" x14ac:dyDescent="0.4">
      <c r="F7330" s="12"/>
    </row>
    <row r="7331" spans="6:6" ht="16.5" customHeight="1" x14ac:dyDescent="0.4">
      <c r="F7331" s="12"/>
    </row>
    <row r="7332" spans="6:6" ht="16.5" customHeight="1" x14ac:dyDescent="0.4">
      <c r="F7332" s="12"/>
    </row>
    <row r="7333" spans="6:6" ht="16.5" customHeight="1" x14ac:dyDescent="0.4">
      <c r="F7333" s="12"/>
    </row>
    <row r="7334" spans="6:6" ht="16.5" customHeight="1" x14ac:dyDescent="0.4">
      <c r="F7334" s="12"/>
    </row>
    <row r="7335" spans="6:6" ht="16.5" customHeight="1" x14ac:dyDescent="0.4">
      <c r="F7335" s="12"/>
    </row>
    <row r="7336" spans="6:6" ht="16.5" customHeight="1" x14ac:dyDescent="0.4">
      <c r="F7336" s="12"/>
    </row>
    <row r="7337" spans="6:6" ht="16.5" customHeight="1" x14ac:dyDescent="0.4">
      <c r="F7337" s="12"/>
    </row>
    <row r="7338" spans="6:6" ht="16.5" customHeight="1" x14ac:dyDescent="0.4">
      <c r="F7338" s="12"/>
    </row>
    <row r="7339" spans="6:6" ht="16.5" customHeight="1" x14ac:dyDescent="0.4">
      <c r="F7339" s="12"/>
    </row>
    <row r="7340" spans="6:6" ht="16.5" customHeight="1" x14ac:dyDescent="0.4">
      <c r="F7340" s="12"/>
    </row>
    <row r="7341" spans="6:6" ht="16.5" customHeight="1" x14ac:dyDescent="0.4">
      <c r="F7341" s="12"/>
    </row>
    <row r="7342" spans="6:6" ht="16.5" customHeight="1" x14ac:dyDescent="0.4">
      <c r="F7342" s="12"/>
    </row>
    <row r="7343" spans="6:6" ht="16.5" customHeight="1" x14ac:dyDescent="0.4">
      <c r="F7343" s="12"/>
    </row>
    <row r="7344" spans="6:6" ht="16.5" customHeight="1" x14ac:dyDescent="0.4">
      <c r="F7344" s="12"/>
    </row>
    <row r="7345" spans="6:6" ht="16.5" customHeight="1" x14ac:dyDescent="0.4">
      <c r="F7345" s="12"/>
    </row>
    <row r="7346" spans="6:6" ht="16.5" customHeight="1" x14ac:dyDescent="0.4">
      <c r="F7346" s="12"/>
    </row>
    <row r="7347" spans="6:6" ht="16.5" customHeight="1" x14ac:dyDescent="0.4">
      <c r="F7347" s="12"/>
    </row>
    <row r="7348" spans="6:6" ht="16.5" customHeight="1" x14ac:dyDescent="0.4">
      <c r="F7348" s="12"/>
    </row>
    <row r="7349" spans="6:6" ht="16.5" customHeight="1" x14ac:dyDescent="0.4">
      <c r="F7349" s="12"/>
    </row>
    <row r="7350" spans="6:6" ht="16.5" customHeight="1" x14ac:dyDescent="0.4">
      <c r="F7350" s="12"/>
    </row>
    <row r="7351" spans="6:6" ht="16.5" customHeight="1" x14ac:dyDescent="0.4">
      <c r="F7351" s="12"/>
    </row>
    <row r="7352" spans="6:6" ht="16.5" customHeight="1" x14ac:dyDescent="0.4">
      <c r="F7352" s="12"/>
    </row>
    <row r="7353" spans="6:6" ht="16.5" customHeight="1" x14ac:dyDescent="0.4">
      <c r="F7353" s="12"/>
    </row>
    <row r="7354" spans="6:6" ht="16.5" customHeight="1" x14ac:dyDescent="0.4">
      <c r="F7354" s="12"/>
    </row>
    <row r="7355" spans="6:6" ht="16.5" customHeight="1" x14ac:dyDescent="0.4">
      <c r="F7355" s="12"/>
    </row>
    <row r="7356" spans="6:6" ht="16.5" customHeight="1" x14ac:dyDescent="0.4">
      <c r="F7356" s="12"/>
    </row>
    <row r="7357" spans="6:6" ht="16.5" customHeight="1" x14ac:dyDescent="0.4">
      <c r="F7357" s="12"/>
    </row>
    <row r="7358" spans="6:6" ht="16.5" customHeight="1" x14ac:dyDescent="0.4">
      <c r="F7358" s="12"/>
    </row>
    <row r="7359" spans="6:6" ht="16.5" customHeight="1" x14ac:dyDescent="0.4">
      <c r="F7359" s="12"/>
    </row>
    <row r="7360" spans="6:6" ht="16.5" customHeight="1" x14ac:dyDescent="0.4">
      <c r="F7360" s="12"/>
    </row>
    <row r="7361" spans="6:6" ht="16.5" customHeight="1" x14ac:dyDescent="0.4">
      <c r="F7361" s="12"/>
    </row>
    <row r="7362" spans="6:6" ht="16.5" customHeight="1" x14ac:dyDescent="0.4">
      <c r="F7362" s="12"/>
    </row>
    <row r="7363" spans="6:6" ht="16.5" customHeight="1" x14ac:dyDescent="0.4">
      <c r="F7363" s="12"/>
    </row>
    <row r="7364" spans="6:6" ht="16.5" customHeight="1" x14ac:dyDescent="0.4">
      <c r="F7364" s="12"/>
    </row>
    <row r="7365" spans="6:6" ht="16.5" customHeight="1" x14ac:dyDescent="0.4">
      <c r="F7365" s="12"/>
    </row>
    <row r="7366" spans="6:6" ht="16.5" customHeight="1" x14ac:dyDescent="0.4">
      <c r="F7366" s="12"/>
    </row>
    <row r="7367" spans="6:6" ht="16.5" customHeight="1" x14ac:dyDescent="0.4">
      <c r="F7367" s="12"/>
    </row>
    <row r="7368" spans="6:6" ht="16.5" customHeight="1" x14ac:dyDescent="0.4">
      <c r="F7368" s="12"/>
    </row>
    <row r="7369" spans="6:6" ht="16.5" customHeight="1" x14ac:dyDescent="0.4">
      <c r="F7369" s="12"/>
    </row>
    <row r="7370" spans="6:6" ht="16.5" customHeight="1" x14ac:dyDescent="0.4">
      <c r="F7370" s="12"/>
    </row>
    <row r="7371" spans="6:6" ht="16.5" customHeight="1" x14ac:dyDescent="0.4">
      <c r="F7371" s="12"/>
    </row>
    <row r="7372" spans="6:6" ht="16.5" customHeight="1" x14ac:dyDescent="0.4">
      <c r="F7372" s="12"/>
    </row>
    <row r="7373" spans="6:6" ht="16.5" customHeight="1" x14ac:dyDescent="0.4">
      <c r="F7373" s="12"/>
    </row>
    <row r="7374" spans="6:6" ht="16.5" customHeight="1" x14ac:dyDescent="0.4">
      <c r="F7374" s="12"/>
    </row>
    <row r="7375" spans="6:6" ht="16.5" customHeight="1" x14ac:dyDescent="0.4">
      <c r="F7375" s="12"/>
    </row>
    <row r="7376" spans="6:6" ht="16.5" customHeight="1" x14ac:dyDescent="0.4">
      <c r="F7376" s="12"/>
    </row>
    <row r="7377" spans="6:6" ht="16.5" customHeight="1" x14ac:dyDescent="0.4">
      <c r="F7377" s="12"/>
    </row>
    <row r="7378" spans="6:6" ht="16.5" customHeight="1" x14ac:dyDescent="0.4">
      <c r="F7378" s="12"/>
    </row>
    <row r="7379" spans="6:6" ht="16.5" customHeight="1" x14ac:dyDescent="0.4">
      <c r="F7379" s="12"/>
    </row>
    <row r="7380" spans="6:6" ht="16.5" customHeight="1" x14ac:dyDescent="0.4">
      <c r="F7380" s="12"/>
    </row>
    <row r="7381" spans="6:6" ht="16.5" customHeight="1" x14ac:dyDescent="0.4">
      <c r="F7381" s="12"/>
    </row>
    <row r="7382" spans="6:6" ht="16.5" customHeight="1" x14ac:dyDescent="0.4">
      <c r="F7382" s="12"/>
    </row>
    <row r="7383" spans="6:6" ht="16.5" customHeight="1" x14ac:dyDescent="0.4">
      <c r="F7383" s="12"/>
    </row>
    <row r="7384" spans="6:6" ht="16.5" customHeight="1" x14ac:dyDescent="0.4">
      <c r="F7384" s="12"/>
    </row>
    <row r="7385" spans="6:6" ht="16.5" customHeight="1" x14ac:dyDescent="0.4">
      <c r="F7385" s="12"/>
    </row>
    <row r="7386" spans="6:6" ht="16.5" customHeight="1" x14ac:dyDescent="0.4">
      <c r="F7386" s="12"/>
    </row>
    <row r="7387" spans="6:6" ht="16.5" customHeight="1" x14ac:dyDescent="0.4">
      <c r="F7387" s="12"/>
    </row>
    <row r="7388" spans="6:6" ht="16.5" customHeight="1" x14ac:dyDescent="0.4">
      <c r="F7388" s="12"/>
    </row>
    <row r="7389" spans="6:6" ht="16.5" customHeight="1" x14ac:dyDescent="0.4">
      <c r="F7389" s="12"/>
    </row>
    <row r="7390" spans="6:6" ht="16.5" customHeight="1" x14ac:dyDescent="0.4">
      <c r="F7390" s="12"/>
    </row>
    <row r="7391" spans="6:6" ht="16.5" customHeight="1" x14ac:dyDescent="0.4">
      <c r="F7391" s="12"/>
    </row>
    <row r="7392" spans="6:6" ht="16.5" customHeight="1" x14ac:dyDescent="0.4">
      <c r="F7392" s="12"/>
    </row>
    <row r="7393" spans="6:6" ht="16.5" customHeight="1" x14ac:dyDescent="0.4">
      <c r="F7393" s="12"/>
    </row>
    <row r="7394" spans="6:6" ht="16.5" customHeight="1" x14ac:dyDescent="0.4">
      <c r="F7394" s="12"/>
    </row>
    <row r="7395" spans="6:6" ht="16.5" customHeight="1" x14ac:dyDescent="0.4">
      <c r="F7395" s="12"/>
    </row>
    <row r="7396" spans="6:6" ht="16.5" customHeight="1" x14ac:dyDescent="0.4">
      <c r="F7396" s="12"/>
    </row>
    <row r="7397" spans="6:6" ht="16.5" customHeight="1" x14ac:dyDescent="0.4">
      <c r="F7397" s="12"/>
    </row>
    <row r="7398" spans="6:6" ht="16.5" customHeight="1" x14ac:dyDescent="0.4">
      <c r="F7398" s="12"/>
    </row>
    <row r="7399" spans="6:6" ht="16.5" customHeight="1" x14ac:dyDescent="0.4">
      <c r="F7399" s="12"/>
    </row>
    <row r="7400" spans="6:6" ht="16.5" customHeight="1" x14ac:dyDescent="0.4">
      <c r="F7400" s="12"/>
    </row>
    <row r="7401" spans="6:6" ht="16.5" customHeight="1" x14ac:dyDescent="0.4">
      <c r="F7401" s="12"/>
    </row>
    <row r="7402" spans="6:6" ht="16.5" customHeight="1" x14ac:dyDescent="0.4">
      <c r="F7402" s="12"/>
    </row>
    <row r="7403" spans="6:6" ht="16.5" customHeight="1" x14ac:dyDescent="0.4">
      <c r="F7403" s="12"/>
    </row>
    <row r="7404" spans="6:6" ht="16.5" customHeight="1" x14ac:dyDescent="0.4">
      <c r="F7404" s="12"/>
    </row>
    <row r="7405" spans="6:6" ht="16.5" customHeight="1" x14ac:dyDescent="0.4">
      <c r="F7405" s="12"/>
    </row>
    <row r="7406" spans="6:6" ht="16.5" customHeight="1" x14ac:dyDescent="0.4">
      <c r="F7406" s="12"/>
    </row>
    <row r="7407" spans="6:6" ht="16.5" customHeight="1" x14ac:dyDescent="0.4">
      <c r="F7407" s="12"/>
    </row>
    <row r="7408" spans="6:6" ht="16.5" customHeight="1" x14ac:dyDescent="0.4">
      <c r="F7408" s="12"/>
    </row>
    <row r="7409" spans="6:6" ht="16.5" customHeight="1" x14ac:dyDescent="0.4">
      <c r="F7409" s="12"/>
    </row>
    <row r="7410" spans="6:6" ht="16.5" customHeight="1" x14ac:dyDescent="0.4">
      <c r="F7410" s="12"/>
    </row>
    <row r="7411" spans="6:6" ht="16.5" customHeight="1" x14ac:dyDescent="0.4">
      <c r="F7411" s="12"/>
    </row>
    <row r="7412" spans="6:6" ht="16.5" customHeight="1" x14ac:dyDescent="0.4">
      <c r="F7412" s="12"/>
    </row>
    <row r="7413" spans="6:6" ht="16.5" customHeight="1" x14ac:dyDescent="0.4">
      <c r="F7413" s="12"/>
    </row>
    <row r="7414" spans="6:6" ht="16.5" customHeight="1" x14ac:dyDescent="0.4">
      <c r="F7414" s="12"/>
    </row>
    <row r="7415" spans="6:6" ht="16.5" customHeight="1" x14ac:dyDescent="0.4">
      <c r="F7415" s="12"/>
    </row>
    <row r="7416" spans="6:6" ht="16.5" customHeight="1" x14ac:dyDescent="0.4">
      <c r="F7416" s="12"/>
    </row>
    <row r="7417" spans="6:6" ht="16.5" customHeight="1" x14ac:dyDescent="0.4">
      <c r="F7417" s="12"/>
    </row>
    <row r="7418" spans="6:6" ht="16.5" customHeight="1" x14ac:dyDescent="0.4">
      <c r="F7418" s="12"/>
    </row>
    <row r="7419" spans="6:6" ht="16.5" customHeight="1" x14ac:dyDescent="0.4">
      <c r="F7419" s="12"/>
    </row>
    <row r="7420" spans="6:6" ht="16.5" customHeight="1" x14ac:dyDescent="0.4">
      <c r="F7420" s="12"/>
    </row>
    <row r="7421" spans="6:6" ht="16.5" customHeight="1" x14ac:dyDescent="0.4">
      <c r="F7421" s="12"/>
    </row>
    <row r="7422" spans="6:6" ht="16.5" customHeight="1" x14ac:dyDescent="0.4">
      <c r="F7422" s="12"/>
    </row>
    <row r="7423" spans="6:6" ht="16.5" customHeight="1" x14ac:dyDescent="0.4">
      <c r="F7423" s="12"/>
    </row>
    <row r="7424" spans="6:6" ht="16.5" customHeight="1" x14ac:dyDescent="0.4">
      <c r="F7424" s="12"/>
    </row>
    <row r="7425" spans="6:6" ht="16.5" customHeight="1" x14ac:dyDescent="0.4">
      <c r="F7425" s="12"/>
    </row>
    <row r="7426" spans="6:6" ht="16.5" customHeight="1" x14ac:dyDescent="0.4">
      <c r="F7426" s="12"/>
    </row>
    <row r="7427" spans="6:6" ht="16.5" customHeight="1" x14ac:dyDescent="0.4">
      <c r="F7427" s="12"/>
    </row>
    <row r="7428" spans="6:6" ht="16.5" customHeight="1" x14ac:dyDescent="0.4">
      <c r="F7428" s="12"/>
    </row>
    <row r="7429" spans="6:6" ht="16.5" customHeight="1" x14ac:dyDescent="0.4">
      <c r="F7429" s="12"/>
    </row>
    <row r="7430" spans="6:6" ht="16.5" customHeight="1" x14ac:dyDescent="0.4">
      <c r="F7430" s="12"/>
    </row>
    <row r="7431" spans="6:6" ht="16.5" customHeight="1" x14ac:dyDescent="0.4">
      <c r="F7431" s="12"/>
    </row>
    <row r="7432" spans="6:6" ht="16.5" customHeight="1" x14ac:dyDescent="0.4">
      <c r="F7432" s="12"/>
    </row>
    <row r="7433" spans="6:6" ht="16.5" customHeight="1" x14ac:dyDescent="0.4">
      <c r="F7433" s="12"/>
    </row>
    <row r="7434" spans="6:6" ht="16.5" customHeight="1" x14ac:dyDescent="0.4">
      <c r="F7434" s="12"/>
    </row>
    <row r="7435" spans="6:6" ht="16.5" customHeight="1" x14ac:dyDescent="0.4">
      <c r="F7435" s="12"/>
    </row>
    <row r="7436" spans="6:6" ht="16.5" customHeight="1" x14ac:dyDescent="0.4">
      <c r="F7436" s="12"/>
    </row>
    <row r="7437" spans="6:6" ht="16.5" customHeight="1" x14ac:dyDescent="0.4">
      <c r="F7437" s="12"/>
    </row>
    <row r="7438" spans="6:6" ht="16.5" customHeight="1" x14ac:dyDescent="0.4">
      <c r="F7438" s="12"/>
    </row>
    <row r="7439" spans="6:6" ht="16.5" customHeight="1" x14ac:dyDescent="0.4">
      <c r="F7439" s="12"/>
    </row>
    <row r="7440" spans="6:6" ht="16.5" customHeight="1" x14ac:dyDescent="0.4">
      <c r="F7440" s="12"/>
    </row>
    <row r="7441" spans="6:6" ht="16.5" customHeight="1" x14ac:dyDescent="0.4">
      <c r="F7441" s="12"/>
    </row>
    <row r="7442" spans="6:6" ht="16.5" customHeight="1" x14ac:dyDescent="0.4">
      <c r="F7442" s="12"/>
    </row>
    <row r="7443" spans="6:6" ht="16.5" customHeight="1" x14ac:dyDescent="0.4">
      <c r="F7443" s="12"/>
    </row>
    <row r="7444" spans="6:6" ht="16.5" customHeight="1" x14ac:dyDescent="0.4">
      <c r="F7444" s="12"/>
    </row>
    <row r="7445" spans="6:6" ht="16.5" customHeight="1" x14ac:dyDescent="0.4">
      <c r="F7445" s="12"/>
    </row>
    <row r="7446" spans="6:6" ht="16.5" customHeight="1" x14ac:dyDescent="0.4">
      <c r="F7446" s="12"/>
    </row>
    <row r="7447" spans="6:6" ht="16.5" customHeight="1" x14ac:dyDescent="0.4">
      <c r="F7447" s="12"/>
    </row>
    <row r="7448" spans="6:6" ht="16.5" customHeight="1" x14ac:dyDescent="0.4">
      <c r="F7448" s="12"/>
    </row>
    <row r="7449" spans="6:6" ht="16.5" customHeight="1" x14ac:dyDescent="0.4">
      <c r="F7449" s="12"/>
    </row>
    <row r="7450" spans="6:6" ht="16.5" customHeight="1" x14ac:dyDescent="0.4">
      <c r="F7450" s="12"/>
    </row>
    <row r="7451" spans="6:6" ht="16.5" customHeight="1" x14ac:dyDescent="0.4">
      <c r="F7451" s="12"/>
    </row>
    <row r="7452" spans="6:6" ht="16.5" customHeight="1" x14ac:dyDescent="0.4">
      <c r="F7452" s="12"/>
    </row>
    <row r="7453" spans="6:6" ht="16.5" customHeight="1" x14ac:dyDescent="0.4">
      <c r="F7453" s="12"/>
    </row>
    <row r="7454" spans="6:6" ht="16.5" customHeight="1" x14ac:dyDescent="0.4">
      <c r="F7454" s="12"/>
    </row>
    <row r="7455" spans="6:6" ht="16.5" customHeight="1" x14ac:dyDescent="0.4">
      <c r="F7455" s="12"/>
    </row>
    <row r="7456" spans="6:6" ht="16.5" customHeight="1" x14ac:dyDescent="0.4">
      <c r="F7456" s="12"/>
    </row>
    <row r="7457" spans="6:6" ht="16.5" customHeight="1" x14ac:dyDescent="0.4">
      <c r="F7457" s="12"/>
    </row>
    <row r="7458" spans="6:6" ht="16.5" customHeight="1" x14ac:dyDescent="0.4">
      <c r="F7458" s="12"/>
    </row>
    <row r="7459" spans="6:6" ht="16.5" customHeight="1" x14ac:dyDescent="0.4">
      <c r="F7459" s="12"/>
    </row>
    <row r="7460" spans="6:6" ht="16.5" customHeight="1" x14ac:dyDescent="0.4">
      <c r="F7460" s="12"/>
    </row>
    <row r="7461" spans="6:6" ht="16.5" customHeight="1" x14ac:dyDescent="0.4">
      <c r="F7461" s="12"/>
    </row>
    <row r="7462" spans="6:6" ht="16.5" customHeight="1" x14ac:dyDescent="0.4">
      <c r="F7462" s="12"/>
    </row>
    <row r="7463" spans="6:6" ht="16.5" customHeight="1" x14ac:dyDescent="0.4">
      <c r="F7463" s="12"/>
    </row>
    <row r="7464" spans="6:6" ht="16.5" customHeight="1" x14ac:dyDescent="0.4">
      <c r="F7464" s="12"/>
    </row>
    <row r="7465" spans="6:6" ht="16.5" customHeight="1" x14ac:dyDescent="0.4">
      <c r="F7465" s="12"/>
    </row>
    <row r="7466" spans="6:6" ht="16.5" customHeight="1" x14ac:dyDescent="0.4">
      <c r="F7466" s="12"/>
    </row>
    <row r="7467" spans="6:6" ht="16.5" customHeight="1" x14ac:dyDescent="0.4">
      <c r="F7467" s="12"/>
    </row>
    <row r="7468" spans="6:6" ht="16.5" customHeight="1" x14ac:dyDescent="0.4">
      <c r="F7468" s="12"/>
    </row>
    <row r="7469" spans="6:6" ht="16.5" customHeight="1" x14ac:dyDescent="0.4">
      <c r="F7469" s="12"/>
    </row>
    <row r="7470" spans="6:6" ht="16.5" customHeight="1" x14ac:dyDescent="0.4">
      <c r="F7470" s="12"/>
    </row>
    <row r="7471" spans="6:6" ht="16.5" customHeight="1" x14ac:dyDescent="0.4">
      <c r="F7471" s="12"/>
    </row>
    <row r="7472" spans="6:6" ht="16.5" customHeight="1" x14ac:dyDescent="0.4">
      <c r="F7472" s="12"/>
    </row>
    <row r="7473" spans="6:6" ht="16.5" customHeight="1" x14ac:dyDescent="0.4">
      <c r="F7473" s="12"/>
    </row>
    <row r="7474" spans="6:6" ht="16.5" customHeight="1" x14ac:dyDescent="0.4">
      <c r="F7474" s="12"/>
    </row>
    <row r="7475" spans="6:6" ht="16.5" customHeight="1" x14ac:dyDescent="0.4">
      <c r="F7475" s="12"/>
    </row>
    <row r="7476" spans="6:6" ht="16.5" customHeight="1" x14ac:dyDescent="0.4">
      <c r="F7476" s="12"/>
    </row>
    <row r="7477" spans="6:6" ht="16.5" customHeight="1" x14ac:dyDescent="0.4">
      <c r="F7477" s="12"/>
    </row>
    <row r="7478" spans="6:6" ht="16.5" customHeight="1" x14ac:dyDescent="0.4">
      <c r="F7478" s="12"/>
    </row>
    <row r="7479" spans="6:6" ht="16.5" customHeight="1" x14ac:dyDescent="0.4">
      <c r="F7479" s="12"/>
    </row>
    <row r="7480" spans="6:6" ht="16.5" customHeight="1" x14ac:dyDescent="0.4">
      <c r="F7480" s="12"/>
    </row>
    <row r="7481" spans="6:6" ht="16.5" customHeight="1" x14ac:dyDescent="0.4">
      <c r="F7481" s="12"/>
    </row>
    <row r="7482" spans="6:6" ht="16.5" customHeight="1" x14ac:dyDescent="0.4">
      <c r="F7482" s="12"/>
    </row>
    <row r="7483" spans="6:6" ht="16.5" customHeight="1" x14ac:dyDescent="0.4">
      <c r="F7483" s="12"/>
    </row>
    <row r="7484" spans="6:6" ht="16.5" customHeight="1" x14ac:dyDescent="0.4">
      <c r="F7484" s="12"/>
    </row>
    <row r="7485" spans="6:6" ht="16.5" customHeight="1" x14ac:dyDescent="0.4">
      <c r="F7485" s="12"/>
    </row>
    <row r="7486" spans="6:6" ht="16.5" customHeight="1" x14ac:dyDescent="0.4">
      <c r="F7486" s="12"/>
    </row>
    <row r="7487" spans="6:6" ht="16.5" customHeight="1" x14ac:dyDescent="0.4">
      <c r="F7487" s="12"/>
    </row>
    <row r="7488" spans="6:6" ht="16.5" customHeight="1" x14ac:dyDescent="0.4">
      <c r="F7488" s="12"/>
    </row>
    <row r="7489" spans="6:6" ht="16.5" customHeight="1" x14ac:dyDescent="0.4">
      <c r="F7489" s="12"/>
    </row>
    <row r="7490" spans="6:6" ht="16.5" customHeight="1" x14ac:dyDescent="0.4">
      <c r="F7490" s="12"/>
    </row>
    <row r="7491" spans="6:6" ht="16.5" customHeight="1" x14ac:dyDescent="0.4">
      <c r="F7491" s="12"/>
    </row>
    <row r="7492" spans="6:6" ht="16.5" customHeight="1" x14ac:dyDescent="0.4">
      <c r="F7492" s="12"/>
    </row>
    <row r="7493" spans="6:6" ht="16.5" customHeight="1" x14ac:dyDescent="0.4">
      <c r="F7493" s="12"/>
    </row>
    <row r="7494" spans="6:6" ht="16.5" customHeight="1" x14ac:dyDescent="0.4">
      <c r="F7494" s="12"/>
    </row>
    <row r="7495" spans="6:6" ht="16.5" customHeight="1" x14ac:dyDescent="0.4">
      <c r="F7495" s="12"/>
    </row>
    <row r="7496" spans="6:6" ht="16.5" customHeight="1" x14ac:dyDescent="0.4">
      <c r="F7496" s="12"/>
    </row>
    <row r="7497" spans="6:6" ht="16.5" customHeight="1" x14ac:dyDescent="0.4">
      <c r="F7497" s="12"/>
    </row>
    <row r="7498" spans="6:6" ht="16.5" customHeight="1" x14ac:dyDescent="0.4">
      <c r="F7498" s="12"/>
    </row>
    <row r="7499" spans="6:6" ht="16.5" customHeight="1" x14ac:dyDescent="0.4">
      <c r="F7499" s="12"/>
    </row>
    <row r="7500" spans="6:6" ht="16.5" customHeight="1" x14ac:dyDescent="0.4">
      <c r="F7500" s="12"/>
    </row>
    <row r="7501" spans="6:6" ht="16.5" customHeight="1" x14ac:dyDescent="0.4">
      <c r="F7501" s="12"/>
    </row>
    <row r="7502" spans="6:6" ht="16.5" customHeight="1" x14ac:dyDescent="0.4">
      <c r="F7502" s="12"/>
    </row>
    <row r="7503" spans="6:6" ht="16.5" customHeight="1" x14ac:dyDescent="0.4">
      <c r="F7503" s="12"/>
    </row>
    <row r="7504" spans="6:6" ht="16.5" customHeight="1" x14ac:dyDescent="0.4">
      <c r="F7504" s="12"/>
    </row>
    <row r="7505" spans="6:6" ht="16.5" customHeight="1" x14ac:dyDescent="0.4">
      <c r="F7505" s="12"/>
    </row>
    <row r="7506" spans="6:6" ht="16.5" customHeight="1" x14ac:dyDescent="0.4">
      <c r="F7506" s="12"/>
    </row>
    <row r="7507" spans="6:6" ht="16.5" customHeight="1" x14ac:dyDescent="0.4">
      <c r="F7507" s="12"/>
    </row>
    <row r="7508" spans="6:6" ht="16.5" customHeight="1" x14ac:dyDescent="0.4">
      <c r="F7508" s="12"/>
    </row>
    <row r="7509" spans="6:6" ht="16.5" customHeight="1" x14ac:dyDescent="0.4">
      <c r="F7509" s="12"/>
    </row>
    <row r="7510" spans="6:6" ht="16.5" customHeight="1" x14ac:dyDescent="0.4">
      <c r="F7510" s="12"/>
    </row>
    <row r="7511" spans="6:6" ht="16.5" customHeight="1" x14ac:dyDescent="0.4">
      <c r="F7511" s="12"/>
    </row>
    <row r="7512" spans="6:6" ht="16.5" customHeight="1" x14ac:dyDescent="0.4">
      <c r="F7512" s="12"/>
    </row>
    <row r="7513" spans="6:6" ht="16.5" customHeight="1" x14ac:dyDescent="0.4">
      <c r="F7513" s="12"/>
    </row>
    <row r="7514" spans="6:6" ht="16.5" customHeight="1" x14ac:dyDescent="0.4">
      <c r="F7514" s="12"/>
    </row>
    <row r="7515" spans="6:6" ht="16.5" customHeight="1" x14ac:dyDescent="0.4">
      <c r="F7515" s="12"/>
    </row>
    <row r="7516" spans="6:6" ht="16.5" customHeight="1" x14ac:dyDescent="0.4">
      <c r="F7516" s="12"/>
    </row>
    <row r="7517" spans="6:6" ht="16.5" customHeight="1" x14ac:dyDescent="0.4">
      <c r="F7517" s="12"/>
    </row>
    <row r="7518" spans="6:6" ht="16.5" customHeight="1" x14ac:dyDescent="0.4">
      <c r="F7518" s="12"/>
    </row>
    <row r="7519" spans="6:6" ht="16.5" customHeight="1" x14ac:dyDescent="0.4">
      <c r="F7519" s="12"/>
    </row>
    <row r="7520" spans="6:6" ht="16.5" customHeight="1" x14ac:dyDescent="0.4">
      <c r="F7520" s="12"/>
    </row>
    <row r="7521" spans="6:6" ht="16.5" customHeight="1" x14ac:dyDescent="0.4">
      <c r="F7521" s="12"/>
    </row>
    <row r="7522" spans="6:6" ht="16.5" customHeight="1" x14ac:dyDescent="0.4">
      <c r="F7522" s="12"/>
    </row>
    <row r="7523" spans="6:6" ht="16.5" customHeight="1" x14ac:dyDescent="0.4">
      <c r="F7523" s="12"/>
    </row>
    <row r="7524" spans="6:6" ht="16.5" customHeight="1" x14ac:dyDescent="0.4">
      <c r="F7524" s="12"/>
    </row>
    <row r="7525" spans="6:6" ht="16.5" customHeight="1" x14ac:dyDescent="0.4">
      <c r="F7525" s="12"/>
    </row>
    <row r="7526" spans="6:6" ht="16.5" customHeight="1" x14ac:dyDescent="0.4">
      <c r="F7526" s="12"/>
    </row>
    <row r="7527" spans="6:6" ht="16.5" customHeight="1" x14ac:dyDescent="0.4">
      <c r="F7527" s="12"/>
    </row>
    <row r="7528" spans="6:6" ht="16.5" customHeight="1" x14ac:dyDescent="0.4">
      <c r="F7528" s="12"/>
    </row>
    <row r="7529" spans="6:6" ht="16.5" customHeight="1" x14ac:dyDescent="0.4">
      <c r="F7529" s="12"/>
    </row>
    <row r="7530" spans="6:6" ht="16.5" customHeight="1" x14ac:dyDescent="0.4">
      <c r="F7530" s="12"/>
    </row>
    <row r="7531" spans="6:6" ht="16.5" customHeight="1" x14ac:dyDescent="0.4">
      <c r="F7531" s="12"/>
    </row>
    <row r="7532" spans="6:6" ht="16.5" customHeight="1" x14ac:dyDescent="0.4">
      <c r="F7532" s="12"/>
    </row>
    <row r="7533" spans="6:6" ht="16.5" customHeight="1" x14ac:dyDescent="0.4">
      <c r="F7533" s="12"/>
    </row>
    <row r="7534" spans="6:6" ht="16.5" customHeight="1" x14ac:dyDescent="0.4">
      <c r="F7534" s="12"/>
    </row>
    <row r="7535" spans="6:6" ht="16.5" customHeight="1" x14ac:dyDescent="0.4">
      <c r="F7535" s="12"/>
    </row>
    <row r="7536" spans="6:6" ht="16.5" customHeight="1" x14ac:dyDescent="0.4">
      <c r="F7536" s="12"/>
    </row>
    <row r="7537" spans="6:6" ht="16.5" customHeight="1" x14ac:dyDescent="0.4">
      <c r="F7537" s="12"/>
    </row>
    <row r="7538" spans="6:6" ht="16.5" customHeight="1" x14ac:dyDescent="0.4">
      <c r="F7538" s="12"/>
    </row>
    <row r="7539" spans="6:6" ht="16.5" customHeight="1" x14ac:dyDescent="0.4">
      <c r="F7539" s="12"/>
    </row>
    <row r="7540" spans="6:6" ht="16.5" customHeight="1" x14ac:dyDescent="0.4">
      <c r="F7540" s="12"/>
    </row>
    <row r="7541" spans="6:6" ht="16.5" customHeight="1" x14ac:dyDescent="0.4">
      <c r="F7541" s="12"/>
    </row>
    <row r="7542" spans="6:6" ht="16.5" customHeight="1" x14ac:dyDescent="0.4">
      <c r="F7542" s="12"/>
    </row>
    <row r="7543" spans="6:6" ht="16.5" customHeight="1" x14ac:dyDescent="0.4">
      <c r="F7543" s="12"/>
    </row>
    <row r="7544" spans="6:6" ht="16.5" customHeight="1" x14ac:dyDescent="0.4">
      <c r="F7544" s="12"/>
    </row>
    <row r="7545" spans="6:6" ht="16.5" customHeight="1" x14ac:dyDescent="0.4">
      <c r="F7545" s="12"/>
    </row>
    <row r="7546" spans="6:6" ht="16.5" customHeight="1" x14ac:dyDescent="0.4">
      <c r="F7546" s="12"/>
    </row>
    <row r="7547" spans="6:6" ht="16.5" customHeight="1" x14ac:dyDescent="0.4">
      <c r="F7547" s="12"/>
    </row>
    <row r="7548" spans="6:6" ht="16.5" customHeight="1" x14ac:dyDescent="0.4">
      <c r="F7548" s="12"/>
    </row>
    <row r="7549" spans="6:6" ht="16.5" customHeight="1" x14ac:dyDescent="0.4">
      <c r="F7549" s="12"/>
    </row>
    <row r="7550" spans="6:6" ht="16.5" customHeight="1" x14ac:dyDescent="0.4">
      <c r="F7550" s="12"/>
    </row>
    <row r="7551" spans="6:6" ht="16.5" customHeight="1" x14ac:dyDescent="0.4">
      <c r="F7551" s="12"/>
    </row>
    <row r="7552" spans="6:6" ht="16.5" customHeight="1" x14ac:dyDescent="0.4">
      <c r="F7552" s="12"/>
    </row>
    <row r="7553" spans="6:6" ht="16.5" customHeight="1" x14ac:dyDescent="0.4">
      <c r="F7553" s="12"/>
    </row>
    <row r="7554" spans="6:6" ht="16.5" customHeight="1" x14ac:dyDescent="0.4">
      <c r="F7554" s="12"/>
    </row>
    <row r="7555" spans="6:6" ht="16.5" customHeight="1" x14ac:dyDescent="0.4">
      <c r="F7555" s="12"/>
    </row>
    <row r="7556" spans="6:6" ht="16.5" customHeight="1" x14ac:dyDescent="0.4">
      <c r="F7556" s="12"/>
    </row>
    <row r="7557" spans="6:6" ht="16.5" customHeight="1" x14ac:dyDescent="0.4">
      <c r="F7557" s="12"/>
    </row>
    <row r="7558" spans="6:6" ht="16.5" customHeight="1" x14ac:dyDescent="0.4">
      <c r="F7558" s="12"/>
    </row>
    <row r="7559" spans="6:6" ht="16.5" customHeight="1" x14ac:dyDescent="0.4">
      <c r="F7559" s="12"/>
    </row>
    <row r="7560" spans="6:6" ht="16.5" customHeight="1" x14ac:dyDescent="0.4">
      <c r="F7560" s="12"/>
    </row>
    <row r="7561" spans="6:6" ht="16.5" customHeight="1" x14ac:dyDescent="0.4">
      <c r="F7561" s="12"/>
    </row>
    <row r="7562" spans="6:6" ht="16.5" customHeight="1" x14ac:dyDescent="0.4">
      <c r="F7562" s="12"/>
    </row>
    <row r="7563" spans="6:6" ht="16.5" customHeight="1" x14ac:dyDescent="0.4">
      <c r="F7563" s="12"/>
    </row>
    <row r="7564" spans="6:6" ht="16.5" customHeight="1" x14ac:dyDescent="0.4">
      <c r="F7564" s="12"/>
    </row>
    <row r="7565" spans="6:6" ht="16.5" customHeight="1" x14ac:dyDescent="0.4">
      <c r="F7565" s="12"/>
    </row>
    <row r="7566" spans="6:6" ht="16.5" customHeight="1" x14ac:dyDescent="0.4">
      <c r="F7566" s="12"/>
    </row>
    <row r="7567" spans="6:6" ht="16.5" customHeight="1" x14ac:dyDescent="0.4">
      <c r="F7567" s="12"/>
    </row>
    <row r="7568" spans="6:6" ht="16.5" customHeight="1" x14ac:dyDescent="0.4">
      <c r="F7568" s="12"/>
    </row>
    <row r="7569" spans="6:6" ht="16.5" customHeight="1" x14ac:dyDescent="0.4">
      <c r="F7569" s="12"/>
    </row>
    <row r="7570" spans="6:6" ht="16.5" customHeight="1" x14ac:dyDescent="0.4">
      <c r="F7570" s="12"/>
    </row>
    <row r="7571" spans="6:6" ht="16.5" customHeight="1" x14ac:dyDescent="0.4">
      <c r="F7571" s="12"/>
    </row>
    <row r="7572" spans="6:6" ht="16.5" customHeight="1" x14ac:dyDescent="0.4">
      <c r="F7572" s="12"/>
    </row>
    <row r="7573" spans="6:6" ht="16.5" customHeight="1" x14ac:dyDescent="0.4">
      <c r="F7573" s="12"/>
    </row>
    <row r="7574" spans="6:6" ht="16.5" customHeight="1" x14ac:dyDescent="0.4">
      <c r="F7574" s="12"/>
    </row>
    <row r="7575" spans="6:6" ht="16.5" customHeight="1" x14ac:dyDescent="0.4">
      <c r="F7575" s="12"/>
    </row>
    <row r="7576" spans="6:6" ht="16.5" customHeight="1" x14ac:dyDescent="0.4">
      <c r="F7576" s="12"/>
    </row>
    <row r="7577" spans="6:6" ht="16.5" customHeight="1" x14ac:dyDescent="0.4">
      <c r="F7577" s="12"/>
    </row>
    <row r="7578" spans="6:6" ht="16.5" customHeight="1" x14ac:dyDescent="0.4">
      <c r="F7578" s="12"/>
    </row>
    <row r="7579" spans="6:6" ht="16.5" customHeight="1" x14ac:dyDescent="0.4">
      <c r="F7579" s="12"/>
    </row>
    <row r="7580" spans="6:6" ht="16.5" customHeight="1" x14ac:dyDescent="0.4">
      <c r="F7580" s="12"/>
    </row>
    <row r="7581" spans="6:6" ht="16.5" customHeight="1" x14ac:dyDescent="0.4">
      <c r="F7581" s="12"/>
    </row>
    <row r="7582" spans="6:6" ht="16.5" customHeight="1" x14ac:dyDescent="0.4">
      <c r="F7582" s="12"/>
    </row>
    <row r="7583" spans="6:6" ht="16.5" customHeight="1" x14ac:dyDescent="0.4">
      <c r="F7583" s="12"/>
    </row>
    <row r="7584" spans="6:6" ht="16.5" customHeight="1" x14ac:dyDescent="0.4">
      <c r="F7584" s="12"/>
    </row>
    <row r="7585" spans="6:6" ht="16.5" customHeight="1" x14ac:dyDescent="0.4">
      <c r="F7585" s="12"/>
    </row>
    <row r="7586" spans="6:6" ht="16.5" customHeight="1" x14ac:dyDescent="0.4">
      <c r="F7586" s="12"/>
    </row>
    <row r="7587" spans="6:6" ht="16.5" customHeight="1" x14ac:dyDescent="0.4">
      <c r="F7587" s="12"/>
    </row>
    <row r="7588" spans="6:6" ht="16.5" customHeight="1" x14ac:dyDescent="0.4">
      <c r="F7588" s="12"/>
    </row>
    <row r="7589" spans="6:6" ht="16.5" customHeight="1" x14ac:dyDescent="0.4">
      <c r="F7589" s="12"/>
    </row>
    <row r="7590" spans="6:6" ht="16.5" customHeight="1" x14ac:dyDescent="0.4">
      <c r="F7590" s="12"/>
    </row>
    <row r="7591" spans="6:6" ht="16.5" customHeight="1" x14ac:dyDescent="0.4">
      <c r="F7591" s="12"/>
    </row>
    <row r="7592" spans="6:6" ht="16.5" customHeight="1" x14ac:dyDescent="0.4">
      <c r="F7592" s="12"/>
    </row>
    <row r="7593" spans="6:6" ht="16.5" customHeight="1" x14ac:dyDescent="0.4">
      <c r="F7593" s="12"/>
    </row>
    <row r="7594" spans="6:6" ht="16.5" customHeight="1" x14ac:dyDescent="0.4">
      <c r="F7594" s="12"/>
    </row>
    <row r="7595" spans="6:6" ht="16.5" customHeight="1" x14ac:dyDescent="0.4">
      <c r="F7595" s="12"/>
    </row>
    <row r="7596" spans="6:6" ht="16.5" customHeight="1" x14ac:dyDescent="0.4">
      <c r="F7596" s="12"/>
    </row>
    <row r="7597" spans="6:6" ht="16.5" customHeight="1" x14ac:dyDescent="0.4">
      <c r="F7597" s="12"/>
    </row>
    <row r="7598" spans="6:6" ht="16.5" customHeight="1" x14ac:dyDescent="0.4">
      <c r="F7598" s="12"/>
    </row>
    <row r="7599" spans="6:6" ht="16.5" customHeight="1" x14ac:dyDescent="0.4">
      <c r="F7599" s="12"/>
    </row>
    <row r="7600" spans="6:6" ht="16.5" customHeight="1" x14ac:dyDescent="0.4">
      <c r="F7600" s="12"/>
    </row>
    <row r="7601" spans="6:6" ht="16.5" customHeight="1" x14ac:dyDescent="0.4">
      <c r="F7601" s="12"/>
    </row>
    <row r="7602" spans="6:6" ht="16.5" customHeight="1" x14ac:dyDescent="0.4">
      <c r="F7602" s="12"/>
    </row>
    <row r="7603" spans="6:6" ht="16.5" customHeight="1" x14ac:dyDescent="0.4">
      <c r="F7603" s="12"/>
    </row>
    <row r="7604" spans="6:6" ht="16.5" customHeight="1" x14ac:dyDescent="0.4">
      <c r="F7604" s="12"/>
    </row>
    <row r="7605" spans="6:6" ht="16.5" customHeight="1" x14ac:dyDescent="0.4">
      <c r="F7605" s="12"/>
    </row>
    <row r="7606" spans="6:6" ht="16.5" customHeight="1" x14ac:dyDescent="0.4">
      <c r="F7606" s="12"/>
    </row>
    <row r="7607" spans="6:6" ht="16.5" customHeight="1" x14ac:dyDescent="0.4">
      <c r="F7607" s="12"/>
    </row>
    <row r="7608" spans="6:6" ht="16.5" customHeight="1" x14ac:dyDescent="0.4">
      <c r="F7608" s="12"/>
    </row>
    <row r="7609" spans="6:6" ht="16.5" customHeight="1" x14ac:dyDescent="0.4">
      <c r="F7609" s="12"/>
    </row>
    <row r="7610" spans="6:6" ht="16.5" customHeight="1" x14ac:dyDescent="0.4">
      <c r="F7610" s="12"/>
    </row>
    <row r="7611" spans="6:6" ht="16.5" customHeight="1" x14ac:dyDescent="0.4">
      <c r="F7611" s="12"/>
    </row>
    <row r="7612" spans="6:6" ht="16.5" customHeight="1" x14ac:dyDescent="0.4">
      <c r="F7612" s="12"/>
    </row>
    <row r="7613" spans="6:6" ht="16.5" customHeight="1" x14ac:dyDescent="0.4">
      <c r="F7613" s="12"/>
    </row>
    <row r="7614" spans="6:6" ht="16.5" customHeight="1" x14ac:dyDescent="0.4">
      <c r="F7614" s="12"/>
    </row>
    <row r="7615" spans="6:6" ht="16.5" customHeight="1" x14ac:dyDescent="0.4">
      <c r="F7615" s="12"/>
    </row>
    <row r="7616" spans="6:6" ht="16.5" customHeight="1" x14ac:dyDescent="0.4">
      <c r="F7616" s="12"/>
    </row>
    <row r="7617" spans="6:6" ht="16.5" customHeight="1" x14ac:dyDescent="0.4">
      <c r="F7617" s="12"/>
    </row>
    <row r="7618" spans="6:6" ht="16.5" customHeight="1" x14ac:dyDescent="0.4">
      <c r="F7618" s="12"/>
    </row>
    <row r="7619" spans="6:6" ht="16.5" customHeight="1" x14ac:dyDescent="0.4">
      <c r="F7619" s="12"/>
    </row>
    <row r="7620" spans="6:6" ht="16.5" customHeight="1" x14ac:dyDescent="0.4">
      <c r="F7620" s="12"/>
    </row>
    <row r="7621" spans="6:6" ht="16.5" customHeight="1" x14ac:dyDescent="0.4">
      <c r="F7621" s="12"/>
    </row>
    <row r="7622" spans="6:6" ht="16.5" customHeight="1" x14ac:dyDescent="0.4">
      <c r="F7622" s="12"/>
    </row>
    <row r="7623" spans="6:6" ht="16.5" customHeight="1" x14ac:dyDescent="0.4">
      <c r="F7623" s="12"/>
    </row>
    <row r="7624" spans="6:6" ht="16.5" customHeight="1" x14ac:dyDescent="0.4">
      <c r="F7624" s="12"/>
    </row>
    <row r="7625" spans="6:6" ht="16.5" customHeight="1" x14ac:dyDescent="0.4">
      <c r="F7625" s="12"/>
    </row>
    <row r="7626" spans="6:6" ht="16.5" customHeight="1" x14ac:dyDescent="0.4">
      <c r="F7626" s="12"/>
    </row>
    <row r="7627" spans="6:6" ht="16.5" customHeight="1" x14ac:dyDescent="0.4">
      <c r="F7627" s="12"/>
    </row>
    <row r="7628" spans="6:6" ht="16.5" customHeight="1" x14ac:dyDescent="0.4">
      <c r="F7628" s="12"/>
    </row>
    <row r="7629" spans="6:6" ht="16.5" customHeight="1" x14ac:dyDescent="0.4">
      <c r="F7629" s="12"/>
    </row>
    <row r="7630" spans="6:6" ht="16.5" customHeight="1" x14ac:dyDescent="0.4">
      <c r="F7630" s="12"/>
    </row>
    <row r="7631" spans="6:6" ht="16.5" customHeight="1" x14ac:dyDescent="0.4">
      <c r="F7631" s="12"/>
    </row>
    <row r="7632" spans="6:6" ht="16.5" customHeight="1" x14ac:dyDescent="0.4">
      <c r="F7632" s="12"/>
    </row>
    <row r="7633" spans="6:6" ht="16.5" customHeight="1" x14ac:dyDescent="0.4">
      <c r="F7633" s="12"/>
    </row>
    <row r="7634" spans="6:6" ht="16.5" customHeight="1" x14ac:dyDescent="0.4">
      <c r="F7634" s="12"/>
    </row>
    <row r="7635" spans="6:6" ht="16.5" customHeight="1" x14ac:dyDescent="0.4">
      <c r="F7635" s="12"/>
    </row>
    <row r="7636" spans="6:6" ht="16.5" customHeight="1" x14ac:dyDescent="0.4">
      <c r="F7636" s="12"/>
    </row>
    <row r="7637" spans="6:6" ht="16.5" customHeight="1" x14ac:dyDescent="0.4">
      <c r="F7637" s="12"/>
    </row>
    <row r="7638" spans="6:6" ht="16.5" customHeight="1" x14ac:dyDescent="0.4">
      <c r="F7638" s="12"/>
    </row>
    <row r="7639" spans="6:6" ht="16.5" customHeight="1" x14ac:dyDescent="0.4">
      <c r="F7639" s="12"/>
    </row>
    <row r="7640" spans="6:6" ht="16.5" customHeight="1" x14ac:dyDescent="0.4">
      <c r="F7640" s="12"/>
    </row>
    <row r="7641" spans="6:6" ht="16.5" customHeight="1" x14ac:dyDescent="0.4">
      <c r="F7641" s="12"/>
    </row>
    <row r="7642" spans="6:6" ht="16.5" customHeight="1" x14ac:dyDescent="0.4">
      <c r="F7642" s="12"/>
    </row>
    <row r="7643" spans="6:6" ht="16.5" customHeight="1" x14ac:dyDescent="0.4">
      <c r="F7643" s="12"/>
    </row>
    <row r="7644" spans="6:6" ht="16.5" customHeight="1" x14ac:dyDescent="0.4">
      <c r="F7644" s="12"/>
    </row>
    <row r="7645" spans="6:6" ht="16.5" customHeight="1" x14ac:dyDescent="0.4">
      <c r="F7645" s="12"/>
    </row>
    <row r="7646" spans="6:6" ht="16.5" customHeight="1" x14ac:dyDescent="0.4">
      <c r="F7646" s="12"/>
    </row>
    <row r="7647" spans="6:6" ht="16.5" customHeight="1" x14ac:dyDescent="0.4">
      <c r="F7647" s="12"/>
    </row>
    <row r="7648" spans="6:6" ht="16.5" customHeight="1" x14ac:dyDescent="0.4">
      <c r="F7648" s="12"/>
    </row>
    <row r="7649" spans="6:6" ht="16.5" customHeight="1" x14ac:dyDescent="0.4">
      <c r="F7649" s="12"/>
    </row>
    <row r="7650" spans="6:6" ht="16.5" customHeight="1" x14ac:dyDescent="0.4">
      <c r="F7650" s="12"/>
    </row>
    <row r="7651" spans="6:6" ht="16.5" customHeight="1" x14ac:dyDescent="0.4">
      <c r="F7651" s="12"/>
    </row>
    <row r="7652" spans="6:6" ht="16.5" customHeight="1" x14ac:dyDescent="0.4">
      <c r="F7652" s="12"/>
    </row>
    <row r="7653" spans="6:6" ht="16.5" customHeight="1" x14ac:dyDescent="0.4">
      <c r="F7653" s="12"/>
    </row>
    <row r="7654" spans="6:6" ht="16.5" customHeight="1" x14ac:dyDescent="0.4">
      <c r="F7654" s="12"/>
    </row>
    <row r="7655" spans="6:6" ht="16.5" customHeight="1" x14ac:dyDescent="0.4">
      <c r="F7655" s="12"/>
    </row>
    <row r="7656" spans="6:6" ht="16.5" customHeight="1" x14ac:dyDescent="0.4">
      <c r="F7656" s="12"/>
    </row>
    <row r="7657" spans="6:6" ht="16.5" customHeight="1" x14ac:dyDescent="0.4">
      <c r="F7657" s="12"/>
    </row>
    <row r="7658" spans="6:6" ht="16.5" customHeight="1" x14ac:dyDescent="0.4">
      <c r="F7658" s="12"/>
    </row>
    <row r="7659" spans="6:6" ht="16.5" customHeight="1" x14ac:dyDescent="0.4">
      <c r="F7659" s="12"/>
    </row>
    <row r="7660" spans="6:6" ht="16.5" customHeight="1" x14ac:dyDescent="0.4">
      <c r="F7660" s="12"/>
    </row>
    <row r="7661" spans="6:6" ht="16.5" customHeight="1" x14ac:dyDescent="0.4">
      <c r="F7661" s="12"/>
    </row>
    <row r="7662" spans="6:6" ht="16.5" customHeight="1" x14ac:dyDescent="0.4">
      <c r="F7662" s="12"/>
    </row>
    <row r="7663" spans="6:6" ht="16.5" customHeight="1" x14ac:dyDescent="0.4">
      <c r="F7663" s="12"/>
    </row>
    <row r="7664" spans="6:6" ht="16.5" customHeight="1" x14ac:dyDescent="0.4">
      <c r="F7664" s="12"/>
    </row>
    <row r="7665" spans="6:6" ht="16.5" customHeight="1" x14ac:dyDescent="0.4">
      <c r="F7665" s="12"/>
    </row>
    <row r="7666" spans="6:6" ht="16.5" customHeight="1" x14ac:dyDescent="0.4">
      <c r="F7666" s="12"/>
    </row>
    <row r="7667" spans="6:6" ht="16.5" customHeight="1" x14ac:dyDescent="0.4">
      <c r="F7667" s="12"/>
    </row>
    <row r="7668" spans="6:6" ht="16.5" customHeight="1" x14ac:dyDescent="0.4">
      <c r="F7668" s="12"/>
    </row>
    <row r="7669" spans="6:6" ht="16.5" customHeight="1" x14ac:dyDescent="0.4">
      <c r="F7669" s="12"/>
    </row>
    <row r="7670" spans="6:6" ht="16.5" customHeight="1" x14ac:dyDescent="0.4">
      <c r="F7670" s="12"/>
    </row>
    <row r="7671" spans="6:6" ht="16.5" customHeight="1" x14ac:dyDescent="0.4">
      <c r="F7671" s="12"/>
    </row>
    <row r="7672" spans="6:6" ht="16.5" customHeight="1" x14ac:dyDescent="0.4">
      <c r="F7672" s="12"/>
    </row>
    <row r="7673" spans="6:6" ht="16.5" customHeight="1" x14ac:dyDescent="0.4">
      <c r="F7673" s="12"/>
    </row>
    <row r="7674" spans="6:6" ht="16.5" customHeight="1" x14ac:dyDescent="0.4">
      <c r="F7674" s="12"/>
    </row>
    <row r="7675" spans="6:6" ht="16.5" customHeight="1" x14ac:dyDescent="0.4">
      <c r="F7675" s="12"/>
    </row>
    <row r="7676" spans="6:6" ht="16.5" customHeight="1" x14ac:dyDescent="0.4">
      <c r="F7676" s="12"/>
    </row>
    <row r="7677" spans="6:6" ht="16.5" customHeight="1" x14ac:dyDescent="0.4">
      <c r="F7677" s="12"/>
    </row>
    <row r="7678" spans="6:6" ht="16.5" customHeight="1" x14ac:dyDescent="0.4">
      <c r="F7678" s="12"/>
    </row>
    <row r="7679" spans="6:6" ht="16.5" customHeight="1" x14ac:dyDescent="0.4">
      <c r="F7679" s="12"/>
    </row>
    <row r="7680" spans="6:6" ht="16.5" customHeight="1" x14ac:dyDescent="0.4">
      <c r="F7680" s="12"/>
    </row>
    <row r="7681" spans="6:6" ht="16.5" customHeight="1" x14ac:dyDescent="0.4">
      <c r="F7681" s="12"/>
    </row>
    <row r="7682" spans="6:6" ht="16.5" customHeight="1" x14ac:dyDescent="0.4">
      <c r="F7682" s="12"/>
    </row>
    <row r="7683" spans="6:6" ht="16.5" customHeight="1" x14ac:dyDescent="0.4">
      <c r="F7683" s="12"/>
    </row>
    <row r="7684" spans="6:6" ht="16.5" customHeight="1" x14ac:dyDescent="0.4">
      <c r="F7684" s="12"/>
    </row>
    <row r="7685" spans="6:6" ht="16.5" customHeight="1" x14ac:dyDescent="0.4">
      <c r="F7685" s="12"/>
    </row>
    <row r="7686" spans="6:6" ht="16.5" customHeight="1" x14ac:dyDescent="0.4">
      <c r="F7686" s="12"/>
    </row>
    <row r="7687" spans="6:6" ht="16.5" customHeight="1" x14ac:dyDescent="0.4">
      <c r="F7687" s="12"/>
    </row>
    <row r="7688" spans="6:6" ht="16.5" customHeight="1" x14ac:dyDescent="0.4">
      <c r="F7688" s="12"/>
    </row>
    <row r="7689" spans="6:6" ht="16.5" customHeight="1" x14ac:dyDescent="0.4">
      <c r="F7689" s="12"/>
    </row>
    <row r="7690" spans="6:6" ht="16.5" customHeight="1" x14ac:dyDescent="0.4">
      <c r="F7690" s="12"/>
    </row>
    <row r="7691" spans="6:6" ht="16.5" customHeight="1" x14ac:dyDescent="0.4">
      <c r="F7691" s="12"/>
    </row>
    <row r="7692" spans="6:6" ht="16.5" customHeight="1" x14ac:dyDescent="0.4">
      <c r="F7692" s="12"/>
    </row>
    <row r="7693" spans="6:6" ht="16.5" customHeight="1" x14ac:dyDescent="0.4">
      <c r="F7693" s="12"/>
    </row>
    <row r="7694" spans="6:6" ht="16.5" customHeight="1" x14ac:dyDescent="0.4">
      <c r="F7694" s="12"/>
    </row>
    <row r="7695" spans="6:6" ht="16.5" customHeight="1" x14ac:dyDescent="0.4">
      <c r="F7695" s="12"/>
    </row>
    <row r="7696" spans="6:6" ht="16.5" customHeight="1" x14ac:dyDescent="0.4">
      <c r="F7696" s="12"/>
    </row>
    <row r="7697" spans="6:6" ht="16.5" customHeight="1" x14ac:dyDescent="0.4">
      <c r="F7697" s="12"/>
    </row>
    <row r="7698" spans="6:6" ht="16.5" customHeight="1" x14ac:dyDescent="0.4">
      <c r="F7698" s="12"/>
    </row>
    <row r="7699" spans="6:6" ht="16.5" customHeight="1" x14ac:dyDescent="0.4">
      <c r="F7699" s="12"/>
    </row>
    <row r="7700" spans="6:6" ht="16.5" customHeight="1" x14ac:dyDescent="0.4">
      <c r="F7700" s="12"/>
    </row>
    <row r="7701" spans="6:6" ht="16.5" customHeight="1" x14ac:dyDescent="0.4">
      <c r="F7701" s="12"/>
    </row>
    <row r="7702" spans="6:6" ht="16.5" customHeight="1" x14ac:dyDescent="0.4">
      <c r="F7702" s="12"/>
    </row>
    <row r="7703" spans="6:6" ht="16.5" customHeight="1" x14ac:dyDescent="0.4">
      <c r="F7703" s="12"/>
    </row>
    <row r="7704" spans="6:6" ht="16.5" customHeight="1" x14ac:dyDescent="0.4">
      <c r="F7704" s="12"/>
    </row>
    <row r="7705" spans="6:6" ht="16.5" customHeight="1" x14ac:dyDescent="0.4">
      <c r="F7705" s="12"/>
    </row>
    <row r="7706" spans="6:6" ht="16.5" customHeight="1" x14ac:dyDescent="0.4">
      <c r="F7706" s="12"/>
    </row>
    <row r="7707" spans="6:6" ht="16.5" customHeight="1" x14ac:dyDescent="0.4">
      <c r="F7707" s="12"/>
    </row>
    <row r="7708" spans="6:6" ht="16.5" customHeight="1" x14ac:dyDescent="0.4">
      <c r="F7708" s="12"/>
    </row>
    <row r="7709" spans="6:6" ht="16.5" customHeight="1" x14ac:dyDescent="0.4">
      <c r="F7709" s="12"/>
    </row>
    <row r="7710" spans="6:6" ht="16.5" customHeight="1" x14ac:dyDescent="0.4">
      <c r="F7710" s="12"/>
    </row>
    <row r="7711" spans="6:6" ht="16.5" customHeight="1" x14ac:dyDescent="0.4">
      <c r="F7711" s="12"/>
    </row>
    <row r="7712" spans="6:6" ht="16.5" customHeight="1" x14ac:dyDescent="0.4">
      <c r="F7712" s="12"/>
    </row>
    <row r="7713" spans="6:6" ht="16.5" customHeight="1" x14ac:dyDescent="0.4">
      <c r="F7713" s="12"/>
    </row>
    <row r="7714" spans="6:6" ht="16.5" customHeight="1" x14ac:dyDescent="0.4">
      <c r="F7714" s="12"/>
    </row>
    <row r="7715" spans="6:6" ht="16.5" customHeight="1" x14ac:dyDescent="0.4">
      <c r="F7715" s="12"/>
    </row>
    <row r="7716" spans="6:6" ht="16.5" customHeight="1" x14ac:dyDescent="0.4">
      <c r="F7716" s="12"/>
    </row>
    <row r="7717" spans="6:6" ht="16.5" customHeight="1" x14ac:dyDescent="0.4">
      <c r="F7717" s="12"/>
    </row>
    <row r="7718" spans="6:6" ht="16.5" customHeight="1" x14ac:dyDescent="0.4">
      <c r="F7718" s="12"/>
    </row>
    <row r="7719" spans="6:6" ht="16.5" customHeight="1" x14ac:dyDescent="0.4">
      <c r="F7719" s="12"/>
    </row>
    <row r="7720" spans="6:6" ht="16.5" customHeight="1" x14ac:dyDescent="0.4">
      <c r="F7720" s="12"/>
    </row>
    <row r="7721" spans="6:6" ht="16.5" customHeight="1" x14ac:dyDescent="0.4">
      <c r="F7721" s="12"/>
    </row>
    <row r="7722" spans="6:6" ht="16.5" customHeight="1" x14ac:dyDescent="0.4">
      <c r="F7722" s="12"/>
    </row>
    <row r="7723" spans="6:6" ht="16.5" customHeight="1" x14ac:dyDescent="0.4">
      <c r="F7723" s="12"/>
    </row>
    <row r="7724" spans="6:6" ht="16.5" customHeight="1" x14ac:dyDescent="0.4">
      <c r="F7724" s="12"/>
    </row>
    <row r="7725" spans="6:6" ht="16.5" customHeight="1" x14ac:dyDescent="0.4">
      <c r="F7725" s="12"/>
    </row>
    <row r="7726" spans="6:6" ht="16.5" customHeight="1" x14ac:dyDescent="0.4">
      <c r="F7726" s="12"/>
    </row>
    <row r="7727" spans="6:6" ht="16.5" customHeight="1" x14ac:dyDescent="0.4">
      <c r="F7727" s="12"/>
    </row>
    <row r="7728" spans="6:6" ht="16.5" customHeight="1" x14ac:dyDescent="0.4">
      <c r="F7728" s="12"/>
    </row>
    <row r="7729" spans="6:6" ht="16.5" customHeight="1" x14ac:dyDescent="0.4">
      <c r="F7729" s="12"/>
    </row>
    <row r="7730" spans="6:6" ht="16.5" customHeight="1" x14ac:dyDescent="0.4">
      <c r="F7730" s="12"/>
    </row>
    <row r="7731" spans="6:6" ht="16.5" customHeight="1" x14ac:dyDescent="0.4">
      <c r="F7731" s="12"/>
    </row>
    <row r="7732" spans="6:6" ht="16.5" customHeight="1" x14ac:dyDescent="0.4">
      <c r="F7732" s="12"/>
    </row>
    <row r="7733" spans="6:6" ht="16.5" customHeight="1" x14ac:dyDescent="0.4">
      <c r="F7733" s="12"/>
    </row>
    <row r="7734" spans="6:6" ht="16.5" customHeight="1" x14ac:dyDescent="0.4">
      <c r="F7734" s="12"/>
    </row>
    <row r="7735" spans="6:6" ht="16.5" customHeight="1" x14ac:dyDescent="0.4">
      <c r="F7735" s="12"/>
    </row>
    <row r="7736" spans="6:6" ht="16.5" customHeight="1" x14ac:dyDescent="0.4">
      <c r="F7736" s="12"/>
    </row>
    <row r="7737" spans="6:6" ht="16.5" customHeight="1" x14ac:dyDescent="0.4">
      <c r="F7737" s="12"/>
    </row>
    <row r="7738" spans="6:6" ht="16.5" customHeight="1" x14ac:dyDescent="0.4">
      <c r="F7738" s="12"/>
    </row>
    <row r="7739" spans="6:6" ht="16.5" customHeight="1" x14ac:dyDescent="0.4">
      <c r="F7739" s="12"/>
    </row>
    <row r="7740" spans="6:6" ht="16.5" customHeight="1" x14ac:dyDescent="0.4">
      <c r="F7740" s="12"/>
    </row>
    <row r="7741" spans="6:6" ht="16.5" customHeight="1" x14ac:dyDescent="0.4">
      <c r="F7741" s="12"/>
    </row>
    <row r="7742" spans="6:6" ht="16.5" customHeight="1" x14ac:dyDescent="0.4">
      <c r="F7742" s="12"/>
    </row>
    <row r="7743" spans="6:6" ht="16.5" customHeight="1" x14ac:dyDescent="0.4">
      <c r="F7743" s="12"/>
    </row>
    <row r="7744" spans="6:6" ht="16.5" customHeight="1" x14ac:dyDescent="0.4">
      <c r="F7744" s="12"/>
    </row>
    <row r="7745" spans="6:6" ht="16.5" customHeight="1" x14ac:dyDescent="0.4">
      <c r="F7745" s="12"/>
    </row>
    <row r="7746" spans="6:6" ht="16.5" customHeight="1" x14ac:dyDescent="0.4">
      <c r="F7746" s="12"/>
    </row>
    <row r="7747" spans="6:6" ht="16.5" customHeight="1" x14ac:dyDescent="0.4">
      <c r="F7747" s="12"/>
    </row>
    <row r="7748" spans="6:6" ht="16.5" customHeight="1" x14ac:dyDescent="0.4">
      <c r="F7748" s="12"/>
    </row>
    <row r="7749" spans="6:6" ht="16.5" customHeight="1" x14ac:dyDescent="0.4">
      <c r="F7749" s="12"/>
    </row>
    <row r="7750" spans="6:6" ht="16.5" customHeight="1" x14ac:dyDescent="0.4">
      <c r="F7750" s="12"/>
    </row>
    <row r="7751" spans="6:6" ht="16.5" customHeight="1" x14ac:dyDescent="0.4">
      <c r="F7751" s="12"/>
    </row>
    <row r="7752" spans="6:6" ht="16.5" customHeight="1" x14ac:dyDescent="0.4">
      <c r="F7752" s="12"/>
    </row>
    <row r="7753" spans="6:6" ht="16.5" customHeight="1" x14ac:dyDescent="0.4">
      <c r="F7753" s="12"/>
    </row>
    <row r="7754" spans="6:6" ht="16.5" customHeight="1" x14ac:dyDescent="0.4">
      <c r="F7754" s="12"/>
    </row>
    <row r="7755" spans="6:6" ht="16.5" customHeight="1" x14ac:dyDescent="0.4">
      <c r="F7755" s="12"/>
    </row>
    <row r="7756" spans="6:6" ht="16.5" customHeight="1" x14ac:dyDescent="0.4">
      <c r="F7756" s="12"/>
    </row>
    <row r="7757" spans="6:6" ht="16.5" customHeight="1" x14ac:dyDescent="0.4">
      <c r="F7757" s="12"/>
    </row>
    <row r="7758" spans="6:6" ht="16.5" customHeight="1" x14ac:dyDescent="0.4">
      <c r="F7758" s="12"/>
    </row>
    <row r="7759" spans="6:6" ht="16.5" customHeight="1" x14ac:dyDescent="0.4">
      <c r="F7759" s="12"/>
    </row>
    <row r="7760" spans="6:6" ht="16.5" customHeight="1" x14ac:dyDescent="0.4">
      <c r="F7760" s="12"/>
    </row>
    <row r="7761" spans="6:6" ht="16.5" customHeight="1" x14ac:dyDescent="0.4">
      <c r="F7761" s="12"/>
    </row>
    <row r="7762" spans="6:6" ht="16.5" customHeight="1" x14ac:dyDescent="0.4">
      <c r="F7762" s="12"/>
    </row>
    <row r="7763" spans="6:6" ht="16.5" customHeight="1" x14ac:dyDescent="0.4">
      <c r="F7763" s="12"/>
    </row>
    <row r="7764" spans="6:6" ht="16.5" customHeight="1" x14ac:dyDescent="0.4">
      <c r="F7764" s="12"/>
    </row>
    <row r="7765" spans="6:6" ht="16.5" customHeight="1" x14ac:dyDescent="0.4">
      <c r="F7765" s="12"/>
    </row>
    <row r="7766" spans="6:6" ht="16.5" customHeight="1" x14ac:dyDescent="0.4">
      <c r="F7766" s="12"/>
    </row>
    <row r="7767" spans="6:6" ht="16.5" customHeight="1" x14ac:dyDescent="0.4">
      <c r="F7767" s="12"/>
    </row>
    <row r="7768" spans="6:6" ht="16.5" customHeight="1" x14ac:dyDescent="0.4">
      <c r="F7768" s="12"/>
    </row>
    <row r="7769" spans="6:6" ht="16.5" customHeight="1" x14ac:dyDescent="0.4">
      <c r="F7769" s="12"/>
    </row>
    <row r="7770" spans="6:6" ht="16.5" customHeight="1" x14ac:dyDescent="0.4">
      <c r="F7770" s="12"/>
    </row>
    <row r="7771" spans="6:6" ht="16.5" customHeight="1" x14ac:dyDescent="0.4">
      <c r="F7771" s="12"/>
    </row>
    <row r="7772" spans="6:6" ht="16.5" customHeight="1" x14ac:dyDescent="0.4">
      <c r="F7772" s="12"/>
    </row>
    <row r="7773" spans="6:6" ht="16.5" customHeight="1" x14ac:dyDescent="0.4">
      <c r="F7773" s="12"/>
    </row>
    <row r="7774" spans="6:6" ht="16.5" customHeight="1" x14ac:dyDescent="0.4">
      <c r="F7774" s="12"/>
    </row>
    <row r="7775" spans="6:6" ht="16.5" customHeight="1" x14ac:dyDescent="0.4">
      <c r="F7775" s="12"/>
    </row>
    <row r="7776" spans="6:6" ht="16.5" customHeight="1" x14ac:dyDescent="0.4">
      <c r="F7776" s="12"/>
    </row>
    <row r="7777" spans="6:6" ht="16.5" customHeight="1" x14ac:dyDescent="0.4">
      <c r="F7777" s="12"/>
    </row>
    <row r="7778" spans="6:6" ht="16.5" customHeight="1" x14ac:dyDescent="0.4">
      <c r="F7778" s="12"/>
    </row>
    <row r="7779" spans="6:6" ht="16.5" customHeight="1" x14ac:dyDescent="0.4">
      <c r="F7779" s="12"/>
    </row>
    <row r="7780" spans="6:6" ht="16.5" customHeight="1" x14ac:dyDescent="0.4">
      <c r="F7780" s="12"/>
    </row>
    <row r="7781" spans="6:6" ht="16.5" customHeight="1" x14ac:dyDescent="0.4">
      <c r="F7781" s="12"/>
    </row>
    <row r="7782" spans="6:6" ht="16.5" customHeight="1" x14ac:dyDescent="0.4">
      <c r="F7782" s="12"/>
    </row>
    <row r="7783" spans="6:6" ht="16.5" customHeight="1" x14ac:dyDescent="0.4">
      <c r="F7783" s="12"/>
    </row>
    <row r="7784" spans="6:6" ht="16.5" customHeight="1" x14ac:dyDescent="0.4">
      <c r="F7784" s="12"/>
    </row>
    <row r="7785" spans="6:6" ht="16.5" customHeight="1" x14ac:dyDescent="0.4">
      <c r="F7785" s="12"/>
    </row>
    <row r="7786" spans="6:6" ht="16.5" customHeight="1" x14ac:dyDescent="0.4">
      <c r="F7786" s="12"/>
    </row>
    <row r="7787" spans="6:6" ht="16.5" customHeight="1" x14ac:dyDescent="0.4">
      <c r="F7787" s="12"/>
    </row>
    <row r="7788" spans="6:6" ht="16.5" customHeight="1" x14ac:dyDescent="0.4">
      <c r="F7788" s="12"/>
    </row>
    <row r="7789" spans="6:6" ht="16.5" customHeight="1" x14ac:dyDescent="0.4">
      <c r="F7789" s="12"/>
    </row>
    <row r="7790" spans="6:6" ht="16.5" customHeight="1" x14ac:dyDescent="0.4">
      <c r="F7790" s="12"/>
    </row>
    <row r="7791" spans="6:6" ht="16.5" customHeight="1" x14ac:dyDescent="0.4">
      <c r="F7791" s="12"/>
    </row>
    <row r="7792" spans="6:6" ht="16.5" customHeight="1" x14ac:dyDescent="0.4">
      <c r="F7792" s="12"/>
    </row>
    <row r="7793" spans="6:6" ht="16.5" customHeight="1" x14ac:dyDescent="0.4">
      <c r="F7793" s="12"/>
    </row>
    <row r="7794" spans="6:6" ht="16.5" customHeight="1" x14ac:dyDescent="0.4">
      <c r="F7794" s="12"/>
    </row>
    <row r="7795" spans="6:6" ht="16.5" customHeight="1" x14ac:dyDescent="0.4">
      <c r="F7795" s="12"/>
    </row>
    <row r="7796" spans="6:6" ht="16.5" customHeight="1" x14ac:dyDescent="0.4">
      <c r="F7796" s="12"/>
    </row>
    <row r="7797" spans="6:6" ht="16.5" customHeight="1" x14ac:dyDescent="0.4">
      <c r="F7797" s="12"/>
    </row>
    <row r="7798" spans="6:6" ht="16.5" customHeight="1" x14ac:dyDescent="0.4">
      <c r="F7798" s="12"/>
    </row>
    <row r="7799" spans="6:6" ht="16.5" customHeight="1" x14ac:dyDescent="0.4">
      <c r="F7799" s="12"/>
    </row>
    <row r="7800" spans="6:6" ht="16.5" customHeight="1" x14ac:dyDescent="0.4">
      <c r="F7800" s="12"/>
    </row>
    <row r="7801" spans="6:6" ht="16.5" customHeight="1" x14ac:dyDescent="0.4">
      <c r="F7801" s="12"/>
    </row>
    <row r="7802" spans="6:6" ht="16.5" customHeight="1" x14ac:dyDescent="0.4">
      <c r="F7802" s="12"/>
    </row>
    <row r="7803" spans="6:6" ht="16.5" customHeight="1" x14ac:dyDescent="0.4">
      <c r="F7803" s="12"/>
    </row>
    <row r="7804" spans="6:6" ht="16.5" customHeight="1" x14ac:dyDescent="0.4">
      <c r="F7804" s="12"/>
    </row>
    <row r="7805" spans="6:6" ht="16.5" customHeight="1" x14ac:dyDescent="0.4">
      <c r="F7805" s="12"/>
    </row>
    <row r="7806" spans="6:6" ht="16.5" customHeight="1" x14ac:dyDescent="0.4">
      <c r="F7806" s="12"/>
    </row>
    <row r="7807" spans="6:6" ht="16.5" customHeight="1" x14ac:dyDescent="0.4">
      <c r="F7807" s="12"/>
    </row>
    <row r="7808" spans="6:6" ht="16.5" customHeight="1" x14ac:dyDescent="0.4">
      <c r="F7808" s="12"/>
    </row>
    <row r="7809" spans="6:6" ht="16.5" customHeight="1" x14ac:dyDescent="0.4">
      <c r="F7809" s="12"/>
    </row>
    <row r="7810" spans="6:6" ht="16.5" customHeight="1" x14ac:dyDescent="0.4">
      <c r="F7810" s="12"/>
    </row>
    <row r="7811" spans="6:6" ht="16.5" customHeight="1" x14ac:dyDescent="0.4">
      <c r="F7811" s="12"/>
    </row>
    <row r="7812" spans="6:6" ht="16.5" customHeight="1" x14ac:dyDescent="0.4">
      <c r="F7812" s="12"/>
    </row>
    <row r="7813" spans="6:6" ht="16.5" customHeight="1" x14ac:dyDescent="0.4">
      <c r="F7813" s="12"/>
    </row>
    <row r="7814" spans="6:6" ht="16.5" customHeight="1" x14ac:dyDescent="0.4">
      <c r="F7814" s="12"/>
    </row>
    <row r="7815" spans="6:6" ht="16.5" customHeight="1" x14ac:dyDescent="0.4">
      <c r="F7815" s="12"/>
    </row>
    <row r="7816" spans="6:6" ht="16.5" customHeight="1" x14ac:dyDescent="0.4">
      <c r="F7816" s="12"/>
    </row>
    <row r="7817" spans="6:6" ht="16.5" customHeight="1" x14ac:dyDescent="0.4">
      <c r="F7817" s="12"/>
    </row>
    <row r="7818" spans="6:6" ht="16.5" customHeight="1" x14ac:dyDescent="0.4">
      <c r="F7818" s="12"/>
    </row>
    <row r="7819" spans="6:6" ht="16.5" customHeight="1" x14ac:dyDescent="0.4">
      <c r="F7819" s="12"/>
    </row>
    <row r="7820" spans="6:6" ht="16.5" customHeight="1" x14ac:dyDescent="0.4">
      <c r="F7820" s="12"/>
    </row>
    <row r="7821" spans="6:6" ht="16.5" customHeight="1" x14ac:dyDescent="0.4">
      <c r="F7821" s="12"/>
    </row>
    <row r="7822" spans="6:6" ht="16.5" customHeight="1" x14ac:dyDescent="0.4">
      <c r="F7822" s="12"/>
    </row>
    <row r="7823" spans="6:6" ht="16.5" customHeight="1" x14ac:dyDescent="0.4">
      <c r="F7823" s="12"/>
    </row>
    <row r="7824" spans="6:6" ht="16.5" customHeight="1" x14ac:dyDescent="0.4">
      <c r="F7824" s="12"/>
    </row>
    <row r="7825" spans="6:6" ht="16.5" customHeight="1" x14ac:dyDescent="0.4">
      <c r="F7825" s="12"/>
    </row>
    <row r="7826" spans="6:6" ht="16.5" customHeight="1" x14ac:dyDescent="0.4">
      <c r="F7826" s="12"/>
    </row>
    <row r="7827" spans="6:6" ht="16.5" customHeight="1" x14ac:dyDescent="0.4">
      <c r="F7827" s="12"/>
    </row>
    <row r="7828" spans="6:6" ht="16.5" customHeight="1" x14ac:dyDescent="0.4">
      <c r="F7828" s="12"/>
    </row>
    <row r="7829" spans="6:6" ht="16.5" customHeight="1" x14ac:dyDescent="0.4">
      <c r="F7829" s="12"/>
    </row>
    <row r="7830" spans="6:6" ht="16.5" customHeight="1" x14ac:dyDescent="0.4">
      <c r="F7830" s="12"/>
    </row>
    <row r="7831" spans="6:6" ht="16.5" customHeight="1" x14ac:dyDescent="0.4">
      <c r="F7831" s="12"/>
    </row>
    <row r="7832" spans="6:6" ht="16.5" customHeight="1" x14ac:dyDescent="0.4">
      <c r="F7832" s="12"/>
    </row>
    <row r="7833" spans="6:6" ht="16.5" customHeight="1" x14ac:dyDescent="0.4">
      <c r="F7833" s="12"/>
    </row>
    <row r="7834" spans="6:6" ht="16.5" customHeight="1" x14ac:dyDescent="0.4">
      <c r="F7834" s="12"/>
    </row>
    <row r="7835" spans="6:6" ht="16.5" customHeight="1" x14ac:dyDescent="0.4">
      <c r="F7835" s="12"/>
    </row>
    <row r="7836" spans="6:6" ht="16.5" customHeight="1" x14ac:dyDescent="0.4">
      <c r="F7836" s="12"/>
    </row>
    <row r="7837" spans="6:6" ht="16.5" customHeight="1" x14ac:dyDescent="0.4">
      <c r="F7837" s="12"/>
    </row>
    <row r="7838" spans="6:6" ht="16.5" customHeight="1" x14ac:dyDescent="0.4">
      <c r="F7838" s="12"/>
    </row>
    <row r="7839" spans="6:6" ht="16.5" customHeight="1" x14ac:dyDescent="0.4">
      <c r="F7839" s="12"/>
    </row>
    <row r="7840" spans="6:6" ht="16.5" customHeight="1" x14ac:dyDescent="0.4">
      <c r="F7840" s="12"/>
    </row>
    <row r="7841" spans="6:6" ht="16.5" customHeight="1" x14ac:dyDescent="0.4">
      <c r="F7841" s="12"/>
    </row>
    <row r="7842" spans="6:6" ht="16.5" customHeight="1" x14ac:dyDescent="0.4">
      <c r="F7842" s="12"/>
    </row>
    <row r="7843" spans="6:6" ht="16.5" customHeight="1" x14ac:dyDescent="0.4">
      <c r="F7843" s="12"/>
    </row>
    <row r="7844" spans="6:6" ht="16.5" customHeight="1" x14ac:dyDescent="0.4">
      <c r="F7844" s="12"/>
    </row>
    <row r="7845" spans="6:6" ht="16.5" customHeight="1" x14ac:dyDescent="0.4">
      <c r="F7845" s="12"/>
    </row>
    <row r="7846" spans="6:6" ht="16.5" customHeight="1" x14ac:dyDescent="0.4">
      <c r="F7846" s="12"/>
    </row>
    <row r="7847" spans="6:6" ht="16.5" customHeight="1" x14ac:dyDescent="0.4">
      <c r="F7847" s="12"/>
    </row>
    <row r="7848" spans="6:6" ht="16.5" customHeight="1" x14ac:dyDescent="0.4">
      <c r="F7848" s="12"/>
    </row>
    <row r="7849" spans="6:6" ht="16.5" customHeight="1" x14ac:dyDescent="0.4">
      <c r="F7849" s="12"/>
    </row>
    <row r="7850" spans="6:6" ht="16.5" customHeight="1" x14ac:dyDescent="0.4">
      <c r="F7850" s="12"/>
    </row>
    <row r="7851" spans="6:6" ht="16.5" customHeight="1" x14ac:dyDescent="0.4">
      <c r="F7851" s="12"/>
    </row>
    <row r="7852" spans="6:6" ht="16.5" customHeight="1" x14ac:dyDescent="0.4">
      <c r="F7852" s="12"/>
    </row>
    <row r="7853" spans="6:6" ht="16.5" customHeight="1" x14ac:dyDescent="0.4">
      <c r="F7853" s="12"/>
    </row>
    <row r="7854" spans="6:6" ht="16.5" customHeight="1" x14ac:dyDescent="0.4">
      <c r="F7854" s="12"/>
    </row>
    <row r="7855" spans="6:6" ht="16.5" customHeight="1" x14ac:dyDescent="0.4">
      <c r="F7855" s="12"/>
    </row>
    <row r="7856" spans="6:6" ht="16.5" customHeight="1" x14ac:dyDescent="0.4">
      <c r="F7856" s="12"/>
    </row>
    <row r="7857" spans="6:6" ht="16.5" customHeight="1" x14ac:dyDescent="0.4">
      <c r="F7857" s="12"/>
    </row>
    <row r="7858" spans="6:6" ht="16.5" customHeight="1" x14ac:dyDescent="0.4">
      <c r="F7858" s="12"/>
    </row>
    <row r="7859" spans="6:6" ht="16.5" customHeight="1" x14ac:dyDescent="0.4">
      <c r="F7859" s="12"/>
    </row>
    <row r="7860" spans="6:6" ht="16.5" customHeight="1" x14ac:dyDescent="0.4">
      <c r="F7860" s="12"/>
    </row>
    <row r="7861" spans="6:6" ht="16.5" customHeight="1" x14ac:dyDescent="0.4">
      <c r="F7861" s="12"/>
    </row>
    <row r="7862" spans="6:6" ht="16.5" customHeight="1" x14ac:dyDescent="0.4">
      <c r="F7862" s="12"/>
    </row>
    <row r="7863" spans="6:6" ht="16.5" customHeight="1" x14ac:dyDescent="0.4">
      <c r="F7863" s="12"/>
    </row>
    <row r="7864" spans="6:6" ht="16.5" customHeight="1" x14ac:dyDescent="0.4">
      <c r="F7864" s="12"/>
    </row>
    <row r="7865" spans="6:6" ht="16.5" customHeight="1" x14ac:dyDescent="0.4">
      <c r="F7865" s="12"/>
    </row>
    <row r="7866" spans="6:6" ht="16.5" customHeight="1" x14ac:dyDescent="0.4">
      <c r="F7866" s="12"/>
    </row>
    <row r="7867" spans="6:6" ht="16.5" customHeight="1" x14ac:dyDescent="0.4">
      <c r="F7867" s="12"/>
    </row>
    <row r="7868" spans="6:6" ht="16.5" customHeight="1" x14ac:dyDescent="0.4">
      <c r="F7868" s="12"/>
    </row>
    <row r="7869" spans="6:6" ht="16.5" customHeight="1" x14ac:dyDescent="0.4">
      <c r="F7869" s="12"/>
    </row>
    <row r="7870" spans="6:6" ht="16.5" customHeight="1" x14ac:dyDescent="0.4">
      <c r="F7870" s="12"/>
    </row>
    <row r="7871" spans="6:6" ht="16.5" customHeight="1" x14ac:dyDescent="0.4">
      <c r="F7871" s="12"/>
    </row>
    <row r="7872" spans="6:6" ht="16.5" customHeight="1" x14ac:dyDescent="0.4">
      <c r="F7872" s="12"/>
    </row>
    <row r="7873" spans="6:6" ht="16.5" customHeight="1" x14ac:dyDescent="0.4">
      <c r="F7873" s="12"/>
    </row>
    <row r="7874" spans="6:6" ht="16.5" customHeight="1" x14ac:dyDescent="0.4">
      <c r="F7874" s="12"/>
    </row>
    <row r="7875" spans="6:6" ht="16.5" customHeight="1" x14ac:dyDescent="0.4">
      <c r="F7875" s="12"/>
    </row>
    <row r="7876" spans="6:6" ht="16.5" customHeight="1" x14ac:dyDescent="0.4">
      <c r="F7876" s="12"/>
    </row>
    <row r="7877" spans="6:6" ht="16.5" customHeight="1" x14ac:dyDescent="0.4">
      <c r="F7877" s="12"/>
    </row>
    <row r="7878" spans="6:6" ht="16.5" customHeight="1" x14ac:dyDescent="0.4">
      <c r="F7878" s="12"/>
    </row>
    <row r="7879" spans="6:6" ht="16.5" customHeight="1" x14ac:dyDescent="0.4">
      <c r="F7879" s="12"/>
    </row>
    <row r="7880" spans="6:6" ht="16.5" customHeight="1" x14ac:dyDescent="0.4">
      <c r="F7880" s="12"/>
    </row>
    <row r="7881" spans="6:6" ht="16.5" customHeight="1" x14ac:dyDescent="0.4">
      <c r="F7881" s="12"/>
    </row>
    <row r="7882" spans="6:6" ht="16.5" customHeight="1" x14ac:dyDescent="0.4">
      <c r="F7882" s="12"/>
    </row>
    <row r="7883" spans="6:6" ht="16.5" customHeight="1" x14ac:dyDescent="0.4">
      <c r="F7883" s="12"/>
    </row>
    <row r="7884" spans="6:6" ht="16.5" customHeight="1" x14ac:dyDescent="0.4">
      <c r="F7884" s="12"/>
    </row>
    <row r="7885" spans="6:6" ht="16.5" customHeight="1" x14ac:dyDescent="0.4">
      <c r="F7885" s="12"/>
    </row>
    <row r="7886" spans="6:6" ht="16.5" customHeight="1" x14ac:dyDescent="0.4">
      <c r="F7886" s="12"/>
    </row>
    <row r="7887" spans="6:6" ht="16.5" customHeight="1" x14ac:dyDescent="0.4">
      <c r="F7887" s="12"/>
    </row>
    <row r="7888" spans="6:6" ht="16.5" customHeight="1" x14ac:dyDescent="0.4">
      <c r="F7888" s="12"/>
    </row>
    <row r="7889" spans="6:6" ht="16.5" customHeight="1" x14ac:dyDescent="0.4">
      <c r="F7889" s="12"/>
    </row>
    <row r="7890" spans="6:6" ht="16.5" customHeight="1" x14ac:dyDescent="0.4">
      <c r="F7890" s="12"/>
    </row>
    <row r="7891" spans="6:6" ht="16.5" customHeight="1" x14ac:dyDescent="0.4">
      <c r="F7891" s="12"/>
    </row>
    <row r="7892" spans="6:6" ht="16.5" customHeight="1" x14ac:dyDescent="0.4">
      <c r="F7892" s="12"/>
    </row>
    <row r="7893" spans="6:6" ht="16.5" customHeight="1" x14ac:dyDescent="0.4">
      <c r="F7893" s="12"/>
    </row>
    <row r="7894" spans="6:6" ht="16.5" customHeight="1" x14ac:dyDescent="0.4">
      <c r="F7894" s="12"/>
    </row>
    <row r="7895" spans="6:6" ht="16.5" customHeight="1" x14ac:dyDescent="0.4">
      <c r="F7895" s="12"/>
    </row>
    <row r="7896" spans="6:6" ht="16.5" customHeight="1" x14ac:dyDescent="0.4">
      <c r="F7896" s="12"/>
    </row>
    <row r="7897" spans="6:6" ht="16.5" customHeight="1" x14ac:dyDescent="0.4">
      <c r="F7897" s="12"/>
    </row>
    <row r="7898" spans="6:6" ht="16.5" customHeight="1" x14ac:dyDescent="0.4">
      <c r="F7898" s="12"/>
    </row>
    <row r="7899" spans="6:6" ht="16.5" customHeight="1" x14ac:dyDescent="0.4">
      <c r="F7899" s="12"/>
    </row>
    <row r="7900" spans="6:6" ht="16.5" customHeight="1" x14ac:dyDescent="0.4">
      <c r="F7900" s="12"/>
    </row>
    <row r="7901" spans="6:6" ht="16.5" customHeight="1" x14ac:dyDescent="0.4">
      <c r="F7901" s="12"/>
    </row>
    <row r="7902" spans="6:6" ht="16.5" customHeight="1" x14ac:dyDescent="0.4">
      <c r="F7902" s="12"/>
    </row>
    <row r="7903" spans="6:6" ht="16.5" customHeight="1" x14ac:dyDescent="0.4">
      <c r="F7903" s="12"/>
    </row>
    <row r="7904" spans="6:6" ht="16.5" customHeight="1" x14ac:dyDescent="0.4">
      <c r="F7904" s="12"/>
    </row>
    <row r="7905" spans="6:6" ht="16.5" customHeight="1" x14ac:dyDescent="0.4">
      <c r="F7905" s="12"/>
    </row>
    <row r="7906" spans="6:6" ht="16.5" customHeight="1" x14ac:dyDescent="0.4">
      <c r="F7906" s="12"/>
    </row>
    <row r="7907" spans="6:6" ht="16.5" customHeight="1" x14ac:dyDescent="0.4">
      <c r="F7907" s="12"/>
    </row>
    <row r="7908" spans="6:6" ht="16.5" customHeight="1" x14ac:dyDescent="0.4">
      <c r="F7908" s="12"/>
    </row>
    <row r="7909" spans="6:6" ht="16.5" customHeight="1" x14ac:dyDescent="0.4">
      <c r="F7909" s="12"/>
    </row>
    <row r="7910" spans="6:6" ht="16.5" customHeight="1" x14ac:dyDescent="0.4">
      <c r="F7910" s="12"/>
    </row>
    <row r="7911" spans="6:6" ht="16.5" customHeight="1" x14ac:dyDescent="0.4">
      <c r="F7911" s="12"/>
    </row>
    <row r="7912" spans="6:6" ht="16.5" customHeight="1" x14ac:dyDescent="0.4">
      <c r="F7912" s="12"/>
    </row>
    <row r="7913" spans="6:6" ht="16.5" customHeight="1" x14ac:dyDescent="0.4">
      <c r="F7913" s="12"/>
    </row>
    <row r="7914" spans="6:6" ht="16.5" customHeight="1" x14ac:dyDescent="0.4">
      <c r="F7914" s="12"/>
    </row>
    <row r="7915" spans="6:6" ht="16.5" customHeight="1" x14ac:dyDescent="0.4">
      <c r="F7915" s="12"/>
    </row>
    <row r="7916" spans="6:6" ht="16.5" customHeight="1" x14ac:dyDescent="0.4">
      <c r="F7916" s="12"/>
    </row>
    <row r="7917" spans="6:6" ht="16.5" customHeight="1" x14ac:dyDescent="0.4">
      <c r="F7917" s="12"/>
    </row>
    <row r="7918" spans="6:6" ht="16.5" customHeight="1" x14ac:dyDescent="0.4">
      <c r="F7918" s="12"/>
    </row>
    <row r="7919" spans="6:6" ht="16.5" customHeight="1" x14ac:dyDescent="0.4">
      <c r="F7919" s="12"/>
    </row>
    <row r="7920" spans="6:6" ht="16.5" customHeight="1" x14ac:dyDescent="0.4">
      <c r="F7920" s="12"/>
    </row>
    <row r="7921" spans="6:6" ht="16.5" customHeight="1" x14ac:dyDescent="0.4">
      <c r="F7921" s="12"/>
    </row>
    <row r="7922" spans="6:6" ht="16.5" customHeight="1" x14ac:dyDescent="0.4">
      <c r="F7922" s="12"/>
    </row>
    <row r="7923" spans="6:6" ht="16.5" customHeight="1" x14ac:dyDescent="0.4">
      <c r="F7923" s="12"/>
    </row>
    <row r="7924" spans="6:6" ht="16.5" customHeight="1" x14ac:dyDescent="0.4">
      <c r="F7924" s="12"/>
    </row>
    <row r="7925" spans="6:6" ht="16.5" customHeight="1" x14ac:dyDescent="0.4">
      <c r="F7925" s="12"/>
    </row>
    <row r="7926" spans="6:6" ht="16.5" customHeight="1" x14ac:dyDescent="0.4">
      <c r="F7926" s="12"/>
    </row>
    <row r="7927" spans="6:6" ht="16.5" customHeight="1" x14ac:dyDescent="0.4">
      <c r="F7927" s="12"/>
    </row>
    <row r="7928" spans="6:6" ht="16.5" customHeight="1" x14ac:dyDescent="0.4">
      <c r="F7928" s="12"/>
    </row>
    <row r="7929" spans="6:6" ht="16.5" customHeight="1" x14ac:dyDescent="0.4">
      <c r="F7929" s="12"/>
    </row>
    <row r="7930" spans="6:6" ht="16.5" customHeight="1" x14ac:dyDescent="0.4">
      <c r="F7930" s="12"/>
    </row>
    <row r="7931" spans="6:6" ht="16.5" customHeight="1" x14ac:dyDescent="0.4">
      <c r="F7931" s="12"/>
    </row>
    <row r="7932" spans="6:6" ht="16.5" customHeight="1" x14ac:dyDescent="0.4">
      <c r="F7932" s="12"/>
    </row>
    <row r="7933" spans="6:6" ht="16.5" customHeight="1" x14ac:dyDescent="0.4">
      <c r="F7933" s="12"/>
    </row>
    <row r="7934" spans="6:6" ht="16.5" customHeight="1" x14ac:dyDescent="0.4">
      <c r="F7934" s="12"/>
    </row>
    <row r="7935" spans="6:6" ht="16.5" customHeight="1" x14ac:dyDescent="0.4">
      <c r="F7935" s="12"/>
    </row>
    <row r="7936" spans="6:6" ht="16.5" customHeight="1" x14ac:dyDescent="0.4">
      <c r="F7936" s="12"/>
    </row>
    <row r="7937" spans="6:6" ht="16.5" customHeight="1" x14ac:dyDescent="0.4">
      <c r="F7937" s="12"/>
    </row>
    <row r="7938" spans="6:6" ht="16.5" customHeight="1" x14ac:dyDescent="0.4">
      <c r="F7938" s="12"/>
    </row>
    <row r="7939" spans="6:6" ht="16.5" customHeight="1" x14ac:dyDescent="0.4">
      <c r="F7939" s="12"/>
    </row>
    <row r="7940" spans="6:6" ht="16.5" customHeight="1" x14ac:dyDescent="0.4">
      <c r="F7940" s="12"/>
    </row>
    <row r="7941" spans="6:6" ht="16.5" customHeight="1" x14ac:dyDescent="0.4">
      <c r="F7941" s="12"/>
    </row>
    <row r="7942" spans="6:6" ht="16.5" customHeight="1" x14ac:dyDescent="0.4">
      <c r="F7942" s="12"/>
    </row>
    <row r="7943" spans="6:6" ht="16.5" customHeight="1" x14ac:dyDescent="0.4">
      <c r="F7943" s="12"/>
    </row>
    <row r="7944" spans="6:6" ht="16.5" customHeight="1" x14ac:dyDescent="0.4">
      <c r="F7944" s="12"/>
    </row>
    <row r="7945" spans="6:6" ht="16.5" customHeight="1" x14ac:dyDescent="0.4">
      <c r="F7945" s="12"/>
    </row>
    <row r="7946" spans="6:6" ht="16.5" customHeight="1" x14ac:dyDescent="0.4">
      <c r="F7946" s="12"/>
    </row>
    <row r="7947" spans="6:6" ht="16.5" customHeight="1" x14ac:dyDescent="0.4">
      <c r="F7947" s="12"/>
    </row>
    <row r="7948" spans="6:6" ht="16.5" customHeight="1" x14ac:dyDescent="0.4">
      <c r="F7948" s="12"/>
    </row>
    <row r="7949" spans="6:6" ht="16.5" customHeight="1" x14ac:dyDescent="0.4">
      <c r="F7949" s="12"/>
    </row>
    <row r="7950" spans="6:6" ht="16.5" customHeight="1" x14ac:dyDescent="0.4">
      <c r="F7950" s="12"/>
    </row>
    <row r="7951" spans="6:6" ht="16.5" customHeight="1" x14ac:dyDescent="0.4">
      <c r="F7951" s="12"/>
    </row>
    <row r="7952" spans="6:6" ht="16.5" customHeight="1" x14ac:dyDescent="0.4">
      <c r="F7952" s="12"/>
    </row>
    <row r="7953" spans="6:6" ht="16.5" customHeight="1" x14ac:dyDescent="0.4">
      <c r="F7953" s="12"/>
    </row>
    <row r="7954" spans="6:6" ht="16.5" customHeight="1" x14ac:dyDescent="0.4">
      <c r="F7954" s="12"/>
    </row>
    <row r="7955" spans="6:6" ht="16.5" customHeight="1" x14ac:dyDescent="0.4">
      <c r="F7955" s="12"/>
    </row>
    <row r="7956" spans="6:6" ht="16.5" customHeight="1" x14ac:dyDescent="0.4">
      <c r="F7956" s="12"/>
    </row>
    <row r="7957" spans="6:6" ht="16.5" customHeight="1" x14ac:dyDescent="0.4">
      <c r="F7957" s="12"/>
    </row>
    <row r="7958" spans="6:6" ht="16.5" customHeight="1" x14ac:dyDescent="0.4">
      <c r="F7958" s="12"/>
    </row>
    <row r="7959" spans="6:6" ht="16.5" customHeight="1" x14ac:dyDescent="0.4">
      <c r="F7959" s="12"/>
    </row>
    <row r="7960" spans="6:6" ht="16.5" customHeight="1" x14ac:dyDescent="0.4">
      <c r="F7960" s="12"/>
    </row>
    <row r="7961" spans="6:6" ht="16.5" customHeight="1" x14ac:dyDescent="0.4">
      <c r="F7961" s="12"/>
    </row>
    <row r="7962" spans="6:6" ht="16.5" customHeight="1" x14ac:dyDescent="0.4">
      <c r="F7962" s="12"/>
    </row>
    <row r="7963" spans="6:6" ht="16.5" customHeight="1" x14ac:dyDescent="0.4">
      <c r="F7963" s="12"/>
    </row>
    <row r="7964" spans="6:6" ht="16.5" customHeight="1" x14ac:dyDescent="0.4">
      <c r="F7964" s="12"/>
    </row>
    <row r="7965" spans="6:6" ht="16.5" customHeight="1" x14ac:dyDescent="0.4">
      <c r="F7965" s="12"/>
    </row>
    <row r="7966" spans="6:6" ht="16.5" customHeight="1" x14ac:dyDescent="0.4">
      <c r="F7966" s="12"/>
    </row>
    <row r="7967" spans="6:6" ht="16.5" customHeight="1" x14ac:dyDescent="0.4">
      <c r="F7967" s="12"/>
    </row>
    <row r="7968" spans="6:6" ht="16.5" customHeight="1" x14ac:dyDescent="0.4">
      <c r="F7968" s="12"/>
    </row>
    <row r="7969" spans="6:6" ht="16.5" customHeight="1" x14ac:dyDescent="0.4">
      <c r="F7969" s="12"/>
    </row>
    <row r="7970" spans="6:6" ht="16.5" customHeight="1" x14ac:dyDescent="0.4">
      <c r="F7970" s="12"/>
    </row>
    <row r="7971" spans="6:6" ht="16.5" customHeight="1" x14ac:dyDescent="0.4">
      <c r="F7971" s="12"/>
    </row>
    <row r="7972" spans="6:6" ht="16.5" customHeight="1" x14ac:dyDescent="0.4">
      <c r="F7972" s="12"/>
    </row>
    <row r="7973" spans="6:6" ht="16.5" customHeight="1" x14ac:dyDescent="0.4">
      <c r="F7973" s="12"/>
    </row>
    <row r="7974" spans="6:6" ht="16.5" customHeight="1" x14ac:dyDescent="0.4">
      <c r="F7974" s="12"/>
    </row>
    <row r="7975" spans="6:6" ht="16.5" customHeight="1" x14ac:dyDescent="0.4">
      <c r="F7975" s="12"/>
    </row>
    <row r="7976" spans="6:6" ht="16.5" customHeight="1" x14ac:dyDescent="0.4">
      <c r="F7976" s="12"/>
    </row>
    <row r="7977" spans="6:6" ht="16.5" customHeight="1" x14ac:dyDescent="0.4">
      <c r="F7977" s="12"/>
    </row>
    <row r="7978" spans="6:6" ht="16.5" customHeight="1" x14ac:dyDescent="0.4">
      <c r="F7978" s="12"/>
    </row>
    <row r="7979" spans="6:6" ht="16.5" customHeight="1" x14ac:dyDescent="0.4">
      <c r="F7979" s="12"/>
    </row>
    <row r="7980" spans="6:6" ht="16.5" customHeight="1" x14ac:dyDescent="0.4">
      <c r="F7980" s="12"/>
    </row>
    <row r="7981" spans="6:6" ht="16.5" customHeight="1" x14ac:dyDescent="0.4">
      <c r="F7981" s="12"/>
    </row>
    <row r="7982" spans="6:6" ht="16.5" customHeight="1" x14ac:dyDescent="0.4">
      <c r="F7982" s="12"/>
    </row>
    <row r="7983" spans="6:6" ht="16.5" customHeight="1" x14ac:dyDescent="0.4">
      <c r="F7983" s="12"/>
    </row>
    <row r="7984" spans="6:6" ht="16.5" customHeight="1" x14ac:dyDescent="0.4">
      <c r="F7984" s="12"/>
    </row>
    <row r="7985" spans="6:6" ht="16.5" customHeight="1" x14ac:dyDescent="0.4">
      <c r="F7985" s="12"/>
    </row>
    <row r="7986" spans="6:6" ht="16.5" customHeight="1" x14ac:dyDescent="0.4">
      <c r="F7986" s="12"/>
    </row>
    <row r="7987" spans="6:6" ht="16.5" customHeight="1" x14ac:dyDescent="0.4">
      <c r="F7987" s="12"/>
    </row>
    <row r="7988" spans="6:6" ht="16.5" customHeight="1" x14ac:dyDescent="0.4">
      <c r="F7988" s="12"/>
    </row>
    <row r="7989" spans="6:6" ht="16.5" customHeight="1" x14ac:dyDescent="0.4">
      <c r="F7989" s="12"/>
    </row>
    <row r="7990" spans="6:6" ht="16.5" customHeight="1" x14ac:dyDescent="0.4">
      <c r="F7990" s="12"/>
    </row>
    <row r="7991" spans="6:6" ht="16.5" customHeight="1" x14ac:dyDescent="0.4">
      <c r="F7991" s="12"/>
    </row>
    <row r="7992" spans="6:6" ht="16.5" customHeight="1" x14ac:dyDescent="0.4">
      <c r="F7992" s="12"/>
    </row>
    <row r="7993" spans="6:6" ht="16.5" customHeight="1" x14ac:dyDescent="0.4">
      <c r="F7993" s="12"/>
    </row>
    <row r="7994" spans="6:6" ht="16.5" customHeight="1" x14ac:dyDescent="0.4">
      <c r="F7994" s="12"/>
    </row>
    <row r="7995" spans="6:6" ht="16.5" customHeight="1" x14ac:dyDescent="0.4">
      <c r="F7995" s="12"/>
    </row>
    <row r="7996" spans="6:6" ht="16.5" customHeight="1" x14ac:dyDescent="0.4">
      <c r="F7996" s="12"/>
    </row>
    <row r="7997" spans="6:6" ht="16.5" customHeight="1" x14ac:dyDescent="0.4">
      <c r="F7997" s="12"/>
    </row>
    <row r="7998" spans="6:6" ht="16.5" customHeight="1" x14ac:dyDescent="0.4">
      <c r="F7998" s="12"/>
    </row>
    <row r="7999" spans="6:6" ht="16.5" customHeight="1" x14ac:dyDescent="0.4">
      <c r="F7999" s="12"/>
    </row>
    <row r="8000" spans="6:6" ht="16.5" customHeight="1" x14ac:dyDescent="0.4">
      <c r="F8000" s="12"/>
    </row>
    <row r="8001" spans="6:6" ht="16.5" customHeight="1" x14ac:dyDescent="0.4">
      <c r="F8001" s="12"/>
    </row>
    <row r="8002" spans="6:6" ht="16.5" customHeight="1" x14ac:dyDescent="0.4">
      <c r="F8002" s="12"/>
    </row>
    <row r="8003" spans="6:6" ht="16.5" customHeight="1" x14ac:dyDescent="0.4">
      <c r="F8003" s="12"/>
    </row>
    <row r="8004" spans="6:6" ht="16.5" customHeight="1" x14ac:dyDescent="0.4">
      <c r="F8004" s="12"/>
    </row>
    <row r="8005" spans="6:6" ht="16.5" customHeight="1" x14ac:dyDescent="0.4">
      <c r="F8005" s="12"/>
    </row>
    <row r="8006" spans="6:6" ht="16.5" customHeight="1" x14ac:dyDescent="0.4">
      <c r="F8006" s="12"/>
    </row>
    <row r="8007" spans="6:6" ht="16.5" customHeight="1" x14ac:dyDescent="0.4">
      <c r="F8007" s="12"/>
    </row>
    <row r="8008" spans="6:6" ht="16.5" customHeight="1" x14ac:dyDescent="0.4">
      <c r="F8008" s="12"/>
    </row>
    <row r="8009" spans="6:6" ht="16.5" customHeight="1" x14ac:dyDescent="0.4">
      <c r="F8009" s="12"/>
    </row>
    <row r="8010" spans="6:6" ht="16.5" customHeight="1" x14ac:dyDescent="0.4">
      <c r="F8010" s="12"/>
    </row>
    <row r="8011" spans="6:6" ht="16.5" customHeight="1" x14ac:dyDescent="0.4">
      <c r="F8011" s="12"/>
    </row>
    <row r="8012" spans="6:6" ht="16.5" customHeight="1" x14ac:dyDescent="0.4">
      <c r="F8012" s="12"/>
    </row>
    <row r="8013" spans="6:6" ht="16.5" customHeight="1" x14ac:dyDescent="0.4">
      <c r="F8013" s="12"/>
    </row>
    <row r="8014" spans="6:6" ht="16.5" customHeight="1" x14ac:dyDescent="0.4">
      <c r="F8014" s="12"/>
    </row>
    <row r="8015" spans="6:6" ht="16.5" customHeight="1" x14ac:dyDescent="0.4">
      <c r="F8015" s="12"/>
    </row>
    <row r="8016" spans="6:6" ht="16.5" customHeight="1" x14ac:dyDescent="0.4">
      <c r="F8016" s="12"/>
    </row>
    <row r="8017" spans="6:6" ht="16.5" customHeight="1" x14ac:dyDescent="0.4">
      <c r="F8017" s="12"/>
    </row>
    <row r="8018" spans="6:6" ht="16.5" customHeight="1" x14ac:dyDescent="0.4">
      <c r="F8018" s="12"/>
    </row>
    <row r="8019" spans="6:6" ht="16.5" customHeight="1" x14ac:dyDescent="0.4">
      <c r="F8019" s="12"/>
    </row>
    <row r="8020" spans="6:6" ht="16.5" customHeight="1" x14ac:dyDescent="0.4">
      <c r="F8020" s="12"/>
    </row>
    <row r="8021" spans="6:6" ht="16.5" customHeight="1" x14ac:dyDescent="0.4">
      <c r="F8021" s="12"/>
    </row>
    <row r="8022" spans="6:6" ht="16.5" customHeight="1" x14ac:dyDescent="0.4">
      <c r="F8022" s="12"/>
    </row>
    <row r="8023" spans="6:6" ht="16.5" customHeight="1" x14ac:dyDescent="0.4">
      <c r="F8023" s="12"/>
    </row>
    <row r="8024" spans="6:6" ht="16.5" customHeight="1" x14ac:dyDescent="0.4">
      <c r="F8024" s="12"/>
    </row>
    <row r="8025" spans="6:6" ht="16.5" customHeight="1" x14ac:dyDescent="0.4">
      <c r="F8025" s="12"/>
    </row>
    <row r="8026" spans="6:6" ht="16.5" customHeight="1" x14ac:dyDescent="0.4">
      <c r="F8026" s="12"/>
    </row>
    <row r="8027" spans="6:6" ht="16.5" customHeight="1" x14ac:dyDescent="0.4">
      <c r="F8027" s="12"/>
    </row>
    <row r="8028" spans="6:6" ht="16.5" customHeight="1" x14ac:dyDescent="0.4">
      <c r="F8028" s="12"/>
    </row>
    <row r="8029" spans="6:6" ht="16.5" customHeight="1" x14ac:dyDescent="0.4">
      <c r="F8029" s="12"/>
    </row>
    <row r="8030" spans="6:6" ht="16.5" customHeight="1" x14ac:dyDescent="0.4">
      <c r="F8030" s="12"/>
    </row>
    <row r="8031" spans="6:6" ht="16.5" customHeight="1" x14ac:dyDescent="0.4">
      <c r="F8031" s="12"/>
    </row>
    <row r="8032" spans="6:6" ht="16.5" customHeight="1" x14ac:dyDescent="0.4">
      <c r="F8032" s="12"/>
    </row>
    <row r="8033" spans="6:6" ht="16.5" customHeight="1" x14ac:dyDescent="0.4">
      <c r="F8033" s="12"/>
    </row>
    <row r="8034" spans="6:6" ht="16.5" customHeight="1" x14ac:dyDescent="0.4">
      <c r="F8034" s="12"/>
    </row>
    <row r="8035" spans="6:6" ht="16.5" customHeight="1" x14ac:dyDescent="0.4">
      <c r="F8035" s="12"/>
    </row>
    <row r="8036" spans="6:6" ht="16.5" customHeight="1" x14ac:dyDescent="0.4">
      <c r="F8036" s="12"/>
    </row>
    <row r="8037" spans="6:6" ht="16.5" customHeight="1" x14ac:dyDescent="0.4">
      <c r="F8037" s="12"/>
    </row>
    <row r="8038" spans="6:6" ht="16.5" customHeight="1" x14ac:dyDescent="0.4">
      <c r="F8038" s="12"/>
    </row>
    <row r="8039" spans="6:6" ht="16.5" customHeight="1" x14ac:dyDescent="0.4">
      <c r="F8039" s="12"/>
    </row>
    <row r="8040" spans="6:6" ht="16.5" customHeight="1" x14ac:dyDescent="0.4">
      <c r="F8040" s="12"/>
    </row>
    <row r="8041" spans="6:6" ht="16.5" customHeight="1" x14ac:dyDescent="0.4">
      <c r="F8041" s="12"/>
    </row>
    <row r="8042" spans="6:6" ht="16.5" customHeight="1" x14ac:dyDescent="0.4">
      <c r="F8042" s="12"/>
    </row>
    <row r="8043" spans="6:6" ht="16.5" customHeight="1" x14ac:dyDescent="0.4">
      <c r="F8043" s="12"/>
    </row>
    <row r="8044" spans="6:6" ht="16.5" customHeight="1" x14ac:dyDescent="0.4">
      <c r="F8044" s="12"/>
    </row>
    <row r="8045" spans="6:6" ht="16.5" customHeight="1" x14ac:dyDescent="0.4">
      <c r="F8045" s="12"/>
    </row>
    <row r="8046" spans="6:6" ht="16.5" customHeight="1" x14ac:dyDescent="0.4">
      <c r="F8046" s="12"/>
    </row>
    <row r="8047" spans="6:6" ht="16.5" customHeight="1" x14ac:dyDescent="0.4">
      <c r="F8047" s="12"/>
    </row>
    <row r="8048" spans="6:6" ht="16.5" customHeight="1" x14ac:dyDescent="0.4">
      <c r="F8048" s="12"/>
    </row>
    <row r="8049" spans="6:6" ht="16.5" customHeight="1" x14ac:dyDescent="0.4">
      <c r="F8049" s="12"/>
    </row>
    <row r="8050" spans="6:6" ht="16.5" customHeight="1" x14ac:dyDescent="0.4">
      <c r="F8050" s="12"/>
    </row>
    <row r="8051" spans="6:6" ht="16.5" customHeight="1" x14ac:dyDescent="0.4">
      <c r="F8051" s="12"/>
    </row>
    <row r="8052" spans="6:6" ht="16.5" customHeight="1" x14ac:dyDescent="0.4">
      <c r="F8052" s="12"/>
    </row>
    <row r="8053" spans="6:6" ht="16.5" customHeight="1" x14ac:dyDescent="0.4">
      <c r="F8053" s="12"/>
    </row>
    <row r="8054" spans="6:6" ht="16.5" customHeight="1" x14ac:dyDescent="0.4">
      <c r="F8054" s="12"/>
    </row>
    <row r="8055" spans="6:6" ht="16.5" customHeight="1" x14ac:dyDescent="0.4">
      <c r="F8055" s="12"/>
    </row>
    <row r="8056" spans="6:6" ht="16.5" customHeight="1" x14ac:dyDescent="0.4">
      <c r="F8056" s="12"/>
    </row>
    <row r="8057" spans="6:6" ht="16.5" customHeight="1" x14ac:dyDescent="0.4">
      <c r="F8057" s="12"/>
    </row>
    <row r="8058" spans="6:6" ht="16.5" customHeight="1" x14ac:dyDescent="0.4">
      <c r="F8058" s="12"/>
    </row>
    <row r="8059" spans="6:6" ht="16.5" customHeight="1" x14ac:dyDescent="0.4">
      <c r="F8059" s="12"/>
    </row>
    <row r="8060" spans="6:6" ht="16.5" customHeight="1" x14ac:dyDescent="0.4">
      <c r="F8060" s="12"/>
    </row>
    <row r="8061" spans="6:6" ht="16.5" customHeight="1" x14ac:dyDescent="0.4">
      <c r="F8061" s="12"/>
    </row>
    <row r="8062" spans="6:6" ht="16.5" customHeight="1" x14ac:dyDescent="0.4">
      <c r="F8062" s="12"/>
    </row>
    <row r="8063" spans="6:6" ht="16.5" customHeight="1" x14ac:dyDescent="0.4">
      <c r="F8063" s="12"/>
    </row>
    <row r="8064" spans="6:6" ht="16.5" customHeight="1" x14ac:dyDescent="0.4">
      <c r="F8064" s="12"/>
    </row>
    <row r="8065" spans="6:6" ht="16.5" customHeight="1" x14ac:dyDescent="0.4">
      <c r="F8065" s="12"/>
    </row>
    <row r="8066" spans="6:6" ht="16.5" customHeight="1" x14ac:dyDescent="0.4">
      <c r="F8066" s="12"/>
    </row>
    <row r="8067" spans="6:6" ht="16.5" customHeight="1" x14ac:dyDescent="0.4">
      <c r="F8067" s="12"/>
    </row>
    <row r="8068" spans="6:6" ht="16.5" customHeight="1" x14ac:dyDescent="0.4">
      <c r="F8068" s="12"/>
    </row>
    <row r="8069" spans="6:6" ht="16.5" customHeight="1" x14ac:dyDescent="0.4">
      <c r="F8069" s="12"/>
    </row>
    <row r="8070" spans="6:6" ht="16.5" customHeight="1" x14ac:dyDescent="0.4">
      <c r="F8070" s="12"/>
    </row>
    <row r="8071" spans="6:6" ht="16.5" customHeight="1" x14ac:dyDescent="0.4">
      <c r="F8071" s="12"/>
    </row>
    <row r="8072" spans="6:6" ht="16.5" customHeight="1" x14ac:dyDescent="0.4">
      <c r="F8072" s="12"/>
    </row>
    <row r="8073" spans="6:6" ht="16.5" customHeight="1" x14ac:dyDescent="0.4">
      <c r="F8073" s="12"/>
    </row>
    <row r="8074" spans="6:6" ht="16.5" customHeight="1" x14ac:dyDescent="0.4">
      <c r="F8074" s="12"/>
    </row>
    <row r="8075" spans="6:6" ht="16.5" customHeight="1" x14ac:dyDescent="0.4">
      <c r="F8075" s="12"/>
    </row>
    <row r="8076" spans="6:6" ht="16.5" customHeight="1" x14ac:dyDescent="0.4">
      <c r="F8076" s="12"/>
    </row>
    <row r="8077" spans="6:6" ht="16.5" customHeight="1" x14ac:dyDescent="0.4">
      <c r="F8077" s="12"/>
    </row>
    <row r="8078" spans="6:6" ht="16.5" customHeight="1" x14ac:dyDescent="0.4">
      <c r="F8078" s="12"/>
    </row>
    <row r="8079" spans="6:6" ht="16.5" customHeight="1" x14ac:dyDescent="0.4">
      <c r="F8079" s="12"/>
    </row>
    <row r="8080" spans="6:6" ht="16.5" customHeight="1" x14ac:dyDescent="0.4">
      <c r="F8080" s="12"/>
    </row>
    <row r="8081" spans="6:6" ht="16.5" customHeight="1" x14ac:dyDescent="0.4">
      <c r="F8081" s="12"/>
    </row>
    <row r="8082" spans="6:6" ht="16.5" customHeight="1" x14ac:dyDescent="0.4">
      <c r="F8082" s="12"/>
    </row>
    <row r="8083" spans="6:6" ht="16.5" customHeight="1" x14ac:dyDescent="0.4">
      <c r="F8083" s="12"/>
    </row>
    <row r="8084" spans="6:6" ht="16.5" customHeight="1" x14ac:dyDescent="0.4">
      <c r="F8084" s="12"/>
    </row>
    <row r="8085" spans="6:6" ht="16.5" customHeight="1" x14ac:dyDescent="0.4">
      <c r="F8085" s="12"/>
    </row>
    <row r="8086" spans="6:6" ht="16.5" customHeight="1" x14ac:dyDescent="0.4">
      <c r="F8086" s="12"/>
    </row>
    <row r="8087" spans="6:6" ht="16.5" customHeight="1" x14ac:dyDescent="0.4">
      <c r="F8087" s="12"/>
    </row>
    <row r="8088" spans="6:6" ht="16.5" customHeight="1" x14ac:dyDescent="0.4">
      <c r="F8088" s="12"/>
    </row>
    <row r="8089" spans="6:6" ht="16.5" customHeight="1" x14ac:dyDescent="0.4">
      <c r="F8089" s="12"/>
    </row>
    <row r="8090" spans="6:6" ht="16.5" customHeight="1" x14ac:dyDescent="0.4">
      <c r="F8090" s="12"/>
    </row>
    <row r="8091" spans="6:6" ht="16.5" customHeight="1" x14ac:dyDescent="0.4">
      <c r="F8091" s="12"/>
    </row>
    <row r="8092" spans="6:6" ht="16.5" customHeight="1" x14ac:dyDescent="0.4">
      <c r="F8092" s="12"/>
    </row>
    <row r="8093" spans="6:6" ht="16.5" customHeight="1" x14ac:dyDescent="0.4">
      <c r="F8093" s="12"/>
    </row>
    <row r="8094" spans="6:6" ht="16.5" customHeight="1" x14ac:dyDescent="0.4">
      <c r="F8094" s="12"/>
    </row>
    <row r="8095" spans="6:6" ht="16.5" customHeight="1" x14ac:dyDescent="0.4">
      <c r="F8095" s="12"/>
    </row>
    <row r="8096" spans="6:6" ht="16.5" customHeight="1" x14ac:dyDescent="0.4">
      <c r="F8096" s="12"/>
    </row>
    <row r="8097" spans="6:6" ht="16.5" customHeight="1" x14ac:dyDescent="0.4">
      <c r="F8097" s="12"/>
    </row>
    <row r="8098" spans="6:6" ht="16.5" customHeight="1" x14ac:dyDescent="0.4">
      <c r="F8098" s="12"/>
    </row>
    <row r="8099" spans="6:6" ht="16.5" customHeight="1" x14ac:dyDescent="0.4">
      <c r="F8099" s="12"/>
    </row>
    <row r="8100" spans="6:6" ht="16.5" customHeight="1" x14ac:dyDescent="0.4">
      <c r="F8100" s="12"/>
    </row>
    <row r="8101" spans="6:6" ht="16.5" customHeight="1" x14ac:dyDescent="0.4">
      <c r="F8101" s="12"/>
    </row>
    <row r="8102" spans="6:6" ht="16.5" customHeight="1" x14ac:dyDescent="0.4">
      <c r="F8102" s="12"/>
    </row>
    <row r="8103" spans="6:6" ht="16.5" customHeight="1" x14ac:dyDescent="0.4">
      <c r="F8103" s="12"/>
    </row>
    <row r="8104" spans="6:6" ht="16.5" customHeight="1" x14ac:dyDescent="0.4">
      <c r="F8104" s="12"/>
    </row>
    <row r="8105" spans="6:6" ht="16.5" customHeight="1" x14ac:dyDescent="0.4">
      <c r="F8105" s="12"/>
    </row>
    <row r="8106" spans="6:6" ht="16.5" customHeight="1" x14ac:dyDescent="0.4">
      <c r="F8106" s="12"/>
    </row>
    <row r="8107" spans="6:6" ht="16.5" customHeight="1" x14ac:dyDescent="0.4">
      <c r="F8107" s="12"/>
    </row>
    <row r="8108" spans="6:6" ht="16.5" customHeight="1" x14ac:dyDescent="0.4">
      <c r="F8108" s="12"/>
    </row>
    <row r="8109" spans="6:6" ht="16.5" customHeight="1" x14ac:dyDescent="0.4">
      <c r="F8109" s="12"/>
    </row>
    <row r="8110" spans="6:6" ht="16.5" customHeight="1" x14ac:dyDescent="0.4">
      <c r="F8110" s="12"/>
    </row>
    <row r="8111" spans="6:6" ht="16.5" customHeight="1" x14ac:dyDescent="0.4">
      <c r="F8111" s="12"/>
    </row>
    <row r="8112" spans="6:6" ht="16.5" customHeight="1" x14ac:dyDescent="0.4">
      <c r="F8112" s="12"/>
    </row>
    <row r="8113" spans="6:6" ht="16.5" customHeight="1" x14ac:dyDescent="0.4">
      <c r="F8113" s="12"/>
    </row>
    <row r="8114" spans="6:6" ht="16.5" customHeight="1" x14ac:dyDescent="0.4">
      <c r="F8114" s="12"/>
    </row>
    <row r="8115" spans="6:6" ht="16.5" customHeight="1" x14ac:dyDescent="0.4">
      <c r="F8115" s="12"/>
    </row>
    <row r="8116" spans="6:6" ht="16.5" customHeight="1" x14ac:dyDescent="0.4">
      <c r="F8116" s="12"/>
    </row>
    <row r="8117" spans="6:6" ht="16.5" customHeight="1" x14ac:dyDescent="0.4">
      <c r="F8117" s="12"/>
    </row>
    <row r="8118" spans="6:6" ht="16.5" customHeight="1" x14ac:dyDescent="0.4">
      <c r="F8118" s="12"/>
    </row>
    <row r="8119" spans="6:6" ht="16.5" customHeight="1" x14ac:dyDescent="0.4">
      <c r="F8119" s="12"/>
    </row>
    <row r="8120" spans="6:6" ht="16.5" customHeight="1" x14ac:dyDescent="0.4">
      <c r="F8120" s="12"/>
    </row>
    <row r="8121" spans="6:6" ht="16.5" customHeight="1" x14ac:dyDescent="0.4">
      <c r="F8121" s="12"/>
    </row>
    <row r="8122" spans="6:6" ht="16.5" customHeight="1" x14ac:dyDescent="0.4">
      <c r="F8122" s="12"/>
    </row>
    <row r="8123" spans="6:6" ht="16.5" customHeight="1" x14ac:dyDescent="0.4">
      <c r="F8123" s="12"/>
    </row>
    <row r="8124" spans="6:6" ht="16.5" customHeight="1" x14ac:dyDescent="0.4">
      <c r="F8124" s="12"/>
    </row>
    <row r="8125" spans="6:6" ht="16.5" customHeight="1" x14ac:dyDescent="0.4">
      <c r="F8125" s="12"/>
    </row>
    <row r="8126" spans="6:6" ht="16.5" customHeight="1" x14ac:dyDescent="0.4">
      <c r="F8126" s="12"/>
    </row>
    <row r="8127" spans="6:6" ht="16.5" customHeight="1" x14ac:dyDescent="0.4">
      <c r="F8127" s="12"/>
    </row>
    <row r="8128" spans="6:6" ht="16.5" customHeight="1" x14ac:dyDescent="0.4">
      <c r="F8128" s="12"/>
    </row>
    <row r="8129" spans="6:6" ht="16.5" customHeight="1" x14ac:dyDescent="0.4">
      <c r="F8129" s="12"/>
    </row>
    <row r="8130" spans="6:6" ht="16.5" customHeight="1" x14ac:dyDescent="0.4">
      <c r="F8130" s="12"/>
    </row>
    <row r="8131" spans="6:6" ht="16.5" customHeight="1" x14ac:dyDescent="0.4">
      <c r="F8131" s="12"/>
    </row>
    <row r="8132" spans="6:6" ht="16.5" customHeight="1" x14ac:dyDescent="0.4">
      <c r="F8132" s="12"/>
    </row>
    <row r="8133" spans="6:6" ht="16.5" customHeight="1" x14ac:dyDescent="0.4">
      <c r="F8133" s="12"/>
    </row>
    <row r="8134" spans="6:6" ht="16.5" customHeight="1" x14ac:dyDescent="0.4">
      <c r="F8134" s="12"/>
    </row>
    <row r="8135" spans="6:6" ht="16.5" customHeight="1" x14ac:dyDescent="0.4">
      <c r="F8135" s="12"/>
    </row>
    <row r="8136" spans="6:6" ht="16.5" customHeight="1" x14ac:dyDescent="0.4">
      <c r="F8136" s="12"/>
    </row>
    <row r="8137" spans="6:6" ht="16.5" customHeight="1" x14ac:dyDescent="0.4">
      <c r="F8137" s="12"/>
    </row>
    <row r="8138" spans="6:6" ht="16.5" customHeight="1" x14ac:dyDescent="0.4">
      <c r="F8138" s="12"/>
    </row>
    <row r="8139" spans="6:6" ht="16.5" customHeight="1" x14ac:dyDescent="0.4">
      <c r="F8139" s="12"/>
    </row>
    <row r="8140" spans="6:6" ht="16.5" customHeight="1" x14ac:dyDescent="0.4">
      <c r="F8140" s="12"/>
    </row>
    <row r="8141" spans="6:6" ht="16.5" customHeight="1" x14ac:dyDescent="0.4">
      <c r="F8141" s="12"/>
    </row>
    <row r="8142" spans="6:6" ht="16.5" customHeight="1" x14ac:dyDescent="0.4">
      <c r="F8142" s="12"/>
    </row>
    <row r="8143" spans="6:6" ht="16.5" customHeight="1" x14ac:dyDescent="0.4">
      <c r="F8143" s="12"/>
    </row>
    <row r="8144" spans="6:6" ht="16.5" customHeight="1" x14ac:dyDescent="0.4">
      <c r="F8144" s="12"/>
    </row>
    <row r="8145" spans="6:6" ht="16.5" customHeight="1" x14ac:dyDescent="0.4">
      <c r="F8145" s="12"/>
    </row>
    <row r="8146" spans="6:6" ht="16.5" customHeight="1" x14ac:dyDescent="0.4">
      <c r="F8146" s="12"/>
    </row>
    <row r="8147" spans="6:6" ht="16.5" customHeight="1" x14ac:dyDescent="0.4">
      <c r="F8147" s="12"/>
    </row>
    <row r="8148" spans="6:6" ht="16.5" customHeight="1" x14ac:dyDescent="0.4">
      <c r="F8148" s="12"/>
    </row>
    <row r="8149" spans="6:6" ht="16.5" customHeight="1" x14ac:dyDescent="0.4">
      <c r="F8149" s="12"/>
    </row>
    <row r="8150" spans="6:6" ht="16.5" customHeight="1" x14ac:dyDescent="0.4">
      <c r="F8150" s="12"/>
    </row>
    <row r="8151" spans="6:6" ht="16.5" customHeight="1" x14ac:dyDescent="0.4">
      <c r="F8151" s="12"/>
    </row>
    <row r="8152" spans="6:6" ht="16.5" customHeight="1" x14ac:dyDescent="0.4">
      <c r="F8152" s="12"/>
    </row>
    <row r="8153" spans="6:6" ht="16.5" customHeight="1" x14ac:dyDescent="0.4">
      <c r="F8153" s="12"/>
    </row>
    <row r="8154" spans="6:6" ht="16.5" customHeight="1" x14ac:dyDescent="0.4">
      <c r="F8154" s="12"/>
    </row>
    <row r="8155" spans="6:6" ht="16.5" customHeight="1" x14ac:dyDescent="0.4">
      <c r="F8155" s="12"/>
    </row>
    <row r="8156" spans="6:6" ht="16.5" customHeight="1" x14ac:dyDescent="0.4">
      <c r="F8156" s="12"/>
    </row>
    <row r="8157" spans="6:6" ht="16.5" customHeight="1" x14ac:dyDescent="0.4">
      <c r="F8157" s="12"/>
    </row>
    <row r="8158" spans="6:6" ht="16.5" customHeight="1" x14ac:dyDescent="0.4">
      <c r="F8158" s="12"/>
    </row>
    <row r="8159" spans="6:6" ht="16.5" customHeight="1" x14ac:dyDescent="0.4">
      <c r="F8159" s="12"/>
    </row>
    <row r="8160" spans="6:6" ht="16.5" customHeight="1" x14ac:dyDescent="0.4">
      <c r="F8160" s="12"/>
    </row>
    <row r="8161" spans="6:6" ht="16.5" customHeight="1" x14ac:dyDescent="0.4">
      <c r="F8161" s="12"/>
    </row>
    <row r="8162" spans="6:6" ht="16.5" customHeight="1" x14ac:dyDescent="0.4">
      <c r="F8162" s="12"/>
    </row>
    <row r="8163" spans="6:6" ht="16.5" customHeight="1" x14ac:dyDescent="0.4">
      <c r="F8163" s="12"/>
    </row>
    <row r="8164" spans="6:6" ht="16.5" customHeight="1" x14ac:dyDescent="0.4">
      <c r="F8164" s="12"/>
    </row>
    <row r="8165" spans="6:6" ht="16.5" customHeight="1" x14ac:dyDescent="0.4">
      <c r="F8165" s="12"/>
    </row>
    <row r="8166" spans="6:6" ht="16.5" customHeight="1" x14ac:dyDescent="0.4">
      <c r="F8166" s="12"/>
    </row>
    <row r="8167" spans="6:6" ht="16.5" customHeight="1" x14ac:dyDescent="0.4">
      <c r="F8167" s="12"/>
    </row>
    <row r="8168" spans="6:6" ht="16.5" customHeight="1" x14ac:dyDescent="0.4">
      <c r="F8168" s="12"/>
    </row>
    <row r="8169" spans="6:6" ht="16.5" customHeight="1" x14ac:dyDescent="0.4">
      <c r="F8169" s="12"/>
    </row>
    <row r="8170" spans="6:6" ht="16.5" customHeight="1" x14ac:dyDescent="0.4">
      <c r="F8170" s="12"/>
    </row>
    <row r="8171" spans="6:6" ht="16.5" customHeight="1" x14ac:dyDescent="0.4">
      <c r="F8171" s="12"/>
    </row>
    <row r="8172" spans="6:6" ht="16.5" customHeight="1" x14ac:dyDescent="0.4">
      <c r="F8172" s="12"/>
    </row>
    <row r="8173" spans="6:6" ht="16.5" customHeight="1" x14ac:dyDescent="0.4">
      <c r="F8173" s="12"/>
    </row>
    <row r="8174" spans="6:6" ht="16.5" customHeight="1" x14ac:dyDescent="0.4">
      <c r="F8174" s="12"/>
    </row>
    <row r="8175" spans="6:6" ht="16.5" customHeight="1" x14ac:dyDescent="0.4">
      <c r="F8175" s="12"/>
    </row>
    <row r="8176" spans="6:6" ht="16.5" customHeight="1" x14ac:dyDescent="0.4">
      <c r="F8176" s="12"/>
    </row>
    <row r="8177" spans="6:6" ht="16.5" customHeight="1" x14ac:dyDescent="0.4">
      <c r="F8177" s="12"/>
    </row>
    <row r="8178" spans="6:6" ht="16.5" customHeight="1" x14ac:dyDescent="0.4">
      <c r="F8178" s="12"/>
    </row>
    <row r="8179" spans="6:6" ht="16.5" customHeight="1" x14ac:dyDescent="0.4">
      <c r="F8179" s="12"/>
    </row>
    <row r="8180" spans="6:6" ht="16.5" customHeight="1" x14ac:dyDescent="0.4">
      <c r="F8180" s="12"/>
    </row>
    <row r="8181" spans="6:6" ht="16.5" customHeight="1" x14ac:dyDescent="0.4">
      <c r="F8181" s="12"/>
    </row>
    <row r="8182" spans="6:6" ht="16.5" customHeight="1" x14ac:dyDescent="0.4">
      <c r="F8182" s="12"/>
    </row>
    <row r="8183" spans="6:6" ht="16.5" customHeight="1" x14ac:dyDescent="0.4">
      <c r="F8183" s="12"/>
    </row>
    <row r="8184" spans="6:6" ht="16.5" customHeight="1" x14ac:dyDescent="0.4">
      <c r="F8184" s="12"/>
    </row>
    <row r="8185" spans="6:6" ht="16.5" customHeight="1" x14ac:dyDescent="0.4">
      <c r="F8185" s="12"/>
    </row>
    <row r="8186" spans="6:6" ht="16.5" customHeight="1" x14ac:dyDescent="0.4">
      <c r="F8186" s="12"/>
    </row>
    <row r="8187" spans="6:6" ht="16.5" customHeight="1" x14ac:dyDescent="0.4">
      <c r="F8187" s="12"/>
    </row>
    <row r="8188" spans="6:6" ht="16.5" customHeight="1" x14ac:dyDescent="0.4">
      <c r="F8188" s="12"/>
    </row>
    <row r="8189" spans="6:6" ht="16.5" customHeight="1" x14ac:dyDescent="0.4">
      <c r="F8189" s="12"/>
    </row>
    <row r="8190" spans="6:6" ht="16.5" customHeight="1" x14ac:dyDescent="0.4">
      <c r="F8190" s="12"/>
    </row>
    <row r="8191" spans="6:6" ht="16.5" customHeight="1" x14ac:dyDescent="0.4">
      <c r="F8191" s="12"/>
    </row>
    <row r="8192" spans="6:6" ht="16.5" customHeight="1" x14ac:dyDescent="0.4">
      <c r="F8192" s="12"/>
    </row>
    <row r="8193" spans="6:6" ht="16.5" customHeight="1" x14ac:dyDescent="0.4">
      <c r="F8193" s="12"/>
    </row>
    <row r="8194" spans="6:6" ht="16.5" customHeight="1" x14ac:dyDescent="0.4">
      <c r="F8194" s="12"/>
    </row>
    <row r="8195" spans="6:6" ht="16.5" customHeight="1" x14ac:dyDescent="0.4">
      <c r="F8195" s="12"/>
    </row>
    <row r="8196" spans="6:6" ht="16.5" customHeight="1" x14ac:dyDescent="0.4">
      <c r="F8196" s="12"/>
    </row>
    <row r="8197" spans="6:6" ht="16.5" customHeight="1" x14ac:dyDescent="0.4">
      <c r="F8197" s="12"/>
    </row>
    <row r="8198" spans="6:6" ht="16.5" customHeight="1" x14ac:dyDescent="0.4">
      <c r="F8198" s="12"/>
    </row>
    <row r="8199" spans="6:6" ht="16.5" customHeight="1" x14ac:dyDescent="0.4">
      <c r="F8199" s="12"/>
    </row>
    <row r="8200" spans="6:6" ht="16.5" customHeight="1" x14ac:dyDescent="0.4">
      <c r="F8200" s="12"/>
    </row>
    <row r="8201" spans="6:6" ht="16.5" customHeight="1" x14ac:dyDescent="0.4">
      <c r="F8201" s="12"/>
    </row>
    <row r="8202" spans="6:6" ht="16.5" customHeight="1" x14ac:dyDescent="0.4">
      <c r="F8202" s="12"/>
    </row>
    <row r="8203" spans="6:6" ht="16.5" customHeight="1" x14ac:dyDescent="0.4">
      <c r="F8203" s="12"/>
    </row>
    <row r="8204" spans="6:6" ht="16.5" customHeight="1" x14ac:dyDescent="0.4">
      <c r="F8204" s="12"/>
    </row>
    <row r="8205" spans="6:6" ht="16.5" customHeight="1" x14ac:dyDescent="0.4">
      <c r="F8205" s="12"/>
    </row>
    <row r="8206" spans="6:6" ht="16.5" customHeight="1" x14ac:dyDescent="0.4">
      <c r="F8206" s="12"/>
    </row>
    <row r="8207" spans="6:6" ht="16.5" customHeight="1" x14ac:dyDescent="0.4">
      <c r="F8207" s="12"/>
    </row>
    <row r="8208" spans="6:6" ht="16.5" customHeight="1" x14ac:dyDescent="0.4">
      <c r="F8208" s="12"/>
    </row>
    <row r="8209" spans="6:6" ht="16.5" customHeight="1" x14ac:dyDescent="0.4">
      <c r="F8209" s="12"/>
    </row>
    <row r="8210" spans="6:6" ht="16.5" customHeight="1" x14ac:dyDescent="0.4">
      <c r="F8210" s="12"/>
    </row>
    <row r="8211" spans="6:6" ht="16.5" customHeight="1" x14ac:dyDescent="0.4">
      <c r="F8211" s="12"/>
    </row>
    <row r="8212" spans="6:6" ht="16.5" customHeight="1" x14ac:dyDescent="0.4">
      <c r="F8212" s="12"/>
    </row>
    <row r="8213" spans="6:6" ht="16.5" customHeight="1" x14ac:dyDescent="0.4">
      <c r="F8213" s="12"/>
    </row>
    <row r="8214" spans="6:6" ht="16.5" customHeight="1" x14ac:dyDescent="0.4">
      <c r="F8214" s="12"/>
    </row>
    <row r="8215" spans="6:6" ht="16.5" customHeight="1" x14ac:dyDescent="0.4">
      <c r="F8215" s="12"/>
    </row>
    <row r="8216" spans="6:6" ht="16.5" customHeight="1" x14ac:dyDescent="0.4">
      <c r="F8216" s="12"/>
    </row>
    <row r="8217" spans="6:6" ht="16.5" customHeight="1" x14ac:dyDescent="0.4">
      <c r="F8217" s="12"/>
    </row>
    <row r="8218" spans="6:6" ht="16.5" customHeight="1" x14ac:dyDescent="0.4">
      <c r="F8218" s="12"/>
    </row>
    <row r="8219" spans="6:6" ht="16.5" customHeight="1" x14ac:dyDescent="0.4">
      <c r="F8219" s="12"/>
    </row>
    <row r="8220" spans="6:6" ht="16.5" customHeight="1" x14ac:dyDescent="0.4">
      <c r="F8220" s="12"/>
    </row>
    <row r="8221" spans="6:6" ht="16.5" customHeight="1" x14ac:dyDescent="0.4">
      <c r="F8221" s="12"/>
    </row>
    <row r="8222" spans="6:6" ht="16.5" customHeight="1" x14ac:dyDescent="0.4">
      <c r="F8222" s="12"/>
    </row>
    <row r="8223" spans="6:6" ht="16.5" customHeight="1" x14ac:dyDescent="0.4">
      <c r="F8223" s="12"/>
    </row>
    <row r="8224" spans="6:6" ht="16.5" customHeight="1" x14ac:dyDescent="0.4">
      <c r="F8224" s="12"/>
    </row>
    <row r="8225" spans="6:6" ht="16.5" customHeight="1" x14ac:dyDescent="0.4">
      <c r="F8225" s="12"/>
    </row>
    <row r="8226" spans="6:6" ht="16.5" customHeight="1" x14ac:dyDescent="0.4">
      <c r="F8226" s="12"/>
    </row>
    <row r="8227" spans="6:6" ht="16.5" customHeight="1" x14ac:dyDescent="0.4">
      <c r="F8227" s="12"/>
    </row>
    <row r="8228" spans="6:6" ht="16.5" customHeight="1" x14ac:dyDescent="0.4">
      <c r="F8228" s="12"/>
    </row>
    <row r="8229" spans="6:6" ht="16.5" customHeight="1" x14ac:dyDescent="0.4">
      <c r="F8229" s="12"/>
    </row>
    <row r="8230" spans="6:6" ht="16.5" customHeight="1" x14ac:dyDescent="0.4">
      <c r="F8230" s="12"/>
    </row>
    <row r="8231" spans="6:6" ht="16.5" customHeight="1" x14ac:dyDescent="0.4">
      <c r="F8231" s="12"/>
    </row>
    <row r="8232" spans="6:6" ht="16.5" customHeight="1" x14ac:dyDescent="0.4">
      <c r="F8232" s="12"/>
    </row>
    <row r="8233" spans="6:6" ht="16.5" customHeight="1" x14ac:dyDescent="0.4">
      <c r="F8233" s="12"/>
    </row>
    <row r="8234" spans="6:6" ht="16.5" customHeight="1" x14ac:dyDescent="0.4">
      <c r="F8234" s="12"/>
    </row>
    <row r="8235" spans="6:6" ht="16.5" customHeight="1" x14ac:dyDescent="0.4">
      <c r="F8235" s="12"/>
    </row>
    <row r="8236" spans="6:6" ht="16.5" customHeight="1" x14ac:dyDescent="0.4">
      <c r="F8236" s="12"/>
    </row>
    <row r="8237" spans="6:6" ht="16.5" customHeight="1" x14ac:dyDescent="0.4">
      <c r="F8237" s="12"/>
    </row>
    <row r="8238" spans="6:6" ht="16.5" customHeight="1" x14ac:dyDescent="0.4">
      <c r="F8238" s="12"/>
    </row>
    <row r="8239" spans="6:6" ht="16.5" customHeight="1" x14ac:dyDescent="0.4">
      <c r="F8239" s="12"/>
    </row>
    <row r="8240" spans="6:6" ht="16.5" customHeight="1" x14ac:dyDescent="0.4">
      <c r="F8240" s="12"/>
    </row>
    <row r="8241" spans="6:6" ht="16.5" customHeight="1" x14ac:dyDescent="0.4">
      <c r="F8241" s="12"/>
    </row>
    <row r="8242" spans="6:6" ht="16.5" customHeight="1" x14ac:dyDescent="0.4">
      <c r="F8242" s="12"/>
    </row>
    <row r="8243" spans="6:6" ht="16.5" customHeight="1" x14ac:dyDescent="0.4">
      <c r="F8243" s="12"/>
    </row>
    <row r="8244" spans="6:6" ht="16.5" customHeight="1" x14ac:dyDescent="0.4">
      <c r="F8244" s="12"/>
    </row>
    <row r="8245" spans="6:6" ht="16.5" customHeight="1" x14ac:dyDescent="0.4">
      <c r="F8245" s="12"/>
    </row>
    <row r="8246" spans="6:6" ht="16.5" customHeight="1" x14ac:dyDescent="0.4">
      <c r="F8246" s="12"/>
    </row>
    <row r="8247" spans="6:6" ht="16.5" customHeight="1" x14ac:dyDescent="0.4">
      <c r="F8247" s="12"/>
    </row>
    <row r="8248" spans="6:6" ht="16.5" customHeight="1" x14ac:dyDescent="0.4">
      <c r="F8248" s="12"/>
    </row>
    <row r="8249" spans="6:6" ht="16.5" customHeight="1" x14ac:dyDescent="0.4">
      <c r="F8249" s="12"/>
    </row>
    <row r="8250" spans="6:6" ht="16.5" customHeight="1" x14ac:dyDescent="0.4">
      <c r="F8250" s="12"/>
    </row>
    <row r="8251" spans="6:6" ht="16.5" customHeight="1" x14ac:dyDescent="0.4">
      <c r="F8251" s="12"/>
    </row>
    <row r="8252" spans="6:6" ht="16.5" customHeight="1" x14ac:dyDescent="0.4">
      <c r="F8252" s="12"/>
    </row>
    <row r="8253" spans="6:6" ht="16.5" customHeight="1" x14ac:dyDescent="0.4">
      <c r="F8253" s="12"/>
    </row>
    <row r="8254" spans="6:6" ht="16.5" customHeight="1" x14ac:dyDescent="0.4">
      <c r="F8254" s="12"/>
    </row>
    <row r="8255" spans="6:6" ht="16.5" customHeight="1" x14ac:dyDescent="0.4">
      <c r="F8255" s="12"/>
    </row>
    <row r="8256" spans="6:6" ht="16.5" customHeight="1" x14ac:dyDescent="0.4">
      <c r="F8256" s="12"/>
    </row>
    <row r="8257" spans="6:6" ht="16.5" customHeight="1" x14ac:dyDescent="0.4">
      <c r="F8257" s="12"/>
    </row>
    <row r="8258" spans="6:6" ht="16.5" customHeight="1" x14ac:dyDescent="0.4">
      <c r="F8258" s="12"/>
    </row>
    <row r="8259" spans="6:6" ht="16.5" customHeight="1" x14ac:dyDescent="0.4">
      <c r="F8259" s="12"/>
    </row>
    <row r="8260" spans="6:6" ht="16.5" customHeight="1" x14ac:dyDescent="0.4">
      <c r="F8260" s="12"/>
    </row>
    <row r="8261" spans="6:6" ht="16.5" customHeight="1" x14ac:dyDescent="0.4">
      <c r="F8261" s="12"/>
    </row>
    <row r="8262" spans="6:6" ht="16.5" customHeight="1" x14ac:dyDescent="0.4">
      <c r="F8262" s="12"/>
    </row>
    <row r="8263" spans="6:6" ht="16.5" customHeight="1" x14ac:dyDescent="0.4">
      <c r="F8263" s="12"/>
    </row>
    <row r="8264" spans="6:6" ht="16.5" customHeight="1" x14ac:dyDescent="0.4">
      <c r="F8264" s="12"/>
    </row>
    <row r="8265" spans="6:6" ht="16.5" customHeight="1" x14ac:dyDescent="0.4">
      <c r="F8265" s="12"/>
    </row>
    <row r="8266" spans="6:6" ht="16.5" customHeight="1" x14ac:dyDescent="0.4">
      <c r="F8266" s="12"/>
    </row>
    <row r="8267" spans="6:6" ht="16.5" customHeight="1" x14ac:dyDescent="0.4">
      <c r="F8267" s="12"/>
    </row>
    <row r="8268" spans="6:6" ht="16.5" customHeight="1" x14ac:dyDescent="0.4">
      <c r="F8268" s="12"/>
    </row>
    <row r="8269" spans="6:6" ht="16.5" customHeight="1" x14ac:dyDescent="0.4">
      <c r="F8269" s="12"/>
    </row>
    <row r="8270" spans="6:6" ht="16.5" customHeight="1" x14ac:dyDescent="0.4">
      <c r="F8270" s="12"/>
    </row>
    <row r="8271" spans="6:6" ht="16.5" customHeight="1" x14ac:dyDescent="0.4">
      <c r="F8271" s="12"/>
    </row>
    <row r="8272" spans="6:6" ht="16.5" customHeight="1" x14ac:dyDescent="0.4">
      <c r="F8272" s="12"/>
    </row>
    <row r="8273" spans="6:6" ht="16.5" customHeight="1" x14ac:dyDescent="0.4">
      <c r="F8273" s="12"/>
    </row>
    <row r="8274" spans="6:6" ht="16.5" customHeight="1" x14ac:dyDescent="0.4">
      <c r="F8274" s="12"/>
    </row>
    <row r="8275" spans="6:6" ht="16.5" customHeight="1" x14ac:dyDescent="0.4">
      <c r="F8275" s="12"/>
    </row>
    <row r="8276" spans="6:6" ht="16.5" customHeight="1" x14ac:dyDescent="0.4">
      <c r="F8276" s="12"/>
    </row>
    <row r="8277" spans="6:6" ht="16.5" customHeight="1" x14ac:dyDescent="0.4">
      <c r="F8277" s="12"/>
    </row>
    <row r="8278" spans="6:6" ht="16.5" customHeight="1" x14ac:dyDescent="0.4">
      <c r="F8278" s="12"/>
    </row>
    <row r="8279" spans="6:6" ht="16.5" customHeight="1" x14ac:dyDescent="0.4">
      <c r="F8279" s="12"/>
    </row>
    <row r="8280" spans="6:6" ht="16.5" customHeight="1" x14ac:dyDescent="0.4">
      <c r="F8280" s="12"/>
    </row>
    <row r="8281" spans="6:6" ht="16.5" customHeight="1" x14ac:dyDescent="0.4">
      <c r="F8281" s="12"/>
    </row>
    <row r="8282" spans="6:6" ht="16.5" customHeight="1" x14ac:dyDescent="0.4">
      <c r="F8282" s="12"/>
    </row>
    <row r="8283" spans="6:6" ht="16.5" customHeight="1" x14ac:dyDescent="0.4">
      <c r="F8283" s="12"/>
    </row>
    <row r="8284" spans="6:6" ht="16.5" customHeight="1" x14ac:dyDescent="0.4">
      <c r="F8284" s="12"/>
    </row>
    <row r="8285" spans="6:6" ht="16.5" customHeight="1" x14ac:dyDescent="0.4">
      <c r="F8285" s="12"/>
    </row>
    <row r="8286" spans="6:6" ht="16.5" customHeight="1" x14ac:dyDescent="0.4">
      <c r="F8286" s="12"/>
    </row>
    <row r="8287" spans="6:6" ht="16.5" customHeight="1" x14ac:dyDescent="0.4">
      <c r="F8287" s="12"/>
    </row>
    <row r="8288" spans="6:6" ht="16.5" customHeight="1" x14ac:dyDescent="0.4">
      <c r="F8288" s="12"/>
    </row>
    <row r="8289" spans="6:6" ht="16.5" customHeight="1" x14ac:dyDescent="0.4">
      <c r="F8289" s="12"/>
    </row>
    <row r="8290" spans="6:6" ht="16.5" customHeight="1" x14ac:dyDescent="0.4">
      <c r="F8290" s="12"/>
    </row>
    <row r="8291" spans="6:6" ht="16.5" customHeight="1" x14ac:dyDescent="0.4">
      <c r="F8291" s="12"/>
    </row>
    <row r="8292" spans="6:6" ht="16.5" customHeight="1" x14ac:dyDescent="0.4">
      <c r="F8292" s="12"/>
    </row>
    <row r="8293" spans="6:6" ht="16.5" customHeight="1" x14ac:dyDescent="0.4">
      <c r="F8293" s="12"/>
    </row>
    <row r="8294" spans="6:6" ht="16.5" customHeight="1" x14ac:dyDescent="0.4">
      <c r="F8294" s="12"/>
    </row>
    <row r="8295" spans="6:6" ht="16.5" customHeight="1" x14ac:dyDescent="0.4">
      <c r="F8295" s="12"/>
    </row>
    <row r="8296" spans="6:6" ht="16.5" customHeight="1" x14ac:dyDescent="0.4">
      <c r="F8296" s="12"/>
    </row>
    <row r="8297" spans="6:6" ht="16.5" customHeight="1" x14ac:dyDescent="0.4">
      <c r="F8297" s="12"/>
    </row>
    <row r="8298" spans="6:6" ht="16.5" customHeight="1" x14ac:dyDescent="0.4">
      <c r="F8298" s="12"/>
    </row>
    <row r="8299" spans="6:6" ht="16.5" customHeight="1" x14ac:dyDescent="0.4">
      <c r="F8299" s="12"/>
    </row>
    <row r="8300" spans="6:6" ht="16.5" customHeight="1" x14ac:dyDescent="0.4">
      <c r="F8300" s="12"/>
    </row>
    <row r="8301" spans="6:6" ht="16.5" customHeight="1" x14ac:dyDescent="0.4">
      <c r="F8301" s="12"/>
    </row>
    <row r="8302" spans="6:6" ht="16.5" customHeight="1" x14ac:dyDescent="0.4">
      <c r="F8302" s="12"/>
    </row>
    <row r="8303" spans="6:6" ht="16.5" customHeight="1" x14ac:dyDescent="0.4">
      <c r="F8303" s="12"/>
    </row>
    <row r="8304" spans="6:6" ht="16.5" customHeight="1" x14ac:dyDescent="0.4">
      <c r="F8304" s="12"/>
    </row>
    <row r="8305" spans="6:6" ht="16.5" customHeight="1" x14ac:dyDescent="0.4">
      <c r="F8305" s="12"/>
    </row>
    <row r="8306" spans="6:6" ht="16.5" customHeight="1" x14ac:dyDescent="0.4">
      <c r="F8306" s="12"/>
    </row>
    <row r="8307" spans="6:6" ht="16.5" customHeight="1" x14ac:dyDescent="0.4">
      <c r="F8307" s="12"/>
    </row>
    <row r="8308" spans="6:6" ht="16.5" customHeight="1" x14ac:dyDescent="0.4">
      <c r="F8308" s="12"/>
    </row>
    <row r="8309" spans="6:6" ht="16.5" customHeight="1" x14ac:dyDescent="0.4">
      <c r="F8309" s="12"/>
    </row>
    <row r="8310" spans="6:6" ht="16.5" customHeight="1" x14ac:dyDescent="0.4">
      <c r="F8310" s="12"/>
    </row>
    <row r="8311" spans="6:6" ht="16.5" customHeight="1" x14ac:dyDescent="0.4">
      <c r="F8311" s="12"/>
    </row>
    <row r="8312" spans="6:6" ht="16.5" customHeight="1" x14ac:dyDescent="0.4">
      <c r="F8312" s="12"/>
    </row>
    <row r="8313" spans="6:6" ht="16.5" customHeight="1" x14ac:dyDescent="0.4">
      <c r="F8313" s="12"/>
    </row>
    <row r="8314" spans="6:6" ht="16.5" customHeight="1" x14ac:dyDescent="0.4">
      <c r="F8314" s="12"/>
    </row>
    <row r="8315" spans="6:6" ht="16.5" customHeight="1" x14ac:dyDescent="0.4">
      <c r="F8315" s="12"/>
    </row>
    <row r="8316" spans="6:6" ht="16.5" customHeight="1" x14ac:dyDescent="0.4">
      <c r="F8316" s="12"/>
    </row>
    <row r="8317" spans="6:6" ht="16.5" customHeight="1" x14ac:dyDescent="0.4">
      <c r="F8317" s="12"/>
    </row>
    <row r="8318" spans="6:6" ht="16.5" customHeight="1" x14ac:dyDescent="0.4">
      <c r="F8318" s="12"/>
    </row>
    <row r="8319" spans="6:6" ht="16.5" customHeight="1" x14ac:dyDescent="0.4">
      <c r="F8319" s="12"/>
    </row>
    <row r="8320" spans="6:6" ht="16.5" customHeight="1" x14ac:dyDescent="0.4">
      <c r="F8320" s="12"/>
    </row>
    <row r="8321" spans="6:6" ht="16.5" customHeight="1" x14ac:dyDescent="0.4">
      <c r="F8321" s="12"/>
    </row>
    <row r="8322" spans="6:6" ht="16.5" customHeight="1" x14ac:dyDescent="0.4">
      <c r="F8322" s="12"/>
    </row>
    <row r="8323" spans="6:6" ht="16.5" customHeight="1" x14ac:dyDescent="0.4">
      <c r="F8323" s="12"/>
    </row>
    <row r="8324" spans="6:6" ht="16.5" customHeight="1" x14ac:dyDescent="0.4">
      <c r="F8324" s="12"/>
    </row>
    <row r="8325" spans="6:6" ht="16.5" customHeight="1" x14ac:dyDescent="0.4">
      <c r="F8325" s="12"/>
    </row>
    <row r="8326" spans="6:6" ht="16.5" customHeight="1" x14ac:dyDescent="0.4">
      <c r="F8326" s="12"/>
    </row>
    <row r="8327" spans="6:6" ht="16.5" customHeight="1" x14ac:dyDescent="0.4">
      <c r="F8327" s="12"/>
    </row>
    <row r="8328" spans="6:6" ht="16.5" customHeight="1" x14ac:dyDescent="0.4">
      <c r="F8328" s="12"/>
    </row>
    <row r="8329" spans="6:6" ht="16.5" customHeight="1" x14ac:dyDescent="0.4">
      <c r="F8329" s="12"/>
    </row>
    <row r="8330" spans="6:6" ht="16.5" customHeight="1" x14ac:dyDescent="0.4">
      <c r="F8330" s="12"/>
    </row>
    <row r="8331" spans="6:6" ht="16.5" customHeight="1" x14ac:dyDescent="0.4">
      <c r="F8331" s="12"/>
    </row>
    <row r="8332" spans="6:6" ht="16.5" customHeight="1" x14ac:dyDescent="0.4">
      <c r="F8332" s="12"/>
    </row>
    <row r="8333" spans="6:6" ht="16.5" customHeight="1" x14ac:dyDescent="0.4">
      <c r="F8333" s="12"/>
    </row>
    <row r="8334" spans="6:6" ht="16.5" customHeight="1" x14ac:dyDescent="0.4">
      <c r="F8334" s="12"/>
    </row>
    <row r="8335" spans="6:6" ht="16.5" customHeight="1" x14ac:dyDescent="0.4">
      <c r="F8335" s="12"/>
    </row>
    <row r="8336" spans="6:6" ht="16.5" customHeight="1" x14ac:dyDescent="0.4">
      <c r="F8336" s="12"/>
    </row>
    <row r="8337" spans="6:6" ht="16.5" customHeight="1" x14ac:dyDescent="0.4">
      <c r="F8337" s="12"/>
    </row>
    <row r="8338" spans="6:6" ht="16.5" customHeight="1" x14ac:dyDescent="0.4">
      <c r="F8338" s="12"/>
    </row>
    <row r="8339" spans="6:6" ht="16.5" customHeight="1" x14ac:dyDescent="0.4">
      <c r="F8339" s="12"/>
    </row>
    <row r="8340" spans="6:6" ht="16.5" customHeight="1" x14ac:dyDescent="0.4">
      <c r="F8340" s="12"/>
    </row>
    <row r="8341" spans="6:6" ht="16.5" customHeight="1" x14ac:dyDescent="0.4">
      <c r="F8341" s="12"/>
    </row>
    <row r="8342" spans="6:6" ht="16.5" customHeight="1" x14ac:dyDescent="0.4">
      <c r="F8342" s="12"/>
    </row>
    <row r="8343" spans="6:6" ht="16.5" customHeight="1" x14ac:dyDescent="0.4">
      <c r="F8343" s="12"/>
    </row>
    <row r="8344" spans="6:6" ht="16.5" customHeight="1" x14ac:dyDescent="0.4">
      <c r="F8344" s="12"/>
    </row>
    <row r="8345" spans="6:6" ht="16.5" customHeight="1" x14ac:dyDescent="0.4">
      <c r="F8345" s="12"/>
    </row>
    <row r="8346" spans="6:6" ht="16.5" customHeight="1" x14ac:dyDescent="0.4">
      <c r="F8346" s="12"/>
    </row>
    <row r="8347" spans="6:6" ht="16.5" customHeight="1" x14ac:dyDescent="0.4">
      <c r="F8347" s="12"/>
    </row>
    <row r="8348" spans="6:6" ht="16.5" customHeight="1" x14ac:dyDescent="0.4">
      <c r="F8348" s="12"/>
    </row>
    <row r="8349" spans="6:6" ht="16.5" customHeight="1" x14ac:dyDescent="0.4">
      <c r="F8349" s="12"/>
    </row>
    <row r="8350" spans="6:6" ht="16.5" customHeight="1" x14ac:dyDescent="0.4">
      <c r="F8350" s="12"/>
    </row>
    <row r="8351" spans="6:6" ht="16.5" customHeight="1" x14ac:dyDescent="0.4">
      <c r="F8351" s="12"/>
    </row>
    <row r="8352" spans="6:6" ht="16.5" customHeight="1" x14ac:dyDescent="0.4">
      <c r="F8352" s="12"/>
    </row>
    <row r="8353" spans="6:6" ht="16.5" customHeight="1" x14ac:dyDescent="0.4">
      <c r="F8353" s="12"/>
    </row>
    <row r="8354" spans="6:6" ht="16.5" customHeight="1" x14ac:dyDescent="0.4">
      <c r="F8354" s="12"/>
    </row>
    <row r="8355" spans="6:6" ht="16.5" customHeight="1" x14ac:dyDescent="0.4">
      <c r="F8355" s="12"/>
    </row>
    <row r="8356" spans="6:6" ht="16.5" customHeight="1" x14ac:dyDescent="0.4">
      <c r="F8356" s="12"/>
    </row>
    <row r="8357" spans="6:6" ht="16.5" customHeight="1" x14ac:dyDescent="0.4">
      <c r="F8357" s="12"/>
    </row>
    <row r="8358" spans="6:6" ht="16.5" customHeight="1" x14ac:dyDescent="0.4">
      <c r="F8358" s="12"/>
    </row>
    <row r="8359" spans="6:6" ht="16.5" customHeight="1" x14ac:dyDescent="0.4">
      <c r="F8359" s="12"/>
    </row>
    <row r="8360" spans="6:6" ht="16.5" customHeight="1" x14ac:dyDescent="0.4">
      <c r="F8360" s="12"/>
    </row>
    <row r="8361" spans="6:6" ht="16.5" customHeight="1" x14ac:dyDescent="0.4">
      <c r="F8361" s="12"/>
    </row>
    <row r="8362" spans="6:6" ht="16.5" customHeight="1" x14ac:dyDescent="0.4">
      <c r="F8362" s="12"/>
    </row>
    <row r="8363" spans="6:6" ht="16.5" customHeight="1" x14ac:dyDescent="0.4">
      <c r="F8363" s="12"/>
    </row>
    <row r="8364" spans="6:6" ht="16.5" customHeight="1" x14ac:dyDescent="0.4">
      <c r="F8364" s="12"/>
    </row>
    <row r="8365" spans="6:6" ht="16.5" customHeight="1" x14ac:dyDescent="0.4">
      <c r="F8365" s="12"/>
    </row>
    <row r="8366" spans="6:6" ht="16.5" customHeight="1" x14ac:dyDescent="0.4">
      <c r="F8366" s="12"/>
    </row>
    <row r="8367" spans="6:6" ht="16.5" customHeight="1" x14ac:dyDescent="0.4">
      <c r="F8367" s="12"/>
    </row>
    <row r="8368" spans="6:6" ht="16.5" customHeight="1" x14ac:dyDescent="0.4">
      <c r="F8368" s="12"/>
    </row>
    <row r="8369" spans="6:6" ht="16.5" customHeight="1" x14ac:dyDescent="0.4">
      <c r="F8369" s="12"/>
    </row>
    <row r="8370" spans="6:6" ht="16.5" customHeight="1" x14ac:dyDescent="0.4">
      <c r="F8370" s="12"/>
    </row>
    <row r="8371" spans="6:6" ht="16.5" customHeight="1" x14ac:dyDescent="0.4">
      <c r="F8371" s="12"/>
    </row>
    <row r="8372" spans="6:6" ht="16.5" customHeight="1" x14ac:dyDescent="0.4">
      <c r="F8372" s="12"/>
    </row>
    <row r="8373" spans="6:6" ht="16.5" customHeight="1" x14ac:dyDescent="0.4">
      <c r="F8373" s="12"/>
    </row>
    <row r="8374" spans="6:6" ht="16.5" customHeight="1" x14ac:dyDescent="0.4">
      <c r="F8374" s="12"/>
    </row>
    <row r="8375" spans="6:6" ht="16.5" customHeight="1" x14ac:dyDescent="0.4">
      <c r="F8375" s="12"/>
    </row>
    <row r="8376" spans="6:6" ht="16.5" customHeight="1" x14ac:dyDescent="0.4">
      <c r="F8376" s="12"/>
    </row>
    <row r="8377" spans="6:6" ht="16.5" customHeight="1" x14ac:dyDescent="0.4">
      <c r="F8377" s="12"/>
    </row>
    <row r="8378" spans="6:6" ht="16.5" customHeight="1" x14ac:dyDescent="0.4">
      <c r="F8378" s="12"/>
    </row>
    <row r="8379" spans="6:6" ht="16.5" customHeight="1" x14ac:dyDescent="0.4">
      <c r="F8379" s="12"/>
    </row>
    <row r="8380" spans="6:6" ht="16.5" customHeight="1" x14ac:dyDescent="0.4">
      <c r="F8380" s="12"/>
    </row>
    <row r="8381" spans="6:6" ht="16.5" customHeight="1" x14ac:dyDescent="0.4">
      <c r="F8381" s="12"/>
    </row>
    <row r="8382" spans="6:6" ht="16.5" customHeight="1" x14ac:dyDescent="0.4">
      <c r="F8382" s="12"/>
    </row>
    <row r="8383" spans="6:6" ht="16.5" customHeight="1" x14ac:dyDescent="0.4">
      <c r="F8383" s="12"/>
    </row>
    <row r="8384" spans="6:6" ht="16.5" customHeight="1" x14ac:dyDescent="0.4">
      <c r="F8384" s="12"/>
    </row>
    <row r="8385" spans="6:6" ht="16.5" customHeight="1" x14ac:dyDescent="0.4">
      <c r="F8385" s="12"/>
    </row>
    <row r="8386" spans="6:6" ht="16.5" customHeight="1" x14ac:dyDescent="0.4">
      <c r="F8386" s="12"/>
    </row>
    <row r="8387" spans="6:6" ht="16.5" customHeight="1" x14ac:dyDescent="0.4">
      <c r="F8387" s="12"/>
    </row>
    <row r="8388" spans="6:6" ht="16.5" customHeight="1" x14ac:dyDescent="0.4">
      <c r="F8388" s="12"/>
    </row>
    <row r="8389" spans="6:6" ht="16.5" customHeight="1" x14ac:dyDescent="0.4">
      <c r="F8389" s="12"/>
    </row>
    <row r="8390" spans="6:6" ht="16.5" customHeight="1" x14ac:dyDescent="0.4">
      <c r="F8390" s="12"/>
    </row>
    <row r="8391" spans="6:6" ht="16.5" customHeight="1" x14ac:dyDescent="0.4">
      <c r="F8391" s="12"/>
    </row>
    <row r="8392" spans="6:6" ht="16.5" customHeight="1" x14ac:dyDescent="0.4">
      <c r="F8392" s="12"/>
    </row>
    <row r="8393" spans="6:6" ht="16.5" customHeight="1" x14ac:dyDescent="0.4">
      <c r="F8393" s="12"/>
    </row>
    <row r="8394" spans="6:6" ht="16.5" customHeight="1" x14ac:dyDescent="0.4">
      <c r="F8394" s="12"/>
    </row>
    <row r="8395" spans="6:6" ht="16.5" customHeight="1" x14ac:dyDescent="0.4">
      <c r="F8395" s="12"/>
    </row>
    <row r="8396" spans="6:6" ht="16.5" customHeight="1" x14ac:dyDescent="0.4">
      <c r="F8396" s="12"/>
    </row>
    <row r="8397" spans="6:6" ht="16.5" customHeight="1" x14ac:dyDescent="0.4">
      <c r="F8397" s="12"/>
    </row>
    <row r="8398" spans="6:6" ht="16.5" customHeight="1" x14ac:dyDescent="0.4">
      <c r="F8398" s="12"/>
    </row>
    <row r="8399" spans="6:6" ht="16.5" customHeight="1" x14ac:dyDescent="0.4">
      <c r="F8399" s="12"/>
    </row>
    <row r="8400" spans="6:6" ht="16.5" customHeight="1" x14ac:dyDescent="0.4">
      <c r="F8400" s="12"/>
    </row>
    <row r="8401" spans="6:6" ht="16.5" customHeight="1" x14ac:dyDescent="0.4">
      <c r="F8401" s="12"/>
    </row>
    <row r="8402" spans="6:6" ht="16.5" customHeight="1" x14ac:dyDescent="0.4">
      <c r="F8402" s="12"/>
    </row>
    <row r="8403" spans="6:6" ht="16.5" customHeight="1" x14ac:dyDescent="0.4">
      <c r="F8403" s="12"/>
    </row>
    <row r="8404" spans="6:6" ht="16.5" customHeight="1" x14ac:dyDescent="0.4">
      <c r="F8404" s="12"/>
    </row>
    <row r="8405" spans="6:6" ht="16.5" customHeight="1" x14ac:dyDescent="0.4">
      <c r="F8405" s="12"/>
    </row>
    <row r="8406" spans="6:6" ht="16.5" customHeight="1" x14ac:dyDescent="0.4">
      <c r="F8406" s="12"/>
    </row>
    <row r="8407" spans="6:6" ht="16.5" customHeight="1" x14ac:dyDescent="0.4">
      <c r="F8407" s="12"/>
    </row>
    <row r="8408" spans="6:6" ht="16.5" customHeight="1" x14ac:dyDescent="0.4">
      <c r="F8408" s="12"/>
    </row>
    <row r="8409" spans="6:6" ht="16.5" customHeight="1" x14ac:dyDescent="0.4">
      <c r="F8409" s="12"/>
    </row>
    <row r="8410" spans="6:6" ht="16.5" customHeight="1" x14ac:dyDescent="0.4">
      <c r="F8410" s="12"/>
    </row>
    <row r="8411" spans="6:6" ht="16.5" customHeight="1" x14ac:dyDescent="0.4">
      <c r="F8411" s="12"/>
    </row>
    <row r="8412" spans="6:6" ht="16.5" customHeight="1" x14ac:dyDescent="0.4">
      <c r="F8412" s="12"/>
    </row>
    <row r="8413" spans="6:6" ht="16.5" customHeight="1" x14ac:dyDescent="0.4">
      <c r="F8413" s="12"/>
    </row>
    <row r="8414" spans="6:6" ht="16.5" customHeight="1" x14ac:dyDescent="0.4">
      <c r="F8414" s="12"/>
    </row>
    <row r="8415" spans="6:6" ht="16.5" customHeight="1" x14ac:dyDescent="0.4">
      <c r="F8415" s="12"/>
    </row>
    <row r="8416" spans="6:6" ht="16.5" customHeight="1" x14ac:dyDescent="0.4">
      <c r="F8416" s="12"/>
    </row>
    <row r="8417" spans="6:6" ht="16.5" customHeight="1" x14ac:dyDescent="0.4">
      <c r="F8417" s="12"/>
    </row>
    <row r="8418" spans="6:6" ht="16.5" customHeight="1" x14ac:dyDescent="0.4">
      <c r="F8418" s="12"/>
    </row>
    <row r="8419" spans="6:6" ht="16.5" customHeight="1" x14ac:dyDescent="0.4">
      <c r="F8419" s="12"/>
    </row>
    <row r="8420" spans="6:6" ht="16.5" customHeight="1" x14ac:dyDescent="0.4">
      <c r="F8420" s="12"/>
    </row>
    <row r="8421" spans="6:6" ht="16.5" customHeight="1" x14ac:dyDescent="0.4">
      <c r="F8421" s="12"/>
    </row>
    <row r="8422" spans="6:6" ht="16.5" customHeight="1" x14ac:dyDescent="0.4">
      <c r="F8422" s="12"/>
    </row>
    <row r="8423" spans="6:6" ht="16.5" customHeight="1" x14ac:dyDescent="0.4">
      <c r="F8423" s="12"/>
    </row>
    <row r="8424" spans="6:6" ht="16.5" customHeight="1" x14ac:dyDescent="0.4">
      <c r="F8424" s="12"/>
    </row>
    <row r="8425" spans="6:6" ht="16.5" customHeight="1" x14ac:dyDescent="0.4">
      <c r="F8425" s="12"/>
    </row>
    <row r="8426" spans="6:6" ht="16.5" customHeight="1" x14ac:dyDescent="0.4">
      <c r="F8426" s="12"/>
    </row>
    <row r="8427" spans="6:6" ht="16.5" customHeight="1" x14ac:dyDescent="0.4">
      <c r="F8427" s="12"/>
    </row>
    <row r="8428" spans="6:6" ht="16.5" customHeight="1" x14ac:dyDescent="0.4">
      <c r="F8428" s="12"/>
    </row>
    <row r="8429" spans="6:6" ht="16.5" customHeight="1" x14ac:dyDescent="0.4">
      <c r="F8429" s="12"/>
    </row>
    <row r="8430" spans="6:6" ht="16.5" customHeight="1" x14ac:dyDescent="0.4">
      <c r="F8430" s="12"/>
    </row>
    <row r="8431" spans="6:6" ht="16.5" customHeight="1" x14ac:dyDescent="0.4">
      <c r="F8431" s="12"/>
    </row>
    <row r="8432" spans="6:6" ht="16.5" customHeight="1" x14ac:dyDescent="0.4">
      <c r="F8432" s="12"/>
    </row>
    <row r="8433" spans="6:6" ht="16.5" customHeight="1" x14ac:dyDescent="0.4">
      <c r="F8433" s="12"/>
    </row>
    <row r="8434" spans="6:6" ht="16.5" customHeight="1" x14ac:dyDescent="0.4">
      <c r="F8434" s="12"/>
    </row>
    <row r="8435" spans="6:6" ht="16.5" customHeight="1" x14ac:dyDescent="0.4">
      <c r="F8435" s="12"/>
    </row>
    <row r="8436" spans="6:6" ht="16.5" customHeight="1" x14ac:dyDescent="0.4">
      <c r="F8436" s="12"/>
    </row>
    <row r="8437" spans="6:6" ht="16.5" customHeight="1" x14ac:dyDescent="0.4">
      <c r="F8437" s="12"/>
    </row>
    <row r="8438" spans="6:6" ht="16.5" customHeight="1" x14ac:dyDescent="0.4">
      <c r="F8438" s="12"/>
    </row>
    <row r="8439" spans="6:6" ht="16.5" customHeight="1" x14ac:dyDescent="0.4">
      <c r="F8439" s="12"/>
    </row>
    <row r="8440" spans="6:6" ht="16.5" customHeight="1" x14ac:dyDescent="0.4">
      <c r="F8440" s="12"/>
    </row>
    <row r="8441" spans="6:6" ht="16.5" customHeight="1" x14ac:dyDescent="0.4">
      <c r="F8441" s="12"/>
    </row>
    <row r="8442" spans="6:6" ht="16.5" customHeight="1" x14ac:dyDescent="0.4">
      <c r="F8442" s="12"/>
    </row>
    <row r="8443" spans="6:6" ht="16.5" customHeight="1" x14ac:dyDescent="0.4">
      <c r="F8443" s="12"/>
    </row>
    <row r="8444" spans="6:6" ht="16.5" customHeight="1" x14ac:dyDescent="0.4">
      <c r="F8444" s="12"/>
    </row>
    <row r="8445" spans="6:6" ht="16.5" customHeight="1" x14ac:dyDescent="0.4">
      <c r="F8445" s="12"/>
    </row>
    <row r="8446" spans="6:6" ht="16.5" customHeight="1" x14ac:dyDescent="0.4">
      <c r="F8446" s="12"/>
    </row>
    <row r="8447" spans="6:6" ht="16.5" customHeight="1" x14ac:dyDescent="0.4">
      <c r="F8447" s="12"/>
    </row>
    <row r="8448" spans="6:6" ht="16.5" customHeight="1" x14ac:dyDescent="0.4">
      <c r="F8448" s="12"/>
    </row>
    <row r="8449" spans="6:6" ht="16.5" customHeight="1" x14ac:dyDescent="0.4">
      <c r="F8449" s="12"/>
    </row>
    <row r="8450" spans="6:6" ht="16.5" customHeight="1" x14ac:dyDescent="0.4">
      <c r="F8450" s="12"/>
    </row>
    <row r="8451" spans="6:6" ht="16.5" customHeight="1" x14ac:dyDescent="0.4">
      <c r="F8451" s="12"/>
    </row>
    <row r="8452" spans="6:6" ht="16.5" customHeight="1" x14ac:dyDescent="0.4">
      <c r="F8452" s="12"/>
    </row>
    <row r="8453" spans="6:6" ht="16.5" customHeight="1" x14ac:dyDescent="0.4">
      <c r="F8453" s="12"/>
    </row>
    <row r="8454" spans="6:6" ht="16.5" customHeight="1" x14ac:dyDescent="0.4">
      <c r="F8454" s="12"/>
    </row>
    <row r="8455" spans="6:6" ht="16.5" customHeight="1" x14ac:dyDescent="0.4">
      <c r="F8455" s="12"/>
    </row>
    <row r="8456" spans="6:6" ht="16.5" customHeight="1" x14ac:dyDescent="0.4">
      <c r="F8456" s="12"/>
    </row>
    <row r="8457" spans="6:6" ht="16.5" customHeight="1" x14ac:dyDescent="0.4">
      <c r="F8457" s="12"/>
    </row>
    <row r="8458" spans="6:6" ht="16.5" customHeight="1" x14ac:dyDescent="0.4">
      <c r="F8458" s="12"/>
    </row>
    <row r="8459" spans="6:6" ht="16.5" customHeight="1" x14ac:dyDescent="0.4">
      <c r="F8459" s="12"/>
    </row>
    <row r="8460" spans="6:6" ht="16.5" customHeight="1" x14ac:dyDescent="0.4">
      <c r="F8460" s="12"/>
    </row>
    <row r="8461" spans="6:6" ht="16.5" customHeight="1" x14ac:dyDescent="0.4">
      <c r="F8461" s="12"/>
    </row>
    <row r="8462" spans="6:6" ht="16.5" customHeight="1" x14ac:dyDescent="0.4">
      <c r="F8462" s="12"/>
    </row>
    <row r="8463" spans="6:6" ht="16.5" customHeight="1" x14ac:dyDescent="0.4">
      <c r="F8463" s="12"/>
    </row>
    <row r="8464" spans="6:6" ht="16.5" customHeight="1" x14ac:dyDescent="0.4">
      <c r="F8464" s="12"/>
    </row>
    <row r="8465" spans="6:6" ht="16.5" customHeight="1" x14ac:dyDescent="0.4">
      <c r="F8465" s="12"/>
    </row>
    <row r="8466" spans="6:6" ht="16.5" customHeight="1" x14ac:dyDescent="0.4">
      <c r="F8466" s="12"/>
    </row>
    <row r="8467" spans="6:6" ht="16.5" customHeight="1" x14ac:dyDescent="0.4">
      <c r="F8467" s="12"/>
    </row>
    <row r="8468" spans="6:6" ht="16.5" customHeight="1" x14ac:dyDescent="0.4">
      <c r="F8468" s="12"/>
    </row>
    <row r="8469" spans="6:6" ht="16.5" customHeight="1" x14ac:dyDescent="0.4">
      <c r="F8469" s="12"/>
    </row>
    <row r="8470" spans="6:6" ht="16.5" customHeight="1" x14ac:dyDescent="0.4">
      <c r="F8470" s="12"/>
    </row>
    <row r="8471" spans="6:6" ht="16.5" customHeight="1" x14ac:dyDescent="0.4">
      <c r="F8471" s="12"/>
    </row>
    <row r="8472" spans="6:6" ht="16.5" customHeight="1" x14ac:dyDescent="0.4">
      <c r="F8472" s="12"/>
    </row>
    <row r="8473" spans="6:6" ht="16.5" customHeight="1" x14ac:dyDescent="0.4">
      <c r="F8473" s="12"/>
    </row>
    <row r="8474" spans="6:6" ht="16.5" customHeight="1" x14ac:dyDescent="0.4">
      <c r="F8474" s="12"/>
    </row>
    <row r="8475" spans="6:6" ht="16.5" customHeight="1" x14ac:dyDescent="0.4">
      <c r="F8475" s="12"/>
    </row>
    <row r="8476" spans="6:6" ht="16.5" customHeight="1" x14ac:dyDescent="0.4">
      <c r="F8476" s="12"/>
    </row>
    <row r="8477" spans="6:6" ht="16.5" customHeight="1" x14ac:dyDescent="0.4">
      <c r="F8477" s="12"/>
    </row>
    <row r="8478" spans="6:6" ht="16.5" customHeight="1" x14ac:dyDescent="0.4">
      <c r="F8478" s="12"/>
    </row>
    <row r="8479" spans="6:6" ht="16.5" customHeight="1" x14ac:dyDescent="0.4">
      <c r="F8479" s="12"/>
    </row>
    <row r="8480" spans="6:6" ht="16.5" customHeight="1" x14ac:dyDescent="0.4">
      <c r="F8480" s="12"/>
    </row>
    <row r="8481" spans="6:6" ht="16.5" customHeight="1" x14ac:dyDescent="0.4">
      <c r="F8481" s="12"/>
    </row>
    <row r="8482" spans="6:6" ht="16.5" customHeight="1" x14ac:dyDescent="0.4">
      <c r="F8482" s="12"/>
    </row>
    <row r="8483" spans="6:6" ht="16.5" customHeight="1" x14ac:dyDescent="0.4">
      <c r="F8483" s="12"/>
    </row>
    <row r="8484" spans="6:6" ht="16.5" customHeight="1" x14ac:dyDescent="0.4">
      <c r="F8484" s="12"/>
    </row>
    <row r="8485" spans="6:6" ht="16.5" customHeight="1" x14ac:dyDescent="0.4">
      <c r="F8485" s="12"/>
    </row>
    <row r="8486" spans="6:6" ht="16.5" customHeight="1" x14ac:dyDescent="0.4">
      <c r="F8486" s="12"/>
    </row>
    <row r="8487" spans="6:6" ht="16.5" customHeight="1" x14ac:dyDescent="0.4">
      <c r="F8487" s="12"/>
    </row>
    <row r="8488" spans="6:6" ht="16.5" customHeight="1" x14ac:dyDescent="0.4">
      <c r="F8488" s="12"/>
    </row>
    <row r="8489" spans="6:6" ht="16.5" customHeight="1" x14ac:dyDescent="0.4">
      <c r="F8489" s="12"/>
    </row>
    <row r="8490" spans="6:6" ht="16.5" customHeight="1" x14ac:dyDescent="0.4">
      <c r="F8490" s="12"/>
    </row>
    <row r="8491" spans="6:6" ht="16.5" customHeight="1" x14ac:dyDescent="0.4">
      <c r="F8491" s="12"/>
    </row>
    <row r="8492" spans="6:6" ht="16.5" customHeight="1" x14ac:dyDescent="0.4">
      <c r="F8492" s="12"/>
    </row>
    <row r="8493" spans="6:6" ht="16.5" customHeight="1" x14ac:dyDescent="0.4">
      <c r="F8493" s="12"/>
    </row>
    <row r="8494" spans="6:6" ht="16.5" customHeight="1" x14ac:dyDescent="0.4">
      <c r="F8494" s="12"/>
    </row>
    <row r="8495" spans="6:6" ht="16.5" customHeight="1" x14ac:dyDescent="0.4">
      <c r="F8495" s="12"/>
    </row>
    <row r="8496" spans="6:6" ht="16.5" customHeight="1" x14ac:dyDescent="0.4">
      <c r="F8496" s="12"/>
    </row>
    <row r="8497" spans="6:6" ht="16.5" customHeight="1" x14ac:dyDescent="0.4">
      <c r="F8497" s="12"/>
    </row>
    <row r="8498" spans="6:6" ht="16.5" customHeight="1" x14ac:dyDescent="0.4">
      <c r="F8498" s="12"/>
    </row>
    <row r="8499" spans="6:6" ht="16.5" customHeight="1" x14ac:dyDescent="0.4">
      <c r="F8499" s="12"/>
    </row>
    <row r="8500" spans="6:6" ht="16.5" customHeight="1" x14ac:dyDescent="0.4">
      <c r="F8500" s="12"/>
    </row>
    <row r="8501" spans="6:6" ht="16.5" customHeight="1" x14ac:dyDescent="0.4">
      <c r="F8501" s="12"/>
    </row>
    <row r="8502" spans="6:6" ht="16.5" customHeight="1" x14ac:dyDescent="0.4">
      <c r="F8502" s="12"/>
    </row>
    <row r="8503" spans="6:6" ht="16.5" customHeight="1" x14ac:dyDescent="0.4">
      <c r="F8503" s="12"/>
    </row>
    <row r="8504" spans="6:6" ht="16.5" customHeight="1" x14ac:dyDescent="0.4">
      <c r="F8504" s="12"/>
    </row>
    <row r="8505" spans="6:6" ht="16.5" customHeight="1" x14ac:dyDescent="0.4">
      <c r="F8505" s="12"/>
    </row>
    <row r="8506" spans="6:6" ht="16.5" customHeight="1" x14ac:dyDescent="0.4">
      <c r="F8506" s="12"/>
    </row>
    <row r="8507" spans="6:6" ht="16.5" customHeight="1" x14ac:dyDescent="0.4">
      <c r="F8507" s="12"/>
    </row>
    <row r="8508" spans="6:6" ht="16.5" customHeight="1" x14ac:dyDescent="0.4">
      <c r="F8508" s="12"/>
    </row>
    <row r="8509" spans="6:6" ht="16.5" customHeight="1" x14ac:dyDescent="0.4">
      <c r="F8509" s="12"/>
    </row>
    <row r="8510" spans="6:6" ht="16.5" customHeight="1" x14ac:dyDescent="0.4">
      <c r="F8510" s="12"/>
    </row>
    <row r="8511" spans="6:6" ht="16.5" customHeight="1" x14ac:dyDescent="0.4">
      <c r="F8511" s="12"/>
    </row>
    <row r="8512" spans="6:6" ht="16.5" customHeight="1" x14ac:dyDescent="0.4">
      <c r="F8512" s="12"/>
    </row>
    <row r="8513" spans="6:6" ht="16.5" customHeight="1" x14ac:dyDescent="0.4">
      <c r="F8513" s="12"/>
    </row>
    <row r="8514" spans="6:6" ht="16.5" customHeight="1" x14ac:dyDescent="0.4">
      <c r="F8514" s="12"/>
    </row>
    <row r="8515" spans="6:6" ht="16.5" customHeight="1" x14ac:dyDescent="0.4">
      <c r="F8515" s="12"/>
    </row>
    <row r="8516" spans="6:6" ht="16.5" customHeight="1" x14ac:dyDescent="0.4">
      <c r="F8516" s="12"/>
    </row>
    <row r="8517" spans="6:6" ht="16.5" customHeight="1" x14ac:dyDescent="0.4">
      <c r="F8517" s="12"/>
    </row>
    <row r="8518" spans="6:6" ht="16.5" customHeight="1" x14ac:dyDescent="0.4">
      <c r="F8518" s="12"/>
    </row>
    <row r="8519" spans="6:6" ht="16.5" customHeight="1" x14ac:dyDescent="0.4">
      <c r="F8519" s="12"/>
    </row>
    <row r="8520" spans="6:6" ht="16.5" customHeight="1" x14ac:dyDescent="0.4">
      <c r="F8520" s="12"/>
    </row>
    <row r="8521" spans="6:6" ht="16.5" customHeight="1" x14ac:dyDescent="0.4">
      <c r="F8521" s="12"/>
    </row>
    <row r="8522" spans="6:6" ht="16.5" customHeight="1" x14ac:dyDescent="0.4">
      <c r="F8522" s="12"/>
    </row>
    <row r="8523" spans="6:6" ht="16.5" customHeight="1" x14ac:dyDescent="0.4">
      <c r="F8523" s="12"/>
    </row>
    <row r="8524" spans="6:6" ht="16.5" customHeight="1" x14ac:dyDescent="0.4">
      <c r="F8524" s="12"/>
    </row>
    <row r="8525" spans="6:6" ht="16.5" customHeight="1" x14ac:dyDescent="0.4">
      <c r="F8525" s="12"/>
    </row>
    <row r="8526" spans="6:6" ht="16.5" customHeight="1" x14ac:dyDescent="0.4">
      <c r="F8526" s="12"/>
    </row>
    <row r="8527" spans="6:6" ht="16.5" customHeight="1" x14ac:dyDescent="0.4">
      <c r="F8527" s="12"/>
    </row>
    <row r="8528" spans="6:6" ht="16.5" customHeight="1" x14ac:dyDescent="0.4">
      <c r="F8528" s="12"/>
    </row>
    <row r="8529" spans="6:6" ht="16.5" customHeight="1" x14ac:dyDescent="0.4">
      <c r="F8529" s="12"/>
    </row>
    <row r="8530" spans="6:6" ht="16.5" customHeight="1" x14ac:dyDescent="0.4">
      <c r="F8530" s="12"/>
    </row>
    <row r="8531" spans="6:6" ht="16.5" customHeight="1" x14ac:dyDescent="0.4">
      <c r="F8531" s="12"/>
    </row>
    <row r="8532" spans="6:6" ht="16.5" customHeight="1" x14ac:dyDescent="0.4">
      <c r="F8532" s="12"/>
    </row>
    <row r="8533" spans="6:6" ht="16.5" customHeight="1" x14ac:dyDescent="0.4">
      <c r="F8533" s="12"/>
    </row>
    <row r="8534" spans="6:6" ht="16.5" customHeight="1" x14ac:dyDescent="0.4">
      <c r="F8534" s="12"/>
    </row>
    <row r="8535" spans="6:6" ht="16.5" customHeight="1" x14ac:dyDescent="0.4">
      <c r="F8535" s="12"/>
    </row>
    <row r="8536" spans="6:6" ht="16.5" customHeight="1" x14ac:dyDescent="0.4">
      <c r="F8536" s="12"/>
    </row>
    <row r="8537" spans="6:6" ht="16.5" customHeight="1" x14ac:dyDescent="0.4">
      <c r="F8537" s="12"/>
    </row>
    <row r="8538" spans="6:6" ht="16.5" customHeight="1" x14ac:dyDescent="0.4">
      <c r="F8538" s="12"/>
    </row>
    <row r="8539" spans="6:6" ht="16.5" customHeight="1" x14ac:dyDescent="0.4">
      <c r="F8539" s="12"/>
    </row>
    <row r="8540" spans="6:6" ht="16.5" customHeight="1" x14ac:dyDescent="0.4">
      <c r="F8540" s="12"/>
    </row>
    <row r="8541" spans="6:6" ht="16.5" customHeight="1" x14ac:dyDescent="0.4">
      <c r="F8541" s="12"/>
    </row>
    <row r="8542" spans="6:6" ht="16.5" customHeight="1" x14ac:dyDescent="0.4">
      <c r="F8542" s="12"/>
    </row>
    <row r="8543" spans="6:6" ht="16.5" customHeight="1" x14ac:dyDescent="0.4">
      <c r="F8543" s="12"/>
    </row>
    <row r="8544" spans="6:6" ht="16.5" customHeight="1" x14ac:dyDescent="0.4">
      <c r="F8544" s="12"/>
    </row>
    <row r="8545" spans="6:6" ht="16.5" customHeight="1" x14ac:dyDescent="0.4">
      <c r="F8545" s="12"/>
    </row>
    <row r="8546" spans="6:6" ht="16.5" customHeight="1" x14ac:dyDescent="0.4">
      <c r="F8546" s="12"/>
    </row>
    <row r="8547" spans="6:6" ht="16.5" customHeight="1" x14ac:dyDescent="0.4">
      <c r="F8547" s="12"/>
    </row>
    <row r="8548" spans="6:6" ht="16.5" customHeight="1" x14ac:dyDescent="0.4">
      <c r="F8548" s="12"/>
    </row>
    <row r="8549" spans="6:6" ht="16.5" customHeight="1" x14ac:dyDescent="0.4">
      <c r="F8549" s="12"/>
    </row>
    <row r="8550" spans="6:6" ht="16.5" customHeight="1" x14ac:dyDescent="0.4">
      <c r="F8550" s="12"/>
    </row>
    <row r="8551" spans="6:6" ht="16.5" customHeight="1" x14ac:dyDescent="0.4">
      <c r="F8551" s="12"/>
    </row>
    <row r="8552" spans="6:6" ht="16.5" customHeight="1" x14ac:dyDescent="0.4">
      <c r="F8552" s="12"/>
    </row>
    <row r="8553" spans="6:6" ht="16.5" customHeight="1" x14ac:dyDescent="0.4">
      <c r="F8553" s="12"/>
    </row>
    <row r="8554" spans="6:6" ht="16.5" customHeight="1" x14ac:dyDescent="0.4">
      <c r="F8554" s="12"/>
    </row>
    <row r="8555" spans="6:6" ht="16.5" customHeight="1" x14ac:dyDescent="0.4">
      <c r="F8555" s="12"/>
    </row>
    <row r="8556" spans="6:6" ht="16.5" customHeight="1" x14ac:dyDescent="0.4">
      <c r="F8556" s="12"/>
    </row>
    <row r="8557" spans="6:6" ht="16.5" customHeight="1" x14ac:dyDescent="0.4">
      <c r="F8557" s="12"/>
    </row>
    <row r="8558" spans="6:6" ht="16.5" customHeight="1" x14ac:dyDescent="0.4">
      <c r="F8558" s="12"/>
    </row>
    <row r="8559" spans="6:6" ht="16.5" customHeight="1" x14ac:dyDescent="0.4">
      <c r="F8559" s="12"/>
    </row>
    <row r="8560" spans="6:6" ht="16.5" customHeight="1" x14ac:dyDescent="0.4">
      <c r="F8560" s="12"/>
    </row>
    <row r="8561" spans="6:6" ht="16.5" customHeight="1" x14ac:dyDescent="0.4">
      <c r="F8561" s="12"/>
    </row>
    <row r="8562" spans="6:6" ht="16.5" customHeight="1" x14ac:dyDescent="0.4">
      <c r="F8562" s="12"/>
    </row>
    <row r="8563" spans="6:6" ht="16.5" customHeight="1" x14ac:dyDescent="0.4">
      <c r="F8563" s="12"/>
    </row>
    <row r="8564" spans="6:6" ht="16.5" customHeight="1" x14ac:dyDescent="0.4">
      <c r="F8564" s="12"/>
    </row>
    <row r="8565" spans="6:6" ht="16.5" customHeight="1" x14ac:dyDescent="0.4">
      <c r="F8565" s="12"/>
    </row>
    <row r="8566" spans="6:6" ht="16.5" customHeight="1" x14ac:dyDescent="0.4">
      <c r="F8566" s="12"/>
    </row>
    <row r="8567" spans="6:6" ht="16.5" customHeight="1" x14ac:dyDescent="0.4">
      <c r="F8567" s="12"/>
    </row>
    <row r="8568" spans="6:6" ht="16.5" customHeight="1" x14ac:dyDescent="0.4">
      <c r="F8568" s="12"/>
    </row>
    <row r="8569" spans="6:6" ht="16.5" customHeight="1" x14ac:dyDescent="0.4">
      <c r="F8569" s="12"/>
    </row>
    <row r="8570" spans="6:6" ht="16.5" customHeight="1" x14ac:dyDescent="0.4">
      <c r="F8570" s="12"/>
    </row>
    <row r="8571" spans="6:6" ht="16.5" customHeight="1" x14ac:dyDescent="0.4">
      <c r="F8571" s="12"/>
    </row>
    <row r="8572" spans="6:6" ht="16.5" customHeight="1" x14ac:dyDescent="0.4">
      <c r="F8572" s="12"/>
    </row>
    <row r="8573" spans="6:6" ht="16.5" customHeight="1" x14ac:dyDescent="0.4">
      <c r="F8573" s="12"/>
    </row>
    <row r="8574" spans="6:6" ht="16.5" customHeight="1" x14ac:dyDescent="0.4">
      <c r="F8574" s="12"/>
    </row>
    <row r="8575" spans="6:6" ht="16.5" customHeight="1" x14ac:dyDescent="0.4">
      <c r="F8575" s="12"/>
    </row>
    <row r="8576" spans="6:6" ht="16.5" customHeight="1" x14ac:dyDescent="0.4">
      <c r="F8576" s="12"/>
    </row>
    <row r="8577" spans="6:6" ht="16.5" customHeight="1" x14ac:dyDescent="0.4">
      <c r="F8577" s="12"/>
    </row>
    <row r="8578" spans="6:6" ht="16.5" customHeight="1" x14ac:dyDescent="0.4">
      <c r="F8578" s="12"/>
    </row>
    <row r="8579" spans="6:6" ht="16.5" customHeight="1" x14ac:dyDescent="0.4">
      <c r="F8579" s="12"/>
    </row>
    <row r="8580" spans="6:6" ht="16.5" customHeight="1" x14ac:dyDescent="0.4">
      <c r="F8580" s="12"/>
    </row>
    <row r="8581" spans="6:6" ht="16.5" customHeight="1" x14ac:dyDescent="0.4">
      <c r="F8581" s="12"/>
    </row>
    <row r="8582" spans="6:6" ht="16.5" customHeight="1" x14ac:dyDescent="0.4">
      <c r="F8582" s="12"/>
    </row>
    <row r="8583" spans="6:6" ht="16.5" customHeight="1" x14ac:dyDescent="0.4">
      <c r="F8583" s="12"/>
    </row>
    <row r="8584" spans="6:6" ht="16.5" customHeight="1" x14ac:dyDescent="0.4">
      <c r="F8584" s="12"/>
    </row>
    <row r="8585" spans="6:6" ht="16.5" customHeight="1" x14ac:dyDescent="0.4">
      <c r="F8585" s="12"/>
    </row>
    <row r="8586" spans="6:6" ht="16.5" customHeight="1" x14ac:dyDescent="0.4">
      <c r="F8586" s="12"/>
    </row>
    <row r="8587" spans="6:6" ht="16.5" customHeight="1" x14ac:dyDescent="0.4">
      <c r="F8587" s="12"/>
    </row>
    <row r="8588" spans="6:6" ht="16.5" customHeight="1" x14ac:dyDescent="0.4">
      <c r="F8588" s="12"/>
    </row>
    <row r="8589" spans="6:6" ht="16.5" customHeight="1" x14ac:dyDescent="0.4">
      <c r="F8589" s="12"/>
    </row>
    <row r="8590" spans="6:6" ht="16.5" customHeight="1" x14ac:dyDescent="0.4">
      <c r="F8590" s="12"/>
    </row>
    <row r="8591" spans="6:6" ht="16.5" customHeight="1" x14ac:dyDescent="0.4">
      <c r="F8591" s="12"/>
    </row>
    <row r="8592" spans="6:6" ht="16.5" customHeight="1" x14ac:dyDescent="0.4">
      <c r="F8592" s="12"/>
    </row>
    <row r="8593" spans="6:6" ht="16.5" customHeight="1" x14ac:dyDescent="0.4">
      <c r="F8593" s="12"/>
    </row>
    <row r="8594" spans="6:6" ht="16.5" customHeight="1" x14ac:dyDescent="0.4">
      <c r="F8594" s="12"/>
    </row>
    <row r="8595" spans="6:6" ht="16.5" customHeight="1" x14ac:dyDescent="0.4">
      <c r="F8595" s="12"/>
    </row>
    <row r="8596" spans="6:6" ht="16.5" customHeight="1" x14ac:dyDescent="0.4">
      <c r="F8596" s="12"/>
    </row>
    <row r="8597" spans="6:6" ht="16.5" customHeight="1" x14ac:dyDescent="0.4">
      <c r="F8597" s="12"/>
    </row>
    <row r="8598" spans="6:6" ht="16.5" customHeight="1" x14ac:dyDescent="0.4">
      <c r="F8598" s="12"/>
    </row>
    <row r="8599" spans="6:6" ht="16.5" customHeight="1" x14ac:dyDescent="0.4">
      <c r="F8599" s="12"/>
    </row>
    <row r="8600" spans="6:6" ht="16.5" customHeight="1" x14ac:dyDescent="0.4">
      <c r="F8600" s="12"/>
    </row>
    <row r="8601" spans="6:6" ht="16.5" customHeight="1" x14ac:dyDescent="0.4">
      <c r="F8601" s="12"/>
    </row>
    <row r="8602" spans="6:6" ht="16.5" customHeight="1" x14ac:dyDescent="0.4">
      <c r="F8602" s="12"/>
    </row>
    <row r="8603" spans="6:6" ht="16.5" customHeight="1" x14ac:dyDescent="0.4">
      <c r="F8603" s="12"/>
    </row>
    <row r="8604" spans="6:6" ht="16.5" customHeight="1" x14ac:dyDescent="0.4">
      <c r="F8604" s="12"/>
    </row>
    <row r="8605" spans="6:6" ht="16.5" customHeight="1" x14ac:dyDescent="0.4">
      <c r="F8605" s="12"/>
    </row>
    <row r="8606" spans="6:6" ht="16.5" customHeight="1" x14ac:dyDescent="0.4">
      <c r="F8606" s="12"/>
    </row>
    <row r="8607" spans="6:6" ht="16.5" customHeight="1" x14ac:dyDescent="0.4">
      <c r="F8607" s="12"/>
    </row>
    <row r="8608" spans="6:6" ht="16.5" customHeight="1" x14ac:dyDescent="0.4">
      <c r="F8608" s="12"/>
    </row>
    <row r="8609" spans="6:6" ht="16.5" customHeight="1" x14ac:dyDescent="0.4">
      <c r="F8609" s="12"/>
    </row>
    <row r="8610" spans="6:6" ht="16.5" customHeight="1" x14ac:dyDescent="0.4">
      <c r="F8610" s="12"/>
    </row>
    <row r="8611" spans="6:6" ht="16.5" customHeight="1" x14ac:dyDescent="0.4">
      <c r="F8611" s="12"/>
    </row>
    <row r="8612" spans="6:6" ht="16.5" customHeight="1" x14ac:dyDescent="0.4">
      <c r="F8612" s="12"/>
    </row>
    <row r="8613" spans="6:6" ht="16.5" customHeight="1" x14ac:dyDescent="0.4">
      <c r="F8613" s="12"/>
    </row>
    <row r="8614" spans="6:6" ht="16.5" customHeight="1" x14ac:dyDescent="0.4">
      <c r="F8614" s="12"/>
    </row>
    <row r="8615" spans="6:6" ht="16.5" customHeight="1" x14ac:dyDescent="0.4">
      <c r="F8615" s="12"/>
    </row>
    <row r="8616" spans="6:6" ht="16.5" customHeight="1" x14ac:dyDescent="0.4">
      <c r="F8616" s="12"/>
    </row>
    <row r="8617" spans="6:6" ht="16.5" customHeight="1" x14ac:dyDescent="0.4">
      <c r="F8617" s="12"/>
    </row>
    <row r="8618" spans="6:6" ht="16.5" customHeight="1" x14ac:dyDescent="0.4">
      <c r="F8618" s="12"/>
    </row>
    <row r="8619" spans="6:6" ht="16.5" customHeight="1" x14ac:dyDescent="0.4">
      <c r="F8619" s="12"/>
    </row>
    <row r="8620" spans="6:6" ht="16.5" customHeight="1" x14ac:dyDescent="0.4">
      <c r="F8620" s="12"/>
    </row>
    <row r="8621" spans="6:6" ht="16.5" customHeight="1" x14ac:dyDescent="0.4">
      <c r="F8621" s="12"/>
    </row>
    <row r="8622" spans="6:6" ht="16.5" customHeight="1" x14ac:dyDescent="0.4">
      <c r="F8622" s="12"/>
    </row>
    <row r="8623" spans="6:6" ht="16.5" customHeight="1" x14ac:dyDescent="0.4">
      <c r="F8623" s="12"/>
    </row>
    <row r="8624" spans="6:6" ht="16.5" customHeight="1" x14ac:dyDescent="0.4">
      <c r="F8624" s="12"/>
    </row>
    <row r="8625" spans="6:6" ht="16.5" customHeight="1" x14ac:dyDescent="0.4">
      <c r="F8625" s="12"/>
    </row>
    <row r="8626" spans="6:6" ht="16.5" customHeight="1" x14ac:dyDescent="0.4">
      <c r="F8626" s="12"/>
    </row>
    <row r="8627" spans="6:6" ht="16.5" customHeight="1" x14ac:dyDescent="0.4">
      <c r="F8627" s="12"/>
    </row>
    <row r="8628" spans="6:6" ht="16.5" customHeight="1" x14ac:dyDescent="0.4">
      <c r="F8628" s="12"/>
    </row>
    <row r="8629" spans="6:6" ht="16.5" customHeight="1" x14ac:dyDescent="0.4">
      <c r="F8629" s="12"/>
    </row>
    <row r="8630" spans="6:6" ht="16.5" customHeight="1" x14ac:dyDescent="0.4">
      <c r="F8630" s="12"/>
    </row>
    <row r="8631" spans="6:6" ht="16.5" customHeight="1" x14ac:dyDescent="0.4">
      <c r="F8631" s="12"/>
    </row>
    <row r="8632" spans="6:6" ht="16.5" customHeight="1" x14ac:dyDescent="0.4">
      <c r="F8632" s="12"/>
    </row>
    <row r="8633" spans="6:6" ht="16.5" customHeight="1" x14ac:dyDescent="0.4">
      <c r="F8633" s="12"/>
    </row>
    <row r="8634" spans="6:6" ht="16.5" customHeight="1" x14ac:dyDescent="0.4">
      <c r="F8634" s="12"/>
    </row>
    <row r="8635" spans="6:6" ht="16.5" customHeight="1" x14ac:dyDescent="0.4">
      <c r="F8635" s="12"/>
    </row>
    <row r="8636" spans="6:6" ht="16.5" customHeight="1" x14ac:dyDescent="0.4">
      <c r="F8636" s="12"/>
    </row>
    <row r="8637" spans="6:6" ht="16.5" customHeight="1" x14ac:dyDescent="0.4">
      <c r="F8637" s="12"/>
    </row>
    <row r="8638" spans="6:6" ht="16.5" customHeight="1" x14ac:dyDescent="0.4">
      <c r="F8638" s="12"/>
    </row>
    <row r="8639" spans="6:6" ht="16.5" customHeight="1" x14ac:dyDescent="0.4">
      <c r="F8639" s="12"/>
    </row>
    <row r="8640" spans="6:6" ht="16.5" customHeight="1" x14ac:dyDescent="0.4">
      <c r="F8640" s="12"/>
    </row>
    <row r="8641" spans="6:6" ht="16.5" customHeight="1" x14ac:dyDescent="0.4">
      <c r="F8641" s="12"/>
    </row>
    <row r="8642" spans="6:6" ht="16.5" customHeight="1" x14ac:dyDescent="0.4">
      <c r="F8642" s="12"/>
    </row>
    <row r="8643" spans="6:6" ht="16.5" customHeight="1" x14ac:dyDescent="0.4">
      <c r="F8643" s="12"/>
    </row>
    <row r="8644" spans="6:6" ht="16.5" customHeight="1" x14ac:dyDescent="0.4">
      <c r="F8644" s="12"/>
    </row>
    <row r="8645" spans="6:6" ht="16.5" customHeight="1" x14ac:dyDescent="0.4">
      <c r="F8645" s="12"/>
    </row>
    <row r="8646" spans="6:6" ht="16.5" customHeight="1" x14ac:dyDescent="0.4">
      <c r="F8646" s="12"/>
    </row>
    <row r="8647" spans="6:6" ht="16.5" customHeight="1" x14ac:dyDescent="0.4">
      <c r="F8647" s="12"/>
    </row>
    <row r="8648" spans="6:6" ht="16.5" customHeight="1" x14ac:dyDescent="0.4">
      <c r="F8648" s="12"/>
    </row>
    <row r="8649" spans="6:6" ht="16.5" customHeight="1" x14ac:dyDescent="0.4">
      <c r="F8649" s="12"/>
    </row>
    <row r="8650" spans="6:6" ht="16.5" customHeight="1" x14ac:dyDescent="0.4">
      <c r="F8650" s="12"/>
    </row>
    <row r="8651" spans="6:6" ht="16.5" customHeight="1" x14ac:dyDescent="0.4">
      <c r="F8651" s="12"/>
    </row>
    <row r="8652" spans="6:6" ht="16.5" customHeight="1" x14ac:dyDescent="0.4">
      <c r="F8652" s="12"/>
    </row>
    <row r="8653" spans="6:6" ht="16.5" customHeight="1" x14ac:dyDescent="0.4">
      <c r="F8653" s="12"/>
    </row>
    <row r="8654" spans="6:6" ht="16.5" customHeight="1" x14ac:dyDescent="0.4">
      <c r="F8654" s="12"/>
    </row>
    <row r="8655" spans="6:6" ht="16.5" customHeight="1" x14ac:dyDescent="0.4">
      <c r="F8655" s="12"/>
    </row>
    <row r="8656" spans="6:6" ht="16.5" customHeight="1" x14ac:dyDescent="0.4">
      <c r="F8656" s="12"/>
    </row>
    <row r="8657" spans="6:6" ht="16.5" customHeight="1" x14ac:dyDescent="0.4">
      <c r="F8657" s="12"/>
    </row>
    <row r="8658" spans="6:6" ht="16.5" customHeight="1" x14ac:dyDescent="0.4">
      <c r="F8658" s="12"/>
    </row>
    <row r="8659" spans="6:6" ht="16.5" customHeight="1" x14ac:dyDescent="0.4">
      <c r="F8659" s="12"/>
    </row>
    <row r="8660" spans="6:6" ht="16.5" customHeight="1" x14ac:dyDescent="0.4">
      <c r="F8660" s="12"/>
    </row>
    <row r="8661" spans="6:6" ht="16.5" customHeight="1" x14ac:dyDescent="0.4">
      <c r="F8661" s="12"/>
    </row>
    <row r="8662" spans="6:6" ht="16.5" customHeight="1" x14ac:dyDescent="0.4">
      <c r="F8662" s="12"/>
    </row>
    <row r="8663" spans="6:6" ht="16.5" customHeight="1" x14ac:dyDescent="0.4">
      <c r="F8663" s="12"/>
    </row>
    <row r="8664" spans="6:6" ht="16.5" customHeight="1" x14ac:dyDescent="0.4">
      <c r="F8664" s="12"/>
    </row>
    <row r="8665" spans="6:6" ht="16.5" customHeight="1" x14ac:dyDescent="0.4">
      <c r="F8665" s="12"/>
    </row>
    <row r="8666" spans="6:6" ht="16.5" customHeight="1" x14ac:dyDescent="0.4">
      <c r="F8666" s="12"/>
    </row>
    <row r="8667" spans="6:6" ht="16.5" customHeight="1" x14ac:dyDescent="0.4">
      <c r="F8667" s="12"/>
    </row>
    <row r="8668" spans="6:6" ht="16.5" customHeight="1" x14ac:dyDescent="0.4">
      <c r="F8668" s="12"/>
    </row>
    <row r="8669" spans="6:6" ht="16.5" customHeight="1" x14ac:dyDescent="0.4">
      <c r="F8669" s="12"/>
    </row>
    <row r="8670" spans="6:6" ht="16.5" customHeight="1" x14ac:dyDescent="0.4">
      <c r="F8670" s="12"/>
    </row>
    <row r="8671" spans="6:6" ht="16.5" customHeight="1" x14ac:dyDescent="0.4">
      <c r="F8671" s="12"/>
    </row>
    <row r="8672" spans="6:6" ht="16.5" customHeight="1" x14ac:dyDescent="0.4">
      <c r="F8672" s="12"/>
    </row>
    <row r="8673" spans="6:6" ht="16.5" customHeight="1" x14ac:dyDescent="0.4">
      <c r="F8673" s="12"/>
    </row>
    <row r="8674" spans="6:6" ht="16.5" customHeight="1" x14ac:dyDescent="0.4">
      <c r="F8674" s="12"/>
    </row>
    <row r="8675" spans="6:6" ht="16.5" customHeight="1" x14ac:dyDescent="0.4">
      <c r="F8675" s="12"/>
    </row>
    <row r="8676" spans="6:6" ht="16.5" customHeight="1" x14ac:dyDescent="0.4">
      <c r="F8676" s="12"/>
    </row>
    <row r="8677" spans="6:6" ht="16.5" customHeight="1" x14ac:dyDescent="0.4">
      <c r="F8677" s="12"/>
    </row>
    <row r="8678" spans="6:6" ht="16.5" customHeight="1" x14ac:dyDescent="0.4">
      <c r="F8678" s="12"/>
    </row>
    <row r="8679" spans="6:6" ht="16.5" customHeight="1" x14ac:dyDescent="0.4">
      <c r="F8679" s="12"/>
    </row>
    <row r="8680" spans="6:6" ht="16.5" customHeight="1" x14ac:dyDescent="0.4">
      <c r="F8680" s="12"/>
    </row>
    <row r="8681" spans="6:6" ht="16.5" customHeight="1" x14ac:dyDescent="0.4">
      <c r="F8681" s="12"/>
    </row>
    <row r="8682" spans="6:6" ht="16.5" customHeight="1" x14ac:dyDescent="0.4">
      <c r="F8682" s="12"/>
    </row>
    <row r="8683" spans="6:6" ht="16.5" customHeight="1" x14ac:dyDescent="0.4">
      <c r="F8683" s="12"/>
    </row>
    <row r="8684" spans="6:6" ht="16.5" customHeight="1" x14ac:dyDescent="0.4">
      <c r="F8684" s="12"/>
    </row>
    <row r="8685" spans="6:6" ht="16.5" customHeight="1" x14ac:dyDescent="0.4">
      <c r="F8685" s="12"/>
    </row>
    <row r="8686" spans="6:6" ht="16.5" customHeight="1" x14ac:dyDescent="0.4">
      <c r="F8686" s="12"/>
    </row>
    <row r="8687" spans="6:6" ht="16.5" customHeight="1" x14ac:dyDescent="0.4">
      <c r="F8687" s="12"/>
    </row>
    <row r="8688" spans="6:6" ht="16.5" customHeight="1" x14ac:dyDescent="0.4">
      <c r="F8688" s="12"/>
    </row>
    <row r="8689" spans="6:6" ht="16.5" customHeight="1" x14ac:dyDescent="0.4">
      <c r="F8689" s="12"/>
    </row>
    <row r="8690" spans="6:6" ht="16.5" customHeight="1" x14ac:dyDescent="0.4">
      <c r="F8690" s="12"/>
    </row>
    <row r="8691" spans="6:6" ht="16.5" customHeight="1" x14ac:dyDescent="0.4">
      <c r="F8691" s="12"/>
    </row>
    <row r="8692" spans="6:6" ht="16.5" customHeight="1" x14ac:dyDescent="0.4">
      <c r="F8692" s="12"/>
    </row>
    <row r="8693" spans="6:6" ht="16.5" customHeight="1" x14ac:dyDescent="0.4">
      <c r="F8693" s="12"/>
    </row>
    <row r="8694" spans="6:6" ht="16.5" customHeight="1" x14ac:dyDescent="0.4">
      <c r="F8694" s="12"/>
    </row>
    <row r="8695" spans="6:6" ht="16.5" customHeight="1" x14ac:dyDescent="0.4">
      <c r="F8695" s="12"/>
    </row>
    <row r="8696" spans="6:6" ht="16.5" customHeight="1" x14ac:dyDescent="0.4">
      <c r="F8696" s="12"/>
    </row>
    <row r="8697" spans="6:6" ht="16.5" customHeight="1" x14ac:dyDescent="0.4">
      <c r="F8697" s="12"/>
    </row>
    <row r="8698" spans="6:6" ht="16.5" customHeight="1" x14ac:dyDescent="0.4">
      <c r="F8698" s="12"/>
    </row>
    <row r="8699" spans="6:6" ht="16.5" customHeight="1" x14ac:dyDescent="0.4">
      <c r="F8699" s="12"/>
    </row>
    <row r="8700" spans="6:6" ht="16.5" customHeight="1" x14ac:dyDescent="0.4">
      <c r="F8700" s="12"/>
    </row>
    <row r="8701" spans="6:6" ht="16.5" customHeight="1" x14ac:dyDescent="0.4">
      <c r="F8701" s="12"/>
    </row>
    <row r="8702" spans="6:6" ht="16.5" customHeight="1" x14ac:dyDescent="0.4">
      <c r="F8702" s="12"/>
    </row>
    <row r="8703" spans="6:6" ht="16.5" customHeight="1" x14ac:dyDescent="0.4">
      <c r="F8703" s="12"/>
    </row>
    <row r="8704" spans="6:6" ht="16.5" customHeight="1" x14ac:dyDescent="0.4">
      <c r="F8704" s="12"/>
    </row>
    <row r="8705" spans="6:6" ht="16.5" customHeight="1" x14ac:dyDescent="0.4">
      <c r="F8705" s="12"/>
    </row>
    <row r="8706" spans="6:6" ht="16.5" customHeight="1" x14ac:dyDescent="0.4">
      <c r="F8706" s="12"/>
    </row>
    <row r="8707" spans="6:6" ht="16.5" customHeight="1" x14ac:dyDescent="0.4">
      <c r="F8707" s="12"/>
    </row>
    <row r="8708" spans="6:6" ht="16.5" customHeight="1" x14ac:dyDescent="0.4">
      <c r="F8708" s="12"/>
    </row>
    <row r="8709" spans="6:6" ht="16.5" customHeight="1" x14ac:dyDescent="0.4">
      <c r="F8709" s="12"/>
    </row>
    <row r="8710" spans="6:6" ht="16.5" customHeight="1" x14ac:dyDescent="0.4">
      <c r="F8710" s="12"/>
    </row>
    <row r="8711" spans="6:6" ht="16.5" customHeight="1" x14ac:dyDescent="0.4">
      <c r="F8711" s="12"/>
    </row>
    <row r="8712" spans="6:6" ht="16.5" customHeight="1" x14ac:dyDescent="0.4">
      <c r="F8712" s="12"/>
    </row>
    <row r="8713" spans="6:6" ht="16.5" customHeight="1" x14ac:dyDescent="0.4">
      <c r="F8713" s="12"/>
    </row>
    <row r="8714" spans="6:6" ht="16.5" customHeight="1" x14ac:dyDescent="0.4">
      <c r="F8714" s="12"/>
    </row>
    <row r="8715" spans="6:6" ht="16.5" customHeight="1" x14ac:dyDescent="0.4">
      <c r="F8715" s="12"/>
    </row>
    <row r="8716" spans="6:6" ht="16.5" customHeight="1" x14ac:dyDescent="0.4">
      <c r="F8716" s="12"/>
    </row>
    <row r="8717" spans="6:6" ht="16.5" customHeight="1" x14ac:dyDescent="0.4">
      <c r="F8717" s="12"/>
    </row>
    <row r="8718" spans="6:6" ht="16.5" customHeight="1" x14ac:dyDescent="0.4">
      <c r="F8718" s="12"/>
    </row>
    <row r="8719" spans="6:6" ht="16.5" customHeight="1" x14ac:dyDescent="0.4">
      <c r="F8719" s="12"/>
    </row>
    <row r="8720" spans="6:6" ht="16.5" customHeight="1" x14ac:dyDescent="0.4">
      <c r="F8720" s="12"/>
    </row>
    <row r="8721" spans="6:6" ht="16.5" customHeight="1" x14ac:dyDescent="0.4">
      <c r="F8721" s="12"/>
    </row>
    <row r="8722" spans="6:6" ht="16.5" customHeight="1" x14ac:dyDescent="0.4">
      <c r="F8722" s="12"/>
    </row>
    <row r="8723" spans="6:6" ht="16.5" customHeight="1" x14ac:dyDescent="0.4">
      <c r="F8723" s="12"/>
    </row>
    <row r="8724" spans="6:6" ht="16.5" customHeight="1" x14ac:dyDescent="0.4">
      <c r="F8724" s="12"/>
    </row>
    <row r="8725" spans="6:6" ht="16.5" customHeight="1" x14ac:dyDescent="0.4">
      <c r="F8725" s="12"/>
    </row>
    <row r="8726" spans="6:6" ht="16.5" customHeight="1" x14ac:dyDescent="0.4">
      <c r="F8726" s="12"/>
    </row>
    <row r="8727" spans="6:6" ht="16.5" customHeight="1" x14ac:dyDescent="0.4">
      <c r="F8727" s="12"/>
    </row>
    <row r="8728" spans="6:6" ht="16.5" customHeight="1" x14ac:dyDescent="0.4">
      <c r="F8728" s="12"/>
    </row>
    <row r="8729" spans="6:6" ht="16.5" customHeight="1" x14ac:dyDescent="0.4">
      <c r="F8729" s="12"/>
    </row>
    <row r="8730" spans="6:6" ht="16.5" customHeight="1" x14ac:dyDescent="0.4">
      <c r="F8730" s="12"/>
    </row>
    <row r="8731" spans="6:6" ht="16.5" customHeight="1" x14ac:dyDescent="0.4">
      <c r="F8731" s="12"/>
    </row>
    <row r="8732" spans="6:6" ht="16.5" customHeight="1" x14ac:dyDescent="0.4">
      <c r="F8732" s="12"/>
    </row>
    <row r="8733" spans="6:6" ht="16.5" customHeight="1" x14ac:dyDescent="0.4">
      <c r="F8733" s="12"/>
    </row>
    <row r="8734" spans="6:6" ht="16.5" customHeight="1" x14ac:dyDescent="0.4">
      <c r="F8734" s="12"/>
    </row>
    <row r="8735" spans="6:6" ht="16.5" customHeight="1" x14ac:dyDescent="0.4">
      <c r="F8735" s="12"/>
    </row>
    <row r="8736" spans="6:6" ht="16.5" customHeight="1" x14ac:dyDescent="0.4">
      <c r="F8736" s="12"/>
    </row>
    <row r="8737" spans="6:6" ht="16.5" customHeight="1" x14ac:dyDescent="0.4">
      <c r="F8737" s="12"/>
    </row>
    <row r="8738" spans="6:6" ht="16.5" customHeight="1" x14ac:dyDescent="0.4">
      <c r="F8738" s="12"/>
    </row>
    <row r="8739" spans="6:6" ht="16.5" customHeight="1" x14ac:dyDescent="0.4">
      <c r="F8739" s="12"/>
    </row>
    <row r="8740" spans="6:6" ht="16.5" customHeight="1" x14ac:dyDescent="0.4">
      <c r="F8740" s="12"/>
    </row>
    <row r="8741" spans="6:6" ht="16.5" customHeight="1" x14ac:dyDescent="0.4">
      <c r="F8741" s="12"/>
    </row>
    <row r="8742" spans="6:6" ht="16.5" customHeight="1" x14ac:dyDescent="0.4">
      <c r="F8742" s="12"/>
    </row>
    <row r="8743" spans="6:6" ht="16.5" customHeight="1" x14ac:dyDescent="0.4">
      <c r="F8743" s="12"/>
    </row>
    <row r="8744" spans="6:6" ht="16.5" customHeight="1" x14ac:dyDescent="0.4">
      <c r="F8744" s="12"/>
    </row>
    <row r="8745" spans="6:6" ht="16.5" customHeight="1" x14ac:dyDescent="0.4">
      <c r="F8745" s="12"/>
    </row>
    <row r="8746" spans="6:6" ht="16.5" customHeight="1" x14ac:dyDescent="0.4">
      <c r="F8746" s="12"/>
    </row>
    <row r="8747" spans="6:6" ht="16.5" customHeight="1" x14ac:dyDescent="0.4">
      <c r="F8747" s="12"/>
    </row>
    <row r="8748" spans="6:6" ht="16.5" customHeight="1" x14ac:dyDescent="0.4">
      <c r="F8748" s="12"/>
    </row>
    <row r="8749" spans="6:6" ht="16.5" customHeight="1" x14ac:dyDescent="0.4">
      <c r="F8749" s="12"/>
    </row>
    <row r="8750" spans="6:6" ht="16.5" customHeight="1" x14ac:dyDescent="0.4">
      <c r="F8750" s="12"/>
    </row>
    <row r="8751" spans="6:6" ht="16.5" customHeight="1" x14ac:dyDescent="0.4">
      <c r="F8751" s="12"/>
    </row>
    <row r="8752" spans="6:6" ht="16.5" customHeight="1" x14ac:dyDescent="0.4">
      <c r="F8752" s="12"/>
    </row>
    <row r="8753" spans="6:6" ht="16.5" customHeight="1" x14ac:dyDescent="0.4">
      <c r="F8753" s="12"/>
    </row>
    <row r="8754" spans="6:6" ht="16.5" customHeight="1" x14ac:dyDescent="0.4">
      <c r="F8754" s="12"/>
    </row>
    <row r="8755" spans="6:6" ht="16.5" customHeight="1" x14ac:dyDescent="0.4">
      <c r="F8755" s="12"/>
    </row>
    <row r="8756" spans="6:6" ht="16.5" customHeight="1" x14ac:dyDescent="0.4">
      <c r="F8756" s="12"/>
    </row>
    <row r="8757" spans="6:6" ht="16.5" customHeight="1" x14ac:dyDescent="0.4">
      <c r="F8757" s="12"/>
    </row>
    <row r="8758" spans="6:6" ht="16.5" customHeight="1" x14ac:dyDescent="0.4">
      <c r="F8758" s="12"/>
    </row>
    <row r="8759" spans="6:6" ht="16.5" customHeight="1" x14ac:dyDescent="0.4">
      <c r="F8759" s="12"/>
    </row>
    <row r="8760" spans="6:6" ht="16.5" customHeight="1" x14ac:dyDescent="0.4">
      <c r="F8760" s="12"/>
    </row>
    <row r="8761" spans="6:6" ht="16.5" customHeight="1" x14ac:dyDescent="0.4">
      <c r="F8761" s="12"/>
    </row>
    <row r="8762" spans="6:6" ht="16.5" customHeight="1" x14ac:dyDescent="0.4">
      <c r="F8762" s="12"/>
    </row>
    <row r="8763" spans="6:6" ht="16.5" customHeight="1" x14ac:dyDescent="0.4">
      <c r="F8763" s="12"/>
    </row>
    <row r="8764" spans="6:6" ht="16.5" customHeight="1" x14ac:dyDescent="0.4">
      <c r="F8764" s="12"/>
    </row>
    <row r="8765" spans="6:6" ht="16.5" customHeight="1" x14ac:dyDescent="0.4">
      <c r="F8765" s="12"/>
    </row>
    <row r="8766" spans="6:6" ht="16.5" customHeight="1" x14ac:dyDescent="0.4">
      <c r="F8766" s="12"/>
    </row>
    <row r="8767" spans="6:6" ht="16.5" customHeight="1" x14ac:dyDescent="0.4">
      <c r="F8767" s="12"/>
    </row>
    <row r="8768" spans="6:6" ht="16.5" customHeight="1" x14ac:dyDescent="0.4">
      <c r="F8768" s="12"/>
    </row>
    <row r="8769" spans="6:6" ht="16.5" customHeight="1" x14ac:dyDescent="0.4">
      <c r="F8769" s="12"/>
    </row>
    <row r="8770" spans="6:6" ht="16.5" customHeight="1" x14ac:dyDescent="0.4">
      <c r="F8770" s="12"/>
    </row>
    <row r="8771" spans="6:6" ht="16.5" customHeight="1" x14ac:dyDescent="0.4">
      <c r="F8771" s="12"/>
    </row>
    <row r="8772" spans="6:6" ht="16.5" customHeight="1" x14ac:dyDescent="0.4">
      <c r="F8772" s="12"/>
    </row>
    <row r="8773" spans="6:6" ht="16.5" customHeight="1" x14ac:dyDescent="0.4">
      <c r="F8773" s="12"/>
    </row>
    <row r="8774" spans="6:6" ht="16.5" customHeight="1" x14ac:dyDescent="0.4">
      <c r="F8774" s="12"/>
    </row>
    <row r="8775" spans="6:6" ht="16.5" customHeight="1" x14ac:dyDescent="0.4">
      <c r="F8775" s="12"/>
    </row>
    <row r="8776" spans="6:6" ht="16.5" customHeight="1" x14ac:dyDescent="0.4">
      <c r="F8776" s="12"/>
    </row>
    <row r="8777" spans="6:6" ht="16.5" customHeight="1" x14ac:dyDescent="0.4">
      <c r="F8777" s="12"/>
    </row>
    <row r="8778" spans="6:6" ht="16.5" customHeight="1" x14ac:dyDescent="0.4">
      <c r="F8778" s="12"/>
    </row>
    <row r="8779" spans="6:6" ht="16.5" customHeight="1" x14ac:dyDescent="0.4">
      <c r="F8779" s="12"/>
    </row>
    <row r="8780" spans="6:6" ht="16.5" customHeight="1" x14ac:dyDescent="0.4">
      <c r="F8780" s="12"/>
    </row>
    <row r="8781" spans="6:6" ht="16.5" customHeight="1" x14ac:dyDescent="0.4">
      <c r="F8781" s="12"/>
    </row>
    <row r="8782" spans="6:6" ht="16.5" customHeight="1" x14ac:dyDescent="0.4">
      <c r="F8782" s="12"/>
    </row>
    <row r="8783" spans="6:6" ht="16.5" customHeight="1" x14ac:dyDescent="0.4">
      <c r="F8783" s="12"/>
    </row>
    <row r="8784" spans="6:6" ht="16.5" customHeight="1" x14ac:dyDescent="0.4">
      <c r="F8784" s="12"/>
    </row>
    <row r="8785" spans="6:6" ht="16.5" customHeight="1" x14ac:dyDescent="0.4">
      <c r="F8785" s="12"/>
    </row>
    <row r="8786" spans="6:6" ht="16.5" customHeight="1" x14ac:dyDescent="0.4">
      <c r="F8786" s="12"/>
    </row>
    <row r="8787" spans="6:6" ht="16.5" customHeight="1" x14ac:dyDescent="0.4">
      <c r="F8787" s="12"/>
    </row>
    <row r="8788" spans="6:6" ht="16.5" customHeight="1" x14ac:dyDescent="0.4">
      <c r="F8788" s="12"/>
    </row>
    <row r="8789" spans="6:6" ht="16.5" customHeight="1" x14ac:dyDescent="0.4">
      <c r="F8789" s="12"/>
    </row>
    <row r="8790" spans="6:6" ht="16.5" customHeight="1" x14ac:dyDescent="0.4">
      <c r="F8790" s="12"/>
    </row>
    <row r="8791" spans="6:6" ht="16.5" customHeight="1" x14ac:dyDescent="0.4">
      <c r="F8791" s="12"/>
    </row>
    <row r="8792" spans="6:6" ht="16.5" customHeight="1" x14ac:dyDescent="0.4">
      <c r="F8792" s="12"/>
    </row>
    <row r="8793" spans="6:6" ht="16.5" customHeight="1" x14ac:dyDescent="0.4">
      <c r="F8793" s="12"/>
    </row>
    <row r="8794" spans="6:6" ht="16.5" customHeight="1" x14ac:dyDescent="0.4">
      <c r="F8794" s="12"/>
    </row>
    <row r="8795" spans="6:6" ht="16.5" customHeight="1" x14ac:dyDescent="0.4">
      <c r="F8795" s="12"/>
    </row>
    <row r="8796" spans="6:6" ht="16.5" customHeight="1" x14ac:dyDescent="0.4">
      <c r="F8796" s="12"/>
    </row>
    <row r="8797" spans="6:6" ht="16.5" customHeight="1" x14ac:dyDescent="0.4">
      <c r="F8797" s="12"/>
    </row>
    <row r="8798" spans="6:6" ht="16.5" customHeight="1" x14ac:dyDescent="0.4">
      <c r="F8798" s="12"/>
    </row>
    <row r="8799" spans="6:6" ht="16.5" customHeight="1" x14ac:dyDescent="0.4">
      <c r="F8799" s="12"/>
    </row>
    <row r="8800" spans="6:6" ht="16.5" customHeight="1" x14ac:dyDescent="0.4">
      <c r="F8800" s="12"/>
    </row>
    <row r="8801" spans="6:6" ht="16.5" customHeight="1" x14ac:dyDescent="0.4">
      <c r="F8801" s="12"/>
    </row>
    <row r="8802" spans="6:6" ht="16.5" customHeight="1" x14ac:dyDescent="0.4">
      <c r="F8802" s="12"/>
    </row>
    <row r="8803" spans="6:6" ht="16.5" customHeight="1" x14ac:dyDescent="0.4">
      <c r="F8803" s="12"/>
    </row>
    <row r="8804" spans="6:6" ht="16.5" customHeight="1" x14ac:dyDescent="0.4">
      <c r="F8804" s="12"/>
    </row>
    <row r="8805" spans="6:6" ht="16.5" customHeight="1" x14ac:dyDescent="0.4">
      <c r="F8805" s="12"/>
    </row>
    <row r="8806" spans="6:6" ht="16.5" customHeight="1" x14ac:dyDescent="0.4">
      <c r="F8806" s="12"/>
    </row>
    <row r="8807" spans="6:6" ht="16.5" customHeight="1" x14ac:dyDescent="0.4">
      <c r="F8807" s="12"/>
    </row>
    <row r="8808" spans="6:6" ht="16.5" customHeight="1" x14ac:dyDescent="0.4">
      <c r="F8808" s="12"/>
    </row>
    <row r="8809" spans="6:6" ht="16.5" customHeight="1" x14ac:dyDescent="0.4">
      <c r="F8809" s="12"/>
    </row>
    <row r="8810" spans="6:6" ht="16.5" customHeight="1" x14ac:dyDescent="0.4">
      <c r="F8810" s="12"/>
    </row>
    <row r="8811" spans="6:6" ht="16.5" customHeight="1" x14ac:dyDescent="0.4">
      <c r="F8811" s="12"/>
    </row>
    <row r="8812" spans="6:6" ht="16.5" customHeight="1" x14ac:dyDescent="0.4">
      <c r="F8812" s="12"/>
    </row>
    <row r="8813" spans="6:6" ht="16.5" customHeight="1" x14ac:dyDescent="0.4">
      <c r="F8813" s="12"/>
    </row>
    <row r="8814" spans="6:6" ht="16.5" customHeight="1" x14ac:dyDescent="0.4">
      <c r="F8814" s="12"/>
    </row>
    <row r="8815" spans="6:6" ht="16.5" customHeight="1" x14ac:dyDescent="0.4">
      <c r="F8815" s="12"/>
    </row>
    <row r="8816" spans="6:6" ht="16.5" customHeight="1" x14ac:dyDescent="0.4">
      <c r="F8816" s="12"/>
    </row>
    <row r="8817" spans="6:6" ht="16.5" customHeight="1" x14ac:dyDescent="0.4">
      <c r="F8817" s="12"/>
    </row>
    <row r="8818" spans="6:6" ht="16.5" customHeight="1" x14ac:dyDescent="0.4">
      <c r="F8818" s="12"/>
    </row>
    <row r="8819" spans="6:6" ht="16.5" customHeight="1" x14ac:dyDescent="0.4">
      <c r="F8819" s="12"/>
    </row>
    <row r="8820" spans="6:6" ht="16.5" customHeight="1" x14ac:dyDescent="0.4">
      <c r="F8820" s="12"/>
    </row>
    <row r="8821" spans="6:6" ht="16.5" customHeight="1" x14ac:dyDescent="0.4">
      <c r="F8821" s="12"/>
    </row>
    <row r="8822" spans="6:6" ht="16.5" customHeight="1" x14ac:dyDescent="0.4">
      <c r="F8822" s="12"/>
    </row>
    <row r="8823" spans="6:6" ht="16.5" customHeight="1" x14ac:dyDescent="0.4">
      <c r="F8823" s="12"/>
    </row>
    <row r="8824" spans="6:6" ht="16.5" customHeight="1" x14ac:dyDescent="0.4">
      <c r="F8824" s="12"/>
    </row>
    <row r="8825" spans="6:6" ht="16.5" customHeight="1" x14ac:dyDescent="0.4">
      <c r="F8825" s="12"/>
    </row>
    <row r="8826" spans="6:6" ht="16.5" customHeight="1" x14ac:dyDescent="0.4">
      <c r="F8826" s="12"/>
    </row>
    <row r="8827" spans="6:6" ht="16.5" customHeight="1" x14ac:dyDescent="0.4">
      <c r="F8827" s="12"/>
    </row>
    <row r="8828" spans="6:6" ht="16.5" customHeight="1" x14ac:dyDescent="0.4">
      <c r="F8828" s="12"/>
    </row>
    <row r="8829" spans="6:6" ht="16.5" customHeight="1" x14ac:dyDescent="0.4">
      <c r="F8829" s="12"/>
    </row>
    <row r="8830" spans="6:6" ht="16.5" customHeight="1" x14ac:dyDescent="0.4">
      <c r="F8830" s="12"/>
    </row>
    <row r="8831" spans="6:6" ht="16.5" customHeight="1" x14ac:dyDescent="0.4">
      <c r="F8831" s="12"/>
    </row>
    <row r="8832" spans="6:6" ht="16.5" customHeight="1" x14ac:dyDescent="0.4">
      <c r="F8832" s="12"/>
    </row>
    <row r="8833" spans="6:6" ht="16.5" customHeight="1" x14ac:dyDescent="0.4">
      <c r="F8833" s="12"/>
    </row>
    <row r="8834" spans="6:6" ht="16.5" customHeight="1" x14ac:dyDescent="0.4">
      <c r="F8834" s="12"/>
    </row>
    <row r="8835" spans="6:6" ht="16.5" customHeight="1" x14ac:dyDescent="0.4">
      <c r="F8835" s="12"/>
    </row>
    <row r="8836" spans="6:6" ht="16.5" customHeight="1" x14ac:dyDescent="0.4">
      <c r="F8836" s="12"/>
    </row>
    <row r="8837" spans="6:6" ht="16.5" customHeight="1" x14ac:dyDescent="0.4">
      <c r="F8837" s="12"/>
    </row>
    <row r="8838" spans="6:6" ht="16.5" customHeight="1" x14ac:dyDescent="0.4">
      <c r="F8838" s="12"/>
    </row>
    <row r="8839" spans="6:6" ht="16.5" customHeight="1" x14ac:dyDescent="0.4">
      <c r="F8839" s="12"/>
    </row>
    <row r="8840" spans="6:6" ht="16.5" customHeight="1" x14ac:dyDescent="0.4">
      <c r="F8840" s="12"/>
    </row>
    <row r="8841" spans="6:6" ht="16.5" customHeight="1" x14ac:dyDescent="0.4">
      <c r="F8841" s="12"/>
    </row>
    <row r="8842" spans="6:6" ht="16.5" customHeight="1" x14ac:dyDescent="0.4">
      <c r="F8842" s="12"/>
    </row>
    <row r="8843" spans="6:6" ht="16.5" customHeight="1" x14ac:dyDescent="0.4">
      <c r="F8843" s="12"/>
    </row>
    <row r="8844" spans="6:6" ht="16.5" customHeight="1" x14ac:dyDescent="0.4">
      <c r="F8844" s="12"/>
    </row>
    <row r="8845" spans="6:6" ht="16.5" customHeight="1" x14ac:dyDescent="0.4">
      <c r="F8845" s="12"/>
    </row>
    <row r="8846" spans="6:6" ht="16.5" customHeight="1" x14ac:dyDescent="0.4">
      <c r="F8846" s="12"/>
    </row>
    <row r="8847" spans="6:6" ht="16.5" customHeight="1" x14ac:dyDescent="0.4">
      <c r="F8847" s="12"/>
    </row>
    <row r="8848" spans="6:6" ht="16.5" customHeight="1" x14ac:dyDescent="0.4">
      <c r="F8848" s="12"/>
    </row>
    <row r="8849" spans="6:6" ht="16.5" customHeight="1" x14ac:dyDescent="0.4">
      <c r="F8849" s="12"/>
    </row>
    <row r="8850" spans="6:6" ht="16.5" customHeight="1" x14ac:dyDescent="0.4">
      <c r="F8850" s="12"/>
    </row>
    <row r="8851" spans="6:6" ht="16.5" customHeight="1" x14ac:dyDescent="0.4">
      <c r="F8851" s="12"/>
    </row>
    <row r="8852" spans="6:6" ht="16.5" customHeight="1" x14ac:dyDescent="0.4">
      <c r="F8852" s="12"/>
    </row>
    <row r="8853" spans="6:6" ht="16.5" customHeight="1" x14ac:dyDescent="0.4">
      <c r="F8853" s="12"/>
    </row>
    <row r="8854" spans="6:6" ht="16.5" customHeight="1" x14ac:dyDescent="0.4">
      <c r="F8854" s="12"/>
    </row>
    <row r="8855" spans="6:6" ht="16.5" customHeight="1" x14ac:dyDescent="0.4">
      <c r="F8855" s="12"/>
    </row>
    <row r="8856" spans="6:6" ht="16.5" customHeight="1" x14ac:dyDescent="0.4">
      <c r="F8856" s="12"/>
    </row>
    <row r="8857" spans="6:6" ht="16.5" customHeight="1" x14ac:dyDescent="0.4">
      <c r="F8857" s="12"/>
    </row>
    <row r="8858" spans="6:6" ht="16.5" customHeight="1" x14ac:dyDescent="0.4">
      <c r="F8858" s="12"/>
    </row>
    <row r="8859" spans="6:6" ht="16.5" customHeight="1" x14ac:dyDescent="0.4">
      <c r="F8859" s="12"/>
    </row>
    <row r="8860" spans="6:6" ht="16.5" customHeight="1" x14ac:dyDescent="0.4">
      <c r="F8860" s="12"/>
    </row>
    <row r="8861" spans="6:6" ht="16.5" customHeight="1" x14ac:dyDescent="0.4">
      <c r="F8861" s="12"/>
    </row>
    <row r="8862" spans="6:6" ht="16.5" customHeight="1" x14ac:dyDescent="0.4">
      <c r="F8862" s="12"/>
    </row>
    <row r="8863" spans="6:6" ht="16.5" customHeight="1" x14ac:dyDescent="0.4">
      <c r="F8863" s="12"/>
    </row>
    <row r="8864" spans="6:6" ht="16.5" customHeight="1" x14ac:dyDescent="0.4">
      <c r="F8864" s="12"/>
    </row>
    <row r="8865" spans="6:6" ht="16.5" customHeight="1" x14ac:dyDescent="0.4">
      <c r="F8865" s="12"/>
    </row>
    <row r="8866" spans="6:6" ht="16.5" customHeight="1" x14ac:dyDescent="0.4">
      <c r="F8866" s="12"/>
    </row>
    <row r="8867" spans="6:6" ht="16.5" customHeight="1" x14ac:dyDescent="0.4">
      <c r="F8867" s="12"/>
    </row>
    <row r="8868" spans="6:6" ht="16.5" customHeight="1" x14ac:dyDescent="0.4">
      <c r="F8868" s="12"/>
    </row>
    <row r="8869" spans="6:6" ht="16.5" customHeight="1" x14ac:dyDescent="0.4">
      <c r="F8869" s="12"/>
    </row>
    <row r="8870" spans="6:6" ht="16.5" customHeight="1" x14ac:dyDescent="0.4">
      <c r="F8870" s="12"/>
    </row>
    <row r="8871" spans="6:6" ht="16.5" customHeight="1" x14ac:dyDescent="0.4">
      <c r="F8871" s="12"/>
    </row>
    <row r="8872" spans="6:6" ht="16.5" customHeight="1" x14ac:dyDescent="0.4">
      <c r="F8872" s="12"/>
    </row>
    <row r="8873" spans="6:6" ht="16.5" customHeight="1" x14ac:dyDescent="0.4">
      <c r="F8873" s="12"/>
    </row>
    <row r="8874" spans="6:6" ht="16.5" customHeight="1" x14ac:dyDescent="0.4">
      <c r="F8874" s="12"/>
    </row>
    <row r="8875" spans="6:6" ht="16.5" customHeight="1" x14ac:dyDescent="0.4">
      <c r="F8875" s="12"/>
    </row>
    <row r="8876" spans="6:6" ht="16.5" customHeight="1" x14ac:dyDescent="0.4">
      <c r="F8876" s="12"/>
    </row>
    <row r="8877" spans="6:6" ht="16.5" customHeight="1" x14ac:dyDescent="0.4">
      <c r="F8877" s="12"/>
    </row>
    <row r="8878" spans="6:6" ht="16.5" customHeight="1" x14ac:dyDescent="0.4">
      <c r="F8878" s="12"/>
    </row>
    <row r="8879" spans="6:6" ht="16.5" customHeight="1" x14ac:dyDescent="0.4">
      <c r="F8879" s="12"/>
    </row>
    <row r="8880" spans="6:6" ht="16.5" customHeight="1" x14ac:dyDescent="0.4">
      <c r="F8880" s="12"/>
    </row>
    <row r="8881" spans="6:6" ht="16.5" customHeight="1" x14ac:dyDescent="0.4">
      <c r="F8881" s="12"/>
    </row>
    <row r="8882" spans="6:6" ht="16.5" customHeight="1" x14ac:dyDescent="0.4">
      <c r="F8882" s="12"/>
    </row>
    <row r="8883" spans="6:6" ht="16.5" customHeight="1" x14ac:dyDescent="0.4">
      <c r="F8883" s="12"/>
    </row>
    <row r="8884" spans="6:6" ht="16.5" customHeight="1" x14ac:dyDescent="0.4">
      <c r="F8884" s="12"/>
    </row>
    <row r="8885" spans="6:6" ht="16.5" customHeight="1" x14ac:dyDescent="0.4">
      <c r="F8885" s="12"/>
    </row>
    <row r="8886" spans="6:6" ht="16.5" customHeight="1" x14ac:dyDescent="0.4">
      <c r="F8886" s="12"/>
    </row>
    <row r="8887" spans="6:6" ht="16.5" customHeight="1" x14ac:dyDescent="0.4">
      <c r="F8887" s="12"/>
    </row>
    <row r="8888" spans="6:6" ht="16.5" customHeight="1" x14ac:dyDescent="0.4">
      <c r="F8888" s="12"/>
    </row>
    <row r="8889" spans="6:6" ht="16.5" customHeight="1" x14ac:dyDescent="0.4">
      <c r="F8889" s="12"/>
    </row>
    <row r="8890" spans="6:6" ht="16.5" customHeight="1" x14ac:dyDescent="0.4">
      <c r="F8890" s="12"/>
    </row>
    <row r="8891" spans="6:6" ht="16.5" customHeight="1" x14ac:dyDescent="0.4">
      <c r="F8891" s="12"/>
    </row>
    <row r="8892" spans="6:6" ht="16.5" customHeight="1" x14ac:dyDescent="0.4">
      <c r="F8892" s="12"/>
    </row>
    <row r="8893" spans="6:6" ht="16.5" customHeight="1" x14ac:dyDescent="0.4">
      <c r="F8893" s="12"/>
    </row>
    <row r="8894" spans="6:6" ht="16.5" customHeight="1" x14ac:dyDescent="0.4">
      <c r="F8894" s="12"/>
    </row>
    <row r="8895" spans="6:6" ht="16.5" customHeight="1" x14ac:dyDescent="0.4">
      <c r="F8895" s="12"/>
    </row>
    <row r="8896" spans="6:6" ht="16.5" customHeight="1" x14ac:dyDescent="0.4">
      <c r="F8896" s="12"/>
    </row>
    <row r="8897" spans="6:6" ht="16.5" customHeight="1" x14ac:dyDescent="0.4">
      <c r="F8897" s="12"/>
    </row>
    <row r="8898" spans="6:6" ht="16.5" customHeight="1" x14ac:dyDescent="0.4">
      <c r="F8898" s="12"/>
    </row>
    <row r="8899" spans="6:6" ht="16.5" customHeight="1" x14ac:dyDescent="0.4">
      <c r="F8899" s="12"/>
    </row>
    <row r="8900" spans="6:6" ht="16.5" customHeight="1" x14ac:dyDescent="0.4">
      <c r="F8900" s="12"/>
    </row>
    <row r="8901" spans="6:6" ht="16.5" customHeight="1" x14ac:dyDescent="0.4">
      <c r="F8901" s="12"/>
    </row>
    <row r="8902" spans="6:6" ht="16.5" customHeight="1" x14ac:dyDescent="0.4">
      <c r="F8902" s="12"/>
    </row>
    <row r="8903" spans="6:6" ht="16.5" customHeight="1" x14ac:dyDescent="0.4">
      <c r="F8903" s="12"/>
    </row>
    <row r="8904" spans="6:6" ht="16.5" customHeight="1" x14ac:dyDescent="0.4">
      <c r="F8904" s="12"/>
    </row>
    <row r="8905" spans="6:6" ht="16.5" customHeight="1" x14ac:dyDescent="0.4">
      <c r="F8905" s="12"/>
    </row>
    <row r="8906" spans="6:6" ht="16.5" customHeight="1" x14ac:dyDescent="0.4">
      <c r="F8906" s="12"/>
    </row>
    <row r="8907" spans="6:6" ht="16.5" customHeight="1" x14ac:dyDescent="0.4">
      <c r="F8907" s="12"/>
    </row>
    <row r="8908" spans="6:6" ht="16.5" customHeight="1" x14ac:dyDescent="0.4">
      <c r="F8908" s="12"/>
    </row>
    <row r="8909" spans="6:6" ht="16.5" customHeight="1" x14ac:dyDescent="0.4">
      <c r="F8909" s="12"/>
    </row>
    <row r="8910" spans="6:6" ht="16.5" customHeight="1" x14ac:dyDescent="0.4">
      <c r="F8910" s="12"/>
    </row>
    <row r="8911" spans="6:6" ht="16.5" customHeight="1" x14ac:dyDescent="0.4">
      <c r="F8911" s="12"/>
    </row>
    <row r="8912" spans="6:6" ht="16.5" customHeight="1" x14ac:dyDescent="0.4">
      <c r="F8912" s="12"/>
    </row>
    <row r="8913" spans="6:6" ht="16.5" customHeight="1" x14ac:dyDescent="0.4">
      <c r="F8913" s="12"/>
    </row>
    <row r="8914" spans="6:6" ht="16.5" customHeight="1" x14ac:dyDescent="0.4">
      <c r="F8914" s="12"/>
    </row>
    <row r="8915" spans="6:6" ht="16.5" customHeight="1" x14ac:dyDescent="0.4">
      <c r="F8915" s="12"/>
    </row>
    <row r="8916" spans="6:6" ht="16.5" customHeight="1" x14ac:dyDescent="0.4">
      <c r="F8916" s="12"/>
    </row>
    <row r="8917" spans="6:6" ht="16.5" customHeight="1" x14ac:dyDescent="0.4">
      <c r="F8917" s="12"/>
    </row>
    <row r="8918" spans="6:6" ht="16.5" customHeight="1" x14ac:dyDescent="0.4">
      <c r="F8918" s="12"/>
    </row>
    <row r="8919" spans="6:6" ht="16.5" customHeight="1" x14ac:dyDescent="0.4">
      <c r="F8919" s="12"/>
    </row>
    <row r="8920" spans="6:6" ht="16.5" customHeight="1" x14ac:dyDescent="0.4">
      <c r="F8920" s="12"/>
    </row>
    <row r="8921" spans="6:6" ht="16.5" customHeight="1" x14ac:dyDescent="0.4">
      <c r="F8921" s="12"/>
    </row>
    <row r="8922" spans="6:6" ht="16.5" customHeight="1" x14ac:dyDescent="0.4">
      <c r="F8922" s="12"/>
    </row>
    <row r="8923" spans="6:6" ht="16.5" customHeight="1" x14ac:dyDescent="0.4">
      <c r="F8923" s="12"/>
    </row>
    <row r="8924" spans="6:6" ht="16.5" customHeight="1" x14ac:dyDescent="0.4">
      <c r="F8924" s="12"/>
    </row>
    <row r="8925" spans="6:6" ht="16.5" customHeight="1" x14ac:dyDescent="0.4">
      <c r="F8925" s="12"/>
    </row>
    <row r="8926" spans="6:6" ht="16.5" customHeight="1" x14ac:dyDescent="0.4">
      <c r="F8926" s="12"/>
    </row>
    <row r="8927" spans="6:6" ht="16.5" customHeight="1" x14ac:dyDescent="0.4">
      <c r="F8927" s="12"/>
    </row>
    <row r="8928" spans="6:6" ht="16.5" customHeight="1" x14ac:dyDescent="0.4">
      <c r="F8928" s="12"/>
    </row>
    <row r="8929" spans="6:6" ht="16.5" customHeight="1" x14ac:dyDescent="0.4">
      <c r="F8929" s="12"/>
    </row>
    <row r="8930" spans="6:6" ht="16.5" customHeight="1" x14ac:dyDescent="0.4">
      <c r="F8930" s="12"/>
    </row>
    <row r="8931" spans="6:6" ht="16.5" customHeight="1" x14ac:dyDescent="0.4">
      <c r="F8931" s="12"/>
    </row>
    <row r="8932" spans="6:6" ht="16.5" customHeight="1" x14ac:dyDescent="0.4">
      <c r="F8932" s="12"/>
    </row>
    <row r="8933" spans="6:6" ht="16.5" customHeight="1" x14ac:dyDescent="0.4">
      <c r="F8933" s="12"/>
    </row>
    <row r="8934" spans="6:6" ht="16.5" customHeight="1" x14ac:dyDescent="0.4">
      <c r="F8934" s="12"/>
    </row>
    <row r="8935" spans="6:6" ht="16.5" customHeight="1" x14ac:dyDescent="0.4">
      <c r="F8935" s="12"/>
    </row>
    <row r="8936" spans="6:6" ht="16.5" customHeight="1" x14ac:dyDescent="0.4">
      <c r="F8936" s="12"/>
    </row>
    <row r="8937" spans="6:6" ht="16.5" customHeight="1" x14ac:dyDescent="0.4">
      <c r="F8937" s="12"/>
    </row>
    <row r="8938" spans="6:6" ht="16.5" customHeight="1" x14ac:dyDescent="0.4">
      <c r="F8938" s="12"/>
    </row>
    <row r="8939" spans="6:6" ht="16.5" customHeight="1" x14ac:dyDescent="0.4">
      <c r="F8939" s="12"/>
    </row>
    <row r="8940" spans="6:6" ht="16.5" customHeight="1" x14ac:dyDescent="0.4">
      <c r="F8940" s="12"/>
    </row>
    <row r="8941" spans="6:6" ht="16.5" customHeight="1" x14ac:dyDescent="0.4">
      <c r="F8941" s="12"/>
    </row>
    <row r="8942" spans="6:6" ht="16.5" customHeight="1" x14ac:dyDescent="0.4">
      <c r="F8942" s="12"/>
    </row>
    <row r="8943" spans="6:6" ht="16.5" customHeight="1" x14ac:dyDescent="0.4">
      <c r="F8943" s="12"/>
    </row>
    <row r="8944" spans="6:6" ht="16.5" customHeight="1" x14ac:dyDescent="0.4">
      <c r="F8944" s="12"/>
    </row>
    <row r="8945" spans="6:6" ht="16.5" customHeight="1" x14ac:dyDescent="0.4">
      <c r="F8945" s="12"/>
    </row>
    <row r="8946" spans="6:6" ht="16.5" customHeight="1" x14ac:dyDescent="0.4">
      <c r="F8946" s="12"/>
    </row>
    <row r="8947" spans="6:6" ht="16.5" customHeight="1" x14ac:dyDescent="0.4">
      <c r="F8947" s="12"/>
    </row>
    <row r="8948" spans="6:6" ht="16.5" customHeight="1" x14ac:dyDescent="0.4">
      <c r="F8948" s="12"/>
    </row>
    <row r="8949" spans="6:6" ht="16.5" customHeight="1" x14ac:dyDescent="0.4">
      <c r="F8949" s="12"/>
    </row>
    <row r="8950" spans="6:6" ht="16.5" customHeight="1" x14ac:dyDescent="0.4">
      <c r="F8950" s="12"/>
    </row>
    <row r="8951" spans="6:6" ht="16.5" customHeight="1" x14ac:dyDescent="0.4">
      <c r="F8951" s="12"/>
    </row>
    <row r="8952" spans="6:6" ht="16.5" customHeight="1" x14ac:dyDescent="0.4">
      <c r="F8952" s="12"/>
    </row>
    <row r="8953" spans="6:6" ht="16.5" customHeight="1" x14ac:dyDescent="0.4">
      <c r="F8953" s="12"/>
    </row>
    <row r="8954" spans="6:6" ht="16.5" customHeight="1" x14ac:dyDescent="0.4">
      <c r="F8954" s="12"/>
    </row>
    <row r="8955" spans="6:6" ht="16.5" customHeight="1" x14ac:dyDescent="0.4">
      <c r="F8955" s="12"/>
    </row>
    <row r="8956" spans="6:6" ht="16.5" customHeight="1" x14ac:dyDescent="0.4">
      <c r="F8956" s="12"/>
    </row>
    <row r="8957" spans="6:6" ht="16.5" customHeight="1" x14ac:dyDescent="0.4">
      <c r="F8957" s="12"/>
    </row>
    <row r="8958" spans="6:6" ht="16.5" customHeight="1" x14ac:dyDescent="0.4">
      <c r="F8958" s="12"/>
    </row>
    <row r="8959" spans="6:6" ht="16.5" customHeight="1" x14ac:dyDescent="0.4">
      <c r="F8959" s="12"/>
    </row>
    <row r="8960" spans="6:6" ht="16.5" customHeight="1" x14ac:dyDescent="0.4">
      <c r="F8960" s="12"/>
    </row>
    <row r="8961" spans="6:6" ht="16.5" customHeight="1" x14ac:dyDescent="0.4">
      <c r="F8961" s="12"/>
    </row>
    <row r="8962" spans="6:6" ht="16.5" customHeight="1" x14ac:dyDescent="0.4">
      <c r="F8962" s="12"/>
    </row>
    <row r="8963" spans="6:6" ht="16.5" customHeight="1" x14ac:dyDescent="0.4">
      <c r="F8963" s="12"/>
    </row>
    <row r="8964" spans="6:6" ht="16.5" customHeight="1" x14ac:dyDescent="0.4">
      <c r="F8964" s="12"/>
    </row>
    <row r="8965" spans="6:6" ht="16.5" customHeight="1" x14ac:dyDescent="0.4">
      <c r="F8965" s="12"/>
    </row>
    <row r="8966" spans="6:6" ht="16.5" customHeight="1" x14ac:dyDescent="0.4">
      <c r="F8966" s="12"/>
    </row>
    <row r="8967" spans="6:6" ht="16.5" customHeight="1" x14ac:dyDescent="0.4">
      <c r="F8967" s="12"/>
    </row>
    <row r="8968" spans="6:6" ht="16.5" customHeight="1" x14ac:dyDescent="0.4">
      <c r="F8968" s="12"/>
    </row>
    <row r="8969" spans="6:6" ht="16.5" customHeight="1" x14ac:dyDescent="0.4">
      <c r="F8969" s="12"/>
    </row>
    <row r="8970" spans="6:6" ht="16.5" customHeight="1" x14ac:dyDescent="0.4">
      <c r="F8970" s="12"/>
    </row>
    <row r="8971" spans="6:6" ht="16.5" customHeight="1" x14ac:dyDescent="0.4">
      <c r="F8971" s="12"/>
    </row>
    <row r="8972" spans="6:6" ht="16.5" customHeight="1" x14ac:dyDescent="0.4">
      <c r="F8972" s="12"/>
    </row>
    <row r="8973" spans="6:6" ht="16.5" customHeight="1" x14ac:dyDescent="0.4">
      <c r="F8973" s="12"/>
    </row>
    <row r="8974" spans="6:6" ht="16.5" customHeight="1" x14ac:dyDescent="0.4">
      <c r="F8974" s="12"/>
    </row>
    <row r="8975" spans="6:6" ht="16.5" customHeight="1" x14ac:dyDescent="0.4">
      <c r="F8975" s="12"/>
    </row>
    <row r="8976" spans="6:6" ht="16.5" customHeight="1" x14ac:dyDescent="0.4">
      <c r="F8976" s="12"/>
    </row>
    <row r="8977" spans="6:6" ht="16.5" customHeight="1" x14ac:dyDescent="0.4">
      <c r="F8977" s="12"/>
    </row>
    <row r="8978" spans="6:6" ht="16.5" customHeight="1" x14ac:dyDescent="0.4">
      <c r="F8978" s="12"/>
    </row>
    <row r="8979" spans="6:6" ht="16.5" customHeight="1" x14ac:dyDescent="0.4">
      <c r="F8979" s="12"/>
    </row>
    <row r="8980" spans="6:6" ht="16.5" customHeight="1" x14ac:dyDescent="0.4">
      <c r="F8980" s="12"/>
    </row>
    <row r="8981" spans="6:6" ht="16.5" customHeight="1" x14ac:dyDescent="0.4">
      <c r="F8981" s="12"/>
    </row>
    <row r="8982" spans="6:6" ht="16.5" customHeight="1" x14ac:dyDescent="0.4">
      <c r="F8982" s="12"/>
    </row>
    <row r="8983" spans="6:6" ht="16.5" customHeight="1" x14ac:dyDescent="0.4">
      <c r="F8983" s="12"/>
    </row>
    <row r="8984" spans="6:6" ht="16.5" customHeight="1" x14ac:dyDescent="0.4">
      <c r="F8984" s="12"/>
    </row>
    <row r="8985" spans="6:6" ht="16.5" customHeight="1" x14ac:dyDescent="0.4">
      <c r="F8985" s="12"/>
    </row>
    <row r="8986" spans="6:6" ht="16.5" customHeight="1" x14ac:dyDescent="0.4">
      <c r="F8986" s="12"/>
    </row>
    <row r="8987" spans="6:6" ht="16.5" customHeight="1" x14ac:dyDescent="0.4">
      <c r="F8987" s="12"/>
    </row>
    <row r="8988" spans="6:6" ht="16.5" customHeight="1" x14ac:dyDescent="0.4">
      <c r="F8988" s="12"/>
    </row>
    <row r="8989" spans="6:6" ht="16.5" customHeight="1" x14ac:dyDescent="0.4">
      <c r="F8989" s="12"/>
    </row>
    <row r="8990" spans="6:6" ht="16.5" customHeight="1" x14ac:dyDescent="0.4">
      <c r="F8990" s="12"/>
    </row>
    <row r="8991" spans="6:6" ht="16.5" customHeight="1" x14ac:dyDescent="0.4">
      <c r="F8991" s="12"/>
    </row>
    <row r="8992" spans="6:6" ht="16.5" customHeight="1" x14ac:dyDescent="0.4">
      <c r="F8992" s="12"/>
    </row>
    <row r="8993" spans="6:6" ht="16.5" customHeight="1" x14ac:dyDescent="0.4">
      <c r="F8993" s="12"/>
    </row>
    <row r="8994" spans="6:6" ht="16.5" customHeight="1" x14ac:dyDescent="0.4">
      <c r="F8994" s="12"/>
    </row>
    <row r="8995" spans="6:6" ht="16.5" customHeight="1" x14ac:dyDescent="0.4">
      <c r="F8995" s="12"/>
    </row>
    <row r="8996" spans="6:6" ht="16.5" customHeight="1" x14ac:dyDescent="0.4">
      <c r="F8996" s="12"/>
    </row>
    <row r="8997" spans="6:6" ht="16.5" customHeight="1" x14ac:dyDescent="0.4">
      <c r="F8997" s="12"/>
    </row>
    <row r="8998" spans="6:6" ht="16.5" customHeight="1" x14ac:dyDescent="0.4">
      <c r="F8998" s="12"/>
    </row>
    <row r="8999" spans="6:6" ht="16.5" customHeight="1" x14ac:dyDescent="0.4">
      <c r="F8999" s="12"/>
    </row>
    <row r="9000" spans="6:6" ht="16.5" customHeight="1" x14ac:dyDescent="0.4">
      <c r="F9000" s="12"/>
    </row>
    <row r="9001" spans="6:6" ht="16.5" customHeight="1" x14ac:dyDescent="0.4">
      <c r="F9001" s="12"/>
    </row>
    <row r="9002" spans="6:6" ht="16.5" customHeight="1" x14ac:dyDescent="0.4">
      <c r="F9002" s="12"/>
    </row>
    <row r="9003" spans="6:6" ht="16.5" customHeight="1" x14ac:dyDescent="0.4">
      <c r="F9003" s="12"/>
    </row>
    <row r="9004" spans="6:6" ht="16.5" customHeight="1" x14ac:dyDescent="0.4">
      <c r="F9004" s="12"/>
    </row>
    <row r="9005" spans="6:6" ht="16.5" customHeight="1" x14ac:dyDescent="0.4">
      <c r="F9005" s="12"/>
    </row>
    <row r="9006" spans="6:6" ht="16.5" customHeight="1" x14ac:dyDescent="0.4">
      <c r="F9006" s="12"/>
    </row>
    <row r="9007" spans="6:6" ht="16.5" customHeight="1" x14ac:dyDescent="0.4">
      <c r="F9007" s="12"/>
    </row>
    <row r="9008" spans="6:6" ht="16.5" customHeight="1" x14ac:dyDescent="0.4">
      <c r="F9008" s="12"/>
    </row>
    <row r="9009" spans="6:6" ht="16.5" customHeight="1" x14ac:dyDescent="0.4">
      <c r="F9009" s="12"/>
    </row>
    <row r="9010" spans="6:6" ht="16.5" customHeight="1" x14ac:dyDescent="0.4">
      <c r="F9010" s="12"/>
    </row>
    <row r="9011" spans="6:6" ht="16.5" customHeight="1" x14ac:dyDescent="0.4">
      <c r="F9011" s="12"/>
    </row>
    <row r="9012" spans="6:6" ht="16.5" customHeight="1" x14ac:dyDescent="0.4">
      <c r="F9012" s="12"/>
    </row>
    <row r="9013" spans="6:6" ht="16.5" customHeight="1" x14ac:dyDescent="0.4">
      <c r="F9013" s="12"/>
    </row>
    <row r="9014" spans="6:6" ht="16.5" customHeight="1" x14ac:dyDescent="0.4">
      <c r="F9014" s="12"/>
    </row>
    <row r="9015" spans="6:6" ht="16.5" customHeight="1" x14ac:dyDescent="0.4">
      <c r="F9015" s="12"/>
    </row>
    <row r="9016" spans="6:6" ht="16.5" customHeight="1" x14ac:dyDescent="0.4">
      <c r="F9016" s="12"/>
    </row>
    <row r="9017" spans="6:6" ht="16.5" customHeight="1" x14ac:dyDescent="0.4">
      <c r="F9017" s="12"/>
    </row>
    <row r="9018" spans="6:6" ht="16.5" customHeight="1" x14ac:dyDescent="0.4">
      <c r="F9018" s="12"/>
    </row>
    <row r="9019" spans="6:6" ht="16.5" customHeight="1" x14ac:dyDescent="0.4">
      <c r="F9019" s="12"/>
    </row>
    <row r="9020" spans="6:6" ht="16.5" customHeight="1" x14ac:dyDescent="0.4">
      <c r="F9020" s="12"/>
    </row>
    <row r="9021" spans="6:6" ht="16.5" customHeight="1" x14ac:dyDescent="0.4">
      <c r="F9021" s="12"/>
    </row>
    <row r="9022" spans="6:6" ht="16.5" customHeight="1" x14ac:dyDescent="0.4">
      <c r="F9022" s="12"/>
    </row>
    <row r="9023" spans="6:6" ht="16.5" customHeight="1" x14ac:dyDescent="0.4">
      <c r="F9023" s="12"/>
    </row>
    <row r="9024" spans="6:6" ht="16.5" customHeight="1" x14ac:dyDescent="0.4">
      <c r="F9024" s="12"/>
    </row>
    <row r="9025" spans="6:6" ht="16.5" customHeight="1" x14ac:dyDescent="0.4">
      <c r="F9025" s="12"/>
    </row>
    <row r="9026" spans="6:6" ht="16.5" customHeight="1" x14ac:dyDescent="0.4">
      <c r="F9026" s="12"/>
    </row>
    <row r="9027" spans="6:6" ht="16.5" customHeight="1" x14ac:dyDescent="0.4">
      <c r="F9027" s="12"/>
    </row>
    <row r="9028" spans="6:6" ht="16.5" customHeight="1" x14ac:dyDescent="0.4">
      <c r="F9028" s="12"/>
    </row>
    <row r="9029" spans="6:6" ht="16.5" customHeight="1" x14ac:dyDescent="0.4">
      <c r="F9029" s="12"/>
    </row>
    <row r="9030" spans="6:6" ht="16.5" customHeight="1" x14ac:dyDescent="0.4">
      <c r="F9030" s="12"/>
    </row>
    <row r="9031" spans="6:6" ht="16.5" customHeight="1" x14ac:dyDescent="0.4">
      <c r="F9031" s="12"/>
    </row>
    <row r="9032" spans="6:6" ht="16.5" customHeight="1" x14ac:dyDescent="0.4">
      <c r="F9032" s="12"/>
    </row>
    <row r="9033" spans="6:6" ht="16.5" customHeight="1" x14ac:dyDescent="0.4">
      <c r="F9033" s="12"/>
    </row>
    <row r="9034" spans="6:6" ht="16.5" customHeight="1" x14ac:dyDescent="0.4">
      <c r="F9034" s="12"/>
    </row>
    <row r="9035" spans="6:6" ht="16.5" customHeight="1" x14ac:dyDescent="0.4">
      <c r="F9035" s="12"/>
    </row>
    <row r="9036" spans="6:6" ht="16.5" customHeight="1" x14ac:dyDescent="0.4">
      <c r="F9036" s="12"/>
    </row>
    <row r="9037" spans="6:6" ht="16.5" customHeight="1" x14ac:dyDescent="0.4">
      <c r="F9037" s="12"/>
    </row>
    <row r="9038" spans="6:6" ht="16.5" customHeight="1" x14ac:dyDescent="0.4">
      <c r="F9038" s="12"/>
    </row>
    <row r="9039" spans="6:6" ht="16.5" customHeight="1" x14ac:dyDescent="0.4">
      <c r="F9039" s="12"/>
    </row>
    <row r="9040" spans="6:6" ht="16.5" customHeight="1" x14ac:dyDescent="0.4">
      <c r="F9040" s="12"/>
    </row>
    <row r="9041" spans="6:6" ht="16.5" customHeight="1" x14ac:dyDescent="0.4">
      <c r="F9041" s="12"/>
    </row>
    <row r="9042" spans="6:6" ht="16.5" customHeight="1" x14ac:dyDescent="0.4">
      <c r="F9042" s="12"/>
    </row>
    <row r="9043" spans="6:6" ht="16.5" customHeight="1" x14ac:dyDescent="0.4">
      <c r="F9043" s="12"/>
    </row>
    <row r="9044" spans="6:6" ht="16.5" customHeight="1" x14ac:dyDescent="0.4">
      <c r="F9044" s="12"/>
    </row>
    <row r="9045" spans="6:6" ht="16.5" customHeight="1" x14ac:dyDescent="0.4">
      <c r="F9045" s="12"/>
    </row>
    <row r="9046" spans="6:6" ht="16.5" customHeight="1" x14ac:dyDescent="0.4">
      <c r="F9046" s="12"/>
    </row>
    <row r="9047" spans="6:6" ht="16.5" customHeight="1" x14ac:dyDescent="0.4">
      <c r="F9047" s="12"/>
    </row>
    <row r="9048" spans="6:6" ht="16.5" customHeight="1" x14ac:dyDescent="0.4">
      <c r="F9048" s="12"/>
    </row>
    <row r="9049" spans="6:6" ht="16.5" customHeight="1" x14ac:dyDescent="0.4">
      <c r="F9049" s="12"/>
    </row>
    <row r="9050" spans="6:6" ht="16.5" customHeight="1" x14ac:dyDescent="0.4">
      <c r="F9050" s="12"/>
    </row>
    <row r="9051" spans="6:6" ht="16.5" customHeight="1" x14ac:dyDescent="0.4">
      <c r="F9051" s="12"/>
    </row>
    <row r="9052" spans="6:6" ht="16.5" customHeight="1" x14ac:dyDescent="0.4">
      <c r="F9052" s="12"/>
    </row>
    <row r="9053" spans="6:6" ht="16.5" customHeight="1" x14ac:dyDescent="0.4">
      <c r="F9053" s="12"/>
    </row>
    <row r="9054" spans="6:6" ht="16.5" customHeight="1" x14ac:dyDescent="0.4">
      <c r="F9054" s="12"/>
    </row>
    <row r="9055" spans="6:6" ht="16.5" customHeight="1" x14ac:dyDescent="0.4">
      <c r="F9055" s="12"/>
    </row>
    <row r="9056" spans="6:6" ht="16.5" customHeight="1" x14ac:dyDescent="0.4">
      <c r="F9056" s="12"/>
    </row>
    <row r="9057" spans="6:6" ht="16.5" customHeight="1" x14ac:dyDescent="0.4">
      <c r="F9057" s="12"/>
    </row>
    <row r="9058" spans="6:6" ht="16.5" customHeight="1" x14ac:dyDescent="0.4">
      <c r="F9058" s="12"/>
    </row>
    <row r="9059" spans="6:6" ht="16.5" customHeight="1" x14ac:dyDescent="0.4">
      <c r="F9059" s="12"/>
    </row>
    <row r="9060" spans="6:6" ht="16.5" customHeight="1" x14ac:dyDescent="0.4">
      <c r="F9060" s="12"/>
    </row>
    <row r="9061" spans="6:6" ht="16.5" customHeight="1" x14ac:dyDescent="0.4">
      <c r="F9061" s="12"/>
    </row>
    <row r="9062" spans="6:6" ht="16.5" customHeight="1" x14ac:dyDescent="0.4">
      <c r="F9062" s="12"/>
    </row>
    <row r="9063" spans="6:6" ht="16.5" customHeight="1" x14ac:dyDescent="0.4">
      <c r="F9063" s="12"/>
    </row>
    <row r="9064" spans="6:6" ht="16.5" customHeight="1" x14ac:dyDescent="0.4">
      <c r="F9064" s="12"/>
    </row>
    <row r="9065" spans="6:6" ht="16.5" customHeight="1" x14ac:dyDescent="0.4">
      <c r="F9065" s="12"/>
    </row>
    <row r="9066" spans="6:6" ht="16.5" customHeight="1" x14ac:dyDescent="0.4">
      <c r="F9066" s="12"/>
    </row>
    <row r="9067" spans="6:6" ht="16.5" customHeight="1" x14ac:dyDescent="0.4">
      <c r="F9067" s="12"/>
    </row>
    <row r="9068" spans="6:6" ht="16.5" customHeight="1" x14ac:dyDescent="0.4">
      <c r="F9068" s="12"/>
    </row>
    <row r="9069" spans="6:6" ht="16.5" customHeight="1" x14ac:dyDescent="0.4">
      <c r="F9069" s="12"/>
    </row>
    <row r="9070" spans="6:6" ht="16.5" customHeight="1" x14ac:dyDescent="0.4">
      <c r="F9070" s="12"/>
    </row>
    <row r="9071" spans="6:6" ht="16.5" customHeight="1" x14ac:dyDescent="0.4">
      <c r="F9071" s="12"/>
    </row>
    <row r="9072" spans="6:6" ht="16.5" customHeight="1" x14ac:dyDescent="0.4">
      <c r="F9072" s="12"/>
    </row>
    <row r="9073" spans="6:6" ht="16.5" customHeight="1" x14ac:dyDescent="0.4">
      <c r="F9073" s="12"/>
    </row>
    <row r="9074" spans="6:6" ht="16.5" customHeight="1" x14ac:dyDescent="0.4">
      <c r="F9074" s="12"/>
    </row>
    <row r="9075" spans="6:6" ht="16.5" customHeight="1" x14ac:dyDescent="0.4">
      <c r="F9075" s="12"/>
    </row>
    <row r="9076" spans="6:6" ht="16.5" customHeight="1" x14ac:dyDescent="0.4">
      <c r="F9076" s="12"/>
    </row>
    <row r="9077" spans="6:6" ht="16.5" customHeight="1" x14ac:dyDescent="0.4">
      <c r="F9077" s="12"/>
    </row>
    <row r="9078" spans="6:6" ht="16.5" customHeight="1" x14ac:dyDescent="0.4">
      <c r="F9078" s="12"/>
    </row>
    <row r="9079" spans="6:6" ht="16.5" customHeight="1" x14ac:dyDescent="0.4">
      <c r="F9079" s="12"/>
    </row>
    <row r="9080" spans="6:6" ht="16.5" customHeight="1" x14ac:dyDescent="0.4">
      <c r="F9080" s="12"/>
    </row>
    <row r="9081" spans="6:6" ht="16.5" customHeight="1" x14ac:dyDescent="0.4">
      <c r="F9081" s="12"/>
    </row>
    <row r="9082" spans="6:6" ht="16.5" customHeight="1" x14ac:dyDescent="0.4">
      <c r="F9082" s="12"/>
    </row>
    <row r="9083" spans="6:6" ht="16.5" customHeight="1" x14ac:dyDescent="0.4">
      <c r="F9083" s="12"/>
    </row>
    <row r="9084" spans="6:6" ht="16.5" customHeight="1" x14ac:dyDescent="0.4">
      <c r="F9084" s="12"/>
    </row>
    <row r="9085" spans="6:6" ht="16.5" customHeight="1" x14ac:dyDescent="0.4">
      <c r="F9085" s="12"/>
    </row>
    <row r="9086" spans="6:6" ht="16.5" customHeight="1" x14ac:dyDescent="0.4">
      <c r="F9086" s="12"/>
    </row>
    <row r="9087" spans="6:6" ht="16.5" customHeight="1" x14ac:dyDescent="0.4">
      <c r="F9087" s="12"/>
    </row>
    <row r="9088" spans="6:6" ht="16.5" customHeight="1" x14ac:dyDescent="0.4">
      <c r="F9088" s="12"/>
    </row>
    <row r="9089" spans="6:6" ht="16.5" customHeight="1" x14ac:dyDescent="0.4">
      <c r="F9089" s="12"/>
    </row>
    <row r="9090" spans="6:6" ht="16.5" customHeight="1" x14ac:dyDescent="0.4">
      <c r="F9090" s="12"/>
    </row>
    <row r="9091" spans="6:6" ht="16.5" customHeight="1" x14ac:dyDescent="0.4">
      <c r="F9091" s="12"/>
    </row>
    <row r="9092" spans="6:6" ht="16.5" customHeight="1" x14ac:dyDescent="0.4">
      <c r="F9092" s="12"/>
    </row>
    <row r="9093" spans="6:6" ht="16.5" customHeight="1" x14ac:dyDescent="0.4">
      <c r="F9093" s="12"/>
    </row>
    <row r="9094" spans="6:6" ht="16.5" customHeight="1" x14ac:dyDescent="0.4">
      <c r="F9094" s="12"/>
    </row>
    <row r="9095" spans="6:6" ht="16.5" customHeight="1" x14ac:dyDescent="0.4">
      <c r="F9095" s="12"/>
    </row>
    <row r="9096" spans="6:6" ht="16.5" customHeight="1" x14ac:dyDescent="0.4">
      <c r="F9096" s="12"/>
    </row>
    <row r="9097" spans="6:6" ht="16.5" customHeight="1" x14ac:dyDescent="0.4">
      <c r="F9097" s="12"/>
    </row>
    <row r="9098" spans="6:6" ht="16.5" customHeight="1" x14ac:dyDescent="0.4">
      <c r="F9098" s="12"/>
    </row>
    <row r="9099" spans="6:6" ht="16.5" customHeight="1" x14ac:dyDescent="0.4">
      <c r="F9099" s="12"/>
    </row>
    <row r="9100" spans="6:6" ht="16.5" customHeight="1" x14ac:dyDescent="0.4">
      <c r="F9100" s="12"/>
    </row>
    <row r="9101" spans="6:6" ht="16.5" customHeight="1" x14ac:dyDescent="0.4">
      <c r="F9101" s="12"/>
    </row>
    <row r="9102" spans="6:6" ht="16.5" customHeight="1" x14ac:dyDescent="0.4">
      <c r="F9102" s="12"/>
    </row>
    <row r="9103" spans="6:6" ht="16.5" customHeight="1" x14ac:dyDescent="0.4">
      <c r="F9103" s="12"/>
    </row>
    <row r="9104" spans="6:6" ht="16.5" customHeight="1" x14ac:dyDescent="0.4">
      <c r="F9104" s="12"/>
    </row>
    <row r="9105" spans="6:6" ht="16.5" customHeight="1" x14ac:dyDescent="0.4">
      <c r="F9105" s="12"/>
    </row>
    <row r="9106" spans="6:6" ht="16.5" customHeight="1" x14ac:dyDescent="0.4">
      <c r="F9106" s="12"/>
    </row>
    <row r="9107" spans="6:6" ht="16.5" customHeight="1" x14ac:dyDescent="0.4">
      <c r="F9107" s="12"/>
    </row>
    <row r="9108" spans="6:6" ht="16.5" customHeight="1" x14ac:dyDescent="0.4">
      <c r="F9108" s="12"/>
    </row>
    <row r="9109" spans="6:6" ht="16.5" customHeight="1" x14ac:dyDescent="0.4">
      <c r="F9109" s="12"/>
    </row>
    <row r="9110" spans="6:6" ht="16.5" customHeight="1" x14ac:dyDescent="0.4">
      <c r="F9110" s="12"/>
    </row>
    <row r="9111" spans="6:6" ht="16.5" customHeight="1" x14ac:dyDescent="0.4">
      <c r="F9111" s="12"/>
    </row>
    <row r="9112" spans="6:6" ht="16.5" customHeight="1" x14ac:dyDescent="0.4">
      <c r="F9112" s="12"/>
    </row>
    <row r="9113" spans="6:6" ht="16.5" customHeight="1" x14ac:dyDescent="0.4">
      <c r="F9113" s="12"/>
    </row>
    <row r="9114" spans="6:6" ht="16.5" customHeight="1" x14ac:dyDescent="0.4">
      <c r="F9114" s="12"/>
    </row>
    <row r="9115" spans="6:6" ht="16.5" customHeight="1" x14ac:dyDescent="0.4">
      <c r="F9115" s="12"/>
    </row>
    <row r="9116" spans="6:6" ht="16.5" customHeight="1" x14ac:dyDescent="0.4">
      <c r="F9116" s="12"/>
    </row>
    <row r="9117" spans="6:6" ht="16.5" customHeight="1" x14ac:dyDescent="0.4">
      <c r="F9117" s="12"/>
    </row>
    <row r="9118" spans="6:6" ht="16.5" customHeight="1" x14ac:dyDescent="0.4">
      <c r="F9118" s="12"/>
    </row>
    <row r="9119" spans="6:6" ht="16.5" customHeight="1" x14ac:dyDescent="0.4">
      <c r="F9119" s="12"/>
    </row>
    <row r="9120" spans="6:6" ht="16.5" customHeight="1" x14ac:dyDescent="0.4">
      <c r="F9120" s="12"/>
    </row>
    <row r="9121" spans="6:6" ht="16.5" customHeight="1" x14ac:dyDescent="0.4">
      <c r="F9121" s="12"/>
    </row>
    <row r="9122" spans="6:6" ht="16.5" customHeight="1" x14ac:dyDescent="0.4">
      <c r="F9122" s="12"/>
    </row>
    <row r="9123" spans="6:6" ht="16.5" customHeight="1" x14ac:dyDescent="0.4">
      <c r="F9123" s="12"/>
    </row>
    <row r="9124" spans="6:6" ht="16.5" customHeight="1" x14ac:dyDescent="0.4">
      <c r="F9124" s="12"/>
    </row>
    <row r="9125" spans="6:6" ht="16.5" customHeight="1" x14ac:dyDescent="0.4">
      <c r="F9125" s="12"/>
    </row>
    <row r="9126" spans="6:6" ht="16.5" customHeight="1" x14ac:dyDescent="0.4">
      <c r="F9126" s="12"/>
    </row>
    <row r="9127" spans="6:6" ht="16.5" customHeight="1" x14ac:dyDescent="0.4">
      <c r="F9127" s="12"/>
    </row>
    <row r="9128" spans="6:6" ht="16.5" customHeight="1" x14ac:dyDescent="0.4">
      <c r="F9128" s="12"/>
    </row>
    <row r="9129" spans="6:6" ht="16.5" customHeight="1" x14ac:dyDescent="0.4">
      <c r="F9129" s="12"/>
    </row>
    <row r="9130" spans="6:6" ht="16.5" customHeight="1" x14ac:dyDescent="0.4">
      <c r="F9130" s="12"/>
    </row>
    <row r="9131" spans="6:6" ht="16.5" customHeight="1" x14ac:dyDescent="0.4">
      <c r="F9131" s="12"/>
    </row>
    <row r="9132" spans="6:6" ht="16.5" customHeight="1" x14ac:dyDescent="0.4">
      <c r="F9132" s="12"/>
    </row>
    <row r="9133" spans="6:6" ht="16.5" customHeight="1" x14ac:dyDescent="0.4">
      <c r="F9133" s="12"/>
    </row>
    <row r="9134" spans="6:6" ht="16.5" customHeight="1" x14ac:dyDescent="0.4">
      <c r="F9134" s="12"/>
    </row>
    <row r="9135" spans="6:6" ht="16.5" customHeight="1" x14ac:dyDescent="0.4">
      <c r="F9135" s="12"/>
    </row>
    <row r="9136" spans="6:6" ht="16.5" customHeight="1" x14ac:dyDescent="0.4">
      <c r="F9136" s="12"/>
    </row>
    <row r="9137" spans="6:6" ht="16.5" customHeight="1" x14ac:dyDescent="0.4">
      <c r="F9137" s="12"/>
    </row>
    <row r="9138" spans="6:6" ht="16.5" customHeight="1" x14ac:dyDescent="0.4">
      <c r="F9138" s="12"/>
    </row>
    <row r="9139" spans="6:6" ht="16.5" customHeight="1" x14ac:dyDescent="0.4">
      <c r="F9139" s="12"/>
    </row>
    <row r="9140" spans="6:6" ht="16.5" customHeight="1" x14ac:dyDescent="0.4">
      <c r="F9140" s="12"/>
    </row>
    <row r="9141" spans="6:6" ht="16.5" customHeight="1" x14ac:dyDescent="0.4">
      <c r="F9141" s="12"/>
    </row>
    <row r="9142" spans="6:6" ht="16.5" customHeight="1" x14ac:dyDescent="0.4">
      <c r="F9142" s="12"/>
    </row>
    <row r="9143" spans="6:6" ht="16.5" customHeight="1" x14ac:dyDescent="0.4">
      <c r="F9143" s="12"/>
    </row>
    <row r="9144" spans="6:6" ht="16.5" customHeight="1" x14ac:dyDescent="0.4">
      <c r="F9144" s="12"/>
    </row>
    <row r="9145" spans="6:6" ht="16.5" customHeight="1" x14ac:dyDescent="0.4">
      <c r="F9145" s="12"/>
    </row>
    <row r="9146" spans="6:6" ht="16.5" customHeight="1" x14ac:dyDescent="0.4">
      <c r="F9146" s="12"/>
    </row>
    <row r="9147" spans="6:6" ht="16.5" customHeight="1" x14ac:dyDescent="0.4">
      <c r="F9147" s="12"/>
    </row>
    <row r="9148" spans="6:6" ht="16.5" customHeight="1" x14ac:dyDescent="0.4">
      <c r="F9148" s="12"/>
    </row>
    <row r="9149" spans="6:6" ht="16.5" customHeight="1" x14ac:dyDescent="0.4">
      <c r="F9149" s="12"/>
    </row>
    <row r="9150" spans="6:6" ht="16.5" customHeight="1" x14ac:dyDescent="0.4">
      <c r="F9150" s="12"/>
    </row>
    <row r="9151" spans="6:6" ht="16.5" customHeight="1" x14ac:dyDescent="0.4">
      <c r="F9151" s="12"/>
    </row>
    <row r="9152" spans="6:6" ht="16.5" customHeight="1" x14ac:dyDescent="0.4">
      <c r="F9152" s="12"/>
    </row>
    <row r="9153" spans="6:6" ht="16.5" customHeight="1" x14ac:dyDescent="0.4">
      <c r="F9153" s="12"/>
    </row>
    <row r="9154" spans="6:6" ht="16.5" customHeight="1" x14ac:dyDescent="0.4">
      <c r="F9154" s="12"/>
    </row>
    <row r="9155" spans="6:6" ht="16.5" customHeight="1" x14ac:dyDescent="0.4">
      <c r="F9155" s="12"/>
    </row>
    <row r="9156" spans="6:6" ht="16.5" customHeight="1" x14ac:dyDescent="0.4">
      <c r="F9156" s="12"/>
    </row>
    <row r="9157" spans="6:6" ht="16.5" customHeight="1" x14ac:dyDescent="0.4">
      <c r="F9157" s="12"/>
    </row>
    <row r="9158" spans="6:6" ht="16.5" customHeight="1" x14ac:dyDescent="0.4">
      <c r="F9158" s="12"/>
    </row>
    <row r="9159" spans="6:6" ht="16.5" customHeight="1" x14ac:dyDescent="0.4">
      <c r="F9159" s="12"/>
    </row>
    <row r="9160" spans="6:6" ht="16.5" customHeight="1" x14ac:dyDescent="0.4">
      <c r="F9160" s="12"/>
    </row>
    <row r="9161" spans="6:6" ht="16.5" customHeight="1" x14ac:dyDescent="0.4">
      <c r="F9161" s="12"/>
    </row>
    <row r="9162" spans="6:6" ht="16.5" customHeight="1" x14ac:dyDescent="0.4">
      <c r="F9162" s="12"/>
    </row>
    <row r="9163" spans="6:6" ht="16.5" customHeight="1" x14ac:dyDescent="0.4">
      <c r="F9163" s="12"/>
    </row>
    <row r="9164" spans="6:6" ht="16.5" customHeight="1" x14ac:dyDescent="0.4">
      <c r="F9164" s="12"/>
    </row>
    <row r="9165" spans="6:6" ht="16.5" customHeight="1" x14ac:dyDescent="0.4">
      <c r="F9165" s="12"/>
    </row>
    <row r="9166" spans="6:6" ht="16.5" customHeight="1" x14ac:dyDescent="0.4">
      <c r="F9166" s="12"/>
    </row>
    <row r="9167" spans="6:6" ht="16.5" customHeight="1" x14ac:dyDescent="0.4">
      <c r="F9167" s="12"/>
    </row>
    <row r="9168" spans="6:6" ht="16.5" customHeight="1" x14ac:dyDescent="0.4">
      <c r="F9168" s="12"/>
    </row>
    <row r="9169" spans="6:6" ht="16.5" customHeight="1" x14ac:dyDescent="0.4">
      <c r="F9169" s="12"/>
    </row>
    <row r="9170" spans="6:6" ht="16.5" customHeight="1" x14ac:dyDescent="0.4">
      <c r="F9170" s="12"/>
    </row>
    <row r="9171" spans="6:6" ht="16.5" customHeight="1" x14ac:dyDescent="0.4">
      <c r="F9171" s="12"/>
    </row>
    <row r="9172" spans="6:6" ht="16.5" customHeight="1" x14ac:dyDescent="0.4">
      <c r="F9172" s="12"/>
    </row>
    <row r="9173" spans="6:6" ht="16.5" customHeight="1" x14ac:dyDescent="0.4">
      <c r="F9173" s="12"/>
    </row>
    <row r="9174" spans="6:6" ht="16.5" customHeight="1" x14ac:dyDescent="0.4">
      <c r="F9174" s="12"/>
    </row>
    <row r="9175" spans="6:6" ht="16.5" customHeight="1" x14ac:dyDescent="0.4">
      <c r="F9175" s="12"/>
    </row>
    <row r="9176" spans="6:6" ht="16.5" customHeight="1" x14ac:dyDescent="0.4">
      <c r="F9176" s="12"/>
    </row>
    <row r="9177" spans="6:6" ht="16.5" customHeight="1" x14ac:dyDescent="0.4">
      <c r="F9177" s="12"/>
    </row>
    <row r="9178" spans="6:6" ht="16.5" customHeight="1" x14ac:dyDescent="0.4">
      <c r="F9178" s="12"/>
    </row>
    <row r="9179" spans="6:6" ht="16.5" customHeight="1" x14ac:dyDescent="0.4">
      <c r="F9179" s="12"/>
    </row>
    <row r="9180" spans="6:6" ht="16.5" customHeight="1" x14ac:dyDescent="0.4">
      <c r="F9180" s="12"/>
    </row>
    <row r="9181" spans="6:6" ht="16.5" customHeight="1" x14ac:dyDescent="0.4">
      <c r="F9181" s="12"/>
    </row>
    <row r="9182" spans="6:6" ht="16.5" customHeight="1" x14ac:dyDescent="0.4">
      <c r="F9182" s="12"/>
    </row>
    <row r="9183" spans="6:6" ht="16.5" customHeight="1" x14ac:dyDescent="0.4">
      <c r="F9183" s="12"/>
    </row>
    <row r="9184" spans="6:6" ht="16.5" customHeight="1" x14ac:dyDescent="0.4">
      <c r="F9184" s="12"/>
    </row>
    <row r="9185" spans="6:6" ht="16.5" customHeight="1" x14ac:dyDescent="0.4">
      <c r="F9185" s="12"/>
    </row>
    <row r="9186" spans="6:6" ht="16.5" customHeight="1" x14ac:dyDescent="0.4">
      <c r="F9186" s="12"/>
    </row>
    <row r="9187" spans="6:6" ht="16.5" customHeight="1" x14ac:dyDescent="0.4">
      <c r="F9187" s="12"/>
    </row>
    <row r="9188" spans="6:6" ht="16.5" customHeight="1" x14ac:dyDescent="0.4">
      <c r="F9188" s="12"/>
    </row>
    <row r="9189" spans="6:6" ht="16.5" customHeight="1" x14ac:dyDescent="0.4">
      <c r="F9189" s="12"/>
    </row>
    <row r="9190" spans="6:6" ht="16.5" customHeight="1" x14ac:dyDescent="0.4">
      <c r="F9190" s="12"/>
    </row>
    <row r="9191" spans="6:6" ht="16.5" customHeight="1" x14ac:dyDescent="0.4">
      <c r="F9191" s="12"/>
    </row>
    <row r="9192" spans="6:6" ht="16.5" customHeight="1" x14ac:dyDescent="0.4">
      <c r="F9192" s="12"/>
    </row>
    <row r="9193" spans="6:6" ht="16.5" customHeight="1" x14ac:dyDescent="0.4">
      <c r="F9193" s="12"/>
    </row>
    <row r="9194" spans="6:6" ht="16.5" customHeight="1" x14ac:dyDescent="0.4">
      <c r="F9194" s="12"/>
    </row>
    <row r="9195" spans="6:6" ht="16.5" customHeight="1" x14ac:dyDescent="0.4">
      <c r="F9195" s="12"/>
    </row>
    <row r="9196" spans="6:6" ht="16.5" customHeight="1" x14ac:dyDescent="0.4">
      <c r="F9196" s="12"/>
    </row>
    <row r="9197" spans="6:6" ht="16.5" customHeight="1" x14ac:dyDescent="0.4">
      <c r="F9197" s="12"/>
    </row>
    <row r="9198" spans="6:6" ht="16.5" customHeight="1" x14ac:dyDescent="0.4">
      <c r="F9198" s="12"/>
    </row>
    <row r="9199" spans="6:6" ht="16.5" customHeight="1" x14ac:dyDescent="0.4">
      <c r="F9199" s="12"/>
    </row>
    <row r="9200" spans="6:6" ht="16.5" customHeight="1" x14ac:dyDescent="0.4">
      <c r="F9200" s="12"/>
    </row>
    <row r="9201" spans="6:6" ht="16.5" customHeight="1" x14ac:dyDescent="0.4">
      <c r="F9201" s="12"/>
    </row>
    <row r="9202" spans="6:6" ht="16.5" customHeight="1" x14ac:dyDescent="0.4">
      <c r="F9202" s="12"/>
    </row>
    <row r="9203" spans="6:6" ht="16.5" customHeight="1" x14ac:dyDescent="0.4">
      <c r="F9203" s="12"/>
    </row>
    <row r="9204" spans="6:6" ht="16.5" customHeight="1" x14ac:dyDescent="0.4">
      <c r="F9204" s="12"/>
    </row>
    <row r="9205" spans="6:6" ht="16.5" customHeight="1" x14ac:dyDescent="0.4">
      <c r="F9205" s="12"/>
    </row>
    <row r="9206" spans="6:6" ht="16.5" customHeight="1" x14ac:dyDescent="0.4">
      <c r="F9206" s="12"/>
    </row>
    <row r="9207" spans="6:6" ht="16.5" customHeight="1" x14ac:dyDescent="0.4">
      <c r="F9207" s="12"/>
    </row>
    <row r="9208" spans="6:6" ht="16.5" customHeight="1" x14ac:dyDescent="0.4">
      <c r="F9208" s="12"/>
    </row>
    <row r="9209" spans="6:6" ht="16.5" customHeight="1" x14ac:dyDescent="0.4">
      <c r="F9209" s="12"/>
    </row>
    <row r="9210" spans="6:6" ht="16.5" customHeight="1" x14ac:dyDescent="0.4">
      <c r="F9210" s="12"/>
    </row>
    <row r="9211" spans="6:6" ht="16.5" customHeight="1" x14ac:dyDescent="0.4">
      <c r="F9211" s="12"/>
    </row>
    <row r="9212" spans="6:6" ht="16.5" customHeight="1" x14ac:dyDescent="0.4">
      <c r="F9212" s="12"/>
    </row>
    <row r="9213" spans="6:6" ht="16.5" customHeight="1" x14ac:dyDescent="0.4">
      <c r="F9213" s="12"/>
    </row>
    <row r="9214" spans="6:6" ht="16.5" customHeight="1" x14ac:dyDescent="0.4">
      <c r="F9214" s="12"/>
    </row>
    <row r="9215" spans="6:6" ht="16.5" customHeight="1" x14ac:dyDescent="0.4">
      <c r="F9215" s="12"/>
    </row>
    <row r="9216" spans="6:6" ht="16.5" customHeight="1" x14ac:dyDescent="0.4">
      <c r="F9216" s="12"/>
    </row>
    <row r="9217" spans="6:6" ht="16.5" customHeight="1" x14ac:dyDescent="0.4">
      <c r="F9217" s="12"/>
    </row>
    <row r="9218" spans="6:6" ht="16.5" customHeight="1" x14ac:dyDescent="0.4">
      <c r="F9218" s="12"/>
    </row>
    <row r="9219" spans="6:6" ht="16.5" customHeight="1" x14ac:dyDescent="0.4">
      <c r="F9219" s="12"/>
    </row>
    <row r="9220" spans="6:6" ht="16.5" customHeight="1" x14ac:dyDescent="0.4">
      <c r="F9220" s="12"/>
    </row>
    <row r="9221" spans="6:6" ht="16.5" customHeight="1" x14ac:dyDescent="0.4">
      <c r="F9221" s="12"/>
    </row>
    <row r="9222" spans="6:6" ht="16.5" customHeight="1" x14ac:dyDescent="0.4">
      <c r="F9222" s="12"/>
    </row>
    <row r="9223" spans="6:6" ht="16.5" customHeight="1" x14ac:dyDescent="0.4">
      <c r="F9223" s="12"/>
    </row>
    <row r="9224" spans="6:6" ht="16.5" customHeight="1" x14ac:dyDescent="0.4">
      <c r="F9224" s="12"/>
    </row>
    <row r="9225" spans="6:6" ht="16.5" customHeight="1" x14ac:dyDescent="0.4">
      <c r="F9225" s="12"/>
    </row>
    <row r="9226" spans="6:6" ht="16.5" customHeight="1" x14ac:dyDescent="0.4">
      <c r="F9226" s="12"/>
    </row>
    <row r="9227" spans="6:6" ht="16.5" customHeight="1" x14ac:dyDescent="0.4">
      <c r="F9227" s="12"/>
    </row>
    <row r="9228" spans="6:6" ht="16.5" customHeight="1" x14ac:dyDescent="0.4">
      <c r="F9228" s="12"/>
    </row>
    <row r="9229" spans="6:6" ht="16.5" customHeight="1" x14ac:dyDescent="0.4">
      <c r="F9229" s="12"/>
    </row>
    <row r="9230" spans="6:6" ht="16.5" customHeight="1" x14ac:dyDescent="0.4">
      <c r="F9230" s="12"/>
    </row>
    <row r="9231" spans="6:6" ht="16.5" customHeight="1" x14ac:dyDescent="0.4">
      <c r="F9231" s="12"/>
    </row>
    <row r="9232" spans="6:6" ht="16.5" customHeight="1" x14ac:dyDescent="0.4">
      <c r="F9232" s="12"/>
    </row>
    <row r="9233" spans="6:6" ht="16.5" customHeight="1" x14ac:dyDescent="0.4">
      <c r="F9233" s="12"/>
    </row>
    <row r="9234" spans="6:6" ht="16.5" customHeight="1" x14ac:dyDescent="0.4">
      <c r="F9234" s="12"/>
    </row>
    <row r="9235" spans="6:6" ht="16.5" customHeight="1" x14ac:dyDescent="0.4">
      <c r="F9235" s="12"/>
    </row>
    <row r="9236" spans="6:6" ht="16.5" customHeight="1" x14ac:dyDescent="0.4">
      <c r="F9236" s="12"/>
    </row>
    <row r="9237" spans="6:6" ht="16.5" customHeight="1" x14ac:dyDescent="0.4">
      <c r="F9237" s="12"/>
    </row>
    <row r="9238" spans="6:6" ht="16.5" customHeight="1" x14ac:dyDescent="0.4">
      <c r="F9238" s="12"/>
    </row>
    <row r="9239" spans="6:6" ht="16.5" customHeight="1" x14ac:dyDescent="0.4">
      <c r="F9239" s="12"/>
    </row>
    <row r="9240" spans="6:6" ht="16.5" customHeight="1" x14ac:dyDescent="0.4">
      <c r="F9240" s="12"/>
    </row>
    <row r="9241" spans="6:6" ht="16.5" customHeight="1" x14ac:dyDescent="0.4">
      <c r="F9241" s="12"/>
    </row>
    <row r="9242" spans="6:6" ht="16.5" customHeight="1" x14ac:dyDescent="0.4">
      <c r="F9242" s="12"/>
    </row>
    <row r="9243" spans="6:6" ht="16.5" customHeight="1" x14ac:dyDescent="0.4">
      <c r="F9243" s="12"/>
    </row>
    <row r="9244" spans="6:6" ht="16.5" customHeight="1" x14ac:dyDescent="0.4">
      <c r="F9244" s="12"/>
    </row>
    <row r="9245" spans="6:6" ht="16.5" customHeight="1" x14ac:dyDescent="0.4">
      <c r="F9245" s="12"/>
    </row>
    <row r="9246" spans="6:6" ht="16.5" customHeight="1" x14ac:dyDescent="0.4">
      <c r="F9246" s="12"/>
    </row>
    <row r="9247" spans="6:6" ht="16.5" customHeight="1" x14ac:dyDescent="0.4">
      <c r="F9247" s="12"/>
    </row>
    <row r="9248" spans="6:6" ht="16.5" customHeight="1" x14ac:dyDescent="0.4">
      <c r="F9248" s="12"/>
    </row>
    <row r="9249" spans="6:6" ht="16.5" customHeight="1" x14ac:dyDescent="0.4">
      <c r="F9249" s="12"/>
    </row>
    <row r="9250" spans="6:6" ht="16.5" customHeight="1" x14ac:dyDescent="0.4">
      <c r="F9250" s="12"/>
    </row>
    <row r="9251" spans="6:6" ht="16.5" customHeight="1" x14ac:dyDescent="0.4">
      <c r="F9251" s="12"/>
    </row>
    <row r="9252" spans="6:6" ht="16.5" customHeight="1" x14ac:dyDescent="0.4">
      <c r="F9252" s="12"/>
    </row>
    <row r="9253" spans="6:6" ht="16.5" customHeight="1" x14ac:dyDescent="0.4">
      <c r="F9253" s="12"/>
    </row>
    <row r="9254" spans="6:6" ht="16.5" customHeight="1" x14ac:dyDescent="0.4">
      <c r="F9254" s="12"/>
    </row>
    <row r="9255" spans="6:6" ht="16.5" customHeight="1" x14ac:dyDescent="0.4">
      <c r="F9255" s="12"/>
    </row>
    <row r="9256" spans="6:6" ht="16.5" customHeight="1" x14ac:dyDescent="0.4">
      <c r="F9256" s="12"/>
    </row>
    <row r="9257" spans="6:6" ht="16.5" customHeight="1" x14ac:dyDescent="0.4">
      <c r="F9257" s="12"/>
    </row>
    <row r="9258" spans="6:6" ht="16.5" customHeight="1" x14ac:dyDescent="0.4">
      <c r="F9258" s="12"/>
    </row>
    <row r="9259" spans="6:6" ht="16.5" customHeight="1" x14ac:dyDescent="0.4">
      <c r="F9259" s="12"/>
    </row>
    <row r="9260" spans="6:6" ht="16.5" customHeight="1" x14ac:dyDescent="0.4">
      <c r="F9260" s="12"/>
    </row>
    <row r="9261" spans="6:6" ht="16.5" customHeight="1" x14ac:dyDescent="0.4">
      <c r="F9261" s="12"/>
    </row>
    <row r="9262" spans="6:6" ht="16.5" customHeight="1" x14ac:dyDescent="0.4">
      <c r="F9262" s="12"/>
    </row>
    <row r="9263" spans="6:6" ht="16.5" customHeight="1" x14ac:dyDescent="0.4">
      <c r="F9263" s="12"/>
    </row>
    <row r="9264" spans="6:6" ht="16.5" customHeight="1" x14ac:dyDescent="0.4">
      <c r="F9264" s="12"/>
    </row>
    <row r="9265" spans="6:6" ht="16.5" customHeight="1" x14ac:dyDescent="0.4">
      <c r="F9265" s="12"/>
    </row>
    <row r="9266" spans="6:6" ht="16.5" customHeight="1" x14ac:dyDescent="0.4">
      <c r="F9266" s="12"/>
    </row>
    <row r="9267" spans="6:6" ht="16.5" customHeight="1" x14ac:dyDescent="0.4">
      <c r="F9267" s="12"/>
    </row>
    <row r="9268" spans="6:6" ht="16.5" customHeight="1" x14ac:dyDescent="0.4">
      <c r="F9268" s="12"/>
    </row>
    <row r="9269" spans="6:6" ht="16.5" customHeight="1" x14ac:dyDescent="0.4">
      <c r="F9269" s="12"/>
    </row>
    <row r="9270" spans="6:6" ht="16.5" customHeight="1" x14ac:dyDescent="0.4">
      <c r="F9270" s="12"/>
    </row>
    <row r="9271" spans="6:6" ht="16.5" customHeight="1" x14ac:dyDescent="0.4">
      <c r="F9271" s="12"/>
    </row>
    <row r="9272" spans="6:6" ht="16.5" customHeight="1" x14ac:dyDescent="0.4">
      <c r="F9272" s="12"/>
    </row>
    <row r="9273" spans="6:6" ht="16.5" customHeight="1" x14ac:dyDescent="0.4">
      <c r="F9273" s="12"/>
    </row>
    <row r="9274" spans="6:6" ht="16.5" customHeight="1" x14ac:dyDescent="0.4">
      <c r="F9274" s="12"/>
    </row>
    <row r="9275" spans="6:6" ht="16.5" customHeight="1" x14ac:dyDescent="0.4">
      <c r="F9275" s="12"/>
    </row>
    <row r="9276" spans="6:6" ht="16.5" customHeight="1" x14ac:dyDescent="0.4">
      <c r="F9276" s="12"/>
    </row>
    <row r="9277" spans="6:6" ht="16.5" customHeight="1" x14ac:dyDescent="0.4">
      <c r="F9277" s="12"/>
    </row>
    <row r="9278" spans="6:6" ht="16.5" customHeight="1" x14ac:dyDescent="0.4">
      <c r="F9278" s="12"/>
    </row>
    <row r="9279" spans="6:6" ht="16.5" customHeight="1" x14ac:dyDescent="0.4">
      <c r="F9279" s="12"/>
    </row>
    <row r="9280" spans="6:6" ht="16.5" customHeight="1" x14ac:dyDescent="0.4">
      <c r="F9280" s="12"/>
    </row>
    <row r="9281" spans="6:6" ht="16.5" customHeight="1" x14ac:dyDescent="0.4">
      <c r="F9281" s="12"/>
    </row>
    <row r="9282" spans="6:6" ht="16.5" customHeight="1" x14ac:dyDescent="0.4">
      <c r="F9282" s="12"/>
    </row>
    <row r="9283" spans="6:6" ht="16.5" customHeight="1" x14ac:dyDescent="0.4">
      <c r="F9283" s="12"/>
    </row>
    <row r="9284" spans="6:6" ht="16.5" customHeight="1" x14ac:dyDescent="0.4">
      <c r="F9284" s="12"/>
    </row>
    <row r="9285" spans="6:6" ht="16.5" customHeight="1" x14ac:dyDescent="0.4">
      <c r="F9285" s="12"/>
    </row>
    <row r="9286" spans="6:6" ht="16.5" customHeight="1" x14ac:dyDescent="0.4">
      <c r="F9286" s="12"/>
    </row>
    <row r="9287" spans="6:6" ht="16.5" customHeight="1" x14ac:dyDescent="0.4">
      <c r="F9287" s="12"/>
    </row>
    <row r="9288" spans="6:6" ht="16.5" customHeight="1" x14ac:dyDescent="0.4">
      <c r="F9288" s="12"/>
    </row>
    <row r="9289" spans="6:6" ht="16.5" customHeight="1" x14ac:dyDescent="0.4">
      <c r="F9289" s="12"/>
    </row>
    <row r="9290" spans="6:6" ht="16.5" customHeight="1" x14ac:dyDescent="0.4">
      <c r="F9290" s="12"/>
    </row>
    <row r="9291" spans="6:6" ht="16.5" customHeight="1" x14ac:dyDescent="0.4">
      <c r="F9291" s="12"/>
    </row>
    <row r="9292" spans="6:6" ht="16.5" customHeight="1" x14ac:dyDescent="0.4">
      <c r="F9292" s="12"/>
    </row>
    <row r="9293" spans="6:6" ht="16.5" customHeight="1" x14ac:dyDescent="0.4">
      <c r="F9293" s="12"/>
    </row>
    <row r="9294" spans="6:6" ht="16.5" customHeight="1" x14ac:dyDescent="0.4">
      <c r="F9294" s="12"/>
    </row>
    <row r="9295" spans="6:6" ht="16.5" customHeight="1" x14ac:dyDescent="0.4">
      <c r="F9295" s="12"/>
    </row>
    <row r="9296" spans="6:6" ht="16.5" customHeight="1" x14ac:dyDescent="0.4">
      <c r="F9296" s="12"/>
    </row>
    <row r="9297" spans="6:6" ht="16.5" customHeight="1" x14ac:dyDescent="0.4">
      <c r="F9297" s="12"/>
    </row>
    <row r="9298" spans="6:6" ht="16.5" customHeight="1" x14ac:dyDescent="0.4">
      <c r="F9298" s="12"/>
    </row>
    <row r="9299" spans="6:6" ht="16.5" customHeight="1" x14ac:dyDescent="0.4">
      <c r="F9299" s="12"/>
    </row>
    <row r="9300" spans="6:6" ht="16.5" customHeight="1" x14ac:dyDescent="0.4">
      <c r="F9300" s="12"/>
    </row>
    <row r="9301" spans="6:6" ht="16.5" customHeight="1" x14ac:dyDescent="0.4">
      <c r="F9301" s="12"/>
    </row>
    <row r="9302" spans="6:6" ht="16.5" customHeight="1" x14ac:dyDescent="0.4">
      <c r="F9302" s="12"/>
    </row>
    <row r="9303" spans="6:6" ht="16.5" customHeight="1" x14ac:dyDescent="0.4">
      <c r="F9303" s="12"/>
    </row>
    <row r="9304" spans="6:6" ht="16.5" customHeight="1" x14ac:dyDescent="0.4">
      <c r="F9304" s="12"/>
    </row>
    <row r="9305" spans="6:6" ht="16.5" customHeight="1" x14ac:dyDescent="0.4">
      <c r="F9305" s="12"/>
    </row>
    <row r="9306" spans="6:6" ht="16.5" customHeight="1" x14ac:dyDescent="0.4">
      <c r="F9306" s="12"/>
    </row>
    <row r="9307" spans="6:6" ht="16.5" customHeight="1" x14ac:dyDescent="0.4">
      <c r="F9307" s="12"/>
    </row>
    <row r="9308" spans="6:6" ht="16.5" customHeight="1" x14ac:dyDescent="0.4">
      <c r="F9308" s="12"/>
    </row>
    <row r="9309" spans="6:6" ht="16.5" customHeight="1" x14ac:dyDescent="0.4">
      <c r="F9309" s="12"/>
    </row>
    <row r="9310" spans="6:6" ht="16.5" customHeight="1" x14ac:dyDescent="0.4">
      <c r="F9310" s="12"/>
    </row>
    <row r="9311" spans="6:6" ht="16.5" customHeight="1" x14ac:dyDescent="0.4">
      <c r="F9311" s="12"/>
    </row>
    <row r="9312" spans="6:6" ht="16.5" customHeight="1" x14ac:dyDescent="0.4">
      <c r="F9312" s="12"/>
    </row>
    <row r="9313" spans="6:6" ht="16.5" customHeight="1" x14ac:dyDescent="0.4">
      <c r="F9313" s="12"/>
    </row>
    <row r="9314" spans="6:6" ht="16.5" customHeight="1" x14ac:dyDescent="0.4">
      <c r="F9314" s="12"/>
    </row>
    <row r="9315" spans="6:6" ht="16.5" customHeight="1" x14ac:dyDescent="0.4">
      <c r="F9315" s="12"/>
    </row>
    <row r="9316" spans="6:6" ht="16.5" customHeight="1" x14ac:dyDescent="0.4">
      <c r="F9316" s="12"/>
    </row>
    <row r="9317" spans="6:6" ht="16.5" customHeight="1" x14ac:dyDescent="0.4">
      <c r="F9317" s="12"/>
    </row>
    <row r="9318" spans="6:6" ht="16.5" customHeight="1" x14ac:dyDescent="0.4">
      <c r="F9318" s="12"/>
    </row>
    <row r="9319" spans="6:6" ht="16.5" customHeight="1" x14ac:dyDescent="0.4">
      <c r="F9319" s="12"/>
    </row>
    <row r="9320" spans="6:6" ht="16.5" customHeight="1" x14ac:dyDescent="0.4">
      <c r="F9320" s="12"/>
    </row>
    <row r="9321" spans="6:6" ht="16.5" customHeight="1" x14ac:dyDescent="0.4">
      <c r="F9321" s="12"/>
    </row>
    <row r="9322" spans="6:6" ht="16.5" customHeight="1" x14ac:dyDescent="0.4">
      <c r="F9322" s="12"/>
    </row>
    <row r="9323" spans="6:6" ht="16.5" customHeight="1" x14ac:dyDescent="0.4">
      <c r="F9323" s="12"/>
    </row>
    <row r="9324" spans="6:6" ht="16.5" customHeight="1" x14ac:dyDescent="0.4">
      <c r="F9324" s="12"/>
    </row>
    <row r="9325" spans="6:6" ht="16.5" customHeight="1" x14ac:dyDescent="0.4">
      <c r="F9325" s="12"/>
    </row>
    <row r="9326" spans="6:6" ht="16.5" customHeight="1" x14ac:dyDescent="0.4">
      <c r="F9326" s="12"/>
    </row>
    <row r="9327" spans="6:6" ht="16.5" customHeight="1" x14ac:dyDescent="0.4">
      <c r="F9327" s="12"/>
    </row>
    <row r="9328" spans="6:6" ht="16.5" customHeight="1" x14ac:dyDescent="0.4">
      <c r="F9328" s="12"/>
    </row>
    <row r="9329" spans="6:6" ht="16.5" customHeight="1" x14ac:dyDescent="0.4">
      <c r="F9329" s="12"/>
    </row>
    <row r="9330" spans="6:6" ht="16.5" customHeight="1" x14ac:dyDescent="0.4">
      <c r="F9330" s="12"/>
    </row>
    <row r="9331" spans="6:6" ht="16.5" customHeight="1" x14ac:dyDescent="0.4">
      <c r="F9331" s="12"/>
    </row>
    <row r="9332" spans="6:6" ht="16.5" customHeight="1" x14ac:dyDescent="0.4">
      <c r="F9332" s="12"/>
    </row>
    <row r="9333" spans="6:6" ht="16.5" customHeight="1" x14ac:dyDescent="0.4">
      <c r="F9333" s="12"/>
    </row>
    <row r="9334" spans="6:6" ht="16.5" customHeight="1" x14ac:dyDescent="0.4">
      <c r="F9334" s="12"/>
    </row>
    <row r="9335" spans="6:6" ht="16.5" customHeight="1" x14ac:dyDescent="0.4">
      <c r="F9335" s="12"/>
    </row>
    <row r="9336" spans="6:6" ht="16.5" customHeight="1" x14ac:dyDescent="0.4">
      <c r="F9336" s="12"/>
    </row>
    <row r="9337" spans="6:6" ht="16.5" customHeight="1" x14ac:dyDescent="0.4">
      <c r="F9337" s="12"/>
    </row>
    <row r="9338" spans="6:6" ht="16.5" customHeight="1" x14ac:dyDescent="0.4">
      <c r="F9338" s="12"/>
    </row>
    <row r="9339" spans="6:6" ht="16.5" customHeight="1" x14ac:dyDescent="0.4">
      <c r="F9339" s="12"/>
    </row>
    <row r="9340" spans="6:6" ht="16.5" customHeight="1" x14ac:dyDescent="0.4">
      <c r="F9340" s="12"/>
    </row>
    <row r="9341" spans="6:6" ht="16.5" customHeight="1" x14ac:dyDescent="0.4">
      <c r="F9341" s="12"/>
    </row>
    <row r="9342" spans="6:6" ht="16.5" customHeight="1" x14ac:dyDescent="0.4">
      <c r="F9342" s="12"/>
    </row>
    <row r="9343" spans="6:6" ht="16.5" customHeight="1" x14ac:dyDescent="0.4">
      <c r="F9343" s="12"/>
    </row>
    <row r="9344" spans="6:6" ht="16.5" customHeight="1" x14ac:dyDescent="0.4">
      <c r="F9344" s="12"/>
    </row>
    <row r="9345" spans="6:6" ht="16.5" customHeight="1" x14ac:dyDescent="0.4">
      <c r="F9345" s="12"/>
    </row>
    <row r="9346" spans="6:6" ht="16.5" customHeight="1" x14ac:dyDescent="0.4">
      <c r="F9346" s="12"/>
    </row>
    <row r="9347" spans="6:6" ht="16.5" customHeight="1" x14ac:dyDescent="0.4">
      <c r="F9347" s="12"/>
    </row>
    <row r="9348" spans="6:6" ht="16.5" customHeight="1" x14ac:dyDescent="0.4">
      <c r="F9348" s="12"/>
    </row>
    <row r="9349" spans="6:6" ht="16.5" customHeight="1" x14ac:dyDescent="0.4">
      <c r="F9349" s="12"/>
    </row>
    <row r="9350" spans="6:6" ht="16.5" customHeight="1" x14ac:dyDescent="0.4">
      <c r="F9350" s="12"/>
    </row>
    <row r="9351" spans="6:6" ht="16.5" customHeight="1" x14ac:dyDescent="0.4">
      <c r="F9351" s="12"/>
    </row>
    <row r="9352" spans="6:6" ht="16.5" customHeight="1" x14ac:dyDescent="0.4">
      <c r="F9352" s="12"/>
    </row>
    <row r="9353" spans="6:6" ht="16.5" customHeight="1" x14ac:dyDescent="0.4">
      <c r="F9353" s="12"/>
    </row>
    <row r="9354" spans="6:6" ht="16.5" customHeight="1" x14ac:dyDescent="0.4">
      <c r="F9354" s="12"/>
    </row>
    <row r="9355" spans="6:6" ht="16.5" customHeight="1" x14ac:dyDescent="0.4">
      <c r="F9355" s="12"/>
    </row>
    <row r="9356" spans="6:6" ht="16.5" customHeight="1" x14ac:dyDescent="0.4">
      <c r="F9356" s="12"/>
    </row>
    <row r="9357" spans="6:6" ht="16.5" customHeight="1" x14ac:dyDescent="0.4">
      <c r="F9357" s="12"/>
    </row>
    <row r="9358" spans="6:6" ht="16.5" customHeight="1" x14ac:dyDescent="0.4">
      <c r="F9358" s="12"/>
    </row>
    <row r="9359" spans="6:6" ht="16.5" customHeight="1" x14ac:dyDescent="0.4">
      <c r="F9359" s="12"/>
    </row>
    <row r="9360" spans="6:6" ht="16.5" customHeight="1" x14ac:dyDescent="0.4">
      <c r="F9360" s="12"/>
    </row>
    <row r="9361" spans="6:6" ht="16.5" customHeight="1" x14ac:dyDescent="0.4">
      <c r="F9361" s="12"/>
    </row>
    <row r="9362" spans="6:6" ht="16.5" customHeight="1" x14ac:dyDescent="0.4">
      <c r="F9362" s="12"/>
    </row>
    <row r="9363" spans="6:6" ht="16.5" customHeight="1" x14ac:dyDescent="0.4">
      <c r="F9363" s="12"/>
    </row>
    <row r="9364" spans="6:6" ht="16.5" customHeight="1" x14ac:dyDescent="0.4">
      <c r="F9364" s="12"/>
    </row>
    <row r="9365" spans="6:6" ht="16.5" customHeight="1" x14ac:dyDescent="0.4">
      <c r="F9365" s="12"/>
    </row>
    <row r="9366" spans="6:6" ht="16.5" customHeight="1" x14ac:dyDescent="0.4">
      <c r="F9366" s="12"/>
    </row>
    <row r="9367" spans="6:6" ht="16.5" customHeight="1" x14ac:dyDescent="0.4">
      <c r="F9367" s="12"/>
    </row>
    <row r="9368" spans="6:6" ht="16.5" customHeight="1" x14ac:dyDescent="0.4">
      <c r="F9368" s="12"/>
    </row>
    <row r="9369" spans="6:6" ht="16.5" customHeight="1" x14ac:dyDescent="0.4">
      <c r="F9369" s="12"/>
    </row>
    <row r="9370" spans="6:6" ht="16.5" customHeight="1" x14ac:dyDescent="0.4">
      <c r="F9370" s="12"/>
    </row>
    <row r="9371" spans="6:6" ht="16.5" customHeight="1" x14ac:dyDescent="0.4">
      <c r="F9371" s="12"/>
    </row>
    <row r="9372" spans="6:6" ht="16.5" customHeight="1" x14ac:dyDescent="0.4">
      <c r="F9372" s="12"/>
    </row>
    <row r="9373" spans="6:6" ht="16.5" customHeight="1" x14ac:dyDescent="0.4">
      <c r="F9373" s="12"/>
    </row>
    <row r="9374" spans="6:6" ht="16.5" customHeight="1" x14ac:dyDescent="0.4">
      <c r="F9374" s="12"/>
    </row>
    <row r="9375" spans="6:6" ht="16.5" customHeight="1" x14ac:dyDescent="0.4">
      <c r="F9375" s="12"/>
    </row>
    <row r="9376" spans="6:6" ht="16.5" customHeight="1" x14ac:dyDescent="0.4">
      <c r="F9376" s="12"/>
    </row>
    <row r="9377" spans="6:6" ht="16.5" customHeight="1" x14ac:dyDescent="0.4">
      <c r="F9377" s="12"/>
    </row>
    <row r="9378" spans="6:6" ht="16.5" customHeight="1" x14ac:dyDescent="0.4">
      <c r="F9378" s="12"/>
    </row>
    <row r="9379" spans="6:6" ht="16.5" customHeight="1" x14ac:dyDescent="0.4">
      <c r="F9379" s="12"/>
    </row>
    <row r="9380" spans="6:6" ht="16.5" customHeight="1" x14ac:dyDescent="0.4">
      <c r="F9380" s="12"/>
    </row>
    <row r="9381" spans="6:6" ht="16.5" customHeight="1" x14ac:dyDescent="0.4">
      <c r="F9381" s="12"/>
    </row>
    <row r="9382" spans="6:6" ht="16.5" customHeight="1" x14ac:dyDescent="0.4">
      <c r="F9382" s="12"/>
    </row>
    <row r="9383" spans="6:6" ht="16.5" customHeight="1" x14ac:dyDescent="0.4">
      <c r="F9383" s="12"/>
    </row>
    <row r="9384" spans="6:6" ht="16.5" customHeight="1" x14ac:dyDescent="0.4">
      <c r="F9384" s="12"/>
    </row>
    <row r="9385" spans="6:6" ht="16.5" customHeight="1" x14ac:dyDescent="0.4">
      <c r="F9385" s="12"/>
    </row>
    <row r="9386" spans="6:6" ht="16.5" customHeight="1" x14ac:dyDescent="0.4">
      <c r="F9386" s="12"/>
    </row>
    <row r="9387" spans="6:6" ht="16.5" customHeight="1" x14ac:dyDescent="0.4">
      <c r="F9387" s="12"/>
    </row>
    <row r="9388" spans="6:6" ht="16.5" customHeight="1" x14ac:dyDescent="0.4">
      <c r="F9388" s="12"/>
    </row>
    <row r="9389" spans="6:6" ht="16.5" customHeight="1" x14ac:dyDescent="0.4">
      <c r="F9389" s="12"/>
    </row>
    <row r="9390" spans="6:6" ht="16.5" customHeight="1" x14ac:dyDescent="0.4">
      <c r="F9390" s="12"/>
    </row>
    <row r="9391" spans="6:6" ht="16.5" customHeight="1" x14ac:dyDescent="0.4">
      <c r="F9391" s="12"/>
    </row>
    <row r="9392" spans="6:6" ht="16.5" customHeight="1" x14ac:dyDescent="0.4">
      <c r="F9392" s="12"/>
    </row>
    <row r="9393" spans="6:6" ht="16.5" customHeight="1" x14ac:dyDescent="0.4">
      <c r="F9393" s="12"/>
    </row>
    <row r="9394" spans="6:6" ht="16.5" customHeight="1" x14ac:dyDescent="0.4">
      <c r="F9394" s="12"/>
    </row>
    <row r="9395" spans="6:6" ht="16.5" customHeight="1" x14ac:dyDescent="0.4">
      <c r="F9395" s="12"/>
    </row>
    <row r="9396" spans="6:6" ht="16.5" customHeight="1" x14ac:dyDescent="0.4">
      <c r="F9396" s="12"/>
    </row>
    <row r="9397" spans="6:6" ht="16.5" customHeight="1" x14ac:dyDescent="0.4">
      <c r="F9397" s="12"/>
    </row>
    <row r="9398" spans="6:6" ht="16.5" customHeight="1" x14ac:dyDescent="0.4">
      <c r="F9398" s="12"/>
    </row>
    <row r="9399" spans="6:6" ht="16.5" customHeight="1" x14ac:dyDescent="0.4">
      <c r="F9399" s="12"/>
    </row>
    <row r="9400" spans="6:6" ht="16.5" customHeight="1" x14ac:dyDescent="0.4">
      <c r="F9400" s="12"/>
    </row>
    <row r="9401" spans="6:6" ht="16.5" customHeight="1" x14ac:dyDescent="0.4">
      <c r="F9401" s="12"/>
    </row>
    <row r="9402" spans="6:6" ht="16.5" customHeight="1" x14ac:dyDescent="0.4">
      <c r="F9402" s="12"/>
    </row>
    <row r="9403" spans="6:6" ht="16.5" customHeight="1" x14ac:dyDescent="0.4">
      <c r="F9403" s="12"/>
    </row>
    <row r="9404" spans="6:6" ht="16.5" customHeight="1" x14ac:dyDescent="0.4">
      <c r="F9404" s="12"/>
    </row>
    <row r="9405" spans="6:6" ht="16.5" customHeight="1" x14ac:dyDescent="0.4">
      <c r="F9405" s="12"/>
    </row>
    <row r="9406" spans="6:6" ht="16.5" customHeight="1" x14ac:dyDescent="0.4">
      <c r="F9406" s="12"/>
    </row>
    <row r="9407" spans="6:6" ht="16.5" customHeight="1" x14ac:dyDescent="0.4">
      <c r="F9407" s="12"/>
    </row>
    <row r="9408" spans="6:6" ht="16.5" customHeight="1" x14ac:dyDescent="0.4">
      <c r="F9408" s="12"/>
    </row>
    <row r="9409" spans="6:6" ht="16.5" customHeight="1" x14ac:dyDescent="0.4">
      <c r="F9409" s="12"/>
    </row>
    <row r="9410" spans="6:6" ht="16.5" customHeight="1" x14ac:dyDescent="0.4">
      <c r="F9410" s="12"/>
    </row>
    <row r="9411" spans="6:6" ht="16.5" customHeight="1" x14ac:dyDescent="0.4">
      <c r="F9411" s="12"/>
    </row>
    <row r="9412" spans="6:6" ht="16.5" customHeight="1" x14ac:dyDescent="0.4">
      <c r="F9412" s="12"/>
    </row>
    <row r="9413" spans="6:6" ht="16.5" customHeight="1" x14ac:dyDescent="0.4">
      <c r="F9413" s="12"/>
    </row>
    <row r="9414" spans="6:6" ht="16.5" customHeight="1" x14ac:dyDescent="0.4">
      <c r="F9414" s="12"/>
    </row>
    <row r="9415" spans="6:6" ht="16.5" customHeight="1" x14ac:dyDescent="0.4">
      <c r="F9415" s="12"/>
    </row>
    <row r="9416" spans="6:6" ht="16.5" customHeight="1" x14ac:dyDescent="0.4">
      <c r="F9416" s="12"/>
    </row>
    <row r="9417" spans="6:6" ht="16.5" customHeight="1" x14ac:dyDescent="0.4">
      <c r="F9417" s="12"/>
    </row>
    <row r="9418" spans="6:6" ht="16.5" customHeight="1" x14ac:dyDescent="0.4">
      <c r="F9418" s="12"/>
    </row>
    <row r="9419" spans="6:6" ht="16.5" customHeight="1" x14ac:dyDescent="0.4">
      <c r="F9419" s="12"/>
    </row>
    <row r="9420" spans="6:6" ht="16.5" customHeight="1" x14ac:dyDescent="0.4">
      <c r="F9420" s="12"/>
    </row>
    <row r="9421" spans="6:6" ht="16.5" customHeight="1" x14ac:dyDescent="0.4">
      <c r="F9421" s="12"/>
    </row>
    <row r="9422" spans="6:6" ht="16.5" customHeight="1" x14ac:dyDescent="0.4">
      <c r="F9422" s="12"/>
    </row>
    <row r="9423" spans="6:6" ht="16.5" customHeight="1" x14ac:dyDescent="0.4">
      <c r="F9423" s="12"/>
    </row>
    <row r="9424" spans="6:6" ht="16.5" customHeight="1" x14ac:dyDescent="0.4">
      <c r="F9424" s="12"/>
    </row>
    <row r="9425" spans="6:6" ht="16.5" customHeight="1" x14ac:dyDescent="0.4">
      <c r="F9425" s="12"/>
    </row>
    <row r="9426" spans="6:6" ht="16.5" customHeight="1" x14ac:dyDescent="0.4">
      <c r="F9426" s="12"/>
    </row>
    <row r="9427" spans="6:6" ht="16.5" customHeight="1" x14ac:dyDescent="0.4">
      <c r="F9427" s="12"/>
    </row>
    <row r="9428" spans="6:6" ht="16.5" customHeight="1" x14ac:dyDescent="0.4">
      <c r="F9428" s="12"/>
    </row>
    <row r="9429" spans="6:6" ht="16.5" customHeight="1" x14ac:dyDescent="0.4">
      <c r="F9429" s="12"/>
    </row>
    <row r="9430" spans="6:6" ht="16.5" customHeight="1" x14ac:dyDescent="0.4">
      <c r="F9430" s="12"/>
    </row>
    <row r="9431" spans="6:6" ht="16.5" customHeight="1" x14ac:dyDescent="0.4">
      <c r="F9431" s="12"/>
    </row>
    <row r="9432" spans="6:6" ht="16.5" customHeight="1" x14ac:dyDescent="0.4">
      <c r="F9432" s="12"/>
    </row>
    <row r="9433" spans="6:6" ht="16.5" customHeight="1" x14ac:dyDescent="0.4">
      <c r="F9433" s="12"/>
    </row>
    <row r="9434" spans="6:6" ht="16.5" customHeight="1" x14ac:dyDescent="0.4">
      <c r="F9434" s="12"/>
    </row>
    <row r="9435" spans="6:6" ht="16.5" customHeight="1" x14ac:dyDescent="0.4">
      <c r="F9435" s="12"/>
    </row>
    <row r="9436" spans="6:6" ht="16.5" customHeight="1" x14ac:dyDescent="0.4">
      <c r="F9436" s="12"/>
    </row>
    <row r="9437" spans="6:6" ht="16.5" customHeight="1" x14ac:dyDescent="0.4">
      <c r="F9437" s="12"/>
    </row>
    <row r="9438" spans="6:6" ht="16.5" customHeight="1" x14ac:dyDescent="0.4">
      <c r="F9438" s="12"/>
    </row>
    <row r="9439" spans="6:6" ht="16.5" customHeight="1" x14ac:dyDescent="0.4">
      <c r="F9439" s="12"/>
    </row>
    <row r="9440" spans="6:6" ht="16.5" customHeight="1" x14ac:dyDescent="0.4">
      <c r="F9440" s="12"/>
    </row>
    <row r="9441" spans="6:6" ht="16.5" customHeight="1" x14ac:dyDescent="0.4">
      <c r="F9441" s="12"/>
    </row>
    <row r="9442" spans="6:6" ht="16.5" customHeight="1" x14ac:dyDescent="0.4">
      <c r="F9442" s="12"/>
    </row>
    <row r="9443" spans="6:6" ht="16.5" customHeight="1" x14ac:dyDescent="0.4">
      <c r="F9443" s="12"/>
    </row>
    <row r="9444" spans="6:6" ht="16.5" customHeight="1" x14ac:dyDescent="0.4">
      <c r="F9444" s="12"/>
    </row>
    <row r="9445" spans="6:6" ht="16.5" customHeight="1" x14ac:dyDescent="0.4">
      <c r="F9445" s="12"/>
    </row>
    <row r="9446" spans="6:6" ht="16.5" customHeight="1" x14ac:dyDescent="0.4">
      <c r="F9446" s="12"/>
    </row>
    <row r="9447" spans="6:6" ht="16.5" customHeight="1" x14ac:dyDescent="0.4">
      <c r="F9447" s="12"/>
    </row>
    <row r="9448" spans="6:6" ht="16.5" customHeight="1" x14ac:dyDescent="0.4">
      <c r="F9448" s="12"/>
    </row>
    <row r="9449" spans="6:6" ht="16.5" customHeight="1" x14ac:dyDescent="0.4">
      <c r="F9449" s="12"/>
    </row>
    <row r="9450" spans="6:6" ht="16.5" customHeight="1" x14ac:dyDescent="0.4">
      <c r="F9450" s="12"/>
    </row>
    <row r="9451" spans="6:6" ht="16.5" customHeight="1" x14ac:dyDescent="0.4">
      <c r="F9451" s="12"/>
    </row>
    <row r="9452" spans="6:6" ht="16.5" customHeight="1" x14ac:dyDescent="0.4">
      <c r="F9452" s="12"/>
    </row>
    <row r="9453" spans="6:6" ht="16.5" customHeight="1" x14ac:dyDescent="0.4">
      <c r="F9453" s="12"/>
    </row>
    <row r="9454" spans="6:6" ht="16.5" customHeight="1" x14ac:dyDescent="0.4">
      <c r="F9454" s="12"/>
    </row>
    <row r="9455" spans="6:6" ht="16.5" customHeight="1" x14ac:dyDescent="0.4">
      <c r="F9455" s="12"/>
    </row>
    <row r="9456" spans="6:6" ht="16.5" customHeight="1" x14ac:dyDescent="0.4">
      <c r="F9456" s="12"/>
    </row>
    <row r="9457" spans="6:6" ht="16.5" customHeight="1" x14ac:dyDescent="0.4">
      <c r="F9457" s="12"/>
    </row>
    <row r="9458" spans="6:6" ht="16.5" customHeight="1" x14ac:dyDescent="0.4">
      <c r="F9458" s="12"/>
    </row>
    <row r="9459" spans="6:6" ht="16.5" customHeight="1" x14ac:dyDescent="0.4">
      <c r="F9459" s="12"/>
    </row>
    <row r="9460" spans="6:6" ht="16.5" customHeight="1" x14ac:dyDescent="0.4">
      <c r="F9460" s="12"/>
    </row>
    <row r="9461" spans="6:6" ht="16.5" customHeight="1" x14ac:dyDescent="0.4">
      <c r="F9461" s="12"/>
    </row>
    <row r="9462" spans="6:6" ht="16.5" customHeight="1" x14ac:dyDescent="0.4">
      <c r="F9462" s="12"/>
    </row>
    <row r="9463" spans="6:6" ht="16.5" customHeight="1" x14ac:dyDescent="0.4">
      <c r="F9463" s="12"/>
    </row>
    <row r="9464" spans="6:6" ht="16.5" customHeight="1" x14ac:dyDescent="0.4">
      <c r="F9464" s="12"/>
    </row>
    <row r="9465" spans="6:6" ht="16.5" customHeight="1" x14ac:dyDescent="0.4">
      <c r="F9465" s="12"/>
    </row>
    <row r="9466" spans="6:6" ht="16.5" customHeight="1" x14ac:dyDescent="0.4">
      <c r="F9466" s="12"/>
    </row>
    <row r="9467" spans="6:6" ht="16.5" customHeight="1" x14ac:dyDescent="0.4">
      <c r="F9467" s="12"/>
    </row>
    <row r="9468" spans="6:6" ht="16.5" customHeight="1" x14ac:dyDescent="0.4">
      <c r="F9468" s="12"/>
    </row>
    <row r="9469" spans="6:6" ht="16.5" customHeight="1" x14ac:dyDescent="0.4">
      <c r="F9469" s="12"/>
    </row>
    <row r="9470" spans="6:6" ht="16.5" customHeight="1" x14ac:dyDescent="0.4">
      <c r="F9470" s="12"/>
    </row>
    <row r="9471" spans="6:6" ht="16.5" customHeight="1" x14ac:dyDescent="0.4">
      <c r="F9471" s="12"/>
    </row>
    <row r="9472" spans="6:6" ht="16.5" customHeight="1" x14ac:dyDescent="0.4">
      <c r="F9472" s="12"/>
    </row>
    <row r="9473" spans="6:6" ht="16.5" customHeight="1" x14ac:dyDescent="0.4">
      <c r="F9473" s="12"/>
    </row>
    <row r="9474" spans="6:6" ht="16.5" customHeight="1" x14ac:dyDescent="0.4">
      <c r="F9474" s="12"/>
    </row>
    <row r="9475" spans="6:6" ht="16.5" customHeight="1" x14ac:dyDescent="0.4">
      <c r="F9475" s="12"/>
    </row>
    <row r="9476" spans="6:6" ht="16.5" customHeight="1" x14ac:dyDescent="0.4">
      <c r="F9476" s="12"/>
    </row>
    <row r="9477" spans="6:6" ht="16.5" customHeight="1" x14ac:dyDescent="0.4">
      <c r="F9477" s="12"/>
    </row>
    <row r="9478" spans="6:6" ht="16.5" customHeight="1" x14ac:dyDescent="0.4">
      <c r="F9478" s="12"/>
    </row>
    <row r="9479" spans="6:6" ht="16.5" customHeight="1" x14ac:dyDescent="0.4">
      <c r="F9479" s="12"/>
    </row>
    <row r="9480" spans="6:6" ht="16.5" customHeight="1" x14ac:dyDescent="0.4">
      <c r="F9480" s="12"/>
    </row>
    <row r="9481" spans="6:6" ht="16.5" customHeight="1" x14ac:dyDescent="0.4">
      <c r="F9481" s="12"/>
    </row>
    <row r="9482" spans="6:6" ht="16.5" customHeight="1" x14ac:dyDescent="0.4">
      <c r="F9482" s="12"/>
    </row>
    <row r="9483" spans="6:6" ht="16.5" customHeight="1" x14ac:dyDescent="0.4">
      <c r="F9483" s="12"/>
    </row>
    <row r="9484" spans="6:6" ht="16.5" customHeight="1" x14ac:dyDescent="0.4">
      <c r="F9484" s="12"/>
    </row>
    <row r="9485" spans="6:6" ht="16.5" customHeight="1" x14ac:dyDescent="0.4">
      <c r="F9485" s="12"/>
    </row>
    <row r="9486" spans="6:6" ht="16.5" customHeight="1" x14ac:dyDescent="0.4">
      <c r="F9486" s="12"/>
    </row>
    <row r="9487" spans="6:6" ht="16.5" customHeight="1" x14ac:dyDescent="0.4">
      <c r="F9487" s="12"/>
    </row>
    <row r="9488" spans="6:6" ht="16.5" customHeight="1" x14ac:dyDescent="0.4">
      <c r="F9488" s="12"/>
    </row>
    <row r="9489" spans="6:6" ht="16.5" customHeight="1" x14ac:dyDescent="0.4">
      <c r="F9489" s="12"/>
    </row>
    <row r="9490" spans="6:6" ht="16.5" customHeight="1" x14ac:dyDescent="0.4">
      <c r="F9490" s="12"/>
    </row>
    <row r="9491" spans="6:6" ht="16.5" customHeight="1" x14ac:dyDescent="0.4">
      <c r="F9491" s="12"/>
    </row>
    <row r="9492" spans="6:6" ht="16.5" customHeight="1" x14ac:dyDescent="0.4">
      <c r="F9492" s="12"/>
    </row>
    <row r="9493" spans="6:6" ht="16.5" customHeight="1" x14ac:dyDescent="0.4">
      <c r="F9493" s="12"/>
    </row>
    <row r="9494" spans="6:6" ht="16.5" customHeight="1" x14ac:dyDescent="0.4">
      <c r="F9494" s="12"/>
    </row>
    <row r="9495" spans="6:6" ht="16.5" customHeight="1" x14ac:dyDescent="0.4">
      <c r="F9495" s="12"/>
    </row>
    <row r="9496" spans="6:6" ht="16.5" customHeight="1" x14ac:dyDescent="0.4">
      <c r="F9496" s="12"/>
    </row>
    <row r="9497" spans="6:6" ht="16.5" customHeight="1" x14ac:dyDescent="0.4">
      <c r="F9497" s="12"/>
    </row>
    <row r="9498" spans="6:6" ht="16.5" customHeight="1" x14ac:dyDescent="0.4">
      <c r="F9498" s="12"/>
    </row>
    <row r="9499" spans="6:6" ht="16.5" customHeight="1" x14ac:dyDescent="0.4">
      <c r="F9499" s="12"/>
    </row>
    <row r="9500" spans="6:6" ht="16.5" customHeight="1" x14ac:dyDescent="0.4">
      <c r="F9500" s="12"/>
    </row>
    <row r="9501" spans="6:6" ht="16.5" customHeight="1" x14ac:dyDescent="0.4">
      <c r="F9501" s="12"/>
    </row>
    <row r="9502" spans="6:6" ht="16.5" customHeight="1" x14ac:dyDescent="0.4">
      <c r="F9502" s="12"/>
    </row>
    <row r="9503" spans="6:6" ht="16.5" customHeight="1" x14ac:dyDescent="0.4">
      <c r="F9503" s="12"/>
    </row>
    <row r="9504" spans="6:6" ht="16.5" customHeight="1" x14ac:dyDescent="0.4">
      <c r="F9504" s="12"/>
    </row>
    <row r="9505" spans="6:6" ht="16.5" customHeight="1" x14ac:dyDescent="0.4">
      <c r="F9505" s="12"/>
    </row>
    <row r="9506" spans="6:6" ht="16.5" customHeight="1" x14ac:dyDescent="0.4">
      <c r="F9506" s="12"/>
    </row>
    <row r="9507" spans="6:6" ht="16.5" customHeight="1" x14ac:dyDescent="0.4">
      <c r="F9507" s="12"/>
    </row>
    <row r="9508" spans="6:6" ht="16.5" customHeight="1" x14ac:dyDescent="0.4">
      <c r="F9508" s="12"/>
    </row>
    <row r="9509" spans="6:6" ht="16.5" customHeight="1" x14ac:dyDescent="0.4">
      <c r="F9509" s="12"/>
    </row>
    <row r="9510" spans="6:6" ht="16.5" customHeight="1" x14ac:dyDescent="0.4">
      <c r="F9510" s="12"/>
    </row>
    <row r="9511" spans="6:6" ht="16.5" customHeight="1" x14ac:dyDescent="0.4">
      <c r="F9511" s="12"/>
    </row>
    <row r="9512" spans="6:6" ht="16.5" customHeight="1" x14ac:dyDescent="0.4">
      <c r="F9512" s="12"/>
    </row>
    <row r="9513" spans="6:6" ht="16.5" customHeight="1" x14ac:dyDescent="0.4">
      <c r="F9513" s="12"/>
    </row>
    <row r="9514" spans="6:6" ht="16.5" customHeight="1" x14ac:dyDescent="0.4">
      <c r="F9514" s="12"/>
    </row>
    <row r="9515" spans="6:6" ht="16.5" customHeight="1" x14ac:dyDescent="0.4">
      <c r="F9515" s="12"/>
    </row>
    <row r="9516" spans="6:6" ht="16.5" customHeight="1" x14ac:dyDescent="0.4">
      <c r="F9516" s="12"/>
    </row>
    <row r="9517" spans="6:6" ht="16.5" customHeight="1" x14ac:dyDescent="0.4">
      <c r="F9517" s="12"/>
    </row>
    <row r="9518" spans="6:6" ht="16.5" customHeight="1" x14ac:dyDescent="0.4">
      <c r="F9518" s="12"/>
    </row>
    <row r="9519" spans="6:6" ht="16.5" customHeight="1" x14ac:dyDescent="0.4">
      <c r="F9519" s="12"/>
    </row>
    <row r="9520" spans="6:6" ht="16.5" customHeight="1" x14ac:dyDescent="0.4">
      <c r="F9520" s="12"/>
    </row>
    <row r="9521" spans="6:6" ht="16.5" customHeight="1" x14ac:dyDescent="0.4">
      <c r="F9521" s="12"/>
    </row>
    <row r="9522" spans="6:6" ht="16.5" customHeight="1" x14ac:dyDescent="0.4">
      <c r="F9522" s="12"/>
    </row>
    <row r="9523" spans="6:6" ht="16.5" customHeight="1" x14ac:dyDescent="0.4">
      <c r="F9523" s="12"/>
    </row>
    <row r="9524" spans="6:6" ht="16.5" customHeight="1" x14ac:dyDescent="0.4">
      <c r="F9524" s="12"/>
    </row>
    <row r="9525" spans="6:6" ht="16.5" customHeight="1" x14ac:dyDescent="0.4">
      <c r="F9525" s="12"/>
    </row>
    <row r="9526" spans="6:6" ht="16.5" customHeight="1" x14ac:dyDescent="0.4">
      <c r="F9526" s="12"/>
    </row>
    <row r="9527" spans="6:6" ht="16.5" customHeight="1" x14ac:dyDescent="0.4">
      <c r="F9527" s="12"/>
    </row>
    <row r="9528" spans="6:6" ht="16.5" customHeight="1" x14ac:dyDescent="0.4">
      <c r="F9528" s="12"/>
    </row>
    <row r="9529" spans="6:6" ht="16.5" customHeight="1" x14ac:dyDescent="0.4">
      <c r="F9529" s="12"/>
    </row>
    <row r="9530" spans="6:6" ht="16.5" customHeight="1" x14ac:dyDescent="0.4">
      <c r="F9530" s="12"/>
    </row>
    <row r="9531" spans="6:6" ht="16.5" customHeight="1" x14ac:dyDescent="0.4">
      <c r="F9531" s="12"/>
    </row>
    <row r="9532" spans="6:6" ht="16.5" customHeight="1" x14ac:dyDescent="0.4">
      <c r="F9532" s="12"/>
    </row>
    <row r="9533" spans="6:6" ht="16.5" customHeight="1" x14ac:dyDescent="0.4">
      <c r="F9533" s="12"/>
    </row>
    <row r="9534" spans="6:6" ht="16.5" customHeight="1" x14ac:dyDescent="0.4">
      <c r="F9534" s="12"/>
    </row>
    <row r="9535" spans="6:6" ht="16.5" customHeight="1" x14ac:dyDescent="0.4">
      <c r="F9535" s="12"/>
    </row>
    <row r="9536" spans="6:6" ht="16.5" customHeight="1" x14ac:dyDescent="0.4">
      <c r="F9536" s="12"/>
    </row>
    <row r="9537" spans="6:6" ht="16.5" customHeight="1" x14ac:dyDescent="0.4">
      <c r="F9537" s="12"/>
    </row>
    <row r="9538" spans="6:6" ht="16.5" customHeight="1" x14ac:dyDescent="0.4">
      <c r="F9538" s="12"/>
    </row>
    <row r="9539" spans="6:6" ht="16.5" customHeight="1" x14ac:dyDescent="0.4">
      <c r="F9539" s="12"/>
    </row>
    <row r="9540" spans="6:6" ht="16.5" customHeight="1" x14ac:dyDescent="0.4">
      <c r="F9540" s="12"/>
    </row>
    <row r="9541" spans="6:6" ht="16.5" customHeight="1" x14ac:dyDescent="0.4">
      <c r="F9541" s="12"/>
    </row>
    <row r="9542" spans="6:6" ht="16.5" customHeight="1" x14ac:dyDescent="0.4">
      <c r="F9542" s="12"/>
    </row>
    <row r="9543" spans="6:6" ht="16.5" customHeight="1" x14ac:dyDescent="0.4">
      <c r="F9543" s="12"/>
    </row>
    <row r="9544" spans="6:6" ht="16.5" customHeight="1" x14ac:dyDescent="0.4">
      <c r="F9544" s="12"/>
    </row>
    <row r="9545" spans="6:6" ht="16.5" customHeight="1" x14ac:dyDescent="0.4">
      <c r="F9545" s="12"/>
    </row>
    <row r="9546" spans="6:6" ht="16.5" customHeight="1" x14ac:dyDescent="0.4">
      <c r="F9546" s="12"/>
    </row>
    <row r="9547" spans="6:6" ht="16.5" customHeight="1" x14ac:dyDescent="0.4">
      <c r="F9547" s="12"/>
    </row>
    <row r="9548" spans="6:6" ht="16.5" customHeight="1" x14ac:dyDescent="0.4">
      <c r="F9548" s="12"/>
    </row>
    <row r="9549" spans="6:6" ht="16.5" customHeight="1" x14ac:dyDescent="0.4">
      <c r="F9549" s="12"/>
    </row>
    <row r="9550" spans="6:6" ht="16.5" customHeight="1" x14ac:dyDescent="0.4">
      <c r="F9550" s="12"/>
    </row>
    <row r="9551" spans="6:6" ht="16.5" customHeight="1" x14ac:dyDescent="0.4">
      <c r="F9551" s="12"/>
    </row>
    <row r="9552" spans="6:6" ht="16.5" customHeight="1" x14ac:dyDescent="0.4">
      <c r="F9552" s="12"/>
    </row>
    <row r="9553" spans="6:6" ht="16.5" customHeight="1" x14ac:dyDescent="0.4">
      <c r="F9553" s="12"/>
    </row>
    <row r="9554" spans="6:6" ht="16.5" customHeight="1" x14ac:dyDescent="0.4">
      <c r="F9554" s="12"/>
    </row>
    <row r="9555" spans="6:6" ht="16.5" customHeight="1" x14ac:dyDescent="0.4">
      <c r="F9555" s="12"/>
    </row>
    <row r="9556" spans="6:6" ht="16.5" customHeight="1" x14ac:dyDescent="0.4">
      <c r="F9556" s="12"/>
    </row>
    <row r="9557" spans="6:6" ht="16.5" customHeight="1" x14ac:dyDescent="0.4">
      <c r="F9557" s="12"/>
    </row>
    <row r="9558" spans="6:6" ht="16.5" customHeight="1" x14ac:dyDescent="0.4">
      <c r="F9558" s="12"/>
    </row>
    <row r="9559" spans="6:6" ht="16.5" customHeight="1" x14ac:dyDescent="0.4">
      <c r="F9559" s="12"/>
    </row>
    <row r="9560" spans="6:6" ht="16.5" customHeight="1" x14ac:dyDescent="0.4">
      <c r="F9560" s="12"/>
    </row>
    <row r="9561" spans="6:6" ht="16.5" customHeight="1" x14ac:dyDescent="0.4">
      <c r="F9561" s="12"/>
    </row>
    <row r="9562" spans="6:6" ht="16.5" customHeight="1" x14ac:dyDescent="0.4">
      <c r="F9562" s="12"/>
    </row>
    <row r="9563" spans="6:6" ht="16.5" customHeight="1" x14ac:dyDescent="0.4">
      <c r="F9563" s="12"/>
    </row>
    <row r="9564" spans="6:6" ht="16.5" customHeight="1" x14ac:dyDescent="0.4">
      <c r="F9564" s="12"/>
    </row>
    <row r="9565" spans="6:6" ht="16.5" customHeight="1" x14ac:dyDescent="0.4">
      <c r="F9565" s="12"/>
    </row>
    <row r="9566" spans="6:6" ht="16.5" customHeight="1" x14ac:dyDescent="0.4">
      <c r="F9566" s="12"/>
    </row>
    <row r="9567" spans="6:6" ht="16.5" customHeight="1" x14ac:dyDescent="0.4">
      <c r="F9567" s="12"/>
    </row>
    <row r="9568" spans="6:6" ht="16.5" customHeight="1" x14ac:dyDescent="0.4">
      <c r="F9568" s="12"/>
    </row>
    <row r="9569" spans="6:6" ht="16.5" customHeight="1" x14ac:dyDescent="0.4">
      <c r="F9569" s="12"/>
    </row>
    <row r="9570" spans="6:6" ht="16.5" customHeight="1" x14ac:dyDescent="0.4">
      <c r="F9570" s="12"/>
    </row>
    <row r="9571" spans="6:6" ht="16.5" customHeight="1" x14ac:dyDescent="0.4">
      <c r="F9571" s="12"/>
    </row>
    <row r="9572" spans="6:6" ht="16.5" customHeight="1" x14ac:dyDescent="0.4">
      <c r="F9572" s="12"/>
    </row>
    <row r="9573" spans="6:6" ht="16.5" customHeight="1" x14ac:dyDescent="0.4">
      <c r="F9573" s="12"/>
    </row>
    <row r="9574" spans="6:6" ht="16.5" customHeight="1" x14ac:dyDescent="0.4">
      <c r="F9574" s="12"/>
    </row>
    <row r="9575" spans="6:6" ht="16.5" customHeight="1" x14ac:dyDescent="0.4">
      <c r="F9575" s="12"/>
    </row>
    <row r="9576" spans="6:6" ht="16.5" customHeight="1" x14ac:dyDescent="0.4">
      <c r="F9576" s="12"/>
    </row>
    <row r="9577" spans="6:6" ht="16.5" customHeight="1" x14ac:dyDescent="0.4">
      <c r="F9577" s="12"/>
    </row>
    <row r="9578" spans="6:6" ht="16.5" customHeight="1" x14ac:dyDescent="0.4">
      <c r="F9578" s="12"/>
    </row>
    <row r="9579" spans="6:6" ht="16.5" customHeight="1" x14ac:dyDescent="0.4">
      <c r="F9579" s="12"/>
    </row>
    <row r="9580" spans="6:6" ht="16.5" customHeight="1" x14ac:dyDescent="0.4">
      <c r="F9580" s="12"/>
    </row>
    <row r="9581" spans="6:6" ht="16.5" customHeight="1" x14ac:dyDescent="0.4">
      <c r="F9581" s="12"/>
    </row>
    <row r="9582" spans="6:6" ht="16.5" customHeight="1" x14ac:dyDescent="0.4">
      <c r="F9582" s="12"/>
    </row>
    <row r="9583" spans="6:6" ht="16.5" customHeight="1" x14ac:dyDescent="0.4">
      <c r="F9583" s="12"/>
    </row>
    <row r="9584" spans="6:6" ht="16.5" customHeight="1" x14ac:dyDescent="0.4">
      <c r="F9584" s="12"/>
    </row>
    <row r="9585" spans="6:6" ht="16.5" customHeight="1" x14ac:dyDescent="0.4">
      <c r="F9585" s="12"/>
    </row>
    <row r="9586" spans="6:6" ht="16.5" customHeight="1" x14ac:dyDescent="0.4">
      <c r="F9586" s="12"/>
    </row>
    <row r="9587" spans="6:6" ht="16.5" customHeight="1" x14ac:dyDescent="0.4">
      <c r="F9587" s="12"/>
    </row>
    <row r="9588" spans="6:6" ht="16.5" customHeight="1" x14ac:dyDescent="0.4">
      <c r="F9588" s="12"/>
    </row>
    <row r="9589" spans="6:6" ht="16.5" customHeight="1" x14ac:dyDescent="0.4">
      <c r="F9589" s="12"/>
    </row>
    <row r="9590" spans="6:6" ht="16.5" customHeight="1" x14ac:dyDescent="0.4">
      <c r="F9590" s="12"/>
    </row>
    <row r="9591" spans="6:6" ht="16.5" customHeight="1" x14ac:dyDescent="0.4">
      <c r="F9591" s="12"/>
    </row>
    <row r="9592" spans="6:6" ht="16.5" customHeight="1" x14ac:dyDescent="0.4">
      <c r="F9592" s="12"/>
    </row>
    <row r="9593" spans="6:6" ht="16.5" customHeight="1" x14ac:dyDescent="0.4">
      <c r="F9593" s="12"/>
    </row>
    <row r="9594" spans="6:6" ht="16.5" customHeight="1" x14ac:dyDescent="0.4">
      <c r="F9594" s="12"/>
    </row>
    <row r="9595" spans="6:6" ht="16.5" customHeight="1" x14ac:dyDescent="0.4">
      <c r="F9595" s="12"/>
    </row>
    <row r="9596" spans="6:6" ht="16.5" customHeight="1" x14ac:dyDescent="0.4">
      <c r="F9596" s="12"/>
    </row>
    <row r="9597" spans="6:6" ht="16.5" customHeight="1" x14ac:dyDescent="0.4">
      <c r="F9597" s="12"/>
    </row>
    <row r="9598" spans="6:6" ht="16.5" customHeight="1" x14ac:dyDescent="0.4">
      <c r="F9598" s="12"/>
    </row>
    <row r="9599" spans="6:6" ht="16.5" customHeight="1" x14ac:dyDescent="0.4">
      <c r="F9599" s="12"/>
    </row>
    <row r="9600" spans="6:6" ht="16.5" customHeight="1" x14ac:dyDescent="0.4">
      <c r="F9600" s="12"/>
    </row>
    <row r="9601" spans="6:6" ht="16.5" customHeight="1" x14ac:dyDescent="0.4">
      <c r="F9601" s="12"/>
    </row>
    <row r="9602" spans="6:6" ht="16.5" customHeight="1" x14ac:dyDescent="0.4">
      <c r="F9602" s="12"/>
    </row>
    <row r="9603" spans="6:6" ht="16.5" customHeight="1" x14ac:dyDescent="0.4">
      <c r="F9603" s="12"/>
    </row>
    <row r="9604" spans="6:6" ht="16.5" customHeight="1" x14ac:dyDescent="0.4">
      <c r="F9604" s="12"/>
    </row>
    <row r="9605" spans="6:6" ht="16.5" customHeight="1" x14ac:dyDescent="0.4">
      <c r="F9605" s="12"/>
    </row>
    <row r="9606" spans="6:6" ht="16.5" customHeight="1" x14ac:dyDescent="0.4">
      <c r="F9606" s="12"/>
    </row>
    <row r="9607" spans="6:6" ht="16.5" customHeight="1" x14ac:dyDescent="0.4">
      <c r="F9607" s="12"/>
    </row>
    <row r="9608" spans="6:6" ht="16.5" customHeight="1" x14ac:dyDescent="0.4">
      <c r="F9608" s="12"/>
    </row>
    <row r="9609" spans="6:6" ht="16.5" customHeight="1" x14ac:dyDescent="0.4">
      <c r="F9609" s="12"/>
    </row>
    <row r="9610" spans="6:6" ht="16.5" customHeight="1" x14ac:dyDescent="0.4">
      <c r="F9610" s="12"/>
    </row>
    <row r="9611" spans="6:6" ht="16.5" customHeight="1" x14ac:dyDescent="0.4">
      <c r="F9611" s="12"/>
    </row>
    <row r="9612" spans="6:6" ht="16.5" customHeight="1" x14ac:dyDescent="0.4">
      <c r="F9612" s="12"/>
    </row>
    <row r="9613" spans="6:6" ht="16.5" customHeight="1" x14ac:dyDescent="0.4">
      <c r="F9613" s="12"/>
    </row>
    <row r="9614" spans="6:6" ht="16.5" customHeight="1" x14ac:dyDescent="0.4">
      <c r="F9614" s="12"/>
    </row>
    <row r="9615" spans="6:6" ht="16.5" customHeight="1" x14ac:dyDescent="0.4">
      <c r="F9615" s="12"/>
    </row>
    <row r="9616" spans="6:6" ht="16.5" customHeight="1" x14ac:dyDescent="0.4">
      <c r="F9616" s="12"/>
    </row>
    <row r="9617" spans="6:6" ht="16.5" customHeight="1" x14ac:dyDescent="0.4">
      <c r="F9617" s="12"/>
    </row>
    <row r="9618" spans="6:6" ht="16.5" customHeight="1" x14ac:dyDescent="0.4">
      <c r="F9618" s="12"/>
    </row>
    <row r="9619" spans="6:6" ht="16.5" customHeight="1" x14ac:dyDescent="0.4">
      <c r="F9619" s="12"/>
    </row>
    <row r="9620" spans="6:6" ht="16.5" customHeight="1" x14ac:dyDescent="0.4">
      <c r="F9620" s="12"/>
    </row>
    <row r="9621" spans="6:6" ht="16.5" customHeight="1" x14ac:dyDescent="0.4">
      <c r="F9621" s="12"/>
    </row>
    <row r="9622" spans="6:6" ht="16.5" customHeight="1" x14ac:dyDescent="0.4">
      <c r="F9622" s="12"/>
    </row>
    <row r="9623" spans="6:6" ht="16.5" customHeight="1" x14ac:dyDescent="0.4">
      <c r="F9623" s="12"/>
    </row>
    <row r="9624" spans="6:6" ht="16.5" customHeight="1" x14ac:dyDescent="0.4">
      <c r="F9624" s="12"/>
    </row>
    <row r="9625" spans="6:6" ht="16.5" customHeight="1" x14ac:dyDescent="0.4">
      <c r="F9625" s="12"/>
    </row>
    <row r="9626" spans="6:6" ht="16.5" customHeight="1" x14ac:dyDescent="0.4">
      <c r="F9626" s="12"/>
    </row>
    <row r="9627" spans="6:6" ht="16.5" customHeight="1" x14ac:dyDescent="0.4">
      <c r="F9627" s="12"/>
    </row>
    <row r="9628" spans="6:6" ht="16.5" customHeight="1" x14ac:dyDescent="0.4">
      <c r="F9628" s="12"/>
    </row>
    <row r="9629" spans="6:6" ht="16.5" customHeight="1" x14ac:dyDescent="0.4">
      <c r="F9629" s="12"/>
    </row>
    <row r="9630" spans="6:6" ht="16.5" customHeight="1" x14ac:dyDescent="0.4">
      <c r="F9630" s="12"/>
    </row>
    <row r="9631" spans="6:6" ht="16.5" customHeight="1" x14ac:dyDescent="0.4">
      <c r="F9631" s="12"/>
    </row>
    <row r="9632" spans="6:6" ht="16.5" customHeight="1" x14ac:dyDescent="0.4">
      <c r="F9632" s="12"/>
    </row>
    <row r="9633" spans="6:6" ht="16.5" customHeight="1" x14ac:dyDescent="0.4">
      <c r="F9633" s="12"/>
    </row>
    <row r="9634" spans="6:6" ht="16.5" customHeight="1" x14ac:dyDescent="0.4">
      <c r="F9634" s="12"/>
    </row>
    <row r="9635" spans="6:6" ht="16.5" customHeight="1" x14ac:dyDescent="0.4">
      <c r="F9635" s="12"/>
    </row>
    <row r="9636" spans="6:6" ht="16.5" customHeight="1" x14ac:dyDescent="0.4">
      <c r="F9636" s="12"/>
    </row>
    <row r="9637" spans="6:6" ht="16.5" customHeight="1" x14ac:dyDescent="0.4">
      <c r="F9637" s="12"/>
    </row>
    <row r="9638" spans="6:6" ht="16.5" customHeight="1" x14ac:dyDescent="0.4">
      <c r="F9638" s="12"/>
    </row>
    <row r="9639" spans="6:6" ht="16.5" customHeight="1" x14ac:dyDescent="0.4">
      <c r="F9639" s="12"/>
    </row>
    <row r="9640" spans="6:6" ht="16.5" customHeight="1" x14ac:dyDescent="0.4">
      <c r="F9640" s="12"/>
    </row>
    <row r="9641" spans="6:6" ht="16.5" customHeight="1" x14ac:dyDescent="0.4">
      <c r="F9641" s="12"/>
    </row>
    <row r="9642" spans="6:6" ht="16.5" customHeight="1" x14ac:dyDescent="0.4">
      <c r="F9642" s="12"/>
    </row>
    <row r="9643" spans="6:6" ht="16.5" customHeight="1" x14ac:dyDescent="0.4">
      <c r="F9643" s="12"/>
    </row>
    <row r="9644" spans="6:6" ht="16.5" customHeight="1" x14ac:dyDescent="0.4">
      <c r="F9644" s="12"/>
    </row>
    <row r="9645" spans="6:6" ht="16.5" customHeight="1" x14ac:dyDescent="0.4">
      <c r="F9645" s="12"/>
    </row>
    <row r="9646" spans="6:6" ht="16.5" customHeight="1" x14ac:dyDescent="0.4">
      <c r="F9646" s="12"/>
    </row>
    <row r="9647" spans="6:6" ht="16.5" customHeight="1" x14ac:dyDescent="0.4">
      <c r="F9647" s="12"/>
    </row>
    <row r="9648" spans="6:6" ht="16.5" customHeight="1" x14ac:dyDescent="0.4">
      <c r="F9648" s="12"/>
    </row>
    <row r="9649" spans="6:6" ht="16.5" customHeight="1" x14ac:dyDescent="0.4">
      <c r="F9649" s="12"/>
    </row>
    <row r="9650" spans="6:6" ht="16.5" customHeight="1" x14ac:dyDescent="0.4">
      <c r="F9650" s="12"/>
    </row>
    <row r="9651" spans="6:6" ht="16.5" customHeight="1" x14ac:dyDescent="0.4">
      <c r="F9651" s="12"/>
    </row>
    <row r="9652" spans="6:6" ht="16.5" customHeight="1" x14ac:dyDescent="0.4">
      <c r="F9652" s="12"/>
    </row>
    <row r="9653" spans="6:6" ht="16.5" customHeight="1" x14ac:dyDescent="0.4">
      <c r="F9653" s="12"/>
    </row>
    <row r="9654" spans="6:6" ht="16.5" customHeight="1" x14ac:dyDescent="0.4">
      <c r="F9654" s="12"/>
    </row>
    <row r="9655" spans="6:6" ht="16.5" customHeight="1" x14ac:dyDescent="0.4">
      <c r="F9655" s="12"/>
    </row>
    <row r="9656" spans="6:6" ht="16.5" customHeight="1" x14ac:dyDescent="0.4">
      <c r="F9656" s="12"/>
    </row>
    <row r="9657" spans="6:6" ht="16.5" customHeight="1" x14ac:dyDescent="0.4">
      <c r="F9657" s="12"/>
    </row>
    <row r="9658" spans="6:6" ht="16.5" customHeight="1" x14ac:dyDescent="0.4">
      <c r="F9658" s="12"/>
    </row>
    <row r="9659" spans="6:6" ht="16.5" customHeight="1" x14ac:dyDescent="0.4">
      <c r="F9659" s="12"/>
    </row>
    <row r="9660" spans="6:6" ht="16.5" customHeight="1" x14ac:dyDescent="0.4">
      <c r="F9660" s="12"/>
    </row>
    <row r="9661" spans="6:6" ht="16.5" customHeight="1" x14ac:dyDescent="0.4">
      <c r="F9661" s="12"/>
    </row>
    <row r="9662" spans="6:6" ht="16.5" customHeight="1" x14ac:dyDescent="0.4">
      <c r="F9662" s="12"/>
    </row>
    <row r="9663" spans="6:6" ht="16.5" customHeight="1" x14ac:dyDescent="0.4">
      <c r="F9663" s="12"/>
    </row>
    <row r="9664" spans="6:6" ht="16.5" customHeight="1" x14ac:dyDescent="0.4">
      <c r="F9664" s="12"/>
    </row>
    <row r="9665" spans="6:6" ht="16.5" customHeight="1" x14ac:dyDescent="0.4">
      <c r="F9665" s="12"/>
    </row>
    <row r="9666" spans="6:6" ht="16.5" customHeight="1" x14ac:dyDescent="0.4">
      <c r="F9666" s="12"/>
    </row>
    <row r="9667" spans="6:6" ht="16.5" customHeight="1" x14ac:dyDescent="0.4">
      <c r="F9667" s="12"/>
    </row>
    <row r="9668" spans="6:6" ht="16.5" customHeight="1" x14ac:dyDescent="0.4">
      <c r="F9668" s="12"/>
    </row>
    <row r="9669" spans="6:6" ht="16.5" customHeight="1" x14ac:dyDescent="0.4">
      <c r="F9669" s="12"/>
    </row>
    <row r="9670" spans="6:6" ht="16.5" customHeight="1" x14ac:dyDescent="0.4">
      <c r="F9670" s="12"/>
    </row>
    <row r="9671" spans="6:6" ht="16.5" customHeight="1" x14ac:dyDescent="0.4">
      <c r="F9671" s="12"/>
    </row>
    <row r="9672" spans="6:6" ht="16.5" customHeight="1" x14ac:dyDescent="0.4">
      <c r="F9672" s="12"/>
    </row>
    <row r="9673" spans="6:6" ht="16.5" customHeight="1" x14ac:dyDescent="0.4">
      <c r="F9673" s="12"/>
    </row>
    <row r="9674" spans="6:6" ht="16.5" customHeight="1" x14ac:dyDescent="0.4">
      <c r="F9674" s="12"/>
    </row>
    <row r="9675" spans="6:6" ht="16.5" customHeight="1" x14ac:dyDescent="0.4">
      <c r="F9675" s="12"/>
    </row>
    <row r="9676" spans="6:6" ht="16.5" customHeight="1" x14ac:dyDescent="0.4">
      <c r="F9676" s="12"/>
    </row>
    <row r="9677" spans="6:6" ht="16.5" customHeight="1" x14ac:dyDescent="0.4">
      <c r="F9677" s="12"/>
    </row>
    <row r="9678" spans="6:6" ht="16.5" customHeight="1" x14ac:dyDescent="0.4">
      <c r="F9678" s="12"/>
    </row>
    <row r="9679" spans="6:6" ht="16.5" customHeight="1" x14ac:dyDescent="0.4">
      <c r="F9679" s="12"/>
    </row>
    <row r="9680" spans="6:6" ht="16.5" customHeight="1" x14ac:dyDescent="0.4">
      <c r="F9680" s="12"/>
    </row>
    <row r="9681" spans="6:6" ht="16.5" customHeight="1" x14ac:dyDescent="0.4">
      <c r="F9681" s="12"/>
    </row>
    <row r="9682" spans="6:6" ht="16.5" customHeight="1" x14ac:dyDescent="0.4">
      <c r="F9682" s="12"/>
    </row>
    <row r="9683" spans="6:6" ht="16.5" customHeight="1" x14ac:dyDescent="0.4">
      <c r="F9683" s="12"/>
    </row>
    <row r="9684" spans="6:6" ht="16.5" customHeight="1" x14ac:dyDescent="0.4">
      <c r="F9684" s="12"/>
    </row>
    <row r="9685" spans="6:6" ht="16.5" customHeight="1" x14ac:dyDescent="0.4">
      <c r="F9685" s="12"/>
    </row>
    <row r="9686" spans="6:6" ht="16.5" customHeight="1" x14ac:dyDescent="0.4">
      <c r="F9686" s="12"/>
    </row>
    <row r="9687" spans="6:6" ht="16.5" customHeight="1" x14ac:dyDescent="0.4">
      <c r="F9687" s="12"/>
    </row>
    <row r="9688" spans="6:6" ht="16.5" customHeight="1" x14ac:dyDescent="0.4">
      <c r="F9688" s="12"/>
    </row>
    <row r="9689" spans="6:6" ht="16.5" customHeight="1" x14ac:dyDescent="0.4">
      <c r="F9689" s="12"/>
    </row>
    <row r="9690" spans="6:6" ht="16.5" customHeight="1" x14ac:dyDescent="0.4">
      <c r="F9690" s="12"/>
    </row>
    <row r="9691" spans="6:6" ht="16.5" customHeight="1" x14ac:dyDescent="0.4">
      <c r="F9691" s="12"/>
    </row>
    <row r="9692" spans="6:6" ht="16.5" customHeight="1" x14ac:dyDescent="0.4">
      <c r="F9692" s="12"/>
    </row>
    <row r="9693" spans="6:6" ht="16.5" customHeight="1" x14ac:dyDescent="0.4">
      <c r="F9693" s="12"/>
    </row>
    <row r="9694" spans="6:6" ht="16.5" customHeight="1" x14ac:dyDescent="0.4">
      <c r="F9694" s="12"/>
    </row>
    <row r="9695" spans="6:6" ht="16.5" customHeight="1" x14ac:dyDescent="0.4">
      <c r="F9695" s="12"/>
    </row>
    <row r="9696" spans="6:6" ht="16.5" customHeight="1" x14ac:dyDescent="0.4">
      <c r="F9696" s="12"/>
    </row>
    <row r="9697" spans="6:6" ht="16.5" customHeight="1" x14ac:dyDescent="0.4">
      <c r="F9697" s="12"/>
    </row>
    <row r="9698" spans="6:6" ht="16.5" customHeight="1" x14ac:dyDescent="0.4">
      <c r="F9698" s="12"/>
    </row>
    <row r="9699" spans="6:6" ht="16.5" customHeight="1" x14ac:dyDescent="0.4">
      <c r="F9699" s="12"/>
    </row>
    <row r="9700" spans="6:6" ht="16.5" customHeight="1" x14ac:dyDescent="0.4">
      <c r="F9700" s="12"/>
    </row>
    <row r="9701" spans="6:6" ht="16.5" customHeight="1" x14ac:dyDescent="0.4">
      <c r="F9701" s="12"/>
    </row>
    <row r="9702" spans="6:6" ht="16.5" customHeight="1" x14ac:dyDescent="0.4">
      <c r="F9702" s="12"/>
    </row>
    <row r="9703" spans="6:6" ht="16.5" customHeight="1" x14ac:dyDescent="0.4">
      <c r="F9703" s="12"/>
    </row>
    <row r="9704" spans="6:6" ht="16.5" customHeight="1" x14ac:dyDescent="0.4">
      <c r="F9704" s="12"/>
    </row>
    <row r="9705" spans="6:6" ht="16.5" customHeight="1" x14ac:dyDescent="0.4">
      <c r="F9705" s="12"/>
    </row>
    <row r="9706" spans="6:6" ht="16.5" customHeight="1" x14ac:dyDescent="0.4">
      <c r="F9706" s="12"/>
    </row>
    <row r="9707" spans="6:6" ht="16.5" customHeight="1" x14ac:dyDescent="0.4">
      <c r="F9707" s="12"/>
    </row>
    <row r="9708" spans="6:6" ht="16.5" customHeight="1" x14ac:dyDescent="0.4">
      <c r="F9708" s="12"/>
    </row>
    <row r="9709" spans="6:6" ht="16.5" customHeight="1" x14ac:dyDescent="0.4">
      <c r="F9709" s="12"/>
    </row>
    <row r="9710" spans="6:6" ht="16.5" customHeight="1" x14ac:dyDescent="0.4">
      <c r="F9710" s="12"/>
    </row>
    <row r="9711" spans="6:6" ht="16.5" customHeight="1" x14ac:dyDescent="0.4">
      <c r="F9711" s="12"/>
    </row>
    <row r="9712" spans="6:6" ht="16.5" customHeight="1" x14ac:dyDescent="0.4">
      <c r="F9712" s="12"/>
    </row>
    <row r="9713" spans="6:6" ht="16.5" customHeight="1" x14ac:dyDescent="0.4">
      <c r="F9713" s="12"/>
    </row>
    <row r="9714" spans="6:6" ht="16.5" customHeight="1" x14ac:dyDescent="0.4">
      <c r="F9714" s="12"/>
    </row>
    <row r="9715" spans="6:6" ht="16.5" customHeight="1" x14ac:dyDescent="0.4">
      <c r="F9715" s="12"/>
    </row>
    <row r="9716" spans="6:6" ht="16.5" customHeight="1" x14ac:dyDescent="0.4">
      <c r="F9716" s="12"/>
    </row>
    <row r="9717" spans="6:6" ht="16.5" customHeight="1" x14ac:dyDescent="0.4">
      <c r="F9717" s="12"/>
    </row>
    <row r="9718" spans="6:6" ht="16.5" customHeight="1" x14ac:dyDescent="0.4">
      <c r="F9718" s="12"/>
    </row>
    <row r="9719" spans="6:6" ht="16.5" customHeight="1" x14ac:dyDescent="0.4">
      <c r="F9719" s="12"/>
    </row>
    <row r="9720" spans="6:6" ht="16.5" customHeight="1" x14ac:dyDescent="0.4">
      <c r="F9720" s="12"/>
    </row>
    <row r="9721" spans="6:6" ht="16.5" customHeight="1" x14ac:dyDescent="0.4">
      <c r="F9721" s="12"/>
    </row>
    <row r="9722" spans="6:6" ht="16.5" customHeight="1" x14ac:dyDescent="0.4">
      <c r="F9722" s="12"/>
    </row>
    <row r="9723" spans="6:6" ht="16.5" customHeight="1" x14ac:dyDescent="0.4">
      <c r="F9723" s="12"/>
    </row>
    <row r="9724" spans="6:6" ht="16.5" customHeight="1" x14ac:dyDescent="0.4">
      <c r="F9724" s="12"/>
    </row>
    <row r="9725" spans="6:6" ht="16.5" customHeight="1" x14ac:dyDescent="0.4">
      <c r="F9725" s="12"/>
    </row>
    <row r="9726" spans="6:6" ht="16.5" customHeight="1" x14ac:dyDescent="0.4">
      <c r="F9726" s="12"/>
    </row>
    <row r="9727" spans="6:6" ht="16.5" customHeight="1" x14ac:dyDescent="0.4">
      <c r="F9727" s="12"/>
    </row>
    <row r="9728" spans="6:6" ht="16.5" customHeight="1" x14ac:dyDescent="0.4">
      <c r="F9728" s="12"/>
    </row>
    <row r="9729" spans="6:6" ht="16.5" customHeight="1" x14ac:dyDescent="0.4">
      <c r="F9729" s="12"/>
    </row>
    <row r="9730" spans="6:6" ht="16.5" customHeight="1" x14ac:dyDescent="0.4">
      <c r="F9730" s="12"/>
    </row>
    <row r="9731" spans="6:6" ht="16.5" customHeight="1" x14ac:dyDescent="0.4">
      <c r="F9731" s="12"/>
    </row>
    <row r="9732" spans="6:6" ht="16.5" customHeight="1" x14ac:dyDescent="0.4">
      <c r="F9732" s="12"/>
    </row>
    <row r="9733" spans="6:6" ht="16.5" customHeight="1" x14ac:dyDescent="0.4">
      <c r="F9733" s="12"/>
    </row>
    <row r="9734" spans="6:6" ht="16.5" customHeight="1" x14ac:dyDescent="0.4">
      <c r="F9734" s="12"/>
    </row>
    <row r="9735" spans="6:6" ht="16.5" customHeight="1" x14ac:dyDescent="0.4">
      <c r="F9735" s="12"/>
    </row>
    <row r="9736" spans="6:6" ht="16.5" customHeight="1" x14ac:dyDescent="0.4">
      <c r="F9736" s="12"/>
    </row>
    <row r="9737" spans="6:6" ht="16.5" customHeight="1" x14ac:dyDescent="0.4">
      <c r="F9737" s="12"/>
    </row>
    <row r="9738" spans="6:6" ht="16.5" customHeight="1" x14ac:dyDescent="0.4">
      <c r="F9738" s="12"/>
    </row>
    <row r="9739" spans="6:6" ht="16.5" customHeight="1" x14ac:dyDescent="0.4">
      <c r="F9739" s="12"/>
    </row>
    <row r="9740" spans="6:6" ht="16.5" customHeight="1" x14ac:dyDescent="0.4">
      <c r="F9740" s="12"/>
    </row>
    <row r="9741" spans="6:6" ht="16.5" customHeight="1" x14ac:dyDescent="0.4">
      <c r="F9741" s="12"/>
    </row>
    <row r="9742" spans="6:6" ht="16.5" customHeight="1" x14ac:dyDescent="0.4">
      <c r="F9742" s="12"/>
    </row>
    <row r="9743" spans="6:6" ht="16.5" customHeight="1" x14ac:dyDescent="0.4">
      <c r="F9743" s="12"/>
    </row>
    <row r="9744" spans="6:6" ht="16.5" customHeight="1" x14ac:dyDescent="0.4">
      <c r="F9744" s="12"/>
    </row>
    <row r="9745" spans="6:6" ht="16.5" customHeight="1" x14ac:dyDescent="0.4">
      <c r="F9745" s="12"/>
    </row>
    <row r="9746" spans="6:6" ht="16.5" customHeight="1" x14ac:dyDescent="0.4">
      <c r="F9746" s="12"/>
    </row>
    <row r="9747" spans="6:6" ht="16.5" customHeight="1" x14ac:dyDescent="0.4">
      <c r="F9747" s="12"/>
    </row>
    <row r="9748" spans="6:6" ht="16.5" customHeight="1" x14ac:dyDescent="0.4">
      <c r="F9748" s="12"/>
    </row>
    <row r="9749" spans="6:6" ht="16.5" customHeight="1" x14ac:dyDescent="0.4">
      <c r="F9749" s="12"/>
    </row>
    <row r="9750" spans="6:6" ht="16.5" customHeight="1" x14ac:dyDescent="0.4">
      <c r="F9750" s="12"/>
    </row>
    <row r="9751" spans="6:6" ht="16.5" customHeight="1" x14ac:dyDescent="0.4">
      <c r="F9751" s="12"/>
    </row>
    <row r="9752" spans="6:6" ht="16.5" customHeight="1" x14ac:dyDescent="0.4">
      <c r="F9752" s="12"/>
    </row>
    <row r="9753" spans="6:6" ht="16.5" customHeight="1" x14ac:dyDescent="0.4">
      <c r="F9753" s="12"/>
    </row>
    <row r="9754" spans="6:6" ht="16.5" customHeight="1" x14ac:dyDescent="0.4">
      <c r="F9754" s="12"/>
    </row>
    <row r="9755" spans="6:6" ht="16.5" customHeight="1" x14ac:dyDescent="0.4">
      <c r="F9755" s="12"/>
    </row>
    <row r="9756" spans="6:6" ht="16.5" customHeight="1" x14ac:dyDescent="0.4">
      <c r="F9756" s="12"/>
    </row>
    <row r="9757" spans="6:6" ht="16.5" customHeight="1" x14ac:dyDescent="0.4">
      <c r="F9757" s="12"/>
    </row>
    <row r="9758" spans="6:6" ht="16.5" customHeight="1" x14ac:dyDescent="0.4">
      <c r="F9758" s="12"/>
    </row>
    <row r="9759" spans="6:6" ht="16.5" customHeight="1" x14ac:dyDescent="0.4">
      <c r="F9759" s="12"/>
    </row>
    <row r="9760" spans="6:6" ht="16.5" customHeight="1" x14ac:dyDescent="0.4">
      <c r="F9760" s="12"/>
    </row>
    <row r="9761" spans="6:6" ht="16.5" customHeight="1" x14ac:dyDescent="0.4">
      <c r="F9761" s="12"/>
    </row>
    <row r="9762" spans="6:6" ht="16.5" customHeight="1" x14ac:dyDescent="0.4">
      <c r="F9762" s="12"/>
    </row>
    <row r="9763" spans="6:6" ht="16.5" customHeight="1" x14ac:dyDescent="0.4">
      <c r="F9763" s="12"/>
    </row>
    <row r="9764" spans="6:6" ht="16.5" customHeight="1" x14ac:dyDescent="0.4">
      <c r="F9764" s="12"/>
    </row>
    <row r="9765" spans="6:6" ht="16.5" customHeight="1" x14ac:dyDescent="0.4">
      <c r="F9765" s="12"/>
    </row>
    <row r="9766" spans="6:6" ht="16.5" customHeight="1" x14ac:dyDescent="0.4">
      <c r="F9766" s="12"/>
    </row>
    <row r="9767" spans="6:6" ht="16.5" customHeight="1" x14ac:dyDescent="0.4">
      <c r="F9767" s="12"/>
    </row>
    <row r="9768" spans="6:6" ht="16.5" customHeight="1" x14ac:dyDescent="0.4">
      <c r="F9768" s="12"/>
    </row>
    <row r="9769" spans="6:6" ht="16.5" customHeight="1" x14ac:dyDescent="0.4">
      <c r="F9769" s="12"/>
    </row>
    <row r="9770" spans="6:6" ht="16.5" customHeight="1" x14ac:dyDescent="0.4">
      <c r="F9770" s="12"/>
    </row>
    <row r="9771" spans="6:6" ht="16.5" customHeight="1" x14ac:dyDescent="0.4">
      <c r="F9771" s="12"/>
    </row>
    <row r="9772" spans="6:6" ht="16.5" customHeight="1" x14ac:dyDescent="0.4">
      <c r="F9772" s="12"/>
    </row>
    <row r="9773" spans="6:6" ht="16.5" customHeight="1" x14ac:dyDescent="0.4">
      <c r="F9773" s="12"/>
    </row>
    <row r="9774" spans="6:6" ht="16.5" customHeight="1" x14ac:dyDescent="0.4">
      <c r="F9774" s="12"/>
    </row>
    <row r="9775" spans="6:6" ht="16.5" customHeight="1" x14ac:dyDescent="0.4">
      <c r="F9775" s="12"/>
    </row>
    <row r="9776" spans="6:6" ht="16.5" customHeight="1" x14ac:dyDescent="0.4">
      <c r="F9776" s="12"/>
    </row>
    <row r="9777" spans="6:6" ht="16.5" customHeight="1" x14ac:dyDescent="0.4">
      <c r="F9777" s="12"/>
    </row>
    <row r="9778" spans="6:6" ht="16.5" customHeight="1" x14ac:dyDescent="0.4">
      <c r="F9778" s="12"/>
    </row>
    <row r="9779" spans="6:6" ht="16.5" customHeight="1" x14ac:dyDescent="0.4">
      <c r="F9779" s="12"/>
    </row>
    <row r="9780" spans="6:6" ht="16.5" customHeight="1" x14ac:dyDescent="0.4">
      <c r="F9780" s="12"/>
    </row>
    <row r="9781" spans="6:6" ht="16.5" customHeight="1" x14ac:dyDescent="0.4">
      <c r="F9781" s="12"/>
    </row>
    <row r="9782" spans="6:6" ht="16.5" customHeight="1" x14ac:dyDescent="0.4">
      <c r="F9782" s="12"/>
    </row>
    <row r="9783" spans="6:6" ht="16.5" customHeight="1" x14ac:dyDescent="0.4">
      <c r="F9783" s="12"/>
    </row>
    <row r="9784" spans="6:6" ht="16.5" customHeight="1" x14ac:dyDescent="0.4">
      <c r="F9784" s="12"/>
    </row>
    <row r="9785" spans="6:6" ht="16.5" customHeight="1" x14ac:dyDescent="0.4">
      <c r="F9785" s="12"/>
    </row>
    <row r="9786" spans="6:6" ht="16.5" customHeight="1" x14ac:dyDescent="0.4">
      <c r="F9786" s="12"/>
    </row>
    <row r="9787" spans="6:6" ht="16.5" customHeight="1" x14ac:dyDescent="0.4">
      <c r="F9787" s="12"/>
    </row>
    <row r="9788" spans="6:6" ht="16.5" customHeight="1" x14ac:dyDescent="0.4">
      <c r="F9788" s="12"/>
    </row>
    <row r="9789" spans="6:6" ht="16.5" customHeight="1" x14ac:dyDescent="0.4">
      <c r="F9789" s="12"/>
    </row>
    <row r="9790" spans="6:6" ht="16.5" customHeight="1" x14ac:dyDescent="0.4">
      <c r="F9790" s="12"/>
    </row>
    <row r="9791" spans="6:6" ht="16.5" customHeight="1" x14ac:dyDescent="0.4">
      <c r="F9791" s="12"/>
    </row>
    <row r="9792" spans="6:6" ht="16.5" customHeight="1" x14ac:dyDescent="0.4">
      <c r="F9792" s="12"/>
    </row>
    <row r="9793" spans="6:6" ht="16.5" customHeight="1" x14ac:dyDescent="0.4">
      <c r="F9793" s="12"/>
    </row>
    <row r="9794" spans="6:6" ht="16.5" customHeight="1" x14ac:dyDescent="0.4">
      <c r="F9794" s="12"/>
    </row>
    <row r="9795" spans="6:6" ht="16.5" customHeight="1" x14ac:dyDescent="0.4">
      <c r="F9795" s="12"/>
    </row>
    <row r="9796" spans="6:6" ht="16.5" customHeight="1" x14ac:dyDescent="0.4">
      <c r="F9796" s="12"/>
    </row>
    <row r="9797" spans="6:6" ht="16.5" customHeight="1" x14ac:dyDescent="0.4">
      <c r="F9797" s="12"/>
    </row>
    <row r="9798" spans="6:6" ht="16.5" customHeight="1" x14ac:dyDescent="0.4">
      <c r="F9798" s="12"/>
    </row>
    <row r="9799" spans="6:6" ht="16.5" customHeight="1" x14ac:dyDescent="0.4">
      <c r="F9799" s="12"/>
    </row>
    <row r="9800" spans="6:6" ht="16.5" customHeight="1" x14ac:dyDescent="0.4">
      <c r="F9800" s="12"/>
    </row>
    <row r="9801" spans="6:6" ht="16.5" customHeight="1" x14ac:dyDescent="0.4">
      <c r="F9801" s="12"/>
    </row>
    <row r="9802" spans="6:6" ht="16.5" customHeight="1" x14ac:dyDescent="0.4">
      <c r="F9802" s="12"/>
    </row>
    <row r="9803" spans="6:6" ht="16.5" customHeight="1" x14ac:dyDescent="0.4">
      <c r="F9803" s="12"/>
    </row>
    <row r="9804" spans="6:6" ht="16.5" customHeight="1" x14ac:dyDescent="0.4">
      <c r="F9804" s="12"/>
    </row>
    <row r="9805" spans="6:6" ht="16.5" customHeight="1" x14ac:dyDescent="0.4">
      <c r="F9805" s="12"/>
    </row>
    <row r="9806" spans="6:6" ht="16.5" customHeight="1" x14ac:dyDescent="0.4">
      <c r="F9806" s="12"/>
    </row>
    <row r="9807" spans="6:6" ht="16.5" customHeight="1" x14ac:dyDescent="0.4">
      <c r="F9807" s="12"/>
    </row>
    <row r="9808" spans="6:6" ht="16.5" customHeight="1" x14ac:dyDescent="0.4">
      <c r="F9808" s="12"/>
    </row>
    <row r="9809" spans="6:6" ht="16.5" customHeight="1" x14ac:dyDescent="0.4">
      <c r="F9809" s="12"/>
    </row>
    <row r="9810" spans="6:6" ht="16.5" customHeight="1" x14ac:dyDescent="0.4">
      <c r="F9810" s="12"/>
    </row>
    <row r="9811" spans="6:6" ht="16.5" customHeight="1" x14ac:dyDescent="0.4">
      <c r="F9811" s="12"/>
    </row>
    <row r="9812" spans="6:6" ht="16.5" customHeight="1" x14ac:dyDescent="0.4">
      <c r="F9812" s="12"/>
    </row>
    <row r="9813" spans="6:6" ht="16.5" customHeight="1" x14ac:dyDescent="0.4">
      <c r="F9813" s="12"/>
    </row>
    <row r="9814" spans="6:6" ht="16.5" customHeight="1" x14ac:dyDescent="0.4">
      <c r="F9814" s="12"/>
    </row>
    <row r="9815" spans="6:6" ht="16.5" customHeight="1" x14ac:dyDescent="0.4">
      <c r="F9815" s="12"/>
    </row>
    <row r="9816" spans="6:6" ht="16.5" customHeight="1" x14ac:dyDescent="0.4">
      <c r="F9816" s="12"/>
    </row>
    <row r="9817" spans="6:6" ht="16.5" customHeight="1" x14ac:dyDescent="0.4">
      <c r="F9817" s="12"/>
    </row>
    <row r="9818" spans="6:6" ht="16.5" customHeight="1" x14ac:dyDescent="0.4">
      <c r="F9818" s="12"/>
    </row>
    <row r="9819" spans="6:6" ht="16.5" customHeight="1" x14ac:dyDescent="0.4">
      <c r="F9819" s="12"/>
    </row>
    <row r="9820" spans="6:6" ht="16.5" customHeight="1" x14ac:dyDescent="0.4">
      <c r="F9820" s="12"/>
    </row>
    <row r="9821" spans="6:6" ht="16.5" customHeight="1" x14ac:dyDescent="0.4">
      <c r="F9821" s="12"/>
    </row>
    <row r="9822" spans="6:6" ht="16.5" customHeight="1" x14ac:dyDescent="0.4">
      <c r="F9822" s="12"/>
    </row>
    <row r="9823" spans="6:6" ht="16.5" customHeight="1" x14ac:dyDescent="0.4">
      <c r="F9823" s="12"/>
    </row>
    <row r="9824" spans="6:6" ht="16.5" customHeight="1" x14ac:dyDescent="0.4">
      <c r="F9824" s="12"/>
    </row>
    <row r="9825" spans="6:6" ht="16.5" customHeight="1" x14ac:dyDescent="0.4">
      <c r="F9825" s="12"/>
    </row>
    <row r="9826" spans="6:6" ht="16.5" customHeight="1" x14ac:dyDescent="0.4">
      <c r="F9826" s="12"/>
    </row>
    <row r="9827" spans="6:6" ht="16.5" customHeight="1" x14ac:dyDescent="0.4">
      <c r="F9827" s="12"/>
    </row>
    <row r="9828" spans="6:6" ht="16.5" customHeight="1" x14ac:dyDescent="0.4">
      <c r="F9828" s="12"/>
    </row>
    <row r="9829" spans="6:6" ht="16.5" customHeight="1" x14ac:dyDescent="0.4">
      <c r="F9829" s="12"/>
    </row>
    <row r="9830" spans="6:6" ht="16.5" customHeight="1" x14ac:dyDescent="0.4">
      <c r="F9830" s="12"/>
    </row>
    <row r="9831" spans="6:6" ht="16.5" customHeight="1" x14ac:dyDescent="0.4">
      <c r="F9831" s="12"/>
    </row>
    <row r="9832" spans="6:6" ht="16.5" customHeight="1" x14ac:dyDescent="0.4">
      <c r="F9832" s="12"/>
    </row>
    <row r="9833" spans="6:6" ht="16.5" customHeight="1" x14ac:dyDescent="0.4">
      <c r="F9833" s="12"/>
    </row>
    <row r="9834" spans="6:6" ht="16.5" customHeight="1" x14ac:dyDescent="0.4">
      <c r="F9834" s="12"/>
    </row>
    <row r="9835" spans="6:6" ht="16.5" customHeight="1" x14ac:dyDescent="0.4">
      <c r="F9835" s="12"/>
    </row>
    <row r="9836" spans="6:6" ht="16.5" customHeight="1" x14ac:dyDescent="0.4">
      <c r="F9836" s="12"/>
    </row>
    <row r="9837" spans="6:6" ht="16.5" customHeight="1" x14ac:dyDescent="0.4">
      <c r="F9837" s="12"/>
    </row>
    <row r="9838" spans="6:6" ht="16.5" customHeight="1" x14ac:dyDescent="0.4">
      <c r="F9838" s="12"/>
    </row>
    <row r="9839" spans="6:6" ht="16.5" customHeight="1" x14ac:dyDescent="0.4">
      <c r="F9839" s="12"/>
    </row>
    <row r="9840" spans="6:6" ht="16.5" customHeight="1" x14ac:dyDescent="0.4">
      <c r="F9840" s="12"/>
    </row>
    <row r="9841" spans="6:6" ht="16.5" customHeight="1" x14ac:dyDescent="0.4">
      <c r="F9841" s="12"/>
    </row>
    <row r="9842" spans="6:6" ht="16.5" customHeight="1" x14ac:dyDescent="0.4">
      <c r="F9842" s="12"/>
    </row>
    <row r="9843" spans="6:6" ht="16.5" customHeight="1" x14ac:dyDescent="0.4">
      <c r="F9843" s="12"/>
    </row>
    <row r="9844" spans="6:6" ht="16.5" customHeight="1" x14ac:dyDescent="0.4">
      <c r="F9844" s="12"/>
    </row>
    <row r="9845" spans="6:6" ht="16.5" customHeight="1" x14ac:dyDescent="0.4">
      <c r="F9845" s="12"/>
    </row>
    <row r="9846" spans="6:6" ht="16.5" customHeight="1" x14ac:dyDescent="0.4">
      <c r="F9846" s="12"/>
    </row>
    <row r="9847" spans="6:6" ht="16.5" customHeight="1" x14ac:dyDescent="0.4">
      <c r="F9847" s="12"/>
    </row>
    <row r="9848" spans="6:6" ht="16.5" customHeight="1" x14ac:dyDescent="0.4">
      <c r="F9848" s="12"/>
    </row>
    <row r="9849" spans="6:6" ht="16.5" customHeight="1" x14ac:dyDescent="0.4">
      <c r="F9849" s="12"/>
    </row>
    <row r="9850" spans="6:6" ht="16.5" customHeight="1" x14ac:dyDescent="0.4">
      <c r="F9850" s="12"/>
    </row>
    <row r="9851" spans="6:6" ht="16.5" customHeight="1" x14ac:dyDescent="0.4">
      <c r="F9851" s="12"/>
    </row>
    <row r="9852" spans="6:6" ht="16.5" customHeight="1" x14ac:dyDescent="0.4">
      <c r="F9852" s="12"/>
    </row>
    <row r="9853" spans="6:6" ht="16.5" customHeight="1" x14ac:dyDescent="0.4">
      <c r="F9853" s="12"/>
    </row>
    <row r="9854" spans="6:6" ht="16.5" customHeight="1" x14ac:dyDescent="0.4">
      <c r="F9854" s="12"/>
    </row>
    <row r="9855" spans="6:6" ht="16.5" customHeight="1" x14ac:dyDescent="0.4">
      <c r="F9855" s="12"/>
    </row>
    <row r="9856" spans="6:6" ht="16.5" customHeight="1" x14ac:dyDescent="0.4">
      <c r="F9856" s="12"/>
    </row>
    <row r="9857" spans="6:6" ht="16.5" customHeight="1" x14ac:dyDescent="0.4">
      <c r="F9857" s="12"/>
    </row>
    <row r="9858" spans="6:6" ht="16.5" customHeight="1" x14ac:dyDescent="0.4">
      <c r="F9858" s="12"/>
    </row>
    <row r="9859" spans="6:6" ht="16.5" customHeight="1" x14ac:dyDescent="0.4">
      <c r="F9859" s="12"/>
    </row>
    <row r="9860" spans="6:6" ht="16.5" customHeight="1" x14ac:dyDescent="0.4">
      <c r="F9860" s="12"/>
    </row>
    <row r="9861" spans="6:6" ht="16.5" customHeight="1" x14ac:dyDescent="0.4">
      <c r="F9861" s="12"/>
    </row>
    <row r="9862" spans="6:6" ht="16.5" customHeight="1" x14ac:dyDescent="0.4">
      <c r="F9862" s="12"/>
    </row>
    <row r="9863" spans="6:6" ht="16.5" customHeight="1" x14ac:dyDescent="0.4">
      <c r="F9863" s="12"/>
    </row>
    <row r="9864" spans="6:6" ht="16.5" customHeight="1" x14ac:dyDescent="0.4">
      <c r="F9864" s="12"/>
    </row>
    <row r="9865" spans="6:6" ht="16.5" customHeight="1" x14ac:dyDescent="0.4">
      <c r="F9865" s="12"/>
    </row>
    <row r="9866" spans="6:6" ht="16.5" customHeight="1" x14ac:dyDescent="0.4">
      <c r="F9866" s="12"/>
    </row>
    <row r="9867" spans="6:6" ht="16.5" customHeight="1" x14ac:dyDescent="0.4">
      <c r="F9867" s="12"/>
    </row>
    <row r="9868" spans="6:6" ht="16.5" customHeight="1" x14ac:dyDescent="0.4">
      <c r="F9868" s="12"/>
    </row>
    <row r="9869" spans="6:6" ht="16.5" customHeight="1" x14ac:dyDescent="0.4">
      <c r="F9869" s="12"/>
    </row>
    <row r="9870" spans="6:6" ht="16.5" customHeight="1" x14ac:dyDescent="0.4">
      <c r="F9870" s="12"/>
    </row>
    <row r="9871" spans="6:6" ht="16.5" customHeight="1" x14ac:dyDescent="0.4">
      <c r="F9871" s="12"/>
    </row>
    <row r="9872" spans="6:6" ht="16.5" customHeight="1" x14ac:dyDescent="0.4">
      <c r="F9872" s="12"/>
    </row>
    <row r="9873" spans="6:6" ht="16.5" customHeight="1" x14ac:dyDescent="0.4">
      <c r="F9873" s="12"/>
    </row>
    <row r="9874" spans="6:6" ht="16.5" customHeight="1" x14ac:dyDescent="0.4">
      <c r="F9874" s="12"/>
    </row>
    <row r="9875" spans="6:6" ht="16.5" customHeight="1" x14ac:dyDescent="0.4">
      <c r="F9875" s="12"/>
    </row>
    <row r="9876" spans="6:6" ht="16.5" customHeight="1" x14ac:dyDescent="0.4">
      <c r="F9876" s="12"/>
    </row>
    <row r="9877" spans="6:6" ht="16.5" customHeight="1" x14ac:dyDescent="0.4">
      <c r="F9877" s="12"/>
    </row>
    <row r="9878" spans="6:6" ht="16.5" customHeight="1" x14ac:dyDescent="0.4">
      <c r="F9878" s="12"/>
    </row>
    <row r="9879" spans="6:6" ht="16.5" customHeight="1" x14ac:dyDescent="0.4">
      <c r="F9879" s="12"/>
    </row>
    <row r="9880" spans="6:6" ht="16.5" customHeight="1" x14ac:dyDescent="0.4">
      <c r="F9880" s="12"/>
    </row>
    <row r="9881" spans="6:6" ht="16.5" customHeight="1" x14ac:dyDescent="0.4">
      <c r="F9881" s="12"/>
    </row>
    <row r="9882" spans="6:6" ht="16.5" customHeight="1" x14ac:dyDescent="0.4">
      <c r="F9882" s="12"/>
    </row>
    <row r="9883" spans="6:6" ht="16.5" customHeight="1" x14ac:dyDescent="0.4">
      <c r="F9883" s="12"/>
    </row>
    <row r="9884" spans="6:6" ht="16.5" customHeight="1" x14ac:dyDescent="0.4">
      <c r="F9884" s="12"/>
    </row>
    <row r="9885" spans="6:6" ht="16.5" customHeight="1" x14ac:dyDescent="0.4">
      <c r="F9885" s="12"/>
    </row>
    <row r="9886" spans="6:6" ht="16.5" customHeight="1" x14ac:dyDescent="0.4">
      <c r="F9886" s="12"/>
    </row>
    <row r="9887" spans="6:6" ht="16.5" customHeight="1" x14ac:dyDescent="0.4">
      <c r="F9887" s="12"/>
    </row>
    <row r="9888" spans="6:6" ht="16.5" customHeight="1" x14ac:dyDescent="0.4">
      <c r="F9888" s="12"/>
    </row>
    <row r="9889" spans="6:6" ht="16.5" customHeight="1" x14ac:dyDescent="0.4">
      <c r="F9889" s="12"/>
    </row>
    <row r="9890" spans="6:6" ht="16.5" customHeight="1" x14ac:dyDescent="0.4">
      <c r="F9890" s="12"/>
    </row>
    <row r="9891" spans="6:6" ht="16.5" customHeight="1" x14ac:dyDescent="0.4">
      <c r="F9891" s="12"/>
    </row>
    <row r="9892" spans="6:6" ht="16.5" customHeight="1" x14ac:dyDescent="0.4">
      <c r="F9892" s="12"/>
    </row>
    <row r="9893" spans="6:6" ht="16.5" customHeight="1" x14ac:dyDescent="0.4">
      <c r="F9893" s="12"/>
    </row>
    <row r="9894" spans="6:6" ht="16.5" customHeight="1" x14ac:dyDescent="0.4">
      <c r="F9894" s="12"/>
    </row>
    <row r="9895" spans="6:6" ht="16.5" customHeight="1" x14ac:dyDescent="0.4">
      <c r="F9895" s="12"/>
    </row>
    <row r="9896" spans="6:6" ht="16.5" customHeight="1" x14ac:dyDescent="0.4">
      <c r="F9896" s="12"/>
    </row>
    <row r="9897" spans="6:6" ht="16.5" customHeight="1" x14ac:dyDescent="0.4">
      <c r="F9897" s="12"/>
    </row>
    <row r="9898" spans="6:6" ht="16.5" customHeight="1" x14ac:dyDescent="0.4">
      <c r="F9898" s="12"/>
    </row>
    <row r="9899" spans="6:6" ht="16.5" customHeight="1" x14ac:dyDescent="0.4">
      <c r="F9899" s="12"/>
    </row>
    <row r="9900" spans="6:6" ht="16.5" customHeight="1" x14ac:dyDescent="0.4">
      <c r="F9900" s="12"/>
    </row>
    <row r="9901" spans="6:6" ht="16.5" customHeight="1" x14ac:dyDescent="0.4">
      <c r="F9901" s="12"/>
    </row>
    <row r="9902" spans="6:6" ht="16.5" customHeight="1" x14ac:dyDescent="0.4">
      <c r="F9902" s="12"/>
    </row>
    <row r="9903" spans="6:6" ht="16.5" customHeight="1" x14ac:dyDescent="0.4">
      <c r="F9903" s="12"/>
    </row>
    <row r="9904" spans="6:6" ht="16.5" customHeight="1" x14ac:dyDescent="0.4">
      <c r="F9904" s="12"/>
    </row>
    <row r="9905" spans="6:6" ht="16.5" customHeight="1" x14ac:dyDescent="0.4">
      <c r="F9905" s="12"/>
    </row>
    <row r="9906" spans="6:6" ht="16.5" customHeight="1" x14ac:dyDescent="0.4">
      <c r="F9906" s="12"/>
    </row>
    <row r="9907" spans="6:6" ht="16.5" customHeight="1" x14ac:dyDescent="0.4">
      <c r="F9907" s="12"/>
    </row>
    <row r="9908" spans="6:6" ht="16.5" customHeight="1" x14ac:dyDescent="0.4">
      <c r="F9908" s="12"/>
    </row>
    <row r="9909" spans="6:6" ht="16.5" customHeight="1" x14ac:dyDescent="0.4">
      <c r="F9909" s="12"/>
    </row>
    <row r="9910" spans="6:6" ht="16.5" customHeight="1" x14ac:dyDescent="0.4">
      <c r="F9910" s="12"/>
    </row>
    <row r="9911" spans="6:6" ht="16.5" customHeight="1" x14ac:dyDescent="0.4">
      <c r="F9911" s="12"/>
    </row>
    <row r="9912" spans="6:6" ht="16.5" customHeight="1" x14ac:dyDescent="0.4">
      <c r="F9912" s="12"/>
    </row>
    <row r="9913" spans="6:6" ht="16.5" customHeight="1" x14ac:dyDescent="0.4">
      <c r="F9913" s="12"/>
    </row>
    <row r="9914" spans="6:6" ht="16.5" customHeight="1" x14ac:dyDescent="0.4">
      <c r="F9914" s="12"/>
    </row>
    <row r="9915" spans="6:6" ht="16.5" customHeight="1" x14ac:dyDescent="0.4">
      <c r="F9915" s="12"/>
    </row>
    <row r="9916" spans="6:6" ht="16.5" customHeight="1" x14ac:dyDescent="0.4">
      <c r="F9916" s="12"/>
    </row>
    <row r="9917" spans="6:6" ht="16.5" customHeight="1" x14ac:dyDescent="0.4">
      <c r="F9917" s="12"/>
    </row>
    <row r="9918" spans="6:6" ht="16.5" customHeight="1" x14ac:dyDescent="0.4">
      <c r="F9918" s="12"/>
    </row>
    <row r="9919" spans="6:6" ht="16.5" customHeight="1" x14ac:dyDescent="0.4">
      <c r="F9919" s="12"/>
    </row>
    <row r="9920" spans="6:6" ht="16.5" customHeight="1" x14ac:dyDescent="0.4">
      <c r="F9920" s="12"/>
    </row>
    <row r="9921" spans="6:6" ht="16.5" customHeight="1" x14ac:dyDescent="0.4">
      <c r="F9921" s="12"/>
    </row>
    <row r="9922" spans="6:6" ht="16.5" customHeight="1" x14ac:dyDescent="0.4">
      <c r="F9922" s="12"/>
    </row>
    <row r="9923" spans="6:6" ht="16.5" customHeight="1" x14ac:dyDescent="0.4">
      <c r="F9923" s="12"/>
    </row>
    <row r="9924" spans="6:6" ht="16.5" customHeight="1" x14ac:dyDescent="0.4">
      <c r="F9924" s="12"/>
    </row>
    <row r="9925" spans="6:6" ht="16.5" customHeight="1" x14ac:dyDescent="0.4">
      <c r="F9925" s="12"/>
    </row>
    <row r="9926" spans="6:6" ht="16.5" customHeight="1" x14ac:dyDescent="0.4">
      <c r="F9926" s="12"/>
    </row>
    <row r="9927" spans="6:6" ht="16.5" customHeight="1" x14ac:dyDescent="0.4">
      <c r="F9927" s="12"/>
    </row>
    <row r="9928" spans="6:6" ht="16.5" customHeight="1" x14ac:dyDescent="0.4">
      <c r="F9928" s="12"/>
    </row>
    <row r="9929" spans="6:6" ht="16.5" customHeight="1" x14ac:dyDescent="0.4">
      <c r="F9929" s="12"/>
    </row>
    <row r="9930" spans="6:6" ht="16.5" customHeight="1" x14ac:dyDescent="0.4">
      <c r="F9930" s="12"/>
    </row>
    <row r="9931" spans="6:6" ht="16.5" customHeight="1" x14ac:dyDescent="0.4">
      <c r="F9931" s="12"/>
    </row>
    <row r="9932" spans="6:6" ht="16.5" customHeight="1" x14ac:dyDescent="0.4">
      <c r="F9932" s="12"/>
    </row>
    <row r="9933" spans="6:6" ht="16.5" customHeight="1" x14ac:dyDescent="0.4">
      <c r="F9933" s="12"/>
    </row>
    <row r="9934" spans="6:6" ht="16.5" customHeight="1" x14ac:dyDescent="0.4">
      <c r="F9934" s="12"/>
    </row>
    <row r="9935" spans="6:6" ht="16.5" customHeight="1" x14ac:dyDescent="0.4">
      <c r="F9935" s="12"/>
    </row>
    <row r="9936" spans="6:6" ht="16.5" customHeight="1" x14ac:dyDescent="0.4">
      <c r="F9936" s="12"/>
    </row>
    <row r="9937" spans="6:6" ht="16.5" customHeight="1" x14ac:dyDescent="0.4">
      <c r="F9937" s="12"/>
    </row>
    <row r="9938" spans="6:6" ht="16.5" customHeight="1" x14ac:dyDescent="0.4">
      <c r="F9938" s="12"/>
    </row>
    <row r="9939" spans="6:6" ht="16.5" customHeight="1" x14ac:dyDescent="0.4">
      <c r="F9939" s="12"/>
    </row>
    <row r="9940" spans="6:6" ht="16.5" customHeight="1" x14ac:dyDescent="0.4">
      <c r="F9940" s="12"/>
    </row>
    <row r="9941" spans="6:6" ht="16.5" customHeight="1" x14ac:dyDescent="0.4">
      <c r="F9941" s="12"/>
    </row>
    <row r="9942" spans="6:6" ht="16.5" customHeight="1" x14ac:dyDescent="0.4">
      <c r="F9942" s="12"/>
    </row>
    <row r="9943" spans="6:6" ht="16.5" customHeight="1" x14ac:dyDescent="0.4">
      <c r="F9943" s="12"/>
    </row>
    <row r="9944" spans="6:6" ht="16.5" customHeight="1" x14ac:dyDescent="0.4">
      <c r="F9944" s="12"/>
    </row>
    <row r="9945" spans="6:6" ht="16.5" customHeight="1" x14ac:dyDescent="0.4">
      <c r="F9945" s="12"/>
    </row>
    <row r="9946" spans="6:6" ht="16.5" customHeight="1" x14ac:dyDescent="0.4">
      <c r="F9946" s="12"/>
    </row>
    <row r="9947" spans="6:6" ht="16.5" customHeight="1" x14ac:dyDescent="0.4">
      <c r="F9947" s="12"/>
    </row>
    <row r="9948" spans="6:6" ht="16.5" customHeight="1" x14ac:dyDescent="0.4">
      <c r="F9948" s="12"/>
    </row>
    <row r="9949" spans="6:6" ht="16.5" customHeight="1" x14ac:dyDescent="0.4">
      <c r="F9949" s="12"/>
    </row>
    <row r="9950" spans="6:6" ht="16.5" customHeight="1" x14ac:dyDescent="0.4">
      <c r="F9950" s="12"/>
    </row>
    <row r="9951" spans="6:6" ht="16.5" customHeight="1" x14ac:dyDescent="0.4">
      <c r="F9951" s="12"/>
    </row>
    <row r="9952" spans="6:6" ht="16.5" customHeight="1" x14ac:dyDescent="0.4">
      <c r="F9952" s="12"/>
    </row>
    <row r="9953" spans="6:6" ht="16.5" customHeight="1" x14ac:dyDescent="0.4">
      <c r="F9953" s="12"/>
    </row>
    <row r="9954" spans="6:6" ht="16.5" customHeight="1" x14ac:dyDescent="0.4">
      <c r="F9954" s="12"/>
    </row>
    <row r="9955" spans="6:6" ht="16.5" customHeight="1" x14ac:dyDescent="0.4">
      <c r="F9955" s="12"/>
    </row>
    <row r="9956" spans="6:6" ht="16.5" customHeight="1" x14ac:dyDescent="0.4">
      <c r="F9956" s="12"/>
    </row>
    <row r="9957" spans="6:6" ht="16.5" customHeight="1" x14ac:dyDescent="0.4">
      <c r="F9957" s="12"/>
    </row>
    <row r="9958" spans="6:6" ht="16.5" customHeight="1" x14ac:dyDescent="0.4">
      <c r="F9958" s="12"/>
    </row>
    <row r="9959" spans="6:6" ht="16.5" customHeight="1" x14ac:dyDescent="0.4">
      <c r="F9959" s="12"/>
    </row>
    <row r="9960" spans="6:6" ht="16.5" customHeight="1" x14ac:dyDescent="0.4">
      <c r="F9960" s="12"/>
    </row>
    <row r="9961" spans="6:6" ht="16.5" customHeight="1" x14ac:dyDescent="0.4">
      <c r="F9961" s="12"/>
    </row>
    <row r="9962" spans="6:6" ht="16.5" customHeight="1" x14ac:dyDescent="0.4">
      <c r="F9962" s="12"/>
    </row>
    <row r="9963" spans="6:6" ht="16.5" customHeight="1" x14ac:dyDescent="0.4">
      <c r="F9963" s="12"/>
    </row>
    <row r="9964" spans="6:6" ht="16.5" customHeight="1" x14ac:dyDescent="0.4">
      <c r="F9964" s="12"/>
    </row>
    <row r="9965" spans="6:6" ht="16.5" customHeight="1" x14ac:dyDescent="0.4">
      <c r="F9965" s="12"/>
    </row>
    <row r="9966" spans="6:6" ht="16.5" customHeight="1" x14ac:dyDescent="0.4">
      <c r="F9966" s="12"/>
    </row>
    <row r="9967" spans="6:6" ht="16.5" customHeight="1" x14ac:dyDescent="0.4">
      <c r="F9967" s="12"/>
    </row>
    <row r="9968" spans="6:6" ht="16.5" customHeight="1" x14ac:dyDescent="0.4">
      <c r="F9968" s="12"/>
    </row>
    <row r="9969" spans="6:6" ht="16.5" customHeight="1" x14ac:dyDescent="0.4">
      <c r="F9969" s="12"/>
    </row>
    <row r="9970" spans="6:6" ht="16.5" customHeight="1" x14ac:dyDescent="0.4">
      <c r="F9970" s="12"/>
    </row>
    <row r="9971" spans="6:6" ht="16.5" customHeight="1" x14ac:dyDescent="0.4">
      <c r="F9971" s="12"/>
    </row>
    <row r="9972" spans="6:6" ht="16.5" customHeight="1" x14ac:dyDescent="0.4">
      <c r="F9972" s="12"/>
    </row>
    <row r="9973" spans="6:6" ht="16.5" customHeight="1" x14ac:dyDescent="0.4">
      <c r="F9973" s="12"/>
    </row>
    <row r="9974" spans="6:6" ht="16.5" customHeight="1" x14ac:dyDescent="0.4">
      <c r="F9974" s="12"/>
    </row>
    <row r="9975" spans="6:6" ht="16.5" customHeight="1" x14ac:dyDescent="0.4">
      <c r="F9975" s="12"/>
    </row>
    <row r="9976" spans="6:6" ht="16.5" customHeight="1" x14ac:dyDescent="0.4">
      <c r="F9976" s="12"/>
    </row>
    <row r="9977" spans="6:6" ht="16.5" customHeight="1" x14ac:dyDescent="0.4">
      <c r="F9977" s="12"/>
    </row>
    <row r="9978" spans="6:6" ht="16.5" customHeight="1" x14ac:dyDescent="0.4">
      <c r="F9978" s="12"/>
    </row>
    <row r="9979" spans="6:6" ht="16.5" customHeight="1" x14ac:dyDescent="0.4">
      <c r="F9979" s="12"/>
    </row>
    <row r="9980" spans="6:6" ht="16.5" customHeight="1" x14ac:dyDescent="0.4">
      <c r="F9980" s="12"/>
    </row>
    <row r="9981" spans="6:6" ht="16.5" customHeight="1" x14ac:dyDescent="0.4">
      <c r="F9981" s="12"/>
    </row>
    <row r="9982" spans="6:6" ht="16.5" customHeight="1" x14ac:dyDescent="0.4">
      <c r="F9982" s="12"/>
    </row>
    <row r="9983" spans="6:6" ht="16.5" customHeight="1" x14ac:dyDescent="0.4">
      <c r="F9983" s="12"/>
    </row>
    <row r="9984" spans="6:6" ht="16.5" customHeight="1" x14ac:dyDescent="0.4">
      <c r="F9984" s="12"/>
    </row>
    <row r="9985" spans="6:6" ht="16.5" customHeight="1" x14ac:dyDescent="0.4">
      <c r="F9985" s="12"/>
    </row>
    <row r="9986" spans="6:6" ht="16.5" customHeight="1" x14ac:dyDescent="0.4">
      <c r="F9986" s="12"/>
    </row>
    <row r="9987" spans="6:6" ht="16.5" customHeight="1" x14ac:dyDescent="0.4">
      <c r="F9987" s="12"/>
    </row>
    <row r="9988" spans="6:6" ht="16.5" customHeight="1" x14ac:dyDescent="0.4">
      <c r="F9988" s="12"/>
    </row>
    <row r="9989" spans="6:6" ht="16.5" customHeight="1" x14ac:dyDescent="0.4">
      <c r="F9989" s="12"/>
    </row>
    <row r="9990" spans="6:6" ht="16.5" customHeight="1" x14ac:dyDescent="0.4">
      <c r="F9990" s="12"/>
    </row>
    <row r="9991" spans="6:6" ht="16.5" customHeight="1" x14ac:dyDescent="0.4">
      <c r="F9991" s="12"/>
    </row>
    <row r="9992" spans="6:6" ht="16.5" customHeight="1" x14ac:dyDescent="0.4">
      <c r="F9992" s="12"/>
    </row>
    <row r="9993" spans="6:6" ht="16.5" customHeight="1" x14ac:dyDescent="0.4">
      <c r="F9993" s="12"/>
    </row>
    <row r="9994" spans="6:6" ht="16.5" customHeight="1" x14ac:dyDescent="0.4">
      <c r="F9994" s="12"/>
    </row>
    <row r="9995" spans="6:6" ht="16.5" customHeight="1" x14ac:dyDescent="0.4">
      <c r="F9995" s="12"/>
    </row>
    <row r="9996" spans="6:6" ht="16.5" customHeight="1" x14ac:dyDescent="0.4">
      <c r="F9996" s="12"/>
    </row>
    <row r="9997" spans="6:6" ht="16.5" customHeight="1" x14ac:dyDescent="0.4">
      <c r="F9997" s="12"/>
    </row>
    <row r="9998" spans="6:6" ht="16.5" customHeight="1" x14ac:dyDescent="0.4">
      <c r="F9998" s="12"/>
    </row>
    <row r="9999" spans="6:6" ht="16.5" customHeight="1" x14ac:dyDescent="0.4">
      <c r="F9999" s="12"/>
    </row>
    <row r="10000" spans="6:6" ht="16.5" customHeight="1" x14ac:dyDescent="0.4">
      <c r="F10000" s="12"/>
    </row>
    <row r="10001" spans="6:6" ht="16.5" customHeight="1" x14ac:dyDescent="0.4">
      <c r="F10001" s="12"/>
    </row>
    <row r="10002" spans="6:6" ht="16.5" customHeight="1" x14ac:dyDescent="0.4">
      <c r="F10002" s="12"/>
    </row>
    <row r="10003" spans="6:6" ht="16.5" customHeight="1" x14ac:dyDescent="0.4">
      <c r="F10003" s="12"/>
    </row>
    <row r="10004" spans="6:6" ht="16.5" customHeight="1" x14ac:dyDescent="0.4">
      <c r="F10004" s="12"/>
    </row>
    <row r="10005" spans="6:6" ht="16.5" customHeight="1" x14ac:dyDescent="0.4">
      <c r="F10005" s="12"/>
    </row>
    <row r="10006" spans="6:6" ht="16.5" customHeight="1" x14ac:dyDescent="0.4">
      <c r="F10006" s="12"/>
    </row>
    <row r="10007" spans="6:6" ht="16.5" customHeight="1" x14ac:dyDescent="0.4">
      <c r="F10007" s="12"/>
    </row>
    <row r="10008" spans="6:6" ht="16.5" customHeight="1" x14ac:dyDescent="0.4">
      <c r="F10008" s="12"/>
    </row>
    <row r="10009" spans="6:6" ht="16.5" customHeight="1" x14ac:dyDescent="0.4">
      <c r="F10009" s="12"/>
    </row>
    <row r="10010" spans="6:6" ht="16.5" customHeight="1" x14ac:dyDescent="0.4">
      <c r="F10010" s="12"/>
    </row>
    <row r="10011" spans="6:6" ht="16.5" customHeight="1" x14ac:dyDescent="0.4">
      <c r="F10011" s="12"/>
    </row>
    <row r="10012" spans="6:6" ht="16.5" customHeight="1" x14ac:dyDescent="0.4">
      <c r="F10012" s="12"/>
    </row>
    <row r="10013" spans="6:6" ht="16.5" customHeight="1" x14ac:dyDescent="0.4">
      <c r="F10013" s="12"/>
    </row>
    <row r="10014" spans="6:6" ht="16.5" customHeight="1" x14ac:dyDescent="0.4">
      <c r="F10014" s="12"/>
    </row>
    <row r="10015" spans="6:6" ht="16.5" customHeight="1" x14ac:dyDescent="0.4">
      <c r="F10015" s="12"/>
    </row>
    <row r="10016" spans="6:6" ht="16.5" customHeight="1" x14ac:dyDescent="0.4">
      <c r="F10016" s="12"/>
    </row>
    <row r="10017" spans="6:6" ht="16.5" customHeight="1" x14ac:dyDescent="0.4">
      <c r="F10017" s="12"/>
    </row>
    <row r="10018" spans="6:6" ht="16.5" customHeight="1" x14ac:dyDescent="0.4">
      <c r="F10018" s="12"/>
    </row>
    <row r="10019" spans="6:6" ht="16.5" customHeight="1" x14ac:dyDescent="0.4">
      <c r="F10019" s="12"/>
    </row>
    <row r="10020" spans="6:6" ht="16.5" customHeight="1" x14ac:dyDescent="0.4">
      <c r="F10020" s="12"/>
    </row>
    <row r="10021" spans="6:6" ht="16.5" customHeight="1" x14ac:dyDescent="0.4">
      <c r="F10021" s="12"/>
    </row>
    <row r="10022" spans="6:6" ht="16.5" customHeight="1" x14ac:dyDescent="0.4">
      <c r="F10022" s="12"/>
    </row>
    <row r="10023" spans="6:6" ht="16.5" customHeight="1" x14ac:dyDescent="0.4">
      <c r="F10023" s="12"/>
    </row>
    <row r="10024" spans="6:6" ht="16.5" customHeight="1" x14ac:dyDescent="0.4">
      <c r="F10024" s="12"/>
    </row>
    <row r="10025" spans="6:6" ht="16.5" customHeight="1" x14ac:dyDescent="0.4">
      <c r="F10025" s="12"/>
    </row>
    <row r="10026" spans="6:6" ht="16.5" customHeight="1" x14ac:dyDescent="0.4">
      <c r="F10026" s="12"/>
    </row>
    <row r="10027" spans="6:6" ht="16.5" customHeight="1" x14ac:dyDescent="0.4">
      <c r="F10027" s="12"/>
    </row>
    <row r="10028" spans="6:6" ht="16.5" customHeight="1" x14ac:dyDescent="0.4">
      <c r="F10028" s="12"/>
    </row>
    <row r="10029" spans="6:6" ht="16.5" customHeight="1" x14ac:dyDescent="0.4">
      <c r="F10029" s="12"/>
    </row>
    <row r="10030" spans="6:6" ht="16.5" customHeight="1" x14ac:dyDescent="0.4">
      <c r="F10030" s="12"/>
    </row>
    <row r="10031" spans="6:6" ht="16.5" customHeight="1" x14ac:dyDescent="0.4">
      <c r="F10031" s="12"/>
    </row>
    <row r="10032" spans="6:6" ht="16.5" customHeight="1" x14ac:dyDescent="0.4">
      <c r="F10032" s="12"/>
    </row>
    <row r="10033" spans="6:6" ht="16.5" customHeight="1" x14ac:dyDescent="0.4">
      <c r="F10033" s="12"/>
    </row>
    <row r="10034" spans="6:6" ht="16.5" customHeight="1" x14ac:dyDescent="0.4">
      <c r="F10034" s="12"/>
    </row>
    <row r="10035" spans="6:6" ht="16.5" customHeight="1" x14ac:dyDescent="0.4">
      <c r="F10035" s="12"/>
    </row>
    <row r="10036" spans="6:6" ht="16.5" customHeight="1" x14ac:dyDescent="0.4">
      <c r="F10036" s="12"/>
    </row>
    <row r="10037" spans="6:6" ht="16.5" customHeight="1" x14ac:dyDescent="0.4">
      <c r="F10037" s="12"/>
    </row>
    <row r="10038" spans="6:6" ht="16.5" customHeight="1" x14ac:dyDescent="0.4">
      <c r="F10038" s="12"/>
    </row>
    <row r="10039" spans="6:6" ht="16.5" customHeight="1" x14ac:dyDescent="0.4">
      <c r="F10039" s="12"/>
    </row>
    <row r="10040" spans="6:6" ht="16.5" customHeight="1" x14ac:dyDescent="0.4">
      <c r="F10040" s="12"/>
    </row>
    <row r="10041" spans="6:6" ht="16.5" customHeight="1" x14ac:dyDescent="0.4">
      <c r="F10041" s="12"/>
    </row>
    <row r="10042" spans="6:6" ht="16.5" customHeight="1" x14ac:dyDescent="0.4">
      <c r="F10042" s="12"/>
    </row>
    <row r="10043" spans="6:6" ht="16.5" customHeight="1" x14ac:dyDescent="0.4">
      <c r="F10043" s="12"/>
    </row>
    <row r="10044" spans="6:6" ht="16.5" customHeight="1" x14ac:dyDescent="0.4">
      <c r="F10044" s="12"/>
    </row>
    <row r="10045" spans="6:6" ht="16.5" customHeight="1" x14ac:dyDescent="0.4">
      <c r="F10045" s="12"/>
    </row>
    <row r="10046" spans="6:6" ht="16.5" customHeight="1" x14ac:dyDescent="0.4">
      <c r="F10046" s="12"/>
    </row>
    <row r="10047" spans="6:6" ht="16.5" customHeight="1" x14ac:dyDescent="0.4">
      <c r="F10047" s="12"/>
    </row>
    <row r="10048" spans="6:6" ht="16.5" customHeight="1" x14ac:dyDescent="0.4">
      <c r="F10048" s="12"/>
    </row>
    <row r="10049" spans="6:6" ht="16.5" customHeight="1" x14ac:dyDescent="0.4">
      <c r="F10049" s="12"/>
    </row>
    <row r="10050" spans="6:6" ht="16.5" customHeight="1" x14ac:dyDescent="0.4">
      <c r="F10050" s="12"/>
    </row>
    <row r="10051" spans="6:6" ht="16.5" customHeight="1" x14ac:dyDescent="0.4">
      <c r="F10051" s="12"/>
    </row>
    <row r="10052" spans="6:6" ht="16.5" customHeight="1" x14ac:dyDescent="0.4">
      <c r="F10052" s="12"/>
    </row>
    <row r="10053" spans="6:6" ht="16.5" customHeight="1" x14ac:dyDescent="0.4">
      <c r="F10053" s="12"/>
    </row>
    <row r="10054" spans="6:6" ht="16.5" customHeight="1" x14ac:dyDescent="0.4">
      <c r="F10054" s="12"/>
    </row>
    <row r="10055" spans="6:6" ht="16.5" customHeight="1" x14ac:dyDescent="0.4">
      <c r="F10055" s="12"/>
    </row>
    <row r="10056" spans="6:6" ht="16.5" customHeight="1" x14ac:dyDescent="0.4">
      <c r="F10056" s="12"/>
    </row>
    <row r="10057" spans="6:6" ht="16.5" customHeight="1" x14ac:dyDescent="0.4">
      <c r="F10057" s="12"/>
    </row>
    <row r="10058" spans="6:6" ht="16.5" customHeight="1" x14ac:dyDescent="0.4">
      <c r="F10058" s="12"/>
    </row>
    <row r="10059" spans="6:6" ht="16.5" customHeight="1" x14ac:dyDescent="0.4">
      <c r="F10059" s="12"/>
    </row>
    <row r="10060" spans="6:6" ht="16.5" customHeight="1" x14ac:dyDescent="0.4">
      <c r="F10060" s="12"/>
    </row>
    <row r="10061" spans="6:6" ht="16.5" customHeight="1" x14ac:dyDescent="0.4">
      <c r="F10061" s="12"/>
    </row>
    <row r="10062" spans="6:6" ht="16.5" customHeight="1" x14ac:dyDescent="0.4">
      <c r="F10062" s="12"/>
    </row>
    <row r="10063" spans="6:6" ht="16.5" customHeight="1" x14ac:dyDescent="0.4">
      <c r="F10063" s="12"/>
    </row>
    <row r="10064" spans="6:6" ht="16.5" customHeight="1" x14ac:dyDescent="0.4">
      <c r="F10064" s="12"/>
    </row>
    <row r="10065" spans="6:6" ht="16.5" customHeight="1" x14ac:dyDescent="0.4">
      <c r="F10065" s="12"/>
    </row>
    <row r="10066" spans="6:6" ht="16.5" customHeight="1" x14ac:dyDescent="0.4">
      <c r="F10066" s="12"/>
    </row>
    <row r="10067" spans="6:6" ht="16.5" customHeight="1" x14ac:dyDescent="0.4">
      <c r="F10067" s="12"/>
    </row>
    <row r="10068" spans="6:6" ht="16.5" customHeight="1" x14ac:dyDescent="0.4">
      <c r="F10068" s="12"/>
    </row>
    <row r="10069" spans="6:6" ht="16.5" customHeight="1" x14ac:dyDescent="0.4">
      <c r="F10069" s="12"/>
    </row>
    <row r="10070" spans="6:6" ht="16.5" customHeight="1" x14ac:dyDescent="0.4">
      <c r="F10070" s="12"/>
    </row>
    <row r="10071" spans="6:6" ht="16.5" customHeight="1" x14ac:dyDescent="0.4">
      <c r="F10071" s="12"/>
    </row>
    <row r="10072" spans="6:6" ht="16.5" customHeight="1" x14ac:dyDescent="0.4">
      <c r="F10072" s="12"/>
    </row>
    <row r="10073" spans="6:6" ht="16.5" customHeight="1" x14ac:dyDescent="0.4">
      <c r="F10073" s="12"/>
    </row>
    <row r="10074" spans="6:6" ht="16.5" customHeight="1" x14ac:dyDescent="0.4">
      <c r="F10074" s="12"/>
    </row>
    <row r="10075" spans="6:6" ht="16.5" customHeight="1" x14ac:dyDescent="0.4">
      <c r="F10075" s="12"/>
    </row>
    <row r="10076" spans="6:6" ht="16.5" customHeight="1" x14ac:dyDescent="0.4">
      <c r="F10076" s="12"/>
    </row>
    <row r="10077" spans="6:6" ht="16.5" customHeight="1" x14ac:dyDescent="0.4">
      <c r="F10077" s="12"/>
    </row>
    <row r="10078" spans="6:6" ht="16.5" customHeight="1" x14ac:dyDescent="0.4">
      <c r="F10078" s="12"/>
    </row>
    <row r="10079" spans="6:6" ht="16.5" customHeight="1" x14ac:dyDescent="0.4">
      <c r="F10079" s="12"/>
    </row>
    <row r="10080" spans="6:6" ht="16.5" customHeight="1" x14ac:dyDescent="0.4">
      <c r="F10080" s="12"/>
    </row>
    <row r="10081" spans="6:6" ht="16.5" customHeight="1" x14ac:dyDescent="0.4">
      <c r="F10081" s="12"/>
    </row>
    <row r="10082" spans="6:6" ht="16.5" customHeight="1" x14ac:dyDescent="0.4">
      <c r="F10082" s="12"/>
    </row>
    <row r="10083" spans="6:6" ht="16.5" customHeight="1" x14ac:dyDescent="0.4">
      <c r="F10083" s="12"/>
    </row>
    <row r="10084" spans="6:6" ht="16.5" customHeight="1" x14ac:dyDescent="0.4">
      <c r="F10084" s="12"/>
    </row>
    <row r="10085" spans="6:6" ht="16.5" customHeight="1" x14ac:dyDescent="0.4">
      <c r="F10085" s="12"/>
    </row>
    <row r="10086" spans="6:6" ht="16.5" customHeight="1" x14ac:dyDescent="0.4">
      <c r="F10086" s="12"/>
    </row>
    <row r="10087" spans="6:6" ht="16.5" customHeight="1" x14ac:dyDescent="0.4">
      <c r="F10087" s="12"/>
    </row>
    <row r="10088" spans="6:6" ht="16.5" customHeight="1" x14ac:dyDescent="0.4">
      <c r="F10088" s="12"/>
    </row>
    <row r="10089" spans="6:6" ht="16.5" customHeight="1" x14ac:dyDescent="0.4">
      <c r="F10089" s="12"/>
    </row>
    <row r="10090" spans="6:6" ht="16.5" customHeight="1" x14ac:dyDescent="0.4">
      <c r="F10090" s="12"/>
    </row>
    <row r="10091" spans="6:6" ht="16.5" customHeight="1" x14ac:dyDescent="0.4">
      <c r="F10091" s="12"/>
    </row>
    <row r="10092" spans="6:6" ht="16.5" customHeight="1" x14ac:dyDescent="0.4">
      <c r="F10092" s="12"/>
    </row>
    <row r="10093" spans="6:6" ht="16.5" customHeight="1" x14ac:dyDescent="0.4">
      <c r="F10093" s="12"/>
    </row>
    <row r="10094" spans="6:6" ht="16.5" customHeight="1" x14ac:dyDescent="0.4">
      <c r="F10094" s="12"/>
    </row>
    <row r="10095" spans="6:6" ht="16.5" customHeight="1" x14ac:dyDescent="0.4">
      <c r="F10095" s="12"/>
    </row>
    <row r="10096" spans="6:6" ht="16.5" customHeight="1" x14ac:dyDescent="0.4">
      <c r="F10096" s="12"/>
    </row>
    <row r="10097" spans="6:6" ht="16.5" customHeight="1" x14ac:dyDescent="0.4">
      <c r="F10097" s="12"/>
    </row>
    <row r="10098" spans="6:6" ht="16.5" customHeight="1" x14ac:dyDescent="0.4">
      <c r="F10098" s="12"/>
    </row>
    <row r="10099" spans="6:6" ht="16.5" customHeight="1" x14ac:dyDescent="0.4">
      <c r="F10099" s="12"/>
    </row>
    <row r="10100" spans="6:6" ht="16.5" customHeight="1" x14ac:dyDescent="0.4">
      <c r="F10100" s="12"/>
    </row>
    <row r="10101" spans="6:6" ht="16.5" customHeight="1" x14ac:dyDescent="0.4">
      <c r="F10101" s="12"/>
    </row>
    <row r="10102" spans="6:6" ht="16.5" customHeight="1" x14ac:dyDescent="0.4">
      <c r="F10102" s="12"/>
    </row>
    <row r="10103" spans="6:6" ht="16.5" customHeight="1" x14ac:dyDescent="0.4">
      <c r="F10103" s="12"/>
    </row>
    <row r="10104" spans="6:6" ht="16.5" customHeight="1" x14ac:dyDescent="0.4">
      <c r="F10104" s="12"/>
    </row>
    <row r="10105" spans="6:6" ht="16.5" customHeight="1" x14ac:dyDescent="0.4">
      <c r="F10105" s="12"/>
    </row>
    <row r="10106" spans="6:6" ht="16.5" customHeight="1" x14ac:dyDescent="0.4">
      <c r="F10106" s="12"/>
    </row>
    <row r="10107" spans="6:6" ht="16.5" customHeight="1" x14ac:dyDescent="0.4">
      <c r="F10107" s="12"/>
    </row>
    <row r="10108" spans="6:6" ht="16.5" customHeight="1" x14ac:dyDescent="0.4">
      <c r="F10108" s="12"/>
    </row>
    <row r="10109" spans="6:6" ht="16.5" customHeight="1" x14ac:dyDescent="0.4">
      <c r="F10109" s="12"/>
    </row>
    <row r="10110" spans="6:6" ht="16.5" customHeight="1" x14ac:dyDescent="0.4">
      <c r="F10110" s="12"/>
    </row>
    <row r="10111" spans="6:6" ht="16.5" customHeight="1" x14ac:dyDescent="0.4">
      <c r="F10111" s="12"/>
    </row>
    <row r="10112" spans="6:6" ht="16.5" customHeight="1" x14ac:dyDescent="0.4">
      <c r="F10112" s="12"/>
    </row>
    <row r="10113" spans="6:6" ht="16.5" customHeight="1" x14ac:dyDescent="0.4">
      <c r="F10113" s="12"/>
    </row>
    <row r="10114" spans="6:6" ht="16.5" customHeight="1" x14ac:dyDescent="0.4">
      <c r="F10114" s="12"/>
    </row>
    <row r="10115" spans="6:6" ht="16.5" customHeight="1" x14ac:dyDescent="0.4">
      <c r="F10115" s="12"/>
    </row>
    <row r="10116" spans="6:6" ht="16.5" customHeight="1" x14ac:dyDescent="0.4">
      <c r="F10116" s="12"/>
    </row>
    <row r="10117" spans="6:6" ht="16.5" customHeight="1" x14ac:dyDescent="0.4">
      <c r="F10117" s="12"/>
    </row>
    <row r="10118" spans="6:6" ht="16.5" customHeight="1" x14ac:dyDescent="0.4">
      <c r="F10118" s="12"/>
    </row>
    <row r="10119" spans="6:6" ht="16.5" customHeight="1" x14ac:dyDescent="0.4">
      <c r="F10119" s="12"/>
    </row>
    <row r="10120" spans="6:6" ht="16.5" customHeight="1" x14ac:dyDescent="0.4">
      <c r="F10120" s="12"/>
    </row>
    <row r="10121" spans="6:6" ht="16.5" customHeight="1" x14ac:dyDescent="0.4">
      <c r="F10121" s="12"/>
    </row>
    <row r="10122" spans="6:6" ht="16.5" customHeight="1" x14ac:dyDescent="0.4">
      <c r="F10122" s="12"/>
    </row>
    <row r="10123" spans="6:6" ht="16.5" customHeight="1" x14ac:dyDescent="0.4">
      <c r="F10123" s="12"/>
    </row>
    <row r="10124" spans="6:6" ht="16.5" customHeight="1" x14ac:dyDescent="0.4">
      <c r="F10124" s="12"/>
    </row>
    <row r="10125" spans="6:6" ht="16.5" customHeight="1" x14ac:dyDescent="0.4">
      <c r="F10125" s="12"/>
    </row>
    <row r="10126" spans="6:6" ht="16.5" customHeight="1" x14ac:dyDescent="0.4">
      <c r="F10126" s="12"/>
    </row>
    <row r="10127" spans="6:6" ht="16.5" customHeight="1" x14ac:dyDescent="0.4">
      <c r="F10127" s="12"/>
    </row>
    <row r="10128" spans="6:6" ht="16.5" customHeight="1" x14ac:dyDescent="0.4">
      <c r="F10128" s="12"/>
    </row>
    <row r="10129" spans="6:6" ht="16.5" customHeight="1" x14ac:dyDescent="0.4">
      <c r="F10129" s="12"/>
    </row>
    <row r="10130" spans="6:6" ht="16.5" customHeight="1" x14ac:dyDescent="0.4">
      <c r="F10130" s="12"/>
    </row>
    <row r="10131" spans="6:6" ht="16.5" customHeight="1" x14ac:dyDescent="0.4">
      <c r="F10131" s="12"/>
    </row>
    <row r="10132" spans="6:6" ht="16.5" customHeight="1" x14ac:dyDescent="0.4">
      <c r="F10132" s="12"/>
    </row>
    <row r="10133" spans="6:6" ht="16.5" customHeight="1" x14ac:dyDescent="0.4">
      <c r="F10133" s="12"/>
    </row>
    <row r="10134" spans="6:6" ht="16.5" customHeight="1" x14ac:dyDescent="0.4">
      <c r="F10134" s="12"/>
    </row>
    <row r="10135" spans="6:6" ht="16.5" customHeight="1" x14ac:dyDescent="0.4">
      <c r="F10135" s="12"/>
    </row>
    <row r="10136" spans="6:6" ht="16.5" customHeight="1" x14ac:dyDescent="0.4">
      <c r="F10136" s="12"/>
    </row>
    <row r="10137" spans="6:6" ht="16.5" customHeight="1" x14ac:dyDescent="0.4">
      <c r="F10137" s="12"/>
    </row>
    <row r="10138" spans="6:6" ht="16.5" customHeight="1" x14ac:dyDescent="0.4">
      <c r="F10138" s="12"/>
    </row>
    <row r="10139" spans="6:6" ht="16.5" customHeight="1" x14ac:dyDescent="0.4">
      <c r="F10139" s="12"/>
    </row>
    <row r="10140" spans="6:6" ht="16.5" customHeight="1" x14ac:dyDescent="0.4">
      <c r="F10140" s="12"/>
    </row>
    <row r="10141" spans="6:6" ht="16.5" customHeight="1" x14ac:dyDescent="0.4">
      <c r="F10141" s="12"/>
    </row>
    <row r="10142" spans="6:6" ht="16.5" customHeight="1" x14ac:dyDescent="0.4">
      <c r="F10142" s="12"/>
    </row>
    <row r="10143" spans="6:6" ht="16.5" customHeight="1" x14ac:dyDescent="0.4">
      <c r="F10143" s="12"/>
    </row>
    <row r="10144" spans="6:6" ht="16.5" customHeight="1" x14ac:dyDescent="0.4">
      <c r="F10144" s="12"/>
    </row>
    <row r="10145" spans="6:6" ht="16.5" customHeight="1" x14ac:dyDescent="0.4">
      <c r="F10145" s="12"/>
    </row>
    <row r="10146" spans="6:6" ht="16.5" customHeight="1" x14ac:dyDescent="0.4">
      <c r="F10146" s="12"/>
    </row>
    <row r="10147" spans="6:6" ht="16.5" customHeight="1" x14ac:dyDescent="0.4">
      <c r="F10147" s="12"/>
    </row>
    <row r="10148" spans="6:6" ht="16.5" customHeight="1" x14ac:dyDescent="0.4">
      <c r="F10148" s="12"/>
    </row>
    <row r="10149" spans="6:6" ht="16.5" customHeight="1" x14ac:dyDescent="0.4">
      <c r="F10149" s="12"/>
    </row>
    <row r="10150" spans="6:6" ht="16.5" customHeight="1" x14ac:dyDescent="0.4">
      <c r="F10150" s="12"/>
    </row>
    <row r="10151" spans="6:6" ht="16.5" customHeight="1" x14ac:dyDescent="0.4">
      <c r="F10151" s="12"/>
    </row>
    <row r="10152" spans="6:6" ht="16.5" customHeight="1" x14ac:dyDescent="0.4">
      <c r="F10152" s="12"/>
    </row>
    <row r="10153" spans="6:6" ht="16.5" customHeight="1" x14ac:dyDescent="0.4">
      <c r="F10153" s="12"/>
    </row>
    <row r="10154" spans="6:6" ht="16.5" customHeight="1" x14ac:dyDescent="0.4">
      <c r="F10154" s="12"/>
    </row>
    <row r="10155" spans="6:6" ht="16.5" customHeight="1" x14ac:dyDescent="0.4">
      <c r="F10155" s="12"/>
    </row>
    <row r="10156" spans="6:6" ht="16.5" customHeight="1" x14ac:dyDescent="0.4">
      <c r="F10156" s="12"/>
    </row>
    <row r="10157" spans="6:6" ht="16.5" customHeight="1" x14ac:dyDescent="0.4">
      <c r="F10157" s="12"/>
    </row>
    <row r="10158" spans="6:6" ht="16.5" customHeight="1" x14ac:dyDescent="0.4">
      <c r="F10158" s="12"/>
    </row>
    <row r="10159" spans="6:6" ht="16.5" customHeight="1" x14ac:dyDescent="0.4">
      <c r="F10159" s="12"/>
    </row>
    <row r="10160" spans="6:6" ht="16.5" customHeight="1" x14ac:dyDescent="0.4">
      <c r="F10160" s="12"/>
    </row>
    <row r="10161" spans="6:6" ht="16.5" customHeight="1" x14ac:dyDescent="0.4">
      <c r="F10161" s="12"/>
    </row>
    <row r="10162" spans="6:6" ht="16.5" customHeight="1" x14ac:dyDescent="0.4">
      <c r="F10162" s="12"/>
    </row>
    <row r="10163" spans="6:6" ht="16.5" customHeight="1" x14ac:dyDescent="0.4">
      <c r="F10163" s="12"/>
    </row>
    <row r="10164" spans="6:6" ht="16.5" customHeight="1" x14ac:dyDescent="0.4">
      <c r="F10164" s="12"/>
    </row>
    <row r="10165" spans="6:6" ht="16.5" customHeight="1" x14ac:dyDescent="0.4">
      <c r="F10165" s="12"/>
    </row>
    <row r="10166" spans="6:6" ht="16.5" customHeight="1" x14ac:dyDescent="0.4">
      <c r="F10166" s="12"/>
    </row>
    <row r="10167" spans="6:6" ht="16.5" customHeight="1" x14ac:dyDescent="0.4">
      <c r="F10167" s="12"/>
    </row>
    <row r="10168" spans="6:6" ht="16.5" customHeight="1" x14ac:dyDescent="0.4">
      <c r="F10168" s="12"/>
    </row>
    <row r="10169" spans="6:6" ht="16.5" customHeight="1" x14ac:dyDescent="0.4">
      <c r="F10169" s="12"/>
    </row>
    <row r="10170" spans="6:6" ht="16.5" customHeight="1" x14ac:dyDescent="0.4">
      <c r="F10170" s="12"/>
    </row>
    <row r="10171" spans="6:6" ht="16.5" customHeight="1" x14ac:dyDescent="0.4">
      <c r="F10171" s="12"/>
    </row>
    <row r="10172" spans="6:6" ht="16.5" customHeight="1" x14ac:dyDescent="0.4">
      <c r="F10172" s="12"/>
    </row>
    <row r="10173" spans="6:6" ht="16.5" customHeight="1" x14ac:dyDescent="0.4">
      <c r="F10173" s="12"/>
    </row>
    <row r="10174" spans="6:6" ht="16.5" customHeight="1" x14ac:dyDescent="0.4">
      <c r="F10174" s="12"/>
    </row>
    <row r="10175" spans="6:6" ht="16.5" customHeight="1" x14ac:dyDescent="0.4">
      <c r="F10175" s="12"/>
    </row>
    <row r="10176" spans="6:6" ht="16.5" customHeight="1" x14ac:dyDescent="0.4">
      <c r="F10176" s="12"/>
    </row>
    <row r="10177" spans="6:6" ht="16.5" customHeight="1" x14ac:dyDescent="0.4">
      <c r="F10177" s="12"/>
    </row>
    <row r="10178" spans="6:6" ht="16.5" customHeight="1" x14ac:dyDescent="0.4">
      <c r="F10178" s="12"/>
    </row>
    <row r="10179" spans="6:6" ht="16.5" customHeight="1" x14ac:dyDescent="0.4">
      <c r="F10179" s="12"/>
    </row>
    <row r="10180" spans="6:6" ht="16.5" customHeight="1" x14ac:dyDescent="0.4">
      <c r="F10180" s="12"/>
    </row>
    <row r="10181" spans="6:6" ht="16.5" customHeight="1" x14ac:dyDescent="0.4">
      <c r="F10181" s="12"/>
    </row>
    <row r="10182" spans="6:6" ht="16.5" customHeight="1" x14ac:dyDescent="0.4">
      <c r="F10182" s="12"/>
    </row>
    <row r="10183" spans="6:6" ht="16.5" customHeight="1" x14ac:dyDescent="0.4">
      <c r="F10183" s="12"/>
    </row>
    <row r="10184" spans="6:6" ht="16.5" customHeight="1" x14ac:dyDescent="0.4">
      <c r="F10184" s="12"/>
    </row>
    <row r="10185" spans="6:6" ht="16.5" customHeight="1" x14ac:dyDescent="0.4">
      <c r="F10185" s="12"/>
    </row>
    <row r="10186" spans="6:6" ht="16.5" customHeight="1" x14ac:dyDescent="0.4">
      <c r="F10186" s="12"/>
    </row>
    <row r="10187" spans="6:6" ht="16.5" customHeight="1" x14ac:dyDescent="0.4">
      <c r="F10187" s="12"/>
    </row>
    <row r="10188" spans="6:6" ht="16.5" customHeight="1" x14ac:dyDescent="0.4">
      <c r="F10188" s="12"/>
    </row>
    <row r="10189" spans="6:6" ht="16.5" customHeight="1" x14ac:dyDescent="0.4">
      <c r="F10189" s="12"/>
    </row>
    <row r="10190" spans="6:6" ht="16.5" customHeight="1" x14ac:dyDescent="0.4">
      <c r="F10190" s="12"/>
    </row>
    <row r="10191" spans="6:6" ht="16.5" customHeight="1" x14ac:dyDescent="0.4">
      <c r="F10191" s="12"/>
    </row>
    <row r="10192" spans="6:6" ht="16.5" customHeight="1" x14ac:dyDescent="0.4">
      <c r="F10192" s="12"/>
    </row>
    <row r="10193" spans="6:6" ht="16.5" customHeight="1" x14ac:dyDescent="0.4">
      <c r="F10193" s="12"/>
    </row>
    <row r="10194" spans="6:6" ht="16.5" customHeight="1" x14ac:dyDescent="0.4">
      <c r="F10194" s="12"/>
    </row>
    <row r="10195" spans="6:6" ht="16.5" customHeight="1" x14ac:dyDescent="0.4">
      <c r="F10195" s="12"/>
    </row>
    <row r="10196" spans="6:6" ht="16.5" customHeight="1" x14ac:dyDescent="0.4">
      <c r="F10196" s="12"/>
    </row>
    <row r="10197" spans="6:6" ht="16.5" customHeight="1" x14ac:dyDescent="0.4">
      <c r="F10197" s="12"/>
    </row>
    <row r="10198" spans="6:6" ht="16.5" customHeight="1" x14ac:dyDescent="0.4">
      <c r="F10198" s="12"/>
    </row>
    <row r="10199" spans="6:6" ht="16.5" customHeight="1" x14ac:dyDescent="0.4">
      <c r="F10199" s="12"/>
    </row>
    <row r="10200" spans="6:6" ht="16.5" customHeight="1" x14ac:dyDescent="0.4">
      <c r="F10200" s="12"/>
    </row>
    <row r="10201" spans="6:6" ht="16.5" customHeight="1" x14ac:dyDescent="0.4">
      <c r="F10201" s="12"/>
    </row>
    <row r="10202" spans="6:6" ht="16.5" customHeight="1" x14ac:dyDescent="0.4">
      <c r="F10202" s="12"/>
    </row>
    <row r="10203" spans="6:6" ht="16.5" customHeight="1" x14ac:dyDescent="0.4">
      <c r="F10203" s="12"/>
    </row>
    <row r="10204" spans="6:6" ht="16.5" customHeight="1" x14ac:dyDescent="0.4">
      <c r="F10204" s="12"/>
    </row>
    <row r="10205" spans="6:6" ht="16.5" customHeight="1" x14ac:dyDescent="0.4">
      <c r="F10205" s="12"/>
    </row>
    <row r="10206" spans="6:6" ht="16.5" customHeight="1" x14ac:dyDescent="0.4">
      <c r="F10206" s="12"/>
    </row>
    <row r="10207" spans="6:6" ht="16.5" customHeight="1" x14ac:dyDescent="0.4">
      <c r="F10207" s="12"/>
    </row>
    <row r="10208" spans="6:6" ht="16.5" customHeight="1" x14ac:dyDescent="0.4">
      <c r="F10208" s="12"/>
    </row>
    <row r="10209" spans="6:6" ht="16.5" customHeight="1" x14ac:dyDescent="0.4">
      <c r="F10209" s="12"/>
    </row>
    <row r="10210" spans="6:6" ht="16.5" customHeight="1" x14ac:dyDescent="0.4">
      <c r="F10210" s="12"/>
    </row>
    <row r="10211" spans="6:6" ht="16.5" customHeight="1" x14ac:dyDescent="0.4">
      <c r="F10211" s="12"/>
    </row>
    <row r="10212" spans="6:6" ht="16.5" customHeight="1" x14ac:dyDescent="0.4">
      <c r="F10212" s="12"/>
    </row>
    <row r="10213" spans="6:6" ht="16.5" customHeight="1" x14ac:dyDescent="0.4">
      <c r="F10213" s="12"/>
    </row>
    <row r="10214" spans="6:6" ht="16.5" customHeight="1" x14ac:dyDescent="0.4">
      <c r="F10214" s="12"/>
    </row>
    <row r="10215" spans="6:6" ht="16.5" customHeight="1" x14ac:dyDescent="0.4">
      <c r="F10215" s="12"/>
    </row>
    <row r="10216" spans="6:6" ht="16.5" customHeight="1" x14ac:dyDescent="0.4">
      <c r="F10216" s="12"/>
    </row>
    <row r="10217" spans="6:6" ht="16.5" customHeight="1" x14ac:dyDescent="0.4">
      <c r="F10217" s="12"/>
    </row>
    <row r="10218" spans="6:6" ht="16.5" customHeight="1" x14ac:dyDescent="0.4">
      <c r="F10218" s="12"/>
    </row>
    <row r="10219" spans="6:6" ht="16.5" customHeight="1" x14ac:dyDescent="0.4">
      <c r="F10219" s="12"/>
    </row>
    <row r="10220" spans="6:6" ht="16.5" customHeight="1" x14ac:dyDescent="0.4">
      <c r="F10220" s="12"/>
    </row>
    <row r="10221" spans="6:6" ht="16.5" customHeight="1" x14ac:dyDescent="0.4">
      <c r="F10221" s="12"/>
    </row>
    <row r="10222" spans="6:6" ht="16.5" customHeight="1" x14ac:dyDescent="0.4">
      <c r="F10222" s="12"/>
    </row>
    <row r="10223" spans="6:6" ht="16.5" customHeight="1" x14ac:dyDescent="0.4">
      <c r="F10223" s="12"/>
    </row>
    <row r="10224" spans="6:6" ht="16.5" customHeight="1" x14ac:dyDescent="0.4">
      <c r="F10224" s="12"/>
    </row>
    <row r="10225" spans="6:6" ht="16.5" customHeight="1" x14ac:dyDescent="0.4">
      <c r="F10225" s="12"/>
    </row>
    <row r="10226" spans="6:6" ht="16.5" customHeight="1" x14ac:dyDescent="0.4">
      <c r="F10226" s="12"/>
    </row>
    <row r="10227" spans="6:6" ht="16.5" customHeight="1" x14ac:dyDescent="0.4">
      <c r="F10227" s="12"/>
    </row>
    <row r="10228" spans="6:6" ht="16.5" customHeight="1" x14ac:dyDescent="0.4">
      <c r="F10228" s="12"/>
    </row>
    <row r="10229" spans="6:6" ht="16.5" customHeight="1" x14ac:dyDescent="0.4">
      <c r="F10229" s="12"/>
    </row>
    <row r="10230" spans="6:6" ht="16.5" customHeight="1" x14ac:dyDescent="0.4">
      <c r="F10230" s="12"/>
    </row>
    <row r="10231" spans="6:6" ht="16.5" customHeight="1" x14ac:dyDescent="0.4">
      <c r="F10231" s="12"/>
    </row>
    <row r="10232" spans="6:6" ht="16.5" customHeight="1" x14ac:dyDescent="0.4">
      <c r="F10232" s="12"/>
    </row>
    <row r="10233" spans="6:6" ht="16.5" customHeight="1" x14ac:dyDescent="0.4">
      <c r="F10233" s="12"/>
    </row>
    <row r="10234" spans="6:6" ht="16.5" customHeight="1" x14ac:dyDescent="0.4">
      <c r="F10234" s="12"/>
    </row>
    <row r="10235" spans="6:6" ht="16.5" customHeight="1" x14ac:dyDescent="0.4">
      <c r="F10235" s="12"/>
    </row>
    <row r="10236" spans="6:6" ht="16.5" customHeight="1" x14ac:dyDescent="0.4">
      <c r="F10236" s="12"/>
    </row>
    <row r="10237" spans="6:6" ht="16.5" customHeight="1" x14ac:dyDescent="0.4">
      <c r="F10237" s="12"/>
    </row>
    <row r="10238" spans="6:6" ht="16.5" customHeight="1" x14ac:dyDescent="0.4">
      <c r="F10238" s="12"/>
    </row>
    <row r="10239" spans="6:6" ht="16.5" customHeight="1" x14ac:dyDescent="0.4">
      <c r="F10239" s="12"/>
    </row>
    <row r="10240" spans="6:6" ht="16.5" customHeight="1" x14ac:dyDescent="0.4">
      <c r="F10240" s="12"/>
    </row>
    <row r="10241" spans="6:6" ht="16.5" customHeight="1" x14ac:dyDescent="0.4">
      <c r="F10241" s="12"/>
    </row>
    <row r="10242" spans="6:6" ht="16.5" customHeight="1" x14ac:dyDescent="0.4">
      <c r="F10242" s="12"/>
    </row>
    <row r="10243" spans="6:6" ht="16.5" customHeight="1" x14ac:dyDescent="0.4">
      <c r="F10243" s="12"/>
    </row>
    <row r="10244" spans="6:6" ht="16.5" customHeight="1" x14ac:dyDescent="0.4">
      <c r="F10244" s="12"/>
    </row>
    <row r="10245" spans="6:6" ht="16.5" customHeight="1" x14ac:dyDescent="0.4">
      <c r="F10245" s="12"/>
    </row>
    <row r="10246" spans="6:6" ht="16.5" customHeight="1" x14ac:dyDescent="0.4">
      <c r="F10246" s="12"/>
    </row>
    <row r="10247" spans="6:6" ht="16.5" customHeight="1" x14ac:dyDescent="0.4">
      <c r="F10247" s="12"/>
    </row>
    <row r="10248" spans="6:6" ht="16.5" customHeight="1" x14ac:dyDescent="0.4">
      <c r="F10248" s="12"/>
    </row>
    <row r="10249" spans="6:6" ht="16.5" customHeight="1" x14ac:dyDescent="0.4">
      <c r="F10249" s="12"/>
    </row>
    <row r="10250" spans="6:6" ht="16.5" customHeight="1" x14ac:dyDescent="0.4">
      <c r="F10250" s="12"/>
    </row>
    <row r="10251" spans="6:6" ht="16.5" customHeight="1" x14ac:dyDescent="0.4">
      <c r="F10251" s="12"/>
    </row>
    <row r="10252" spans="6:6" ht="16.5" customHeight="1" x14ac:dyDescent="0.4">
      <c r="F10252" s="12"/>
    </row>
    <row r="10253" spans="6:6" ht="16.5" customHeight="1" x14ac:dyDescent="0.4">
      <c r="F10253" s="12"/>
    </row>
    <row r="10254" spans="6:6" ht="16.5" customHeight="1" x14ac:dyDescent="0.4">
      <c r="F10254" s="12"/>
    </row>
    <row r="10255" spans="6:6" ht="16.5" customHeight="1" x14ac:dyDescent="0.4">
      <c r="F10255" s="12"/>
    </row>
    <row r="10256" spans="6:6" ht="16.5" customHeight="1" x14ac:dyDescent="0.4">
      <c r="F10256" s="12"/>
    </row>
    <row r="10257" spans="6:6" ht="16.5" customHeight="1" x14ac:dyDescent="0.4">
      <c r="F10257" s="12"/>
    </row>
    <row r="10258" spans="6:6" ht="16.5" customHeight="1" x14ac:dyDescent="0.4">
      <c r="F10258" s="12"/>
    </row>
    <row r="10259" spans="6:6" ht="16.5" customHeight="1" x14ac:dyDescent="0.4">
      <c r="F10259" s="12"/>
    </row>
    <row r="10260" spans="6:6" ht="16.5" customHeight="1" x14ac:dyDescent="0.4">
      <c r="F10260" s="12"/>
    </row>
    <row r="10261" spans="6:6" ht="16.5" customHeight="1" x14ac:dyDescent="0.4">
      <c r="F10261" s="12"/>
    </row>
    <row r="10262" spans="6:6" ht="16.5" customHeight="1" x14ac:dyDescent="0.4">
      <c r="F10262" s="12"/>
    </row>
    <row r="10263" spans="6:6" ht="16.5" customHeight="1" x14ac:dyDescent="0.4">
      <c r="F10263" s="12"/>
    </row>
    <row r="10264" spans="6:6" ht="16.5" customHeight="1" x14ac:dyDescent="0.4">
      <c r="F10264" s="12"/>
    </row>
    <row r="10265" spans="6:6" ht="16.5" customHeight="1" x14ac:dyDescent="0.4">
      <c r="F10265" s="12"/>
    </row>
    <row r="10266" spans="6:6" ht="16.5" customHeight="1" x14ac:dyDescent="0.4">
      <c r="F10266" s="12"/>
    </row>
    <row r="10267" spans="6:6" ht="16.5" customHeight="1" x14ac:dyDescent="0.4">
      <c r="F10267" s="12"/>
    </row>
    <row r="10268" spans="6:6" ht="16.5" customHeight="1" x14ac:dyDescent="0.4">
      <c r="F10268" s="12"/>
    </row>
    <row r="10269" spans="6:6" ht="16.5" customHeight="1" x14ac:dyDescent="0.4">
      <c r="F10269" s="12"/>
    </row>
    <row r="10270" spans="6:6" ht="16.5" customHeight="1" x14ac:dyDescent="0.4">
      <c r="F10270" s="12"/>
    </row>
    <row r="10271" spans="6:6" ht="16.5" customHeight="1" x14ac:dyDescent="0.4">
      <c r="F10271" s="12"/>
    </row>
    <row r="10272" spans="6:6" ht="16.5" customHeight="1" x14ac:dyDescent="0.4">
      <c r="F10272" s="12"/>
    </row>
    <row r="10273" spans="6:6" ht="16.5" customHeight="1" x14ac:dyDescent="0.4">
      <c r="F10273" s="12"/>
    </row>
    <row r="10274" spans="6:6" ht="16.5" customHeight="1" x14ac:dyDescent="0.4">
      <c r="F10274" s="12"/>
    </row>
    <row r="10275" spans="6:6" ht="16.5" customHeight="1" x14ac:dyDescent="0.4">
      <c r="F10275" s="12"/>
    </row>
    <row r="10276" spans="6:6" ht="16.5" customHeight="1" x14ac:dyDescent="0.4">
      <c r="F10276" s="12"/>
    </row>
    <row r="10277" spans="6:6" ht="16.5" customHeight="1" x14ac:dyDescent="0.4">
      <c r="F10277" s="12"/>
    </row>
    <row r="10278" spans="6:6" ht="16.5" customHeight="1" x14ac:dyDescent="0.4">
      <c r="F10278" s="12"/>
    </row>
    <row r="10279" spans="6:6" ht="16.5" customHeight="1" x14ac:dyDescent="0.4">
      <c r="F10279" s="12"/>
    </row>
    <row r="10280" spans="6:6" ht="16.5" customHeight="1" x14ac:dyDescent="0.4">
      <c r="F10280" s="12"/>
    </row>
    <row r="10281" spans="6:6" ht="16.5" customHeight="1" x14ac:dyDescent="0.4">
      <c r="F10281" s="12"/>
    </row>
    <row r="10282" spans="6:6" ht="16.5" customHeight="1" x14ac:dyDescent="0.4">
      <c r="F10282" s="12"/>
    </row>
    <row r="10283" spans="6:6" ht="16.5" customHeight="1" x14ac:dyDescent="0.4">
      <c r="F10283" s="12"/>
    </row>
    <row r="10284" spans="6:6" ht="16.5" customHeight="1" x14ac:dyDescent="0.4">
      <c r="F10284" s="12"/>
    </row>
    <row r="10285" spans="6:6" ht="16.5" customHeight="1" x14ac:dyDescent="0.4">
      <c r="F10285" s="12"/>
    </row>
    <row r="10286" spans="6:6" ht="16.5" customHeight="1" x14ac:dyDescent="0.4">
      <c r="F10286" s="12"/>
    </row>
    <row r="10287" spans="6:6" ht="16.5" customHeight="1" x14ac:dyDescent="0.4">
      <c r="F10287" s="12"/>
    </row>
    <row r="10288" spans="6:6" ht="16.5" customHeight="1" x14ac:dyDescent="0.4">
      <c r="F10288" s="12"/>
    </row>
    <row r="10289" spans="6:6" ht="16.5" customHeight="1" x14ac:dyDescent="0.4">
      <c r="F10289" s="12"/>
    </row>
    <row r="10290" spans="6:6" ht="16.5" customHeight="1" x14ac:dyDescent="0.4">
      <c r="F10290" s="12"/>
    </row>
    <row r="10291" spans="6:6" ht="16.5" customHeight="1" x14ac:dyDescent="0.4">
      <c r="F10291" s="12"/>
    </row>
    <row r="10292" spans="6:6" ht="16.5" customHeight="1" x14ac:dyDescent="0.4">
      <c r="F10292" s="12"/>
    </row>
    <row r="10293" spans="6:6" ht="16.5" customHeight="1" x14ac:dyDescent="0.4">
      <c r="F10293" s="12"/>
    </row>
    <row r="10294" spans="6:6" ht="16.5" customHeight="1" x14ac:dyDescent="0.4">
      <c r="F10294" s="12"/>
    </row>
    <row r="10295" spans="6:6" ht="16.5" customHeight="1" x14ac:dyDescent="0.4">
      <c r="F10295" s="12"/>
    </row>
    <row r="10296" spans="6:6" ht="16.5" customHeight="1" x14ac:dyDescent="0.4">
      <c r="F10296" s="12"/>
    </row>
    <row r="10297" spans="6:6" ht="16.5" customHeight="1" x14ac:dyDescent="0.4">
      <c r="F10297" s="12"/>
    </row>
    <row r="10298" spans="6:6" ht="16.5" customHeight="1" x14ac:dyDescent="0.4">
      <c r="F10298" s="12"/>
    </row>
    <row r="10299" spans="6:6" ht="16.5" customHeight="1" x14ac:dyDescent="0.4">
      <c r="F10299" s="12"/>
    </row>
    <row r="10300" spans="6:6" ht="16.5" customHeight="1" x14ac:dyDescent="0.4">
      <c r="F10300" s="12"/>
    </row>
    <row r="10301" spans="6:6" ht="16.5" customHeight="1" x14ac:dyDescent="0.4">
      <c r="F10301" s="12"/>
    </row>
    <row r="10302" spans="6:6" ht="16.5" customHeight="1" x14ac:dyDescent="0.4">
      <c r="F10302" s="12"/>
    </row>
    <row r="10303" spans="6:6" ht="16.5" customHeight="1" x14ac:dyDescent="0.4">
      <c r="F10303" s="12"/>
    </row>
    <row r="10304" spans="6:6" ht="16.5" customHeight="1" x14ac:dyDescent="0.4">
      <c r="F10304" s="12"/>
    </row>
    <row r="10305" spans="6:6" ht="16.5" customHeight="1" x14ac:dyDescent="0.4">
      <c r="F10305" s="12"/>
    </row>
    <row r="10306" spans="6:6" ht="16.5" customHeight="1" x14ac:dyDescent="0.4">
      <c r="F10306" s="12"/>
    </row>
    <row r="10307" spans="6:6" ht="16.5" customHeight="1" x14ac:dyDescent="0.4">
      <c r="F10307" s="12"/>
    </row>
    <row r="10308" spans="6:6" ht="16.5" customHeight="1" x14ac:dyDescent="0.4">
      <c r="F10308" s="12"/>
    </row>
    <row r="10309" spans="6:6" ht="16.5" customHeight="1" x14ac:dyDescent="0.4">
      <c r="F10309" s="12"/>
    </row>
    <row r="10310" spans="6:6" ht="16.5" customHeight="1" x14ac:dyDescent="0.4">
      <c r="F10310" s="12"/>
    </row>
    <row r="10311" spans="6:6" ht="16.5" customHeight="1" x14ac:dyDescent="0.4">
      <c r="F10311" s="12"/>
    </row>
    <row r="10312" spans="6:6" ht="16.5" customHeight="1" x14ac:dyDescent="0.4">
      <c r="F10312" s="12"/>
    </row>
    <row r="10313" spans="6:6" ht="16.5" customHeight="1" x14ac:dyDescent="0.4">
      <c r="F10313" s="12"/>
    </row>
    <row r="10314" spans="6:6" ht="16.5" customHeight="1" x14ac:dyDescent="0.4">
      <c r="F10314" s="12"/>
    </row>
    <row r="10315" spans="6:6" ht="16.5" customHeight="1" x14ac:dyDescent="0.4">
      <c r="F10315" s="12"/>
    </row>
    <row r="10316" spans="6:6" ht="16.5" customHeight="1" x14ac:dyDescent="0.4">
      <c r="F10316" s="12"/>
    </row>
    <row r="10317" spans="6:6" ht="16.5" customHeight="1" x14ac:dyDescent="0.4">
      <c r="F10317" s="12"/>
    </row>
    <row r="10318" spans="6:6" ht="16.5" customHeight="1" x14ac:dyDescent="0.4">
      <c r="F10318" s="12"/>
    </row>
    <row r="10319" spans="6:6" ht="16.5" customHeight="1" x14ac:dyDescent="0.4">
      <c r="F10319" s="12"/>
    </row>
    <row r="10320" spans="6:6" ht="16.5" customHeight="1" x14ac:dyDescent="0.4">
      <c r="F10320" s="12"/>
    </row>
    <row r="10321" spans="6:6" ht="16.5" customHeight="1" x14ac:dyDescent="0.4">
      <c r="F10321" s="12"/>
    </row>
    <row r="10322" spans="6:6" ht="16.5" customHeight="1" x14ac:dyDescent="0.4">
      <c r="F10322" s="12"/>
    </row>
    <row r="10323" spans="6:6" ht="16.5" customHeight="1" x14ac:dyDescent="0.4">
      <c r="F10323" s="12"/>
    </row>
    <row r="10324" spans="6:6" ht="16.5" customHeight="1" x14ac:dyDescent="0.4">
      <c r="F10324" s="12"/>
    </row>
    <row r="10325" spans="6:6" ht="16.5" customHeight="1" x14ac:dyDescent="0.4">
      <c r="F10325" s="12"/>
    </row>
    <row r="10326" spans="6:6" ht="16.5" customHeight="1" x14ac:dyDescent="0.4">
      <c r="F10326" s="12"/>
    </row>
    <row r="10327" spans="6:6" ht="16.5" customHeight="1" x14ac:dyDescent="0.4">
      <c r="F10327" s="12"/>
    </row>
    <row r="10328" spans="6:6" ht="16.5" customHeight="1" x14ac:dyDescent="0.4">
      <c r="F10328" s="12"/>
    </row>
    <row r="10329" spans="6:6" ht="16.5" customHeight="1" x14ac:dyDescent="0.4">
      <c r="F10329" s="12"/>
    </row>
    <row r="10330" spans="6:6" ht="16.5" customHeight="1" x14ac:dyDescent="0.4">
      <c r="F10330" s="12"/>
    </row>
    <row r="10331" spans="6:6" ht="16.5" customHeight="1" x14ac:dyDescent="0.4">
      <c r="F10331" s="12"/>
    </row>
    <row r="10332" spans="6:6" ht="16.5" customHeight="1" x14ac:dyDescent="0.4">
      <c r="F10332" s="12"/>
    </row>
    <row r="10333" spans="6:6" ht="16.5" customHeight="1" x14ac:dyDescent="0.4">
      <c r="F10333" s="12"/>
    </row>
    <row r="10334" spans="6:6" ht="16.5" customHeight="1" x14ac:dyDescent="0.4">
      <c r="F10334" s="12"/>
    </row>
    <row r="10335" spans="6:6" ht="16.5" customHeight="1" x14ac:dyDescent="0.4">
      <c r="F10335" s="12"/>
    </row>
    <row r="10336" spans="6:6" ht="16.5" customHeight="1" x14ac:dyDescent="0.4">
      <c r="F10336" s="12"/>
    </row>
    <row r="10337" spans="6:6" ht="16.5" customHeight="1" x14ac:dyDescent="0.4">
      <c r="F10337" s="12"/>
    </row>
    <row r="10338" spans="6:6" ht="16.5" customHeight="1" x14ac:dyDescent="0.4">
      <c r="F10338" s="12"/>
    </row>
    <row r="10339" spans="6:6" ht="16.5" customHeight="1" x14ac:dyDescent="0.4">
      <c r="F10339" s="12"/>
    </row>
    <row r="10340" spans="6:6" ht="16.5" customHeight="1" x14ac:dyDescent="0.4">
      <c r="F10340" s="12"/>
    </row>
    <row r="10341" spans="6:6" ht="16.5" customHeight="1" x14ac:dyDescent="0.4">
      <c r="F10341" s="12"/>
    </row>
    <row r="10342" spans="6:6" ht="16.5" customHeight="1" x14ac:dyDescent="0.4">
      <c r="F10342" s="12"/>
    </row>
    <row r="10343" spans="6:6" ht="16.5" customHeight="1" x14ac:dyDescent="0.4">
      <c r="F10343" s="12"/>
    </row>
    <row r="10344" spans="6:6" ht="16.5" customHeight="1" x14ac:dyDescent="0.4">
      <c r="F10344" s="12"/>
    </row>
    <row r="10345" spans="6:6" ht="16.5" customHeight="1" x14ac:dyDescent="0.4">
      <c r="F10345" s="12"/>
    </row>
    <row r="10346" spans="6:6" ht="16.5" customHeight="1" x14ac:dyDescent="0.4">
      <c r="F10346" s="12"/>
    </row>
    <row r="10347" spans="6:6" ht="16.5" customHeight="1" x14ac:dyDescent="0.4">
      <c r="F10347" s="12"/>
    </row>
    <row r="10348" spans="6:6" ht="16.5" customHeight="1" x14ac:dyDescent="0.4">
      <c r="F10348" s="12"/>
    </row>
    <row r="10349" spans="6:6" ht="16.5" customHeight="1" x14ac:dyDescent="0.4">
      <c r="F10349" s="12"/>
    </row>
    <row r="10350" spans="6:6" ht="16.5" customHeight="1" x14ac:dyDescent="0.4">
      <c r="F10350" s="12"/>
    </row>
    <row r="10351" spans="6:6" ht="16.5" customHeight="1" x14ac:dyDescent="0.4">
      <c r="F10351" s="12"/>
    </row>
    <row r="10352" spans="6:6" ht="16.5" customHeight="1" x14ac:dyDescent="0.4">
      <c r="F10352" s="12"/>
    </row>
    <row r="10353" spans="6:6" ht="16.5" customHeight="1" x14ac:dyDescent="0.4">
      <c r="F10353" s="12"/>
    </row>
    <row r="10354" spans="6:6" ht="16.5" customHeight="1" x14ac:dyDescent="0.4">
      <c r="F10354" s="12"/>
    </row>
    <row r="10355" spans="6:6" ht="16.5" customHeight="1" x14ac:dyDescent="0.4">
      <c r="F10355" s="12"/>
    </row>
    <row r="10356" spans="6:6" ht="16.5" customHeight="1" x14ac:dyDescent="0.4">
      <c r="F10356" s="12"/>
    </row>
    <row r="10357" spans="6:6" ht="16.5" customHeight="1" x14ac:dyDescent="0.4">
      <c r="F10357" s="12"/>
    </row>
    <row r="10358" spans="6:6" ht="16.5" customHeight="1" x14ac:dyDescent="0.4">
      <c r="F10358" s="12"/>
    </row>
    <row r="10359" spans="6:6" ht="16.5" customHeight="1" x14ac:dyDescent="0.4">
      <c r="F10359" s="12"/>
    </row>
    <row r="10360" spans="6:6" ht="16.5" customHeight="1" x14ac:dyDescent="0.4">
      <c r="F10360" s="12"/>
    </row>
    <row r="10361" spans="6:6" ht="16.5" customHeight="1" x14ac:dyDescent="0.4">
      <c r="F10361" s="12"/>
    </row>
    <row r="10362" spans="6:6" ht="16.5" customHeight="1" x14ac:dyDescent="0.4">
      <c r="F10362" s="12"/>
    </row>
    <row r="10363" spans="6:6" ht="16.5" customHeight="1" x14ac:dyDescent="0.4">
      <c r="F10363" s="12"/>
    </row>
    <row r="10364" spans="6:6" ht="16.5" customHeight="1" x14ac:dyDescent="0.4">
      <c r="F10364" s="12"/>
    </row>
    <row r="10365" spans="6:6" ht="16.5" customHeight="1" x14ac:dyDescent="0.4">
      <c r="F10365" s="12"/>
    </row>
    <row r="10366" spans="6:6" ht="16.5" customHeight="1" x14ac:dyDescent="0.4">
      <c r="F10366" s="12"/>
    </row>
    <row r="10367" spans="6:6" ht="16.5" customHeight="1" x14ac:dyDescent="0.4">
      <c r="F10367" s="12"/>
    </row>
    <row r="10368" spans="6:6" ht="16.5" customHeight="1" x14ac:dyDescent="0.4">
      <c r="F10368" s="12"/>
    </row>
    <row r="10369" spans="6:6" ht="16.5" customHeight="1" x14ac:dyDescent="0.4">
      <c r="F10369" s="12"/>
    </row>
    <row r="10370" spans="6:6" ht="16.5" customHeight="1" x14ac:dyDescent="0.4">
      <c r="F10370" s="12"/>
    </row>
    <row r="10371" spans="6:6" ht="16.5" customHeight="1" x14ac:dyDescent="0.4">
      <c r="F10371" s="12"/>
    </row>
    <row r="10372" spans="6:6" ht="16.5" customHeight="1" x14ac:dyDescent="0.4">
      <c r="F10372" s="12"/>
    </row>
    <row r="10373" spans="6:6" ht="16.5" customHeight="1" x14ac:dyDescent="0.4">
      <c r="F10373" s="12"/>
    </row>
    <row r="10374" spans="6:6" ht="16.5" customHeight="1" x14ac:dyDescent="0.4">
      <c r="F10374" s="12"/>
    </row>
    <row r="10375" spans="6:6" ht="16.5" customHeight="1" x14ac:dyDescent="0.4">
      <c r="F10375" s="12"/>
    </row>
    <row r="10376" spans="6:6" ht="16.5" customHeight="1" x14ac:dyDescent="0.4">
      <c r="F10376" s="12"/>
    </row>
    <row r="10377" spans="6:6" ht="16.5" customHeight="1" x14ac:dyDescent="0.4">
      <c r="F10377" s="12"/>
    </row>
    <row r="10378" spans="6:6" ht="16.5" customHeight="1" x14ac:dyDescent="0.4">
      <c r="F10378" s="12"/>
    </row>
    <row r="10379" spans="6:6" ht="16.5" customHeight="1" x14ac:dyDescent="0.4">
      <c r="F10379" s="12"/>
    </row>
    <row r="10380" spans="6:6" ht="16.5" customHeight="1" x14ac:dyDescent="0.4">
      <c r="F10380" s="12"/>
    </row>
    <row r="10381" spans="6:6" ht="16.5" customHeight="1" x14ac:dyDescent="0.4">
      <c r="F10381" s="12"/>
    </row>
    <row r="10382" spans="6:6" ht="16.5" customHeight="1" x14ac:dyDescent="0.4">
      <c r="F10382" s="12"/>
    </row>
    <row r="10383" spans="6:6" ht="16.5" customHeight="1" x14ac:dyDescent="0.4">
      <c r="F10383" s="12"/>
    </row>
    <row r="10384" spans="6:6" ht="16.5" customHeight="1" x14ac:dyDescent="0.4">
      <c r="F10384" s="12"/>
    </row>
    <row r="10385" spans="6:6" ht="16.5" customHeight="1" x14ac:dyDescent="0.4">
      <c r="F10385" s="12"/>
    </row>
    <row r="10386" spans="6:6" ht="16.5" customHeight="1" x14ac:dyDescent="0.4">
      <c r="F10386" s="12"/>
    </row>
    <row r="10387" spans="6:6" ht="16.5" customHeight="1" x14ac:dyDescent="0.4">
      <c r="F10387" s="12"/>
    </row>
    <row r="10388" spans="6:6" ht="16.5" customHeight="1" x14ac:dyDescent="0.4">
      <c r="F10388" s="12"/>
    </row>
    <row r="10389" spans="6:6" ht="16.5" customHeight="1" x14ac:dyDescent="0.4">
      <c r="F10389" s="12"/>
    </row>
    <row r="10390" spans="6:6" ht="16.5" customHeight="1" x14ac:dyDescent="0.4">
      <c r="F10390" s="12"/>
    </row>
    <row r="10391" spans="6:6" ht="16.5" customHeight="1" x14ac:dyDescent="0.4">
      <c r="F10391" s="12"/>
    </row>
    <row r="10392" spans="6:6" ht="16.5" customHeight="1" x14ac:dyDescent="0.4">
      <c r="F10392" s="12"/>
    </row>
    <row r="10393" spans="6:6" ht="16.5" customHeight="1" x14ac:dyDescent="0.4">
      <c r="F10393" s="12"/>
    </row>
    <row r="10394" spans="6:6" ht="16.5" customHeight="1" x14ac:dyDescent="0.4">
      <c r="F10394" s="12"/>
    </row>
    <row r="10395" spans="6:6" ht="16.5" customHeight="1" x14ac:dyDescent="0.4">
      <c r="F10395" s="12"/>
    </row>
    <row r="10396" spans="6:6" ht="16.5" customHeight="1" x14ac:dyDescent="0.4">
      <c r="F10396" s="12"/>
    </row>
    <row r="10397" spans="6:6" ht="16.5" customHeight="1" x14ac:dyDescent="0.4">
      <c r="F10397" s="12"/>
    </row>
    <row r="10398" spans="6:6" ht="16.5" customHeight="1" x14ac:dyDescent="0.4">
      <c r="F10398" s="12"/>
    </row>
    <row r="10399" spans="6:6" ht="16.5" customHeight="1" x14ac:dyDescent="0.4">
      <c r="F10399" s="12"/>
    </row>
    <row r="10400" spans="6:6" ht="16.5" customHeight="1" x14ac:dyDescent="0.4">
      <c r="F10400" s="12"/>
    </row>
    <row r="10401" spans="6:6" ht="16.5" customHeight="1" x14ac:dyDescent="0.4">
      <c r="F10401" s="12"/>
    </row>
    <row r="10402" spans="6:6" ht="16.5" customHeight="1" x14ac:dyDescent="0.4">
      <c r="F10402" s="12"/>
    </row>
    <row r="10403" spans="6:6" ht="16.5" customHeight="1" x14ac:dyDescent="0.4">
      <c r="F10403" s="12"/>
    </row>
    <row r="10404" spans="6:6" ht="16.5" customHeight="1" x14ac:dyDescent="0.4">
      <c r="F10404" s="12"/>
    </row>
    <row r="10405" spans="6:6" ht="16.5" customHeight="1" x14ac:dyDescent="0.4">
      <c r="F10405" s="12"/>
    </row>
    <row r="10406" spans="6:6" ht="16.5" customHeight="1" x14ac:dyDescent="0.4">
      <c r="F10406" s="12"/>
    </row>
    <row r="10407" spans="6:6" ht="16.5" customHeight="1" x14ac:dyDescent="0.4">
      <c r="F10407" s="12"/>
    </row>
    <row r="10408" spans="6:6" ht="16.5" customHeight="1" x14ac:dyDescent="0.4">
      <c r="F10408" s="12"/>
    </row>
    <row r="10409" spans="6:6" ht="16.5" customHeight="1" x14ac:dyDescent="0.4">
      <c r="F10409" s="12"/>
    </row>
    <row r="10410" spans="6:6" ht="16.5" customHeight="1" x14ac:dyDescent="0.4">
      <c r="F10410" s="12"/>
    </row>
    <row r="10411" spans="6:6" ht="16.5" customHeight="1" x14ac:dyDescent="0.4">
      <c r="F10411" s="12"/>
    </row>
    <row r="10412" spans="6:6" ht="16.5" customHeight="1" x14ac:dyDescent="0.4">
      <c r="F10412" s="12"/>
    </row>
    <row r="10413" spans="6:6" ht="16.5" customHeight="1" x14ac:dyDescent="0.4">
      <c r="F10413" s="12"/>
    </row>
    <row r="10414" spans="6:6" ht="16.5" customHeight="1" x14ac:dyDescent="0.4">
      <c r="F10414" s="12"/>
    </row>
    <row r="10415" spans="6:6" ht="16.5" customHeight="1" x14ac:dyDescent="0.4">
      <c r="F10415" s="12"/>
    </row>
    <row r="10416" spans="6:6" ht="16.5" customHeight="1" x14ac:dyDescent="0.4">
      <c r="F10416" s="12"/>
    </row>
    <row r="10417" spans="6:6" ht="16.5" customHeight="1" x14ac:dyDescent="0.4">
      <c r="F10417" s="12"/>
    </row>
    <row r="10418" spans="6:6" ht="16.5" customHeight="1" x14ac:dyDescent="0.4">
      <c r="F10418" s="12"/>
    </row>
    <row r="10419" spans="6:6" ht="16.5" customHeight="1" x14ac:dyDescent="0.4">
      <c r="F10419" s="12"/>
    </row>
    <row r="10420" spans="6:6" ht="16.5" customHeight="1" x14ac:dyDescent="0.4">
      <c r="F10420" s="12"/>
    </row>
    <row r="10421" spans="6:6" ht="16.5" customHeight="1" x14ac:dyDescent="0.4">
      <c r="F10421" s="12"/>
    </row>
    <row r="10422" spans="6:6" ht="16.5" customHeight="1" x14ac:dyDescent="0.4">
      <c r="F10422" s="12"/>
    </row>
    <row r="10423" spans="6:6" ht="16.5" customHeight="1" x14ac:dyDescent="0.4">
      <c r="F10423" s="12"/>
    </row>
    <row r="10424" spans="6:6" ht="16.5" customHeight="1" x14ac:dyDescent="0.4">
      <c r="F10424" s="12"/>
    </row>
    <row r="10425" spans="6:6" ht="16.5" customHeight="1" x14ac:dyDescent="0.4">
      <c r="F10425" s="12"/>
    </row>
    <row r="10426" spans="6:6" ht="16.5" customHeight="1" x14ac:dyDescent="0.4">
      <c r="F10426" s="12"/>
    </row>
    <row r="10427" spans="6:6" ht="16.5" customHeight="1" x14ac:dyDescent="0.4">
      <c r="F10427" s="12"/>
    </row>
    <row r="10428" spans="6:6" ht="16.5" customHeight="1" x14ac:dyDescent="0.4">
      <c r="F10428" s="12"/>
    </row>
    <row r="10429" spans="6:6" ht="16.5" customHeight="1" x14ac:dyDescent="0.4">
      <c r="F10429" s="12"/>
    </row>
    <row r="10430" spans="6:6" ht="16.5" customHeight="1" x14ac:dyDescent="0.4">
      <c r="F10430" s="12"/>
    </row>
    <row r="10431" spans="6:6" ht="16.5" customHeight="1" x14ac:dyDescent="0.4">
      <c r="F10431" s="12"/>
    </row>
    <row r="10432" spans="6:6" ht="16.5" customHeight="1" x14ac:dyDescent="0.4">
      <c r="F10432" s="12"/>
    </row>
    <row r="10433" spans="6:6" ht="16.5" customHeight="1" x14ac:dyDescent="0.4">
      <c r="F10433" s="12"/>
    </row>
    <row r="10434" spans="6:6" ht="16.5" customHeight="1" x14ac:dyDescent="0.4">
      <c r="F10434" s="12"/>
    </row>
    <row r="10435" spans="6:6" ht="16.5" customHeight="1" x14ac:dyDescent="0.4">
      <c r="F10435" s="12"/>
    </row>
    <row r="10436" spans="6:6" ht="16.5" customHeight="1" x14ac:dyDescent="0.4">
      <c r="F10436" s="12"/>
    </row>
    <row r="10437" spans="6:6" ht="16.5" customHeight="1" x14ac:dyDescent="0.4">
      <c r="F10437" s="12"/>
    </row>
    <row r="10438" spans="6:6" ht="16.5" customHeight="1" x14ac:dyDescent="0.4">
      <c r="F10438" s="12"/>
    </row>
    <row r="10439" spans="6:6" ht="16.5" customHeight="1" x14ac:dyDescent="0.4">
      <c r="F10439" s="12"/>
    </row>
    <row r="10440" spans="6:6" ht="16.5" customHeight="1" x14ac:dyDescent="0.4">
      <c r="F10440" s="12"/>
    </row>
    <row r="10441" spans="6:6" ht="16.5" customHeight="1" x14ac:dyDescent="0.4">
      <c r="F10441" s="12"/>
    </row>
    <row r="10442" spans="6:6" ht="16.5" customHeight="1" x14ac:dyDescent="0.4">
      <c r="F10442" s="12"/>
    </row>
    <row r="10443" spans="6:6" ht="16.5" customHeight="1" x14ac:dyDescent="0.4">
      <c r="F10443" s="12"/>
    </row>
    <row r="10444" spans="6:6" ht="16.5" customHeight="1" x14ac:dyDescent="0.4">
      <c r="F10444" s="12"/>
    </row>
    <row r="10445" spans="6:6" ht="16.5" customHeight="1" x14ac:dyDescent="0.4">
      <c r="F10445" s="12"/>
    </row>
    <row r="10446" spans="6:6" ht="16.5" customHeight="1" x14ac:dyDescent="0.4">
      <c r="F10446" s="12"/>
    </row>
    <row r="10447" spans="6:6" ht="16.5" customHeight="1" x14ac:dyDescent="0.4">
      <c r="F10447" s="12"/>
    </row>
    <row r="10448" spans="6:6" ht="16.5" customHeight="1" x14ac:dyDescent="0.4">
      <c r="F10448" s="12"/>
    </row>
    <row r="10449" spans="6:6" ht="16.5" customHeight="1" x14ac:dyDescent="0.4">
      <c r="F10449" s="12"/>
    </row>
    <row r="10450" spans="6:6" ht="16.5" customHeight="1" x14ac:dyDescent="0.4">
      <c r="F10450" s="12"/>
    </row>
    <row r="10451" spans="6:6" ht="16.5" customHeight="1" x14ac:dyDescent="0.4">
      <c r="F10451" s="12"/>
    </row>
    <row r="10452" spans="6:6" ht="16.5" customHeight="1" x14ac:dyDescent="0.4">
      <c r="F10452" s="12"/>
    </row>
    <row r="10453" spans="6:6" ht="16.5" customHeight="1" x14ac:dyDescent="0.4">
      <c r="F10453" s="12"/>
    </row>
    <row r="10454" spans="6:6" ht="16.5" customHeight="1" x14ac:dyDescent="0.4">
      <c r="F10454" s="12"/>
    </row>
    <row r="10455" spans="6:6" ht="16.5" customHeight="1" x14ac:dyDescent="0.4">
      <c r="F10455" s="12"/>
    </row>
    <row r="10456" spans="6:6" ht="16.5" customHeight="1" x14ac:dyDescent="0.4">
      <c r="F10456" s="12"/>
    </row>
    <row r="10457" spans="6:6" ht="16.5" customHeight="1" x14ac:dyDescent="0.4">
      <c r="F10457" s="12"/>
    </row>
    <row r="10458" spans="6:6" ht="16.5" customHeight="1" x14ac:dyDescent="0.4">
      <c r="F10458" s="12"/>
    </row>
    <row r="10459" spans="6:6" ht="16.5" customHeight="1" x14ac:dyDescent="0.4">
      <c r="F10459" s="12"/>
    </row>
    <row r="10460" spans="6:6" ht="16.5" customHeight="1" x14ac:dyDescent="0.4">
      <c r="F10460" s="12"/>
    </row>
    <row r="10461" spans="6:6" ht="16.5" customHeight="1" x14ac:dyDescent="0.4">
      <c r="F10461" s="12"/>
    </row>
    <row r="10462" spans="6:6" ht="16.5" customHeight="1" x14ac:dyDescent="0.4">
      <c r="F10462" s="12"/>
    </row>
    <row r="10463" spans="6:6" ht="16.5" customHeight="1" x14ac:dyDescent="0.4">
      <c r="F10463" s="12"/>
    </row>
    <row r="10464" spans="6:6" ht="16.5" customHeight="1" x14ac:dyDescent="0.4">
      <c r="F10464" s="12"/>
    </row>
    <row r="10465" spans="6:6" ht="16.5" customHeight="1" x14ac:dyDescent="0.4">
      <c r="F10465" s="12"/>
    </row>
    <row r="10466" spans="6:6" ht="16.5" customHeight="1" x14ac:dyDescent="0.4">
      <c r="F10466" s="12"/>
    </row>
    <row r="10467" spans="6:6" ht="16.5" customHeight="1" x14ac:dyDescent="0.4">
      <c r="F10467" s="12"/>
    </row>
    <row r="10468" spans="6:6" ht="16.5" customHeight="1" x14ac:dyDescent="0.4">
      <c r="F10468" s="12"/>
    </row>
    <row r="10469" spans="6:6" ht="16.5" customHeight="1" x14ac:dyDescent="0.4">
      <c r="F10469" s="12"/>
    </row>
    <row r="10470" spans="6:6" ht="16.5" customHeight="1" x14ac:dyDescent="0.4">
      <c r="F10470" s="12"/>
    </row>
    <row r="10471" spans="6:6" ht="16.5" customHeight="1" x14ac:dyDescent="0.4">
      <c r="F10471" s="12"/>
    </row>
    <row r="10472" spans="6:6" ht="16.5" customHeight="1" x14ac:dyDescent="0.4">
      <c r="F10472" s="12"/>
    </row>
    <row r="10473" spans="6:6" ht="16.5" customHeight="1" x14ac:dyDescent="0.4">
      <c r="F10473" s="12"/>
    </row>
    <row r="10474" spans="6:6" ht="16.5" customHeight="1" x14ac:dyDescent="0.4">
      <c r="F10474" s="12"/>
    </row>
    <row r="10475" spans="6:6" ht="16.5" customHeight="1" x14ac:dyDescent="0.4">
      <c r="F10475" s="12"/>
    </row>
    <row r="10476" spans="6:6" ht="16.5" customHeight="1" x14ac:dyDescent="0.4">
      <c r="F10476" s="12"/>
    </row>
    <row r="10477" spans="6:6" ht="16.5" customHeight="1" x14ac:dyDescent="0.4">
      <c r="F10477" s="12"/>
    </row>
    <row r="10478" spans="6:6" ht="16.5" customHeight="1" x14ac:dyDescent="0.4">
      <c r="F10478" s="12"/>
    </row>
    <row r="10479" spans="6:6" ht="16.5" customHeight="1" x14ac:dyDescent="0.4">
      <c r="F10479" s="12"/>
    </row>
    <row r="10480" spans="6:6" ht="16.5" customHeight="1" x14ac:dyDescent="0.4">
      <c r="F10480" s="12"/>
    </row>
    <row r="10481" spans="6:6" ht="16.5" customHeight="1" x14ac:dyDescent="0.4">
      <c r="F10481" s="12"/>
    </row>
    <row r="10482" spans="6:6" ht="16.5" customHeight="1" x14ac:dyDescent="0.4">
      <c r="F10482" s="12"/>
    </row>
    <row r="10483" spans="6:6" ht="16.5" customHeight="1" x14ac:dyDescent="0.4">
      <c r="F10483" s="12"/>
    </row>
    <row r="10484" spans="6:6" ht="16.5" customHeight="1" x14ac:dyDescent="0.4">
      <c r="F10484" s="12"/>
    </row>
    <row r="10485" spans="6:6" ht="16.5" customHeight="1" x14ac:dyDescent="0.4">
      <c r="F10485" s="12"/>
    </row>
    <row r="10486" spans="6:6" ht="16.5" customHeight="1" x14ac:dyDescent="0.4">
      <c r="F10486" s="12"/>
    </row>
    <row r="10487" spans="6:6" ht="16.5" customHeight="1" x14ac:dyDescent="0.4">
      <c r="F10487" s="12"/>
    </row>
    <row r="10488" spans="6:6" ht="16.5" customHeight="1" x14ac:dyDescent="0.4">
      <c r="F10488" s="12"/>
    </row>
    <row r="10489" spans="6:6" ht="16.5" customHeight="1" x14ac:dyDescent="0.4">
      <c r="F10489" s="12"/>
    </row>
    <row r="10490" spans="6:6" ht="16.5" customHeight="1" x14ac:dyDescent="0.4">
      <c r="F10490" s="12"/>
    </row>
    <row r="10491" spans="6:6" ht="16.5" customHeight="1" x14ac:dyDescent="0.4">
      <c r="F10491" s="12"/>
    </row>
    <row r="10492" spans="6:6" ht="16.5" customHeight="1" x14ac:dyDescent="0.4">
      <c r="F10492" s="12"/>
    </row>
    <row r="10493" spans="6:6" ht="16.5" customHeight="1" x14ac:dyDescent="0.4">
      <c r="F10493" s="12"/>
    </row>
    <row r="10494" spans="6:6" ht="16.5" customHeight="1" x14ac:dyDescent="0.4">
      <c r="F10494" s="12"/>
    </row>
    <row r="10495" spans="6:6" ht="16.5" customHeight="1" x14ac:dyDescent="0.4">
      <c r="F10495" s="12"/>
    </row>
    <row r="10496" spans="6:6" ht="16.5" customHeight="1" x14ac:dyDescent="0.4">
      <c r="F10496" s="12"/>
    </row>
    <row r="10497" spans="6:6" ht="16.5" customHeight="1" x14ac:dyDescent="0.4">
      <c r="F10497" s="12"/>
    </row>
    <row r="10498" spans="6:6" ht="16.5" customHeight="1" x14ac:dyDescent="0.4">
      <c r="F10498" s="12"/>
    </row>
    <row r="10499" spans="6:6" ht="16.5" customHeight="1" x14ac:dyDescent="0.4">
      <c r="F10499" s="12"/>
    </row>
    <row r="10500" spans="6:6" ht="16.5" customHeight="1" x14ac:dyDescent="0.4">
      <c r="F10500" s="12"/>
    </row>
    <row r="10501" spans="6:6" ht="16.5" customHeight="1" x14ac:dyDescent="0.4">
      <c r="F10501" s="12"/>
    </row>
    <row r="10502" spans="6:6" ht="16.5" customHeight="1" x14ac:dyDescent="0.4">
      <c r="F10502" s="12"/>
    </row>
    <row r="10503" spans="6:6" ht="16.5" customHeight="1" x14ac:dyDescent="0.4">
      <c r="F10503" s="12"/>
    </row>
    <row r="10504" spans="6:6" ht="16.5" customHeight="1" x14ac:dyDescent="0.4">
      <c r="F10504" s="12"/>
    </row>
    <row r="10505" spans="6:6" ht="16.5" customHeight="1" x14ac:dyDescent="0.4">
      <c r="F10505" s="12"/>
    </row>
    <row r="10506" spans="6:6" ht="16.5" customHeight="1" x14ac:dyDescent="0.4">
      <c r="F10506" s="12"/>
    </row>
    <row r="10507" spans="6:6" ht="16.5" customHeight="1" x14ac:dyDescent="0.4">
      <c r="F10507" s="12"/>
    </row>
    <row r="10508" spans="6:6" ht="16.5" customHeight="1" x14ac:dyDescent="0.4">
      <c r="F10508" s="12"/>
    </row>
    <row r="10509" spans="6:6" ht="16.5" customHeight="1" x14ac:dyDescent="0.4">
      <c r="F10509" s="12"/>
    </row>
    <row r="10510" spans="6:6" ht="16.5" customHeight="1" x14ac:dyDescent="0.4">
      <c r="F10510" s="12"/>
    </row>
    <row r="10511" spans="6:6" ht="16.5" customHeight="1" x14ac:dyDescent="0.4">
      <c r="F10511" s="12"/>
    </row>
    <row r="10512" spans="6:6" ht="16.5" customHeight="1" x14ac:dyDescent="0.4">
      <c r="F10512" s="12"/>
    </row>
    <row r="10513" spans="6:6" ht="16.5" customHeight="1" x14ac:dyDescent="0.4">
      <c r="F10513" s="12"/>
    </row>
    <row r="10514" spans="6:6" ht="16.5" customHeight="1" x14ac:dyDescent="0.4">
      <c r="F10514" s="12"/>
    </row>
    <row r="10515" spans="6:6" ht="16.5" customHeight="1" x14ac:dyDescent="0.4">
      <c r="F10515" s="12"/>
    </row>
    <row r="10516" spans="6:6" ht="16.5" customHeight="1" x14ac:dyDescent="0.4">
      <c r="F10516" s="12"/>
    </row>
    <row r="10517" spans="6:6" ht="16.5" customHeight="1" x14ac:dyDescent="0.4">
      <c r="F10517" s="12"/>
    </row>
    <row r="10518" spans="6:6" ht="16.5" customHeight="1" x14ac:dyDescent="0.4">
      <c r="F10518" s="12"/>
    </row>
    <row r="10519" spans="6:6" ht="16.5" customHeight="1" x14ac:dyDescent="0.4">
      <c r="F10519" s="12"/>
    </row>
    <row r="10520" spans="6:6" ht="16.5" customHeight="1" x14ac:dyDescent="0.4">
      <c r="F10520" s="12"/>
    </row>
    <row r="10521" spans="6:6" ht="16.5" customHeight="1" x14ac:dyDescent="0.4">
      <c r="F10521" s="12"/>
    </row>
    <row r="10522" spans="6:6" ht="16.5" customHeight="1" x14ac:dyDescent="0.4">
      <c r="F10522" s="12"/>
    </row>
    <row r="10523" spans="6:6" ht="16.5" customHeight="1" x14ac:dyDescent="0.4">
      <c r="F10523" s="12"/>
    </row>
    <row r="10524" spans="6:6" ht="16.5" customHeight="1" x14ac:dyDescent="0.4">
      <c r="F10524" s="12"/>
    </row>
    <row r="10525" spans="6:6" ht="16.5" customHeight="1" x14ac:dyDescent="0.4">
      <c r="F10525" s="12"/>
    </row>
    <row r="10526" spans="6:6" ht="16.5" customHeight="1" x14ac:dyDescent="0.4">
      <c r="F10526" s="12"/>
    </row>
    <row r="10527" spans="6:6" ht="16.5" customHeight="1" x14ac:dyDescent="0.4">
      <c r="F10527" s="12"/>
    </row>
    <row r="10528" spans="6:6" ht="16.5" customHeight="1" x14ac:dyDescent="0.4">
      <c r="F10528" s="12"/>
    </row>
    <row r="10529" spans="6:6" ht="16.5" customHeight="1" x14ac:dyDescent="0.4">
      <c r="F10529" s="12"/>
    </row>
    <row r="10530" spans="6:6" ht="16.5" customHeight="1" x14ac:dyDescent="0.4">
      <c r="F10530" s="12"/>
    </row>
    <row r="10531" spans="6:6" ht="16.5" customHeight="1" x14ac:dyDescent="0.4">
      <c r="F10531" s="12"/>
    </row>
    <row r="10532" spans="6:6" ht="16.5" customHeight="1" x14ac:dyDescent="0.4">
      <c r="F10532" s="12"/>
    </row>
    <row r="10533" spans="6:6" ht="16.5" customHeight="1" x14ac:dyDescent="0.4">
      <c r="F10533" s="12"/>
    </row>
    <row r="10534" spans="6:6" ht="16.5" customHeight="1" x14ac:dyDescent="0.4">
      <c r="F10534" s="12"/>
    </row>
    <row r="10535" spans="6:6" ht="16.5" customHeight="1" x14ac:dyDescent="0.4">
      <c r="F10535" s="12"/>
    </row>
    <row r="10536" spans="6:6" ht="16.5" customHeight="1" x14ac:dyDescent="0.4">
      <c r="F10536" s="12"/>
    </row>
    <row r="10537" spans="6:6" ht="16.5" customHeight="1" x14ac:dyDescent="0.4">
      <c r="F10537" s="12"/>
    </row>
    <row r="10538" spans="6:6" ht="16.5" customHeight="1" x14ac:dyDescent="0.4">
      <c r="F10538" s="12"/>
    </row>
    <row r="10539" spans="6:6" ht="16.5" customHeight="1" x14ac:dyDescent="0.4">
      <c r="F10539" s="12"/>
    </row>
    <row r="10540" spans="6:6" ht="16.5" customHeight="1" x14ac:dyDescent="0.4">
      <c r="F10540" s="12"/>
    </row>
    <row r="10541" spans="6:6" ht="16.5" customHeight="1" x14ac:dyDescent="0.4">
      <c r="F10541" s="12"/>
    </row>
    <row r="10542" spans="6:6" ht="16.5" customHeight="1" x14ac:dyDescent="0.4">
      <c r="F10542" s="12"/>
    </row>
    <row r="10543" spans="6:6" ht="16.5" customHeight="1" x14ac:dyDescent="0.4">
      <c r="F10543" s="12"/>
    </row>
    <row r="10544" spans="6:6" ht="16.5" customHeight="1" x14ac:dyDescent="0.4">
      <c r="F10544" s="12"/>
    </row>
    <row r="10545" spans="6:6" ht="16.5" customHeight="1" x14ac:dyDescent="0.4">
      <c r="F10545" s="12"/>
    </row>
    <row r="10546" spans="6:6" ht="16.5" customHeight="1" x14ac:dyDescent="0.4">
      <c r="F10546" s="12"/>
    </row>
    <row r="10547" spans="6:6" ht="16.5" customHeight="1" x14ac:dyDescent="0.4">
      <c r="F10547" s="12"/>
    </row>
    <row r="10548" spans="6:6" ht="16.5" customHeight="1" x14ac:dyDescent="0.4">
      <c r="F10548" s="12"/>
    </row>
    <row r="10549" spans="6:6" ht="16.5" customHeight="1" x14ac:dyDescent="0.4">
      <c r="F10549" s="12"/>
    </row>
    <row r="10550" spans="6:6" ht="16.5" customHeight="1" x14ac:dyDescent="0.4">
      <c r="F10550" s="12"/>
    </row>
    <row r="10551" spans="6:6" ht="16.5" customHeight="1" x14ac:dyDescent="0.4">
      <c r="F10551" s="12"/>
    </row>
    <row r="10552" spans="6:6" ht="16.5" customHeight="1" x14ac:dyDescent="0.4">
      <c r="F10552" s="12"/>
    </row>
    <row r="10553" spans="6:6" ht="16.5" customHeight="1" x14ac:dyDescent="0.4">
      <c r="F10553" s="12"/>
    </row>
    <row r="10554" spans="6:6" ht="16.5" customHeight="1" x14ac:dyDescent="0.4">
      <c r="F10554" s="12"/>
    </row>
    <row r="10555" spans="6:6" ht="16.5" customHeight="1" x14ac:dyDescent="0.4">
      <c r="F10555" s="12"/>
    </row>
    <row r="10556" spans="6:6" ht="16.5" customHeight="1" x14ac:dyDescent="0.4">
      <c r="F10556" s="12"/>
    </row>
    <row r="10557" spans="6:6" ht="16.5" customHeight="1" x14ac:dyDescent="0.4">
      <c r="F10557" s="12"/>
    </row>
    <row r="10558" spans="6:6" ht="16.5" customHeight="1" x14ac:dyDescent="0.4">
      <c r="F10558" s="12"/>
    </row>
    <row r="10559" spans="6:6" ht="16.5" customHeight="1" x14ac:dyDescent="0.4">
      <c r="F10559" s="12"/>
    </row>
    <row r="10560" spans="6:6" ht="16.5" customHeight="1" x14ac:dyDescent="0.4">
      <c r="F10560" s="12"/>
    </row>
    <row r="10561" spans="6:6" ht="16.5" customHeight="1" x14ac:dyDescent="0.4">
      <c r="F10561" s="12"/>
    </row>
    <row r="10562" spans="6:6" ht="16.5" customHeight="1" x14ac:dyDescent="0.4">
      <c r="F10562" s="12"/>
    </row>
    <row r="10563" spans="6:6" ht="16.5" customHeight="1" x14ac:dyDescent="0.4">
      <c r="F10563" s="12"/>
    </row>
    <row r="10564" spans="6:6" ht="16.5" customHeight="1" x14ac:dyDescent="0.4">
      <c r="F10564" s="12"/>
    </row>
    <row r="10565" spans="6:6" ht="16.5" customHeight="1" x14ac:dyDescent="0.4">
      <c r="F10565" s="12"/>
    </row>
    <row r="10566" spans="6:6" ht="16.5" customHeight="1" x14ac:dyDescent="0.4">
      <c r="F10566" s="12"/>
    </row>
    <row r="10567" spans="6:6" ht="16.5" customHeight="1" x14ac:dyDescent="0.4">
      <c r="F10567" s="12"/>
    </row>
    <row r="10568" spans="6:6" ht="16.5" customHeight="1" x14ac:dyDescent="0.4">
      <c r="F10568" s="12"/>
    </row>
    <row r="10569" spans="6:6" ht="16.5" customHeight="1" x14ac:dyDescent="0.4">
      <c r="F10569" s="12"/>
    </row>
    <row r="10570" spans="6:6" ht="16.5" customHeight="1" x14ac:dyDescent="0.4">
      <c r="F10570" s="12"/>
    </row>
    <row r="10571" spans="6:6" ht="16.5" customHeight="1" x14ac:dyDescent="0.4">
      <c r="F10571" s="12"/>
    </row>
    <row r="10572" spans="6:6" ht="16.5" customHeight="1" x14ac:dyDescent="0.4">
      <c r="F10572" s="12"/>
    </row>
    <row r="10573" spans="6:6" ht="16.5" customHeight="1" x14ac:dyDescent="0.4">
      <c r="F10573" s="12"/>
    </row>
    <row r="10574" spans="6:6" ht="16.5" customHeight="1" x14ac:dyDescent="0.4">
      <c r="F10574" s="12"/>
    </row>
    <row r="10575" spans="6:6" ht="16.5" customHeight="1" x14ac:dyDescent="0.4">
      <c r="F10575" s="12"/>
    </row>
    <row r="10576" spans="6:6" ht="16.5" customHeight="1" x14ac:dyDescent="0.4">
      <c r="F10576" s="12"/>
    </row>
    <row r="10577" spans="6:6" ht="16.5" customHeight="1" x14ac:dyDescent="0.4">
      <c r="F10577" s="12"/>
    </row>
    <row r="10578" spans="6:6" ht="16.5" customHeight="1" x14ac:dyDescent="0.4">
      <c r="F10578" s="12"/>
    </row>
    <row r="10579" spans="6:6" ht="16.5" customHeight="1" x14ac:dyDescent="0.4">
      <c r="F10579" s="12"/>
    </row>
    <row r="10580" spans="6:6" ht="16.5" customHeight="1" x14ac:dyDescent="0.4">
      <c r="F10580" s="12"/>
    </row>
    <row r="10581" spans="6:6" ht="16.5" customHeight="1" x14ac:dyDescent="0.4">
      <c r="F10581" s="12"/>
    </row>
    <row r="10582" spans="6:6" ht="16.5" customHeight="1" x14ac:dyDescent="0.4">
      <c r="F10582" s="12"/>
    </row>
    <row r="10583" spans="6:6" ht="16.5" customHeight="1" x14ac:dyDescent="0.4">
      <c r="F10583" s="12"/>
    </row>
    <row r="10584" spans="6:6" ht="16.5" customHeight="1" x14ac:dyDescent="0.4">
      <c r="F10584" s="12"/>
    </row>
    <row r="10585" spans="6:6" ht="16.5" customHeight="1" x14ac:dyDescent="0.4">
      <c r="F10585" s="12"/>
    </row>
    <row r="10586" spans="6:6" ht="16.5" customHeight="1" x14ac:dyDescent="0.4">
      <c r="F10586" s="12"/>
    </row>
    <row r="10587" spans="6:6" ht="16.5" customHeight="1" x14ac:dyDescent="0.4">
      <c r="F10587" s="12"/>
    </row>
    <row r="10588" spans="6:6" ht="16.5" customHeight="1" x14ac:dyDescent="0.4">
      <c r="F10588" s="12"/>
    </row>
    <row r="10589" spans="6:6" ht="16.5" customHeight="1" x14ac:dyDescent="0.4">
      <c r="F10589" s="12"/>
    </row>
    <row r="10590" spans="6:6" ht="16.5" customHeight="1" x14ac:dyDescent="0.4">
      <c r="F10590" s="12"/>
    </row>
    <row r="10591" spans="6:6" ht="16.5" customHeight="1" x14ac:dyDescent="0.4">
      <c r="F10591" s="12"/>
    </row>
    <row r="10592" spans="6:6" ht="16.5" customHeight="1" x14ac:dyDescent="0.4">
      <c r="F10592" s="12"/>
    </row>
    <row r="10593" spans="6:6" ht="16.5" customHeight="1" x14ac:dyDescent="0.4">
      <c r="F10593" s="12"/>
    </row>
    <row r="10594" spans="6:6" ht="16.5" customHeight="1" x14ac:dyDescent="0.4">
      <c r="F10594" s="12"/>
    </row>
    <row r="10595" spans="6:6" ht="16.5" customHeight="1" x14ac:dyDescent="0.4">
      <c r="F10595" s="12"/>
    </row>
    <row r="10596" spans="6:6" ht="16.5" customHeight="1" x14ac:dyDescent="0.4">
      <c r="F10596" s="12"/>
    </row>
    <row r="10597" spans="6:6" ht="16.5" customHeight="1" x14ac:dyDescent="0.4">
      <c r="F10597" s="12"/>
    </row>
    <row r="10598" spans="6:6" ht="16.5" customHeight="1" x14ac:dyDescent="0.4">
      <c r="F10598" s="12"/>
    </row>
    <row r="10599" spans="6:6" ht="16.5" customHeight="1" x14ac:dyDescent="0.4">
      <c r="F10599" s="12"/>
    </row>
    <row r="10600" spans="6:6" ht="16.5" customHeight="1" x14ac:dyDescent="0.4">
      <c r="F10600" s="12"/>
    </row>
    <row r="10601" spans="6:6" ht="16.5" customHeight="1" x14ac:dyDescent="0.4">
      <c r="F10601" s="12"/>
    </row>
    <row r="10602" spans="6:6" ht="16.5" customHeight="1" x14ac:dyDescent="0.4">
      <c r="F10602" s="12"/>
    </row>
    <row r="10603" spans="6:6" ht="16.5" customHeight="1" x14ac:dyDescent="0.4">
      <c r="F10603" s="12"/>
    </row>
    <row r="10604" spans="6:6" ht="16.5" customHeight="1" x14ac:dyDescent="0.4">
      <c r="F10604" s="12"/>
    </row>
    <row r="10605" spans="6:6" ht="16.5" customHeight="1" x14ac:dyDescent="0.4">
      <c r="F10605" s="12"/>
    </row>
    <row r="10606" spans="6:6" ht="16.5" customHeight="1" x14ac:dyDescent="0.4">
      <c r="F10606" s="12"/>
    </row>
    <row r="10607" spans="6:6" ht="16.5" customHeight="1" x14ac:dyDescent="0.4">
      <c r="F10607" s="12"/>
    </row>
    <row r="10608" spans="6:6" ht="16.5" customHeight="1" x14ac:dyDescent="0.4">
      <c r="F10608" s="12"/>
    </row>
    <row r="10609" spans="6:6" ht="16.5" customHeight="1" x14ac:dyDescent="0.4">
      <c r="F10609" s="12"/>
    </row>
    <row r="10610" spans="6:6" ht="16.5" customHeight="1" x14ac:dyDescent="0.4">
      <c r="F10610" s="12"/>
    </row>
    <row r="10611" spans="6:6" ht="16.5" customHeight="1" x14ac:dyDescent="0.4">
      <c r="F10611" s="12"/>
    </row>
    <row r="10612" spans="6:6" ht="16.5" customHeight="1" x14ac:dyDescent="0.4">
      <c r="F10612" s="12"/>
    </row>
    <row r="10613" spans="6:6" ht="16.5" customHeight="1" x14ac:dyDescent="0.4">
      <c r="F10613" s="12"/>
    </row>
    <row r="10614" spans="6:6" ht="16.5" customHeight="1" x14ac:dyDescent="0.4">
      <c r="F10614" s="12"/>
    </row>
    <row r="10615" spans="6:6" ht="16.5" customHeight="1" x14ac:dyDescent="0.4">
      <c r="F10615" s="12"/>
    </row>
    <row r="10616" spans="6:6" ht="16.5" customHeight="1" x14ac:dyDescent="0.4">
      <c r="F10616" s="12"/>
    </row>
    <row r="10617" spans="6:6" ht="16.5" customHeight="1" x14ac:dyDescent="0.4">
      <c r="F10617" s="12"/>
    </row>
    <row r="10618" spans="6:6" ht="16.5" customHeight="1" x14ac:dyDescent="0.4">
      <c r="F10618" s="12"/>
    </row>
    <row r="10619" spans="6:6" ht="16.5" customHeight="1" x14ac:dyDescent="0.4">
      <c r="F10619" s="12"/>
    </row>
    <row r="10620" spans="6:6" ht="16.5" customHeight="1" x14ac:dyDescent="0.4">
      <c r="F10620" s="12"/>
    </row>
    <row r="10621" spans="6:6" ht="16.5" customHeight="1" x14ac:dyDescent="0.4">
      <c r="F10621" s="12"/>
    </row>
    <row r="10622" spans="6:6" ht="16.5" customHeight="1" x14ac:dyDescent="0.4">
      <c r="F10622" s="12"/>
    </row>
    <row r="10623" spans="6:6" ht="16.5" customHeight="1" x14ac:dyDescent="0.4">
      <c r="F10623" s="12"/>
    </row>
    <row r="10624" spans="6:6" ht="16.5" customHeight="1" x14ac:dyDescent="0.4">
      <c r="F10624" s="12"/>
    </row>
    <row r="10625" spans="6:6" ht="16.5" customHeight="1" x14ac:dyDescent="0.4">
      <c r="F10625" s="12"/>
    </row>
    <row r="10626" spans="6:6" ht="16.5" customHeight="1" x14ac:dyDescent="0.4">
      <c r="F10626" s="12"/>
    </row>
    <row r="10627" spans="6:6" ht="16.5" customHeight="1" x14ac:dyDescent="0.4">
      <c r="F10627" s="12"/>
    </row>
    <row r="10628" spans="6:6" ht="16.5" customHeight="1" x14ac:dyDescent="0.4">
      <c r="F10628" s="12"/>
    </row>
    <row r="10629" spans="6:6" ht="16.5" customHeight="1" x14ac:dyDescent="0.4">
      <c r="F10629" s="12"/>
    </row>
    <row r="10630" spans="6:6" ht="16.5" customHeight="1" x14ac:dyDescent="0.4">
      <c r="F10630" s="12"/>
    </row>
    <row r="10631" spans="6:6" ht="16.5" customHeight="1" x14ac:dyDescent="0.4">
      <c r="F10631" s="12"/>
    </row>
    <row r="10632" spans="6:6" ht="16.5" customHeight="1" x14ac:dyDescent="0.4">
      <c r="F10632" s="12"/>
    </row>
    <row r="10633" spans="6:6" ht="16.5" customHeight="1" x14ac:dyDescent="0.4">
      <c r="F10633" s="12"/>
    </row>
    <row r="10634" spans="6:6" ht="16.5" customHeight="1" x14ac:dyDescent="0.4">
      <c r="F10634" s="12"/>
    </row>
    <row r="10635" spans="6:6" ht="16.5" customHeight="1" x14ac:dyDescent="0.4">
      <c r="F10635" s="12"/>
    </row>
    <row r="10636" spans="6:6" ht="16.5" customHeight="1" x14ac:dyDescent="0.4">
      <c r="F10636" s="12"/>
    </row>
    <row r="10637" spans="6:6" ht="16.5" customHeight="1" x14ac:dyDescent="0.4">
      <c r="F10637" s="12"/>
    </row>
    <row r="10638" spans="6:6" ht="16.5" customHeight="1" x14ac:dyDescent="0.4">
      <c r="F10638" s="12"/>
    </row>
    <row r="10639" spans="6:6" ht="16.5" customHeight="1" x14ac:dyDescent="0.4">
      <c r="F10639" s="12"/>
    </row>
    <row r="10640" spans="6:6" ht="16.5" customHeight="1" x14ac:dyDescent="0.4">
      <c r="F10640" s="12"/>
    </row>
    <row r="10641" spans="6:6" ht="16.5" customHeight="1" x14ac:dyDescent="0.4">
      <c r="F10641" s="12"/>
    </row>
    <row r="10642" spans="6:6" ht="16.5" customHeight="1" x14ac:dyDescent="0.4">
      <c r="F10642" s="12"/>
    </row>
    <row r="10643" spans="6:6" ht="16.5" customHeight="1" x14ac:dyDescent="0.4">
      <c r="F10643" s="12"/>
    </row>
    <row r="10644" spans="6:6" ht="16.5" customHeight="1" x14ac:dyDescent="0.4">
      <c r="F10644" s="12"/>
    </row>
    <row r="10645" spans="6:6" ht="16.5" customHeight="1" x14ac:dyDescent="0.4">
      <c r="F10645" s="12"/>
    </row>
    <row r="10646" spans="6:6" ht="16.5" customHeight="1" x14ac:dyDescent="0.4">
      <c r="F10646" s="12"/>
    </row>
    <row r="10647" spans="6:6" ht="16.5" customHeight="1" x14ac:dyDescent="0.4">
      <c r="F10647" s="12"/>
    </row>
    <row r="10648" spans="6:6" ht="16.5" customHeight="1" x14ac:dyDescent="0.4">
      <c r="F10648" s="12"/>
    </row>
    <row r="10649" spans="6:6" ht="16.5" customHeight="1" x14ac:dyDescent="0.4">
      <c r="F10649" s="12"/>
    </row>
    <row r="10650" spans="6:6" ht="16.5" customHeight="1" x14ac:dyDescent="0.4">
      <c r="F10650" s="12"/>
    </row>
    <row r="10651" spans="6:6" ht="16.5" customHeight="1" x14ac:dyDescent="0.4">
      <c r="F10651" s="12"/>
    </row>
    <row r="10652" spans="6:6" ht="16.5" customHeight="1" x14ac:dyDescent="0.4">
      <c r="F10652" s="12"/>
    </row>
    <row r="10653" spans="6:6" ht="16.5" customHeight="1" x14ac:dyDescent="0.4">
      <c r="F10653" s="12"/>
    </row>
    <row r="10654" spans="6:6" ht="16.5" customHeight="1" x14ac:dyDescent="0.4">
      <c r="F10654" s="12"/>
    </row>
    <row r="10655" spans="6:6" ht="16.5" customHeight="1" x14ac:dyDescent="0.4">
      <c r="F10655" s="12"/>
    </row>
    <row r="10656" spans="6:6" ht="16.5" customHeight="1" x14ac:dyDescent="0.4">
      <c r="F10656" s="12"/>
    </row>
    <row r="10657" spans="6:6" ht="16.5" customHeight="1" x14ac:dyDescent="0.4">
      <c r="F10657" s="12"/>
    </row>
    <row r="10658" spans="6:6" ht="16.5" customHeight="1" x14ac:dyDescent="0.4">
      <c r="F10658" s="12"/>
    </row>
    <row r="10659" spans="6:6" ht="16.5" customHeight="1" x14ac:dyDescent="0.4">
      <c r="F10659" s="12"/>
    </row>
    <row r="10660" spans="6:6" ht="16.5" customHeight="1" x14ac:dyDescent="0.4">
      <c r="F10660" s="12"/>
    </row>
    <row r="10661" spans="6:6" ht="16.5" customHeight="1" x14ac:dyDescent="0.4">
      <c r="F10661" s="12"/>
    </row>
    <row r="10662" spans="6:6" ht="16.5" customHeight="1" x14ac:dyDescent="0.4">
      <c r="F10662" s="12"/>
    </row>
    <row r="10663" spans="6:6" ht="16.5" customHeight="1" x14ac:dyDescent="0.4">
      <c r="F10663" s="12"/>
    </row>
    <row r="10664" spans="6:6" ht="16.5" customHeight="1" x14ac:dyDescent="0.4">
      <c r="F10664" s="12"/>
    </row>
    <row r="10665" spans="6:6" ht="16.5" customHeight="1" x14ac:dyDescent="0.4">
      <c r="F10665" s="12"/>
    </row>
    <row r="10666" spans="6:6" ht="16.5" customHeight="1" x14ac:dyDescent="0.4">
      <c r="F10666" s="12"/>
    </row>
    <row r="10667" spans="6:6" ht="16.5" customHeight="1" x14ac:dyDescent="0.4">
      <c r="F10667" s="12"/>
    </row>
    <row r="10668" spans="6:6" ht="16.5" customHeight="1" x14ac:dyDescent="0.4">
      <c r="F10668" s="12"/>
    </row>
    <row r="10669" spans="6:6" ht="16.5" customHeight="1" x14ac:dyDescent="0.4">
      <c r="F10669" s="12"/>
    </row>
    <row r="10670" spans="6:6" ht="16.5" customHeight="1" x14ac:dyDescent="0.4">
      <c r="F10670" s="12"/>
    </row>
    <row r="10671" spans="6:6" ht="16.5" customHeight="1" x14ac:dyDescent="0.4">
      <c r="F10671" s="12"/>
    </row>
    <row r="10672" spans="6:6" ht="16.5" customHeight="1" x14ac:dyDescent="0.4">
      <c r="F10672" s="12"/>
    </row>
    <row r="10673" spans="6:6" ht="16.5" customHeight="1" x14ac:dyDescent="0.4">
      <c r="F10673" s="12"/>
    </row>
    <row r="10674" spans="6:6" ht="16.5" customHeight="1" x14ac:dyDescent="0.4">
      <c r="F10674" s="12"/>
    </row>
    <row r="10675" spans="6:6" ht="16.5" customHeight="1" x14ac:dyDescent="0.4">
      <c r="F10675" s="12"/>
    </row>
    <row r="10676" spans="6:6" ht="16.5" customHeight="1" x14ac:dyDescent="0.4">
      <c r="F10676" s="12"/>
    </row>
    <row r="10677" spans="6:6" ht="16.5" customHeight="1" x14ac:dyDescent="0.4">
      <c r="F10677" s="12"/>
    </row>
    <row r="10678" spans="6:6" ht="16.5" customHeight="1" x14ac:dyDescent="0.4">
      <c r="F10678" s="12"/>
    </row>
    <row r="10679" spans="6:6" ht="16.5" customHeight="1" x14ac:dyDescent="0.4">
      <c r="F10679" s="12"/>
    </row>
    <row r="10680" spans="6:6" ht="16.5" customHeight="1" x14ac:dyDescent="0.4">
      <c r="F10680" s="12"/>
    </row>
    <row r="10681" spans="6:6" ht="16.5" customHeight="1" x14ac:dyDescent="0.4">
      <c r="F10681" s="12"/>
    </row>
    <row r="10682" spans="6:6" ht="16.5" customHeight="1" x14ac:dyDescent="0.4">
      <c r="F10682" s="12"/>
    </row>
    <row r="10683" spans="6:6" ht="16.5" customHeight="1" x14ac:dyDescent="0.4">
      <c r="F10683" s="12"/>
    </row>
    <row r="10684" spans="6:6" ht="16.5" customHeight="1" x14ac:dyDescent="0.4">
      <c r="F10684" s="12"/>
    </row>
    <row r="10685" spans="6:6" ht="16.5" customHeight="1" x14ac:dyDescent="0.4">
      <c r="F10685" s="12"/>
    </row>
    <row r="10686" spans="6:6" ht="16.5" customHeight="1" x14ac:dyDescent="0.4">
      <c r="F10686" s="12"/>
    </row>
    <row r="10687" spans="6:6" ht="16.5" customHeight="1" x14ac:dyDescent="0.4">
      <c r="F10687" s="12"/>
    </row>
    <row r="10688" spans="6:6" ht="16.5" customHeight="1" x14ac:dyDescent="0.4">
      <c r="F10688" s="12"/>
    </row>
    <row r="10689" spans="6:6" ht="16.5" customHeight="1" x14ac:dyDescent="0.4">
      <c r="F10689" s="12"/>
    </row>
    <row r="10690" spans="6:6" ht="16.5" customHeight="1" x14ac:dyDescent="0.4">
      <c r="F10690" s="12"/>
    </row>
    <row r="10691" spans="6:6" ht="16.5" customHeight="1" x14ac:dyDescent="0.4">
      <c r="F10691" s="12"/>
    </row>
    <row r="10692" spans="6:6" ht="16.5" customHeight="1" x14ac:dyDescent="0.4">
      <c r="F10692" s="12"/>
    </row>
    <row r="10693" spans="6:6" ht="16.5" customHeight="1" x14ac:dyDescent="0.4">
      <c r="F10693" s="12"/>
    </row>
    <row r="10694" spans="6:6" ht="16.5" customHeight="1" x14ac:dyDescent="0.4">
      <c r="F10694" s="12"/>
    </row>
    <row r="10695" spans="6:6" ht="16.5" customHeight="1" x14ac:dyDescent="0.4">
      <c r="F10695" s="12"/>
    </row>
    <row r="10696" spans="6:6" ht="16.5" customHeight="1" x14ac:dyDescent="0.4">
      <c r="F10696" s="12"/>
    </row>
    <row r="10697" spans="6:6" ht="16.5" customHeight="1" x14ac:dyDescent="0.4">
      <c r="F10697" s="12"/>
    </row>
    <row r="10698" spans="6:6" ht="16.5" customHeight="1" x14ac:dyDescent="0.4">
      <c r="F10698" s="12"/>
    </row>
    <row r="10699" spans="6:6" ht="16.5" customHeight="1" x14ac:dyDescent="0.4">
      <c r="F10699" s="12"/>
    </row>
    <row r="10700" spans="6:6" ht="16.5" customHeight="1" x14ac:dyDescent="0.4">
      <c r="F10700" s="12"/>
    </row>
    <row r="10701" spans="6:6" ht="16.5" customHeight="1" x14ac:dyDescent="0.4">
      <c r="F10701" s="12"/>
    </row>
    <row r="10702" spans="6:6" ht="16.5" customHeight="1" x14ac:dyDescent="0.4">
      <c r="F10702" s="12"/>
    </row>
    <row r="10703" spans="6:6" ht="16.5" customHeight="1" x14ac:dyDescent="0.4">
      <c r="F10703" s="12"/>
    </row>
    <row r="10704" spans="6:6" ht="16.5" customHeight="1" x14ac:dyDescent="0.4">
      <c r="F10704" s="12"/>
    </row>
    <row r="10705" spans="6:6" ht="16.5" customHeight="1" x14ac:dyDescent="0.4">
      <c r="F10705" s="12"/>
    </row>
    <row r="10706" spans="6:6" ht="16.5" customHeight="1" x14ac:dyDescent="0.4">
      <c r="F10706" s="12"/>
    </row>
    <row r="10707" spans="6:6" ht="16.5" customHeight="1" x14ac:dyDescent="0.4">
      <c r="F10707" s="12"/>
    </row>
    <row r="10708" spans="6:6" ht="16.5" customHeight="1" x14ac:dyDescent="0.4">
      <c r="F10708" s="12"/>
    </row>
    <row r="10709" spans="6:6" ht="16.5" customHeight="1" x14ac:dyDescent="0.4">
      <c r="F10709" s="12"/>
    </row>
    <row r="10710" spans="6:6" ht="16.5" customHeight="1" x14ac:dyDescent="0.4">
      <c r="F10710" s="12"/>
    </row>
    <row r="10711" spans="6:6" ht="16.5" customHeight="1" x14ac:dyDescent="0.4">
      <c r="F10711" s="12"/>
    </row>
    <row r="10712" spans="6:6" ht="16.5" customHeight="1" x14ac:dyDescent="0.4">
      <c r="F10712" s="12"/>
    </row>
    <row r="10713" spans="6:6" ht="16.5" customHeight="1" x14ac:dyDescent="0.4">
      <c r="F10713" s="12"/>
    </row>
    <row r="10714" spans="6:6" ht="16.5" customHeight="1" x14ac:dyDescent="0.4">
      <c r="F10714" s="12"/>
    </row>
    <row r="10715" spans="6:6" ht="16.5" customHeight="1" x14ac:dyDescent="0.4">
      <c r="F10715" s="12"/>
    </row>
    <row r="10716" spans="6:6" ht="16.5" customHeight="1" x14ac:dyDescent="0.4">
      <c r="F10716" s="12"/>
    </row>
    <row r="10717" spans="6:6" ht="16.5" customHeight="1" x14ac:dyDescent="0.4">
      <c r="F10717" s="12"/>
    </row>
    <row r="10718" spans="6:6" ht="16.5" customHeight="1" x14ac:dyDescent="0.4">
      <c r="F10718" s="12"/>
    </row>
    <row r="10719" spans="6:6" ht="16.5" customHeight="1" x14ac:dyDescent="0.4">
      <c r="F10719" s="12"/>
    </row>
    <row r="10720" spans="6:6" ht="16.5" customHeight="1" x14ac:dyDescent="0.4">
      <c r="F10720" s="12"/>
    </row>
    <row r="10721" spans="6:6" ht="16.5" customHeight="1" x14ac:dyDescent="0.4">
      <c r="F10721" s="12"/>
    </row>
    <row r="10722" spans="6:6" ht="16.5" customHeight="1" x14ac:dyDescent="0.4">
      <c r="F10722" s="12"/>
    </row>
    <row r="10723" spans="6:6" ht="16.5" customHeight="1" x14ac:dyDescent="0.4">
      <c r="F10723" s="12"/>
    </row>
    <row r="10724" spans="6:6" ht="16.5" customHeight="1" x14ac:dyDescent="0.4">
      <c r="F10724" s="12"/>
    </row>
    <row r="10725" spans="6:6" ht="16.5" customHeight="1" x14ac:dyDescent="0.4">
      <c r="F10725" s="12"/>
    </row>
    <row r="10726" spans="6:6" ht="16.5" customHeight="1" x14ac:dyDescent="0.4">
      <c r="F10726" s="12"/>
    </row>
    <row r="10727" spans="6:6" ht="16.5" customHeight="1" x14ac:dyDescent="0.4">
      <c r="F10727" s="12"/>
    </row>
    <row r="10728" spans="6:6" ht="16.5" customHeight="1" x14ac:dyDescent="0.4">
      <c r="F10728" s="12"/>
    </row>
    <row r="10729" spans="6:6" ht="16.5" customHeight="1" x14ac:dyDescent="0.4">
      <c r="F10729" s="12"/>
    </row>
    <row r="10730" spans="6:6" ht="16.5" customHeight="1" x14ac:dyDescent="0.4">
      <c r="F10730" s="12"/>
    </row>
    <row r="10731" spans="6:6" ht="16.5" customHeight="1" x14ac:dyDescent="0.4">
      <c r="F10731" s="12"/>
    </row>
    <row r="10732" spans="6:6" ht="16.5" customHeight="1" x14ac:dyDescent="0.4">
      <c r="F10732" s="12"/>
    </row>
    <row r="10733" spans="6:6" ht="16.5" customHeight="1" x14ac:dyDescent="0.4">
      <c r="F10733" s="12"/>
    </row>
    <row r="10734" spans="6:6" ht="16.5" customHeight="1" x14ac:dyDescent="0.4">
      <c r="F10734" s="12"/>
    </row>
    <row r="10735" spans="6:6" ht="16.5" customHeight="1" x14ac:dyDescent="0.4">
      <c r="F10735" s="12"/>
    </row>
    <row r="10736" spans="6:6" ht="16.5" customHeight="1" x14ac:dyDescent="0.4">
      <c r="F10736" s="12"/>
    </row>
    <row r="10737" spans="6:6" ht="16.5" customHeight="1" x14ac:dyDescent="0.4">
      <c r="F10737" s="12"/>
    </row>
    <row r="10738" spans="6:6" ht="16.5" customHeight="1" x14ac:dyDescent="0.4">
      <c r="F10738" s="12"/>
    </row>
    <row r="10739" spans="6:6" ht="16.5" customHeight="1" x14ac:dyDescent="0.4">
      <c r="F10739" s="12"/>
    </row>
    <row r="10740" spans="6:6" ht="16.5" customHeight="1" x14ac:dyDescent="0.4">
      <c r="F10740" s="12"/>
    </row>
    <row r="10741" spans="6:6" ht="16.5" customHeight="1" x14ac:dyDescent="0.4">
      <c r="F10741" s="12"/>
    </row>
    <row r="10742" spans="6:6" ht="16.5" customHeight="1" x14ac:dyDescent="0.4">
      <c r="F10742" s="12"/>
    </row>
    <row r="10743" spans="6:6" ht="16.5" customHeight="1" x14ac:dyDescent="0.4">
      <c r="F10743" s="12"/>
    </row>
    <row r="10744" spans="6:6" ht="16.5" customHeight="1" x14ac:dyDescent="0.4">
      <c r="F10744" s="12"/>
    </row>
    <row r="10745" spans="6:6" ht="16.5" customHeight="1" x14ac:dyDescent="0.4">
      <c r="F10745" s="12"/>
    </row>
    <row r="10746" spans="6:6" ht="16.5" customHeight="1" x14ac:dyDescent="0.4">
      <c r="F10746" s="12"/>
    </row>
    <row r="10747" spans="6:6" ht="16.5" customHeight="1" x14ac:dyDescent="0.4">
      <c r="F10747" s="12"/>
    </row>
    <row r="10748" spans="6:6" ht="16.5" customHeight="1" x14ac:dyDescent="0.4">
      <c r="F10748" s="12"/>
    </row>
    <row r="10749" spans="6:6" ht="16.5" customHeight="1" x14ac:dyDescent="0.4">
      <c r="F10749" s="12"/>
    </row>
    <row r="10750" spans="6:6" ht="16.5" customHeight="1" x14ac:dyDescent="0.4">
      <c r="F10750" s="12"/>
    </row>
    <row r="10751" spans="6:6" ht="16.5" customHeight="1" x14ac:dyDescent="0.4">
      <c r="F10751" s="12"/>
    </row>
    <row r="10752" spans="6:6" ht="16.5" customHeight="1" x14ac:dyDescent="0.4">
      <c r="F10752" s="12"/>
    </row>
    <row r="10753" spans="6:6" ht="16.5" customHeight="1" x14ac:dyDescent="0.4">
      <c r="F10753" s="12"/>
    </row>
    <row r="10754" spans="6:6" ht="16.5" customHeight="1" x14ac:dyDescent="0.4">
      <c r="F10754" s="12"/>
    </row>
    <row r="10755" spans="6:6" ht="16.5" customHeight="1" x14ac:dyDescent="0.4">
      <c r="F10755" s="12"/>
    </row>
    <row r="10756" spans="6:6" ht="16.5" customHeight="1" x14ac:dyDescent="0.4">
      <c r="F10756" s="12"/>
    </row>
    <row r="10757" spans="6:6" ht="16.5" customHeight="1" x14ac:dyDescent="0.4">
      <c r="F10757" s="12"/>
    </row>
    <row r="10758" spans="6:6" ht="16.5" customHeight="1" x14ac:dyDescent="0.4">
      <c r="F10758" s="12"/>
    </row>
    <row r="10759" spans="6:6" ht="16.5" customHeight="1" x14ac:dyDescent="0.4">
      <c r="F10759" s="12"/>
    </row>
    <row r="10760" spans="6:6" ht="16.5" customHeight="1" x14ac:dyDescent="0.4">
      <c r="F10760" s="12"/>
    </row>
    <row r="10761" spans="6:6" ht="16.5" customHeight="1" x14ac:dyDescent="0.4">
      <c r="F10761" s="12"/>
    </row>
    <row r="10762" spans="6:6" ht="16.5" customHeight="1" x14ac:dyDescent="0.4">
      <c r="F10762" s="12"/>
    </row>
    <row r="10763" spans="6:6" ht="16.5" customHeight="1" x14ac:dyDescent="0.4">
      <c r="F10763" s="12"/>
    </row>
    <row r="10764" spans="6:6" ht="16.5" customHeight="1" x14ac:dyDescent="0.4">
      <c r="F10764" s="12"/>
    </row>
    <row r="10765" spans="6:6" ht="16.5" customHeight="1" x14ac:dyDescent="0.4">
      <c r="F10765" s="12"/>
    </row>
    <row r="10766" spans="6:6" ht="16.5" customHeight="1" x14ac:dyDescent="0.4">
      <c r="F10766" s="12"/>
    </row>
    <row r="10767" spans="6:6" ht="16.5" customHeight="1" x14ac:dyDescent="0.4">
      <c r="F10767" s="12"/>
    </row>
    <row r="10768" spans="6:6" ht="16.5" customHeight="1" x14ac:dyDescent="0.4">
      <c r="F10768" s="12"/>
    </row>
    <row r="10769" spans="6:6" ht="16.5" customHeight="1" x14ac:dyDescent="0.4">
      <c r="F10769" s="12"/>
    </row>
    <row r="10770" spans="6:6" ht="16.5" customHeight="1" x14ac:dyDescent="0.4">
      <c r="F10770" s="12"/>
    </row>
    <row r="10771" spans="6:6" ht="16.5" customHeight="1" x14ac:dyDescent="0.4">
      <c r="F10771" s="12"/>
    </row>
    <row r="10772" spans="6:6" ht="16.5" customHeight="1" x14ac:dyDescent="0.4">
      <c r="F10772" s="12"/>
    </row>
    <row r="10773" spans="6:6" ht="16.5" customHeight="1" x14ac:dyDescent="0.4">
      <c r="F10773" s="12"/>
    </row>
    <row r="10774" spans="6:6" ht="16.5" customHeight="1" x14ac:dyDescent="0.4">
      <c r="F10774" s="12"/>
    </row>
    <row r="10775" spans="6:6" ht="16.5" customHeight="1" x14ac:dyDescent="0.4">
      <c r="F10775" s="12"/>
    </row>
    <row r="10776" spans="6:6" ht="16.5" customHeight="1" x14ac:dyDescent="0.4">
      <c r="F10776" s="12"/>
    </row>
    <row r="10777" spans="6:6" ht="16.5" customHeight="1" x14ac:dyDescent="0.4">
      <c r="F10777" s="12"/>
    </row>
    <row r="10778" spans="6:6" ht="16.5" customHeight="1" x14ac:dyDescent="0.4">
      <c r="F10778" s="12"/>
    </row>
    <row r="10779" spans="6:6" ht="16.5" customHeight="1" x14ac:dyDescent="0.4">
      <c r="F10779" s="12"/>
    </row>
    <row r="10780" spans="6:6" ht="16.5" customHeight="1" x14ac:dyDescent="0.4">
      <c r="F10780" s="12"/>
    </row>
    <row r="10781" spans="6:6" ht="16.5" customHeight="1" x14ac:dyDescent="0.4">
      <c r="F10781" s="12"/>
    </row>
    <row r="10782" spans="6:6" ht="16.5" customHeight="1" x14ac:dyDescent="0.4">
      <c r="F10782" s="12"/>
    </row>
    <row r="10783" spans="6:6" ht="16.5" customHeight="1" x14ac:dyDescent="0.4">
      <c r="F10783" s="12"/>
    </row>
    <row r="10784" spans="6:6" ht="16.5" customHeight="1" x14ac:dyDescent="0.4">
      <c r="F10784" s="12"/>
    </row>
    <row r="10785" spans="6:6" ht="16.5" customHeight="1" x14ac:dyDescent="0.4">
      <c r="F10785" s="12"/>
    </row>
    <row r="10786" spans="6:6" ht="16.5" customHeight="1" x14ac:dyDescent="0.4">
      <c r="F10786" s="12"/>
    </row>
    <row r="10787" spans="6:6" ht="16.5" customHeight="1" x14ac:dyDescent="0.4">
      <c r="F10787" s="12"/>
    </row>
    <row r="10788" spans="6:6" ht="16.5" customHeight="1" x14ac:dyDescent="0.4">
      <c r="F10788" s="12"/>
    </row>
    <row r="10789" spans="6:6" ht="16.5" customHeight="1" x14ac:dyDescent="0.4">
      <c r="F10789" s="12"/>
    </row>
    <row r="10790" spans="6:6" ht="16.5" customHeight="1" x14ac:dyDescent="0.4">
      <c r="F10790" s="12"/>
    </row>
    <row r="10791" spans="6:6" ht="16.5" customHeight="1" x14ac:dyDescent="0.4">
      <c r="F10791" s="12"/>
    </row>
    <row r="10792" spans="6:6" ht="16.5" customHeight="1" x14ac:dyDescent="0.4">
      <c r="F10792" s="12"/>
    </row>
    <row r="10793" spans="6:6" ht="16.5" customHeight="1" x14ac:dyDescent="0.4">
      <c r="F10793" s="12"/>
    </row>
    <row r="10794" spans="6:6" ht="16.5" customHeight="1" x14ac:dyDescent="0.4">
      <c r="F10794" s="12"/>
    </row>
    <row r="10795" spans="6:6" ht="16.5" customHeight="1" x14ac:dyDescent="0.4">
      <c r="F10795" s="12"/>
    </row>
    <row r="10796" spans="6:6" ht="16.5" customHeight="1" x14ac:dyDescent="0.4">
      <c r="F10796" s="12"/>
    </row>
    <row r="10797" spans="6:6" ht="16.5" customHeight="1" x14ac:dyDescent="0.4">
      <c r="F10797" s="12"/>
    </row>
    <row r="10798" spans="6:6" ht="16.5" customHeight="1" x14ac:dyDescent="0.4">
      <c r="F10798" s="12"/>
    </row>
    <row r="10799" spans="6:6" ht="16.5" customHeight="1" x14ac:dyDescent="0.4">
      <c r="F10799" s="12"/>
    </row>
    <row r="10800" spans="6:6" ht="16.5" customHeight="1" x14ac:dyDescent="0.4">
      <c r="F10800" s="12"/>
    </row>
    <row r="10801" spans="6:6" ht="16.5" customHeight="1" x14ac:dyDescent="0.4">
      <c r="F10801" s="12"/>
    </row>
    <row r="10802" spans="6:6" ht="16.5" customHeight="1" x14ac:dyDescent="0.4">
      <c r="F10802" s="12"/>
    </row>
    <row r="10803" spans="6:6" ht="16.5" customHeight="1" x14ac:dyDescent="0.4">
      <c r="F10803" s="12"/>
    </row>
    <row r="10804" spans="6:6" ht="16.5" customHeight="1" x14ac:dyDescent="0.4">
      <c r="F10804" s="12"/>
    </row>
    <row r="10805" spans="6:6" ht="16.5" customHeight="1" x14ac:dyDescent="0.4">
      <c r="F10805" s="12"/>
    </row>
    <row r="10806" spans="6:6" ht="16.5" customHeight="1" x14ac:dyDescent="0.4">
      <c r="F10806" s="12"/>
    </row>
    <row r="10807" spans="6:6" ht="16.5" customHeight="1" x14ac:dyDescent="0.4">
      <c r="F10807" s="12"/>
    </row>
    <row r="10808" spans="6:6" ht="16.5" customHeight="1" x14ac:dyDescent="0.4">
      <c r="F10808" s="12"/>
    </row>
    <row r="10809" spans="6:6" ht="16.5" customHeight="1" x14ac:dyDescent="0.4">
      <c r="F10809" s="12"/>
    </row>
    <row r="10810" spans="6:6" ht="16.5" customHeight="1" x14ac:dyDescent="0.4">
      <c r="F10810" s="12"/>
    </row>
    <row r="10811" spans="6:6" ht="16.5" customHeight="1" x14ac:dyDescent="0.4">
      <c r="F10811" s="12"/>
    </row>
    <row r="10812" spans="6:6" ht="16.5" customHeight="1" x14ac:dyDescent="0.4">
      <c r="F10812" s="12"/>
    </row>
    <row r="10813" spans="6:6" ht="16.5" customHeight="1" x14ac:dyDescent="0.4">
      <c r="F10813" s="12"/>
    </row>
    <row r="10814" spans="6:6" ht="16.5" customHeight="1" x14ac:dyDescent="0.4">
      <c r="F10814" s="12"/>
    </row>
    <row r="10815" spans="6:6" ht="16.5" customHeight="1" x14ac:dyDescent="0.4">
      <c r="F10815" s="12"/>
    </row>
    <row r="10816" spans="6:6" ht="16.5" customHeight="1" x14ac:dyDescent="0.4">
      <c r="F10816" s="12"/>
    </row>
    <row r="10817" spans="6:6" ht="16.5" customHeight="1" x14ac:dyDescent="0.4">
      <c r="F10817" s="12"/>
    </row>
    <row r="10818" spans="6:6" ht="16.5" customHeight="1" x14ac:dyDescent="0.4">
      <c r="F10818" s="12"/>
    </row>
    <row r="10819" spans="6:6" ht="16.5" customHeight="1" x14ac:dyDescent="0.4">
      <c r="F10819" s="12"/>
    </row>
    <row r="10820" spans="6:6" ht="16.5" customHeight="1" x14ac:dyDescent="0.4">
      <c r="F10820" s="12"/>
    </row>
    <row r="10821" spans="6:6" ht="16.5" customHeight="1" x14ac:dyDescent="0.4">
      <c r="F10821" s="12"/>
    </row>
    <row r="10822" spans="6:6" ht="16.5" customHeight="1" x14ac:dyDescent="0.4">
      <c r="F10822" s="12"/>
    </row>
    <row r="10823" spans="6:6" ht="16.5" customHeight="1" x14ac:dyDescent="0.4">
      <c r="F10823" s="12"/>
    </row>
    <row r="10824" spans="6:6" ht="16.5" customHeight="1" x14ac:dyDescent="0.4">
      <c r="F10824" s="12"/>
    </row>
    <row r="10825" spans="6:6" ht="16.5" customHeight="1" x14ac:dyDescent="0.4">
      <c r="F10825" s="12"/>
    </row>
    <row r="10826" spans="6:6" ht="16.5" customHeight="1" x14ac:dyDescent="0.4">
      <c r="F10826" s="12"/>
    </row>
    <row r="10827" spans="6:6" ht="16.5" customHeight="1" x14ac:dyDescent="0.4">
      <c r="F10827" s="12"/>
    </row>
    <row r="10828" spans="6:6" ht="16.5" customHeight="1" x14ac:dyDescent="0.4">
      <c r="F10828" s="12"/>
    </row>
    <row r="10829" spans="6:6" ht="16.5" customHeight="1" x14ac:dyDescent="0.4">
      <c r="F10829" s="12"/>
    </row>
    <row r="10830" spans="6:6" ht="16.5" customHeight="1" x14ac:dyDescent="0.4">
      <c r="F10830" s="12"/>
    </row>
    <row r="10831" spans="6:6" ht="16.5" customHeight="1" x14ac:dyDescent="0.4">
      <c r="F10831" s="12"/>
    </row>
    <row r="10832" spans="6:6" ht="16.5" customHeight="1" x14ac:dyDescent="0.4">
      <c r="F10832" s="12"/>
    </row>
    <row r="10833" spans="6:6" ht="16.5" customHeight="1" x14ac:dyDescent="0.4">
      <c r="F10833" s="12"/>
    </row>
    <row r="10834" spans="6:6" ht="16.5" customHeight="1" x14ac:dyDescent="0.4">
      <c r="F10834" s="12"/>
    </row>
    <row r="10835" spans="6:6" ht="16.5" customHeight="1" x14ac:dyDescent="0.4">
      <c r="F10835" s="12"/>
    </row>
    <row r="10836" spans="6:6" ht="16.5" customHeight="1" x14ac:dyDescent="0.4">
      <c r="F10836" s="12"/>
    </row>
    <row r="10837" spans="6:6" ht="16.5" customHeight="1" x14ac:dyDescent="0.4">
      <c r="F10837" s="12"/>
    </row>
    <row r="10838" spans="6:6" ht="16.5" customHeight="1" x14ac:dyDescent="0.4">
      <c r="F10838" s="12"/>
    </row>
    <row r="10839" spans="6:6" ht="16.5" customHeight="1" x14ac:dyDescent="0.4">
      <c r="F10839" s="12"/>
    </row>
    <row r="10840" spans="6:6" ht="16.5" customHeight="1" x14ac:dyDescent="0.4">
      <c r="F10840" s="12"/>
    </row>
    <row r="10841" spans="6:6" ht="16.5" customHeight="1" x14ac:dyDescent="0.4">
      <c r="F10841" s="12"/>
    </row>
    <row r="10842" spans="6:6" ht="16.5" customHeight="1" x14ac:dyDescent="0.4">
      <c r="F10842" s="12"/>
    </row>
    <row r="10843" spans="6:6" ht="16.5" customHeight="1" x14ac:dyDescent="0.4">
      <c r="F10843" s="12"/>
    </row>
    <row r="10844" spans="6:6" ht="16.5" customHeight="1" x14ac:dyDescent="0.4">
      <c r="F10844" s="12"/>
    </row>
    <row r="10845" spans="6:6" ht="16.5" customHeight="1" x14ac:dyDescent="0.4">
      <c r="F10845" s="12"/>
    </row>
    <row r="10846" spans="6:6" ht="16.5" customHeight="1" x14ac:dyDescent="0.4">
      <c r="F10846" s="12"/>
    </row>
    <row r="10847" spans="6:6" ht="16.5" customHeight="1" x14ac:dyDescent="0.4">
      <c r="F10847" s="12"/>
    </row>
    <row r="10848" spans="6:6" ht="16.5" customHeight="1" x14ac:dyDescent="0.4">
      <c r="F10848" s="12"/>
    </row>
    <row r="10849" spans="6:6" ht="16.5" customHeight="1" x14ac:dyDescent="0.4">
      <c r="F10849" s="12"/>
    </row>
    <row r="10850" spans="6:6" ht="16.5" customHeight="1" x14ac:dyDescent="0.4">
      <c r="F10850" s="12"/>
    </row>
    <row r="10851" spans="6:6" ht="16.5" customHeight="1" x14ac:dyDescent="0.4">
      <c r="F10851" s="12"/>
    </row>
    <row r="10852" spans="6:6" ht="16.5" customHeight="1" x14ac:dyDescent="0.4">
      <c r="F10852" s="12"/>
    </row>
    <row r="10853" spans="6:6" ht="16.5" customHeight="1" x14ac:dyDescent="0.4">
      <c r="F10853" s="12"/>
    </row>
    <row r="10854" spans="6:6" ht="16.5" customHeight="1" x14ac:dyDescent="0.4">
      <c r="F10854" s="12"/>
    </row>
    <row r="10855" spans="6:6" ht="16.5" customHeight="1" x14ac:dyDescent="0.4">
      <c r="F10855" s="12"/>
    </row>
    <row r="10856" spans="6:6" ht="16.5" customHeight="1" x14ac:dyDescent="0.4">
      <c r="F10856" s="12"/>
    </row>
    <row r="10857" spans="6:6" ht="16.5" customHeight="1" x14ac:dyDescent="0.4">
      <c r="F10857" s="12"/>
    </row>
    <row r="10858" spans="6:6" ht="16.5" customHeight="1" x14ac:dyDescent="0.4">
      <c r="F10858" s="12"/>
    </row>
    <row r="10859" spans="6:6" ht="16.5" customHeight="1" x14ac:dyDescent="0.4">
      <c r="F10859" s="12"/>
    </row>
    <row r="10860" spans="6:6" ht="16.5" customHeight="1" x14ac:dyDescent="0.4">
      <c r="F10860" s="12"/>
    </row>
    <row r="10861" spans="6:6" ht="16.5" customHeight="1" x14ac:dyDescent="0.4">
      <c r="F10861" s="12"/>
    </row>
    <row r="10862" spans="6:6" ht="16.5" customHeight="1" x14ac:dyDescent="0.4">
      <c r="F10862" s="12"/>
    </row>
    <row r="10863" spans="6:6" ht="16.5" customHeight="1" x14ac:dyDescent="0.4">
      <c r="F10863" s="12"/>
    </row>
    <row r="10864" spans="6:6" ht="16.5" customHeight="1" x14ac:dyDescent="0.4">
      <c r="F10864" s="12"/>
    </row>
    <row r="10865" spans="6:6" ht="16.5" customHeight="1" x14ac:dyDescent="0.4">
      <c r="F10865" s="12"/>
    </row>
    <row r="10866" spans="6:6" ht="16.5" customHeight="1" x14ac:dyDescent="0.4">
      <c r="F10866" s="12"/>
    </row>
    <row r="10867" spans="6:6" ht="16.5" customHeight="1" x14ac:dyDescent="0.4">
      <c r="F10867" s="12"/>
    </row>
    <row r="10868" spans="6:6" ht="16.5" customHeight="1" x14ac:dyDescent="0.4">
      <c r="F10868" s="12"/>
    </row>
    <row r="10869" spans="6:6" ht="16.5" customHeight="1" x14ac:dyDescent="0.4">
      <c r="F10869" s="12"/>
    </row>
    <row r="10870" spans="6:6" ht="16.5" customHeight="1" x14ac:dyDescent="0.4">
      <c r="F10870" s="12"/>
    </row>
    <row r="10871" spans="6:6" ht="16.5" customHeight="1" x14ac:dyDescent="0.4">
      <c r="F10871" s="12"/>
    </row>
    <row r="10872" spans="6:6" ht="16.5" customHeight="1" x14ac:dyDescent="0.4">
      <c r="F10872" s="12"/>
    </row>
    <row r="10873" spans="6:6" ht="16.5" customHeight="1" x14ac:dyDescent="0.4">
      <c r="F10873" s="12"/>
    </row>
    <row r="10874" spans="6:6" ht="16.5" customHeight="1" x14ac:dyDescent="0.4">
      <c r="F10874" s="12"/>
    </row>
    <row r="10875" spans="6:6" ht="16.5" customHeight="1" x14ac:dyDescent="0.4">
      <c r="F10875" s="12"/>
    </row>
    <row r="10876" spans="6:6" ht="16.5" customHeight="1" x14ac:dyDescent="0.4">
      <c r="F10876" s="12"/>
    </row>
    <row r="10877" spans="6:6" ht="16.5" customHeight="1" x14ac:dyDescent="0.4">
      <c r="F10877" s="12"/>
    </row>
    <row r="10878" spans="6:6" ht="16.5" customHeight="1" x14ac:dyDescent="0.4">
      <c r="F10878" s="12"/>
    </row>
    <row r="10879" spans="6:6" ht="16.5" customHeight="1" x14ac:dyDescent="0.4">
      <c r="F10879" s="12"/>
    </row>
    <row r="10880" spans="6:6" ht="16.5" customHeight="1" x14ac:dyDescent="0.4">
      <c r="F10880" s="12"/>
    </row>
    <row r="10881" spans="6:6" ht="16.5" customHeight="1" x14ac:dyDescent="0.4">
      <c r="F10881" s="12"/>
    </row>
    <row r="10882" spans="6:6" ht="16.5" customHeight="1" x14ac:dyDescent="0.4">
      <c r="F10882" s="12"/>
    </row>
    <row r="10883" spans="6:6" ht="16.5" customHeight="1" x14ac:dyDescent="0.4">
      <c r="F10883" s="12"/>
    </row>
    <row r="10884" spans="6:6" ht="16.5" customHeight="1" x14ac:dyDescent="0.4">
      <c r="F10884" s="12"/>
    </row>
    <row r="10885" spans="6:6" ht="16.5" customHeight="1" x14ac:dyDescent="0.4">
      <c r="F10885" s="12"/>
    </row>
    <row r="10886" spans="6:6" ht="16.5" customHeight="1" x14ac:dyDescent="0.4">
      <c r="F10886" s="12"/>
    </row>
    <row r="10887" spans="6:6" ht="16.5" customHeight="1" x14ac:dyDescent="0.4">
      <c r="F10887" s="12"/>
    </row>
    <row r="10888" spans="6:6" ht="16.5" customHeight="1" x14ac:dyDescent="0.4">
      <c r="F10888" s="12"/>
    </row>
    <row r="10889" spans="6:6" ht="16.5" customHeight="1" x14ac:dyDescent="0.4">
      <c r="F10889" s="12"/>
    </row>
    <row r="10890" spans="6:6" ht="16.5" customHeight="1" x14ac:dyDescent="0.4">
      <c r="F10890" s="12"/>
    </row>
    <row r="10891" spans="6:6" ht="16.5" customHeight="1" x14ac:dyDescent="0.4">
      <c r="F10891" s="12"/>
    </row>
    <row r="10892" spans="6:6" ht="16.5" customHeight="1" x14ac:dyDescent="0.4">
      <c r="F10892" s="12"/>
    </row>
    <row r="10893" spans="6:6" ht="16.5" customHeight="1" x14ac:dyDescent="0.4">
      <c r="F10893" s="12"/>
    </row>
    <row r="10894" spans="6:6" ht="16.5" customHeight="1" x14ac:dyDescent="0.4">
      <c r="F10894" s="12"/>
    </row>
    <row r="10895" spans="6:6" ht="16.5" customHeight="1" x14ac:dyDescent="0.4">
      <c r="F10895" s="12"/>
    </row>
    <row r="10896" spans="6:6" ht="16.5" customHeight="1" x14ac:dyDescent="0.4">
      <c r="F10896" s="12"/>
    </row>
    <row r="10897" spans="6:6" ht="16.5" customHeight="1" x14ac:dyDescent="0.4">
      <c r="F10897" s="12"/>
    </row>
    <row r="10898" spans="6:6" ht="16.5" customHeight="1" x14ac:dyDescent="0.4">
      <c r="F10898" s="12"/>
    </row>
    <row r="10899" spans="6:6" ht="16.5" customHeight="1" x14ac:dyDescent="0.4">
      <c r="F10899" s="12"/>
    </row>
    <row r="10900" spans="6:6" ht="16.5" customHeight="1" x14ac:dyDescent="0.4">
      <c r="F10900" s="12"/>
    </row>
    <row r="10901" spans="6:6" ht="16.5" customHeight="1" x14ac:dyDescent="0.4">
      <c r="F10901" s="12"/>
    </row>
    <row r="10902" spans="6:6" ht="16.5" customHeight="1" x14ac:dyDescent="0.4">
      <c r="F10902" s="12"/>
    </row>
    <row r="10903" spans="6:6" ht="16.5" customHeight="1" x14ac:dyDescent="0.4">
      <c r="F10903" s="12"/>
    </row>
    <row r="10904" spans="6:6" ht="16.5" customHeight="1" x14ac:dyDescent="0.4">
      <c r="F10904" s="12"/>
    </row>
    <row r="10905" spans="6:6" ht="16.5" customHeight="1" x14ac:dyDescent="0.4">
      <c r="F10905" s="12"/>
    </row>
    <row r="10906" spans="6:6" ht="16.5" customHeight="1" x14ac:dyDescent="0.4">
      <c r="F10906" s="12"/>
    </row>
    <row r="10907" spans="6:6" ht="16.5" customHeight="1" x14ac:dyDescent="0.4">
      <c r="F10907" s="12"/>
    </row>
    <row r="10908" spans="6:6" ht="16.5" customHeight="1" x14ac:dyDescent="0.4">
      <c r="F10908" s="12"/>
    </row>
    <row r="10909" spans="6:6" ht="16.5" customHeight="1" x14ac:dyDescent="0.4">
      <c r="F10909" s="12"/>
    </row>
    <row r="10910" spans="6:6" ht="16.5" customHeight="1" x14ac:dyDescent="0.4">
      <c r="F10910" s="12"/>
    </row>
    <row r="10911" spans="6:6" ht="16.5" customHeight="1" x14ac:dyDescent="0.4">
      <c r="F10911" s="12"/>
    </row>
    <row r="10912" spans="6:6" ht="16.5" customHeight="1" x14ac:dyDescent="0.4">
      <c r="F10912" s="12"/>
    </row>
    <row r="10913" spans="6:6" ht="16.5" customHeight="1" x14ac:dyDescent="0.4">
      <c r="F10913" s="12"/>
    </row>
    <row r="10914" spans="6:6" ht="16.5" customHeight="1" x14ac:dyDescent="0.4">
      <c r="F10914" s="12"/>
    </row>
    <row r="10915" spans="6:6" ht="16.5" customHeight="1" x14ac:dyDescent="0.4">
      <c r="F10915" s="12"/>
    </row>
    <row r="10916" spans="6:6" ht="16.5" customHeight="1" x14ac:dyDescent="0.4">
      <c r="F10916" s="12"/>
    </row>
    <row r="10917" spans="6:6" ht="16.5" customHeight="1" x14ac:dyDescent="0.4">
      <c r="F10917" s="12"/>
    </row>
    <row r="10918" spans="6:6" ht="16.5" customHeight="1" x14ac:dyDescent="0.4">
      <c r="F10918" s="12"/>
    </row>
    <row r="10919" spans="6:6" ht="16.5" customHeight="1" x14ac:dyDescent="0.4">
      <c r="F10919" s="12"/>
    </row>
    <row r="10920" spans="6:6" ht="16.5" customHeight="1" x14ac:dyDescent="0.4">
      <c r="F10920" s="12"/>
    </row>
    <row r="10921" spans="6:6" ht="16.5" customHeight="1" x14ac:dyDescent="0.4">
      <c r="F10921" s="12"/>
    </row>
    <row r="10922" spans="6:6" ht="16.5" customHeight="1" x14ac:dyDescent="0.4">
      <c r="F10922" s="12"/>
    </row>
    <row r="10923" spans="6:6" ht="16.5" customHeight="1" x14ac:dyDescent="0.4">
      <c r="F10923" s="12"/>
    </row>
    <row r="10924" spans="6:6" ht="16.5" customHeight="1" x14ac:dyDescent="0.4">
      <c r="F10924" s="12"/>
    </row>
    <row r="10925" spans="6:6" ht="16.5" customHeight="1" x14ac:dyDescent="0.4">
      <c r="F10925" s="12"/>
    </row>
    <row r="10926" spans="6:6" ht="16.5" customHeight="1" x14ac:dyDescent="0.4">
      <c r="F10926" s="12"/>
    </row>
    <row r="10927" spans="6:6" ht="16.5" customHeight="1" x14ac:dyDescent="0.4">
      <c r="F10927" s="12"/>
    </row>
    <row r="10928" spans="6:6" ht="16.5" customHeight="1" x14ac:dyDescent="0.4">
      <c r="F10928" s="12"/>
    </row>
    <row r="10929" spans="6:6" ht="16.5" customHeight="1" x14ac:dyDescent="0.4">
      <c r="F10929" s="12"/>
    </row>
    <row r="10930" spans="6:6" ht="16.5" customHeight="1" x14ac:dyDescent="0.4">
      <c r="F10930" s="12"/>
    </row>
    <row r="10931" spans="6:6" ht="16.5" customHeight="1" x14ac:dyDescent="0.4">
      <c r="F10931" s="12"/>
    </row>
    <row r="10932" spans="6:6" ht="16.5" customHeight="1" x14ac:dyDescent="0.4">
      <c r="F10932" s="12"/>
    </row>
    <row r="10933" spans="6:6" ht="16.5" customHeight="1" x14ac:dyDescent="0.4">
      <c r="F10933" s="12"/>
    </row>
    <row r="10934" spans="6:6" ht="16.5" customHeight="1" x14ac:dyDescent="0.4">
      <c r="F10934" s="12"/>
    </row>
    <row r="10935" spans="6:6" ht="16.5" customHeight="1" x14ac:dyDescent="0.4">
      <c r="F10935" s="12"/>
    </row>
    <row r="10936" spans="6:6" ht="16.5" customHeight="1" x14ac:dyDescent="0.4">
      <c r="F10936" s="12"/>
    </row>
    <row r="10937" spans="6:6" ht="16.5" customHeight="1" x14ac:dyDescent="0.4">
      <c r="F10937" s="12"/>
    </row>
    <row r="10938" spans="6:6" ht="16.5" customHeight="1" x14ac:dyDescent="0.4">
      <c r="F10938" s="12"/>
    </row>
    <row r="10939" spans="6:6" ht="16.5" customHeight="1" x14ac:dyDescent="0.4">
      <c r="F10939" s="12"/>
    </row>
    <row r="10940" spans="6:6" ht="16.5" customHeight="1" x14ac:dyDescent="0.4">
      <c r="F10940" s="12"/>
    </row>
    <row r="10941" spans="6:6" ht="16.5" customHeight="1" x14ac:dyDescent="0.4">
      <c r="F10941" s="12"/>
    </row>
    <row r="10942" spans="6:6" ht="16.5" customHeight="1" x14ac:dyDescent="0.4">
      <c r="F10942" s="12"/>
    </row>
    <row r="10943" spans="6:6" ht="16.5" customHeight="1" x14ac:dyDescent="0.4">
      <c r="F10943" s="12"/>
    </row>
    <row r="10944" spans="6:6" ht="16.5" customHeight="1" x14ac:dyDescent="0.4">
      <c r="F10944" s="12"/>
    </row>
    <row r="10945" spans="6:6" ht="16.5" customHeight="1" x14ac:dyDescent="0.4">
      <c r="F10945" s="12"/>
    </row>
    <row r="10946" spans="6:6" ht="16.5" customHeight="1" x14ac:dyDescent="0.4">
      <c r="F10946" s="12"/>
    </row>
    <row r="10947" spans="6:6" ht="16.5" customHeight="1" x14ac:dyDescent="0.4">
      <c r="F10947" s="12"/>
    </row>
    <row r="10948" spans="6:6" ht="16.5" customHeight="1" x14ac:dyDescent="0.4">
      <c r="F10948" s="12"/>
    </row>
    <row r="10949" spans="6:6" ht="16.5" customHeight="1" x14ac:dyDescent="0.4">
      <c r="F10949" s="12"/>
    </row>
    <row r="10950" spans="6:6" ht="16.5" customHeight="1" x14ac:dyDescent="0.4">
      <c r="F10950" s="12"/>
    </row>
    <row r="10951" spans="6:6" ht="16.5" customHeight="1" x14ac:dyDescent="0.4">
      <c r="F10951" s="12"/>
    </row>
    <row r="10952" spans="6:6" ht="16.5" customHeight="1" x14ac:dyDescent="0.4">
      <c r="F10952" s="12"/>
    </row>
    <row r="10953" spans="6:6" ht="16.5" customHeight="1" x14ac:dyDescent="0.4">
      <c r="F10953" s="12"/>
    </row>
    <row r="10954" spans="6:6" ht="16.5" customHeight="1" x14ac:dyDescent="0.4">
      <c r="F10954" s="12"/>
    </row>
    <row r="10955" spans="6:6" ht="16.5" customHeight="1" x14ac:dyDescent="0.4">
      <c r="F10955" s="12"/>
    </row>
    <row r="10956" spans="6:6" ht="16.5" customHeight="1" x14ac:dyDescent="0.4">
      <c r="F10956" s="12"/>
    </row>
    <row r="10957" spans="6:6" ht="16.5" customHeight="1" x14ac:dyDescent="0.4">
      <c r="F10957" s="12"/>
    </row>
    <row r="10958" spans="6:6" ht="16.5" customHeight="1" x14ac:dyDescent="0.4">
      <c r="F10958" s="12"/>
    </row>
    <row r="10959" spans="6:6" ht="16.5" customHeight="1" x14ac:dyDescent="0.4">
      <c r="F10959" s="12"/>
    </row>
    <row r="10960" spans="6:6" ht="16.5" customHeight="1" x14ac:dyDescent="0.4">
      <c r="F10960" s="12"/>
    </row>
    <row r="10961" spans="6:6" ht="16.5" customHeight="1" x14ac:dyDescent="0.4">
      <c r="F10961" s="12"/>
    </row>
    <row r="10962" spans="6:6" ht="16.5" customHeight="1" x14ac:dyDescent="0.4">
      <c r="F10962" s="12"/>
    </row>
    <row r="10963" spans="6:6" ht="16.5" customHeight="1" x14ac:dyDescent="0.4">
      <c r="F10963" s="12"/>
    </row>
    <row r="10964" spans="6:6" ht="16.5" customHeight="1" x14ac:dyDescent="0.4">
      <c r="F10964" s="12"/>
    </row>
    <row r="10965" spans="6:6" ht="16.5" customHeight="1" x14ac:dyDescent="0.4">
      <c r="F10965" s="12"/>
    </row>
    <row r="10966" spans="6:6" ht="16.5" customHeight="1" x14ac:dyDescent="0.4">
      <c r="F10966" s="12"/>
    </row>
    <row r="10967" spans="6:6" ht="16.5" customHeight="1" x14ac:dyDescent="0.4">
      <c r="F10967" s="12"/>
    </row>
    <row r="10968" spans="6:6" ht="16.5" customHeight="1" x14ac:dyDescent="0.4">
      <c r="F10968" s="12"/>
    </row>
    <row r="10969" spans="6:6" ht="16.5" customHeight="1" x14ac:dyDescent="0.4">
      <c r="F10969" s="12"/>
    </row>
    <row r="10970" spans="6:6" ht="16.5" customHeight="1" x14ac:dyDescent="0.4">
      <c r="F10970" s="12"/>
    </row>
    <row r="10971" spans="6:6" ht="16.5" customHeight="1" x14ac:dyDescent="0.4">
      <c r="F10971" s="12"/>
    </row>
    <row r="10972" spans="6:6" ht="16.5" customHeight="1" x14ac:dyDescent="0.4">
      <c r="F10972" s="12"/>
    </row>
    <row r="10973" spans="6:6" ht="16.5" customHeight="1" x14ac:dyDescent="0.4">
      <c r="F10973" s="12"/>
    </row>
    <row r="10974" spans="6:6" ht="16.5" customHeight="1" x14ac:dyDescent="0.4">
      <c r="F10974" s="12"/>
    </row>
    <row r="10975" spans="6:6" ht="16.5" customHeight="1" x14ac:dyDescent="0.4">
      <c r="F10975" s="12"/>
    </row>
    <row r="10976" spans="6:6" ht="16.5" customHeight="1" x14ac:dyDescent="0.4">
      <c r="F10976" s="12"/>
    </row>
    <row r="10977" spans="6:6" ht="16.5" customHeight="1" x14ac:dyDescent="0.4">
      <c r="F10977" s="12"/>
    </row>
    <row r="10978" spans="6:6" ht="16.5" customHeight="1" x14ac:dyDescent="0.4">
      <c r="F10978" s="12"/>
    </row>
    <row r="10979" spans="6:6" ht="16.5" customHeight="1" x14ac:dyDescent="0.4">
      <c r="F10979" s="12"/>
    </row>
    <row r="10980" spans="6:6" ht="16.5" customHeight="1" x14ac:dyDescent="0.4">
      <c r="F10980" s="12"/>
    </row>
    <row r="10981" spans="6:6" ht="16.5" customHeight="1" x14ac:dyDescent="0.4">
      <c r="F10981" s="12"/>
    </row>
    <row r="10982" spans="6:6" ht="16.5" customHeight="1" x14ac:dyDescent="0.4">
      <c r="F10982" s="12"/>
    </row>
    <row r="10983" spans="6:6" ht="16.5" customHeight="1" x14ac:dyDescent="0.4">
      <c r="F10983" s="12"/>
    </row>
    <row r="10984" spans="6:6" ht="16.5" customHeight="1" x14ac:dyDescent="0.4">
      <c r="F10984" s="12"/>
    </row>
    <row r="10985" spans="6:6" ht="16.5" customHeight="1" x14ac:dyDescent="0.4">
      <c r="F10985" s="12"/>
    </row>
    <row r="10986" spans="6:6" ht="16.5" customHeight="1" x14ac:dyDescent="0.4">
      <c r="F10986" s="12"/>
    </row>
    <row r="10987" spans="6:6" ht="16.5" customHeight="1" x14ac:dyDescent="0.4">
      <c r="F10987" s="12"/>
    </row>
    <row r="10988" spans="6:6" ht="16.5" customHeight="1" x14ac:dyDescent="0.4">
      <c r="F10988" s="12"/>
    </row>
    <row r="10989" spans="6:6" ht="16.5" customHeight="1" x14ac:dyDescent="0.4">
      <c r="F10989" s="12"/>
    </row>
    <row r="10990" spans="6:6" ht="16.5" customHeight="1" x14ac:dyDescent="0.4">
      <c r="F10990" s="12"/>
    </row>
    <row r="10991" spans="6:6" ht="16.5" customHeight="1" x14ac:dyDescent="0.4">
      <c r="F10991" s="12"/>
    </row>
    <row r="10992" spans="6:6" ht="16.5" customHeight="1" x14ac:dyDescent="0.4">
      <c r="F10992" s="12"/>
    </row>
    <row r="10993" spans="6:6" ht="16.5" customHeight="1" x14ac:dyDescent="0.4">
      <c r="F10993" s="12"/>
    </row>
    <row r="10994" spans="6:6" ht="16.5" customHeight="1" x14ac:dyDescent="0.4">
      <c r="F10994" s="12"/>
    </row>
    <row r="10995" spans="6:6" ht="16.5" customHeight="1" x14ac:dyDescent="0.4">
      <c r="F10995" s="12"/>
    </row>
    <row r="10996" spans="6:6" ht="16.5" customHeight="1" x14ac:dyDescent="0.4">
      <c r="F10996" s="12"/>
    </row>
    <row r="10997" spans="6:6" ht="16.5" customHeight="1" x14ac:dyDescent="0.4">
      <c r="F10997" s="12"/>
    </row>
    <row r="10998" spans="6:6" ht="16.5" customHeight="1" x14ac:dyDescent="0.4">
      <c r="F10998" s="12"/>
    </row>
    <row r="10999" spans="6:6" ht="16.5" customHeight="1" x14ac:dyDescent="0.4">
      <c r="F10999" s="12"/>
    </row>
    <row r="11000" spans="6:6" ht="16.5" customHeight="1" x14ac:dyDescent="0.4">
      <c r="F11000" s="12"/>
    </row>
    <row r="11001" spans="6:6" ht="16.5" customHeight="1" x14ac:dyDescent="0.4">
      <c r="F11001" s="12"/>
    </row>
    <row r="11002" spans="6:6" ht="16.5" customHeight="1" x14ac:dyDescent="0.4">
      <c r="F11002" s="12"/>
    </row>
    <row r="11003" spans="6:6" ht="16.5" customHeight="1" x14ac:dyDescent="0.4">
      <c r="F11003" s="12"/>
    </row>
    <row r="11004" spans="6:6" ht="16.5" customHeight="1" x14ac:dyDescent="0.4">
      <c r="F11004" s="12"/>
    </row>
    <row r="11005" spans="6:6" ht="16.5" customHeight="1" x14ac:dyDescent="0.4">
      <c r="F11005" s="12"/>
    </row>
    <row r="11006" spans="6:6" ht="16.5" customHeight="1" x14ac:dyDescent="0.4">
      <c r="F11006" s="12"/>
    </row>
    <row r="11007" spans="6:6" ht="16.5" customHeight="1" x14ac:dyDescent="0.4">
      <c r="F11007" s="12"/>
    </row>
    <row r="11008" spans="6:6" ht="16.5" customHeight="1" x14ac:dyDescent="0.4">
      <c r="F11008" s="12"/>
    </row>
    <row r="11009" spans="6:6" ht="16.5" customHeight="1" x14ac:dyDescent="0.4">
      <c r="F11009" s="12"/>
    </row>
    <row r="11010" spans="6:6" ht="16.5" customHeight="1" x14ac:dyDescent="0.4">
      <c r="F11010" s="12"/>
    </row>
    <row r="11011" spans="6:6" ht="16.5" customHeight="1" x14ac:dyDescent="0.4">
      <c r="F11011" s="12"/>
    </row>
    <row r="11012" spans="6:6" ht="16.5" customHeight="1" x14ac:dyDescent="0.4">
      <c r="F11012" s="12"/>
    </row>
    <row r="11013" spans="6:6" ht="16.5" customHeight="1" x14ac:dyDescent="0.4">
      <c r="F11013" s="12"/>
    </row>
    <row r="11014" spans="6:6" ht="16.5" customHeight="1" x14ac:dyDescent="0.4">
      <c r="F11014" s="12"/>
    </row>
    <row r="11015" spans="6:6" ht="16.5" customHeight="1" x14ac:dyDescent="0.4">
      <c r="F11015" s="12"/>
    </row>
    <row r="11016" spans="6:6" ht="16.5" customHeight="1" x14ac:dyDescent="0.4">
      <c r="F11016" s="12"/>
    </row>
    <row r="11017" spans="6:6" ht="16.5" customHeight="1" x14ac:dyDescent="0.4">
      <c r="F11017" s="12"/>
    </row>
    <row r="11018" spans="6:6" ht="16.5" customHeight="1" x14ac:dyDescent="0.4">
      <c r="F11018" s="12"/>
    </row>
    <row r="11019" spans="6:6" ht="16.5" customHeight="1" x14ac:dyDescent="0.4">
      <c r="F11019" s="12"/>
    </row>
    <row r="11020" spans="6:6" ht="16.5" customHeight="1" x14ac:dyDescent="0.4">
      <c r="F11020" s="12"/>
    </row>
    <row r="11021" spans="6:6" ht="16.5" customHeight="1" x14ac:dyDescent="0.4">
      <c r="F11021" s="12"/>
    </row>
    <row r="11022" spans="6:6" ht="16.5" customHeight="1" x14ac:dyDescent="0.4">
      <c r="F11022" s="12"/>
    </row>
    <row r="11023" spans="6:6" ht="16.5" customHeight="1" x14ac:dyDescent="0.4">
      <c r="F11023" s="12"/>
    </row>
    <row r="11024" spans="6:6" ht="16.5" customHeight="1" x14ac:dyDescent="0.4">
      <c r="F11024" s="12"/>
    </row>
    <row r="11025" spans="6:6" ht="16.5" customHeight="1" x14ac:dyDescent="0.4">
      <c r="F11025" s="12"/>
    </row>
    <row r="11026" spans="6:6" ht="16.5" customHeight="1" x14ac:dyDescent="0.4">
      <c r="F11026" s="12"/>
    </row>
    <row r="11027" spans="6:6" ht="16.5" customHeight="1" x14ac:dyDescent="0.4">
      <c r="F11027" s="12"/>
    </row>
    <row r="11028" spans="6:6" ht="16.5" customHeight="1" x14ac:dyDescent="0.4">
      <c r="F11028" s="12"/>
    </row>
    <row r="11029" spans="6:6" ht="16.5" customHeight="1" x14ac:dyDescent="0.4">
      <c r="F11029" s="12"/>
    </row>
    <row r="11030" spans="6:6" ht="16.5" customHeight="1" x14ac:dyDescent="0.4">
      <c r="F11030" s="12"/>
    </row>
    <row r="11031" spans="6:6" ht="16.5" customHeight="1" x14ac:dyDescent="0.4">
      <c r="F11031" s="12"/>
    </row>
    <row r="11032" spans="6:6" ht="16.5" customHeight="1" x14ac:dyDescent="0.4">
      <c r="F11032" s="12"/>
    </row>
    <row r="11033" spans="6:6" ht="16.5" customHeight="1" x14ac:dyDescent="0.4">
      <c r="F11033" s="12"/>
    </row>
    <row r="11034" spans="6:6" ht="16.5" customHeight="1" x14ac:dyDescent="0.4">
      <c r="F11034" s="12"/>
    </row>
    <row r="11035" spans="6:6" ht="16.5" customHeight="1" x14ac:dyDescent="0.4">
      <c r="F11035" s="12"/>
    </row>
    <row r="11036" spans="6:6" ht="16.5" customHeight="1" x14ac:dyDescent="0.4">
      <c r="F11036" s="12"/>
    </row>
    <row r="11037" spans="6:6" ht="16.5" customHeight="1" x14ac:dyDescent="0.4">
      <c r="F11037" s="12"/>
    </row>
    <row r="11038" spans="6:6" ht="16.5" customHeight="1" x14ac:dyDescent="0.4">
      <c r="F11038" s="12"/>
    </row>
    <row r="11039" spans="6:6" ht="16.5" customHeight="1" x14ac:dyDescent="0.4">
      <c r="F11039" s="12"/>
    </row>
    <row r="11040" spans="6:6" ht="16.5" customHeight="1" x14ac:dyDescent="0.4">
      <c r="F11040" s="12"/>
    </row>
    <row r="11041" spans="6:6" ht="16.5" customHeight="1" x14ac:dyDescent="0.4">
      <c r="F11041" s="12"/>
    </row>
    <row r="11042" spans="6:6" ht="16.5" customHeight="1" x14ac:dyDescent="0.4">
      <c r="F11042" s="12"/>
    </row>
    <row r="11043" spans="6:6" ht="16.5" customHeight="1" x14ac:dyDescent="0.4">
      <c r="F11043" s="12"/>
    </row>
    <row r="11044" spans="6:6" ht="16.5" customHeight="1" x14ac:dyDescent="0.4">
      <c r="F11044" s="12"/>
    </row>
    <row r="11045" spans="6:6" ht="16.5" customHeight="1" x14ac:dyDescent="0.4">
      <c r="F11045" s="12"/>
    </row>
    <row r="11046" spans="6:6" ht="16.5" customHeight="1" x14ac:dyDescent="0.4">
      <c r="F11046" s="12"/>
    </row>
    <row r="11047" spans="6:6" ht="16.5" customHeight="1" x14ac:dyDescent="0.4">
      <c r="F11047" s="12"/>
    </row>
    <row r="11048" spans="6:6" ht="16.5" customHeight="1" x14ac:dyDescent="0.4">
      <c r="F11048" s="12"/>
    </row>
    <row r="11049" spans="6:6" ht="16.5" customHeight="1" x14ac:dyDescent="0.4">
      <c r="F11049" s="12"/>
    </row>
    <row r="11050" spans="6:6" ht="16.5" customHeight="1" x14ac:dyDescent="0.4">
      <c r="F11050" s="12"/>
    </row>
    <row r="11051" spans="6:6" ht="16.5" customHeight="1" x14ac:dyDescent="0.4">
      <c r="F11051" s="12"/>
    </row>
    <row r="11052" spans="6:6" ht="16.5" customHeight="1" x14ac:dyDescent="0.4">
      <c r="F11052" s="12"/>
    </row>
    <row r="11053" spans="6:6" ht="16.5" customHeight="1" x14ac:dyDescent="0.4">
      <c r="F11053" s="12"/>
    </row>
    <row r="11054" spans="6:6" ht="16.5" customHeight="1" x14ac:dyDescent="0.4">
      <c r="F11054" s="12"/>
    </row>
    <row r="11055" spans="6:6" ht="16.5" customHeight="1" x14ac:dyDescent="0.4">
      <c r="F11055" s="12"/>
    </row>
    <row r="11056" spans="6:6" ht="16.5" customHeight="1" x14ac:dyDescent="0.4">
      <c r="F11056" s="12"/>
    </row>
    <row r="11057" spans="6:6" ht="16.5" customHeight="1" x14ac:dyDescent="0.4">
      <c r="F11057" s="12"/>
    </row>
    <row r="11058" spans="6:6" ht="16.5" customHeight="1" x14ac:dyDescent="0.4">
      <c r="F11058" s="12"/>
    </row>
    <row r="11059" spans="6:6" ht="16.5" customHeight="1" x14ac:dyDescent="0.4">
      <c r="F11059" s="12"/>
    </row>
    <row r="11060" spans="6:6" ht="16.5" customHeight="1" x14ac:dyDescent="0.4">
      <c r="F11060" s="12"/>
    </row>
    <row r="11061" spans="6:6" ht="16.5" customHeight="1" x14ac:dyDescent="0.4">
      <c r="F11061" s="12"/>
    </row>
    <row r="11062" spans="6:6" ht="16.5" customHeight="1" x14ac:dyDescent="0.4">
      <c r="F11062" s="12"/>
    </row>
    <row r="11063" spans="6:6" ht="16.5" customHeight="1" x14ac:dyDescent="0.4">
      <c r="F11063" s="12"/>
    </row>
    <row r="11064" spans="6:6" ht="16.5" customHeight="1" x14ac:dyDescent="0.4">
      <c r="F11064" s="12"/>
    </row>
    <row r="11065" spans="6:6" ht="16.5" customHeight="1" x14ac:dyDescent="0.4">
      <c r="F11065" s="12"/>
    </row>
    <row r="11066" spans="6:6" ht="16.5" customHeight="1" x14ac:dyDescent="0.4">
      <c r="F11066" s="12"/>
    </row>
    <row r="11067" spans="6:6" ht="16.5" customHeight="1" x14ac:dyDescent="0.4">
      <c r="F11067" s="12"/>
    </row>
    <row r="11068" spans="6:6" ht="16.5" customHeight="1" x14ac:dyDescent="0.4">
      <c r="F11068" s="12"/>
    </row>
    <row r="11069" spans="6:6" ht="16.5" customHeight="1" x14ac:dyDescent="0.4">
      <c r="F11069" s="12"/>
    </row>
    <row r="11070" spans="6:6" ht="16.5" customHeight="1" x14ac:dyDescent="0.4">
      <c r="F11070" s="12"/>
    </row>
    <row r="11071" spans="6:6" ht="16.5" customHeight="1" x14ac:dyDescent="0.4">
      <c r="F11071" s="12"/>
    </row>
    <row r="11072" spans="6:6" ht="16.5" customHeight="1" x14ac:dyDescent="0.4">
      <c r="F11072" s="12"/>
    </row>
    <row r="11073" spans="6:6" ht="16.5" customHeight="1" x14ac:dyDescent="0.4">
      <c r="F11073" s="12"/>
    </row>
    <row r="11074" spans="6:6" ht="16.5" customHeight="1" x14ac:dyDescent="0.4">
      <c r="F11074" s="12"/>
    </row>
    <row r="11075" spans="6:6" ht="16.5" customHeight="1" x14ac:dyDescent="0.4">
      <c r="F11075" s="12"/>
    </row>
    <row r="11076" spans="6:6" ht="16.5" customHeight="1" x14ac:dyDescent="0.4">
      <c r="F11076" s="12"/>
    </row>
    <row r="11077" spans="6:6" ht="16.5" customHeight="1" x14ac:dyDescent="0.4">
      <c r="F11077" s="12"/>
    </row>
    <row r="11078" spans="6:6" ht="16.5" customHeight="1" x14ac:dyDescent="0.4">
      <c r="F11078" s="12"/>
    </row>
    <row r="11079" spans="6:6" ht="16.5" customHeight="1" x14ac:dyDescent="0.4">
      <c r="F11079" s="12"/>
    </row>
    <row r="11080" spans="6:6" ht="16.5" customHeight="1" x14ac:dyDescent="0.4">
      <c r="F11080" s="12"/>
    </row>
    <row r="11081" spans="6:6" ht="16.5" customHeight="1" x14ac:dyDescent="0.4">
      <c r="F11081" s="12"/>
    </row>
    <row r="11082" spans="6:6" ht="16.5" customHeight="1" x14ac:dyDescent="0.4">
      <c r="F11082" s="12"/>
    </row>
    <row r="11083" spans="6:6" ht="16.5" customHeight="1" x14ac:dyDescent="0.4">
      <c r="F11083" s="12"/>
    </row>
    <row r="11084" spans="6:6" ht="16.5" customHeight="1" x14ac:dyDescent="0.4">
      <c r="F11084" s="12"/>
    </row>
    <row r="11085" spans="6:6" ht="16.5" customHeight="1" x14ac:dyDescent="0.4">
      <c r="F11085" s="12"/>
    </row>
    <row r="11086" spans="6:6" ht="16.5" customHeight="1" x14ac:dyDescent="0.4">
      <c r="F11086" s="12"/>
    </row>
    <row r="11087" spans="6:6" ht="16.5" customHeight="1" x14ac:dyDescent="0.4">
      <c r="F11087" s="12"/>
    </row>
    <row r="11088" spans="6:6" ht="16.5" customHeight="1" x14ac:dyDescent="0.4">
      <c r="F11088" s="12"/>
    </row>
    <row r="11089" spans="6:6" ht="16.5" customHeight="1" x14ac:dyDescent="0.4">
      <c r="F11089" s="12"/>
    </row>
    <row r="11090" spans="6:6" ht="16.5" customHeight="1" x14ac:dyDescent="0.4">
      <c r="F11090" s="12"/>
    </row>
    <row r="11091" spans="6:6" ht="16.5" customHeight="1" x14ac:dyDescent="0.4">
      <c r="F11091" s="12"/>
    </row>
    <row r="11092" spans="6:6" ht="16.5" customHeight="1" x14ac:dyDescent="0.4">
      <c r="F11092" s="12"/>
    </row>
    <row r="11093" spans="6:6" ht="16.5" customHeight="1" x14ac:dyDescent="0.4">
      <c r="F11093" s="12"/>
    </row>
    <row r="11094" spans="6:6" ht="16.5" customHeight="1" x14ac:dyDescent="0.4">
      <c r="F11094" s="12"/>
    </row>
    <row r="11095" spans="6:6" ht="16.5" customHeight="1" x14ac:dyDescent="0.4">
      <c r="F11095" s="12"/>
    </row>
    <row r="11096" spans="6:6" ht="16.5" customHeight="1" x14ac:dyDescent="0.4">
      <c r="F11096" s="12"/>
    </row>
    <row r="11097" spans="6:6" ht="16.5" customHeight="1" x14ac:dyDescent="0.4">
      <c r="F11097" s="12"/>
    </row>
    <row r="11098" spans="6:6" ht="16.5" customHeight="1" x14ac:dyDescent="0.4">
      <c r="F11098" s="12"/>
    </row>
    <row r="11099" spans="6:6" ht="16.5" customHeight="1" x14ac:dyDescent="0.4">
      <c r="F11099" s="12"/>
    </row>
    <row r="11100" spans="6:6" ht="16.5" customHeight="1" x14ac:dyDescent="0.4">
      <c r="F11100" s="12"/>
    </row>
    <row r="11101" spans="6:6" ht="16.5" customHeight="1" x14ac:dyDescent="0.4">
      <c r="F11101" s="12"/>
    </row>
    <row r="11102" spans="6:6" ht="16.5" customHeight="1" x14ac:dyDescent="0.4">
      <c r="F11102" s="12"/>
    </row>
    <row r="11103" spans="6:6" ht="16.5" customHeight="1" x14ac:dyDescent="0.4">
      <c r="F11103" s="12"/>
    </row>
    <row r="11104" spans="6:6" ht="16.5" customHeight="1" x14ac:dyDescent="0.4">
      <c r="F11104" s="12"/>
    </row>
    <row r="11105" spans="6:6" ht="16.5" customHeight="1" x14ac:dyDescent="0.4">
      <c r="F11105" s="12"/>
    </row>
    <row r="11106" spans="6:6" ht="16.5" customHeight="1" x14ac:dyDescent="0.4">
      <c r="F11106" s="12"/>
    </row>
    <row r="11107" spans="6:6" ht="16.5" customHeight="1" x14ac:dyDescent="0.4">
      <c r="F11107" s="12"/>
    </row>
    <row r="11108" spans="6:6" ht="16.5" customHeight="1" x14ac:dyDescent="0.4">
      <c r="F11108" s="12"/>
    </row>
    <row r="11109" spans="6:6" ht="16.5" customHeight="1" x14ac:dyDescent="0.4">
      <c r="F11109" s="12"/>
    </row>
    <row r="11110" spans="6:6" ht="16.5" customHeight="1" x14ac:dyDescent="0.4">
      <c r="F11110" s="12"/>
    </row>
    <row r="11111" spans="6:6" ht="16.5" customHeight="1" x14ac:dyDescent="0.4">
      <c r="F11111" s="12"/>
    </row>
    <row r="11112" spans="6:6" ht="16.5" customHeight="1" x14ac:dyDescent="0.4">
      <c r="F11112" s="12"/>
    </row>
    <row r="11113" spans="6:6" ht="16.5" customHeight="1" x14ac:dyDescent="0.4">
      <c r="F11113" s="12"/>
    </row>
    <row r="11114" spans="6:6" ht="16.5" customHeight="1" x14ac:dyDescent="0.4">
      <c r="F11114" s="12"/>
    </row>
    <row r="11115" spans="6:6" ht="16.5" customHeight="1" x14ac:dyDescent="0.4">
      <c r="F11115" s="12"/>
    </row>
    <row r="11116" spans="6:6" ht="16.5" customHeight="1" x14ac:dyDescent="0.4">
      <c r="F11116" s="12"/>
    </row>
    <row r="11117" spans="6:6" ht="16.5" customHeight="1" x14ac:dyDescent="0.4">
      <c r="F11117" s="12"/>
    </row>
    <row r="11118" spans="6:6" ht="16.5" customHeight="1" x14ac:dyDescent="0.4">
      <c r="F11118" s="12"/>
    </row>
    <row r="11119" spans="6:6" ht="16.5" customHeight="1" x14ac:dyDescent="0.4">
      <c r="F11119" s="12"/>
    </row>
    <row r="11120" spans="6:6" ht="16.5" customHeight="1" x14ac:dyDescent="0.4">
      <c r="F11120" s="12"/>
    </row>
    <row r="11121" spans="6:6" ht="16.5" customHeight="1" x14ac:dyDescent="0.4">
      <c r="F11121" s="12"/>
    </row>
    <row r="11122" spans="6:6" ht="16.5" customHeight="1" x14ac:dyDescent="0.4">
      <c r="F11122" s="12"/>
    </row>
    <row r="11123" spans="6:6" ht="16.5" customHeight="1" x14ac:dyDescent="0.4">
      <c r="F11123" s="12"/>
    </row>
    <row r="11124" spans="6:6" ht="16.5" customHeight="1" x14ac:dyDescent="0.4">
      <c r="F11124" s="12"/>
    </row>
    <row r="11125" spans="6:6" ht="16.5" customHeight="1" x14ac:dyDescent="0.4">
      <c r="F11125" s="12"/>
    </row>
    <row r="11126" spans="6:6" ht="16.5" customHeight="1" x14ac:dyDescent="0.4">
      <c r="F11126" s="12"/>
    </row>
    <row r="11127" spans="6:6" ht="16.5" customHeight="1" x14ac:dyDescent="0.4">
      <c r="F11127" s="12"/>
    </row>
    <row r="11128" spans="6:6" ht="16.5" customHeight="1" x14ac:dyDescent="0.4">
      <c r="F11128" s="12"/>
    </row>
    <row r="11129" spans="6:6" ht="16.5" customHeight="1" x14ac:dyDescent="0.4">
      <c r="F11129" s="12"/>
    </row>
    <row r="11130" spans="6:6" ht="16.5" customHeight="1" x14ac:dyDescent="0.4">
      <c r="F11130" s="12"/>
    </row>
    <row r="11131" spans="6:6" ht="16.5" customHeight="1" x14ac:dyDescent="0.4">
      <c r="F11131" s="12"/>
    </row>
    <row r="11132" spans="6:6" ht="16.5" customHeight="1" x14ac:dyDescent="0.4">
      <c r="F11132" s="12"/>
    </row>
    <row r="11133" spans="6:6" ht="16.5" customHeight="1" x14ac:dyDescent="0.4">
      <c r="F11133" s="12"/>
    </row>
    <row r="11134" spans="6:6" ht="16.5" customHeight="1" x14ac:dyDescent="0.4">
      <c r="F11134" s="12"/>
    </row>
    <row r="11135" spans="6:6" ht="16.5" customHeight="1" x14ac:dyDescent="0.4">
      <c r="F11135" s="12"/>
    </row>
    <row r="11136" spans="6:6" ht="16.5" customHeight="1" x14ac:dyDescent="0.4">
      <c r="F11136" s="12"/>
    </row>
    <row r="11137" spans="6:6" ht="16.5" customHeight="1" x14ac:dyDescent="0.4">
      <c r="F11137" s="12"/>
    </row>
    <row r="11138" spans="6:6" ht="16.5" customHeight="1" x14ac:dyDescent="0.4">
      <c r="F11138" s="12"/>
    </row>
    <row r="11139" spans="6:6" ht="16.5" customHeight="1" x14ac:dyDescent="0.4">
      <c r="F11139" s="12"/>
    </row>
    <row r="11140" spans="6:6" ht="16.5" customHeight="1" x14ac:dyDescent="0.4">
      <c r="F11140" s="12"/>
    </row>
    <row r="11141" spans="6:6" ht="16.5" customHeight="1" x14ac:dyDescent="0.4">
      <c r="F11141" s="12"/>
    </row>
    <row r="11142" spans="6:6" ht="16.5" customHeight="1" x14ac:dyDescent="0.4">
      <c r="F11142" s="12"/>
    </row>
    <row r="11143" spans="6:6" ht="16.5" customHeight="1" x14ac:dyDescent="0.4">
      <c r="F11143" s="12"/>
    </row>
    <row r="11144" spans="6:6" ht="16.5" customHeight="1" x14ac:dyDescent="0.4">
      <c r="F11144" s="12"/>
    </row>
    <row r="11145" spans="6:6" ht="16.5" customHeight="1" x14ac:dyDescent="0.4">
      <c r="F11145" s="12"/>
    </row>
    <row r="11146" spans="6:6" ht="16.5" customHeight="1" x14ac:dyDescent="0.4">
      <c r="F11146" s="12"/>
    </row>
    <row r="11147" spans="6:6" ht="16.5" customHeight="1" x14ac:dyDescent="0.4">
      <c r="F11147" s="12"/>
    </row>
    <row r="11148" spans="6:6" ht="16.5" customHeight="1" x14ac:dyDescent="0.4">
      <c r="F11148" s="12"/>
    </row>
    <row r="11149" spans="6:6" ht="16.5" customHeight="1" x14ac:dyDescent="0.4">
      <c r="F11149" s="12"/>
    </row>
    <row r="11150" spans="6:6" ht="16.5" customHeight="1" x14ac:dyDescent="0.4">
      <c r="F11150" s="12"/>
    </row>
    <row r="11151" spans="6:6" ht="16.5" customHeight="1" x14ac:dyDescent="0.4">
      <c r="F11151" s="12"/>
    </row>
    <row r="11152" spans="6:6" ht="16.5" customHeight="1" x14ac:dyDescent="0.4">
      <c r="F11152" s="12"/>
    </row>
    <row r="11153" spans="6:6" ht="16.5" customHeight="1" x14ac:dyDescent="0.4">
      <c r="F11153" s="12"/>
    </row>
    <row r="11154" spans="6:6" ht="16.5" customHeight="1" x14ac:dyDescent="0.4">
      <c r="F11154" s="12"/>
    </row>
    <row r="11155" spans="6:6" ht="16.5" customHeight="1" x14ac:dyDescent="0.4">
      <c r="F11155" s="12"/>
    </row>
    <row r="11156" spans="6:6" ht="16.5" customHeight="1" x14ac:dyDescent="0.4">
      <c r="F11156" s="12"/>
    </row>
    <row r="11157" spans="6:6" ht="16.5" customHeight="1" x14ac:dyDescent="0.4">
      <c r="F11157" s="12"/>
    </row>
    <row r="11158" spans="6:6" ht="16.5" customHeight="1" x14ac:dyDescent="0.4">
      <c r="F11158" s="12"/>
    </row>
    <row r="11159" spans="6:6" ht="16.5" customHeight="1" x14ac:dyDescent="0.4">
      <c r="F11159" s="12"/>
    </row>
    <row r="11160" spans="6:6" ht="16.5" customHeight="1" x14ac:dyDescent="0.4">
      <c r="F11160" s="12"/>
    </row>
    <row r="11161" spans="6:6" ht="16.5" customHeight="1" x14ac:dyDescent="0.4">
      <c r="F11161" s="12"/>
    </row>
    <row r="11162" spans="6:6" ht="16.5" customHeight="1" x14ac:dyDescent="0.4">
      <c r="F11162" s="12"/>
    </row>
    <row r="11163" spans="6:6" ht="16.5" customHeight="1" x14ac:dyDescent="0.4">
      <c r="F11163" s="12"/>
    </row>
    <row r="11164" spans="6:6" ht="16.5" customHeight="1" x14ac:dyDescent="0.4">
      <c r="F11164" s="12"/>
    </row>
    <row r="11165" spans="6:6" ht="16.5" customHeight="1" x14ac:dyDescent="0.4">
      <c r="F11165" s="12"/>
    </row>
    <row r="11166" spans="6:6" ht="16.5" customHeight="1" x14ac:dyDescent="0.4">
      <c r="F11166" s="12"/>
    </row>
    <row r="11167" spans="6:6" ht="16.5" customHeight="1" x14ac:dyDescent="0.4">
      <c r="F11167" s="12"/>
    </row>
    <row r="11168" spans="6:6" ht="16.5" customHeight="1" x14ac:dyDescent="0.4">
      <c r="F11168" s="12"/>
    </row>
    <row r="11169" spans="6:6" ht="16.5" customHeight="1" x14ac:dyDescent="0.4">
      <c r="F11169" s="12"/>
    </row>
    <row r="11170" spans="6:6" ht="16.5" customHeight="1" x14ac:dyDescent="0.4">
      <c r="F11170" s="12"/>
    </row>
    <row r="11171" spans="6:6" ht="16.5" customHeight="1" x14ac:dyDescent="0.4">
      <c r="F11171" s="12"/>
    </row>
    <row r="11172" spans="6:6" ht="16.5" customHeight="1" x14ac:dyDescent="0.4">
      <c r="F11172" s="12"/>
    </row>
    <row r="11173" spans="6:6" ht="16.5" customHeight="1" x14ac:dyDescent="0.4">
      <c r="F11173" s="12"/>
    </row>
    <row r="11174" spans="6:6" ht="16.5" customHeight="1" x14ac:dyDescent="0.4">
      <c r="F11174" s="12"/>
    </row>
    <row r="11175" spans="6:6" ht="16.5" customHeight="1" x14ac:dyDescent="0.4">
      <c r="F11175" s="12"/>
    </row>
    <row r="11176" spans="6:6" ht="16.5" customHeight="1" x14ac:dyDescent="0.4">
      <c r="F11176" s="12"/>
    </row>
    <row r="11177" spans="6:6" ht="16.5" customHeight="1" x14ac:dyDescent="0.4">
      <c r="F11177" s="12"/>
    </row>
    <row r="11178" spans="6:6" ht="16.5" customHeight="1" x14ac:dyDescent="0.4">
      <c r="F11178" s="12"/>
    </row>
    <row r="11179" spans="6:6" ht="16.5" customHeight="1" x14ac:dyDescent="0.4">
      <c r="F11179" s="12"/>
    </row>
    <row r="11180" spans="6:6" ht="16.5" customHeight="1" x14ac:dyDescent="0.4">
      <c r="F11180" s="12"/>
    </row>
    <row r="11181" spans="6:6" ht="16.5" customHeight="1" x14ac:dyDescent="0.4">
      <c r="F11181" s="12"/>
    </row>
    <row r="11182" spans="6:6" ht="16.5" customHeight="1" x14ac:dyDescent="0.4">
      <c r="F11182" s="12"/>
    </row>
    <row r="11183" spans="6:6" ht="16.5" customHeight="1" x14ac:dyDescent="0.4">
      <c r="F11183" s="12"/>
    </row>
    <row r="11184" spans="6:6" ht="16.5" customHeight="1" x14ac:dyDescent="0.4">
      <c r="F11184" s="12"/>
    </row>
    <row r="11185" spans="6:6" ht="16.5" customHeight="1" x14ac:dyDescent="0.4">
      <c r="F11185" s="12"/>
    </row>
    <row r="11186" spans="6:6" ht="16.5" customHeight="1" x14ac:dyDescent="0.4">
      <c r="F11186" s="12"/>
    </row>
    <row r="11187" spans="6:6" ht="16.5" customHeight="1" x14ac:dyDescent="0.4">
      <c r="F11187" s="12"/>
    </row>
    <row r="11188" spans="6:6" ht="16.5" customHeight="1" x14ac:dyDescent="0.4">
      <c r="F11188" s="12"/>
    </row>
    <row r="11189" spans="6:6" ht="16.5" customHeight="1" x14ac:dyDescent="0.4">
      <c r="F11189" s="12"/>
    </row>
    <row r="11190" spans="6:6" ht="16.5" customHeight="1" x14ac:dyDescent="0.4">
      <c r="F11190" s="12"/>
    </row>
    <row r="11191" spans="6:6" ht="16.5" customHeight="1" x14ac:dyDescent="0.4">
      <c r="F11191" s="12"/>
    </row>
    <row r="11192" spans="6:6" ht="16.5" customHeight="1" x14ac:dyDescent="0.4">
      <c r="F11192" s="12"/>
    </row>
    <row r="11193" spans="6:6" ht="16.5" customHeight="1" x14ac:dyDescent="0.4">
      <c r="F11193" s="12"/>
    </row>
    <row r="11194" spans="6:6" ht="16.5" customHeight="1" x14ac:dyDescent="0.4">
      <c r="F11194" s="12"/>
    </row>
    <row r="11195" spans="6:6" ht="16.5" customHeight="1" x14ac:dyDescent="0.4">
      <c r="F11195" s="12"/>
    </row>
    <row r="11196" spans="6:6" ht="16.5" customHeight="1" x14ac:dyDescent="0.4">
      <c r="F11196" s="12"/>
    </row>
    <row r="11197" spans="6:6" ht="16.5" customHeight="1" x14ac:dyDescent="0.4">
      <c r="F11197" s="12"/>
    </row>
    <row r="11198" spans="6:6" ht="16.5" customHeight="1" x14ac:dyDescent="0.4">
      <c r="F11198" s="12"/>
    </row>
    <row r="11199" spans="6:6" ht="16.5" customHeight="1" x14ac:dyDescent="0.4">
      <c r="F11199" s="12"/>
    </row>
    <row r="11200" spans="6:6" ht="16.5" customHeight="1" x14ac:dyDescent="0.4">
      <c r="F11200" s="12"/>
    </row>
    <row r="11201" spans="6:6" ht="16.5" customHeight="1" x14ac:dyDescent="0.4">
      <c r="F11201" s="12"/>
    </row>
    <row r="11202" spans="6:6" ht="16.5" customHeight="1" x14ac:dyDescent="0.4">
      <c r="F11202" s="12"/>
    </row>
    <row r="11203" spans="6:6" ht="16.5" customHeight="1" x14ac:dyDescent="0.4">
      <c r="F11203" s="12"/>
    </row>
    <row r="11204" spans="6:6" ht="16.5" customHeight="1" x14ac:dyDescent="0.4">
      <c r="F11204" s="12"/>
    </row>
    <row r="11205" spans="6:6" ht="16.5" customHeight="1" x14ac:dyDescent="0.4">
      <c r="F11205" s="12"/>
    </row>
    <row r="11206" spans="6:6" ht="16.5" customHeight="1" x14ac:dyDescent="0.4">
      <c r="F11206" s="12"/>
    </row>
    <row r="11207" spans="6:6" ht="16.5" customHeight="1" x14ac:dyDescent="0.4">
      <c r="F11207" s="12"/>
    </row>
    <row r="11208" spans="6:6" ht="16.5" customHeight="1" x14ac:dyDescent="0.4">
      <c r="F11208" s="12"/>
    </row>
    <row r="11209" spans="6:6" ht="16.5" customHeight="1" x14ac:dyDescent="0.4">
      <c r="F11209" s="12"/>
    </row>
    <row r="11210" spans="6:6" ht="16.5" customHeight="1" x14ac:dyDescent="0.4">
      <c r="F11210" s="12"/>
    </row>
    <row r="11211" spans="6:6" ht="16.5" customHeight="1" x14ac:dyDescent="0.4">
      <c r="F11211" s="12"/>
    </row>
    <row r="11212" spans="6:6" ht="16.5" customHeight="1" x14ac:dyDescent="0.4">
      <c r="F11212" s="12"/>
    </row>
    <row r="11213" spans="6:6" ht="16.5" customHeight="1" x14ac:dyDescent="0.4">
      <c r="F11213" s="12"/>
    </row>
    <row r="11214" spans="6:6" ht="16.5" customHeight="1" x14ac:dyDescent="0.4">
      <c r="F11214" s="12"/>
    </row>
    <row r="11215" spans="6:6" ht="16.5" customHeight="1" x14ac:dyDescent="0.4">
      <c r="F11215" s="12"/>
    </row>
    <row r="11216" spans="6:6" ht="16.5" customHeight="1" x14ac:dyDescent="0.4">
      <c r="F11216" s="12"/>
    </row>
    <row r="11217" spans="6:6" ht="16.5" customHeight="1" x14ac:dyDescent="0.4">
      <c r="F11217" s="12"/>
    </row>
    <row r="11218" spans="6:6" ht="16.5" customHeight="1" x14ac:dyDescent="0.4">
      <c r="F11218" s="12"/>
    </row>
    <row r="11219" spans="6:6" ht="16.5" customHeight="1" x14ac:dyDescent="0.4">
      <c r="F11219" s="12"/>
    </row>
    <row r="11220" spans="6:6" ht="16.5" customHeight="1" x14ac:dyDescent="0.4">
      <c r="F11220" s="12"/>
    </row>
    <row r="11221" spans="6:6" ht="16.5" customHeight="1" x14ac:dyDescent="0.4">
      <c r="F11221" s="12"/>
    </row>
    <row r="11222" spans="6:6" ht="16.5" customHeight="1" x14ac:dyDescent="0.4">
      <c r="F11222" s="12"/>
    </row>
    <row r="11223" spans="6:6" ht="16.5" customHeight="1" x14ac:dyDescent="0.4">
      <c r="F11223" s="12"/>
    </row>
    <row r="11224" spans="6:6" ht="16.5" customHeight="1" x14ac:dyDescent="0.4">
      <c r="F11224" s="12"/>
    </row>
    <row r="11225" spans="6:6" ht="16.5" customHeight="1" x14ac:dyDescent="0.4">
      <c r="F11225" s="12"/>
    </row>
    <row r="11226" spans="6:6" ht="16.5" customHeight="1" x14ac:dyDescent="0.4">
      <c r="F11226" s="12"/>
    </row>
    <row r="11227" spans="6:6" ht="16.5" customHeight="1" x14ac:dyDescent="0.4">
      <c r="F11227" s="12"/>
    </row>
    <row r="11228" spans="6:6" ht="16.5" customHeight="1" x14ac:dyDescent="0.4">
      <c r="F11228" s="12"/>
    </row>
    <row r="11229" spans="6:6" ht="16.5" customHeight="1" x14ac:dyDescent="0.4">
      <c r="F11229" s="12"/>
    </row>
    <row r="11230" spans="6:6" ht="16.5" customHeight="1" x14ac:dyDescent="0.4">
      <c r="F11230" s="12"/>
    </row>
    <row r="11231" spans="6:6" ht="16.5" customHeight="1" x14ac:dyDescent="0.4">
      <c r="F11231" s="12"/>
    </row>
    <row r="11232" spans="6:6" ht="16.5" customHeight="1" x14ac:dyDescent="0.4">
      <c r="F11232" s="12"/>
    </row>
    <row r="11233" spans="6:6" ht="16.5" customHeight="1" x14ac:dyDescent="0.4">
      <c r="F11233" s="12"/>
    </row>
    <row r="11234" spans="6:6" ht="16.5" customHeight="1" x14ac:dyDescent="0.4">
      <c r="F11234" s="12"/>
    </row>
    <row r="11235" spans="6:6" ht="16.5" customHeight="1" x14ac:dyDescent="0.4">
      <c r="F11235" s="12"/>
    </row>
    <row r="11236" spans="6:6" ht="16.5" customHeight="1" x14ac:dyDescent="0.4">
      <c r="F11236" s="12"/>
    </row>
    <row r="11237" spans="6:6" ht="16.5" customHeight="1" x14ac:dyDescent="0.4">
      <c r="F11237" s="12"/>
    </row>
    <row r="11238" spans="6:6" ht="16.5" customHeight="1" x14ac:dyDescent="0.4">
      <c r="F11238" s="12"/>
    </row>
    <row r="11239" spans="6:6" ht="16.5" customHeight="1" x14ac:dyDescent="0.4">
      <c r="F11239" s="12"/>
    </row>
    <row r="11240" spans="6:6" ht="16.5" customHeight="1" x14ac:dyDescent="0.4">
      <c r="F11240" s="12"/>
    </row>
    <row r="11241" spans="6:6" ht="16.5" customHeight="1" x14ac:dyDescent="0.4">
      <c r="F11241" s="12"/>
    </row>
    <row r="11242" spans="6:6" ht="16.5" customHeight="1" x14ac:dyDescent="0.4">
      <c r="F11242" s="12"/>
    </row>
    <row r="11243" spans="6:6" ht="16.5" customHeight="1" x14ac:dyDescent="0.4">
      <c r="F11243" s="12"/>
    </row>
    <row r="11244" spans="6:6" ht="16.5" customHeight="1" x14ac:dyDescent="0.4">
      <c r="F11244" s="12"/>
    </row>
    <row r="11245" spans="6:6" ht="16.5" customHeight="1" x14ac:dyDescent="0.4">
      <c r="F11245" s="12"/>
    </row>
    <row r="11246" spans="6:6" ht="16.5" customHeight="1" x14ac:dyDescent="0.4">
      <c r="F11246" s="12"/>
    </row>
    <row r="11247" spans="6:6" ht="16.5" customHeight="1" x14ac:dyDescent="0.4">
      <c r="F11247" s="12"/>
    </row>
    <row r="11248" spans="6:6" ht="16.5" customHeight="1" x14ac:dyDescent="0.4">
      <c r="F11248" s="12"/>
    </row>
    <row r="11249" spans="6:6" ht="16.5" customHeight="1" x14ac:dyDescent="0.4">
      <c r="F11249" s="12"/>
    </row>
    <row r="11250" spans="6:6" ht="16.5" customHeight="1" x14ac:dyDescent="0.4">
      <c r="F11250" s="12"/>
    </row>
    <row r="11251" spans="6:6" ht="16.5" customHeight="1" x14ac:dyDescent="0.4">
      <c r="F11251" s="12"/>
    </row>
    <row r="11252" spans="6:6" ht="16.5" customHeight="1" x14ac:dyDescent="0.4">
      <c r="F11252" s="12"/>
    </row>
    <row r="11253" spans="6:6" ht="16.5" customHeight="1" x14ac:dyDescent="0.4">
      <c r="F11253" s="12"/>
    </row>
    <row r="11254" spans="6:6" ht="16.5" customHeight="1" x14ac:dyDescent="0.4">
      <c r="F11254" s="12"/>
    </row>
    <row r="11255" spans="6:6" ht="16.5" customHeight="1" x14ac:dyDescent="0.4">
      <c r="F11255" s="12"/>
    </row>
    <row r="11256" spans="6:6" ht="16.5" customHeight="1" x14ac:dyDescent="0.4">
      <c r="F11256" s="12"/>
    </row>
    <row r="11257" spans="6:6" ht="16.5" customHeight="1" x14ac:dyDescent="0.4">
      <c r="F11257" s="12"/>
    </row>
    <row r="11258" spans="6:6" ht="16.5" customHeight="1" x14ac:dyDescent="0.4">
      <c r="F11258" s="12"/>
    </row>
    <row r="11259" spans="6:6" ht="16.5" customHeight="1" x14ac:dyDescent="0.4">
      <c r="F11259" s="12"/>
    </row>
    <row r="11260" spans="6:6" ht="16.5" customHeight="1" x14ac:dyDescent="0.4">
      <c r="F11260" s="12"/>
    </row>
    <row r="11261" spans="6:6" ht="16.5" customHeight="1" x14ac:dyDescent="0.4">
      <c r="F11261" s="12"/>
    </row>
    <row r="11262" spans="6:6" ht="16.5" customHeight="1" x14ac:dyDescent="0.4">
      <c r="F11262" s="12"/>
    </row>
    <row r="11263" spans="6:6" ht="16.5" customHeight="1" x14ac:dyDescent="0.4">
      <c r="F11263" s="12"/>
    </row>
    <row r="11264" spans="6:6" ht="16.5" customHeight="1" x14ac:dyDescent="0.4">
      <c r="F11264" s="12"/>
    </row>
    <row r="11265" spans="6:6" ht="16.5" customHeight="1" x14ac:dyDescent="0.4">
      <c r="F11265" s="12"/>
    </row>
    <row r="11266" spans="6:6" ht="16.5" customHeight="1" x14ac:dyDescent="0.4">
      <c r="F11266" s="12"/>
    </row>
    <row r="11267" spans="6:6" ht="16.5" customHeight="1" x14ac:dyDescent="0.4">
      <c r="F11267" s="12"/>
    </row>
    <row r="11268" spans="6:6" ht="16.5" customHeight="1" x14ac:dyDescent="0.4">
      <c r="F11268" s="12"/>
    </row>
    <row r="11269" spans="6:6" ht="16.5" customHeight="1" x14ac:dyDescent="0.4">
      <c r="F11269" s="12"/>
    </row>
    <row r="11270" spans="6:6" ht="16.5" customHeight="1" x14ac:dyDescent="0.4">
      <c r="F11270" s="12"/>
    </row>
    <row r="11271" spans="6:6" ht="16.5" customHeight="1" x14ac:dyDescent="0.4">
      <c r="F11271" s="12"/>
    </row>
    <row r="11272" spans="6:6" ht="16.5" customHeight="1" x14ac:dyDescent="0.4">
      <c r="F11272" s="12"/>
    </row>
    <row r="11273" spans="6:6" ht="16.5" customHeight="1" x14ac:dyDescent="0.4">
      <c r="F11273" s="12"/>
    </row>
    <row r="11274" spans="6:6" ht="16.5" customHeight="1" x14ac:dyDescent="0.4">
      <c r="F11274" s="12"/>
    </row>
    <row r="11275" spans="6:6" ht="16.5" customHeight="1" x14ac:dyDescent="0.4">
      <c r="F11275" s="12"/>
    </row>
    <row r="11276" spans="6:6" ht="16.5" customHeight="1" x14ac:dyDescent="0.4">
      <c r="F11276" s="12"/>
    </row>
    <row r="11277" spans="6:6" ht="16.5" customHeight="1" x14ac:dyDescent="0.4">
      <c r="F11277" s="12"/>
    </row>
    <row r="11278" spans="6:6" ht="16.5" customHeight="1" x14ac:dyDescent="0.4">
      <c r="F11278" s="12"/>
    </row>
    <row r="11279" spans="6:6" ht="16.5" customHeight="1" x14ac:dyDescent="0.4">
      <c r="F11279" s="12"/>
    </row>
    <row r="11280" spans="6:6" ht="16.5" customHeight="1" x14ac:dyDescent="0.4">
      <c r="F11280" s="12"/>
    </row>
    <row r="11281" spans="6:6" ht="16.5" customHeight="1" x14ac:dyDescent="0.4">
      <c r="F11281" s="12"/>
    </row>
    <row r="11282" spans="6:6" ht="16.5" customHeight="1" x14ac:dyDescent="0.4">
      <c r="F11282" s="12"/>
    </row>
    <row r="11283" spans="6:6" ht="16.5" customHeight="1" x14ac:dyDescent="0.4">
      <c r="F11283" s="12"/>
    </row>
    <row r="11284" spans="6:6" ht="16.5" customHeight="1" x14ac:dyDescent="0.4">
      <c r="F11284" s="12"/>
    </row>
    <row r="11285" spans="6:6" ht="16.5" customHeight="1" x14ac:dyDescent="0.4">
      <c r="F11285" s="12"/>
    </row>
    <row r="11286" spans="6:6" ht="16.5" customHeight="1" x14ac:dyDescent="0.4">
      <c r="F11286" s="12"/>
    </row>
    <row r="11287" spans="6:6" ht="16.5" customHeight="1" x14ac:dyDescent="0.4">
      <c r="F11287" s="12"/>
    </row>
    <row r="11288" spans="6:6" ht="16.5" customHeight="1" x14ac:dyDescent="0.4">
      <c r="F11288" s="12"/>
    </row>
    <row r="11289" spans="6:6" ht="16.5" customHeight="1" x14ac:dyDescent="0.4">
      <c r="F11289" s="12"/>
    </row>
    <row r="11290" spans="6:6" ht="16.5" customHeight="1" x14ac:dyDescent="0.4">
      <c r="F11290" s="12"/>
    </row>
    <row r="11291" spans="6:6" ht="16.5" customHeight="1" x14ac:dyDescent="0.4">
      <c r="F11291" s="12"/>
    </row>
    <row r="11292" spans="6:6" ht="16.5" customHeight="1" x14ac:dyDescent="0.4">
      <c r="F11292" s="12"/>
    </row>
    <row r="11293" spans="6:6" ht="16.5" customHeight="1" x14ac:dyDescent="0.4">
      <c r="F11293" s="12"/>
    </row>
    <row r="11294" spans="6:6" ht="16.5" customHeight="1" x14ac:dyDescent="0.4">
      <c r="F11294" s="12"/>
    </row>
    <row r="11295" spans="6:6" ht="16.5" customHeight="1" x14ac:dyDescent="0.4">
      <c r="F11295" s="12"/>
    </row>
    <row r="11296" spans="6:6" ht="16.5" customHeight="1" x14ac:dyDescent="0.4">
      <c r="F11296" s="12"/>
    </row>
    <row r="11297" spans="6:6" ht="16.5" customHeight="1" x14ac:dyDescent="0.4">
      <c r="F11297" s="12"/>
    </row>
    <row r="11298" spans="6:6" ht="16.5" customHeight="1" x14ac:dyDescent="0.4">
      <c r="F11298" s="12"/>
    </row>
    <row r="11299" spans="6:6" ht="16.5" customHeight="1" x14ac:dyDescent="0.4">
      <c r="F11299" s="12"/>
    </row>
    <row r="11300" spans="6:6" ht="16.5" customHeight="1" x14ac:dyDescent="0.4">
      <c r="F11300" s="12"/>
    </row>
    <row r="11301" spans="6:6" ht="16.5" customHeight="1" x14ac:dyDescent="0.4">
      <c r="F11301" s="12"/>
    </row>
    <row r="11302" spans="6:6" ht="16.5" customHeight="1" x14ac:dyDescent="0.4">
      <c r="F11302" s="12"/>
    </row>
    <row r="11303" spans="6:6" ht="16.5" customHeight="1" x14ac:dyDescent="0.4">
      <c r="F11303" s="12"/>
    </row>
    <row r="11304" spans="6:6" ht="16.5" customHeight="1" x14ac:dyDescent="0.4">
      <c r="F11304" s="12"/>
    </row>
    <row r="11305" spans="6:6" ht="16.5" customHeight="1" x14ac:dyDescent="0.4">
      <c r="F11305" s="12"/>
    </row>
    <row r="11306" spans="6:6" ht="16.5" customHeight="1" x14ac:dyDescent="0.4">
      <c r="F11306" s="12"/>
    </row>
    <row r="11307" spans="6:6" ht="16.5" customHeight="1" x14ac:dyDescent="0.4">
      <c r="F11307" s="12"/>
    </row>
    <row r="11308" spans="6:6" ht="16.5" customHeight="1" x14ac:dyDescent="0.4">
      <c r="F11308" s="12"/>
    </row>
    <row r="11309" spans="6:6" ht="16.5" customHeight="1" x14ac:dyDescent="0.4">
      <c r="F11309" s="12"/>
    </row>
    <row r="11310" spans="6:6" ht="16.5" customHeight="1" x14ac:dyDescent="0.4">
      <c r="F11310" s="12"/>
    </row>
    <row r="11311" spans="6:6" ht="16.5" customHeight="1" x14ac:dyDescent="0.4">
      <c r="F11311" s="12"/>
    </row>
    <row r="11312" spans="6:6" ht="16.5" customHeight="1" x14ac:dyDescent="0.4">
      <c r="F11312" s="12"/>
    </row>
    <row r="11313" spans="6:6" ht="16.5" customHeight="1" x14ac:dyDescent="0.4">
      <c r="F11313" s="12"/>
    </row>
    <row r="11314" spans="6:6" ht="16.5" customHeight="1" x14ac:dyDescent="0.4">
      <c r="F11314" s="12"/>
    </row>
    <row r="11315" spans="6:6" ht="16.5" customHeight="1" x14ac:dyDescent="0.4">
      <c r="F11315" s="12"/>
    </row>
    <row r="11316" spans="6:6" ht="16.5" customHeight="1" x14ac:dyDescent="0.4">
      <c r="F11316" s="12"/>
    </row>
    <row r="11317" spans="6:6" ht="16.5" customHeight="1" x14ac:dyDescent="0.4">
      <c r="F11317" s="12"/>
    </row>
    <row r="11318" spans="6:6" ht="16.5" customHeight="1" x14ac:dyDescent="0.4">
      <c r="F11318" s="12"/>
    </row>
    <row r="11319" spans="6:6" ht="16.5" customHeight="1" x14ac:dyDescent="0.4">
      <c r="F11319" s="12"/>
    </row>
    <row r="11320" spans="6:6" ht="16.5" customHeight="1" x14ac:dyDescent="0.4">
      <c r="F11320" s="12"/>
    </row>
    <row r="11321" spans="6:6" ht="16.5" customHeight="1" x14ac:dyDescent="0.4">
      <c r="F11321" s="12"/>
    </row>
    <row r="11322" spans="6:6" ht="16.5" customHeight="1" x14ac:dyDescent="0.4">
      <c r="F11322" s="12"/>
    </row>
    <row r="11323" spans="6:6" ht="16.5" customHeight="1" x14ac:dyDescent="0.4">
      <c r="F11323" s="12"/>
    </row>
    <row r="11324" spans="6:6" ht="16.5" customHeight="1" x14ac:dyDescent="0.4">
      <c r="F11324" s="12"/>
    </row>
    <row r="11325" spans="6:6" ht="16.5" customHeight="1" x14ac:dyDescent="0.4">
      <c r="F11325" s="12"/>
    </row>
    <row r="11326" spans="6:6" ht="16.5" customHeight="1" x14ac:dyDescent="0.4">
      <c r="F11326" s="12"/>
    </row>
    <row r="11327" spans="6:6" ht="16.5" customHeight="1" x14ac:dyDescent="0.4">
      <c r="F11327" s="12"/>
    </row>
    <row r="11328" spans="6:6" ht="16.5" customHeight="1" x14ac:dyDescent="0.4">
      <c r="F11328" s="12"/>
    </row>
    <row r="11329" spans="6:6" ht="16.5" customHeight="1" x14ac:dyDescent="0.4">
      <c r="F11329" s="12"/>
    </row>
    <row r="11330" spans="6:6" ht="16.5" customHeight="1" x14ac:dyDescent="0.4">
      <c r="F11330" s="12"/>
    </row>
    <row r="11331" spans="6:6" ht="16.5" customHeight="1" x14ac:dyDescent="0.4">
      <c r="F11331" s="12"/>
    </row>
    <row r="11332" spans="6:6" ht="16.5" customHeight="1" x14ac:dyDescent="0.4">
      <c r="F11332" s="12"/>
    </row>
    <row r="11333" spans="6:6" ht="16.5" customHeight="1" x14ac:dyDescent="0.4">
      <c r="F11333" s="12"/>
    </row>
    <row r="11334" spans="6:6" ht="16.5" customHeight="1" x14ac:dyDescent="0.4">
      <c r="F11334" s="12"/>
    </row>
    <row r="11335" spans="6:6" ht="16.5" customHeight="1" x14ac:dyDescent="0.4">
      <c r="F11335" s="12"/>
    </row>
    <row r="11336" spans="6:6" ht="16.5" customHeight="1" x14ac:dyDescent="0.4">
      <c r="F11336" s="12"/>
    </row>
    <row r="11337" spans="6:6" ht="16.5" customHeight="1" x14ac:dyDescent="0.4">
      <c r="F11337" s="12"/>
    </row>
    <row r="11338" spans="6:6" ht="16.5" customHeight="1" x14ac:dyDescent="0.4">
      <c r="F11338" s="12"/>
    </row>
    <row r="11339" spans="6:6" ht="16.5" customHeight="1" x14ac:dyDescent="0.4">
      <c r="F11339" s="12"/>
    </row>
    <row r="11340" spans="6:6" ht="16.5" customHeight="1" x14ac:dyDescent="0.4">
      <c r="F11340" s="12"/>
    </row>
    <row r="11341" spans="6:6" ht="16.5" customHeight="1" x14ac:dyDescent="0.4">
      <c r="F11341" s="12"/>
    </row>
    <row r="11342" spans="6:6" ht="16.5" customHeight="1" x14ac:dyDescent="0.4">
      <c r="F11342" s="12"/>
    </row>
    <row r="11343" spans="6:6" ht="16.5" customHeight="1" x14ac:dyDescent="0.4">
      <c r="F11343" s="12"/>
    </row>
    <row r="11344" spans="6:6" ht="16.5" customHeight="1" x14ac:dyDescent="0.4">
      <c r="F11344" s="12"/>
    </row>
    <row r="11345" spans="6:6" ht="16.5" customHeight="1" x14ac:dyDescent="0.4">
      <c r="F11345" s="12"/>
    </row>
    <row r="11346" spans="6:6" ht="16.5" customHeight="1" x14ac:dyDescent="0.4">
      <c r="F11346" s="12"/>
    </row>
    <row r="11347" spans="6:6" ht="16.5" customHeight="1" x14ac:dyDescent="0.4">
      <c r="F11347" s="12"/>
    </row>
    <row r="11348" spans="6:6" ht="16.5" customHeight="1" x14ac:dyDescent="0.4">
      <c r="F11348" s="12"/>
    </row>
    <row r="11349" spans="6:6" ht="16.5" customHeight="1" x14ac:dyDescent="0.4">
      <c r="F11349" s="12"/>
    </row>
    <row r="11350" spans="6:6" ht="16.5" customHeight="1" x14ac:dyDescent="0.4">
      <c r="F11350" s="12"/>
    </row>
    <row r="11351" spans="6:6" ht="16.5" customHeight="1" x14ac:dyDescent="0.4">
      <c r="F11351" s="12"/>
    </row>
    <row r="11352" spans="6:6" ht="16.5" customHeight="1" x14ac:dyDescent="0.4">
      <c r="F11352" s="12"/>
    </row>
    <row r="11353" spans="6:6" ht="16.5" customHeight="1" x14ac:dyDescent="0.4">
      <c r="F11353" s="12"/>
    </row>
    <row r="11354" spans="6:6" ht="16.5" customHeight="1" x14ac:dyDescent="0.4">
      <c r="F11354" s="12"/>
    </row>
    <row r="11355" spans="6:6" ht="16.5" customHeight="1" x14ac:dyDescent="0.4">
      <c r="F11355" s="12"/>
    </row>
    <row r="11356" spans="6:6" ht="16.5" customHeight="1" x14ac:dyDescent="0.4">
      <c r="F11356" s="12"/>
    </row>
    <row r="11357" spans="6:6" ht="16.5" customHeight="1" x14ac:dyDescent="0.4">
      <c r="F11357" s="12"/>
    </row>
    <row r="11358" spans="6:6" ht="16.5" customHeight="1" x14ac:dyDescent="0.4">
      <c r="F11358" s="12"/>
    </row>
    <row r="11359" spans="6:6" ht="16.5" customHeight="1" x14ac:dyDescent="0.4">
      <c r="F11359" s="12"/>
    </row>
    <row r="11360" spans="6:6" ht="16.5" customHeight="1" x14ac:dyDescent="0.4">
      <c r="F11360" s="12"/>
    </row>
    <row r="11361" spans="6:6" ht="16.5" customHeight="1" x14ac:dyDescent="0.4">
      <c r="F11361" s="12"/>
    </row>
    <row r="11362" spans="6:6" ht="16.5" customHeight="1" x14ac:dyDescent="0.4">
      <c r="F11362" s="12"/>
    </row>
    <row r="11363" spans="6:6" ht="16.5" customHeight="1" x14ac:dyDescent="0.4">
      <c r="F11363" s="12"/>
    </row>
    <row r="11364" spans="6:6" ht="16.5" customHeight="1" x14ac:dyDescent="0.4">
      <c r="F11364" s="12"/>
    </row>
    <row r="11365" spans="6:6" ht="16.5" customHeight="1" x14ac:dyDescent="0.4">
      <c r="F11365" s="12"/>
    </row>
    <row r="11366" spans="6:6" ht="16.5" customHeight="1" x14ac:dyDescent="0.4">
      <c r="F11366" s="12"/>
    </row>
    <row r="11367" spans="6:6" ht="16.5" customHeight="1" x14ac:dyDescent="0.4">
      <c r="F11367" s="12"/>
    </row>
    <row r="11368" spans="6:6" ht="16.5" customHeight="1" x14ac:dyDescent="0.4">
      <c r="F11368" s="12"/>
    </row>
    <row r="11369" spans="6:6" ht="16.5" customHeight="1" x14ac:dyDescent="0.4">
      <c r="F11369" s="12"/>
    </row>
    <row r="11370" spans="6:6" ht="16.5" customHeight="1" x14ac:dyDescent="0.4">
      <c r="F11370" s="12"/>
    </row>
    <row r="11371" spans="6:6" ht="16.5" customHeight="1" x14ac:dyDescent="0.4">
      <c r="F11371" s="12"/>
    </row>
    <row r="11372" spans="6:6" ht="16.5" customHeight="1" x14ac:dyDescent="0.4">
      <c r="F11372" s="12"/>
    </row>
    <row r="11373" spans="6:6" ht="16.5" customHeight="1" x14ac:dyDescent="0.4">
      <c r="F11373" s="12"/>
    </row>
    <row r="11374" spans="6:6" ht="16.5" customHeight="1" x14ac:dyDescent="0.4">
      <c r="F11374" s="12"/>
    </row>
    <row r="11375" spans="6:6" ht="16.5" customHeight="1" x14ac:dyDescent="0.4">
      <c r="F11375" s="12"/>
    </row>
    <row r="11376" spans="6:6" ht="16.5" customHeight="1" x14ac:dyDescent="0.4">
      <c r="F11376" s="12"/>
    </row>
    <row r="11377" spans="6:6" ht="16.5" customHeight="1" x14ac:dyDescent="0.4">
      <c r="F11377" s="12"/>
    </row>
    <row r="11378" spans="6:6" ht="16.5" customHeight="1" x14ac:dyDescent="0.4">
      <c r="F11378" s="12"/>
    </row>
    <row r="11379" spans="6:6" ht="16.5" customHeight="1" x14ac:dyDescent="0.4">
      <c r="F11379" s="12"/>
    </row>
    <row r="11380" spans="6:6" ht="16.5" customHeight="1" x14ac:dyDescent="0.4">
      <c r="F11380" s="12"/>
    </row>
    <row r="11381" spans="6:6" ht="16.5" customHeight="1" x14ac:dyDescent="0.4">
      <c r="F11381" s="12"/>
    </row>
    <row r="11382" spans="6:6" ht="16.5" customHeight="1" x14ac:dyDescent="0.4">
      <c r="F11382" s="12"/>
    </row>
    <row r="11383" spans="6:6" ht="16.5" customHeight="1" x14ac:dyDescent="0.4">
      <c r="F11383" s="12"/>
    </row>
    <row r="11384" spans="6:6" ht="16.5" customHeight="1" x14ac:dyDescent="0.4">
      <c r="F11384" s="12"/>
    </row>
    <row r="11385" spans="6:6" ht="16.5" customHeight="1" x14ac:dyDescent="0.4">
      <c r="F11385" s="12"/>
    </row>
    <row r="11386" spans="6:6" ht="16.5" customHeight="1" x14ac:dyDescent="0.4">
      <c r="F11386" s="12"/>
    </row>
    <row r="11387" spans="6:6" ht="16.5" customHeight="1" x14ac:dyDescent="0.4">
      <c r="F11387" s="12"/>
    </row>
    <row r="11388" spans="6:6" ht="16.5" customHeight="1" x14ac:dyDescent="0.4">
      <c r="F11388" s="12"/>
    </row>
    <row r="11389" spans="6:6" ht="16.5" customHeight="1" x14ac:dyDescent="0.4">
      <c r="F11389" s="12"/>
    </row>
    <row r="11390" spans="6:6" ht="16.5" customHeight="1" x14ac:dyDescent="0.4">
      <c r="F11390" s="12"/>
    </row>
    <row r="11391" spans="6:6" ht="16.5" customHeight="1" x14ac:dyDescent="0.4">
      <c r="F11391" s="12"/>
    </row>
    <row r="11392" spans="6:6" ht="16.5" customHeight="1" x14ac:dyDescent="0.4">
      <c r="F11392" s="12"/>
    </row>
    <row r="11393" spans="6:6" ht="16.5" customHeight="1" x14ac:dyDescent="0.4">
      <c r="F11393" s="12"/>
    </row>
    <row r="11394" spans="6:6" ht="16.5" customHeight="1" x14ac:dyDescent="0.4">
      <c r="F11394" s="12"/>
    </row>
    <row r="11395" spans="6:6" ht="16.5" customHeight="1" x14ac:dyDescent="0.4">
      <c r="F11395" s="12"/>
    </row>
    <row r="11396" spans="6:6" ht="16.5" customHeight="1" x14ac:dyDescent="0.4">
      <c r="F11396" s="12"/>
    </row>
    <row r="11397" spans="6:6" ht="16.5" customHeight="1" x14ac:dyDescent="0.4">
      <c r="F11397" s="12"/>
    </row>
    <row r="11398" spans="6:6" ht="16.5" customHeight="1" x14ac:dyDescent="0.4">
      <c r="F11398" s="12"/>
    </row>
    <row r="11399" spans="6:6" ht="16.5" customHeight="1" x14ac:dyDescent="0.4">
      <c r="F11399" s="12"/>
    </row>
    <row r="11400" spans="6:6" ht="16.5" customHeight="1" x14ac:dyDescent="0.4">
      <c r="F11400" s="12"/>
    </row>
    <row r="11401" spans="6:6" ht="16.5" customHeight="1" x14ac:dyDescent="0.4">
      <c r="F11401" s="12"/>
    </row>
    <row r="11402" spans="6:6" ht="16.5" customHeight="1" x14ac:dyDescent="0.4">
      <c r="F11402" s="12"/>
    </row>
    <row r="11403" spans="6:6" ht="16.5" customHeight="1" x14ac:dyDescent="0.4">
      <c r="F11403" s="12"/>
    </row>
    <row r="11404" spans="6:6" ht="16.5" customHeight="1" x14ac:dyDescent="0.4">
      <c r="F11404" s="12"/>
    </row>
    <row r="11405" spans="6:6" ht="16.5" customHeight="1" x14ac:dyDescent="0.4">
      <c r="F11405" s="12"/>
    </row>
    <row r="11406" spans="6:6" ht="16.5" customHeight="1" x14ac:dyDescent="0.4">
      <c r="F11406" s="12"/>
    </row>
    <row r="11407" spans="6:6" ht="16.5" customHeight="1" x14ac:dyDescent="0.4">
      <c r="F11407" s="12"/>
    </row>
    <row r="11408" spans="6:6" ht="16.5" customHeight="1" x14ac:dyDescent="0.4">
      <c r="F11408" s="12"/>
    </row>
    <row r="11409" spans="6:6" ht="16.5" customHeight="1" x14ac:dyDescent="0.4">
      <c r="F11409" s="12"/>
    </row>
    <row r="11410" spans="6:6" ht="16.5" customHeight="1" x14ac:dyDescent="0.4">
      <c r="F11410" s="12"/>
    </row>
    <row r="11411" spans="6:6" ht="16.5" customHeight="1" x14ac:dyDescent="0.4">
      <c r="F11411" s="12"/>
    </row>
    <row r="11412" spans="6:6" ht="16.5" customHeight="1" x14ac:dyDescent="0.4">
      <c r="F11412" s="12"/>
    </row>
    <row r="11413" spans="6:6" ht="16.5" customHeight="1" x14ac:dyDescent="0.4">
      <c r="F11413" s="12"/>
    </row>
    <row r="11414" spans="6:6" ht="16.5" customHeight="1" x14ac:dyDescent="0.4">
      <c r="F11414" s="12"/>
    </row>
    <row r="11415" spans="6:6" ht="16.5" customHeight="1" x14ac:dyDescent="0.4">
      <c r="F11415" s="12"/>
    </row>
    <row r="11416" spans="6:6" ht="16.5" customHeight="1" x14ac:dyDescent="0.4">
      <c r="F11416" s="12"/>
    </row>
    <row r="11417" spans="6:6" ht="16.5" customHeight="1" x14ac:dyDescent="0.4">
      <c r="F11417" s="12"/>
    </row>
    <row r="11418" spans="6:6" ht="16.5" customHeight="1" x14ac:dyDescent="0.4">
      <c r="F11418" s="12"/>
    </row>
    <row r="11419" spans="6:6" ht="16.5" customHeight="1" x14ac:dyDescent="0.4">
      <c r="F11419" s="12"/>
    </row>
    <row r="11420" spans="6:6" ht="16.5" customHeight="1" x14ac:dyDescent="0.4">
      <c r="F11420" s="12"/>
    </row>
    <row r="11421" spans="6:6" ht="16.5" customHeight="1" x14ac:dyDescent="0.4">
      <c r="F11421" s="12"/>
    </row>
    <row r="11422" spans="6:6" ht="16.5" customHeight="1" x14ac:dyDescent="0.4">
      <c r="F11422" s="12"/>
    </row>
    <row r="11423" spans="6:6" ht="16.5" customHeight="1" x14ac:dyDescent="0.4">
      <c r="F11423" s="12"/>
    </row>
    <row r="11424" spans="6:6" ht="16.5" customHeight="1" x14ac:dyDescent="0.4">
      <c r="F11424" s="12"/>
    </row>
    <row r="11425" spans="6:6" ht="16.5" customHeight="1" x14ac:dyDescent="0.4">
      <c r="F11425" s="12"/>
    </row>
    <row r="11426" spans="6:6" ht="16.5" customHeight="1" x14ac:dyDescent="0.4">
      <c r="F11426" s="12"/>
    </row>
    <row r="11427" spans="6:6" ht="16.5" customHeight="1" x14ac:dyDescent="0.4">
      <c r="F11427" s="12"/>
    </row>
    <row r="11428" spans="6:6" ht="16.5" customHeight="1" x14ac:dyDescent="0.4">
      <c r="F11428" s="12"/>
    </row>
    <row r="11429" spans="6:6" ht="16.5" customHeight="1" x14ac:dyDescent="0.4">
      <c r="F11429" s="12"/>
    </row>
    <row r="11430" spans="6:6" ht="16.5" customHeight="1" x14ac:dyDescent="0.4">
      <c r="F11430" s="12"/>
    </row>
    <row r="11431" spans="6:6" ht="16.5" customHeight="1" x14ac:dyDescent="0.4">
      <c r="F11431" s="12"/>
    </row>
    <row r="11432" spans="6:6" ht="16.5" customHeight="1" x14ac:dyDescent="0.4">
      <c r="F11432" s="12"/>
    </row>
    <row r="11433" spans="6:6" ht="16.5" customHeight="1" x14ac:dyDescent="0.4">
      <c r="F11433" s="12"/>
    </row>
    <row r="11434" spans="6:6" ht="16.5" customHeight="1" x14ac:dyDescent="0.4">
      <c r="F11434" s="12"/>
    </row>
    <row r="11435" spans="6:6" ht="16.5" customHeight="1" x14ac:dyDescent="0.4">
      <c r="F11435" s="12"/>
    </row>
    <row r="11436" spans="6:6" ht="16.5" customHeight="1" x14ac:dyDescent="0.4">
      <c r="F11436" s="12"/>
    </row>
    <row r="11437" spans="6:6" ht="16.5" customHeight="1" x14ac:dyDescent="0.4">
      <c r="F11437" s="12"/>
    </row>
    <row r="11438" spans="6:6" ht="16.5" customHeight="1" x14ac:dyDescent="0.4">
      <c r="F11438" s="12"/>
    </row>
    <row r="11439" spans="6:6" ht="16.5" customHeight="1" x14ac:dyDescent="0.4">
      <c r="F11439" s="12"/>
    </row>
    <row r="11440" spans="6:6" ht="16.5" customHeight="1" x14ac:dyDescent="0.4">
      <c r="F11440" s="12"/>
    </row>
    <row r="11441" spans="6:6" ht="16.5" customHeight="1" x14ac:dyDescent="0.4">
      <c r="F11441" s="12"/>
    </row>
    <row r="11442" spans="6:6" ht="16.5" customHeight="1" x14ac:dyDescent="0.4">
      <c r="F11442" s="12"/>
    </row>
    <row r="11443" spans="6:6" ht="16.5" customHeight="1" x14ac:dyDescent="0.4">
      <c r="F11443" s="12"/>
    </row>
    <row r="11444" spans="6:6" ht="16.5" customHeight="1" x14ac:dyDescent="0.4">
      <c r="F11444" s="12"/>
    </row>
    <row r="11445" spans="6:6" ht="16.5" customHeight="1" x14ac:dyDescent="0.4">
      <c r="F11445" s="12"/>
    </row>
    <row r="11446" spans="6:6" ht="16.5" customHeight="1" x14ac:dyDescent="0.4">
      <c r="F11446" s="12"/>
    </row>
    <row r="11447" spans="6:6" ht="16.5" customHeight="1" x14ac:dyDescent="0.4">
      <c r="F11447" s="12"/>
    </row>
    <row r="11448" spans="6:6" ht="16.5" customHeight="1" x14ac:dyDescent="0.4">
      <c r="F11448" s="12"/>
    </row>
    <row r="11449" spans="6:6" ht="16.5" customHeight="1" x14ac:dyDescent="0.4">
      <c r="F11449" s="12"/>
    </row>
    <row r="11450" spans="6:6" ht="16.5" customHeight="1" x14ac:dyDescent="0.4">
      <c r="F11450" s="12"/>
    </row>
    <row r="11451" spans="6:6" ht="16.5" customHeight="1" x14ac:dyDescent="0.4">
      <c r="F11451" s="12"/>
    </row>
    <row r="11452" spans="6:6" ht="16.5" customHeight="1" x14ac:dyDescent="0.4">
      <c r="F11452" s="12"/>
    </row>
    <row r="11453" spans="6:6" ht="16.5" customHeight="1" x14ac:dyDescent="0.4">
      <c r="F11453" s="12"/>
    </row>
    <row r="11454" spans="6:6" ht="16.5" customHeight="1" x14ac:dyDescent="0.4">
      <c r="F11454" s="12"/>
    </row>
    <row r="11455" spans="6:6" ht="16.5" customHeight="1" x14ac:dyDescent="0.4">
      <c r="F11455" s="12"/>
    </row>
    <row r="11456" spans="6:6" ht="16.5" customHeight="1" x14ac:dyDescent="0.4">
      <c r="F11456" s="12"/>
    </row>
    <row r="11457" spans="6:6" ht="16.5" customHeight="1" x14ac:dyDescent="0.4">
      <c r="F11457" s="12"/>
    </row>
    <row r="11458" spans="6:6" ht="16.5" customHeight="1" x14ac:dyDescent="0.4">
      <c r="F11458" s="12"/>
    </row>
    <row r="11459" spans="6:6" ht="16.5" customHeight="1" x14ac:dyDescent="0.4">
      <c r="F11459" s="12"/>
    </row>
    <row r="11460" spans="6:6" ht="16.5" customHeight="1" x14ac:dyDescent="0.4">
      <c r="F11460" s="12"/>
    </row>
    <row r="11461" spans="6:6" ht="16.5" customHeight="1" x14ac:dyDescent="0.4">
      <c r="F11461" s="12"/>
    </row>
    <row r="11462" spans="6:6" ht="16.5" customHeight="1" x14ac:dyDescent="0.4">
      <c r="F11462" s="12"/>
    </row>
    <row r="11463" spans="6:6" ht="16.5" customHeight="1" x14ac:dyDescent="0.4">
      <c r="F11463" s="12"/>
    </row>
    <row r="11464" spans="6:6" ht="16.5" customHeight="1" x14ac:dyDescent="0.4">
      <c r="F11464" s="12"/>
    </row>
    <row r="11465" spans="6:6" ht="16.5" customHeight="1" x14ac:dyDescent="0.4">
      <c r="F11465" s="12"/>
    </row>
    <row r="11466" spans="6:6" ht="16.5" customHeight="1" x14ac:dyDescent="0.4">
      <c r="F11466" s="12"/>
    </row>
    <row r="11467" spans="6:6" ht="16.5" customHeight="1" x14ac:dyDescent="0.4">
      <c r="F11467" s="12"/>
    </row>
    <row r="11468" spans="6:6" ht="16.5" customHeight="1" x14ac:dyDescent="0.4">
      <c r="F11468" s="12"/>
    </row>
    <row r="11469" spans="6:6" ht="16.5" customHeight="1" x14ac:dyDescent="0.4">
      <c r="F11469" s="12"/>
    </row>
    <row r="11470" spans="6:6" ht="16.5" customHeight="1" x14ac:dyDescent="0.4">
      <c r="F11470" s="12"/>
    </row>
    <row r="11471" spans="6:6" ht="16.5" customHeight="1" x14ac:dyDescent="0.4">
      <c r="F11471" s="12"/>
    </row>
    <row r="11472" spans="6:6" ht="16.5" customHeight="1" x14ac:dyDescent="0.4">
      <c r="F11472" s="12"/>
    </row>
    <row r="11473" spans="6:6" ht="16.5" customHeight="1" x14ac:dyDescent="0.4">
      <c r="F11473" s="12"/>
    </row>
    <row r="11474" spans="6:6" ht="16.5" customHeight="1" x14ac:dyDescent="0.4">
      <c r="F11474" s="12"/>
    </row>
    <row r="11475" spans="6:6" ht="16.5" customHeight="1" x14ac:dyDescent="0.4">
      <c r="F11475" s="12"/>
    </row>
    <row r="11476" spans="6:6" ht="16.5" customHeight="1" x14ac:dyDescent="0.4">
      <c r="F11476" s="12"/>
    </row>
    <row r="11477" spans="6:6" ht="16.5" customHeight="1" x14ac:dyDescent="0.4">
      <c r="F11477" s="12"/>
    </row>
    <row r="11478" spans="6:6" ht="16.5" customHeight="1" x14ac:dyDescent="0.4">
      <c r="F11478" s="12"/>
    </row>
    <row r="11479" spans="6:6" ht="16.5" customHeight="1" x14ac:dyDescent="0.4">
      <c r="F11479" s="12"/>
    </row>
    <row r="11480" spans="6:6" ht="16.5" customHeight="1" x14ac:dyDescent="0.4">
      <c r="F11480" s="12"/>
    </row>
    <row r="11481" spans="6:6" ht="16.5" customHeight="1" x14ac:dyDescent="0.4">
      <c r="F11481" s="12"/>
    </row>
    <row r="11482" spans="6:6" ht="16.5" customHeight="1" x14ac:dyDescent="0.4">
      <c r="F11482" s="12"/>
    </row>
    <row r="11483" spans="6:6" ht="16.5" customHeight="1" x14ac:dyDescent="0.4">
      <c r="F11483" s="12"/>
    </row>
    <row r="11484" spans="6:6" ht="16.5" customHeight="1" x14ac:dyDescent="0.4">
      <c r="F11484" s="12"/>
    </row>
    <row r="11485" spans="6:6" ht="16.5" customHeight="1" x14ac:dyDescent="0.4">
      <c r="F11485" s="12"/>
    </row>
    <row r="11486" spans="6:6" ht="16.5" customHeight="1" x14ac:dyDescent="0.4">
      <c r="F11486" s="12"/>
    </row>
    <row r="11487" spans="6:6" ht="16.5" customHeight="1" x14ac:dyDescent="0.4">
      <c r="F11487" s="12"/>
    </row>
    <row r="11488" spans="6:6" ht="16.5" customHeight="1" x14ac:dyDescent="0.4">
      <c r="F11488" s="12"/>
    </row>
    <row r="11489" spans="6:6" ht="16.5" customHeight="1" x14ac:dyDescent="0.4">
      <c r="F11489" s="12"/>
    </row>
    <row r="11490" spans="6:6" ht="16.5" customHeight="1" x14ac:dyDescent="0.4">
      <c r="F11490" s="12"/>
    </row>
    <row r="11491" spans="6:6" ht="16.5" customHeight="1" x14ac:dyDescent="0.4">
      <c r="F11491" s="12"/>
    </row>
    <row r="11492" spans="6:6" ht="16.5" customHeight="1" x14ac:dyDescent="0.4">
      <c r="F11492" s="12"/>
    </row>
    <row r="11493" spans="6:6" ht="16.5" customHeight="1" x14ac:dyDescent="0.4">
      <c r="F11493" s="12"/>
    </row>
    <row r="11494" spans="6:6" ht="16.5" customHeight="1" x14ac:dyDescent="0.4">
      <c r="F11494" s="12"/>
    </row>
    <row r="11495" spans="6:6" ht="16.5" customHeight="1" x14ac:dyDescent="0.4">
      <c r="F11495" s="12"/>
    </row>
    <row r="11496" spans="6:6" ht="16.5" customHeight="1" x14ac:dyDescent="0.4">
      <c r="F11496" s="12"/>
    </row>
    <row r="11497" spans="6:6" ht="16.5" customHeight="1" x14ac:dyDescent="0.4">
      <c r="F11497" s="12"/>
    </row>
    <row r="11498" spans="6:6" ht="16.5" customHeight="1" x14ac:dyDescent="0.4">
      <c r="F11498" s="12"/>
    </row>
    <row r="11499" spans="6:6" ht="16.5" customHeight="1" x14ac:dyDescent="0.4">
      <c r="F11499" s="12"/>
    </row>
    <row r="11500" spans="6:6" ht="16.5" customHeight="1" x14ac:dyDescent="0.4">
      <c r="F11500" s="12"/>
    </row>
    <row r="11501" spans="6:6" ht="16.5" customHeight="1" x14ac:dyDescent="0.4">
      <c r="F11501" s="12"/>
    </row>
    <row r="11502" spans="6:6" ht="16.5" customHeight="1" x14ac:dyDescent="0.4">
      <c r="F11502" s="12"/>
    </row>
    <row r="11503" spans="6:6" ht="16.5" customHeight="1" x14ac:dyDescent="0.4">
      <c r="F11503" s="12"/>
    </row>
    <row r="11504" spans="6:6" ht="16.5" customHeight="1" x14ac:dyDescent="0.4">
      <c r="F11504" s="12"/>
    </row>
    <row r="11505" spans="6:6" ht="16.5" customHeight="1" x14ac:dyDescent="0.4">
      <c r="F11505" s="12"/>
    </row>
    <row r="11506" spans="6:6" ht="16.5" customHeight="1" x14ac:dyDescent="0.4">
      <c r="F11506" s="12"/>
    </row>
    <row r="11507" spans="6:6" ht="16.5" customHeight="1" x14ac:dyDescent="0.4">
      <c r="F11507" s="12"/>
    </row>
    <row r="11508" spans="6:6" ht="16.5" customHeight="1" x14ac:dyDescent="0.4">
      <c r="F11508" s="12"/>
    </row>
    <row r="11509" spans="6:6" ht="16.5" customHeight="1" x14ac:dyDescent="0.4">
      <c r="F11509" s="12"/>
    </row>
    <row r="11510" spans="6:6" ht="16.5" customHeight="1" x14ac:dyDescent="0.4">
      <c r="F11510" s="12"/>
    </row>
    <row r="11511" spans="6:6" ht="16.5" customHeight="1" x14ac:dyDescent="0.4">
      <c r="F11511" s="12"/>
    </row>
    <row r="11512" spans="6:6" ht="16.5" customHeight="1" x14ac:dyDescent="0.4">
      <c r="F11512" s="12"/>
    </row>
    <row r="11513" spans="6:6" ht="16.5" customHeight="1" x14ac:dyDescent="0.4">
      <c r="F11513" s="12"/>
    </row>
    <row r="11514" spans="6:6" ht="16.5" customHeight="1" x14ac:dyDescent="0.4">
      <c r="F11514" s="12"/>
    </row>
    <row r="11515" spans="6:6" ht="16.5" customHeight="1" x14ac:dyDescent="0.4">
      <c r="F11515" s="12"/>
    </row>
    <row r="11516" spans="6:6" ht="16.5" customHeight="1" x14ac:dyDescent="0.4">
      <c r="F11516" s="12"/>
    </row>
    <row r="11517" spans="6:6" ht="16.5" customHeight="1" x14ac:dyDescent="0.4">
      <c r="F11517" s="12"/>
    </row>
    <row r="11518" spans="6:6" ht="16.5" customHeight="1" x14ac:dyDescent="0.4">
      <c r="F11518" s="12"/>
    </row>
    <row r="11519" spans="6:6" ht="16.5" customHeight="1" x14ac:dyDescent="0.4">
      <c r="F11519" s="12"/>
    </row>
    <row r="11520" spans="6:6" ht="16.5" customHeight="1" x14ac:dyDescent="0.4">
      <c r="F11520" s="12"/>
    </row>
    <row r="11521" spans="6:6" ht="16.5" customHeight="1" x14ac:dyDescent="0.4">
      <c r="F11521" s="12"/>
    </row>
    <row r="11522" spans="6:6" ht="16.5" customHeight="1" x14ac:dyDescent="0.4">
      <c r="F11522" s="12"/>
    </row>
    <row r="11523" spans="6:6" ht="16.5" customHeight="1" x14ac:dyDescent="0.4">
      <c r="F11523" s="12"/>
    </row>
    <row r="11524" spans="6:6" ht="16.5" customHeight="1" x14ac:dyDescent="0.4">
      <c r="F11524" s="12"/>
    </row>
    <row r="11525" spans="6:6" ht="16.5" customHeight="1" x14ac:dyDescent="0.4">
      <c r="F11525" s="12"/>
    </row>
    <row r="11526" spans="6:6" ht="16.5" customHeight="1" x14ac:dyDescent="0.4">
      <c r="F11526" s="12"/>
    </row>
    <row r="11527" spans="6:6" ht="16.5" customHeight="1" x14ac:dyDescent="0.4">
      <c r="F11527" s="12"/>
    </row>
    <row r="11528" spans="6:6" ht="16.5" customHeight="1" x14ac:dyDescent="0.4">
      <c r="F11528" s="12"/>
    </row>
    <row r="11529" spans="6:6" ht="16.5" customHeight="1" x14ac:dyDescent="0.4">
      <c r="F11529" s="12"/>
    </row>
    <row r="11530" spans="6:6" ht="16.5" customHeight="1" x14ac:dyDescent="0.4">
      <c r="F11530" s="12"/>
    </row>
    <row r="11531" spans="6:6" ht="16.5" customHeight="1" x14ac:dyDescent="0.4">
      <c r="F11531" s="12"/>
    </row>
    <row r="11532" spans="6:6" ht="16.5" customHeight="1" x14ac:dyDescent="0.4">
      <c r="F11532" s="12"/>
    </row>
    <row r="11533" spans="6:6" ht="16.5" customHeight="1" x14ac:dyDescent="0.4">
      <c r="F11533" s="12"/>
    </row>
    <row r="11534" spans="6:6" ht="16.5" customHeight="1" x14ac:dyDescent="0.4">
      <c r="F11534" s="12"/>
    </row>
    <row r="11535" spans="6:6" ht="16.5" customHeight="1" x14ac:dyDescent="0.4">
      <c r="F11535" s="12"/>
    </row>
    <row r="11536" spans="6:6" ht="16.5" customHeight="1" x14ac:dyDescent="0.4">
      <c r="F11536" s="12"/>
    </row>
    <row r="11537" spans="6:6" ht="16.5" customHeight="1" x14ac:dyDescent="0.4">
      <c r="F11537" s="12"/>
    </row>
    <row r="11538" spans="6:6" ht="16.5" customHeight="1" x14ac:dyDescent="0.4">
      <c r="F11538" s="12"/>
    </row>
    <row r="11539" spans="6:6" ht="16.5" customHeight="1" x14ac:dyDescent="0.4">
      <c r="F11539" s="12"/>
    </row>
    <row r="11540" spans="6:6" ht="16.5" customHeight="1" x14ac:dyDescent="0.4">
      <c r="F11540" s="12"/>
    </row>
    <row r="11541" spans="6:6" ht="16.5" customHeight="1" x14ac:dyDescent="0.4">
      <c r="F11541" s="12"/>
    </row>
    <row r="11542" spans="6:6" ht="16.5" customHeight="1" x14ac:dyDescent="0.4">
      <c r="F11542" s="12"/>
    </row>
    <row r="11543" spans="6:6" ht="16.5" customHeight="1" x14ac:dyDescent="0.4">
      <c r="F11543" s="12"/>
    </row>
    <row r="11544" spans="6:6" ht="16.5" customHeight="1" x14ac:dyDescent="0.4">
      <c r="F11544" s="12"/>
    </row>
    <row r="11545" spans="6:6" ht="16.5" customHeight="1" x14ac:dyDescent="0.4">
      <c r="F11545" s="12"/>
    </row>
    <row r="11546" spans="6:6" ht="16.5" customHeight="1" x14ac:dyDescent="0.4">
      <c r="F11546" s="12"/>
    </row>
    <row r="11547" spans="6:6" ht="16.5" customHeight="1" x14ac:dyDescent="0.4">
      <c r="F11547" s="12"/>
    </row>
    <row r="11548" spans="6:6" ht="16.5" customHeight="1" x14ac:dyDescent="0.4">
      <c r="F11548" s="12"/>
    </row>
    <row r="11549" spans="6:6" ht="16.5" customHeight="1" x14ac:dyDescent="0.4">
      <c r="F11549" s="12"/>
    </row>
    <row r="11550" spans="6:6" ht="16.5" customHeight="1" x14ac:dyDescent="0.4">
      <c r="F11550" s="12"/>
    </row>
    <row r="11551" spans="6:6" ht="16.5" customHeight="1" x14ac:dyDescent="0.4">
      <c r="F11551" s="12"/>
    </row>
    <row r="11552" spans="6:6" ht="16.5" customHeight="1" x14ac:dyDescent="0.4">
      <c r="F11552" s="12"/>
    </row>
    <row r="11553" spans="6:6" ht="16.5" customHeight="1" x14ac:dyDescent="0.4">
      <c r="F11553" s="12"/>
    </row>
    <row r="11554" spans="6:6" ht="16.5" customHeight="1" x14ac:dyDescent="0.4">
      <c r="F11554" s="12"/>
    </row>
    <row r="11555" spans="6:6" ht="16.5" customHeight="1" x14ac:dyDescent="0.4">
      <c r="F11555" s="12"/>
    </row>
    <row r="11556" spans="6:6" ht="16.5" customHeight="1" x14ac:dyDescent="0.4">
      <c r="F11556" s="12"/>
    </row>
    <row r="11557" spans="6:6" ht="16.5" customHeight="1" x14ac:dyDescent="0.4">
      <c r="F11557" s="12"/>
    </row>
    <row r="11558" spans="6:6" ht="16.5" customHeight="1" x14ac:dyDescent="0.4">
      <c r="F11558" s="12"/>
    </row>
    <row r="11559" spans="6:6" ht="16.5" customHeight="1" x14ac:dyDescent="0.4">
      <c r="F11559" s="12"/>
    </row>
    <row r="11560" spans="6:6" ht="16.5" customHeight="1" x14ac:dyDescent="0.4">
      <c r="F11560" s="12"/>
    </row>
    <row r="11561" spans="6:6" ht="16.5" customHeight="1" x14ac:dyDescent="0.4">
      <c r="F11561" s="12"/>
    </row>
    <row r="11562" spans="6:6" ht="16.5" customHeight="1" x14ac:dyDescent="0.4">
      <c r="F11562" s="12"/>
    </row>
    <row r="11563" spans="6:6" ht="16.5" customHeight="1" x14ac:dyDescent="0.4">
      <c r="F11563" s="12"/>
    </row>
    <row r="11564" spans="6:6" ht="16.5" customHeight="1" x14ac:dyDescent="0.4">
      <c r="F11564" s="12"/>
    </row>
    <row r="11565" spans="6:6" ht="16.5" customHeight="1" x14ac:dyDescent="0.4">
      <c r="F11565" s="12"/>
    </row>
    <row r="11566" spans="6:6" ht="16.5" customHeight="1" x14ac:dyDescent="0.4">
      <c r="F11566" s="12"/>
    </row>
    <row r="11567" spans="6:6" ht="16.5" customHeight="1" x14ac:dyDescent="0.4">
      <c r="F11567" s="12"/>
    </row>
    <row r="11568" spans="6:6" ht="16.5" customHeight="1" x14ac:dyDescent="0.4">
      <c r="F11568" s="12"/>
    </row>
    <row r="11569" spans="6:6" ht="16.5" customHeight="1" x14ac:dyDescent="0.4">
      <c r="F11569" s="12"/>
    </row>
    <row r="11570" spans="6:6" ht="16.5" customHeight="1" x14ac:dyDescent="0.4">
      <c r="F11570" s="12"/>
    </row>
    <row r="11571" spans="6:6" ht="16.5" customHeight="1" x14ac:dyDescent="0.4">
      <c r="F11571" s="12"/>
    </row>
    <row r="11572" spans="6:6" ht="16.5" customHeight="1" x14ac:dyDescent="0.4">
      <c r="F11572" s="12"/>
    </row>
    <row r="11573" spans="6:6" ht="16.5" customHeight="1" x14ac:dyDescent="0.4">
      <c r="F11573" s="12"/>
    </row>
    <row r="11574" spans="6:6" ht="16.5" customHeight="1" x14ac:dyDescent="0.4">
      <c r="F11574" s="12"/>
    </row>
    <row r="11575" spans="6:6" ht="16.5" customHeight="1" x14ac:dyDescent="0.4">
      <c r="F11575" s="12"/>
    </row>
    <row r="11576" spans="6:6" ht="16.5" customHeight="1" x14ac:dyDescent="0.4">
      <c r="F11576" s="12"/>
    </row>
    <row r="11577" spans="6:6" ht="16.5" customHeight="1" x14ac:dyDescent="0.4">
      <c r="F11577" s="12"/>
    </row>
    <row r="11578" spans="6:6" ht="16.5" customHeight="1" x14ac:dyDescent="0.4">
      <c r="F11578" s="12"/>
    </row>
    <row r="11579" spans="6:6" ht="16.5" customHeight="1" x14ac:dyDescent="0.4">
      <c r="F11579" s="12"/>
    </row>
    <row r="11580" spans="6:6" ht="16.5" customHeight="1" x14ac:dyDescent="0.4">
      <c r="F11580" s="12"/>
    </row>
    <row r="11581" spans="6:6" ht="16.5" customHeight="1" x14ac:dyDescent="0.4">
      <c r="F11581" s="12"/>
    </row>
    <row r="11582" spans="6:6" ht="16.5" customHeight="1" x14ac:dyDescent="0.4">
      <c r="F11582" s="12"/>
    </row>
    <row r="11583" spans="6:6" ht="16.5" customHeight="1" x14ac:dyDescent="0.4">
      <c r="F11583" s="12"/>
    </row>
    <row r="11584" spans="6:6" ht="16.5" customHeight="1" x14ac:dyDescent="0.4">
      <c r="F11584" s="12"/>
    </row>
    <row r="11585" spans="6:6" ht="16.5" customHeight="1" x14ac:dyDescent="0.4">
      <c r="F11585" s="12"/>
    </row>
    <row r="11586" spans="6:6" ht="16.5" customHeight="1" x14ac:dyDescent="0.4">
      <c r="F11586" s="12"/>
    </row>
    <row r="11587" spans="6:6" ht="16.5" customHeight="1" x14ac:dyDescent="0.4">
      <c r="F11587" s="12"/>
    </row>
    <row r="11588" spans="6:6" ht="16.5" customHeight="1" x14ac:dyDescent="0.4">
      <c r="F11588" s="12"/>
    </row>
    <row r="11589" spans="6:6" ht="16.5" customHeight="1" x14ac:dyDescent="0.4">
      <c r="F11589" s="12"/>
    </row>
    <row r="11590" spans="6:6" ht="16.5" customHeight="1" x14ac:dyDescent="0.4">
      <c r="F11590" s="12"/>
    </row>
    <row r="11591" spans="6:6" ht="16.5" customHeight="1" x14ac:dyDescent="0.4">
      <c r="F11591" s="12"/>
    </row>
    <row r="11592" spans="6:6" ht="16.5" customHeight="1" x14ac:dyDescent="0.4">
      <c r="F11592" s="12"/>
    </row>
    <row r="11593" spans="6:6" ht="16.5" customHeight="1" x14ac:dyDescent="0.4">
      <c r="F11593" s="12"/>
    </row>
    <row r="11594" spans="6:6" ht="16.5" customHeight="1" x14ac:dyDescent="0.4">
      <c r="F11594" s="12"/>
    </row>
    <row r="11595" spans="6:6" ht="16.5" customHeight="1" x14ac:dyDescent="0.4">
      <c r="F11595" s="12"/>
    </row>
    <row r="11596" spans="6:6" ht="16.5" customHeight="1" x14ac:dyDescent="0.4">
      <c r="F11596" s="12"/>
    </row>
    <row r="11597" spans="6:6" ht="16.5" customHeight="1" x14ac:dyDescent="0.4">
      <c r="F11597" s="12"/>
    </row>
    <row r="11598" spans="6:6" ht="16.5" customHeight="1" x14ac:dyDescent="0.4">
      <c r="F11598" s="12"/>
    </row>
    <row r="11599" spans="6:6" ht="16.5" customHeight="1" x14ac:dyDescent="0.4">
      <c r="F11599" s="12"/>
    </row>
    <row r="11600" spans="6:6" ht="16.5" customHeight="1" x14ac:dyDescent="0.4">
      <c r="F11600" s="12"/>
    </row>
    <row r="11601" spans="6:6" ht="16.5" customHeight="1" x14ac:dyDescent="0.4">
      <c r="F11601" s="12"/>
    </row>
    <row r="11602" spans="6:6" ht="16.5" customHeight="1" x14ac:dyDescent="0.4">
      <c r="F11602" s="12"/>
    </row>
    <row r="11603" spans="6:6" ht="16.5" customHeight="1" x14ac:dyDescent="0.4">
      <c r="F11603" s="12"/>
    </row>
    <row r="11604" spans="6:6" ht="16.5" customHeight="1" x14ac:dyDescent="0.4">
      <c r="F11604" s="12"/>
    </row>
    <row r="11605" spans="6:6" ht="16.5" customHeight="1" x14ac:dyDescent="0.4">
      <c r="F11605" s="12"/>
    </row>
    <row r="11606" spans="6:6" ht="16.5" customHeight="1" x14ac:dyDescent="0.4">
      <c r="F11606" s="12"/>
    </row>
    <row r="11607" spans="6:6" ht="16.5" customHeight="1" x14ac:dyDescent="0.4">
      <c r="F11607" s="12"/>
    </row>
    <row r="11608" spans="6:6" ht="16.5" customHeight="1" x14ac:dyDescent="0.4">
      <c r="F11608" s="12"/>
    </row>
    <row r="11609" spans="6:6" ht="16.5" customHeight="1" x14ac:dyDescent="0.4">
      <c r="F11609" s="12"/>
    </row>
    <row r="11610" spans="6:6" ht="16.5" customHeight="1" x14ac:dyDescent="0.4">
      <c r="F11610" s="12"/>
    </row>
    <row r="11611" spans="6:6" ht="16.5" customHeight="1" x14ac:dyDescent="0.4">
      <c r="F11611" s="12"/>
    </row>
    <row r="11612" spans="6:6" ht="16.5" customHeight="1" x14ac:dyDescent="0.4">
      <c r="F11612" s="12"/>
    </row>
    <row r="11613" spans="6:6" ht="16.5" customHeight="1" x14ac:dyDescent="0.4">
      <c r="F11613" s="12"/>
    </row>
    <row r="11614" spans="6:6" ht="16.5" customHeight="1" x14ac:dyDescent="0.4">
      <c r="F11614" s="12"/>
    </row>
    <row r="11615" spans="6:6" ht="16.5" customHeight="1" x14ac:dyDescent="0.4">
      <c r="F11615" s="12"/>
    </row>
    <row r="11616" spans="6:6" ht="16.5" customHeight="1" x14ac:dyDescent="0.4">
      <c r="F11616" s="12"/>
    </row>
    <row r="11617" spans="6:6" ht="16.5" customHeight="1" x14ac:dyDescent="0.4">
      <c r="F11617" s="12"/>
    </row>
    <row r="11618" spans="6:6" ht="16.5" customHeight="1" x14ac:dyDescent="0.4">
      <c r="F11618" s="12"/>
    </row>
    <row r="11619" spans="6:6" ht="16.5" customHeight="1" x14ac:dyDescent="0.4">
      <c r="F11619" s="12"/>
    </row>
    <row r="11620" spans="6:6" ht="16.5" customHeight="1" x14ac:dyDescent="0.4">
      <c r="F11620" s="12"/>
    </row>
    <row r="11621" spans="6:6" ht="16.5" customHeight="1" x14ac:dyDescent="0.4">
      <c r="F11621" s="12"/>
    </row>
    <row r="11622" spans="6:6" ht="16.5" customHeight="1" x14ac:dyDescent="0.4">
      <c r="F11622" s="12"/>
    </row>
    <row r="11623" spans="6:6" ht="16.5" customHeight="1" x14ac:dyDescent="0.4">
      <c r="F11623" s="12"/>
    </row>
    <row r="11624" spans="6:6" ht="16.5" customHeight="1" x14ac:dyDescent="0.4">
      <c r="F11624" s="12"/>
    </row>
    <row r="11625" spans="6:6" ht="16.5" customHeight="1" x14ac:dyDescent="0.4">
      <c r="F11625" s="12"/>
    </row>
    <row r="11626" spans="6:6" ht="16.5" customHeight="1" x14ac:dyDescent="0.4">
      <c r="F11626" s="12"/>
    </row>
    <row r="11627" spans="6:6" ht="16.5" customHeight="1" x14ac:dyDescent="0.4">
      <c r="F11627" s="12"/>
    </row>
    <row r="11628" spans="6:6" ht="16.5" customHeight="1" x14ac:dyDescent="0.4">
      <c r="F11628" s="12"/>
    </row>
    <row r="11629" spans="6:6" ht="16.5" customHeight="1" x14ac:dyDescent="0.4">
      <c r="F11629" s="12"/>
    </row>
    <row r="11630" spans="6:6" ht="16.5" customHeight="1" x14ac:dyDescent="0.4">
      <c r="F11630" s="12"/>
    </row>
    <row r="11631" spans="6:6" ht="16.5" customHeight="1" x14ac:dyDescent="0.4">
      <c r="F11631" s="12"/>
    </row>
    <row r="11632" spans="6:6" ht="16.5" customHeight="1" x14ac:dyDescent="0.4">
      <c r="F11632" s="12"/>
    </row>
    <row r="11633" spans="6:6" ht="16.5" customHeight="1" x14ac:dyDescent="0.4">
      <c r="F11633" s="12"/>
    </row>
    <row r="11634" spans="6:6" ht="16.5" customHeight="1" x14ac:dyDescent="0.4">
      <c r="F11634" s="12"/>
    </row>
    <row r="11635" spans="6:6" ht="16.5" customHeight="1" x14ac:dyDescent="0.4">
      <c r="F11635" s="12"/>
    </row>
    <row r="11636" spans="6:6" ht="16.5" customHeight="1" x14ac:dyDescent="0.4">
      <c r="F11636" s="12"/>
    </row>
    <row r="11637" spans="6:6" ht="16.5" customHeight="1" x14ac:dyDescent="0.4">
      <c r="F11637" s="12"/>
    </row>
    <row r="11638" spans="6:6" ht="16.5" customHeight="1" x14ac:dyDescent="0.4">
      <c r="F11638" s="12"/>
    </row>
    <row r="11639" spans="6:6" ht="16.5" customHeight="1" x14ac:dyDescent="0.4">
      <c r="F11639" s="12"/>
    </row>
    <row r="11640" spans="6:6" ht="16.5" customHeight="1" x14ac:dyDescent="0.4">
      <c r="F11640" s="12"/>
    </row>
    <row r="11641" spans="6:6" ht="16.5" customHeight="1" x14ac:dyDescent="0.4">
      <c r="F11641" s="12"/>
    </row>
    <row r="11642" spans="6:6" ht="16.5" customHeight="1" x14ac:dyDescent="0.4">
      <c r="F11642" s="12"/>
    </row>
    <row r="11643" spans="6:6" ht="16.5" customHeight="1" x14ac:dyDescent="0.4">
      <c r="F11643" s="12"/>
    </row>
    <row r="11644" spans="6:6" ht="16.5" customHeight="1" x14ac:dyDescent="0.4">
      <c r="F11644" s="12"/>
    </row>
    <row r="11645" spans="6:6" ht="16.5" customHeight="1" x14ac:dyDescent="0.4">
      <c r="F11645" s="12"/>
    </row>
    <row r="11646" spans="6:6" ht="16.5" customHeight="1" x14ac:dyDescent="0.4">
      <c r="F11646" s="12"/>
    </row>
    <row r="11647" spans="6:6" ht="16.5" customHeight="1" x14ac:dyDescent="0.4">
      <c r="F11647" s="12"/>
    </row>
    <row r="11648" spans="6:6" ht="16.5" customHeight="1" x14ac:dyDescent="0.4">
      <c r="F11648" s="12"/>
    </row>
    <row r="11649" spans="6:6" ht="16.5" customHeight="1" x14ac:dyDescent="0.4">
      <c r="F11649" s="12"/>
    </row>
    <row r="11650" spans="6:6" ht="16.5" customHeight="1" x14ac:dyDescent="0.4">
      <c r="F11650" s="12"/>
    </row>
    <row r="11651" spans="6:6" ht="16.5" customHeight="1" x14ac:dyDescent="0.4">
      <c r="F11651" s="12"/>
    </row>
    <row r="11652" spans="6:6" ht="16.5" customHeight="1" x14ac:dyDescent="0.4">
      <c r="F11652" s="12"/>
    </row>
    <row r="11653" spans="6:6" ht="16.5" customHeight="1" x14ac:dyDescent="0.4">
      <c r="F11653" s="12"/>
    </row>
    <row r="11654" spans="6:6" ht="16.5" customHeight="1" x14ac:dyDescent="0.4">
      <c r="F11654" s="12"/>
    </row>
    <row r="11655" spans="6:6" ht="16.5" customHeight="1" x14ac:dyDescent="0.4">
      <c r="F11655" s="12"/>
    </row>
    <row r="11656" spans="6:6" ht="16.5" customHeight="1" x14ac:dyDescent="0.4">
      <c r="F11656" s="12"/>
    </row>
    <row r="11657" spans="6:6" ht="16.5" customHeight="1" x14ac:dyDescent="0.4">
      <c r="F11657" s="12"/>
    </row>
    <row r="11658" spans="6:6" ht="16.5" customHeight="1" x14ac:dyDescent="0.4">
      <c r="F11658" s="12"/>
    </row>
    <row r="11659" spans="6:6" ht="16.5" customHeight="1" x14ac:dyDescent="0.4">
      <c r="F11659" s="12"/>
    </row>
    <row r="11660" spans="6:6" ht="16.5" customHeight="1" x14ac:dyDescent="0.4">
      <c r="F11660" s="12"/>
    </row>
    <row r="11661" spans="6:6" ht="16.5" customHeight="1" x14ac:dyDescent="0.4">
      <c r="F11661" s="12"/>
    </row>
    <row r="11662" spans="6:6" ht="16.5" customHeight="1" x14ac:dyDescent="0.4">
      <c r="F11662" s="12"/>
    </row>
    <row r="11663" spans="6:6" ht="16.5" customHeight="1" x14ac:dyDescent="0.4">
      <c r="F11663" s="12"/>
    </row>
    <row r="11664" spans="6:6" ht="16.5" customHeight="1" x14ac:dyDescent="0.4">
      <c r="F11664" s="12"/>
    </row>
    <row r="11665" spans="6:6" ht="16.5" customHeight="1" x14ac:dyDescent="0.4">
      <c r="F11665" s="12"/>
    </row>
    <row r="11666" spans="6:6" ht="16.5" customHeight="1" x14ac:dyDescent="0.4">
      <c r="F11666" s="12"/>
    </row>
    <row r="11667" spans="6:6" ht="16.5" customHeight="1" x14ac:dyDescent="0.4">
      <c r="F11667" s="12"/>
    </row>
    <row r="11668" spans="6:6" ht="16.5" customHeight="1" x14ac:dyDescent="0.4">
      <c r="F11668" s="12"/>
    </row>
    <row r="11669" spans="6:6" ht="16.5" customHeight="1" x14ac:dyDescent="0.4">
      <c r="F11669" s="12"/>
    </row>
    <row r="11670" spans="6:6" ht="16.5" customHeight="1" x14ac:dyDescent="0.4">
      <c r="F11670" s="12"/>
    </row>
    <row r="11671" spans="6:6" ht="16.5" customHeight="1" x14ac:dyDescent="0.4">
      <c r="F11671" s="12"/>
    </row>
    <row r="11672" spans="6:6" ht="16.5" customHeight="1" x14ac:dyDescent="0.4">
      <c r="F11672" s="12"/>
    </row>
    <row r="11673" spans="6:6" ht="16.5" customHeight="1" x14ac:dyDescent="0.4">
      <c r="F11673" s="12"/>
    </row>
    <row r="11674" spans="6:6" ht="16.5" customHeight="1" x14ac:dyDescent="0.4">
      <c r="F11674" s="12"/>
    </row>
    <row r="11675" spans="6:6" ht="16.5" customHeight="1" x14ac:dyDescent="0.4">
      <c r="F11675" s="12"/>
    </row>
    <row r="11676" spans="6:6" ht="16.5" customHeight="1" x14ac:dyDescent="0.4">
      <c r="F11676" s="12"/>
    </row>
    <row r="11677" spans="6:6" ht="16.5" customHeight="1" x14ac:dyDescent="0.4">
      <c r="F11677" s="12"/>
    </row>
    <row r="11678" spans="6:6" ht="16.5" customHeight="1" x14ac:dyDescent="0.4">
      <c r="F11678" s="12"/>
    </row>
    <row r="11679" spans="6:6" ht="16.5" customHeight="1" x14ac:dyDescent="0.4">
      <c r="F11679" s="12"/>
    </row>
    <row r="11680" spans="6:6" ht="16.5" customHeight="1" x14ac:dyDescent="0.4">
      <c r="F11680" s="12"/>
    </row>
    <row r="11681" spans="6:6" ht="16.5" customHeight="1" x14ac:dyDescent="0.4">
      <c r="F11681" s="12"/>
    </row>
    <row r="11682" spans="6:6" ht="16.5" customHeight="1" x14ac:dyDescent="0.4">
      <c r="F11682" s="12"/>
    </row>
    <row r="11683" spans="6:6" ht="16.5" customHeight="1" x14ac:dyDescent="0.4">
      <c r="F11683" s="12"/>
    </row>
    <row r="11684" spans="6:6" ht="16.5" customHeight="1" x14ac:dyDescent="0.4">
      <c r="F11684" s="12"/>
    </row>
    <row r="11685" spans="6:6" ht="16.5" customHeight="1" x14ac:dyDescent="0.4">
      <c r="F11685" s="12"/>
    </row>
    <row r="11686" spans="6:6" ht="16.5" customHeight="1" x14ac:dyDescent="0.4">
      <c r="F11686" s="12"/>
    </row>
    <row r="11687" spans="6:6" ht="16.5" customHeight="1" x14ac:dyDescent="0.4">
      <c r="F11687" s="12"/>
    </row>
    <row r="11688" spans="6:6" ht="16.5" customHeight="1" x14ac:dyDescent="0.4">
      <c r="F11688" s="12"/>
    </row>
    <row r="11689" spans="6:6" ht="16.5" customHeight="1" x14ac:dyDescent="0.4">
      <c r="F11689" s="12"/>
    </row>
    <row r="11690" spans="6:6" ht="16.5" customHeight="1" x14ac:dyDescent="0.4">
      <c r="F11690" s="12"/>
    </row>
    <row r="11691" spans="6:6" ht="16.5" customHeight="1" x14ac:dyDescent="0.4">
      <c r="F11691" s="12"/>
    </row>
    <row r="11692" spans="6:6" ht="16.5" customHeight="1" x14ac:dyDescent="0.4">
      <c r="F11692" s="12"/>
    </row>
    <row r="11693" spans="6:6" ht="16.5" customHeight="1" x14ac:dyDescent="0.4">
      <c r="F11693" s="12"/>
    </row>
    <row r="11694" spans="6:6" ht="16.5" customHeight="1" x14ac:dyDescent="0.4">
      <c r="F11694" s="12"/>
    </row>
    <row r="11695" spans="6:6" ht="16.5" customHeight="1" x14ac:dyDescent="0.4">
      <c r="F11695" s="12"/>
    </row>
    <row r="11696" spans="6:6" ht="16.5" customHeight="1" x14ac:dyDescent="0.4">
      <c r="F11696" s="12"/>
    </row>
    <row r="11697" spans="6:6" ht="16.5" customHeight="1" x14ac:dyDescent="0.4">
      <c r="F11697" s="12"/>
    </row>
    <row r="11698" spans="6:6" ht="16.5" customHeight="1" x14ac:dyDescent="0.4">
      <c r="F11698" s="12"/>
    </row>
    <row r="11699" spans="6:6" ht="16.5" customHeight="1" x14ac:dyDescent="0.4">
      <c r="F11699" s="12"/>
    </row>
    <row r="11700" spans="6:6" ht="16.5" customHeight="1" x14ac:dyDescent="0.4">
      <c r="F11700" s="12"/>
    </row>
    <row r="11701" spans="6:6" ht="16.5" customHeight="1" x14ac:dyDescent="0.4">
      <c r="F11701" s="12"/>
    </row>
    <row r="11702" spans="6:6" ht="16.5" customHeight="1" x14ac:dyDescent="0.4">
      <c r="F11702" s="12"/>
    </row>
    <row r="11703" spans="6:6" ht="16.5" customHeight="1" x14ac:dyDescent="0.4">
      <c r="F11703" s="12"/>
    </row>
    <row r="11704" spans="6:6" ht="16.5" customHeight="1" x14ac:dyDescent="0.4">
      <c r="F11704" s="12"/>
    </row>
    <row r="11705" spans="6:6" ht="16.5" customHeight="1" x14ac:dyDescent="0.4">
      <c r="F11705" s="12"/>
    </row>
    <row r="11706" spans="6:6" ht="16.5" customHeight="1" x14ac:dyDescent="0.4">
      <c r="F11706" s="12"/>
    </row>
    <row r="11707" spans="6:6" ht="16.5" customHeight="1" x14ac:dyDescent="0.4">
      <c r="F11707" s="12"/>
    </row>
    <row r="11708" spans="6:6" ht="16.5" customHeight="1" x14ac:dyDescent="0.4">
      <c r="F11708" s="12"/>
    </row>
    <row r="11709" spans="6:6" ht="16.5" customHeight="1" x14ac:dyDescent="0.4">
      <c r="F11709" s="12"/>
    </row>
    <row r="11710" spans="6:6" ht="16.5" customHeight="1" x14ac:dyDescent="0.4">
      <c r="F11710" s="12"/>
    </row>
    <row r="11711" spans="6:6" ht="16.5" customHeight="1" x14ac:dyDescent="0.4">
      <c r="F11711" s="12"/>
    </row>
    <row r="11712" spans="6:6" ht="16.5" customHeight="1" x14ac:dyDescent="0.4">
      <c r="F11712" s="12"/>
    </row>
    <row r="11713" spans="6:6" ht="16.5" customHeight="1" x14ac:dyDescent="0.4">
      <c r="F11713" s="12"/>
    </row>
    <row r="11714" spans="6:6" ht="16.5" customHeight="1" x14ac:dyDescent="0.4">
      <c r="F11714" s="12"/>
    </row>
    <row r="11715" spans="6:6" ht="16.5" customHeight="1" x14ac:dyDescent="0.4">
      <c r="F11715" s="12"/>
    </row>
    <row r="11716" spans="6:6" ht="16.5" customHeight="1" x14ac:dyDescent="0.4">
      <c r="F11716" s="12"/>
    </row>
    <row r="11717" spans="6:6" ht="16.5" customHeight="1" x14ac:dyDescent="0.4">
      <c r="F11717" s="12"/>
    </row>
    <row r="11718" spans="6:6" ht="16.5" customHeight="1" x14ac:dyDescent="0.4">
      <c r="F11718" s="12"/>
    </row>
    <row r="11719" spans="6:6" ht="16.5" customHeight="1" x14ac:dyDescent="0.4">
      <c r="F11719" s="12"/>
    </row>
    <row r="11720" spans="6:6" ht="16.5" customHeight="1" x14ac:dyDescent="0.4">
      <c r="F11720" s="12"/>
    </row>
    <row r="11721" spans="6:6" ht="16.5" customHeight="1" x14ac:dyDescent="0.4">
      <c r="F11721" s="12"/>
    </row>
    <row r="11722" spans="6:6" ht="16.5" customHeight="1" x14ac:dyDescent="0.4">
      <c r="F11722" s="12"/>
    </row>
    <row r="11723" spans="6:6" ht="16.5" customHeight="1" x14ac:dyDescent="0.4">
      <c r="F11723" s="12"/>
    </row>
    <row r="11724" spans="6:6" ht="16.5" customHeight="1" x14ac:dyDescent="0.4">
      <c r="F11724" s="12"/>
    </row>
    <row r="11725" spans="6:6" ht="16.5" customHeight="1" x14ac:dyDescent="0.4">
      <c r="F11725" s="12"/>
    </row>
    <row r="11726" spans="6:6" ht="16.5" customHeight="1" x14ac:dyDescent="0.4">
      <c r="F11726" s="12"/>
    </row>
    <row r="11727" spans="6:6" ht="16.5" customHeight="1" x14ac:dyDescent="0.4">
      <c r="F11727" s="12"/>
    </row>
    <row r="11728" spans="6:6" ht="16.5" customHeight="1" x14ac:dyDescent="0.4">
      <c r="F11728" s="12"/>
    </row>
    <row r="11729" spans="6:6" ht="16.5" customHeight="1" x14ac:dyDescent="0.4">
      <c r="F11729" s="12"/>
    </row>
    <row r="11730" spans="6:6" ht="16.5" customHeight="1" x14ac:dyDescent="0.4">
      <c r="F11730" s="12"/>
    </row>
    <row r="11731" spans="6:6" ht="16.5" customHeight="1" x14ac:dyDescent="0.4">
      <c r="F11731" s="12"/>
    </row>
    <row r="11732" spans="6:6" ht="16.5" customHeight="1" x14ac:dyDescent="0.4">
      <c r="F11732" s="12"/>
    </row>
    <row r="11733" spans="6:6" ht="16.5" customHeight="1" x14ac:dyDescent="0.4">
      <c r="F11733" s="12"/>
    </row>
    <row r="11734" spans="6:6" ht="16.5" customHeight="1" x14ac:dyDescent="0.4">
      <c r="F11734" s="12"/>
    </row>
    <row r="11735" spans="6:6" ht="16.5" customHeight="1" x14ac:dyDescent="0.4">
      <c r="F11735" s="12"/>
    </row>
    <row r="11736" spans="6:6" ht="16.5" customHeight="1" x14ac:dyDescent="0.4">
      <c r="F11736" s="12"/>
    </row>
    <row r="11737" spans="6:6" ht="16.5" customHeight="1" x14ac:dyDescent="0.4">
      <c r="F11737" s="12"/>
    </row>
    <row r="11738" spans="6:6" ht="16.5" customHeight="1" x14ac:dyDescent="0.4">
      <c r="F11738" s="12"/>
    </row>
    <row r="11739" spans="6:6" ht="16.5" customHeight="1" x14ac:dyDescent="0.4">
      <c r="F11739" s="12"/>
    </row>
    <row r="11740" spans="6:6" ht="16.5" customHeight="1" x14ac:dyDescent="0.4">
      <c r="F11740" s="12"/>
    </row>
    <row r="11741" spans="6:6" ht="16.5" customHeight="1" x14ac:dyDescent="0.4">
      <c r="F11741" s="12"/>
    </row>
    <row r="11742" spans="6:6" ht="16.5" customHeight="1" x14ac:dyDescent="0.4">
      <c r="F11742" s="12"/>
    </row>
    <row r="11743" spans="6:6" ht="16.5" customHeight="1" x14ac:dyDescent="0.4">
      <c r="F11743" s="12"/>
    </row>
    <row r="11744" spans="6:6" ht="16.5" customHeight="1" x14ac:dyDescent="0.4">
      <c r="F11744" s="12"/>
    </row>
    <row r="11745" spans="6:6" ht="16.5" customHeight="1" x14ac:dyDescent="0.4">
      <c r="F11745" s="12"/>
    </row>
    <row r="11746" spans="6:6" ht="16.5" customHeight="1" x14ac:dyDescent="0.4">
      <c r="F11746" s="12"/>
    </row>
    <row r="11747" spans="6:6" ht="16.5" customHeight="1" x14ac:dyDescent="0.4">
      <c r="F11747" s="12"/>
    </row>
    <row r="11748" spans="6:6" ht="16.5" customHeight="1" x14ac:dyDescent="0.4">
      <c r="F11748" s="12"/>
    </row>
    <row r="11749" spans="6:6" ht="16.5" customHeight="1" x14ac:dyDescent="0.4">
      <c r="F11749" s="12"/>
    </row>
    <row r="11750" spans="6:6" ht="16.5" customHeight="1" x14ac:dyDescent="0.4">
      <c r="F11750" s="12"/>
    </row>
    <row r="11751" spans="6:6" ht="16.5" customHeight="1" x14ac:dyDescent="0.4">
      <c r="F11751" s="12"/>
    </row>
    <row r="11752" spans="6:6" ht="16.5" customHeight="1" x14ac:dyDescent="0.4">
      <c r="F11752" s="12"/>
    </row>
    <row r="11753" spans="6:6" ht="16.5" customHeight="1" x14ac:dyDescent="0.4">
      <c r="F11753" s="12"/>
    </row>
    <row r="11754" spans="6:6" ht="16.5" customHeight="1" x14ac:dyDescent="0.4">
      <c r="F11754" s="12"/>
    </row>
    <row r="11755" spans="6:6" ht="16.5" customHeight="1" x14ac:dyDescent="0.4">
      <c r="F11755" s="12"/>
    </row>
    <row r="11756" spans="6:6" ht="16.5" customHeight="1" x14ac:dyDescent="0.4">
      <c r="F11756" s="12"/>
    </row>
    <row r="11757" spans="6:6" ht="16.5" customHeight="1" x14ac:dyDescent="0.4">
      <c r="F11757" s="12"/>
    </row>
    <row r="11758" spans="6:6" ht="16.5" customHeight="1" x14ac:dyDescent="0.4">
      <c r="F11758" s="12"/>
    </row>
    <row r="11759" spans="6:6" ht="16.5" customHeight="1" x14ac:dyDescent="0.4">
      <c r="F11759" s="12"/>
    </row>
    <row r="11760" spans="6:6" ht="16.5" customHeight="1" x14ac:dyDescent="0.4">
      <c r="F11760" s="12"/>
    </row>
    <row r="11761" spans="6:6" ht="16.5" customHeight="1" x14ac:dyDescent="0.4">
      <c r="F11761" s="12"/>
    </row>
    <row r="11762" spans="6:6" ht="16.5" customHeight="1" x14ac:dyDescent="0.4">
      <c r="F11762" s="12"/>
    </row>
    <row r="11763" spans="6:6" ht="16.5" customHeight="1" x14ac:dyDescent="0.4">
      <c r="F11763" s="12"/>
    </row>
    <row r="11764" spans="6:6" ht="16.5" customHeight="1" x14ac:dyDescent="0.4">
      <c r="F11764" s="12"/>
    </row>
    <row r="11765" spans="6:6" ht="16.5" customHeight="1" x14ac:dyDescent="0.4">
      <c r="F11765" s="12"/>
    </row>
    <row r="11766" spans="6:6" ht="16.5" customHeight="1" x14ac:dyDescent="0.4">
      <c r="F11766" s="12"/>
    </row>
    <row r="11767" spans="6:6" ht="16.5" customHeight="1" x14ac:dyDescent="0.4">
      <c r="F11767" s="12"/>
    </row>
    <row r="11768" spans="6:6" ht="16.5" customHeight="1" x14ac:dyDescent="0.4">
      <c r="F11768" s="12"/>
    </row>
    <row r="11769" spans="6:6" ht="16.5" customHeight="1" x14ac:dyDescent="0.4">
      <c r="F11769" s="12"/>
    </row>
    <row r="11770" spans="6:6" ht="16.5" customHeight="1" x14ac:dyDescent="0.4">
      <c r="F11770" s="12"/>
    </row>
    <row r="11771" spans="6:6" ht="16.5" customHeight="1" x14ac:dyDescent="0.4">
      <c r="F11771" s="12"/>
    </row>
    <row r="11772" spans="6:6" ht="16.5" customHeight="1" x14ac:dyDescent="0.4">
      <c r="F11772" s="12"/>
    </row>
    <row r="11773" spans="6:6" ht="16.5" customHeight="1" x14ac:dyDescent="0.4">
      <c r="F11773" s="12"/>
    </row>
    <row r="11774" spans="6:6" ht="16.5" customHeight="1" x14ac:dyDescent="0.4">
      <c r="F11774" s="12"/>
    </row>
    <row r="11775" spans="6:6" ht="16.5" customHeight="1" x14ac:dyDescent="0.4">
      <c r="F11775" s="12"/>
    </row>
    <row r="11776" spans="6:6" ht="16.5" customHeight="1" x14ac:dyDescent="0.4">
      <c r="F11776" s="12"/>
    </row>
    <row r="11777" spans="6:6" ht="16.5" customHeight="1" x14ac:dyDescent="0.4">
      <c r="F11777" s="12"/>
    </row>
    <row r="11778" spans="6:6" ht="16.5" customHeight="1" x14ac:dyDescent="0.4">
      <c r="F11778" s="12"/>
    </row>
    <row r="11779" spans="6:6" ht="16.5" customHeight="1" x14ac:dyDescent="0.4">
      <c r="F11779" s="12"/>
    </row>
    <row r="11780" spans="6:6" ht="16.5" customHeight="1" x14ac:dyDescent="0.4">
      <c r="F11780" s="12"/>
    </row>
    <row r="11781" spans="6:6" ht="16.5" customHeight="1" x14ac:dyDescent="0.4">
      <c r="F11781" s="12"/>
    </row>
    <row r="11782" spans="6:6" ht="16.5" customHeight="1" x14ac:dyDescent="0.4">
      <c r="F11782" s="12"/>
    </row>
    <row r="11783" spans="6:6" ht="16.5" customHeight="1" x14ac:dyDescent="0.4">
      <c r="F11783" s="12"/>
    </row>
    <row r="11784" spans="6:6" ht="16.5" customHeight="1" x14ac:dyDescent="0.4">
      <c r="F11784" s="12"/>
    </row>
    <row r="11785" spans="6:6" ht="16.5" customHeight="1" x14ac:dyDescent="0.4">
      <c r="F11785" s="12"/>
    </row>
    <row r="11786" spans="6:6" ht="16.5" customHeight="1" x14ac:dyDescent="0.4">
      <c r="F11786" s="12"/>
    </row>
    <row r="11787" spans="6:6" ht="16.5" customHeight="1" x14ac:dyDescent="0.4">
      <c r="F11787" s="12"/>
    </row>
    <row r="11788" spans="6:6" ht="16.5" customHeight="1" x14ac:dyDescent="0.4">
      <c r="F11788" s="12"/>
    </row>
    <row r="11789" spans="6:6" ht="16.5" customHeight="1" x14ac:dyDescent="0.4">
      <c r="F11789" s="12"/>
    </row>
    <row r="11790" spans="6:6" ht="16.5" customHeight="1" x14ac:dyDescent="0.4">
      <c r="F11790" s="12"/>
    </row>
    <row r="11791" spans="6:6" ht="16.5" customHeight="1" x14ac:dyDescent="0.4">
      <c r="F11791" s="12"/>
    </row>
    <row r="11792" spans="6:6" ht="16.5" customHeight="1" x14ac:dyDescent="0.4">
      <c r="F11792" s="12"/>
    </row>
    <row r="11793" spans="6:6" ht="16.5" customHeight="1" x14ac:dyDescent="0.4">
      <c r="F11793" s="12"/>
    </row>
    <row r="11794" spans="6:6" ht="16.5" customHeight="1" x14ac:dyDescent="0.4">
      <c r="F11794" s="12"/>
    </row>
    <row r="11795" spans="6:6" ht="16.5" customHeight="1" x14ac:dyDescent="0.4">
      <c r="F11795" s="12"/>
    </row>
    <row r="11796" spans="6:6" ht="16.5" customHeight="1" x14ac:dyDescent="0.4">
      <c r="F11796" s="12"/>
    </row>
    <row r="11797" spans="6:6" ht="16.5" customHeight="1" x14ac:dyDescent="0.4">
      <c r="F11797" s="12"/>
    </row>
    <row r="11798" spans="6:6" ht="16.5" customHeight="1" x14ac:dyDescent="0.4">
      <c r="F11798" s="12"/>
    </row>
    <row r="11799" spans="6:6" ht="16.5" customHeight="1" x14ac:dyDescent="0.4">
      <c r="F11799" s="12"/>
    </row>
    <row r="11800" spans="6:6" ht="16.5" customHeight="1" x14ac:dyDescent="0.4">
      <c r="F11800" s="12"/>
    </row>
    <row r="11801" spans="6:6" ht="16.5" customHeight="1" x14ac:dyDescent="0.4">
      <c r="F11801" s="12"/>
    </row>
    <row r="11802" spans="6:6" ht="16.5" customHeight="1" x14ac:dyDescent="0.4">
      <c r="F11802" s="12"/>
    </row>
    <row r="11803" spans="6:6" ht="16.5" customHeight="1" x14ac:dyDescent="0.4">
      <c r="F11803" s="12"/>
    </row>
    <row r="11804" spans="6:6" ht="16.5" customHeight="1" x14ac:dyDescent="0.4">
      <c r="F11804" s="12"/>
    </row>
    <row r="11805" spans="6:6" ht="16.5" customHeight="1" x14ac:dyDescent="0.4">
      <c r="F11805" s="12"/>
    </row>
    <row r="11806" spans="6:6" ht="16.5" customHeight="1" x14ac:dyDescent="0.4">
      <c r="F11806" s="12"/>
    </row>
    <row r="11807" spans="6:6" ht="16.5" customHeight="1" x14ac:dyDescent="0.4">
      <c r="F11807" s="12"/>
    </row>
    <row r="11808" spans="6:6" ht="16.5" customHeight="1" x14ac:dyDescent="0.4">
      <c r="F11808" s="12"/>
    </row>
    <row r="11809" spans="6:6" ht="16.5" customHeight="1" x14ac:dyDescent="0.4">
      <c r="F11809" s="12"/>
    </row>
    <row r="11810" spans="6:6" ht="16.5" customHeight="1" x14ac:dyDescent="0.4">
      <c r="F11810" s="12"/>
    </row>
    <row r="11811" spans="6:6" ht="16.5" customHeight="1" x14ac:dyDescent="0.4">
      <c r="F11811" s="12"/>
    </row>
    <row r="11812" spans="6:6" ht="16.5" customHeight="1" x14ac:dyDescent="0.4">
      <c r="F11812" s="12"/>
    </row>
    <row r="11813" spans="6:6" ht="16.5" customHeight="1" x14ac:dyDescent="0.4">
      <c r="F11813" s="12"/>
    </row>
    <row r="11814" spans="6:6" ht="16.5" customHeight="1" x14ac:dyDescent="0.4">
      <c r="F11814" s="12"/>
    </row>
    <row r="11815" spans="6:6" ht="16.5" customHeight="1" x14ac:dyDescent="0.4">
      <c r="F11815" s="12"/>
    </row>
    <row r="11816" spans="6:6" ht="16.5" customHeight="1" x14ac:dyDescent="0.4">
      <c r="F11816" s="12"/>
    </row>
    <row r="11817" spans="6:6" ht="16.5" customHeight="1" x14ac:dyDescent="0.4">
      <c r="F11817" s="12"/>
    </row>
    <row r="11818" spans="6:6" ht="16.5" customHeight="1" x14ac:dyDescent="0.4">
      <c r="F11818" s="12"/>
    </row>
    <row r="11819" spans="6:6" ht="16.5" customHeight="1" x14ac:dyDescent="0.4">
      <c r="F11819" s="12"/>
    </row>
    <row r="11820" spans="6:6" ht="16.5" customHeight="1" x14ac:dyDescent="0.4">
      <c r="F11820" s="12"/>
    </row>
    <row r="11821" spans="6:6" ht="16.5" customHeight="1" x14ac:dyDescent="0.4">
      <c r="F11821" s="12"/>
    </row>
    <row r="11822" spans="6:6" ht="16.5" customHeight="1" x14ac:dyDescent="0.4">
      <c r="F11822" s="12"/>
    </row>
    <row r="11823" spans="6:6" ht="16.5" customHeight="1" x14ac:dyDescent="0.4">
      <c r="F11823" s="12"/>
    </row>
    <row r="11824" spans="6:6" ht="16.5" customHeight="1" x14ac:dyDescent="0.4">
      <c r="F11824" s="12"/>
    </row>
    <row r="11825" spans="6:6" ht="16.5" customHeight="1" x14ac:dyDescent="0.4">
      <c r="F11825" s="12"/>
    </row>
    <row r="11826" spans="6:6" ht="16.5" customHeight="1" x14ac:dyDescent="0.4">
      <c r="F11826" s="12"/>
    </row>
    <row r="11827" spans="6:6" ht="16.5" customHeight="1" x14ac:dyDescent="0.4">
      <c r="F11827" s="12"/>
    </row>
    <row r="11828" spans="6:6" ht="16.5" customHeight="1" x14ac:dyDescent="0.4">
      <c r="F11828" s="12"/>
    </row>
    <row r="11829" spans="6:6" ht="16.5" customHeight="1" x14ac:dyDescent="0.4">
      <c r="F11829" s="12"/>
    </row>
    <row r="11830" spans="6:6" ht="16.5" customHeight="1" x14ac:dyDescent="0.4">
      <c r="F11830" s="12"/>
    </row>
    <row r="11831" spans="6:6" ht="16.5" customHeight="1" x14ac:dyDescent="0.4">
      <c r="F11831" s="12"/>
    </row>
    <row r="11832" spans="6:6" ht="16.5" customHeight="1" x14ac:dyDescent="0.4">
      <c r="F11832" s="12"/>
    </row>
    <row r="11833" spans="6:6" ht="16.5" customHeight="1" x14ac:dyDescent="0.4">
      <c r="F11833" s="12"/>
    </row>
    <row r="11834" spans="6:6" ht="16.5" customHeight="1" x14ac:dyDescent="0.4">
      <c r="F11834" s="12"/>
    </row>
    <row r="11835" spans="6:6" ht="16.5" customHeight="1" x14ac:dyDescent="0.4">
      <c r="F11835" s="12"/>
    </row>
    <row r="11836" spans="6:6" ht="16.5" customHeight="1" x14ac:dyDescent="0.4">
      <c r="F11836" s="12"/>
    </row>
    <row r="11837" spans="6:6" ht="16.5" customHeight="1" x14ac:dyDescent="0.4">
      <c r="F11837" s="12"/>
    </row>
    <row r="11838" spans="6:6" ht="16.5" customHeight="1" x14ac:dyDescent="0.4">
      <c r="F11838" s="12"/>
    </row>
    <row r="11839" spans="6:6" ht="16.5" customHeight="1" x14ac:dyDescent="0.4">
      <c r="F11839" s="12"/>
    </row>
    <row r="11840" spans="6:6" ht="16.5" customHeight="1" x14ac:dyDescent="0.4">
      <c r="F11840" s="12"/>
    </row>
    <row r="11841" spans="6:6" ht="16.5" customHeight="1" x14ac:dyDescent="0.4">
      <c r="F11841" s="12"/>
    </row>
    <row r="11842" spans="6:6" ht="16.5" customHeight="1" x14ac:dyDescent="0.4">
      <c r="F11842" s="12"/>
    </row>
    <row r="11843" spans="6:6" ht="16.5" customHeight="1" x14ac:dyDescent="0.4">
      <c r="F11843" s="12"/>
    </row>
    <row r="11844" spans="6:6" ht="16.5" customHeight="1" x14ac:dyDescent="0.4">
      <c r="F11844" s="12"/>
    </row>
    <row r="11845" spans="6:6" ht="16.5" customHeight="1" x14ac:dyDescent="0.4">
      <c r="F11845" s="12"/>
    </row>
    <row r="11846" spans="6:6" ht="16.5" customHeight="1" x14ac:dyDescent="0.4">
      <c r="F11846" s="12"/>
    </row>
    <row r="11847" spans="6:6" ht="16.5" customHeight="1" x14ac:dyDescent="0.4">
      <c r="F11847" s="12"/>
    </row>
    <row r="11848" spans="6:6" ht="16.5" customHeight="1" x14ac:dyDescent="0.4">
      <c r="F11848" s="12"/>
    </row>
    <row r="11849" spans="6:6" ht="16.5" customHeight="1" x14ac:dyDescent="0.4">
      <c r="F11849" s="12"/>
    </row>
    <row r="11850" spans="6:6" ht="16.5" customHeight="1" x14ac:dyDescent="0.4">
      <c r="F11850" s="12"/>
    </row>
    <row r="11851" spans="6:6" ht="16.5" customHeight="1" x14ac:dyDescent="0.4">
      <c r="F11851" s="12"/>
    </row>
    <row r="11852" spans="6:6" ht="16.5" customHeight="1" x14ac:dyDescent="0.4">
      <c r="F11852" s="12"/>
    </row>
    <row r="11853" spans="6:6" ht="16.5" customHeight="1" x14ac:dyDescent="0.4">
      <c r="F11853" s="12"/>
    </row>
    <row r="11854" spans="6:6" ht="16.5" customHeight="1" x14ac:dyDescent="0.4">
      <c r="F11854" s="12"/>
    </row>
    <row r="11855" spans="6:6" ht="16.5" customHeight="1" x14ac:dyDescent="0.4">
      <c r="F11855" s="12"/>
    </row>
    <row r="11856" spans="6:6" ht="16.5" customHeight="1" x14ac:dyDescent="0.4">
      <c r="F11856" s="12"/>
    </row>
    <row r="11857" spans="6:6" ht="16.5" customHeight="1" x14ac:dyDescent="0.4">
      <c r="F11857" s="12"/>
    </row>
    <row r="11858" spans="6:6" ht="16.5" customHeight="1" x14ac:dyDescent="0.4">
      <c r="F11858" s="12"/>
    </row>
    <row r="11859" spans="6:6" ht="16.5" customHeight="1" x14ac:dyDescent="0.4">
      <c r="F11859" s="12"/>
    </row>
    <row r="11860" spans="6:6" ht="16.5" customHeight="1" x14ac:dyDescent="0.4">
      <c r="F11860" s="12"/>
    </row>
    <row r="11861" spans="6:6" ht="16.5" customHeight="1" x14ac:dyDescent="0.4">
      <c r="F11861" s="12"/>
    </row>
    <row r="11862" spans="6:6" ht="16.5" customHeight="1" x14ac:dyDescent="0.4">
      <c r="F11862" s="12"/>
    </row>
    <row r="11863" spans="6:6" ht="16.5" customHeight="1" x14ac:dyDescent="0.4">
      <c r="F11863" s="12"/>
    </row>
    <row r="11864" spans="6:6" ht="16.5" customHeight="1" x14ac:dyDescent="0.4">
      <c r="F11864" s="12"/>
    </row>
    <row r="11865" spans="6:6" ht="16.5" customHeight="1" x14ac:dyDescent="0.4">
      <c r="F11865" s="12"/>
    </row>
    <row r="11866" spans="6:6" ht="16.5" customHeight="1" x14ac:dyDescent="0.4">
      <c r="F11866" s="12"/>
    </row>
    <row r="11867" spans="6:6" ht="16.5" customHeight="1" x14ac:dyDescent="0.4">
      <c r="F11867" s="12"/>
    </row>
    <row r="11868" spans="6:6" ht="16.5" customHeight="1" x14ac:dyDescent="0.4">
      <c r="F11868" s="12"/>
    </row>
    <row r="11869" spans="6:6" ht="16.5" customHeight="1" x14ac:dyDescent="0.4">
      <c r="F11869" s="12"/>
    </row>
    <row r="11870" spans="6:6" ht="16.5" customHeight="1" x14ac:dyDescent="0.4">
      <c r="F11870" s="12"/>
    </row>
    <row r="11871" spans="6:6" ht="16.5" customHeight="1" x14ac:dyDescent="0.4">
      <c r="F11871" s="12"/>
    </row>
    <row r="11872" spans="6:6" ht="16.5" customHeight="1" x14ac:dyDescent="0.4">
      <c r="F11872" s="12"/>
    </row>
    <row r="11873" spans="6:6" ht="16.5" customHeight="1" x14ac:dyDescent="0.4">
      <c r="F11873" s="12"/>
    </row>
    <row r="11874" spans="6:6" ht="16.5" customHeight="1" x14ac:dyDescent="0.4">
      <c r="F11874" s="12"/>
    </row>
    <row r="11875" spans="6:6" ht="16.5" customHeight="1" x14ac:dyDescent="0.4">
      <c r="F11875" s="12"/>
    </row>
    <row r="11876" spans="6:6" ht="16.5" customHeight="1" x14ac:dyDescent="0.4">
      <c r="F11876" s="12"/>
    </row>
    <row r="11877" spans="6:6" ht="16.5" customHeight="1" x14ac:dyDescent="0.4">
      <c r="F11877" s="12"/>
    </row>
    <row r="11878" spans="6:6" ht="16.5" customHeight="1" x14ac:dyDescent="0.4">
      <c r="F11878" s="12"/>
    </row>
    <row r="11879" spans="6:6" ht="16.5" customHeight="1" x14ac:dyDescent="0.4">
      <c r="F11879" s="12"/>
    </row>
    <row r="11880" spans="6:6" ht="16.5" customHeight="1" x14ac:dyDescent="0.4">
      <c r="F11880" s="12"/>
    </row>
    <row r="11881" spans="6:6" ht="16.5" customHeight="1" x14ac:dyDescent="0.4">
      <c r="F11881" s="12"/>
    </row>
    <row r="11882" spans="6:6" ht="16.5" customHeight="1" x14ac:dyDescent="0.4">
      <c r="F11882" s="12"/>
    </row>
    <row r="11883" spans="6:6" ht="16.5" customHeight="1" x14ac:dyDescent="0.4">
      <c r="F11883" s="12"/>
    </row>
    <row r="11884" spans="6:6" ht="16.5" customHeight="1" x14ac:dyDescent="0.4">
      <c r="F11884" s="12"/>
    </row>
    <row r="11885" spans="6:6" ht="16.5" customHeight="1" x14ac:dyDescent="0.4">
      <c r="F11885" s="12"/>
    </row>
    <row r="11886" spans="6:6" ht="16.5" customHeight="1" x14ac:dyDescent="0.4">
      <c r="F11886" s="12"/>
    </row>
    <row r="11887" spans="6:6" ht="16.5" customHeight="1" x14ac:dyDescent="0.4">
      <c r="F11887" s="12"/>
    </row>
    <row r="11888" spans="6:6" ht="16.5" customHeight="1" x14ac:dyDescent="0.4">
      <c r="F11888" s="12"/>
    </row>
    <row r="11889" spans="6:6" ht="16.5" customHeight="1" x14ac:dyDescent="0.4">
      <c r="F11889" s="12"/>
    </row>
    <row r="11890" spans="6:6" ht="16.5" customHeight="1" x14ac:dyDescent="0.4">
      <c r="F11890" s="12"/>
    </row>
    <row r="11891" spans="6:6" ht="16.5" customHeight="1" x14ac:dyDescent="0.4">
      <c r="F11891" s="12"/>
    </row>
    <row r="11892" spans="6:6" ht="16.5" customHeight="1" x14ac:dyDescent="0.4">
      <c r="F11892" s="12"/>
    </row>
    <row r="11893" spans="6:6" ht="16.5" customHeight="1" x14ac:dyDescent="0.4">
      <c r="F11893" s="12"/>
    </row>
    <row r="11894" spans="6:6" ht="16.5" customHeight="1" x14ac:dyDescent="0.4">
      <c r="F11894" s="12"/>
    </row>
    <row r="11895" spans="6:6" ht="16.5" customHeight="1" x14ac:dyDescent="0.4">
      <c r="F11895" s="12"/>
    </row>
    <row r="11896" spans="6:6" ht="16.5" customHeight="1" x14ac:dyDescent="0.4">
      <c r="F11896" s="12"/>
    </row>
    <row r="11897" spans="6:6" ht="16.5" customHeight="1" x14ac:dyDescent="0.4">
      <c r="F11897" s="12"/>
    </row>
    <row r="11898" spans="6:6" ht="16.5" customHeight="1" x14ac:dyDescent="0.4">
      <c r="F11898" s="12"/>
    </row>
    <row r="11899" spans="6:6" ht="16.5" customHeight="1" x14ac:dyDescent="0.4">
      <c r="F11899" s="12"/>
    </row>
    <row r="11900" spans="6:6" ht="16.5" customHeight="1" x14ac:dyDescent="0.4">
      <c r="F11900" s="12"/>
    </row>
    <row r="11901" spans="6:6" ht="16.5" customHeight="1" x14ac:dyDescent="0.4">
      <c r="F11901" s="12"/>
    </row>
    <row r="11902" spans="6:6" ht="16.5" customHeight="1" x14ac:dyDescent="0.4">
      <c r="F11902" s="12"/>
    </row>
    <row r="11903" spans="6:6" ht="16.5" customHeight="1" x14ac:dyDescent="0.4">
      <c r="F11903" s="12"/>
    </row>
    <row r="11904" spans="6:6" ht="16.5" customHeight="1" x14ac:dyDescent="0.4">
      <c r="F11904" s="12"/>
    </row>
    <row r="11905" spans="6:6" ht="16.5" customHeight="1" x14ac:dyDescent="0.4">
      <c r="F11905" s="12"/>
    </row>
    <row r="11906" spans="6:6" ht="16.5" customHeight="1" x14ac:dyDescent="0.4">
      <c r="F11906" s="12"/>
    </row>
    <row r="11907" spans="6:6" ht="16.5" customHeight="1" x14ac:dyDescent="0.4">
      <c r="F11907" s="12"/>
    </row>
    <row r="11908" spans="6:6" ht="16.5" customHeight="1" x14ac:dyDescent="0.4">
      <c r="F11908" s="12"/>
    </row>
    <row r="11909" spans="6:6" ht="16.5" customHeight="1" x14ac:dyDescent="0.4">
      <c r="F11909" s="12"/>
    </row>
    <row r="11910" spans="6:6" ht="16.5" customHeight="1" x14ac:dyDescent="0.4">
      <c r="F11910" s="12"/>
    </row>
    <row r="11911" spans="6:6" ht="16.5" customHeight="1" x14ac:dyDescent="0.4">
      <c r="F11911" s="12"/>
    </row>
    <row r="11912" spans="6:6" ht="16.5" customHeight="1" x14ac:dyDescent="0.4">
      <c r="F11912" s="12"/>
    </row>
    <row r="11913" spans="6:6" ht="16.5" customHeight="1" x14ac:dyDescent="0.4">
      <c r="F11913" s="12"/>
    </row>
    <row r="11914" spans="6:6" ht="16.5" customHeight="1" x14ac:dyDescent="0.4">
      <c r="F11914" s="12"/>
    </row>
    <row r="11915" spans="6:6" ht="16.5" customHeight="1" x14ac:dyDescent="0.4">
      <c r="F11915" s="12"/>
    </row>
    <row r="11916" spans="6:6" ht="16.5" customHeight="1" x14ac:dyDescent="0.4">
      <c r="F11916" s="12"/>
    </row>
    <row r="11917" spans="6:6" ht="16.5" customHeight="1" x14ac:dyDescent="0.4">
      <c r="F11917" s="12"/>
    </row>
    <row r="11918" spans="6:6" ht="16.5" customHeight="1" x14ac:dyDescent="0.4">
      <c r="F11918" s="12"/>
    </row>
    <row r="11919" spans="6:6" ht="16.5" customHeight="1" x14ac:dyDescent="0.4">
      <c r="F11919" s="12"/>
    </row>
    <row r="11920" spans="6:6" ht="16.5" customHeight="1" x14ac:dyDescent="0.4">
      <c r="F11920" s="12"/>
    </row>
    <row r="11921" spans="6:6" ht="16.5" customHeight="1" x14ac:dyDescent="0.4">
      <c r="F11921" s="12"/>
    </row>
    <row r="11922" spans="6:6" ht="16.5" customHeight="1" x14ac:dyDescent="0.4">
      <c r="F11922" s="12"/>
    </row>
    <row r="11923" spans="6:6" ht="16.5" customHeight="1" x14ac:dyDescent="0.4">
      <c r="F11923" s="12"/>
    </row>
    <row r="11924" spans="6:6" ht="16.5" customHeight="1" x14ac:dyDescent="0.4">
      <c r="F11924" s="12"/>
    </row>
    <row r="11925" spans="6:6" ht="16.5" customHeight="1" x14ac:dyDescent="0.4">
      <c r="F11925" s="12"/>
    </row>
    <row r="11926" spans="6:6" ht="16.5" customHeight="1" x14ac:dyDescent="0.4">
      <c r="F11926" s="12"/>
    </row>
    <row r="11927" spans="6:6" ht="16.5" customHeight="1" x14ac:dyDescent="0.4">
      <c r="F11927" s="12"/>
    </row>
    <row r="11928" spans="6:6" ht="16.5" customHeight="1" x14ac:dyDescent="0.4">
      <c r="F11928" s="12"/>
    </row>
    <row r="11929" spans="6:6" ht="16.5" customHeight="1" x14ac:dyDescent="0.4">
      <c r="F11929" s="12"/>
    </row>
    <row r="11930" spans="6:6" ht="16.5" customHeight="1" x14ac:dyDescent="0.4">
      <c r="F11930" s="12"/>
    </row>
    <row r="11931" spans="6:6" ht="16.5" customHeight="1" x14ac:dyDescent="0.4">
      <c r="F11931" s="12"/>
    </row>
    <row r="11932" spans="6:6" ht="16.5" customHeight="1" x14ac:dyDescent="0.4">
      <c r="F11932" s="12"/>
    </row>
    <row r="11933" spans="6:6" ht="16.5" customHeight="1" x14ac:dyDescent="0.4">
      <c r="F11933" s="12"/>
    </row>
    <row r="11934" spans="6:6" ht="16.5" customHeight="1" x14ac:dyDescent="0.4">
      <c r="F11934" s="12"/>
    </row>
    <row r="11935" spans="6:6" ht="16.5" customHeight="1" x14ac:dyDescent="0.4">
      <c r="F11935" s="12"/>
    </row>
    <row r="11936" spans="6:6" ht="16.5" customHeight="1" x14ac:dyDescent="0.4">
      <c r="F11936" s="12"/>
    </row>
    <row r="11937" spans="6:6" ht="16.5" customHeight="1" x14ac:dyDescent="0.4">
      <c r="F11937" s="12"/>
    </row>
    <row r="11938" spans="6:6" ht="16.5" customHeight="1" x14ac:dyDescent="0.4">
      <c r="F11938" s="12"/>
    </row>
    <row r="11939" spans="6:6" ht="16.5" customHeight="1" x14ac:dyDescent="0.4">
      <c r="F11939" s="12"/>
    </row>
    <row r="11940" spans="6:6" ht="16.5" customHeight="1" x14ac:dyDescent="0.4">
      <c r="F11940" s="12"/>
    </row>
    <row r="11941" spans="6:6" ht="16.5" customHeight="1" x14ac:dyDescent="0.4">
      <c r="F11941" s="12"/>
    </row>
    <row r="11942" spans="6:6" ht="16.5" customHeight="1" x14ac:dyDescent="0.4">
      <c r="F11942" s="12"/>
    </row>
    <row r="11943" spans="6:6" ht="16.5" customHeight="1" x14ac:dyDescent="0.4">
      <c r="F11943" s="12"/>
    </row>
    <row r="11944" spans="6:6" ht="16.5" customHeight="1" x14ac:dyDescent="0.4">
      <c r="F11944" s="12"/>
    </row>
    <row r="11945" spans="6:6" ht="16.5" customHeight="1" x14ac:dyDescent="0.4">
      <c r="F11945" s="12"/>
    </row>
    <row r="11946" spans="6:6" ht="16.5" customHeight="1" x14ac:dyDescent="0.4">
      <c r="F11946" s="12"/>
    </row>
    <row r="11947" spans="6:6" ht="16.5" customHeight="1" x14ac:dyDescent="0.4">
      <c r="F11947" s="12"/>
    </row>
    <row r="11948" spans="6:6" ht="16.5" customHeight="1" x14ac:dyDescent="0.4">
      <c r="F11948" s="12"/>
    </row>
    <row r="11949" spans="6:6" ht="16.5" customHeight="1" x14ac:dyDescent="0.4">
      <c r="F11949" s="12"/>
    </row>
    <row r="11950" spans="6:6" ht="16.5" customHeight="1" x14ac:dyDescent="0.4">
      <c r="F11950" s="12"/>
    </row>
    <row r="11951" spans="6:6" ht="16.5" customHeight="1" x14ac:dyDescent="0.4">
      <c r="F11951" s="12"/>
    </row>
    <row r="11952" spans="6:6" ht="16.5" customHeight="1" x14ac:dyDescent="0.4">
      <c r="F11952" s="12"/>
    </row>
    <row r="11953" spans="6:6" ht="16.5" customHeight="1" x14ac:dyDescent="0.4">
      <c r="F11953" s="12"/>
    </row>
    <row r="11954" spans="6:6" ht="16.5" customHeight="1" x14ac:dyDescent="0.4">
      <c r="F11954" s="12"/>
    </row>
    <row r="11955" spans="6:6" ht="16.5" customHeight="1" x14ac:dyDescent="0.4">
      <c r="F11955" s="12"/>
    </row>
    <row r="11956" spans="6:6" ht="16.5" customHeight="1" x14ac:dyDescent="0.4">
      <c r="F11956" s="12"/>
    </row>
    <row r="11957" spans="6:6" ht="16.5" customHeight="1" x14ac:dyDescent="0.4">
      <c r="F11957" s="12"/>
    </row>
    <row r="11958" spans="6:6" ht="16.5" customHeight="1" x14ac:dyDescent="0.4">
      <c r="F11958" s="12"/>
    </row>
    <row r="11959" spans="6:6" ht="16.5" customHeight="1" x14ac:dyDescent="0.4">
      <c r="F11959" s="12"/>
    </row>
    <row r="11960" spans="6:6" ht="16.5" customHeight="1" x14ac:dyDescent="0.4">
      <c r="F11960" s="12"/>
    </row>
    <row r="11961" spans="6:6" ht="16.5" customHeight="1" x14ac:dyDescent="0.4">
      <c r="F11961" s="12"/>
    </row>
    <row r="11962" spans="6:6" ht="16.5" customHeight="1" x14ac:dyDescent="0.4">
      <c r="F11962" s="12"/>
    </row>
    <row r="11963" spans="6:6" ht="16.5" customHeight="1" x14ac:dyDescent="0.4">
      <c r="F11963" s="12"/>
    </row>
    <row r="11964" spans="6:6" ht="16.5" customHeight="1" x14ac:dyDescent="0.4">
      <c r="F11964" s="12"/>
    </row>
    <row r="11965" spans="6:6" ht="16.5" customHeight="1" x14ac:dyDescent="0.4">
      <c r="F11965" s="12"/>
    </row>
    <row r="11966" spans="6:6" ht="16.5" customHeight="1" x14ac:dyDescent="0.4">
      <c r="F11966" s="12"/>
    </row>
    <row r="11967" spans="6:6" ht="16.5" customHeight="1" x14ac:dyDescent="0.4">
      <c r="F11967" s="12"/>
    </row>
    <row r="11968" spans="6:6" ht="16.5" customHeight="1" x14ac:dyDescent="0.4">
      <c r="F11968" s="12"/>
    </row>
    <row r="11969" spans="6:6" ht="16.5" customHeight="1" x14ac:dyDescent="0.4">
      <c r="F11969" s="12"/>
    </row>
    <row r="11970" spans="6:6" ht="16.5" customHeight="1" x14ac:dyDescent="0.4">
      <c r="F11970" s="12"/>
    </row>
    <row r="11971" spans="6:6" ht="16.5" customHeight="1" x14ac:dyDescent="0.4">
      <c r="F11971" s="12"/>
    </row>
    <row r="11972" spans="6:6" ht="16.5" customHeight="1" x14ac:dyDescent="0.4">
      <c r="F11972" s="12"/>
    </row>
    <row r="11973" spans="6:6" ht="16.5" customHeight="1" x14ac:dyDescent="0.4">
      <c r="F11973" s="12"/>
    </row>
    <row r="11974" spans="6:6" ht="16.5" customHeight="1" x14ac:dyDescent="0.4">
      <c r="F11974" s="12"/>
    </row>
    <row r="11975" spans="6:6" ht="16.5" customHeight="1" x14ac:dyDescent="0.4">
      <c r="F11975" s="12"/>
    </row>
    <row r="11976" spans="6:6" ht="16.5" customHeight="1" x14ac:dyDescent="0.4">
      <c r="F11976" s="12"/>
    </row>
    <row r="11977" spans="6:6" ht="16.5" customHeight="1" x14ac:dyDescent="0.4">
      <c r="F11977" s="12"/>
    </row>
    <row r="11978" spans="6:6" ht="16.5" customHeight="1" x14ac:dyDescent="0.4">
      <c r="F11978" s="12"/>
    </row>
    <row r="11979" spans="6:6" ht="16.5" customHeight="1" x14ac:dyDescent="0.4">
      <c r="F11979" s="12"/>
    </row>
    <row r="11980" spans="6:6" ht="16.5" customHeight="1" x14ac:dyDescent="0.4">
      <c r="F11980" s="12"/>
    </row>
    <row r="11981" spans="6:6" ht="16.5" customHeight="1" x14ac:dyDescent="0.4">
      <c r="F11981" s="12"/>
    </row>
    <row r="11982" spans="6:6" ht="16.5" customHeight="1" x14ac:dyDescent="0.4">
      <c r="F11982" s="12"/>
    </row>
    <row r="11983" spans="6:6" ht="16.5" customHeight="1" x14ac:dyDescent="0.4">
      <c r="F11983" s="12"/>
    </row>
    <row r="11984" spans="6:6" ht="16.5" customHeight="1" x14ac:dyDescent="0.4">
      <c r="F11984" s="12"/>
    </row>
    <row r="11985" spans="6:6" ht="16.5" customHeight="1" x14ac:dyDescent="0.4">
      <c r="F11985" s="12"/>
    </row>
    <row r="11986" spans="6:6" ht="16.5" customHeight="1" x14ac:dyDescent="0.4">
      <c r="F11986" s="12"/>
    </row>
    <row r="11987" spans="6:6" ht="16.5" customHeight="1" x14ac:dyDescent="0.4">
      <c r="F11987" s="12"/>
    </row>
    <row r="11988" spans="6:6" ht="16.5" customHeight="1" x14ac:dyDescent="0.4">
      <c r="F11988" s="12"/>
    </row>
    <row r="11989" spans="6:6" ht="16.5" customHeight="1" x14ac:dyDescent="0.4">
      <c r="F11989" s="12"/>
    </row>
    <row r="11990" spans="6:6" ht="16.5" customHeight="1" x14ac:dyDescent="0.4">
      <c r="F11990" s="12"/>
    </row>
    <row r="11991" spans="6:6" ht="16.5" customHeight="1" x14ac:dyDescent="0.4">
      <c r="F11991" s="12"/>
    </row>
    <row r="11992" spans="6:6" ht="16.5" customHeight="1" x14ac:dyDescent="0.4">
      <c r="F11992" s="12"/>
    </row>
    <row r="11993" spans="6:6" ht="16.5" customHeight="1" x14ac:dyDescent="0.4">
      <c r="F11993" s="12"/>
    </row>
    <row r="11994" spans="6:6" ht="16.5" customHeight="1" x14ac:dyDescent="0.4">
      <c r="F11994" s="12"/>
    </row>
    <row r="11995" spans="6:6" ht="16.5" customHeight="1" x14ac:dyDescent="0.4">
      <c r="F11995" s="12"/>
    </row>
    <row r="11996" spans="6:6" ht="16.5" customHeight="1" x14ac:dyDescent="0.4">
      <c r="F11996" s="12"/>
    </row>
    <row r="11997" spans="6:6" ht="16.5" customHeight="1" x14ac:dyDescent="0.4">
      <c r="F11997" s="12"/>
    </row>
    <row r="11998" spans="6:6" ht="16.5" customHeight="1" x14ac:dyDescent="0.4">
      <c r="F11998" s="12"/>
    </row>
    <row r="11999" spans="6:6" ht="16.5" customHeight="1" x14ac:dyDescent="0.4">
      <c r="F11999" s="12"/>
    </row>
    <row r="12000" spans="6:6" ht="16.5" customHeight="1" x14ac:dyDescent="0.4">
      <c r="F12000" s="12"/>
    </row>
    <row r="12001" spans="6:6" ht="16.5" customHeight="1" x14ac:dyDescent="0.4">
      <c r="F12001" s="12"/>
    </row>
    <row r="12002" spans="6:6" ht="16.5" customHeight="1" x14ac:dyDescent="0.4">
      <c r="F12002" s="12"/>
    </row>
    <row r="12003" spans="6:6" ht="16.5" customHeight="1" x14ac:dyDescent="0.4">
      <c r="F12003" s="12"/>
    </row>
    <row r="12004" spans="6:6" ht="16.5" customHeight="1" x14ac:dyDescent="0.4">
      <c r="F12004" s="12"/>
    </row>
    <row r="12005" spans="6:6" ht="16.5" customHeight="1" x14ac:dyDescent="0.4">
      <c r="F12005" s="12"/>
    </row>
    <row r="12006" spans="6:6" ht="16.5" customHeight="1" x14ac:dyDescent="0.4">
      <c r="F12006" s="12"/>
    </row>
    <row r="12007" spans="6:6" ht="16.5" customHeight="1" x14ac:dyDescent="0.4">
      <c r="F12007" s="12"/>
    </row>
    <row r="12008" spans="6:6" ht="16.5" customHeight="1" x14ac:dyDescent="0.4">
      <c r="F12008" s="12"/>
    </row>
    <row r="12009" spans="6:6" ht="16.5" customHeight="1" x14ac:dyDescent="0.4">
      <c r="F12009" s="12"/>
    </row>
    <row r="12010" spans="6:6" ht="16.5" customHeight="1" x14ac:dyDescent="0.4">
      <c r="F12010" s="12"/>
    </row>
    <row r="12011" spans="6:6" ht="16.5" customHeight="1" x14ac:dyDescent="0.4">
      <c r="F12011" s="12"/>
    </row>
    <row r="12012" spans="6:6" ht="16.5" customHeight="1" x14ac:dyDescent="0.4">
      <c r="F12012" s="12"/>
    </row>
    <row r="12013" spans="6:6" ht="16.5" customHeight="1" x14ac:dyDescent="0.4">
      <c r="F12013" s="12"/>
    </row>
    <row r="12014" spans="6:6" ht="16.5" customHeight="1" x14ac:dyDescent="0.4">
      <c r="F12014" s="12"/>
    </row>
    <row r="12015" spans="6:6" ht="16.5" customHeight="1" x14ac:dyDescent="0.4">
      <c r="F12015" s="12"/>
    </row>
    <row r="12016" spans="6:6" ht="16.5" customHeight="1" x14ac:dyDescent="0.4">
      <c r="F12016" s="12"/>
    </row>
    <row r="12017" spans="6:6" ht="16.5" customHeight="1" x14ac:dyDescent="0.4">
      <c r="F12017" s="12"/>
    </row>
    <row r="12018" spans="6:6" ht="16.5" customHeight="1" x14ac:dyDescent="0.4">
      <c r="F12018" s="12"/>
    </row>
    <row r="12019" spans="6:6" ht="16.5" customHeight="1" x14ac:dyDescent="0.4">
      <c r="F12019" s="12"/>
    </row>
    <row r="12020" spans="6:6" ht="16.5" customHeight="1" x14ac:dyDescent="0.4">
      <c r="F12020" s="12"/>
    </row>
    <row r="12021" spans="6:6" ht="16.5" customHeight="1" x14ac:dyDescent="0.4">
      <c r="F12021" s="12"/>
    </row>
    <row r="12022" spans="6:6" ht="16.5" customHeight="1" x14ac:dyDescent="0.4">
      <c r="F12022" s="12"/>
    </row>
    <row r="12023" spans="6:6" ht="16.5" customHeight="1" x14ac:dyDescent="0.4">
      <c r="F12023" s="12"/>
    </row>
    <row r="12024" spans="6:6" ht="16.5" customHeight="1" x14ac:dyDescent="0.4">
      <c r="F12024" s="12"/>
    </row>
    <row r="12025" spans="6:6" ht="16.5" customHeight="1" x14ac:dyDescent="0.4">
      <c r="F12025" s="12"/>
    </row>
    <row r="12026" spans="6:6" ht="16.5" customHeight="1" x14ac:dyDescent="0.4">
      <c r="F12026" s="12"/>
    </row>
    <row r="12027" spans="6:6" ht="16.5" customHeight="1" x14ac:dyDescent="0.4">
      <c r="F12027" s="12"/>
    </row>
    <row r="12028" spans="6:6" ht="16.5" customHeight="1" x14ac:dyDescent="0.4">
      <c r="F12028" s="12"/>
    </row>
    <row r="12029" spans="6:6" ht="16.5" customHeight="1" x14ac:dyDescent="0.4">
      <c r="F12029" s="12"/>
    </row>
    <row r="12030" spans="6:6" ht="16.5" customHeight="1" x14ac:dyDescent="0.4">
      <c r="F12030" s="12"/>
    </row>
    <row r="12031" spans="6:6" ht="16.5" customHeight="1" x14ac:dyDescent="0.4">
      <c r="F12031" s="12"/>
    </row>
    <row r="12032" spans="6:6" ht="16.5" customHeight="1" x14ac:dyDescent="0.4">
      <c r="F12032" s="12"/>
    </row>
    <row r="12033" spans="6:6" ht="16.5" customHeight="1" x14ac:dyDescent="0.4">
      <c r="F12033" s="12"/>
    </row>
    <row r="12034" spans="6:6" ht="16.5" customHeight="1" x14ac:dyDescent="0.4">
      <c r="F12034" s="12"/>
    </row>
    <row r="12035" spans="6:6" ht="16.5" customHeight="1" x14ac:dyDescent="0.4">
      <c r="F12035" s="12"/>
    </row>
    <row r="12036" spans="6:6" ht="16.5" customHeight="1" x14ac:dyDescent="0.4">
      <c r="F12036" s="12"/>
    </row>
    <row r="12037" spans="6:6" ht="16.5" customHeight="1" x14ac:dyDescent="0.4">
      <c r="F12037" s="12"/>
    </row>
    <row r="12038" spans="6:6" ht="16.5" customHeight="1" x14ac:dyDescent="0.4">
      <c r="F12038" s="12"/>
    </row>
    <row r="12039" spans="6:6" ht="16.5" customHeight="1" x14ac:dyDescent="0.4">
      <c r="F12039" s="12"/>
    </row>
    <row r="12040" spans="6:6" ht="16.5" customHeight="1" x14ac:dyDescent="0.4">
      <c r="F12040" s="12"/>
    </row>
    <row r="12041" spans="6:6" ht="16.5" customHeight="1" x14ac:dyDescent="0.4">
      <c r="F12041" s="12"/>
    </row>
    <row r="12042" spans="6:6" ht="16.5" customHeight="1" x14ac:dyDescent="0.4">
      <c r="F12042" s="12"/>
    </row>
    <row r="12043" spans="6:6" ht="16.5" customHeight="1" x14ac:dyDescent="0.4">
      <c r="F12043" s="12"/>
    </row>
    <row r="12044" spans="6:6" ht="16.5" customHeight="1" x14ac:dyDescent="0.4">
      <c r="F12044" s="12"/>
    </row>
    <row r="12045" spans="6:6" ht="16.5" customHeight="1" x14ac:dyDescent="0.4">
      <c r="F12045" s="12"/>
    </row>
    <row r="12046" spans="6:6" ht="16.5" customHeight="1" x14ac:dyDescent="0.4">
      <c r="F12046" s="12"/>
    </row>
    <row r="12047" spans="6:6" ht="16.5" customHeight="1" x14ac:dyDescent="0.4">
      <c r="F12047" s="12"/>
    </row>
    <row r="12048" spans="6:6" ht="16.5" customHeight="1" x14ac:dyDescent="0.4">
      <c r="F12048" s="12"/>
    </row>
    <row r="12049" spans="6:6" ht="16.5" customHeight="1" x14ac:dyDescent="0.4">
      <c r="F12049" s="12"/>
    </row>
    <row r="12050" spans="6:6" ht="16.5" customHeight="1" x14ac:dyDescent="0.4">
      <c r="F12050" s="12"/>
    </row>
    <row r="12051" spans="6:6" ht="16.5" customHeight="1" x14ac:dyDescent="0.4">
      <c r="F12051" s="12"/>
    </row>
    <row r="12052" spans="6:6" ht="16.5" customHeight="1" x14ac:dyDescent="0.4">
      <c r="F12052" s="12"/>
    </row>
    <row r="12053" spans="6:6" ht="16.5" customHeight="1" x14ac:dyDescent="0.4">
      <c r="F12053" s="12"/>
    </row>
    <row r="12054" spans="6:6" ht="16.5" customHeight="1" x14ac:dyDescent="0.4">
      <c r="F12054" s="12"/>
    </row>
    <row r="12055" spans="6:6" ht="16.5" customHeight="1" x14ac:dyDescent="0.4">
      <c r="F12055" s="12"/>
    </row>
    <row r="12056" spans="6:6" ht="16.5" customHeight="1" x14ac:dyDescent="0.4">
      <c r="F12056" s="12"/>
    </row>
    <row r="12057" spans="6:6" ht="16.5" customHeight="1" x14ac:dyDescent="0.4">
      <c r="F12057" s="12"/>
    </row>
    <row r="12058" spans="6:6" ht="16.5" customHeight="1" x14ac:dyDescent="0.4">
      <c r="F12058" s="12"/>
    </row>
    <row r="12059" spans="6:6" ht="16.5" customHeight="1" x14ac:dyDescent="0.4">
      <c r="F12059" s="12"/>
    </row>
    <row r="12060" spans="6:6" ht="16.5" customHeight="1" x14ac:dyDescent="0.4">
      <c r="F12060" s="12"/>
    </row>
    <row r="12061" spans="6:6" ht="16.5" customHeight="1" x14ac:dyDescent="0.4">
      <c r="F12061" s="12"/>
    </row>
    <row r="12062" spans="6:6" ht="16.5" customHeight="1" x14ac:dyDescent="0.4">
      <c r="F12062" s="12"/>
    </row>
    <row r="12063" spans="6:6" ht="16.5" customHeight="1" x14ac:dyDescent="0.4">
      <c r="F12063" s="12"/>
    </row>
    <row r="12064" spans="6:6" ht="16.5" customHeight="1" x14ac:dyDescent="0.4">
      <c r="F12064" s="12"/>
    </row>
    <row r="12065" spans="6:6" ht="16.5" customHeight="1" x14ac:dyDescent="0.4">
      <c r="F12065" s="12"/>
    </row>
    <row r="12066" spans="6:6" ht="16.5" customHeight="1" x14ac:dyDescent="0.4">
      <c r="F12066" s="12"/>
    </row>
    <row r="12067" spans="6:6" ht="16.5" customHeight="1" x14ac:dyDescent="0.4">
      <c r="F12067" s="12"/>
    </row>
    <row r="12068" spans="6:6" ht="16.5" customHeight="1" x14ac:dyDescent="0.4">
      <c r="F12068" s="12"/>
    </row>
    <row r="12069" spans="6:6" ht="16.5" customHeight="1" x14ac:dyDescent="0.4">
      <c r="F12069" s="12"/>
    </row>
    <row r="12070" spans="6:6" ht="16.5" customHeight="1" x14ac:dyDescent="0.4">
      <c r="F12070" s="12"/>
    </row>
    <row r="12071" spans="6:6" ht="16.5" customHeight="1" x14ac:dyDescent="0.4">
      <c r="F12071" s="12"/>
    </row>
    <row r="12072" spans="6:6" ht="16.5" customHeight="1" x14ac:dyDescent="0.4">
      <c r="F12072" s="12"/>
    </row>
    <row r="12073" spans="6:6" ht="16.5" customHeight="1" x14ac:dyDescent="0.4">
      <c r="F12073" s="12"/>
    </row>
    <row r="12074" spans="6:6" ht="16.5" customHeight="1" x14ac:dyDescent="0.4">
      <c r="F12074" s="12"/>
    </row>
    <row r="12075" spans="6:6" ht="16.5" customHeight="1" x14ac:dyDescent="0.4">
      <c r="F12075" s="12"/>
    </row>
    <row r="12076" spans="6:6" ht="16.5" customHeight="1" x14ac:dyDescent="0.4">
      <c r="F12076" s="12"/>
    </row>
    <row r="12077" spans="6:6" ht="16.5" customHeight="1" x14ac:dyDescent="0.4">
      <c r="F12077" s="12"/>
    </row>
    <row r="12078" spans="6:6" ht="16.5" customHeight="1" x14ac:dyDescent="0.4">
      <c r="F12078" s="12"/>
    </row>
    <row r="12079" spans="6:6" ht="16.5" customHeight="1" x14ac:dyDescent="0.4">
      <c r="F12079" s="12"/>
    </row>
    <row r="12080" spans="6:6" ht="16.5" customHeight="1" x14ac:dyDescent="0.4">
      <c r="F12080" s="12"/>
    </row>
    <row r="12081" spans="6:6" ht="16.5" customHeight="1" x14ac:dyDescent="0.4">
      <c r="F12081" s="12"/>
    </row>
    <row r="12082" spans="6:6" ht="16.5" customHeight="1" x14ac:dyDescent="0.4">
      <c r="F12082" s="12"/>
    </row>
    <row r="12083" spans="6:6" ht="16.5" customHeight="1" x14ac:dyDescent="0.4">
      <c r="F12083" s="12"/>
    </row>
    <row r="12084" spans="6:6" ht="16.5" customHeight="1" x14ac:dyDescent="0.4">
      <c r="F12084" s="12"/>
    </row>
    <row r="12085" spans="6:6" ht="16.5" customHeight="1" x14ac:dyDescent="0.4">
      <c r="F12085" s="12"/>
    </row>
    <row r="12086" spans="6:6" ht="16.5" customHeight="1" x14ac:dyDescent="0.4">
      <c r="F12086" s="12"/>
    </row>
    <row r="12087" spans="6:6" ht="16.5" customHeight="1" x14ac:dyDescent="0.4">
      <c r="F12087" s="12"/>
    </row>
    <row r="12088" spans="6:6" ht="16.5" customHeight="1" x14ac:dyDescent="0.4">
      <c r="F12088" s="12"/>
    </row>
    <row r="12089" spans="6:6" ht="16.5" customHeight="1" x14ac:dyDescent="0.4">
      <c r="F12089" s="12"/>
    </row>
    <row r="12090" spans="6:6" ht="16.5" customHeight="1" x14ac:dyDescent="0.4">
      <c r="F12090" s="12"/>
    </row>
    <row r="12091" spans="6:6" ht="16.5" customHeight="1" x14ac:dyDescent="0.4">
      <c r="F12091" s="12"/>
    </row>
    <row r="12092" spans="6:6" ht="16.5" customHeight="1" x14ac:dyDescent="0.4">
      <c r="F12092" s="12"/>
    </row>
    <row r="12093" spans="6:6" ht="16.5" customHeight="1" x14ac:dyDescent="0.4">
      <c r="F12093" s="12"/>
    </row>
    <row r="12094" spans="6:6" ht="16.5" customHeight="1" x14ac:dyDescent="0.4">
      <c r="F12094" s="12"/>
    </row>
    <row r="12095" spans="6:6" ht="16.5" customHeight="1" x14ac:dyDescent="0.4">
      <c r="F12095" s="12"/>
    </row>
    <row r="12096" spans="6:6" ht="16.5" customHeight="1" x14ac:dyDescent="0.4">
      <c r="F12096" s="12"/>
    </row>
    <row r="12097" spans="6:6" ht="16.5" customHeight="1" x14ac:dyDescent="0.4">
      <c r="F12097" s="12"/>
    </row>
    <row r="12098" spans="6:6" ht="16.5" customHeight="1" x14ac:dyDescent="0.4">
      <c r="F12098" s="12"/>
    </row>
    <row r="12099" spans="6:6" ht="16.5" customHeight="1" x14ac:dyDescent="0.4">
      <c r="F12099" s="12"/>
    </row>
    <row r="12100" spans="6:6" ht="16.5" customHeight="1" x14ac:dyDescent="0.4">
      <c r="F12100" s="12"/>
    </row>
    <row r="12101" spans="6:6" ht="16.5" customHeight="1" x14ac:dyDescent="0.4">
      <c r="F12101" s="12"/>
    </row>
    <row r="12102" spans="6:6" ht="16.5" customHeight="1" x14ac:dyDescent="0.4">
      <c r="F12102" s="12"/>
    </row>
    <row r="12103" spans="6:6" ht="16.5" customHeight="1" x14ac:dyDescent="0.4">
      <c r="F12103" s="12"/>
    </row>
    <row r="12104" spans="6:6" ht="16.5" customHeight="1" x14ac:dyDescent="0.4">
      <c r="F12104" s="12"/>
    </row>
    <row r="12105" spans="6:6" ht="16.5" customHeight="1" x14ac:dyDescent="0.4">
      <c r="F12105" s="12"/>
    </row>
    <row r="12106" spans="6:6" ht="16.5" customHeight="1" x14ac:dyDescent="0.4">
      <c r="F12106" s="12"/>
    </row>
    <row r="12107" spans="6:6" ht="16.5" customHeight="1" x14ac:dyDescent="0.4">
      <c r="F12107" s="12"/>
    </row>
    <row r="12108" spans="6:6" ht="16.5" customHeight="1" x14ac:dyDescent="0.4">
      <c r="F12108" s="12"/>
    </row>
    <row r="12109" spans="6:6" ht="16.5" customHeight="1" x14ac:dyDescent="0.4">
      <c r="F12109" s="12"/>
    </row>
    <row r="12110" spans="6:6" ht="16.5" customHeight="1" x14ac:dyDescent="0.4">
      <c r="F12110" s="12"/>
    </row>
    <row r="12111" spans="6:6" ht="16.5" customHeight="1" x14ac:dyDescent="0.4">
      <c r="F12111" s="12"/>
    </row>
    <row r="12112" spans="6:6" ht="16.5" customHeight="1" x14ac:dyDescent="0.4">
      <c r="F12112" s="12"/>
    </row>
    <row r="12113" spans="6:6" ht="16.5" customHeight="1" x14ac:dyDescent="0.4">
      <c r="F12113" s="12"/>
    </row>
    <row r="12114" spans="6:6" ht="16.5" customHeight="1" x14ac:dyDescent="0.4">
      <c r="F12114" s="12"/>
    </row>
    <row r="12115" spans="6:6" ht="16.5" customHeight="1" x14ac:dyDescent="0.4">
      <c r="F12115" s="12"/>
    </row>
    <row r="12116" spans="6:6" ht="16.5" customHeight="1" x14ac:dyDescent="0.4">
      <c r="F12116" s="12"/>
    </row>
    <row r="12117" spans="6:6" ht="16.5" customHeight="1" x14ac:dyDescent="0.4">
      <c r="F12117" s="12"/>
    </row>
    <row r="12118" spans="6:6" ht="16.5" customHeight="1" x14ac:dyDescent="0.4">
      <c r="F12118" s="12"/>
    </row>
    <row r="12119" spans="6:6" ht="16.5" customHeight="1" x14ac:dyDescent="0.4">
      <c r="F12119" s="12"/>
    </row>
    <row r="12120" spans="6:6" ht="16.5" customHeight="1" x14ac:dyDescent="0.4">
      <c r="F12120" s="12"/>
    </row>
    <row r="12121" spans="6:6" ht="16.5" customHeight="1" x14ac:dyDescent="0.4">
      <c r="F12121" s="12"/>
    </row>
    <row r="12122" spans="6:6" ht="16.5" customHeight="1" x14ac:dyDescent="0.4">
      <c r="F12122" s="12"/>
    </row>
    <row r="12123" spans="6:6" ht="16.5" customHeight="1" x14ac:dyDescent="0.4">
      <c r="F12123" s="12"/>
    </row>
    <row r="12124" spans="6:6" ht="16.5" customHeight="1" x14ac:dyDescent="0.4">
      <c r="F12124" s="12"/>
    </row>
    <row r="12125" spans="6:6" ht="16.5" customHeight="1" x14ac:dyDescent="0.4">
      <c r="F12125" s="12"/>
    </row>
    <row r="12126" spans="6:6" ht="16.5" customHeight="1" x14ac:dyDescent="0.4">
      <c r="F12126" s="12"/>
    </row>
    <row r="12127" spans="6:6" ht="16.5" customHeight="1" x14ac:dyDescent="0.4">
      <c r="F12127" s="12"/>
    </row>
    <row r="12128" spans="6:6" ht="16.5" customHeight="1" x14ac:dyDescent="0.4">
      <c r="F12128" s="12"/>
    </row>
    <row r="12129" spans="6:6" ht="16.5" customHeight="1" x14ac:dyDescent="0.4">
      <c r="F12129" s="12"/>
    </row>
    <row r="12130" spans="6:6" ht="16.5" customHeight="1" x14ac:dyDescent="0.4">
      <c r="F12130" s="12"/>
    </row>
    <row r="12131" spans="6:6" ht="16.5" customHeight="1" x14ac:dyDescent="0.4">
      <c r="F12131" s="12"/>
    </row>
    <row r="12132" spans="6:6" ht="16.5" customHeight="1" x14ac:dyDescent="0.4">
      <c r="F12132" s="12"/>
    </row>
    <row r="12133" spans="6:6" ht="16.5" customHeight="1" x14ac:dyDescent="0.4">
      <c r="F12133" s="12"/>
    </row>
    <row r="12134" spans="6:6" ht="16.5" customHeight="1" x14ac:dyDescent="0.4">
      <c r="F12134" s="12"/>
    </row>
    <row r="12135" spans="6:6" ht="16.5" customHeight="1" x14ac:dyDescent="0.4">
      <c r="F12135" s="12"/>
    </row>
    <row r="12136" spans="6:6" ht="16.5" customHeight="1" x14ac:dyDescent="0.4">
      <c r="F12136" s="12"/>
    </row>
    <row r="12137" spans="6:6" ht="16.5" customHeight="1" x14ac:dyDescent="0.4">
      <c r="F12137" s="12"/>
    </row>
    <row r="12138" spans="6:6" ht="16.5" customHeight="1" x14ac:dyDescent="0.4">
      <c r="F12138" s="12"/>
    </row>
    <row r="12139" spans="6:6" ht="16.5" customHeight="1" x14ac:dyDescent="0.4">
      <c r="F12139" s="12"/>
    </row>
    <row r="12140" spans="6:6" ht="16.5" customHeight="1" x14ac:dyDescent="0.4">
      <c r="F12140" s="12"/>
    </row>
    <row r="12141" spans="6:6" ht="16.5" customHeight="1" x14ac:dyDescent="0.4">
      <c r="F12141" s="12"/>
    </row>
    <row r="12142" spans="6:6" ht="16.5" customHeight="1" x14ac:dyDescent="0.4">
      <c r="F12142" s="12"/>
    </row>
    <row r="12143" spans="6:6" ht="16.5" customHeight="1" x14ac:dyDescent="0.4">
      <c r="F12143" s="12"/>
    </row>
    <row r="12144" spans="6:6" ht="16.5" customHeight="1" x14ac:dyDescent="0.4">
      <c r="F12144" s="12"/>
    </row>
    <row r="12145" spans="6:6" ht="16.5" customHeight="1" x14ac:dyDescent="0.4">
      <c r="F12145" s="12"/>
    </row>
    <row r="12146" spans="6:6" ht="16.5" customHeight="1" x14ac:dyDescent="0.4">
      <c r="F12146" s="12"/>
    </row>
    <row r="12147" spans="6:6" ht="16.5" customHeight="1" x14ac:dyDescent="0.4">
      <c r="F12147" s="12"/>
    </row>
    <row r="12148" spans="6:6" ht="16.5" customHeight="1" x14ac:dyDescent="0.4">
      <c r="F12148" s="12"/>
    </row>
    <row r="12149" spans="6:6" ht="16.5" customHeight="1" x14ac:dyDescent="0.4">
      <c r="F12149" s="12"/>
    </row>
    <row r="12150" spans="6:6" ht="16.5" customHeight="1" x14ac:dyDescent="0.4">
      <c r="F12150" s="12"/>
    </row>
    <row r="12151" spans="6:6" ht="16.5" customHeight="1" x14ac:dyDescent="0.4">
      <c r="F12151" s="12"/>
    </row>
    <row r="12152" spans="6:6" ht="16.5" customHeight="1" x14ac:dyDescent="0.4">
      <c r="F12152" s="12"/>
    </row>
    <row r="12153" spans="6:6" ht="16.5" customHeight="1" x14ac:dyDescent="0.4">
      <c r="F12153" s="12"/>
    </row>
    <row r="12154" spans="6:6" ht="16.5" customHeight="1" x14ac:dyDescent="0.4">
      <c r="F12154" s="12"/>
    </row>
    <row r="12155" spans="6:6" ht="16.5" customHeight="1" x14ac:dyDescent="0.4">
      <c r="F12155" s="12"/>
    </row>
    <row r="12156" spans="6:6" ht="16.5" customHeight="1" x14ac:dyDescent="0.4">
      <c r="F12156" s="12"/>
    </row>
    <row r="12157" spans="6:6" ht="16.5" customHeight="1" x14ac:dyDescent="0.4">
      <c r="F12157" s="12"/>
    </row>
    <row r="12158" spans="6:6" ht="16.5" customHeight="1" x14ac:dyDescent="0.4">
      <c r="F12158" s="12"/>
    </row>
    <row r="12159" spans="6:6" ht="16.5" customHeight="1" x14ac:dyDescent="0.4">
      <c r="F12159" s="12"/>
    </row>
    <row r="12160" spans="6:6" ht="16.5" customHeight="1" x14ac:dyDescent="0.4">
      <c r="F12160" s="12"/>
    </row>
    <row r="12161" spans="6:6" ht="16.5" customHeight="1" x14ac:dyDescent="0.4">
      <c r="F12161" s="12"/>
    </row>
    <row r="12162" spans="6:6" ht="16.5" customHeight="1" x14ac:dyDescent="0.4">
      <c r="F12162" s="12"/>
    </row>
    <row r="12163" spans="6:6" ht="16.5" customHeight="1" x14ac:dyDescent="0.4">
      <c r="F12163" s="12"/>
    </row>
    <row r="12164" spans="6:6" ht="16.5" customHeight="1" x14ac:dyDescent="0.4">
      <c r="F12164" s="12"/>
    </row>
    <row r="12165" spans="6:6" ht="16.5" customHeight="1" x14ac:dyDescent="0.4">
      <c r="F12165" s="12"/>
    </row>
    <row r="12166" spans="6:6" ht="16.5" customHeight="1" x14ac:dyDescent="0.4">
      <c r="F12166" s="12"/>
    </row>
    <row r="12167" spans="6:6" ht="16.5" customHeight="1" x14ac:dyDescent="0.4">
      <c r="F12167" s="12"/>
    </row>
    <row r="12168" spans="6:6" ht="16.5" customHeight="1" x14ac:dyDescent="0.4">
      <c r="F12168" s="12"/>
    </row>
    <row r="12169" spans="6:6" ht="16.5" customHeight="1" x14ac:dyDescent="0.4">
      <c r="F12169" s="12"/>
    </row>
    <row r="12170" spans="6:6" ht="16.5" customHeight="1" x14ac:dyDescent="0.4">
      <c r="F12170" s="12"/>
    </row>
    <row r="12171" spans="6:6" ht="16.5" customHeight="1" x14ac:dyDescent="0.4">
      <c r="F12171" s="12"/>
    </row>
    <row r="12172" spans="6:6" ht="16.5" customHeight="1" x14ac:dyDescent="0.4">
      <c r="F12172" s="12"/>
    </row>
    <row r="12173" spans="6:6" ht="16.5" customHeight="1" x14ac:dyDescent="0.4">
      <c r="F12173" s="12"/>
    </row>
    <row r="12174" spans="6:6" ht="16.5" customHeight="1" x14ac:dyDescent="0.4">
      <c r="F12174" s="12"/>
    </row>
    <row r="12175" spans="6:6" ht="16.5" customHeight="1" x14ac:dyDescent="0.4">
      <c r="F12175" s="12"/>
    </row>
    <row r="12176" spans="6:6" ht="16.5" customHeight="1" x14ac:dyDescent="0.4">
      <c r="F12176" s="12"/>
    </row>
    <row r="12177" spans="6:6" ht="16.5" customHeight="1" x14ac:dyDescent="0.4">
      <c r="F12177" s="12"/>
    </row>
    <row r="12178" spans="6:6" ht="16.5" customHeight="1" x14ac:dyDescent="0.4">
      <c r="F12178" s="12"/>
    </row>
    <row r="12179" spans="6:6" ht="16.5" customHeight="1" x14ac:dyDescent="0.4">
      <c r="F12179" s="12"/>
    </row>
    <row r="12180" spans="6:6" ht="16.5" customHeight="1" x14ac:dyDescent="0.4">
      <c r="F12180" s="12"/>
    </row>
    <row r="12181" spans="6:6" ht="16.5" customHeight="1" x14ac:dyDescent="0.4">
      <c r="F12181" s="12"/>
    </row>
    <row r="12182" spans="6:6" ht="16.5" customHeight="1" x14ac:dyDescent="0.4">
      <c r="F12182" s="12"/>
    </row>
    <row r="12183" spans="6:6" ht="16.5" customHeight="1" x14ac:dyDescent="0.4">
      <c r="F12183" s="12"/>
    </row>
    <row r="12184" spans="6:6" ht="16.5" customHeight="1" x14ac:dyDescent="0.4">
      <c r="F12184" s="12"/>
    </row>
    <row r="12185" spans="6:6" ht="16.5" customHeight="1" x14ac:dyDescent="0.4">
      <c r="F12185" s="12"/>
    </row>
    <row r="12186" spans="6:6" ht="16.5" customHeight="1" x14ac:dyDescent="0.4">
      <c r="F12186" s="12"/>
    </row>
    <row r="12187" spans="6:6" ht="16.5" customHeight="1" x14ac:dyDescent="0.4">
      <c r="F12187" s="12"/>
    </row>
    <row r="12188" spans="6:6" ht="16.5" customHeight="1" x14ac:dyDescent="0.4">
      <c r="F12188" s="12"/>
    </row>
    <row r="12189" spans="6:6" ht="16.5" customHeight="1" x14ac:dyDescent="0.4">
      <c r="F12189" s="12"/>
    </row>
    <row r="12190" spans="6:6" ht="16.5" customHeight="1" x14ac:dyDescent="0.4">
      <c r="F12190" s="12"/>
    </row>
    <row r="12191" spans="6:6" ht="16.5" customHeight="1" x14ac:dyDescent="0.4">
      <c r="F12191" s="12"/>
    </row>
    <row r="12192" spans="6:6" ht="16.5" customHeight="1" x14ac:dyDescent="0.4">
      <c r="F12192" s="12"/>
    </row>
    <row r="12193" spans="6:6" ht="16.5" customHeight="1" x14ac:dyDescent="0.4">
      <c r="F12193" s="12"/>
    </row>
    <row r="12194" spans="6:6" ht="16.5" customHeight="1" x14ac:dyDescent="0.4">
      <c r="F12194" s="12"/>
    </row>
    <row r="12195" spans="6:6" ht="16.5" customHeight="1" x14ac:dyDescent="0.4">
      <c r="F12195" s="12"/>
    </row>
    <row r="12196" spans="6:6" ht="16.5" customHeight="1" x14ac:dyDescent="0.4">
      <c r="F12196" s="12"/>
    </row>
    <row r="12197" spans="6:6" ht="16.5" customHeight="1" x14ac:dyDescent="0.4">
      <c r="F12197" s="12"/>
    </row>
    <row r="12198" spans="6:6" ht="16.5" customHeight="1" x14ac:dyDescent="0.4">
      <c r="F12198" s="12"/>
    </row>
    <row r="12199" spans="6:6" ht="16.5" customHeight="1" x14ac:dyDescent="0.4">
      <c r="F12199" s="12"/>
    </row>
    <row r="12200" spans="6:6" ht="16.5" customHeight="1" x14ac:dyDescent="0.4">
      <c r="F12200" s="12"/>
    </row>
    <row r="12201" spans="6:6" ht="16.5" customHeight="1" x14ac:dyDescent="0.4">
      <c r="F12201" s="12"/>
    </row>
    <row r="12202" spans="6:6" ht="16.5" customHeight="1" x14ac:dyDescent="0.4">
      <c r="F12202" s="12"/>
    </row>
    <row r="12203" spans="6:6" ht="16.5" customHeight="1" x14ac:dyDescent="0.4">
      <c r="F12203" s="12"/>
    </row>
    <row r="12204" spans="6:6" ht="16.5" customHeight="1" x14ac:dyDescent="0.4">
      <c r="F12204" s="12"/>
    </row>
    <row r="12205" spans="6:6" ht="16.5" customHeight="1" x14ac:dyDescent="0.4">
      <c r="F12205" s="12"/>
    </row>
    <row r="12206" spans="6:6" ht="16.5" customHeight="1" x14ac:dyDescent="0.4">
      <c r="F12206" s="12"/>
    </row>
    <row r="12207" spans="6:6" ht="16.5" customHeight="1" x14ac:dyDescent="0.4">
      <c r="F12207" s="12"/>
    </row>
    <row r="12208" spans="6:6" ht="16.5" customHeight="1" x14ac:dyDescent="0.4">
      <c r="F12208" s="12"/>
    </row>
    <row r="12209" spans="6:6" ht="16.5" customHeight="1" x14ac:dyDescent="0.4">
      <c r="F12209" s="12"/>
    </row>
    <row r="12210" spans="6:6" ht="16.5" customHeight="1" x14ac:dyDescent="0.4">
      <c r="F12210" s="12"/>
    </row>
    <row r="12211" spans="6:6" ht="16.5" customHeight="1" x14ac:dyDescent="0.4">
      <c r="F12211" s="12"/>
    </row>
    <row r="12212" spans="6:6" ht="16.5" customHeight="1" x14ac:dyDescent="0.4">
      <c r="F12212" s="12"/>
    </row>
    <row r="12213" spans="6:6" ht="16.5" customHeight="1" x14ac:dyDescent="0.4">
      <c r="F12213" s="12"/>
    </row>
    <row r="12214" spans="6:6" ht="16.5" customHeight="1" x14ac:dyDescent="0.4">
      <c r="F12214" s="12"/>
    </row>
    <row r="12215" spans="6:6" ht="16.5" customHeight="1" x14ac:dyDescent="0.4">
      <c r="F12215" s="12"/>
    </row>
    <row r="12216" spans="6:6" ht="16.5" customHeight="1" x14ac:dyDescent="0.4">
      <c r="F12216" s="12"/>
    </row>
    <row r="12217" spans="6:6" ht="16.5" customHeight="1" x14ac:dyDescent="0.4">
      <c r="F12217" s="12"/>
    </row>
    <row r="12218" spans="6:6" ht="16.5" customHeight="1" x14ac:dyDescent="0.4">
      <c r="F12218" s="12"/>
    </row>
    <row r="12219" spans="6:6" ht="16.5" customHeight="1" x14ac:dyDescent="0.4">
      <c r="F12219" s="12"/>
    </row>
    <row r="12220" spans="6:6" ht="16.5" customHeight="1" x14ac:dyDescent="0.4">
      <c r="F12220" s="12"/>
    </row>
    <row r="12221" spans="6:6" ht="16.5" customHeight="1" x14ac:dyDescent="0.4">
      <c r="F12221" s="12"/>
    </row>
    <row r="12222" spans="6:6" ht="16.5" customHeight="1" x14ac:dyDescent="0.4">
      <c r="F12222" s="12"/>
    </row>
    <row r="12223" spans="6:6" ht="16.5" customHeight="1" x14ac:dyDescent="0.4">
      <c r="F12223" s="12"/>
    </row>
    <row r="12224" spans="6:6" ht="16.5" customHeight="1" x14ac:dyDescent="0.4">
      <c r="F12224" s="12"/>
    </row>
    <row r="12225" spans="6:6" ht="16.5" customHeight="1" x14ac:dyDescent="0.4">
      <c r="F12225" s="12"/>
    </row>
    <row r="12226" spans="6:6" ht="16.5" customHeight="1" x14ac:dyDescent="0.4">
      <c r="F12226" s="12"/>
    </row>
    <row r="12227" spans="6:6" ht="16.5" customHeight="1" x14ac:dyDescent="0.4">
      <c r="F12227" s="12"/>
    </row>
    <row r="12228" spans="6:6" ht="16.5" customHeight="1" x14ac:dyDescent="0.4">
      <c r="F12228" s="12"/>
    </row>
    <row r="12229" spans="6:6" ht="16.5" customHeight="1" x14ac:dyDescent="0.4">
      <c r="F12229" s="12"/>
    </row>
    <row r="12230" spans="6:6" ht="16.5" customHeight="1" x14ac:dyDescent="0.4">
      <c r="F12230" s="12"/>
    </row>
    <row r="12231" spans="6:6" ht="16.5" customHeight="1" x14ac:dyDescent="0.4">
      <c r="F12231" s="12"/>
    </row>
    <row r="12232" spans="6:6" ht="16.5" customHeight="1" x14ac:dyDescent="0.4">
      <c r="F12232" s="12"/>
    </row>
    <row r="12233" spans="6:6" ht="16.5" customHeight="1" x14ac:dyDescent="0.4">
      <c r="F12233" s="12"/>
    </row>
    <row r="12234" spans="6:6" ht="16.5" customHeight="1" x14ac:dyDescent="0.4">
      <c r="F12234" s="12"/>
    </row>
    <row r="12235" spans="6:6" ht="16.5" customHeight="1" x14ac:dyDescent="0.4">
      <c r="F12235" s="12"/>
    </row>
    <row r="12236" spans="6:6" ht="16.5" customHeight="1" x14ac:dyDescent="0.4">
      <c r="F12236" s="12"/>
    </row>
    <row r="12237" spans="6:6" ht="16.5" customHeight="1" x14ac:dyDescent="0.4">
      <c r="F12237" s="12"/>
    </row>
    <row r="12238" spans="6:6" ht="16.5" customHeight="1" x14ac:dyDescent="0.4">
      <c r="F12238" s="12"/>
    </row>
    <row r="12239" spans="6:6" ht="16.5" customHeight="1" x14ac:dyDescent="0.4">
      <c r="F12239" s="12"/>
    </row>
    <row r="12240" spans="6:6" ht="16.5" customHeight="1" x14ac:dyDescent="0.4">
      <c r="F12240" s="12"/>
    </row>
    <row r="12241" spans="6:6" ht="16.5" customHeight="1" x14ac:dyDescent="0.4">
      <c r="F12241" s="12"/>
    </row>
    <row r="12242" spans="6:6" ht="16.5" customHeight="1" x14ac:dyDescent="0.4">
      <c r="F12242" s="12"/>
    </row>
    <row r="12243" spans="6:6" ht="16.5" customHeight="1" x14ac:dyDescent="0.4">
      <c r="F12243" s="12"/>
    </row>
    <row r="12244" spans="6:6" ht="16.5" customHeight="1" x14ac:dyDescent="0.4">
      <c r="F12244" s="12"/>
    </row>
    <row r="12245" spans="6:6" ht="16.5" customHeight="1" x14ac:dyDescent="0.4">
      <c r="F12245" s="12"/>
    </row>
    <row r="12246" spans="6:6" ht="16.5" customHeight="1" x14ac:dyDescent="0.4">
      <c r="F12246" s="12"/>
    </row>
    <row r="12247" spans="6:6" ht="16.5" customHeight="1" x14ac:dyDescent="0.4">
      <c r="F12247" s="12"/>
    </row>
    <row r="12248" spans="6:6" ht="16.5" customHeight="1" x14ac:dyDescent="0.4">
      <c r="F12248" s="12"/>
    </row>
    <row r="12249" spans="6:6" ht="16.5" customHeight="1" x14ac:dyDescent="0.4">
      <c r="F12249" s="12"/>
    </row>
    <row r="12250" spans="6:6" ht="16.5" customHeight="1" x14ac:dyDescent="0.4">
      <c r="F12250" s="12"/>
    </row>
    <row r="12251" spans="6:6" ht="16.5" customHeight="1" x14ac:dyDescent="0.4">
      <c r="F12251" s="12"/>
    </row>
    <row r="12252" spans="6:6" ht="16.5" customHeight="1" x14ac:dyDescent="0.4">
      <c r="F12252" s="12"/>
    </row>
    <row r="12253" spans="6:6" ht="16.5" customHeight="1" x14ac:dyDescent="0.4">
      <c r="F12253" s="12"/>
    </row>
    <row r="12254" spans="6:6" ht="16.5" customHeight="1" x14ac:dyDescent="0.4">
      <c r="F12254" s="12"/>
    </row>
    <row r="12255" spans="6:6" ht="16.5" customHeight="1" x14ac:dyDescent="0.4">
      <c r="F12255" s="12"/>
    </row>
    <row r="12256" spans="6:6" ht="16.5" customHeight="1" x14ac:dyDescent="0.4">
      <c r="F12256" s="12"/>
    </row>
    <row r="12257" spans="6:6" ht="16.5" customHeight="1" x14ac:dyDescent="0.4">
      <c r="F12257" s="12"/>
    </row>
    <row r="12258" spans="6:6" ht="16.5" customHeight="1" x14ac:dyDescent="0.4">
      <c r="F12258" s="12"/>
    </row>
    <row r="12259" spans="6:6" ht="16.5" customHeight="1" x14ac:dyDescent="0.4">
      <c r="F12259" s="12"/>
    </row>
    <row r="12260" spans="6:6" ht="16.5" customHeight="1" x14ac:dyDescent="0.4">
      <c r="F12260" s="12"/>
    </row>
    <row r="12261" spans="6:6" ht="16.5" customHeight="1" x14ac:dyDescent="0.4">
      <c r="F12261" s="12"/>
    </row>
    <row r="12262" spans="6:6" ht="16.5" customHeight="1" x14ac:dyDescent="0.4">
      <c r="F12262" s="12"/>
    </row>
    <row r="12263" spans="6:6" ht="16.5" customHeight="1" x14ac:dyDescent="0.4">
      <c r="F12263" s="12"/>
    </row>
    <row r="12264" spans="6:6" ht="16.5" customHeight="1" x14ac:dyDescent="0.4">
      <c r="F12264" s="12"/>
    </row>
    <row r="12265" spans="6:6" ht="16.5" customHeight="1" x14ac:dyDescent="0.4">
      <c r="F12265" s="12"/>
    </row>
    <row r="12266" spans="6:6" ht="16.5" customHeight="1" x14ac:dyDescent="0.4">
      <c r="F12266" s="12"/>
    </row>
    <row r="12267" spans="6:6" ht="16.5" customHeight="1" x14ac:dyDescent="0.4">
      <c r="F12267" s="12"/>
    </row>
    <row r="12268" spans="6:6" ht="16.5" customHeight="1" x14ac:dyDescent="0.4">
      <c r="F12268" s="12"/>
    </row>
    <row r="12269" spans="6:6" ht="16.5" customHeight="1" x14ac:dyDescent="0.4">
      <c r="F12269" s="12"/>
    </row>
    <row r="12270" spans="6:6" ht="16.5" customHeight="1" x14ac:dyDescent="0.4">
      <c r="F12270" s="12"/>
    </row>
    <row r="12271" spans="6:6" ht="16.5" customHeight="1" x14ac:dyDescent="0.4">
      <c r="F12271" s="12"/>
    </row>
    <row r="12272" spans="6:6" ht="16.5" customHeight="1" x14ac:dyDescent="0.4">
      <c r="F12272" s="12"/>
    </row>
    <row r="12273" spans="6:6" ht="16.5" customHeight="1" x14ac:dyDescent="0.4">
      <c r="F12273" s="12"/>
    </row>
    <row r="12274" spans="6:6" ht="16.5" customHeight="1" x14ac:dyDescent="0.4">
      <c r="F12274" s="12"/>
    </row>
    <row r="12275" spans="6:6" ht="16.5" customHeight="1" x14ac:dyDescent="0.4">
      <c r="F12275" s="12"/>
    </row>
    <row r="12276" spans="6:6" ht="16.5" customHeight="1" x14ac:dyDescent="0.4">
      <c r="F12276" s="12"/>
    </row>
    <row r="12277" spans="6:6" ht="16.5" customHeight="1" x14ac:dyDescent="0.4">
      <c r="F12277" s="12"/>
    </row>
    <row r="12278" spans="6:6" ht="16.5" customHeight="1" x14ac:dyDescent="0.4">
      <c r="F12278" s="12"/>
    </row>
    <row r="12279" spans="6:6" ht="16.5" customHeight="1" x14ac:dyDescent="0.4">
      <c r="F12279" s="12"/>
    </row>
    <row r="12280" spans="6:6" ht="16.5" customHeight="1" x14ac:dyDescent="0.4">
      <c r="F12280" s="12"/>
    </row>
    <row r="12281" spans="6:6" ht="16.5" customHeight="1" x14ac:dyDescent="0.4">
      <c r="F12281" s="12"/>
    </row>
    <row r="12282" spans="6:6" ht="16.5" customHeight="1" x14ac:dyDescent="0.4">
      <c r="F12282" s="12"/>
    </row>
    <row r="12283" spans="6:6" ht="16.5" customHeight="1" x14ac:dyDescent="0.4">
      <c r="F12283" s="12"/>
    </row>
    <row r="12284" spans="6:6" ht="16.5" customHeight="1" x14ac:dyDescent="0.4">
      <c r="F12284" s="12"/>
    </row>
    <row r="12285" spans="6:6" ht="16.5" customHeight="1" x14ac:dyDescent="0.4">
      <c r="F12285" s="12"/>
    </row>
    <row r="12286" spans="6:6" ht="16.5" customHeight="1" x14ac:dyDescent="0.4">
      <c r="F12286" s="12"/>
    </row>
    <row r="12287" spans="6:6" ht="16.5" customHeight="1" x14ac:dyDescent="0.4">
      <c r="F12287" s="12"/>
    </row>
    <row r="12288" spans="6:6" ht="16.5" customHeight="1" x14ac:dyDescent="0.4">
      <c r="F12288" s="12"/>
    </row>
    <row r="12289" spans="6:6" ht="16.5" customHeight="1" x14ac:dyDescent="0.4">
      <c r="F12289" s="12"/>
    </row>
    <row r="12290" spans="6:6" ht="16.5" customHeight="1" x14ac:dyDescent="0.4">
      <c r="F12290" s="12"/>
    </row>
    <row r="12291" spans="6:6" ht="16.5" customHeight="1" x14ac:dyDescent="0.4">
      <c r="F12291" s="12"/>
    </row>
    <row r="12292" spans="6:6" ht="16.5" customHeight="1" x14ac:dyDescent="0.4">
      <c r="F12292" s="12"/>
    </row>
    <row r="12293" spans="6:6" ht="16.5" customHeight="1" x14ac:dyDescent="0.4">
      <c r="F12293" s="12"/>
    </row>
    <row r="12294" spans="6:6" ht="16.5" customHeight="1" x14ac:dyDescent="0.4">
      <c r="F12294" s="12"/>
    </row>
    <row r="12295" spans="6:6" ht="16.5" customHeight="1" x14ac:dyDescent="0.4">
      <c r="F12295" s="12"/>
    </row>
    <row r="12296" spans="6:6" ht="16.5" customHeight="1" x14ac:dyDescent="0.4">
      <c r="F12296" s="12"/>
    </row>
    <row r="12297" spans="6:6" ht="16.5" customHeight="1" x14ac:dyDescent="0.4">
      <c r="F12297" s="12"/>
    </row>
    <row r="12298" spans="6:6" ht="16.5" customHeight="1" x14ac:dyDescent="0.4">
      <c r="F12298" s="12"/>
    </row>
    <row r="12299" spans="6:6" ht="16.5" customHeight="1" x14ac:dyDescent="0.4">
      <c r="F12299" s="12"/>
    </row>
    <row r="12300" spans="6:6" ht="16.5" customHeight="1" x14ac:dyDescent="0.4">
      <c r="F12300" s="12"/>
    </row>
    <row r="12301" spans="6:6" ht="16.5" customHeight="1" x14ac:dyDescent="0.4">
      <c r="F12301" s="12"/>
    </row>
    <row r="12302" spans="6:6" ht="16.5" customHeight="1" x14ac:dyDescent="0.4">
      <c r="F12302" s="12"/>
    </row>
    <row r="12303" spans="6:6" ht="16.5" customHeight="1" x14ac:dyDescent="0.4">
      <c r="F12303" s="12"/>
    </row>
    <row r="12304" spans="6:6" ht="16.5" customHeight="1" x14ac:dyDescent="0.4">
      <c r="F12304" s="12"/>
    </row>
    <row r="12305" spans="6:6" ht="16.5" customHeight="1" x14ac:dyDescent="0.4">
      <c r="F12305" s="12"/>
    </row>
    <row r="12306" spans="6:6" ht="16.5" customHeight="1" x14ac:dyDescent="0.4">
      <c r="F12306" s="12"/>
    </row>
    <row r="12307" spans="6:6" ht="16.5" customHeight="1" x14ac:dyDescent="0.4">
      <c r="F12307" s="12"/>
    </row>
    <row r="12308" spans="6:6" ht="16.5" customHeight="1" x14ac:dyDescent="0.4">
      <c r="F12308" s="12"/>
    </row>
    <row r="12309" spans="6:6" ht="16.5" customHeight="1" x14ac:dyDescent="0.4">
      <c r="F12309" s="12"/>
    </row>
    <row r="12310" spans="6:6" ht="16.5" customHeight="1" x14ac:dyDescent="0.4">
      <c r="F12310" s="12"/>
    </row>
    <row r="12311" spans="6:6" ht="16.5" customHeight="1" x14ac:dyDescent="0.4">
      <c r="F12311" s="12"/>
    </row>
    <row r="12312" spans="6:6" ht="16.5" customHeight="1" x14ac:dyDescent="0.4">
      <c r="F12312" s="12"/>
    </row>
    <row r="12313" spans="6:6" ht="16.5" customHeight="1" x14ac:dyDescent="0.4">
      <c r="F12313" s="12"/>
    </row>
    <row r="12314" spans="6:6" ht="16.5" customHeight="1" x14ac:dyDescent="0.4">
      <c r="F12314" s="12"/>
    </row>
    <row r="12315" spans="6:6" ht="16.5" customHeight="1" x14ac:dyDescent="0.4">
      <c r="F12315" s="12"/>
    </row>
    <row r="12316" spans="6:6" ht="16.5" customHeight="1" x14ac:dyDescent="0.4">
      <c r="F12316" s="12"/>
    </row>
    <row r="12317" spans="6:6" ht="16.5" customHeight="1" x14ac:dyDescent="0.4">
      <c r="F12317" s="12"/>
    </row>
    <row r="12318" spans="6:6" ht="16.5" customHeight="1" x14ac:dyDescent="0.4">
      <c r="F12318" s="12"/>
    </row>
    <row r="12319" spans="6:6" ht="16.5" customHeight="1" x14ac:dyDescent="0.4">
      <c r="F12319" s="12"/>
    </row>
    <row r="12320" spans="6:6" ht="16.5" customHeight="1" x14ac:dyDescent="0.4">
      <c r="F12320" s="12"/>
    </row>
    <row r="12321" spans="6:6" ht="16.5" customHeight="1" x14ac:dyDescent="0.4">
      <c r="F12321" s="12"/>
    </row>
    <row r="12322" spans="6:6" ht="16.5" customHeight="1" x14ac:dyDescent="0.4">
      <c r="F12322" s="12"/>
    </row>
    <row r="12323" spans="6:6" ht="16.5" customHeight="1" x14ac:dyDescent="0.4">
      <c r="F12323" s="12"/>
    </row>
    <row r="12324" spans="6:6" ht="16.5" customHeight="1" x14ac:dyDescent="0.4">
      <c r="F12324" s="12"/>
    </row>
    <row r="12325" spans="6:6" ht="16.5" customHeight="1" x14ac:dyDescent="0.4">
      <c r="F12325" s="12"/>
    </row>
    <row r="12326" spans="6:6" ht="16.5" customHeight="1" x14ac:dyDescent="0.4">
      <c r="F12326" s="12"/>
    </row>
    <row r="12327" spans="6:6" ht="16.5" customHeight="1" x14ac:dyDescent="0.4">
      <c r="F12327" s="12"/>
    </row>
    <row r="12328" spans="6:6" ht="16.5" customHeight="1" x14ac:dyDescent="0.4">
      <c r="F12328" s="12"/>
    </row>
    <row r="12329" spans="6:6" ht="16.5" customHeight="1" x14ac:dyDescent="0.4">
      <c r="F12329" s="12"/>
    </row>
    <row r="12330" spans="6:6" ht="16.5" customHeight="1" x14ac:dyDescent="0.4">
      <c r="F12330" s="12"/>
    </row>
    <row r="12331" spans="6:6" ht="16.5" customHeight="1" x14ac:dyDescent="0.4">
      <c r="F12331" s="12"/>
    </row>
    <row r="12332" spans="6:6" ht="16.5" customHeight="1" x14ac:dyDescent="0.4">
      <c r="F12332" s="12"/>
    </row>
    <row r="12333" spans="6:6" ht="16.5" customHeight="1" x14ac:dyDescent="0.4">
      <c r="F12333" s="12"/>
    </row>
    <row r="12334" spans="6:6" ht="16.5" customHeight="1" x14ac:dyDescent="0.4">
      <c r="F12334" s="12"/>
    </row>
    <row r="12335" spans="6:6" ht="16.5" customHeight="1" x14ac:dyDescent="0.4">
      <c r="F12335" s="12"/>
    </row>
    <row r="12336" spans="6:6" ht="16.5" customHeight="1" x14ac:dyDescent="0.4">
      <c r="F12336" s="12"/>
    </row>
    <row r="12337" spans="6:6" ht="16.5" customHeight="1" x14ac:dyDescent="0.4">
      <c r="F12337" s="12"/>
    </row>
    <row r="12338" spans="6:6" ht="16.5" customHeight="1" x14ac:dyDescent="0.4">
      <c r="F12338" s="12"/>
    </row>
    <row r="12339" spans="6:6" ht="16.5" customHeight="1" x14ac:dyDescent="0.4">
      <c r="F12339" s="12"/>
    </row>
    <row r="12340" spans="6:6" ht="16.5" customHeight="1" x14ac:dyDescent="0.4">
      <c r="F12340" s="12"/>
    </row>
    <row r="12341" spans="6:6" ht="16.5" customHeight="1" x14ac:dyDescent="0.4">
      <c r="F12341" s="12"/>
    </row>
    <row r="12342" spans="6:6" ht="16.5" customHeight="1" x14ac:dyDescent="0.4">
      <c r="F12342" s="12"/>
    </row>
    <row r="12343" spans="6:6" ht="16.5" customHeight="1" x14ac:dyDescent="0.4">
      <c r="F12343" s="12"/>
    </row>
    <row r="12344" spans="6:6" ht="16.5" customHeight="1" x14ac:dyDescent="0.4">
      <c r="F12344" s="12"/>
    </row>
    <row r="12345" spans="6:6" ht="16.5" customHeight="1" x14ac:dyDescent="0.4">
      <c r="F12345" s="12"/>
    </row>
    <row r="12346" spans="6:6" ht="16.5" customHeight="1" x14ac:dyDescent="0.4">
      <c r="F12346" s="12"/>
    </row>
    <row r="12347" spans="6:6" ht="16.5" customHeight="1" x14ac:dyDescent="0.4">
      <c r="F12347" s="12"/>
    </row>
    <row r="12348" spans="6:6" ht="16.5" customHeight="1" x14ac:dyDescent="0.4">
      <c r="F12348" s="12"/>
    </row>
    <row r="12349" spans="6:6" ht="16.5" customHeight="1" x14ac:dyDescent="0.4">
      <c r="F12349" s="12"/>
    </row>
    <row r="12350" spans="6:6" ht="16.5" customHeight="1" x14ac:dyDescent="0.4">
      <c r="F12350" s="12"/>
    </row>
    <row r="12351" spans="6:6" ht="16.5" customHeight="1" x14ac:dyDescent="0.4">
      <c r="F12351" s="12"/>
    </row>
    <row r="12352" spans="6:6" ht="16.5" customHeight="1" x14ac:dyDescent="0.4">
      <c r="F12352" s="12"/>
    </row>
    <row r="12353" spans="6:6" ht="16.5" customHeight="1" x14ac:dyDescent="0.4">
      <c r="F12353" s="12"/>
    </row>
    <row r="12354" spans="6:6" ht="16.5" customHeight="1" x14ac:dyDescent="0.4">
      <c r="F12354" s="12"/>
    </row>
    <row r="12355" spans="6:6" ht="16.5" customHeight="1" x14ac:dyDescent="0.4">
      <c r="F12355" s="12"/>
    </row>
    <row r="12356" spans="6:6" ht="16.5" customHeight="1" x14ac:dyDescent="0.4">
      <c r="F12356" s="12"/>
    </row>
    <row r="12357" spans="6:6" ht="16.5" customHeight="1" x14ac:dyDescent="0.4">
      <c r="F12357" s="12"/>
    </row>
    <row r="12358" spans="6:6" ht="16.5" customHeight="1" x14ac:dyDescent="0.4">
      <c r="F12358" s="12"/>
    </row>
    <row r="12359" spans="6:6" ht="16.5" customHeight="1" x14ac:dyDescent="0.4">
      <c r="F12359" s="12"/>
    </row>
    <row r="12360" spans="6:6" ht="16.5" customHeight="1" x14ac:dyDescent="0.4">
      <c r="F12360" s="12"/>
    </row>
    <row r="12361" spans="6:6" ht="16.5" customHeight="1" x14ac:dyDescent="0.4">
      <c r="F12361" s="12"/>
    </row>
    <row r="12362" spans="6:6" ht="16.5" customHeight="1" x14ac:dyDescent="0.4">
      <c r="F12362" s="12"/>
    </row>
    <row r="12363" spans="6:6" ht="16.5" customHeight="1" x14ac:dyDescent="0.4">
      <c r="F12363" s="12"/>
    </row>
    <row r="12364" spans="6:6" ht="16.5" customHeight="1" x14ac:dyDescent="0.4">
      <c r="F12364" s="12"/>
    </row>
    <row r="12365" spans="6:6" ht="16.5" customHeight="1" x14ac:dyDescent="0.4">
      <c r="F12365" s="12"/>
    </row>
    <row r="12366" spans="6:6" ht="16.5" customHeight="1" x14ac:dyDescent="0.4">
      <c r="F12366" s="12"/>
    </row>
    <row r="12367" spans="6:6" ht="16.5" customHeight="1" x14ac:dyDescent="0.4">
      <c r="F12367" s="12"/>
    </row>
    <row r="12368" spans="6:6" ht="16.5" customHeight="1" x14ac:dyDescent="0.4">
      <c r="F12368" s="12"/>
    </row>
    <row r="12369" spans="6:6" ht="16.5" customHeight="1" x14ac:dyDescent="0.4">
      <c r="F12369" s="12"/>
    </row>
    <row r="12370" spans="6:6" ht="16.5" customHeight="1" x14ac:dyDescent="0.4">
      <c r="F12370" s="12"/>
    </row>
    <row r="12371" spans="6:6" ht="16.5" customHeight="1" x14ac:dyDescent="0.4">
      <c r="F12371" s="12"/>
    </row>
    <row r="12372" spans="6:6" ht="16.5" customHeight="1" x14ac:dyDescent="0.4">
      <c r="F12372" s="12"/>
    </row>
    <row r="12373" spans="6:6" ht="16.5" customHeight="1" x14ac:dyDescent="0.4">
      <c r="F12373" s="12"/>
    </row>
    <row r="12374" spans="6:6" ht="16.5" customHeight="1" x14ac:dyDescent="0.4">
      <c r="F12374" s="12"/>
    </row>
    <row r="12375" spans="6:6" ht="16.5" customHeight="1" x14ac:dyDescent="0.4">
      <c r="F12375" s="12"/>
    </row>
    <row r="12376" spans="6:6" ht="16.5" customHeight="1" x14ac:dyDescent="0.4">
      <c r="F12376" s="12"/>
    </row>
    <row r="12377" spans="6:6" ht="16.5" customHeight="1" x14ac:dyDescent="0.4">
      <c r="F12377" s="12"/>
    </row>
    <row r="12378" spans="6:6" ht="16.5" customHeight="1" x14ac:dyDescent="0.4">
      <c r="F12378" s="12"/>
    </row>
    <row r="12379" spans="6:6" ht="16.5" customHeight="1" x14ac:dyDescent="0.4">
      <c r="F12379" s="12"/>
    </row>
    <row r="12380" spans="6:6" ht="16.5" customHeight="1" x14ac:dyDescent="0.4">
      <c r="F12380" s="12"/>
    </row>
    <row r="12381" spans="6:6" ht="16.5" customHeight="1" x14ac:dyDescent="0.4">
      <c r="F12381" s="12"/>
    </row>
    <row r="12382" spans="6:6" ht="16.5" customHeight="1" x14ac:dyDescent="0.4">
      <c r="F12382" s="12"/>
    </row>
    <row r="12383" spans="6:6" ht="16.5" customHeight="1" x14ac:dyDescent="0.4">
      <c r="F12383" s="12"/>
    </row>
    <row r="12384" spans="6:6" ht="16.5" customHeight="1" x14ac:dyDescent="0.4">
      <c r="F12384" s="12"/>
    </row>
    <row r="12385" spans="6:6" ht="16.5" customHeight="1" x14ac:dyDescent="0.4">
      <c r="F12385" s="12"/>
    </row>
    <row r="12386" spans="6:6" ht="16.5" customHeight="1" x14ac:dyDescent="0.4">
      <c r="F12386" s="12"/>
    </row>
    <row r="12387" spans="6:6" ht="16.5" customHeight="1" x14ac:dyDescent="0.4">
      <c r="F12387" s="12"/>
    </row>
    <row r="12388" spans="6:6" ht="16.5" customHeight="1" x14ac:dyDescent="0.4">
      <c r="F12388" s="12"/>
    </row>
    <row r="12389" spans="6:6" ht="16.5" customHeight="1" x14ac:dyDescent="0.4">
      <c r="F12389" s="12"/>
    </row>
    <row r="12390" spans="6:6" ht="16.5" customHeight="1" x14ac:dyDescent="0.4">
      <c r="F12390" s="12"/>
    </row>
    <row r="12391" spans="6:6" ht="16.5" customHeight="1" x14ac:dyDescent="0.4">
      <c r="F12391" s="12"/>
    </row>
    <row r="12392" spans="6:6" ht="16.5" customHeight="1" x14ac:dyDescent="0.4">
      <c r="F12392" s="12"/>
    </row>
    <row r="12393" spans="6:6" ht="16.5" customHeight="1" x14ac:dyDescent="0.4">
      <c r="F12393" s="12"/>
    </row>
    <row r="12394" spans="6:6" ht="16.5" customHeight="1" x14ac:dyDescent="0.4">
      <c r="F12394" s="12"/>
    </row>
    <row r="12395" spans="6:6" ht="16.5" customHeight="1" x14ac:dyDescent="0.4">
      <c r="F12395" s="12"/>
    </row>
    <row r="12396" spans="6:6" ht="16.5" customHeight="1" x14ac:dyDescent="0.4">
      <c r="F12396" s="12"/>
    </row>
    <row r="12397" spans="6:6" ht="16.5" customHeight="1" x14ac:dyDescent="0.4">
      <c r="F12397" s="12"/>
    </row>
    <row r="12398" spans="6:6" ht="16.5" customHeight="1" x14ac:dyDescent="0.4">
      <c r="F12398" s="12"/>
    </row>
    <row r="12399" spans="6:6" ht="16.5" customHeight="1" x14ac:dyDescent="0.4">
      <c r="F12399" s="12"/>
    </row>
    <row r="12400" spans="6:6" ht="16.5" customHeight="1" x14ac:dyDescent="0.4">
      <c r="F12400" s="12"/>
    </row>
    <row r="12401" spans="6:6" ht="16.5" customHeight="1" x14ac:dyDescent="0.4">
      <c r="F12401" s="12"/>
    </row>
    <row r="12402" spans="6:6" ht="16.5" customHeight="1" x14ac:dyDescent="0.4">
      <c r="F12402" s="12"/>
    </row>
    <row r="12403" spans="6:6" ht="16.5" customHeight="1" x14ac:dyDescent="0.4">
      <c r="F12403" s="12"/>
    </row>
    <row r="12404" spans="6:6" ht="16.5" customHeight="1" x14ac:dyDescent="0.4">
      <c r="F12404" s="12"/>
    </row>
    <row r="12405" spans="6:6" ht="16.5" customHeight="1" x14ac:dyDescent="0.4">
      <c r="F12405" s="12"/>
    </row>
    <row r="12406" spans="6:6" ht="16.5" customHeight="1" x14ac:dyDescent="0.4">
      <c r="F12406" s="12"/>
    </row>
    <row r="12407" spans="6:6" ht="16.5" customHeight="1" x14ac:dyDescent="0.4">
      <c r="F12407" s="12"/>
    </row>
    <row r="12408" spans="6:6" ht="16.5" customHeight="1" x14ac:dyDescent="0.4">
      <c r="F12408" s="12"/>
    </row>
    <row r="12409" spans="6:6" ht="16.5" customHeight="1" x14ac:dyDescent="0.4">
      <c r="F12409" s="12"/>
    </row>
    <row r="12410" spans="6:6" ht="16.5" customHeight="1" x14ac:dyDescent="0.4">
      <c r="F12410" s="12"/>
    </row>
    <row r="12411" spans="6:6" ht="16.5" customHeight="1" x14ac:dyDescent="0.4">
      <c r="F12411" s="12"/>
    </row>
    <row r="12412" spans="6:6" ht="16.5" customHeight="1" x14ac:dyDescent="0.4">
      <c r="F12412" s="12"/>
    </row>
    <row r="12413" spans="6:6" ht="16.5" customHeight="1" x14ac:dyDescent="0.4">
      <c r="F12413" s="12"/>
    </row>
    <row r="12414" spans="6:6" ht="16.5" customHeight="1" x14ac:dyDescent="0.4">
      <c r="F12414" s="12"/>
    </row>
    <row r="12415" spans="6:6" ht="16.5" customHeight="1" x14ac:dyDescent="0.4">
      <c r="F12415" s="12"/>
    </row>
    <row r="12416" spans="6:6" ht="16.5" customHeight="1" x14ac:dyDescent="0.4">
      <c r="F12416" s="12"/>
    </row>
    <row r="12417" spans="6:6" ht="16.5" customHeight="1" x14ac:dyDescent="0.4">
      <c r="F12417" s="12"/>
    </row>
    <row r="12418" spans="6:6" ht="16.5" customHeight="1" x14ac:dyDescent="0.4">
      <c r="F12418" s="12"/>
    </row>
    <row r="12419" spans="6:6" ht="16.5" customHeight="1" x14ac:dyDescent="0.4">
      <c r="F12419" s="12"/>
    </row>
    <row r="12420" spans="6:6" ht="16.5" customHeight="1" x14ac:dyDescent="0.4">
      <c r="F12420" s="12"/>
    </row>
    <row r="12421" spans="6:6" ht="16.5" customHeight="1" x14ac:dyDescent="0.4">
      <c r="F12421" s="12"/>
    </row>
    <row r="12422" spans="6:6" ht="16.5" customHeight="1" x14ac:dyDescent="0.4">
      <c r="F12422" s="12"/>
    </row>
    <row r="12423" spans="6:6" ht="16.5" customHeight="1" x14ac:dyDescent="0.4">
      <c r="F12423" s="12"/>
    </row>
    <row r="12424" spans="6:6" ht="16.5" customHeight="1" x14ac:dyDescent="0.4">
      <c r="F12424" s="12"/>
    </row>
    <row r="12425" spans="6:6" ht="16.5" customHeight="1" x14ac:dyDescent="0.4">
      <c r="F12425" s="12"/>
    </row>
    <row r="12426" spans="6:6" ht="16.5" customHeight="1" x14ac:dyDescent="0.4">
      <c r="F12426" s="12"/>
    </row>
    <row r="12427" spans="6:6" ht="16.5" customHeight="1" x14ac:dyDescent="0.4">
      <c r="F12427" s="12"/>
    </row>
    <row r="12428" spans="6:6" ht="16.5" customHeight="1" x14ac:dyDescent="0.4">
      <c r="F12428" s="12"/>
    </row>
    <row r="12429" spans="6:6" ht="16.5" customHeight="1" x14ac:dyDescent="0.4">
      <c r="F12429" s="12"/>
    </row>
    <row r="12430" spans="6:6" ht="16.5" customHeight="1" x14ac:dyDescent="0.4">
      <c r="F12430" s="12"/>
    </row>
    <row r="12431" spans="6:6" ht="16.5" customHeight="1" x14ac:dyDescent="0.4">
      <c r="F12431" s="12"/>
    </row>
    <row r="12432" spans="6:6" ht="16.5" customHeight="1" x14ac:dyDescent="0.4">
      <c r="F12432" s="12"/>
    </row>
    <row r="12433" spans="6:6" ht="16.5" customHeight="1" x14ac:dyDescent="0.4">
      <c r="F12433" s="12"/>
    </row>
    <row r="12434" spans="6:6" ht="16.5" customHeight="1" x14ac:dyDescent="0.4">
      <c r="F12434" s="12"/>
    </row>
    <row r="12435" spans="6:6" ht="16.5" customHeight="1" x14ac:dyDescent="0.4">
      <c r="F12435" s="12"/>
    </row>
    <row r="12436" spans="6:6" ht="16.5" customHeight="1" x14ac:dyDescent="0.4">
      <c r="F12436" s="12"/>
    </row>
    <row r="12437" spans="6:6" ht="16.5" customHeight="1" x14ac:dyDescent="0.4">
      <c r="F12437" s="12"/>
    </row>
    <row r="12438" spans="6:6" ht="16.5" customHeight="1" x14ac:dyDescent="0.4">
      <c r="F12438" s="12"/>
    </row>
    <row r="12439" spans="6:6" ht="16.5" customHeight="1" x14ac:dyDescent="0.4">
      <c r="F12439" s="12"/>
    </row>
    <row r="12440" spans="6:6" ht="16.5" customHeight="1" x14ac:dyDescent="0.4">
      <c r="F12440" s="12"/>
    </row>
    <row r="12441" spans="6:6" ht="16.5" customHeight="1" x14ac:dyDescent="0.4">
      <c r="F12441" s="12"/>
    </row>
    <row r="12442" spans="6:6" ht="16.5" customHeight="1" x14ac:dyDescent="0.4">
      <c r="F12442" s="12"/>
    </row>
    <row r="12443" spans="6:6" ht="16.5" customHeight="1" x14ac:dyDescent="0.4">
      <c r="F12443" s="12"/>
    </row>
    <row r="12444" spans="6:6" ht="16.5" customHeight="1" x14ac:dyDescent="0.4">
      <c r="F12444" s="12"/>
    </row>
    <row r="12445" spans="6:6" ht="16.5" customHeight="1" x14ac:dyDescent="0.4">
      <c r="F12445" s="12"/>
    </row>
    <row r="12446" spans="6:6" ht="16.5" customHeight="1" x14ac:dyDescent="0.4">
      <c r="F12446" s="12"/>
    </row>
    <row r="12447" spans="6:6" ht="16.5" customHeight="1" x14ac:dyDescent="0.4">
      <c r="F12447" s="12"/>
    </row>
    <row r="12448" spans="6:6" ht="16.5" customHeight="1" x14ac:dyDescent="0.4">
      <c r="F12448" s="12"/>
    </row>
    <row r="12449" spans="6:6" ht="16.5" customHeight="1" x14ac:dyDescent="0.4">
      <c r="F12449" s="12"/>
    </row>
    <row r="12450" spans="6:6" ht="16.5" customHeight="1" x14ac:dyDescent="0.4">
      <c r="F12450" s="12"/>
    </row>
    <row r="12451" spans="6:6" ht="16.5" customHeight="1" x14ac:dyDescent="0.4">
      <c r="F12451" s="12"/>
    </row>
    <row r="12452" spans="6:6" ht="16.5" customHeight="1" x14ac:dyDescent="0.4">
      <c r="F12452" s="12"/>
    </row>
    <row r="12453" spans="6:6" ht="16.5" customHeight="1" x14ac:dyDescent="0.4">
      <c r="F12453" s="12"/>
    </row>
    <row r="12454" spans="6:6" ht="16.5" customHeight="1" x14ac:dyDescent="0.4">
      <c r="F12454" s="12"/>
    </row>
    <row r="12455" spans="6:6" ht="16.5" customHeight="1" x14ac:dyDescent="0.4">
      <c r="F12455" s="12"/>
    </row>
    <row r="12456" spans="6:6" ht="16.5" customHeight="1" x14ac:dyDescent="0.4">
      <c r="F12456" s="12"/>
    </row>
    <row r="12457" spans="6:6" ht="16.5" customHeight="1" x14ac:dyDescent="0.4">
      <c r="F12457" s="12"/>
    </row>
    <row r="12458" spans="6:6" ht="16.5" customHeight="1" x14ac:dyDescent="0.4">
      <c r="F12458" s="12"/>
    </row>
    <row r="12459" spans="6:6" ht="16.5" customHeight="1" x14ac:dyDescent="0.4">
      <c r="F12459" s="12"/>
    </row>
    <row r="12460" spans="6:6" ht="16.5" customHeight="1" x14ac:dyDescent="0.4">
      <c r="F12460" s="12"/>
    </row>
    <row r="12461" spans="6:6" ht="16.5" customHeight="1" x14ac:dyDescent="0.4">
      <c r="F12461" s="12"/>
    </row>
    <row r="12462" spans="6:6" ht="16.5" customHeight="1" x14ac:dyDescent="0.4">
      <c r="F12462" s="12"/>
    </row>
    <row r="12463" spans="6:6" ht="16.5" customHeight="1" x14ac:dyDescent="0.4">
      <c r="F12463" s="12"/>
    </row>
    <row r="12464" spans="6:6" ht="16.5" customHeight="1" x14ac:dyDescent="0.4">
      <c r="F12464" s="12"/>
    </row>
    <row r="12465" spans="6:6" ht="16.5" customHeight="1" x14ac:dyDescent="0.4">
      <c r="F12465" s="12"/>
    </row>
    <row r="12466" spans="6:6" ht="16.5" customHeight="1" x14ac:dyDescent="0.4">
      <c r="F12466" s="12"/>
    </row>
    <row r="12467" spans="6:6" ht="16.5" customHeight="1" x14ac:dyDescent="0.4">
      <c r="F12467" s="12"/>
    </row>
    <row r="12468" spans="6:6" ht="16.5" customHeight="1" x14ac:dyDescent="0.4">
      <c r="F12468" s="12"/>
    </row>
    <row r="12469" spans="6:6" ht="16.5" customHeight="1" x14ac:dyDescent="0.4">
      <c r="F12469" s="12"/>
    </row>
    <row r="12470" spans="6:6" ht="16.5" customHeight="1" x14ac:dyDescent="0.4">
      <c r="F12470" s="12"/>
    </row>
    <row r="12471" spans="6:6" ht="16.5" customHeight="1" x14ac:dyDescent="0.4">
      <c r="F12471" s="12"/>
    </row>
    <row r="12472" spans="6:6" ht="16.5" customHeight="1" x14ac:dyDescent="0.4">
      <c r="F12472" s="12"/>
    </row>
    <row r="12473" spans="6:6" ht="16.5" customHeight="1" x14ac:dyDescent="0.4">
      <c r="F12473" s="12"/>
    </row>
    <row r="12474" spans="6:6" ht="16.5" customHeight="1" x14ac:dyDescent="0.4">
      <c r="F12474" s="12"/>
    </row>
    <row r="12475" spans="6:6" ht="16.5" customHeight="1" x14ac:dyDescent="0.4">
      <c r="F12475" s="12"/>
    </row>
    <row r="12476" spans="6:6" ht="16.5" customHeight="1" x14ac:dyDescent="0.4">
      <c r="F12476" s="12"/>
    </row>
    <row r="12477" spans="6:6" ht="16.5" customHeight="1" x14ac:dyDescent="0.4">
      <c r="F12477" s="12"/>
    </row>
    <row r="12478" spans="6:6" ht="16.5" customHeight="1" x14ac:dyDescent="0.4">
      <c r="F12478" s="12"/>
    </row>
    <row r="12479" spans="6:6" ht="16.5" customHeight="1" x14ac:dyDescent="0.4">
      <c r="F12479" s="12"/>
    </row>
    <row r="12480" spans="6:6" ht="16.5" customHeight="1" x14ac:dyDescent="0.4">
      <c r="F12480" s="12"/>
    </row>
    <row r="12481" spans="6:6" ht="16.5" customHeight="1" x14ac:dyDescent="0.4">
      <c r="F12481" s="12"/>
    </row>
    <row r="12482" spans="6:6" ht="16.5" customHeight="1" x14ac:dyDescent="0.4">
      <c r="F12482" s="12"/>
    </row>
    <row r="12483" spans="6:6" ht="16.5" customHeight="1" x14ac:dyDescent="0.4">
      <c r="F12483" s="12"/>
    </row>
    <row r="12484" spans="6:6" ht="16.5" customHeight="1" x14ac:dyDescent="0.4">
      <c r="F12484" s="12"/>
    </row>
    <row r="12485" spans="6:6" ht="16.5" customHeight="1" x14ac:dyDescent="0.4">
      <c r="F12485" s="12"/>
    </row>
    <row r="12486" spans="6:6" ht="16.5" customHeight="1" x14ac:dyDescent="0.4">
      <c r="F12486" s="12"/>
    </row>
    <row r="12487" spans="6:6" ht="16.5" customHeight="1" x14ac:dyDescent="0.4">
      <c r="F12487" s="12"/>
    </row>
    <row r="12488" spans="6:6" ht="16.5" customHeight="1" x14ac:dyDescent="0.4">
      <c r="F12488" s="12"/>
    </row>
    <row r="12489" spans="6:6" ht="16.5" customHeight="1" x14ac:dyDescent="0.4">
      <c r="F12489" s="12"/>
    </row>
    <row r="12490" spans="6:6" ht="16.5" customHeight="1" x14ac:dyDescent="0.4">
      <c r="F12490" s="12"/>
    </row>
    <row r="12491" spans="6:6" ht="16.5" customHeight="1" x14ac:dyDescent="0.4">
      <c r="F12491" s="12"/>
    </row>
    <row r="12492" spans="6:6" ht="16.5" customHeight="1" x14ac:dyDescent="0.4">
      <c r="F12492" s="12"/>
    </row>
    <row r="12493" spans="6:6" ht="16.5" customHeight="1" x14ac:dyDescent="0.4">
      <c r="F12493" s="12"/>
    </row>
    <row r="12494" spans="6:6" ht="16.5" customHeight="1" x14ac:dyDescent="0.4">
      <c r="F12494" s="12"/>
    </row>
    <row r="12495" spans="6:6" ht="16.5" customHeight="1" x14ac:dyDescent="0.4">
      <c r="F12495" s="12"/>
    </row>
    <row r="12496" spans="6:6" ht="16.5" customHeight="1" x14ac:dyDescent="0.4">
      <c r="F12496" s="12"/>
    </row>
    <row r="12497" spans="6:6" ht="16.5" customHeight="1" x14ac:dyDescent="0.4">
      <c r="F12497" s="12"/>
    </row>
    <row r="12498" spans="6:6" ht="16.5" customHeight="1" x14ac:dyDescent="0.4">
      <c r="F12498" s="12"/>
    </row>
    <row r="12499" spans="6:6" ht="16.5" customHeight="1" x14ac:dyDescent="0.4">
      <c r="F12499" s="12"/>
    </row>
    <row r="12500" spans="6:6" ht="16.5" customHeight="1" x14ac:dyDescent="0.4">
      <c r="F12500" s="12"/>
    </row>
    <row r="12501" spans="6:6" ht="16.5" customHeight="1" x14ac:dyDescent="0.4">
      <c r="F12501" s="12"/>
    </row>
    <row r="12502" spans="6:6" ht="16.5" customHeight="1" x14ac:dyDescent="0.4">
      <c r="F12502" s="12"/>
    </row>
    <row r="12503" spans="6:6" ht="16.5" customHeight="1" x14ac:dyDescent="0.4">
      <c r="F12503" s="12"/>
    </row>
    <row r="12504" spans="6:6" ht="16.5" customHeight="1" x14ac:dyDescent="0.4">
      <c r="F12504" s="12"/>
    </row>
    <row r="12505" spans="6:6" ht="16.5" customHeight="1" x14ac:dyDescent="0.4">
      <c r="F12505" s="12"/>
    </row>
    <row r="12506" spans="6:6" ht="16.5" customHeight="1" x14ac:dyDescent="0.4">
      <c r="F12506" s="12"/>
    </row>
    <row r="12507" spans="6:6" ht="16.5" customHeight="1" x14ac:dyDescent="0.4">
      <c r="F12507" s="12"/>
    </row>
    <row r="12508" spans="6:6" ht="16.5" customHeight="1" x14ac:dyDescent="0.4">
      <c r="F12508" s="12"/>
    </row>
    <row r="12509" spans="6:6" ht="16.5" customHeight="1" x14ac:dyDescent="0.4">
      <c r="F12509" s="12"/>
    </row>
    <row r="12510" spans="6:6" ht="16.5" customHeight="1" x14ac:dyDescent="0.4">
      <c r="F12510" s="12"/>
    </row>
    <row r="12511" spans="6:6" ht="16.5" customHeight="1" x14ac:dyDescent="0.4">
      <c r="F12511" s="12"/>
    </row>
    <row r="12512" spans="6:6" ht="16.5" customHeight="1" x14ac:dyDescent="0.4">
      <c r="F12512" s="12"/>
    </row>
    <row r="12513" spans="6:6" ht="16.5" customHeight="1" x14ac:dyDescent="0.4">
      <c r="F12513" s="12"/>
    </row>
    <row r="12514" spans="6:6" ht="16.5" customHeight="1" x14ac:dyDescent="0.4">
      <c r="F12514" s="12"/>
    </row>
    <row r="12515" spans="6:6" ht="16.5" customHeight="1" x14ac:dyDescent="0.4">
      <c r="F12515" s="12"/>
    </row>
    <row r="12516" spans="6:6" ht="16.5" customHeight="1" x14ac:dyDescent="0.4">
      <c r="F12516" s="12"/>
    </row>
    <row r="12517" spans="6:6" ht="16.5" customHeight="1" x14ac:dyDescent="0.4">
      <c r="F12517" s="12"/>
    </row>
    <row r="12518" spans="6:6" ht="16.5" customHeight="1" x14ac:dyDescent="0.4">
      <c r="F12518" s="12"/>
    </row>
    <row r="12519" spans="6:6" ht="16.5" customHeight="1" x14ac:dyDescent="0.4">
      <c r="F12519" s="12"/>
    </row>
    <row r="12520" spans="6:6" ht="16.5" customHeight="1" x14ac:dyDescent="0.4">
      <c r="F12520" s="12"/>
    </row>
    <row r="12521" spans="6:6" ht="16.5" customHeight="1" x14ac:dyDescent="0.4">
      <c r="F12521" s="12"/>
    </row>
    <row r="12522" spans="6:6" ht="16.5" customHeight="1" x14ac:dyDescent="0.4">
      <c r="F12522" s="12"/>
    </row>
    <row r="12523" spans="6:6" ht="16.5" customHeight="1" x14ac:dyDescent="0.4">
      <c r="F12523" s="12"/>
    </row>
    <row r="12524" spans="6:6" ht="16.5" customHeight="1" x14ac:dyDescent="0.4">
      <c r="F12524" s="12"/>
    </row>
    <row r="12525" spans="6:6" ht="16.5" customHeight="1" x14ac:dyDescent="0.4">
      <c r="F12525" s="12"/>
    </row>
    <row r="12526" spans="6:6" ht="16.5" customHeight="1" x14ac:dyDescent="0.4">
      <c r="F12526" s="12"/>
    </row>
    <row r="12527" spans="6:6" ht="16.5" customHeight="1" x14ac:dyDescent="0.4">
      <c r="F12527" s="12"/>
    </row>
    <row r="12528" spans="6:6" ht="16.5" customHeight="1" x14ac:dyDescent="0.4">
      <c r="F12528" s="12"/>
    </row>
    <row r="12529" spans="6:6" ht="16.5" customHeight="1" x14ac:dyDescent="0.4">
      <c r="F12529" s="12"/>
    </row>
    <row r="12530" spans="6:6" ht="16.5" customHeight="1" x14ac:dyDescent="0.4">
      <c r="F12530" s="12"/>
    </row>
    <row r="12531" spans="6:6" ht="16.5" customHeight="1" x14ac:dyDescent="0.4">
      <c r="F12531" s="12"/>
    </row>
    <row r="12532" spans="6:6" ht="16.5" customHeight="1" x14ac:dyDescent="0.4">
      <c r="F12532" s="12"/>
    </row>
    <row r="12533" spans="6:6" ht="16.5" customHeight="1" x14ac:dyDescent="0.4">
      <c r="F12533" s="12"/>
    </row>
    <row r="12534" spans="6:6" ht="16.5" customHeight="1" x14ac:dyDescent="0.4">
      <c r="F12534" s="12"/>
    </row>
    <row r="12535" spans="6:6" ht="16.5" customHeight="1" x14ac:dyDescent="0.4">
      <c r="F12535" s="12"/>
    </row>
    <row r="12536" spans="6:6" ht="16.5" customHeight="1" x14ac:dyDescent="0.4">
      <c r="F12536" s="12"/>
    </row>
    <row r="12537" spans="6:6" ht="16.5" customHeight="1" x14ac:dyDescent="0.4">
      <c r="F12537" s="12"/>
    </row>
    <row r="12538" spans="6:6" ht="16.5" customHeight="1" x14ac:dyDescent="0.4">
      <c r="F12538" s="12"/>
    </row>
    <row r="12539" spans="6:6" ht="16.5" customHeight="1" x14ac:dyDescent="0.4">
      <c r="F12539" s="12"/>
    </row>
    <row r="12540" spans="6:6" ht="16.5" customHeight="1" x14ac:dyDescent="0.4">
      <c r="F12540" s="12"/>
    </row>
    <row r="12541" spans="6:6" ht="16.5" customHeight="1" x14ac:dyDescent="0.4">
      <c r="F12541" s="12"/>
    </row>
    <row r="12542" spans="6:6" ht="16.5" customHeight="1" x14ac:dyDescent="0.4">
      <c r="F12542" s="12"/>
    </row>
    <row r="12543" spans="6:6" ht="16.5" customHeight="1" x14ac:dyDescent="0.4">
      <c r="F12543" s="12"/>
    </row>
    <row r="12544" spans="6:6" ht="16.5" customHeight="1" x14ac:dyDescent="0.4">
      <c r="F12544" s="12"/>
    </row>
    <row r="12545" spans="6:6" ht="16.5" customHeight="1" x14ac:dyDescent="0.4">
      <c r="F12545" s="12"/>
    </row>
    <row r="12546" spans="6:6" ht="16.5" customHeight="1" x14ac:dyDescent="0.4">
      <c r="F12546" s="12"/>
    </row>
    <row r="12547" spans="6:6" ht="16.5" customHeight="1" x14ac:dyDescent="0.4">
      <c r="F12547" s="12"/>
    </row>
    <row r="12548" spans="6:6" ht="16.5" customHeight="1" x14ac:dyDescent="0.4">
      <c r="F12548" s="12"/>
    </row>
    <row r="12549" spans="6:6" ht="16.5" customHeight="1" x14ac:dyDescent="0.4">
      <c r="F12549" s="12"/>
    </row>
    <row r="12550" spans="6:6" ht="16.5" customHeight="1" x14ac:dyDescent="0.4">
      <c r="F12550" s="12"/>
    </row>
    <row r="12551" spans="6:6" ht="16.5" customHeight="1" x14ac:dyDescent="0.4">
      <c r="F12551" s="12"/>
    </row>
    <row r="12552" spans="6:6" ht="16.5" customHeight="1" x14ac:dyDescent="0.4">
      <c r="F12552" s="12"/>
    </row>
    <row r="12553" spans="6:6" ht="16.5" customHeight="1" x14ac:dyDescent="0.4">
      <c r="F12553" s="12"/>
    </row>
    <row r="12554" spans="6:6" ht="16.5" customHeight="1" x14ac:dyDescent="0.4">
      <c r="F12554" s="12"/>
    </row>
    <row r="12555" spans="6:6" ht="16.5" customHeight="1" x14ac:dyDescent="0.4">
      <c r="F12555" s="12"/>
    </row>
    <row r="12556" spans="6:6" ht="16.5" customHeight="1" x14ac:dyDescent="0.4">
      <c r="F12556" s="12"/>
    </row>
    <row r="12557" spans="6:6" ht="16.5" customHeight="1" x14ac:dyDescent="0.4">
      <c r="F12557" s="12"/>
    </row>
    <row r="12558" spans="6:6" ht="16.5" customHeight="1" x14ac:dyDescent="0.4">
      <c r="F12558" s="12"/>
    </row>
    <row r="12559" spans="6:6" ht="16.5" customHeight="1" x14ac:dyDescent="0.4">
      <c r="F12559" s="12"/>
    </row>
    <row r="12560" spans="6:6" ht="16.5" customHeight="1" x14ac:dyDescent="0.4">
      <c r="F12560" s="12"/>
    </row>
    <row r="12561" spans="6:6" ht="16.5" customHeight="1" x14ac:dyDescent="0.4">
      <c r="F12561" s="12"/>
    </row>
    <row r="12562" spans="6:6" ht="16.5" customHeight="1" x14ac:dyDescent="0.4">
      <c r="F12562" s="12"/>
    </row>
    <row r="12563" spans="6:6" ht="16.5" customHeight="1" x14ac:dyDescent="0.4">
      <c r="F12563" s="12"/>
    </row>
    <row r="12564" spans="6:6" ht="16.5" customHeight="1" x14ac:dyDescent="0.4">
      <c r="F12564" s="12"/>
    </row>
    <row r="12565" spans="6:6" ht="16.5" customHeight="1" x14ac:dyDescent="0.4">
      <c r="F12565" s="12"/>
    </row>
    <row r="12566" spans="6:6" ht="16.5" customHeight="1" x14ac:dyDescent="0.4">
      <c r="F12566" s="12"/>
    </row>
    <row r="12567" spans="6:6" ht="16.5" customHeight="1" x14ac:dyDescent="0.4">
      <c r="F12567" s="12"/>
    </row>
    <row r="12568" spans="6:6" ht="16.5" customHeight="1" x14ac:dyDescent="0.4">
      <c r="F12568" s="12"/>
    </row>
    <row r="12569" spans="6:6" ht="16.5" customHeight="1" x14ac:dyDescent="0.4">
      <c r="F12569" s="12"/>
    </row>
    <row r="12570" spans="6:6" ht="16.5" customHeight="1" x14ac:dyDescent="0.4">
      <c r="F12570" s="12"/>
    </row>
    <row r="12571" spans="6:6" ht="16.5" customHeight="1" x14ac:dyDescent="0.4">
      <c r="F12571" s="12"/>
    </row>
    <row r="12572" spans="6:6" ht="16.5" customHeight="1" x14ac:dyDescent="0.4">
      <c r="F12572" s="12"/>
    </row>
    <row r="12573" spans="6:6" ht="16.5" customHeight="1" x14ac:dyDescent="0.4">
      <c r="F12573" s="12"/>
    </row>
    <row r="12574" spans="6:6" ht="16.5" customHeight="1" x14ac:dyDescent="0.4">
      <c r="F12574" s="12"/>
    </row>
    <row r="12575" spans="6:6" ht="16.5" customHeight="1" x14ac:dyDescent="0.4">
      <c r="F12575" s="12"/>
    </row>
    <row r="12576" spans="6:6" ht="16.5" customHeight="1" x14ac:dyDescent="0.4">
      <c r="F12576" s="12"/>
    </row>
    <row r="12577" spans="6:6" ht="16.5" customHeight="1" x14ac:dyDescent="0.4">
      <c r="F12577" s="12"/>
    </row>
    <row r="12578" spans="6:6" ht="16.5" customHeight="1" x14ac:dyDescent="0.4">
      <c r="F12578" s="12"/>
    </row>
    <row r="12579" spans="6:6" ht="16.5" customHeight="1" x14ac:dyDescent="0.4">
      <c r="F12579" s="12"/>
    </row>
    <row r="12580" spans="6:6" ht="16.5" customHeight="1" x14ac:dyDescent="0.4">
      <c r="F12580" s="12"/>
    </row>
    <row r="12581" spans="6:6" ht="16.5" customHeight="1" x14ac:dyDescent="0.4">
      <c r="F12581" s="12"/>
    </row>
    <row r="12582" spans="6:6" ht="16.5" customHeight="1" x14ac:dyDescent="0.4">
      <c r="F12582" s="12"/>
    </row>
    <row r="12583" spans="6:6" ht="16.5" customHeight="1" x14ac:dyDescent="0.4">
      <c r="F12583" s="12"/>
    </row>
    <row r="12584" spans="6:6" ht="16.5" customHeight="1" x14ac:dyDescent="0.4">
      <c r="F12584" s="12"/>
    </row>
    <row r="12585" spans="6:6" ht="16.5" customHeight="1" x14ac:dyDescent="0.4">
      <c r="F12585" s="12"/>
    </row>
    <row r="12586" spans="6:6" ht="16.5" customHeight="1" x14ac:dyDescent="0.4">
      <c r="F12586" s="12"/>
    </row>
    <row r="12587" spans="6:6" ht="16.5" customHeight="1" x14ac:dyDescent="0.4">
      <c r="F12587" s="12"/>
    </row>
    <row r="12588" spans="6:6" ht="16.5" customHeight="1" x14ac:dyDescent="0.4">
      <c r="F12588" s="12"/>
    </row>
    <row r="12589" spans="6:6" ht="16.5" customHeight="1" x14ac:dyDescent="0.4">
      <c r="F12589" s="12"/>
    </row>
    <row r="12590" spans="6:6" ht="16.5" customHeight="1" x14ac:dyDescent="0.4">
      <c r="F12590" s="12"/>
    </row>
    <row r="12591" spans="6:6" ht="16.5" customHeight="1" x14ac:dyDescent="0.4">
      <c r="F12591" s="12"/>
    </row>
    <row r="12592" spans="6:6" ht="16.5" customHeight="1" x14ac:dyDescent="0.4">
      <c r="F12592" s="12"/>
    </row>
    <row r="12593" spans="6:6" ht="16.5" customHeight="1" x14ac:dyDescent="0.4">
      <c r="F12593" s="12"/>
    </row>
    <row r="12594" spans="6:6" ht="16.5" customHeight="1" x14ac:dyDescent="0.4">
      <c r="F12594" s="12"/>
    </row>
    <row r="12595" spans="6:6" ht="16.5" customHeight="1" x14ac:dyDescent="0.4">
      <c r="F12595" s="12"/>
    </row>
    <row r="12596" spans="6:6" ht="16.5" customHeight="1" x14ac:dyDescent="0.4">
      <c r="F12596" s="12"/>
    </row>
    <row r="12597" spans="6:6" ht="16.5" customHeight="1" x14ac:dyDescent="0.4">
      <c r="F12597" s="12"/>
    </row>
    <row r="12598" spans="6:6" ht="16.5" customHeight="1" x14ac:dyDescent="0.4">
      <c r="F12598" s="12"/>
    </row>
    <row r="12599" spans="6:6" ht="16.5" customHeight="1" x14ac:dyDescent="0.4">
      <c r="F12599" s="12"/>
    </row>
    <row r="12600" spans="6:6" ht="16.5" customHeight="1" x14ac:dyDescent="0.4">
      <c r="F12600" s="12"/>
    </row>
    <row r="12601" spans="6:6" ht="16.5" customHeight="1" x14ac:dyDescent="0.4">
      <c r="F12601" s="12"/>
    </row>
    <row r="12602" spans="6:6" ht="16.5" customHeight="1" x14ac:dyDescent="0.4">
      <c r="F12602" s="12"/>
    </row>
    <row r="12603" spans="6:6" ht="16.5" customHeight="1" x14ac:dyDescent="0.4">
      <c r="F12603" s="12"/>
    </row>
    <row r="12604" spans="6:6" ht="16.5" customHeight="1" x14ac:dyDescent="0.4">
      <c r="F12604" s="12"/>
    </row>
    <row r="12605" spans="6:6" ht="16.5" customHeight="1" x14ac:dyDescent="0.4">
      <c r="F12605" s="12"/>
    </row>
    <row r="12606" spans="6:6" ht="16.5" customHeight="1" x14ac:dyDescent="0.4">
      <c r="F12606" s="12"/>
    </row>
    <row r="12607" spans="6:6" ht="16.5" customHeight="1" x14ac:dyDescent="0.4">
      <c r="F12607" s="12"/>
    </row>
    <row r="12608" spans="6:6" ht="16.5" customHeight="1" x14ac:dyDescent="0.4">
      <c r="F12608" s="12"/>
    </row>
    <row r="12609" spans="6:6" ht="16.5" customHeight="1" x14ac:dyDescent="0.4">
      <c r="F12609" s="12"/>
    </row>
    <row r="12610" spans="6:6" ht="16.5" customHeight="1" x14ac:dyDescent="0.4">
      <c r="F12610" s="12"/>
    </row>
    <row r="12611" spans="6:6" ht="16.5" customHeight="1" x14ac:dyDescent="0.4">
      <c r="F12611" s="12"/>
    </row>
    <row r="12612" spans="6:6" ht="16.5" customHeight="1" x14ac:dyDescent="0.4">
      <c r="F12612" s="12"/>
    </row>
    <row r="12613" spans="6:6" ht="16.5" customHeight="1" x14ac:dyDescent="0.4">
      <c r="F12613" s="12"/>
    </row>
    <row r="12614" spans="6:6" ht="16.5" customHeight="1" x14ac:dyDescent="0.4">
      <c r="F12614" s="12"/>
    </row>
    <row r="12615" spans="6:6" ht="16.5" customHeight="1" x14ac:dyDescent="0.4">
      <c r="F12615" s="12"/>
    </row>
    <row r="12616" spans="6:6" ht="16.5" customHeight="1" x14ac:dyDescent="0.4">
      <c r="F12616" s="12"/>
    </row>
    <row r="12617" spans="6:6" ht="16.5" customHeight="1" x14ac:dyDescent="0.4">
      <c r="F12617" s="12"/>
    </row>
    <row r="12618" spans="6:6" ht="16.5" customHeight="1" x14ac:dyDescent="0.4">
      <c r="F12618" s="12"/>
    </row>
    <row r="12619" spans="6:6" ht="16.5" customHeight="1" x14ac:dyDescent="0.4">
      <c r="F12619" s="12"/>
    </row>
    <row r="12620" spans="6:6" ht="16.5" customHeight="1" x14ac:dyDescent="0.4">
      <c r="F12620" s="12"/>
    </row>
    <row r="12621" spans="6:6" ht="16.5" customHeight="1" x14ac:dyDescent="0.4">
      <c r="F12621" s="12"/>
    </row>
    <row r="12622" spans="6:6" ht="16.5" customHeight="1" x14ac:dyDescent="0.4">
      <c r="F12622" s="12"/>
    </row>
    <row r="12623" spans="6:6" ht="16.5" customHeight="1" x14ac:dyDescent="0.4">
      <c r="F12623" s="12"/>
    </row>
    <row r="12624" spans="6:6" ht="16.5" customHeight="1" x14ac:dyDescent="0.4">
      <c r="F12624" s="12"/>
    </row>
    <row r="12625" spans="6:6" ht="16.5" customHeight="1" x14ac:dyDescent="0.4">
      <c r="F12625" s="12"/>
    </row>
    <row r="12626" spans="6:6" ht="16.5" customHeight="1" x14ac:dyDescent="0.4">
      <c r="F12626" s="12"/>
    </row>
    <row r="12627" spans="6:6" ht="16.5" customHeight="1" x14ac:dyDescent="0.4">
      <c r="F12627" s="12"/>
    </row>
    <row r="12628" spans="6:6" ht="16.5" customHeight="1" x14ac:dyDescent="0.4">
      <c r="F12628" s="12"/>
    </row>
    <row r="12629" spans="6:6" ht="16.5" customHeight="1" x14ac:dyDescent="0.4">
      <c r="F12629" s="12"/>
    </row>
    <row r="12630" spans="6:6" ht="16.5" customHeight="1" x14ac:dyDescent="0.4">
      <c r="F12630" s="12"/>
    </row>
    <row r="12631" spans="6:6" ht="16.5" customHeight="1" x14ac:dyDescent="0.4">
      <c r="F12631" s="12"/>
    </row>
    <row r="12632" spans="6:6" ht="16.5" customHeight="1" x14ac:dyDescent="0.4">
      <c r="F12632" s="12"/>
    </row>
    <row r="12633" spans="6:6" ht="16.5" customHeight="1" x14ac:dyDescent="0.4">
      <c r="F12633" s="12"/>
    </row>
    <row r="12634" spans="6:6" ht="16.5" customHeight="1" x14ac:dyDescent="0.4">
      <c r="F12634" s="12"/>
    </row>
    <row r="12635" spans="6:6" ht="16.5" customHeight="1" x14ac:dyDescent="0.4">
      <c r="F12635" s="12"/>
    </row>
    <row r="12636" spans="6:6" ht="16.5" customHeight="1" x14ac:dyDescent="0.4">
      <c r="F12636" s="12"/>
    </row>
    <row r="12637" spans="6:6" ht="16.5" customHeight="1" x14ac:dyDescent="0.4">
      <c r="F12637" s="12"/>
    </row>
    <row r="12638" spans="6:6" ht="16.5" customHeight="1" x14ac:dyDescent="0.4">
      <c r="F12638" s="12"/>
    </row>
    <row r="12639" spans="6:6" ht="16.5" customHeight="1" x14ac:dyDescent="0.4">
      <c r="F12639" s="12"/>
    </row>
    <row r="12640" spans="6:6" ht="16.5" customHeight="1" x14ac:dyDescent="0.4">
      <c r="F12640" s="12"/>
    </row>
    <row r="12641" spans="6:6" ht="16.5" customHeight="1" x14ac:dyDescent="0.4">
      <c r="F12641" s="12"/>
    </row>
    <row r="12642" spans="6:6" ht="16.5" customHeight="1" x14ac:dyDescent="0.4">
      <c r="F12642" s="12"/>
    </row>
    <row r="12643" spans="6:6" ht="16.5" customHeight="1" x14ac:dyDescent="0.4">
      <c r="F12643" s="12"/>
    </row>
    <row r="12644" spans="6:6" ht="16.5" customHeight="1" x14ac:dyDescent="0.4">
      <c r="F12644" s="12"/>
    </row>
    <row r="12645" spans="6:6" ht="16.5" customHeight="1" x14ac:dyDescent="0.4">
      <c r="F12645" s="12"/>
    </row>
    <row r="12646" spans="6:6" ht="16.5" customHeight="1" x14ac:dyDescent="0.4">
      <c r="F12646" s="12"/>
    </row>
    <row r="12647" spans="6:6" ht="16.5" customHeight="1" x14ac:dyDescent="0.4">
      <c r="F12647" s="12"/>
    </row>
    <row r="12648" spans="6:6" ht="16.5" customHeight="1" x14ac:dyDescent="0.4">
      <c r="F12648" s="12"/>
    </row>
    <row r="12649" spans="6:6" ht="16.5" customHeight="1" x14ac:dyDescent="0.4">
      <c r="F12649" s="12"/>
    </row>
    <row r="12650" spans="6:6" ht="16.5" customHeight="1" x14ac:dyDescent="0.4">
      <c r="F12650" s="12"/>
    </row>
    <row r="12651" spans="6:6" ht="16.5" customHeight="1" x14ac:dyDescent="0.4">
      <c r="F12651" s="12"/>
    </row>
    <row r="12652" spans="6:6" ht="16.5" customHeight="1" x14ac:dyDescent="0.4">
      <c r="F12652" s="12"/>
    </row>
    <row r="12653" spans="6:6" ht="16.5" customHeight="1" x14ac:dyDescent="0.4">
      <c r="F12653" s="12"/>
    </row>
    <row r="12654" spans="6:6" ht="16.5" customHeight="1" x14ac:dyDescent="0.4">
      <c r="F12654" s="12"/>
    </row>
    <row r="12655" spans="6:6" ht="16.5" customHeight="1" x14ac:dyDescent="0.4">
      <c r="F12655" s="12"/>
    </row>
    <row r="12656" spans="6:6" ht="16.5" customHeight="1" x14ac:dyDescent="0.4">
      <c r="F12656" s="12"/>
    </row>
    <row r="12657" spans="6:6" ht="16.5" customHeight="1" x14ac:dyDescent="0.4">
      <c r="F12657" s="12"/>
    </row>
    <row r="12658" spans="6:6" ht="16.5" customHeight="1" x14ac:dyDescent="0.4">
      <c r="F12658" s="12"/>
    </row>
    <row r="12659" spans="6:6" ht="16.5" customHeight="1" x14ac:dyDescent="0.4">
      <c r="F12659" s="12"/>
    </row>
    <row r="12660" spans="6:6" ht="16.5" customHeight="1" x14ac:dyDescent="0.4">
      <c r="F12660" s="12"/>
    </row>
    <row r="12661" spans="6:6" ht="16.5" customHeight="1" x14ac:dyDescent="0.4">
      <c r="F12661" s="12"/>
    </row>
    <row r="12662" spans="6:6" ht="16.5" customHeight="1" x14ac:dyDescent="0.4">
      <c r="F12662" s="12"/>
    </row>
    <row r="12663" spans="6:6" ht="16.5" customHeight="1" x14ac:dyDescent="0.4">
      <c r="F12663" s="12"/>
    </row>
    <row r="12664" spans="6:6" ht="16.5" customHeight="1" x14ac:dyDescent="0.4">
      <c r="F12664" s="12"/>
    </row>
    <row r="12665" spans="6:6" ht="16.5" customHeight="1" x14ac:dyDescent="0.4">
      <c r="F12665" s="12"/>
    </row>
    <row r="12666" spans="6:6" ht="16.5" customHeight="1" x14ac:dyDescent="0.4">
      <c r="F12666" s="12"/>
    </row>
    <row r="12667" spans="6:6" ht="16.5" customHeight="1" x14ac:dyDescent="0.4">
      <c r="F12667" s="12"/>
    </row>
    <row r="12668" spans="6:6" ht="16.5" customHeight="1" x14ac:dyDescent="0.4">
      <c r="F12668" s="12"/>
    </row>
    <row r="12669" spans="6:6" ht="16.5" customHeight="1" x14ac:dyDescent="0.4">
      <c r="F12669" s="12"/>
    </row>
    <row r="12670" spans="6:6" ht="16.5" customHeight="1" x14ac:dyDescent="0.4">
      <c r="F12670" s="12"/>
    </row>
    <row r="12671" spans="6:6" ht="16.5" customHeight="1" x14ac:dyDescent="0.4">
      <c r="F12671" s="12"/>
    </row>
    <row r="12672" spans="6:6" ht="16.5" customHeight="1" x14ac:dyDescent="0.4">
      <c r="F12672" s="12"/>
    </row>
    <row r="12673" spans="6:6" ht="16.5" customHeight="1" x14ac:dyDescent="0.4">
      <c r="F12673" s="12"/>
    </row>
    <row r="12674" spans="6:6" ht="16.5" customHeight="1" x14ac:dyDescent="0.4">
      <c r="F12674" s="12"/>
    </row>
    <row r="12675" spans="6:6" ht="16.5" customHeight="1" x14ac:dyDescent="0.4">
      <c r="F12675" s="12"/>
    </row>
    <row r="12676" spans="6:6" ht="16.5" customHeight="1" x14ac:dyDescent="0.4">
      <c r="F12676" s="12"/>
    </row>
    <row r="12677" spans="6:6" ht="16.5" customHeight="1" x14ac:dyDescent="0.4">
      <c r="F12677" s="12"/>
    </row>
    <row r="12678" spans="6:6" ht="16.5" customHeight="1" x14ac:dyDescent="0.4">
      <c r="F12678" s="12"/>
    </row>
    <row r="12679" spans="6:6" ht="16.5" customHeight="1" x14ac:dyDescent="0.4">
      <c r="F12679" s="12"/>
    </row>
    <row r="12680" spans="6:6" ht="16.5" customHeight="1" x14ac:dyDescent="0.4">
      <c r="F12680" s="12"/>
    </row>
    <row r="12681" spans="6:6" ht="16.5" customHeight="1" x14ac:dyDescent="0.4">
      <c r="F12681" s="12"/>
    </row>
    <row r="12682" spans="6:6" ht="16.5" customHeight="1" x14ac:dyDescent="0.4">
      <c r="F12682" s="12"/>
    </row>
    <row r="12683" spans="6:6" ht="16.5" customHeight="1" x14ac:dyDescent="0.4">
      <c r="F12683" s="12"/>
    </row>
    <row r="12684" spans="6:6" ht="16.5" customHeight="1" x14ac:dyDescent="0.4">
      <c r="F12684" s="12"/>
    </row>
    <row r="12685" spans="6:6" ht="16.5" customHeight="1" x14ac:dyDescent="0.4">
      <c r="F12685" s="12"/>
    </row>
    <row r="12686" spans="6:6" ht="16.5" customHeight="1" x14ac:dyDescent="0.4">
      <c r="F12686" s="12"/>
    </row>
    <row r="12687" spans="6:6" ht="16.5" customHeight="1" x14ac:dyDescent="0.4">
      <c r="F12687" s="12"/>
    </row>
    <row r="12688" spans="6:6" ht="16.5" customHeight="1" x14ac:dyDescent="0.4">
      <c r="F12688" s="12"/>
    </row>
    <row r="12689" spans="6:6" ht="16.5" customHeight="1" x14ac:dyDescent="0.4">
      <c r="F12689" s="12"/>
    </row>
    <row r="12690" spans="6:6" ht="16.5" customHeight="1" x14ac:dyDescent="0.4">
      <c r="F12690" s="12"/>
    </row>
    <row r="12691" spans="6:6" ht="16.5" customHeight="1" x14ac:dyDescent="0.4">
      <c r="F12691" s="12"/>
    </row>
    <row r="12692" spans="6:6" ht="16.5" customHeight="1" x14ac:dyDescent="0.4">
      <c r="F12692" s="12"/>
    </row>
    <row r="12693" spans="6:6" ht="16.5" customHeight="1" x14ac:dyDescent="0.4">
      <c r="F12693" s="12"/>
    </row>
    <row r="12694" spans="6:6" ht="16.5" customHeight="1" x14ac:dyDescent="0.4">
      <c r="F12694" s="12"/>
    </row>
    <row r="12695" spans="6:6" ht="16.5" customHeight="1" x14ac:dyDescent="0.4">
      <c r="F12695" s="12"/>
    </row>
    <row r="12696" spans="6:6" ht="16.5" customHeight="1" x14ac:dyDescent="0.4">
      <c r="F12696" s="12"/>
    </row>
    <row r="12697" spans="6:6" ht="16.5" customHeight="1" x14ac:dyDescent="0.4">
      <c r="F12697" s="12"/>
    </row>
    <row r="12698" spans="6:6" ht="16.5" customHeight="1" x14ac:dyDescent="0.4">
      <c r="F12698" s="12"/>
    </row>
    <row r="12699" spans="6:6" ht="16.5" customHeight="1" x14ac:dyDescent="0.4">
      <c r="F12699" s="12"/>
    </row>
    <row r="12700" spans="6:6" ht="16.5" customHeight="1" x14ac:dyDescent="0.4">
      <c r="F12700" s="12"/>
    </row>
    <row r="12701" spans="6:6" ht="16.5" customHeight="1" x14ac:dyDescent="0.4">
      <c r="F12701" s="12"/>
    </row>
    <row r="12702" spans="6:6" ht="16.5" customHeight="1" x14ac:dyDescent="0.4">
      <c r="F12702" s="12"/>
    </row>
    <row r="12703" spans="6:6" ht="16.5" customHeight="1" x14ac:dyDescent="0.4">
      <c r="F12703" s="12"/>
    </row>
    <row r="12704" spans="6:6" ht="16.5" customHeight="1" x14ac:dyDescent="0.4">
      <c r="F12704" s="12"/>
    </row>
    <row r="12705" spans="6:6" ht="16.5" customHeight="1" x14ac:dyDescent="0.4">
      <c r="F12705" s="12"/>
    </row>
    <row r="12706" spans="6:6" ht="16.5" customHeight="1" x14ac:dyDescent="0.4">
      <c r="F12706" s="12"/>
    </row>
    <row r="12707" spans="6:6" ht="16.5" customHeight="1" x14ac:dyDescent="0.4">
      <c r="F12707" s="12"/>
    </row>
    <row r="12708" spans="6:6" ht="16.5" customHeight="1" x14ac:dyDescent="0.4">
      <c r="F12708" s="12"/>
    </row>
    <row r="12709" spans="6:6" ht="16.5" customHeight="1" x14ac:dyDescent="0.4">
      <c r="F12709" s="12"/>
    </row>
    <row r="12710" spans="6:6" ht="16.5" customHeight="1" x14ac:dyDescent="0.4">
      <c r="F12710" s="12"/>
    </row>
    <row r="12711" spans="6:6" ht="16.5" customHeight="1" x14ac:dyDescent="0.4">
      <c r="F12711" s="12"/>
    </row>
    <row r="12712" spans="6:6" ht="16.5" customHeight="1" x14ac:dyDescent="0.4">
      <c r="F12712" s="12"/>
    </row>
    <row r="12713" spans="6:6" ht="16.5" customHeight="1" x14ac:dyDescent="0.4">
      <c r="F12713" s="12"/>
    </row>
    <row r="12714" spans="6:6" ht="16.5" customHeight="1" x14ac:dyDescent="0.4">
      <c r="F12714" s="12"/>
    </row>
    <row r="12715" spans="6:6" ht="16.5" customHeight="1" x14ac:dyDescent="0.4">
      <c r="F12715" s="12"/>
    </row>
    <row r="12716" spans="6:6" ht="16.5" customHeight="1" x14ac:dyDescent="0.4">
      <c r="F12716" s="12"/>
    </row>
    <row r="12717" spans="6:6" ht="16.5" customHeight="1" x14ac:dyDescent="0.4">
      <c r="F12717" s="12"/>
    </row>
    <row r="12718" spans="6:6" ht="16.5" customHeight="1" x14ac:dyDescent="0.4">
      <c r="F12718" s="12"/>
    </row>
    <row r="12719" spans="6:6" ht="16.5" customHeight="1" x14ac:dyDescent="0.4">
      <c r="F12719" s="12"/>
    </row>
    <row r="12720" spans="6:6" ht="16.5" customHeight="1" x14ac:dyDescent="0.4">
      <c r="F12720" s="12"/>
    </row>
    <row r="12721" spans="6:6" ht="16.5" customHeight="1" x14ac:dyDescent="0.4">
      <c r="F12721" s="12"/>
    </row>
    <row r="12722" spans="6:6" ht="16.5" customHeight="1" x14ac:dyDescent="0.4">
      <c r="F12722" s="12"/>
    </row>
    <row r="12723" spans="6:6" ht="16.5" customHeight="1" x14ac:dyDescent="0.4">
      <c r="F12723" s="12"/>
    </row>
    <row r="12724" spans="6:6" ht="16.5" customHeight="1" x14ac:dyDescent="0.4">
      <c r="F12724" s="12"/>
    </row>
    <row r="12725" spans="6:6" ht="16.5" customHeight="1" x14ac:dyDescent="0.4">
      <c r="F12725" s="12"/>
    </row>
    <row r="12726" spans="6:6" ht="16.5" customHeight="1" x14ac:dyDescent="0.4">
      <c r="F12726" s="12"/>
    </row>
    <row r="12727" spans="6:6" ht="16.5" customHeight="1" x14ac:dyDescent="0.4">
      <c r="F12727" s="12"/>
    </row>
    <row r="12728" spans="6:6" ht="16.5" customHeight="1" x14ac:dyDescent="0.4">
      <c r="F12728" s="12"/>
    </row>
    <row r="12729" spans="6:6" ht="16.5" customHeight="1" x14ac:dyDescent="0.4">
      <c r="F12729" s="12"/>
    </row>
    <row r="12730" spans="6:6" ht="16.5" customHeight="1" x14ac:dyDescent="0.4">
      <c r="F12730" s="12"/>
    </row>
    <row r="12731" spans="6:6" ht="16.5" customHeight="1" x14ac:dyDescent="0.4">
      <c r="F12731" s="12"/>
    </row>
    <row r="12732" spans="6:6" ht="16.5" customHeight="1" x14ac:dyDescent="0.4">
      <c r="F12732" s="12"/>
    </row>
    <row r="12733" spans="6:6" ht="16.5" customHeight="1" x14ac:dyDescent="0.4">
      <c r="F12733" s="12"/>
    </row>
    <row r="12734" spans="6:6" ht="16.5" customHeight="1" x14ac:dyDescent="0.4">
      <c r="F12734" s="12"/>
    </row>
    <row r="12735" spans="6:6" ht="16.5" customHeight="1" x14ac:dyDescent="0.4">
      <c r="F12735" s="12"/>
    </row>
    <row r="12736" spans="6:6" ht="16.5" customHeight="1" x14ac:dyDescent="0.4">
      <c r="F12736" s="12"/>
    </row>
    <row r="12737" spans="6:6" ht="16.5" customHeight="1" x14ac:dyDescent="0.4">
      <c r="F12737" s="12"/>
    </row>
    <row r="12738" spans="6:6" ht="16.5" customHeight="1" x14ac:dyDescent="0.4">
      <c r="F12738" s="12"/>
    </row>
    <row r="12739" spans="6:6" ht="16.5" customHeight="1" x14ac:dyDescent="0.4">
      <c r="F12739" s="12"/>
    </row>
    <row r="12740" spans="6:6" ht="16.5" customHeight="1" x14ac:dyDescent="0.4">
      <c r="F12740" s="12"/>
    </row>
    <row r="12741" spans="6:6" ht="16.5" customHeight="1" x14ac:dyDescent="0.4">
      <c r="F12741" s="12"/>
    </row>
    <row r="12742" spans="6:6" ht="16.5" customHeight="1" x14ac:dyDescent="0.4">
      <c r="F12742" s="12"/>
    </row>
    <row r="12743" spans="6:6" ht="16.5" customHeight="1" x14ac:dyDescent="0.4">
      <c r="F12743" s="12"/>
    </row>
    <row r="12744" spans="6:6" ht="16.5" customHeight="1" x14ac:dyDescent="0.4">
      <c r="F12744" s="12"/>
    </row>
    <row r="12745" spans="6:6" ht="16.5" customHeight="1" x14ac:dyDescent="0.4">
      <c r="F12745" s="12"/>
    </row>
    <row r="12746" spans="6:6" ht="16.5" customHeight="1" x14ac:dyDescent="0.4">
      <c r="F12746" s="12"/>
    </row>
    <row r="12747" spans="6:6" ht="16.5" customHeight="1" x14ac:dyDescent="0.4">
      <c r="F12747" s="12"/>
    </row>
    <row r="12748" spans="6:6" ht="16.5" customHeight="1" x14ac:dyDescent="0.4">
      <c r="F12748" s="12"/>
    </row>
    <row r="12749" spans="6:6" ht="16.5" customHeight="1" x14ac:dyDescent="0.4">
      <c r="F12749" s="12"/>
    </row>
    <row r="12750" spans="6:6" ht="16.5" customHeight="1" x14ac:dyDescent="0.4">
      <c r="F12750" s="12"/>
    </row>
    <row r="12751" spans="6:6" ht="16.5" customHeight="1" x14ac:dyDescent="0.4">
      <c r="F12751" s="12"/>
    </row>
    <row r="12752" spans="6:6" ht="16.5" customHeight="1" x14ac:dyDescent="0.4">
      <c r="F12752" s="12"/>
    </row>
    <row r="12753" spans="6:6" ht="16.5" customHeight="1" x14ac:dyDescent="0.4">
      <c r="F12753" s="12"/>
    </row>
    <row r="12754" spans="6:6" ht="16.5" customHeight="1" x14ac:dyDescent="0.4">
      <c r="F12754" s="12"/>
    </row>
    <row r="12755" spans="6:6" ht="16.5" customHeight="1" x14ac:dyDescent="0.4">
      <c r="F12755" s="12"/>
    </row>
    <row r="12756" spans="6:6" ht="16.5" customHeight="1" x14ac:dyDescent="0.4">
      <c r="F12756" s="12"/>
    </row>
    <row r="12757" spans="6:6" ht="16.5" customHeight="1" x14ac:dyDescent="0.4">
      <c r="F12757" s="12"/>
    </row>
    <row r="12758" spans="6:6" ht="16.5" customHeight="1" x14ac:dyDescent="0.4">
      <c r="F12758" s="12"/>
    </row>
    <row r="12759" spans="6:6" ht="16.5" customHeight="1" x14ac:dyDescent="0.4">
      <c r="F12759" s="12"/>
    </row>
    <row r="12760" spans="6:6" ht="16.5" customHeight="1" x14ac:dyDescent="0.4">
      <c r="F12760" s="12"/>
    </row>
    <row r="12761" spans="6:6" ht="16.5" customHeight="1" x14ac:dyDescent="0.4">
      <c r="F12761" s="12"/>
    </row>
    <row r="12762" spans="6:6" ht="16.5" customHeight="1" x14ac:dyDescent="0.4">
      <c r="F12762" s="12"/>
    </row>
    <row r="12763" spans="6:6" ht="16.5" customHeight="1" x14ac:dyDescent="0.4">
      <c r="F12763" s="12"/>
    </row>
    <row r="12764" spans="6:6" ht="16.5" customHeight="1" x14ac:dyDescent="0.4">
      <c r="F12764" s="12"/>
    </row>
    <row r="12765" spans="6:6" ht="16.5" customHeight="1" x14ac:dyDescent="0.4">
      <c r="F12765" s="12"/>
    </row>
    <row r="12766" spans="6:6" ht="16.5" customHeight="1" x14ac:dyDescent="0.4">
      <c r="F12766" s="12"/>
    </row>
    <row r="12767" spans="6:6" ht="16.5" customHeight="1" x14ac:dyDescent="0.4">
      <c r="F12767" s="12"/>
    </row>
    <row r="12768" spans="6:6" ht="16.5" customHeight="1" x14ac:dyDescent="0.4">
      <c r="F12768" s="12"/>
    </row>
    <row r="12769" spans="6:6" ht="16.5" customHeight="1" x14ac:dyDescent="0.4">
      <c r="F12769" s="12"/>
    </row>
    <row r="12770" spans="6:6" ht="16.5" customHeight="1" x14ac:dyDescent="0.4">
      <c r="F12770" s="12"/>
    </row>
    <row r="12771" spans="6:6" ht="16.5" customHeight="1" x14ac:dyDescent="0.4">
      <c r="F12771" s="12"/>
    </row>
    <row r="12772" spans="6:6" ht="16.5" customHeight="1" x14ac:dyDescent="0.4">
      <c r="F12772" s="12"/>
    </row>
    <row r="12773" spans="6:6" ht="16.5" customHeight="1" x14ac:dyDescent="0.4">
      <c r="F12773" s="12"/>
    </row>
    <row r="12774" spans="6:6" ht="16.5" customHeight="1" x14ac:dyDescent="0.4">
      <c r="F12774" s="12"/>
    </row>
    <row r="12775" spans="6:6" ht="16.5" customHeight="1" x14ac:dyDescent="0.4">
      <c r="F12775" s="12"/>
    </row>
    <row r="12776" spans="6:6" ht="16.5" customHeight="1" x14ac:dyDescent="0.4">
      <c r="F12776" s="12"/>
    </row>
    <row r="12777" spans="6:6" ht="16.5" customHeight="1" x14ac:dyDescent="0.4">
      <c r="F12777" s="12"/>
    </row>
    <row r="12778" spans="6:6" ht="16.5" customHeight="1" x14ac:dyDescent="0.4">
      <c r="F12778" s="12"/>
    </row>
    <row r="12779" spans="6:6" ht="16.5" customHeight="1" x14ac:dyDescent="0.4">
      <c r="F12779" s="12"/>
    </row>
    <row r="12780" spans="6:6" ht="16.5" customHeight="1" x14ac:dyDescent="0.4">
      <c r="F12780" s="12"/>
    </row>
    <row r="12781" spans="6:6" ht="16.5" customHeight="1" x14ac:dyDescent="0.4">
      <c r="F12781" s="12"/>
    </row>
    <row r="12782" spans="6:6" ht="16.5" customHeight="1" x14ac:dyDescent="0.4">
      <c r="F12782" s="12"/>
    </row>
    <row r="12783" spans="6:6" ht="16.5" customHeight="1" x14ac:dyDescent="0.4">
      <c r="F12783" s="12"/>
    </row>
    <row r="12784" spans="6:6" ht="16.5" customHeight="1" x14ac:dyDescent="0.4">
      <c r="F12784" s="12"/>
    </row>
    <row r="12785" spans="6:6" ht="16.5" customHeight="1" x14ac:dyDescent="0.4">
      <c r="F12785" s="12"/>
    </row>
    <row r="12786" spans="6:6" ht="16.5" customHeight="1" x14ac:dyDescent="0.4">
      <c r="F12786" s="12"/>
    </row>
    <row r="12787" spans="6:6" ht="16.5" customHeight="1" x14ac:dyDescent="0.4">
      <c r="F12787" s="12"/>
    </row>
    <row r="12788" spans="6:6" ht="16.5" customHeight="1" x14ac:dyDescent="0.4">
      <c r="F12788" s="12"/>
    </row>
    <row r="12789" spans="6:6" ht="16.5" customHeight="1" x14ac:dyDescent="0.4">
      <c r="F12789" s="12"/>
    </row>
    <row r="12790" spans="6:6" ht="16.5" customHeight="1" x14ac:dyDescent="0.4">
      <c r="F12790" s="12"/>
    </row>
    <row r="12791" spans="6:6" ht="16.5" customHeight="1" x14ac:dyDescent="0.4">
      <c r="F12791" s="12"/>
    </row>
    <row r="12792" spans="6:6" ht="16.5" customHeight="1" x14ac:dyDescent="0.4">
      <c r="F12792" s="12"/>
    </row>
    <row r="12793" spans="6:6" ht="16.5" customHeight="1" x14ac:dyDescent="0.4">
      <c r="F12793" s="12"/>
    </row>
    <row r="12794" spans="6:6" ht="16.5" customHeight="1" x14ac:dyDescent="0.4">
      <c r="F12794" s="12"/>
    </row>
    <row r="12795" spans="6:6" ht="16.5" customHeight="1" x14ac:dyDescent="0.4">
      <c r="F12795" s="12"/>
    </row>
    <row r="12796" spans="6:6" ht="16.5" customHeight="1" x14ac:dyDescent="0.4">
      <c r="F12796" s="12"/>
    </row>
    <row r="12797" spans="6:6" ht="16.5" customHeight="1" x14ac:dyDescent="0.4">
      <c r="F12797" s="12"/>
    </row>
    <row r="12798" spans="6:6" ht="16.5" customHeight="1" x14ac:dyDescent="0.4">
      <c r="F12798" s="12"/>
    </row>
    <row r="12799" spans="6:6" ht="16.5" customHeight="1" x14ac:dyDescent="0.4">
      <c r="F12799" s="12"/>
    </row>
    <row r="12800" spans="6:6" ht="16.5" customHeight="1" x14ac:dyDescent="0.4">
      <c r="F12800" s="12"/>
    </row>
    <row r="12801" spans="6:6" ht="16.5" customHeight="1" x14ac:dyDescent="0.4">
      <c r="F12801" s="12"/>
    </row>
    <row r="12802" spans="6:6" ht="16.5" customHeight="1" x14ac:dyDescent="0.4">
      <c r="F12802" s="12"/>
    </row>
    <row r="12803" spans="6:6" ht="16.5" customHeight="1" x14ac:dyDescent="0.4">
      <c r="F12803" s="12"/>
    </row>
    <row r="12804" spans="6:6" ht="16.5" customHeight="1" x14ac:dyDescent="0.4">
      <c r="F12804" s="12"/>
    </row>
    <row r="12805" spans="6:6" ht="16.5" customHeight="1" x14ac:dyDescent="0.4">
      <c r="F12805" s="12"/>
    </row>
    <row r="12806" spans="6:6" ht="16.5" customHeight="1" x14ac:dyDescent="0.4">
      <c r="F12806" s="12"/>
    </row>
    <row r="12807" spans="6:6" ht="16.5" customHeight="1" x14ac:dyDescent="0.4">
      <c r="F12807" s="12"/>
    </row>
    <row r="12808" spans="6:6" ht="16.5" customHeight="1" x14ac:dyDescent="0.4">
      <c r="F12808" s="12"/>
    </row>
    <row r="12809" spans="6:6" ht="16.5" customHeight="1" x14ac:dyDescent="0.4">
      <c r="F12809" s="12"/>
    </row>
    <row r="12810" spans="6:6" ht="16.5" customHeight="1" x14ac:dyDescent="0.4">
      <c r="F12810" s="12"/>
    </row>
    <row r="12811" spans="6:6" ht="16.5" customHeight="1" x14ac:dyDescent="0.4">
      <c r="F12811" s="12"/>
    </row>
    <row r="12812" spans="6:6" ht="16.5" customHeight="1" x14ac:dyDescent="0.4">
      <c r="F12812" s="12"/>
    </row>
    <row r="12813" spans="6:6" ht="16.5" customHeight="1" x14ac:dyDescent="0.4">
      <c r="F12813" s="12"/>
    </row>
    <row r="12814" spans="6:6" ht="16.5" customHeight="1" x14ac:dyDescent="0.4">
      <c r="F12814" s="12"/>
    </row>
    <row r="12815" spans="6:6" ht="16.5" customHeight="1" x14ac:dyDescent="0.4">
      <c r="F12815" s="12"/>
    </row>
    <row r="12816" spans="6:6" ht="16.5" customHeight="1" x14ac:dyDescent="0.4">
      <c r="F12816" s="12"/>
    </row>
    <row r="12817" spans="6:6" ht="16.5" customHeight="1" x14ac:dyDescent="0.4">
      <c r="F12817" s="12"/>
    </row>
    <row r="12818" spans="6:6" ht="16.5" customHeight="1" x14ac:dyDescent="0.4">
      <c r="F12818" s="12"/>
    </row>
    <row r="12819" spans="6:6" ht="16.5" customHeight="1" x14ac:dyDescent="0.4">
      <c r="F12819" s="12"/>
    </row>
    <row r="12820" spans="6:6" ht="16.5" customHeight="1" x14ac:dyDescent="0.4">
      <c r="F12820" s="12"/>
    </row>
    <row r="12821" spans="6:6" ht="16.5" customHeight="1" x14ac:dyDescent="0.4">
      <c r="F12821" s="12"/>
    </row>
    <row r="12822" spans="6:6" ht="16.5" customHeight="1" x14ac:dyDescent="0.4">
      <c r="F12822" s="12"/>
    </row>
    <row r="12823" spans="6:6" ht="16.5" customHeight="1" x14ac:dyDescent="0.4">
      <c r="F12823" s="12"/>
    </row>
    <row r="12824" spans="6:6" ht="16.5" customHeight="1" x14ac:dyDescent="0.4">
      <c r="F12824" s="12"/>
    </row>
    <row r="12825" spans="6:6" ht="16.5" customHeight="1" x14ac:dyDescent="0.4">
      <c r="F12825" s="12"/>
    </row>
    <row r="12826" spans="6:6" ht="16.5" customHeight="1" x14ac:dyDescent="0.4">
      <c r="F12826" s="12"/>
    </row>
    <row r="12827" spans="6:6" ht="16.5" customHeight="1" x14ac:dyDescent="0.4">
      <c r="F12827" s="12"/>
    </row>
    <row r="12828" spans="6:6" ht="16.5" customHeight="1" x14ac:dyDescent="0.4">
      <c r="F12828" s="12"/>
    </row>
    <row r="12829" spans="6:6" ht="16.5" customHeight="1" x14ac:dyDescent="0.4">
      <c r="F12829" s="12"/>
    </row>
    <row r="12830" spans="6:6" ht="16.5" customHeight="1" x14ac:dyDescent="0.4">
      <c r="F12830" s="12"/>
    </row>
    <row r="12831" spans="6:6" ht="16.5" customHeight="1" x14ac:dyDescent="0.4">
      <c r="F12831" s="12"/>
    </row>
    <row r="12832" spans="6:6" ht="16.5" customHeight="1" x14ac:dyDescent="0.4">
      <c r="F12832" s="12"/>
    </row>
    <row r="12833" spans="6:6" ht="16.5" customHeight="1" x14ac:dyDescent="0.4">
      <c r="F12833" s="12"/>
    </row>
    <row r="12834" spans="6:6" ht="16.5" customHeight="1" x14ac:dyDescent="0.4">
      <c r="F12834" s="12"/>
    </row>
    <row r="12835" spans="6:6" ht="16.5" customHeight="1" x14ac:dyDescent="0.4">
      <c r="F12835" s="12"/>
    </row>
    <row r="12836" spans="6:6" ht="16.5" customHeight="1" x14ac:dyDescent="0.4">
      <c r="F12836" s="12"/>
    </row>
    <row r="12837" spans="6:6" ht="16.5" customHeight="1" x14ac:dyDescent="0.4">
      <c r="F12837" s="12"/>
    </row>
    <row r="12838" spans="6:6" ht="16.5" customHeight="1" x14ac:dyDescent="0.4">
      <c r="F12838" s="12"/>
    </row>
    <row r="12839" spans="6:6" ht="16.5" customHeight="1" x14ac:dyDescent="0.4">
      <c r="F12839" s="12"/>
    </row>
    <row r="12840" spans="6:6" ht="16.5" customHeight="1" x14ac:dyDescent="0.4">
      <c r="F12840" s="12"/>
    </row>
    <row r="12841" spans="6:6" ht="16.5" customHeight="1" x14ac:dyDescent="0.4">
      <c r="F12841" s="12"/>
    </row>
    <row r="12842" spans="6:6" ht="16.5" customHeight="1" x14ac:dyDescent="0.4">
      <c r="F12842" s="12"/>
    </row>
    <row r="12843" spans="6:6" ht="16.5" customHeight="1" x14ac:dyDescent="0.4">
      <c r="F12843" s="12"/>
    </row>
    <row r="12844" spans="6:6" ht="16.5" customHeight="1" x14ac:dyDescent="0.4">
      <c r="F12844" s="12"/>
    </row>
    <row r="12845" spans="6:6" ht="16.5" customHeight="1" x14ac:dyDescent="0.4">
      <c r="F12845" s="12"/>
    </row>
    <row r="12846" spans="6:6" ht="16.5" customHeight="1" x14ac:dyDescent="0.4">
      <c r="F12846" s="12"/>
    </row>
    <row r="12847" spans="6:6" ht="16.5" customHeight="1" x14ac:dyDescent="0.4">
      <c r="F12847" s="12"/>
    </row>
    <row r="12848" spans="6:6" ht="16.5" customHeight="1" x14ac:dyDescent="0.4">
      <c r="F12848" s="12"/>
    </row>
    <row r="12849" spans="6:6" ht="16.5" customHeight="1" x14ac:dyDescent="0.4">
      <c r="F12849" s="12"/>
    </row>
    <row r="12850" spans="6:6" ht="16.5" customHeight="1" x14ac:dyDescent="0.4">
      <c r="F12850" s="12"/>
    </row>
    <row r="12851" spans="6:6" ht="16.5" customHeight="1" x14ac:dyDescent="0.4">
      <c r="F12851" s="12"/>
    </row>
    <row r="12852" spans="6:6" ht="16.5" customHeight="1" x14ac:dyDescent="0.4">
      <c r="F12852" s="12"/>
    </row>
    <row r="12853" spans="6:6" ht="16.5" customHeight="1" x14ac:dyDescent="0.4">
      <c r="F12853" s="12"/>
    </row>
    <row r="12854" spans="6:6" ht="16.5" customHeight="1" x14ac:dyDescent="0.4">
      <c r="F12854" s="12"/>
    </row>
    <row r="12855" spans="6:6" ht="16.5" customHeight="1" x14ac:dyDescent="0.4">
      <c r="F12855" s="12"/>
    </row>
    <row r="12856" spans="6:6" ht="16.5" customHeight="1" x14ac:dyDescent="0.4">
      <c r="F12856" s="12"/>
    </row>
    <row r="12857" spans="6:6" ht="16.5" customHeight="1" x14ac:dyDescent="0.4">
      <c r="F12857" s="12"/>
    </row>
    <row r="12858" spans="6:6" ht="16.5" customHeight="1" x14ac:dyDescent="0.4">
      <c r="F12858" s="12"/>
    </row>
    <row r="12859" spans="6:6" ht="16.5" customHeight="1" x14ac:dyDescent="0.4">
      <c r="F12859" s="12"/>
    </row>
    <row r="12860" spans="6:6" ht="16.5" customHeight="1" x14ac:dyDescent="0.4">
      <c r="F12860" s="12"/>
    </row>
    <row r="12861" spans="6:6" ht="16.5" customHeight="1" x14ac:dyDescent="0.4">
      <c r="F12861" s="12"/>
    </row>
    <row r="12862" spans="6:6" ht="16.5" customHeight="1" x14ac:dyDescent="0.4">
      <c r="F12862" s="12"/>
    </row>
    <row r="12863" spans="6:6" ht="16.5" customHeight="1" x14ac:dyDescent="0.4">
      <c r="F12863" s="12"/>
    </row>
    <row r="12864" spans="6:6" ht="16.5" customHeight="1" x14ac:dyDescent="0.4">
      <c r="F12864" s="12"/>
    </row>
    <row r="12865" spans="6:6" ht="16.5" customHeight="1" x14ac:dyDescent="0.4">
      <c r="F12865" s="12"/>
    </row>
    <row r="12866" spans="6:6" ht="16.5" customHeight="1" x14ac:dyDescent="0.4">
      <c r="F12866" s="12"/>
    </row>
    <row r="12867" spans="6:6" ht="16.5" customHeight="1" x14ac:dyDescent="0.4">
      <c r="F12867" s="12"/>
    </row>
    <row r="12868" spans="6:6" ht="16.5" customHeight="1" x14ac:dyDescent="0.4">
      <c r="F12868" s="12"/>
    </row>
    <row r="12869" spans="6:6" ht="16.5" customHeight="1" x14ac:dyDescent="0.4">
      <c r="F12869" s="12"/>
    </row>
    <row r="12870" spans="6:6" ht="16.5" customHeight="1" x14ac:dyDescent="0.4">
      <c r="F12870" s="12"/>
    </row>
    <row r="12871" spans="6:6" ht="16.5" customHeight="1" x14ac:dyDescent="0.4">
      <c r="F12871" s="12"/>
    </row>
    <row r="12872" spans="6:6" ht="16.5" customHeight="1" x14ac:dyDescent="0.4">
      <c r="F12872" s="12"/>
    </row>
    <row r="12873" spans="6:6" ht="16.5" customHeight="1" x14ac:dyDescent="0.4">
      <c r="F12873" s="12"/>
    </row>
    <row r="12874" spans="6:6" ht="16.5" customHeight="1" x14ac:dyDescent="0.4">
      <c r="F12874" s="12"/>
    </row>
    <row r="12875" spans="6:6" ht="16.5" customHeight="1" x14ac:dyDescent="0.4">
      <c r="F12875" s="12"/>
    </row>
    <row r="12876" spans="6:6" ht="16.5" customHeight="1" x14ac:dyDescent="0.4">
      <c r="F12876" s="12"/>
    </row>
    <row r="12877" spans="6:6" ht="16.5" customHeight="1" x14ac:dyDescent="0.4">
      <c r="F12877" s="12"/>
    </row>
    <row r="12878" spans="6:6" ht="16.5" customHeight="1" x14ac:dyDescent="0.4">
      <c r="F12878" s="12"/>
    </row>
    <row r="12879" spans="6:6" ht="16.5" customHeight="1" x14ac:dyDescent="0.4">
      <c r="F12879" s="12"/>
    </row>
    <row r="12880" spans="6:6" ht="16.5" customHeight="1" x14ac:dyDescent="0.4">
      <c r="F12880" s="12"/>
    </row>
    <row r="12881" spans="6:6" ht="16.5" customHeight="1" x14ac:dyDescent="0.4">
      <c r="F12881" s="12"/>
    </row>
    <row r="12882" spans="6:6" ht="16.5" customHeight="1" x14ac:dyDescent="0.4">
      <c r="F12882" s="12"/>
    </row>
    <row r="12883" spans="6:6" ht="16.5" customHeight="1" x14ac:dyDescent="0.4">
      <c r="F12883" s="12"/>
    </row>
    <row r="12884" spans="6:6" ht="16.5" customHeight="1" x14ac:dyDescent="0.4">
      <c r="F12884" s="12"/>
    </row>
    <row r="12885" spans="6:6" ht="16.5" customHeight="1" x14ac:dyDescent="0.4">
      <c r="F12885" s="12"/>
    </row>
    <row r="12886" spans="6:6" ht="16.5" customHeight="1" x14ac:dyDescent="0.4">
      <c r="F12886" s="12"/>
    </row>
    <row r="12887" spans="6:6" ht="16.5" customHeight="1" x14ac:dyDescent="0.4">
      <c r="F12887" s="12"/>
    </row>
    <row r="12888" spans="6:6" ht="16.5" customHeight="1" x14ac:dyDescent="0.4">
      <c r="F12888" s="12"/>
    </row>
    <row r="12889" spans="6:6" ht="16.5" customHeight="1" x14ac:dyDescent="0.4">
      <c r="F12889" s="12"/>
    </row>
    <row r="12890" spans="6:6" ht="16.5" customHeight="1" x14ac:dyDescent="0.4">
      <c r="F12890" s="12"/>
    </row>
    <row r="12891" spans="6:6" ht="16.5" customHeight="1" x14ac:dyDescent="0.4">
      <c r="F12891" s="12"/>
    </row>
    <row r="12892" spans="6:6" ht="16.5" customHeight="1" x14ac:dyDescent="0.4">
      <c r="F12892" s="12"/>
    </row>
    <row r="12893" spans="6:6" ht="16.5" customHeight="1" x14ac:dyDescent="0.4">
      <c r="F12893" s="12"/>
    </row>
    <row r="12894" spans="6:6" ht="16.5" customHeight="1" x14ac:dyDescent="0.4">
      <c r="F12894" s="12"/>
    </row>
    <row r="12895" spans="6:6" ht="16.5" customHeight="1" x14ac:dyDescent="0.4">
      <c r="F12895" s="12"/>
    </row>
    <row r="12896" spans="6:6" ht="16.5" customHeight="1" x14ac:dyDescent="0.4">
      <c r="F12896" s="12"/>
    </row>
    <row r="12897" spans="6:6" ht="16.5" customHeight="1" x14ac:dyDescent="0.4">
      <c r="F12897" s="12"/>
    </row>
    <row r="12898" spans="6:6" ht="16.5" customHeight="1" x14ac:dyDescent="0.4">
      <c r="F12898" s="12"/>
    </row>
    <row r="12899" spans="6:6" ht="16.5" customHeight="1" x14ac:dyDescent="0.4">
      <c r="F12899" s="12"/>
    </row>
    <row r="12900" spans="6:6" ht="16.5" customHeight="1" x14ac:dyDescent="0.4">
      <c r="F12900" s="12"/>
    </row>
    <row r="12901" spans="6:6" ht="16.5" customHeight="1" x14ac:dyDescent="0.4">
      <c r="F12901" s="12"/>
    </row>
    <row r="12902" spans="6:6" ht="16.5" customHeight="1" x14ac:dyDescent="0.4">
      <c r="F12902" s="12"/>
    </row>
    <row r="12903" spans="6:6" ht="16.5" customHeight="1" x14ac:dyDescent="0.4">
      <c r="F12903" s="12"/>
    </row>
    <row r="12904" spans="6:6" ht="16.5" customHeight="1" x14ac:dyDescent="0.4">
      <c r="F12904" s="12"/>
    </row>
    <row r="12905" spans="6:6" ht="16.5" customHeight="1" x14ac:dyDescent="0.4">
      <c r="F12905" s="12"/>
    </row>
    <row r="12906" spans="6:6" ht="16.5" customHeight="1" x14ac:dyDescent="0.4">
      <c r="F12906" s="12"/>
    </row>
    <row r="12907" spans="6:6" ht="16.5" customHeight="1" x14ac:dyDescent="0.4">
      <c r="F12907" s="12"/>
    </row>
    <row r="12908" spans="6:6" ht="16.5" customHeight="1" x14ac:dyDescent="0.4">
      <c r="F12908" s="12"/>
    </row>
    <row r="12909" spans="6:6" ht="16.5" customHeight="1" x14ac:dyDescent="0.4">
      <c r="F12909" s="12"/>
    </row>
    <row r="12910" spans="6:6" ht="16.5" customHeight="1" x14ac:dyDescent="0.4">
      <c r="F12910" s="12"/>
    </row>
    <row r="12911" spans="6:6" ht="16.5" customHeight="1" x14ac:dyDescent="0.4">
      <c r="F12911" s="12"/>
    </row>
    <row r="12912" spans="6:6" ht="16.5" customHeight="1" x14ac:dyDescent="0.4">
      <c r="F12912" s="12"/>
    </row>
    <row r="12913" spans="6:6" ht="16.5" customHeight="1" x14ac:dyDescent="0.4">
      <c r="F12913" s="12"/>
    </row>
    <row r="12914" spans="6:6" ht="16.5" customHeight="1" x14ac:dyDescent="0.4">
      <c r="F12914" s="12"/>
    </row>
    <row r="12915" spans="6:6" ht="16.5" customHeight="1" x14ac:dyDescent="0.4">
      <c r="F12915" s="12"/>
    </row>
    <row r="12916" spans="6:6" ht="16.5" customHeight="1" x14ac:dyDescent="0.4">
      <c r="F12916" s="12"/>
    </row>
    <row r="12917" spans="6:6" ht="16.5" customHeight="1" x14ac:dyDescent="0.4">
      <c r="F12917" s="12"/>
    </row>
    <row r="12918" spans="6:6" ht="16.5" customHeight="1" x14ac:dyDescent="0.4">
      <c r="F12918" s="12"/>
    </row>
    <row r="12919" spans="6:6" ht="16.5" customHeight="1" x14ac:dyDescent="0.4">
      <c r="F12919" s="12"/>
    </row>
    <row r="12920" spans="6:6" ht="16.5" customHeight="1" x14ac:dyDescent="0.4">
      <c r="F12920" s="12"/>
    </row>
    <row r="12921" spans="6:6" ht="16.5" customHeight="1" x14ac:dyDescent="0.4">
      <c r="F12921" s="12"/>
    </row>
    <row r="12922" spans="6:6" ht="16.5" customHeight="1" x14ac:dyDescent="0.4">
      <c r="F12922" s="12"/>
    </row>
    <row r="12923" spans="6:6" ht="16.5" customHeight="1" x14ac:dyDescent="0.4">
      <c r="F12923" s="12"/>
    </row>
    <row r="12924" spans="6:6" ht="16.5" customHeight="1" x14ac:dyDescent="0.4">
      <c r="F12924" s="12"/>
    </row>
    <row r="12925" spans="6:6" ht="16.5" customHeight="1" x14ac:dyDescent="0.4">
      <c r="F12925" s="12"/>
    </row>
    <row r="12926" spans="6:6" ht="16.5" customHeight="1" x14ac:dyDescent="0.4">
      <c r="F12926" s="12"/>
    </row>
    <row r="12927" spans="6:6" ht="16.5" customHeight="1" x14ac:dyDescent="0.4">
      <c r="F12927" s="12"/>
    </row>
    <row r="12928" spans="6:6" ht="16.5" customHeight="1" x14ac:dyDescent="0.4">
      <c r="F12928" s="12"/>
    </row>
    <row r="12929" spans="6:6" ht="16.5" customHeight="1" x14ac:dyDescent="0.4">
      <c r="F12929" s="12"/>
    </row>
    <row r="12930" spans="6:6" ht="16.5" customHeight="1" x14ac:dyDescent="0.4">
      <c r="F12930" s="12"/>
    </row>
    <row r="12931" spans="6:6" ht="16.5" customHeight="1" x14ac:dyDescent="0.4">
      <c r="F12931" s="12"/>
    </row>
    <row r="12932" spans="6:6" ht="16.5" customHeight="1" x14ac:dyDescent="0.4">
      <c r="F12932" s="12"/>
    </row>
    <row r="12933" spans="6:6" ht="16.5" customHeight="1" x14ac:dyDescent="0.4">
      <c r="F12933" s="12"/>
    </row>
    <row r="12934" spans="6:6" ht="16.5" customHeight="1" x14ac:dyDescent="0.4">
      <c r="F12934" s="12"/>
    </row>
    <row r="12935" spans="6:6" ht="16.5" customHeight="1" x14ac:dyDescent="0.4">
      <c r="F12935" s="12"/>
    </row>
    <row r="12936" spans="6:6" ht="16.5" customHeight="1" x14ac:dyDescent="0.4">
      <c r="F12936" s="12"/>
    </row>
    <row r="12937" spans="6:6" ht="16.5" customHeight="1" x14ac:dyDescent="0.4">
      <c r="F12937" s="12"/>
    </row>
    <row r="12938" spans="6:6" ht="16.5" customHeight="1" x14ac:dyDescent="0.4">
      <c r="F12938" s="12"/>
    </row>
    <row r="12939" spans="6:6" ht="16.5" customHeight="1" x14ac:dyDescent="0.4">
      <c r="F12939" s="12"/>
    </row>
    <row r="12940" spans="6:6" ht="16.5" customHeight="1" x14ac:dyDescent="0.4">
      <c r="F12940" s="12"/>
    </row>
    <row r="12941" spans="6:6" ht="16.5" customHeight="1" x14ac:dyDescent="0.4">
      <c r="F12941" s="12"/>
    </row>
    <row r="12942" spans="6:6" ht="16.5" customHeight="1" x14ac:dyDescent="0.4">
      <c r="F12942" s="12"/>
    </row>
    <row r="12943" spans="6:6" ht="16.5" customHeight="1" x14ac:dyDescent="0.4">
      <c r="F12943" s="12"/>
    </row>
    <row r="12944" spans="6:6" ht="16.5" customHeight="1" x14ac:dyDescent="0.4">
      <c r="F12944" s="12"/>
    </row>
    <row r="12945" spans="6:6" ht="16.5" customHeight="1" x14ac:dyDescent="0.4">
      <c r="F12945" s="12"/>
    </row>
    <row r="12946" spans="6:6" ht="16.5" customHeight="1" x14ac:dyDescent="0.4">
      <c r="F12946" s="12"/>
    </row>
    <row r="12947" spans="6:6" ht="16.5" customHeight="1" x14ac:dyDescent="0.4">
      <c r="F12947" s="12"/>
    </row>
    <row r="12948" spans="6:6" ht="16.5" customHeight="1" x14ac:dyDescent="0.4">
      <c r="F12948" s="12"/>
    </row>
    <row r="12949" spans="6:6" ht="16.5" customHeight="1" x14ac:dyDescent="0.4">
      <c r="F12949" s="12"/>
    </row>
    <row r="12950" spans="6:6" ht="16.5" customHeight="1" x14ac:dyDescent="0.4">
      <c r="F12950" s="12"/>
    </row>
    <row r="12951" spans="6:6" ht="16.5" customHeight="1" x14ac:dyDescent="0.4">
      <c r="F12951" s="12"/>
    </row>
    <row r="12952" spans="6:6" ht="16.5" customHeight="1" x14ac:dyDescent="0.4">
      <c r="F12952" s="12"/>
    </row>
    <row r="12953" spans="6:6" ht="16.5" customHeight="1" x14ac:dyDescent="0.4">
      <c r="F12953" s="12"/>
    </row>
    <row r="12954" spans="6:6" ht="16.5" customHeight="1" x14ac:dyDescent="0.4">
      <c r="F12954" s="12"/>
    </row>
    <row r="12955" spans="6:6" ht="16.5" customHeight="1" x14ac:dyDescent="0.4">
      <c r="F12955" s="12"/>
    </row>
    <row r="12956" spans="6:6" ht="16.5" customHeight="1" x14ac:dyDescent="0.4">
      <c r="F12956" s="12"/>
    </row>
    <row r="12957" spans="6:6" ht="16.5" customHeight="1" x14ac:dyDescent="0.4">
      <c r="F12957" s="12"/>
    </row>
    <row r="12958" spans="6:6" ht="16.5" customHeight="1" x14ac:dyDescent="0.4">
      <c r="F12958" s="12"/>
    </row>
    <row r="12959" spans="6:6" ht="16.5" customHeight="1" x14ac:dyDescent="0.4">
      <c r="F12959" s="12"/>
    </row>
    <row r="12960" spans="6:6" ht="16.5" customHeight="1" x14ac:dyDescent="0.4">
      <c r="F12960" s="12"/>
    </row>
    <row r="12961" spans="6:6" ht="16.5" customHeight="1" x14ac:dyDescent="0.4">
      <c r="F12961" s="12"/>
    </row>
    <row r="12962" spans="6:6" ht="16.5" customHeight="1" x14ac:dyDescent="0.4">
      <c r="F12962" s="12"/>
    </row>
    <row r="12963" spans="6:6" ht="16.5" customHeight="1" x14ac:dyDescent="0.4">
      <c r="F12963" s="12"/>
    </row>
    <row r="12964" spans="6:6" ht="16.5" customHeight="1" x14ac:dyDescent="0.4">
      <c r="F12964" s="12"/>
    </row>
    <row r="12965" spans="6:6" ht="16.5" customHeight="1" x14ac:dyDescent="0.4">
      <c r="F12965" s="12"/>
    </row>
    <row r="12966" spans="6:6" ht="16.5" customHeight="1" x14ac:dyDescent="0.4">
      <c r="F12966" s="12"/>
    </row>
    <row r="12967" spans="6:6" ht="16.5" customHeight="1" x14ac:dyDescent="0.4">
      <c r="F12967" s="12"/>
    </row>
    <row r="12968" spans="6:6" ht="16.5" customHeight="1" x14ac:dyDescent="0.4">
      <c r="F12968" s="12"/>
    </row>
    <row r="12969" spans="6:6" ht="16.5" customHeight="1" x14ac:dyDescent="0.4">
      <c r="F12969" s="12"/>
    </row>
    <row r="12970" spans="6:6" ht="16.5" customHeight="1" x14ac:dyDescent="0.4">
      <c r="F12970" s="12"/>
    </row>
    <row r="12971" spans="6:6" ht="16.5" customHeight="1" x14ac:dyDescent="0.4">
      <c r="F12971" s="12"/>
    </row>
    <row r="12972" spans="6:6" ht="16.5" customHeight="1" x14ac:dyDescent="0.4">
      <c r="F12972" s="12"/>
    </row>
    <row r="12973" spans="6:6" ht="16.5" customHeight="1" x14ac:dyDescent="0.4">
      <c r="F12973" s="12"/>
    </row>
    <row r="12974" spans="6:6" ht="16.5" customHeight="1" x14ac:dyDescent="0.4">
      <c r="F12974" s="12"/>
    </row>
    <row r="12975" spans="6:6" ht="16.5" customHeight="1" x14ac:dyDescent="0.4">
      <c r="F12975" s="12"/>
    </row>
    <row r="12976" spans="6:6" ht="16.5" customHeight="1" x14ac:dyDescent="0.4">
      <c r="F12976" s="12"/>
    </row>
    <row r="12977" spans="6:6" ht="16.5" customHeight="1" x14ac:dyDescent="0.4">
      <c r="F12977" s="12"/>
    </row>
    <row r="12978" spans="6:6" ht="16.5" customHeight="1" x14ac:dyDescent="0.4">
      <c r="F12978" s="12"/>
    </row>
    <row r="12979" spans="6:6" ht="16.5" customHeight="1" x14ac:dyDescent="0.4">
      <c r="F12979" s="12"/>
    </row>
    <row r="12980" spans="6:6" ht="16.5" customHeight="1" x14ac:dyDescent="0.4">
      <c r="F12980" s="12"/>
    </row>
    <row r="12981" spans="6:6" ht="16.5" customHeight="1" x14ac:dyDescent="0.4">
      <c r="F12981" s="12"/>
    </row>
    <row r="12982" spans="6:6" ht="16.5" customHeight="1" x14ac:dyDescent="0.4">
      <c r="F12982" s="12"/>
    </row>
    <row r="12983" spans="6:6" ht="16.5" customHeight="1" x14ac:dyDescent="0.4">
      <c r="F12983" s="12"/>
    </row>
    <row r="12984" spans="6:6" ht="16.5" customHeight="1" x14ac:dyDescent="0.4">
      <c r="F12984" s="12"/>
    </row>
    <row r="12985" spans="6:6" ht="16.5" customHeight="1" x14ac:dyDescent="0.4">
      <c r="F12985" s="12"/>
    </row>
    <row r="12986" spans="6:6" ht="16.5" customHeight="1" x14ac:dyDescent="0.4">
      <c r="F12986" s="12"/>
    </row>
    <row r="12987" spans="6:6" ht="16.5" customHeight="1" x14ac:dyDescent="0.4">
      <c r="F12987" s="12"/>
    </row>
    <row r="12988" spans="6:6" ht="16.5" customHeight="1" x14ac:dyDescent="0.4">
      <c r="F12988" s="12"/>
    </row>
    <row r="12989" spans="6:6" ht="16.5" customHeight="1" x14ac:dyDescent="0.4">
      <c r="F12989" s="12"/>
    </row>
    <row r="12990" spans="6:6" ht="16.5" customHeight="1" x14ac:dyDescent="0.4">
      <c r="F12990" s="12"/>
    </row>
    <row r="12991" spans="6:6" ht="16.5" customHeight="1" x14ac:dyDescent="0.4">
      <c r="F12991" s="12"/>
    </row>
    <row r="12992" spans="6:6" ht="16.5" customHeight="1" x14ac:dyDescent="0.4">
      <c r="F12992" s="12"/>
    </row>
    <row r="12993" spans="6:6" ht="16.5" customHeight="1" x14ac:dyDescent="0.4">
      <c r="F12993" s="12"/>
    </row>
    <row r="12994" spans="6:6" ht="16.5" customHeight="1" x14ac:dyDescent="0.4">
      <c r="F12994" s="12"/>
    </row>
    <row r="12995" spans="6:6" ht="16.5" customHeight="1" x14ac:dyDescent="0.4">
      <c r="F12995" s="12"/>
    </row>
    <row r="12996" spans="6:6" ht="16.5" customHeight="1" x14ac:dyDescent="0.4">
      <c r="F12996" s="12"/>
    </row>
    <row r="12997" spans="6:6" ht="16.5" customHeight="1" x14ac:dyDescent="0.4">
      <c r="F12997" s="12"/>
    </row>
    <row r="12998" spans="6:6" ht="16.5" customHeight="1" x14ac:dyDescent="0.4">
      <c r="F12998" s="12"/>
    </row>
    <row r="12999" spans="6:6" ht="16.5" customHeight="1" x14ac:dyDescent="0.4">
      <c r="F12999" s="12"/>
    </row>
    <row r="13000" spans="6:6" ht="16.5" customHeight="1" x14ac:dyDescent="0.4">
      <c r="F13000" s="12"/>
    </row>
    <row r="13001" spans="6:6" ht="16.5" customHeight="1" x14ac:dyDescent="0.4">
      <c r="F13001" s="12"/>
    </row>
    <row r="13002" spans="6:6" ht="16.5" customHeight="1" x14ac:dyDescent="0.4">
      <c r="F13002" s="12"/>
    </row>
    <row r="13003" spans="6:6" ht="16.5" customHeight="1" x14ac:dyDescent="0.4">
      <c r="F13003" s="12"/>
    </row>
    <row r="13004" spans="6:6" ht="16.5" customHeight="1" x14ac:dyDescent="0.4">
      <c r="F13004" s="12"/>
    </row>
    <row r="13005" spans="6:6" ht="16.5" customHeight="1" x14ac:dyDescent="0.4">
      <c r="F13005" s="12"/>
    </row>
    <row r="13006" spans="6:6" ht="16.5" customHeight="1" x14ac:dyDescent="0.4">
      <c r="F13006" s="12"/>
    </row>
    <row r="13007" spans="6:6" ht="16.5" customHeight="1" x14ac:dyDescent="0.4">
      <c r="F13007" s="12"/>
    </row>
    <row r="13008" spans="6:6" ht="16.5" customHeight="1" x14ac:dyDescent="0.4">
      <c r="F13008" s="12"/>
    </row>
    <row r="13009" spans="6:6" ht="16.5" customHeight="1" x14ac:dyDescent="0.4">
      <c r="F13009" s="12"/>
    </row>
    <row r="13010" spans="6:6" ht="16.5" customHeight="1" x14ac:dyDescent="0.4">
      <c r="F13010" s="12"/>
    </row>
    <row r="13011" spans="6:6" ht="16.5" customHeight="1" x14ac:dyDescent="0.4">
      <c r="F13011" s="12"/>
    </row>
    <row r="13012" spans="6:6" ht="16.5" customHeight="1" x14ac:dyDescent="0.4">
      <c r="F13012" s="12"/>
    </row>
    <row r="13013" spans="6:6" ht="16.5" customHeight="1" x14ac:dyDescent="0.4">
      <c r="F13013" s="12"/>
    </row>
    <row r="13014" spans="6:6" ht="16.5" customHeight="1" x14ac:dyDescent="0.4">
      <c r="F13014" s="12"/>
    </row>
    <row r="13015" spans="6:6" ht="16.5" customHeight="1" x14ac:dyDescent="0.4">
      <c r="F13015" s="12"/>
    </row>
    <row r="13016" spans="6:6" ht="16.5" customHeight="1" x14ac:dyDescent="0.4">
      <c r="F13016" s="12"/>
    </row>
    <row r="13017" spans="6:6" ht="16.5" customHeight="1" x14ac:dyDescent="0.4">
      <c r="F13017" s="12"/>
    </row>
    <row r="13018" spans="6:6" ht="16.5" customHeight="1" x14ac:dyDescent="0.4">
      <c r="F13018" s="12"/>
    </row>
    <row r="13019" spans="6:6" ht="16.5" customHeight="1" x14ac:dyDescent="0.4">
      <c r="F13019" s="12"/>
    </row>
    <row r="13020" spans="6:6" ht="16.5" customHeight="1" x14ac:dyDescent="0.4">
      <c r="F13020" s="12"/>
    </row>
    <row r="13021" spans="6:6" ht="16.5" customHeight="1" x14ac:dyDescent="0.4">
      <c r="F13021" s="12"/>
    </row>
    <row r="13022" spans="6:6" ht="16.5" customHeight="1" x14ac:dyDescent="0.4">
      <c r="F13022" s="12"/>
    </row>
    <row r="13023" spans="6:6" ht="16.5" customHeight="1" x14ac:dyDescent="0.4">
      <c r="F13023" s="12"/>
    </row>
    <row r="13024" spans="6:6" ht="16.5" customHeight="1" x14ac:dyDescent="0.4">
      <c r="F13024" s="12"/>
    </row>
    <row r="13025" spans="6:6" ht="16.5" customHeight="1" x14ac:dyDescent="0.4">
      <c r="F13025" s="12"/>
    </row>
    <row r="13026" spans="6:6" ht="16.5" customHeight="1" x14ac:dyDescent="0.4">
      <c r="F13026" s="12"/>
    </row>
    <row r="13027" spans="6:6" ht="16.5" customHeight="1" x14ac:dyDescent="0.4">
      <c r="F13027" s="12"/>
    </row>
    <row r="13028" spans="6:6" ht="16.5" customHeight="1" x14ac:dyDescent="0.4">
      <c r="F13028" s="12"/>
    </row>
    <row r="13029" spans="6:6" ht="16.5" customHeight="1" x14ac:dyDescent="0.4">
      <c r="F13029" s="12"/>
    </row>
    <row r="13030" spans="6:6" ht="16.5" customHeight="1" x14ac:dyDescent="0.4">
      <c r="F13030" s="12"/>
    </row>
    <row r="13031" spans="6:6" ht="16.5" customHeight="1" x14ac:dyDescent="0.4">
      <c r="F13031" s="12"/>
    </row>
    <row r="13032" spans="6:6" ht="16.5" customHeight="1" x14ac:dyDescent="0.4">
      <c r="F13032" s="12"/>
    </row>
    <row r="13033" spans="6:6" ht="16.5" customHeight="1" x14ac:dyDescent="0.4">
      <c r="F13033" s="12"/>
    </row>
    <row r="13034" spans="6:6" ht="16.5" customHeight="1" x14ac:dyDescent="0.4">
      <c r="F13034" s="12"/>
    </row>
    <row r="13035" spans="6:6" ht="16.5" customHeight="1" x14ac:dyDescent="0.4">
      <c r="F13035" s="12"/>
    </row>
    <row r="13036" spans="6:6" ht="16.5" customHeight="1" x14ac:dyDescent="0.4">
      <c r="F13036" s="12"/>
    </row>
    <row r="13037" spans="6:6" ht="16.5" customHeight="1" x14ac:dyDescent="0.4">
      <c r="F13037" s="12"/>
    </row>
    <row r="13038" spans="6:6" ht="16.5" customHeight="1" x14ac:dyDescent="0.4">
      <c r="F13038" s="12"/>
    </row>
    <row r="13039" spans="6:6" ht="16.5" customHeight="1" x14ac:dyDescent="0.4">
      <c r="F13039" s="12"/>
    </row>
    <row r="13040" spans="6:6" ht="16.5" customHeight="1" x14ac:dyDescent="0.4">
      <c r="F13040" s="12"/>
    </row>
    <row r="13041" spans="6:6" ht="16.5" customHeight="1" x14ac:dyDescent="0.4">
      <c r="F13041" s="12"/>
    </row>
    <row r="13042" spans="6:6" ht="16.5" customHeight="1" x14ac:dyDescent="0.4">
      <c r="F13042" s="12"/>
    </row>
    <row r="13043" spans="6:6" ht="16.5" customHeight="1" x14ac:dyDescent="0.4">
      <c r="F13043" s="12"/>
    </row>
    <row r="13044" spans="6:6" ht="16.5" customHeight="1" x14ac:dyDescent="0.4">
      <c r="F13044" s="12"/>
    </row>
    <row r="13045" spans="6:6" ht="16.5" customHeight="1" x14ac:dyDescent="0.4">
      <c r="F13045" s="12"/>
    </row>
    <row r="13046" spans="6:6" ht="16.5" customHeight="1" x14ac:dyDescent="0.4">
      <c r="F13046" s="12"/>
    </row>
    <row r="13047" spans="6:6" ht="16.5" customHeight="1" x14ac:dyDescent="0.4">
      <c r="F13047" s="12"/>
    </row>
    <row r="13048" spans="6:6" ht="16.5" customHeight="1" x14ac:dyDescent="0.4">
      <c r="F13048" s="12"/>
    </row>
    <row r="13049" spans="6:6" ht="16.5" customHeight="1" x14ac:dyDescent="0.4">
      <c r="F13049" s="12"/>
    </row>
    <row r="13050" spans="6:6" ht="16.5" customHeight="1" x14ac:dyDescent="0.4">
      <c r="F13050" s="12"/>
    </row>
    <row r="13051" spans="6:6" ht="16.5" customHeight="1" x14ac:dyDescent="0.4">
      <c r="F13051" s="12"/>
    </row>
    <row r="13052" spans="6:6" ht="16.5" customHeight="1" x14ac:dyDescent="0.4">
      <c r="F13052" s="12"/>
    </row>
    <row r="13053" spans="6:6" ht="16.5" customHeight="1" x14ac:dyDescent="0.4">
      <c r="F13053" s="12"/>
    </row>
    <row r="13054" spans="6:6" ht="16.5" customHeight="1" x14ac:dyDescent="0.4">
      <c r="F13054" s="12"/>
    </row>
    <row r="13055" spans="6:6" ht="16.5" customHeight="1" x14ac:dyDescent="0.4">
      <c r="F13055" s="12"/>
    </row>
    <row r="13056" spans="6:6" ht="16.5" customHeight="1" x14ac:dyDescent="0.4">
      <c r="F13056" s="12"/>
    </row>
    <row r="13057" spans="6:6" ht="16.5" customHeight="1" x14ac:dyDescent="0.4">
      <c r="F13057" s="12"/>
    </row>
    <row r="13058" spans="6:6" ht="16.5" customHeight="1" x14ac:dyDescent="0.4">
      <c r="F13058" s="12"/>
    </row>
    <row r="13059" spans="6:6" ht="16.5" customHeight="1" x14ac:dyDescent="0.4">
      <c r="F13059" s="12"/>
    </row>
    <row r="13060" spans="6:6" ht="16.5" customHeight="1" x14ac:dyDescent="0.4">
      <c r="F13060" s="12"/>
    </row>
    <row r="13061" spans="6:6" ht="16.5" customHeight="1" x14ac:dyDescent="0.4">
      <c r="F13061" s="12"/>
    </row>
    <row r="13062" spans="6:6" ht="16.5" customHeight="1" x14ac:dyDescent="0.4">
      <c r="F13062" s="12"/>
    </row>
    <row r="13063" spans="6:6" ht="16.5" customHeight="1" x14ac:dyDescent="0.4">
      <c r="F13063" s="12"/>
    </row>
    <row r="13064" spans="6:6" ht="16.5" customHeight="1" x14ac:dyDescent="0.4">
      <c r="F13064" s="12"/>
    </row>
    <row r="13065" spans="6:6" ht="16.5" customHeight="1" x14ac:dyDescent="0.4">
      <c r="F13065" s="12"/>
    </row>
    <row r="13066" spans="6:6" ht="16.5" customHeight="1" x14ac:dyDescent="0.4">
      <c r="F13066" s="12"/>
    </row>
    <row r="13067" spans="6:6" ht="16.5" customHeight="1" x14ac:dyDescent="0.4">
      <c r="F13067" s="12"/>
    </row>
    <row r="13068" spans="6:6" ht="16.5" customHeight="1" x14ac:dyDescent="0.4">
      <c r="F13068" s="12"/>
    </row>
    <row r="13069" spans="6:6" ht="16.5" customHeight="1" x14ac:dyDescent="0.4">
      <c r="F13069" s="12"/>
    </row>
    <row r="13070" spans="6:6" ht="16.5" customHeight="1" x14ac:dyDescent="0.4">
      <c r="F13070" s="12"/>
    </row>
    <row r="13071" spans="6:6" ht="16.5" customHeight="1" x14ac:dyDescent="0.4">
      <c r="F13071" s="12"/>
    </row>
    <row r="13072" spans="6:6" ht="16.5" customHeight="1" x14ac:dyDescent="0.4">
      <c r="F13072" s="12"/>
    </row>
    <row r="13073" spans="6:6" ht="16.5" customHeight="1" x14ac:dyDescent="0.4">
      <c r="F13073" s="12"/>
    </row>
    <row r="13074" spans="6:6" ht="16.5" customHeight="1" x14ac:dyDescent="0.4">
      <c r="F13074" s="12"/>
    </row>
    <row r="13075" spans="6:6" ht="16.5" customHeight="1" x14ac:dyDescent="0.4">
      <c r="F13075" s="12"/>
    </row>
    <row r="13076" spans="6:6" ht="16.5" customHeight="1" x14ac:dyDescent="0.4">
      <c r="F13076" s="12"/>
    </row>
    <row r="13077" spans="6:6" ht="16.5" customHeight="1" x14ac:dyDescent="0.4">
      <c r="F13077" s="12"/>
    </row>
    <row r="13078" spans="6:6" ht="16.5" customHeight="1" x14ac:dyDescent="0.4">
      <c r="F13078" s="12"/>
    </row>
    <row r="13079" spans="6:6" ht="16.5" customHeight="1" x14ac:dyDescent="0.4">
      <c r="F13079" s="12"/>
    </row>
    <row r="13080" spans="6:6" ht="16.5" customHeight="1" x14ac:dyDescent="0.4">
      <c r="F13080" s="12"/>
    </row>
    <row r="13081" spans="6:6" ht="16.5" customHeight="1" x14ac:dyDescent="0.4">
      <c r="F13081" s="12"/>
    </row>
    <row r="13082" spans="6:6" ht="16.5" customHeight="1" x14ac:dyDescent="0.4">
      <c r="F13082" s="12"/>
    </row>
    <row r="13083" spans="6:6" ht="16.5" customHeight="1" x14ac:dyDescent="0.4">
      <c r="F13083" s="12"/>
    </row>
    <row r="13084" spans="6:6" ht="16.5" customHeight="1" x14ac:dyDescent="0.4">
      <c r="F13084" s="12"/>
    </row>
    <row r="13085" spans="6:6" ht="16.5" customHeight="1" x14ac:dyDescent="0.4">
      <c r="F13085" s="12"/>
    </row>
    <row r="13086" spans="6:6" ht="16.5" customHeight="1" x14ac:dyDescent="0.4">
      <c r="F13086" s="12"/>
    </row>
    <row r="13087" spans="6:6" ht="16.5" customHeight="1" x14ac:dyDescent="0.4">
      <c r="F13087" s="12"/>
    </row>
    <row r="13088" spans="6:6" ht="16.5" customHeight="1" x14ac:dyDescent="0.4">
      <c r="F13088" s="12"/>
    </row>
    <row r="13089" spans="6:6" ht="16.5" customHeight="1" x14ac:dyDescent="0.4">
      <c r="F13089" s="12"/>
    </row>
    <row r="13090" spans="6:6" ht="16.5" customHeight="1" x14ac:dyDescent="0.4">
      <c r="F13090" s="12"/>
    </row>
    <row r="13091" spans="6:6" ht="16.5" customHeight="1" x14ac:dyDescent="0.4">
      <c r="F13091" s="12"/>
    </row>
    <row r="13092" spans="6:6" ht="16.5" customHeight="1" x14ac:dyDescent="0.4">
      <c r="F13092" s="12"/>
    </row>
    <row r="13093" spans="6:6" ht="16.5" customHeight="1" x14ac:dyDescent="0.4">
      <c r="F13093" s="12"/>
    </row>
    <row r="13094" spans="6:6" ht="16.5" customHeight="1" x14ac:dyDescent="0.4">
      <c r="F13094" s="12"/>
    </row>
    <row r="13095" spans="6:6" ht="16.5" customHeight="1" x14ac:dyDescent="0.4">
      <c r="F13095" s="12"/>
    </row>
    <row r="13096" spans="6:6" ht="16.5" customHeight="1" x14ac:dyDescent="0.4">
      <c r="F13096" s="12"/>
    </row>
    <row r="13097" spans="6:6" ht="16.5" customHeight="1" x14ac:dyDescent="0.4">
      <c r="F13097" s="12"/>
    </row>
    <row r="13098" spans="6:6" ht="16.5" customHeight="1" x14ac:dyDescent="0.4">
      <c r="F13098" s="12"/>
    </row>
    <row r="13099" spans="6:6" ht="16.5" customHeight="1" x14ac:dyDescent="0.4">
      <c r="F13099" s="12"/>
    </row>
    <row r="13100" spans="6:6" ht="16.5" customHeight="1" x14ac:dyDescent="0.4">
      <c r="F13100" s="12"/>
    </row>
    <row r="13101" spans="6:6" ht="16.5" customHeight="1" x14ac:dyDescent="0.4">
      <c r="F13101" s="12"/>
    </row>
    <row r="13102" spans="6:6" ht="16.5" customHeight="1" x14ac:dyDescent="0.4">
      <c r="F13102" s="12"/>
    </row>
    <row r="13103" spans="6:6" ht="16.5" customHeight="1" x14ac:dyDescent="0.4">
      <c r="F13103" s="12"/>
    </row>
    <row r="13104" spans="6:6" ht="16.5" customHeight="1" x14ac:dyDescent="0.4">
      <c r="F13104" s="12"/>
    </row>
    <row r="13105" spans="6:6" ht="16.5" customHeight="1" x14ac:dyDescent="0.4">
      <c r="F13105" s="12"/>
    </row>
    <row r="13106" spans="6:6" ht="16.5" customHeight="1" x14ac:dyDescent="0.4">
      <c r="F13106" s="12"/>
    </row>
    <row r="13107" spans="6:6" ht="16.5" customHeight="1" x14ac:dyDescent="0.4">
      <c r="F13107" s="12"/>
    </row>
    <row r="13108" spans="6:6" ht="16.5" customHeight="1" x14ac:dyDescent="0.4">
      <c r="F13108" s="12"/>
    </row>
    <row r="13109" spans="6:6" ht="16.5" customHeight="1" x14ac:dyDescent="0.4">
      <c r="F13109" s="12"/>
    </row>
    <row r="13110" spans="6:6" ht="16.5" customHeight="1" x14ac:dyDescent="0.4">
      <c r="F13110" s="12"/>
    </row>
    <row r="13111" spans="6:6" ht="16.5" customHeight="1" x14ac:dyDescent="0.4">
      <c r="F13111" s="12"/>
    </row>
    <row r="13112" spans="6:6" ht="16.5" customHeight="1" x14ac:dyDescent="0.4">
      <c r="F13112" s="12"/>
    </row>
    <row r="13113" spans="6:6" ht="16.5" customHeight="1" x14ac:dyDescent="0.4">
      <c r="F13113" s="12"/>
    </row>
    <row r="13114" spans="6:6" ht="16.5" customHeight="1" x14ac:dyDescent="0.4">
      <c r="F13114" s="12"/>
    </row>
    <row r="13115" spans="6:6" ht="16.5" customHeight="1" x14ac:dyDescent="0.4">
      <c r="F13115" s="12"/>
    </row>
    <row r="13116" spans="6:6" ht="16.5" customHeight="1" x14ac:dyDescent="0.4">
      <c r="F13116" s="12"/>
    </row>
    <row r="13117" spans="6:6" ht="16.5" customHeight="1" x14ac:dyDescent="0.4">
      <c r="F13117" s="12"/>
    </row>
    <row r="13118" spans="6:6" ht="16.5" customHeight="1" x14ac:dyDescent="0.4">
      <c r="F13118" s="12"/>
    </row>
    <row r="13119" spans="6:6" ht="16.5" customHeight="1" x14ac:dyDescent="0.4">
      <c r="F13119" s="12"/>
    </row>
    <row r="13120" spans="6:6" ht="16.5" customHeight="1" x14ac:dyDescent="0.4">
      <c r="F13120" s="12"/>
    </row>
    <row r="13121" spans="6:6" ht="16.5" customHeight="1" x14ac:dyDescent="0.4">
      <c r="F13121" s="12"/>
    </row>
    <row r="13122" spans="6:6" ht="16.5" customHeight="1" x14ac:dyDescent="0.4">
      <c r="F13122" s="12"/>
    </row>
    <row r="13123" spans="6:6" ht="16.5" customHeight="1" x14ac:dyDescent="0.4">
      <c r="F13123" s="12"/>
    </row>
    <row r="13124" spans="6:6" ht="16.5" customHeight="1" x14ac:dyDescent="0.4">
      <c r="F13124" s="12"/>
    </row>
    <row r="13125" spans="6:6" ht="16.5" customHeight="1" x14ac:dyDescent="0.4">
      <c r="F13125" s="12"/>
    </row>
    <row r="13126" spans="6:6" ht="16.5" customHeight="1" x14ac:dyDescent="0.4">
      <c r="F13126" s="12"/>
    </row>
    <row r="13127" spans="6:6" ht="16.5" customHeight="1" x14ac:dyDescent="0.4">
      <c r="F13127" s="12"/>
    </row>
    <row r="13128" spans="6:6" ht="16.5" customHeight="1" x14ac:dyDescent="0.4">
      <c r="F13128" s="12"/>
    </row>
    <row r="13129" spans="6:6" ht="16.5" customHeight="1" x14ac:dyDescent="0.4">
      <c r="F13129" s="12"/>
    </row>
    <row r="13130" spans="6:6" ht="16.5" customHeight="1" x14ac:dyDescent="0.4">
      <c r="F13130" s="12"/>
    </row>
    <row r="13131" spans="6:6" ht="16.5" customHeight="1" x14ac:dyDescent="0.4">
      <c r="F13131" s="12"/>
    </row>
    <row r="13132" spans="6:6" ht="16.5" customHeight="1" x14ac:dyDescent="0.4">
      <c r="F13132" s="12"/>
    </row>
    <row r="13133" spans="6:6" ht="16.5" customHeight="1" x14ac:dyDescent="0.4">
      <c r="F13133" s="12"/>
    </row>
    <row r="13134" spans="6:6" ht="16.5" customHeight="1" x14ac:dyDescent="0.4">
      <c r="F13134" s="12"/>
    </row>
    <row r="13135" spans="6:6" ht="16.5" customHeight="1" x14ac:dyDescent="0.4">
      <c r="F13135" s="12"/>
    </row>
    <row r="13136" spans="6:6" ht="16.5" customHeight="1" x14ac:dyDescent="0.4">
      <c r="F13136" s="12"/>
    </row>
    <row r="13137" spans="6:6" ht="16.5" customHeight="1" x14ac:dyDescent="0.4">
      <c r="F13137" s="12"/>
    </row>
    <row r="13138" spans="6:6" ht="16.5" customHeight="1" x14ac:dyDescent="0.4">
      <c r="F13138" s="12"/>
    </row>
    <row r="13139" spans="6:6" ht="16.5" customHeight="1" x14ac:dyDescent="0.4">
      <c r="F13139" s="12"/>
    </row>
    <row r="13140" spans="6:6" ht="16.5" customHeight="1" x14ac:dyDescent="0.4">
      <c r="F13140" s="12"/>
    </row>
    <row r="13141" spans="6:6" ht="16.5" customHeight="1" x14ac:dyDescent="0.4">
      <c r="F13141" s="12"/>
    </row>
    <row r="13142" spans="6:6" ht="16.5" customHeight="1" x14ac:dyDescent="0.4">
      <c r="F13142" s="12"/>
    </row>
    <row r="13143" spans="6:6" ht="16.5" customHeight="1" x14ac:dyDescent="0.4">
      <c r="F13143" s="12"/>
    </row>
    <row r="13144" spans="6:6" ht="16.5" customHeight="1" x14ac:dyDescent="0.4">
      <c r="F13144" s="12"/>
    </row>
    <row r="13145" spans="6:6" ht="16.5" customHeight="1" x14ac:dyDescent="0.4">
      <c r="F13145" s="12"/>
    </row>
    <row r="13146" spans="6:6" ht="16.5" customHeight="1" x14ac:dyDescent="0.4">
      <c r="F13146" s="12"/>
    </row>
    <row r="13147" spans="6:6" ht="16.5" customHeight="1" x14ac:dyDescent="0.4">
      <c r="F13147" s="12"/>
    </row>
    <row r="13148" spans="6:6" ht="16.5" customHeight="1" x14ac:dyDescent="0.4">
      <c r="F13148" s="12"/>
    </row>
    <row r="13149" spans="6:6" ht="16.5" customHeight="1" x14ac:dyDescent="0.4">
      <c r="F13149" s="12"/>
    </row>
    <row r="13150" spans="6:6" ht="16.5" customHeight="1" x14ac:dyDescent="0.4">
      <c r="F13150" s="12"/>
    </row>
    <row r="13151" spans="6:6" ht="16.5" customHeight="1" x14ac:dyDescent="0.4">
      <c r="F13151" s="12"/>
    </row>
    <row r="13152" spans="6:6" ht="16.5" customHeight="1" x14ac:dyDescent="0.4">
      <c r="F13152" s="12"/>
    </row>
    <row r="13153" spans="6:6" ht="16.5" customHeight="1" x14ac:dyDescent="0.4">
      <c r="F13153" s="12"/>
    </row>
    <row r="13154" spans="6:6" ht="16.5" customHeight="1" x14ac:dyDescent="0.4">
      <c r="F13154" s="12"/>
    </row>
    <row r="13155" spans="6:6" ht="16.5" customHeight="1" x14ac:dyDescent="0.4">
      <c r="F13155" s="12"/>
    </row>
    <row r="13156" spans="6:6" ht="16.5" customHeight="1" x14ac:dyDescent="0.4">
      <c r="F13156" s="12"/>
    </row>
    <row r="13157" spans="6:6" ht="16.5" customHeight="1" x14ac:dyDescent="0.4">
      <c r="F13157" s="12"/>
    </row>
    <row r="13158" spans="6:6" ht="16.5" customHeight="1" x14ac:dyDescent="0.4">
      <c r="F13158" s="12"/>
    </row>
    <row r="13159" spans="6:6" ht="16.5" customHeight="1" x14ac:dyDescent="0.4">
      <c r="F13159" s="12"/>
    </row>
    <row r="13160" spans="6:6" ht="16.5" customHeight="1" x14ac:dyDescent="0.4">
      <c r="F13160" s="12"/>
    </row>
    <row r="13161" spans="6:6" ht="16.5" customHeight="1" x14ac:dyDescent="0.4">
      <c r="F13161" s="12"/>
    </row>
    <row r="13162" spans="6:6" ht="16.5" customHeight="1" x14ac:dyDescent="0.4">
      <c r="F13162" s="12"/>
    </row>
    <row r="13163" spans="6:6" ht="16.5" customHeight="1" x14ac:dyDescent="0.4">
      <c r="F13163" s="12"/>
    </row>
    <row r="13164" spans="6:6" ht="16.5" customHeight="1" x14ac:dyDescent="0.4">
      <c r="F13164" s="12"/>
    </row>
    <row r="13165" spans="6:6" ht="16.5" customHeight="1" x14ac:dyDescent="0.4">
      <c r="F13165" s="12"/>
    </row>
    <row r="13166" spans="6:6" ht="16.5" customHeight="1" x14ac:dyDescent="0.4">
      <c r="F13166" s="12"/>
    </row>
    <row r="13167" spans="6:6" ht="16.5" customHeight="1" x14ac:dyDescent="0.4">
      <c r="F13167" s="12"/>
    </row>
    <row r="13168" spans="6:6" ht="16.5" customHeight="1" x14ac:dyDescent="0.4">
      <c r="F13168" s="12"/>
    </row>
    <row r="13169" spans="6:6" ht="16.5" customHeight="1" x14ac:dyDescent="0.4">
      <c r="F13169" s="12"/>
    </row>
    <row r="13170" spans="6:6" ht="16.5" customHeight="1" x14ac:dyDescent="0.4">
      <c r="F13170" s="12"/>
    </row>
    <row r="13171" spans="6:6" ht="16.5" customHeight="1" x14ac:dyDescent="0.4">
      <c r="F13171" s="12"/>
    </row>
    <row r="13172" spans="6:6" ht="16.5" customHeight="1" x14ac:dyDescent="0.4">
      <c r="F13172" s="12"/>
    </row>
    <row r="13173" spans="6:6" ht="16.5" customHeight="1" x14ac:dyDescent="0.4">
      <c r="F13173" s="12"/>
    </row>
    <row r="13174" spans="6:6" ht="16.5" customHeight="1" x14ac:dyDescent="0.4">
      <c r="F13174" s="12"/>
    </row>
    <row r="13175" spans="6:6" ht="16.5" customHeight="1" x14ac:dyDescent="0.4">
      <c r="F13175" s="12"/>
    </row>
    <row r="13176" spans="6:6" ht="16.5" customHeight="1" x14ac:dyDescent="0.4">
      <c r="F13176" s="12"/>
    </row>
    <row r="13177" spans="6:6" ht="16.5" customHeight="1" x14ac:dyDescent="0.4">
      <c r="F13177" s="12"/>
    </row>
    <row r="13178" spans="6:6" ht="16.5" customHeight="1" x14ac:dyDescent="0.4">
      <c r="F13178" s="12"/>
    </row>
    <row r="13179" spans="6:6" ht="16.5" customHeight="1" x14ac:dyDescent="0.4">
      <c r="F13179" s="12"/>
    </row>
    <row r="13180" spans="6:6" ht="16.5" customHeight="1" x14ac:dyDescent="0.4">
      <c r="F13180" s="12"/>
    </row>
    <row r="13181" spans="6:6" ht="16.5" customHeight="1" x14ac:dyDescent="0.4">
      <c r="F13181" s="12"/>
    </row>
    <row r="13182" spans="6:6" ht="16.5" customHeight="1" x14ac:dyDescent="0.4">
      <c r="F13182" s="12"/>
    </row>
    <row r="13183" spans="6:6" ht="16.5" customHeight="1" x14ac:dyDescent="0.4">
      <c r="F13183" s="12"/>
    </row>
    <row r="13184" spans="6:6" ht="16.5" customHeight="1" x14ac:dyDescent="0.4">
      <c r="F13184" s="12"/>
    </row>
    <row r="13185" spans="6:6" ht="16.5" customHeight="1" x14ac:dyDescent="0.4">
      <c r="F13185" s="12"/>
    </row>
    <row r="13186" spans="6:6" ht="16.5" customHeight="1" x14ac:dyDescent="0.4">
      <c r="F13186" s="12"/>
    </row>
    <row r="13187" spans="6:6" ht="16.5" customHeight="1" x14ac:dyDescent="0.4">
      <c r="F13187" s="12"/>
    </row>
    <row r="13188" spans="6:6" ht="16.5" customHeight="1" x14ac:dyDescent="0.4">
      <c r="F13188" s="12"/>
    </row>
    <row r="13189" spans="6:6" ht="16.5" customHeight="1" x14ac:dyDescent="0.4">
      <c r="F13189" s="12"/>
    </row>
    <row r="13190" spans="6:6" ht="16.5" customHeight="1" x14ac:dyDescent="0.4">
      <c r="F13190" s="12"/>
    </row>
    <row r="13191" spans="6:6" ht="16.5" customHeight="1" x14ac:dyDescent="0.4">
      <c r="F13191" s="12"/>
    </row>
    <row r="13192" spans="6:6" ht="16.5" customHeight="1" x14ac:dyDescent="0.4">
      <c r="F13192" s="12"/>
    </row>
    <row r="13193" spans="6:6" ht="16.5" customHeight="1" x14ac:dyDescent="0.4">
      <c r="F13193" s="12"/>
    </row>
    <row r="13194" spans="6:6" ht="16.5" customHeight="1" x14ac:dyDescent="0.4">
      <c r="F13194" s="12"/>
    </row>
    <row r="13195" spans="6:6" ht="16.5" customHeight="1" x14ac:dyDescent="0.4">
      <c r="F13195" s="12"/>
    </row>
    <row r="13196" spans="6:6" ht="16.5" customHeight="1" x14ac:dyDescent="0.4">
      <c r="F13196" s="12"/>
    </row>
    <row r="13197" spans="6:6" ht="16.5" customHeight="1" x14ac:dyDescent="0.4">
      <c r="F13197" s="12"/>
    </row>
    <row r="13198" spans="6:6" ht="16.5" customHeight="1" x14ac:dyDescent="0.4">
      <c r="F13198" s="12"/>
    </row>
    <row r="13199" spans="6:6" ht="16.5" customHeight="1" x14ac:dyDescent="0.4">
      <c r="F13199" s="12"/>
    </row>
    <row r="13200" spans="6:6" ht="16.5" customHeight="1" x14ac:dyDescent="0.4">
      <c r="F13200" s="12"/>
    </row>
    <row r="13201" spans="6:6" ht="16.5" customHeight="1" x14ac:dyDescent="0.4">
      <c r="F13201" s="12"/>
    </row>
    <row r="13202" spans="6:6" ht="16.5" customHeight="1" x14ac:dyDescent="0.4">
      <c r="F13202" s="12"/>
    </row>
    <row r="13203" spans="6:6" ht="16.5" customHeight="1" x14ac:dyDescent="0.4">
      <c r="F13203" s="12"/>
    </row>
    <row r="13204" spans="6:6" ht="16.5" customHeight="1" x14ac:dyDescent="0.4">
      <c r="F13204" s="12"/>
    </row>
    <row r="13205" spans="6:6" ht="16.5" customHeight="1" x14ac:dyDescent="0.4">
      <c r="F13205" s="12"/>
    </row>
    <row r="13206" spans="6:6" ht="16.5" customHeight="1" x14ac:dyDescent="0.4">
      <c r="F13206" s="12"/>
    </row>
    <row r="13207" spans="6:6" ht="16.5" customHeight="1" x14ac:dyDescent="0.4">
      <c r="F13207" s="12"/>
    </row>
    <row r="13208" spans="6:6" ht="16.5" customHeight="1" x14ac:dyDescent="0.4">
      <c r="F13208" s="12"/>
    </row>
    <row r="13209" spans="6:6" ht="16.5" customHeight="1" x14ac:dyDescent="0.4">
      <c r="F13209" s="12"/>
    </row>
    <row r="13210" spans="6:6" ht="16.5" customHeight="1" x14ac:dyDescent="0.4">
      <c r="F13210" s="12"/>
    </row>
    <row r="13211" spans="6:6" ht="16.5" customHeight="1" x14ac:dyDescent="0.4">
      <c r="F13211" s="12"/>
    </row>
    <row r="13212" spans="6:6" ht="16.5" customHeight="1" x14ac:dyDescent="0.4">
      <c r="F13212" s="12"/>
    </row>
    <row r="13213" spans="6:6" ht="16.5" customHeight="1" x14ac:dyDescent="0.4">
      <c r="F13213" s="12"/>
    </row>
    <row r="13214" spans="6:6" ht="16.5" customHeight="1" x14ac:dyDescent="0.4">
      <c r="F13214" s="12"/>
    </row>
    <row r="13215" spans="6:6" ht="16.5" customHeight="1" x14ac:dyDescent="0.4">
      <c r="F13215" s="12"/>
    </row>
    <row r="13216" spans="6:6" ht="16.5" customHeight="1" x14ac:dyDescent="0.4">
      <c r="F13216" s="12"/>
    </row>
    <row r="13217" spans="6:6" ht="16.5" customHeight="1" x14ac:dyDescent="0.4">
      <c r="F13217" s="12"/>
    </row>
    <row r="13218" spans="6:6" ht="16.5" customHeight="1" x14ac:dyDescent="0.4">
      <c r="F13218" s="12"/>
    </row>
    <row r="13219" spans="6:6" ht="16.5" customHeight="1" x14ac:dyDescent="0.4">
      <c r="F13219" s="12"/>
    </row>
    <row r="13220" spans="6:6" ht="16.5" customHeight="1" x14ac:dyDescent="0.4">
      <c r="F13220" s="12"/>
    </row>
    <row r="13221" spans="6:6" ht="16.5" customHeight="1" x14ac:dyDescent="0.4">
      <c r="F13221" s="12"/>
    </row>
    <row r="13222" spans="6:6" ht="16.5" customHeight="1" x14ac:dyDescent="0.4">
      <c r="F13222" s="12"/>
    </row>
    <row r="13223" spans="6:6" ht="16.5" customHeight="1" x14ac:dyDescent="0.4">
      <c r="F13223" s="12"/>
    </row>
    <row r="13224" spans="6:6" ht="16.5" customHeight="1" x14ac:dyDescent="0.4">
      <c r="F13224" s="12"/>
    </row>
    <row r="13225" spans="6:6" ht="16.5" customHeight="1" x14ac:dyDescent="0.4">
      <c r="F13225" s="12"/>
    </row>
    <row r="13226" spans="6:6" ht="16.5" customHeight="1" x14ac:dyDescent="0.4">
      <c r="F13226" s="12"/>
    </row>
    <row r="13227" spans="6:6" ht="16.5" customHeight="1" x14ac:dyDescent="0.4">
      <c r="F13227" s="12"/>
    </row>
    <row r="13228" spans="6:6" ht="16.5" customHeight="1" x14ac:dyDescent="0.4">
      <c r="F13228" s="12"/>
    </row>
    <row r="13229" spans="6:6" ht="16.5" customHeight="1" x14ac:dyDescent="0.4">
      <c r="F13229" s="12"/>
    </row>
    <row r="13230" spans="6:6" ht="16.5" customHeight="1" x14ac:dyDescent="0.4">
      <c r="F13230" s="12"/>
    </row>
    <row r="13231" spans="6:6" ht="16.5" customHeight="1" x14ac:dyDescent="0.4">
      <c r="F13231" s="12"/>
    </row>
    <row r="13232" spans="6:6" ht="16.5" customHeight="1" x14ac:dyDescent="0.4">
      <c r="F13232" s="12"/>
    </row>
    <row r="13233" spans="6:6" ht="16.5" customHeight="1" x14ac:dyDescent="0.4">
      <c r="F13233" s="12"/>
    </row>
    <row r="13234" spans="6:6" ht="16.5" customHeight="1" x14ac:dyDescent="0.4">
      <c r="F13234" s="12"/>
    </row>
    <row r="13235" spans="6:6" ht="16.5" customHeight="1" x14ac:dyDescent="0.4">
      <c r="F13235" s="12"/>
    </row>
    <row r="13236" spans="6:6" ht="16.5" customHeight="1" x14ac:dyDescent="0.4">
      <c r="F13236" s="12"/>
    </row>
    <row r="13237" spans="6:6" ht="16.5" customHeight="1" x14ac:dyDescent="0.4">
      <c r="F13237" s="12"/>
    </row>
    <row r="13238" spans="6:6" ht="16.5" customHeight="1" x14ac:dyDescent="0.4">
      <c r="F13238" s="12"/>
    </row>
    <row r="13239" spans="6:6" ht="16.5" customHeight="1" x14ac:dyDescent="0.4">
      <c r="F13239" s="12"/>
    </row>
    <row r="13240" spans="6:6" ht="16.5" customHeight="1" x14ac:dyDescent="0.4">
      <c r="F13240" s="12"/>
    </row>
    <row r="13241" spans="6:6" ht="16.5" customHeight="1" x14ac:dyDescent="0.4">
      <c r="F13241" s="12"/>
    </row>
    <row r="13242" spans="6:6" ht="16.5" customHeight="1" x14ac:dyDescent="0.4">
      <c r="F13242" s="12"/>
    </row>
    <row r="13243" spans="6:6" ht="16.5" customHeight="1" x14ac:dyDescent="0.4">
      <c r="F13243" s="12"/>
    </row>
    <row r="13244" spans="6:6" ht="16.5" customHeight="1" x14ac:dyDescent="0.4">
      <c r="F13244" s="12"/>
    </row>
    <row r="13245" spans="6:6" ht="16.5" customHeight="1" x14ac:dyDescent="0.4">
      <c r="F13245" s="12"/>
    </row>
    <row r="13246" spans="6:6" ht="16.5" customHeight="1" x14ac:dyDescent="0.4">
      <c r="F13246" s="12"/>
    </row>
    <row r="13247" spans="6:6" ht="16.5" customHeight="1" x14ac:dyDescent="0.4">
      <c r="F13247" s="12"/>
    </row>
    <row r="13248" spans="6:6" ht="16.5" customHeight="1" x14ac:dyDescent="0.4">
      <c r="F13248" s="12"/>
    </row>
    <row r="13249" spans="6:6" ht="16.5" customHeight="1" x14ac:dyDescent="0.4">
      <c r="F13249" s="12"/>
    </row>
    <row r="13250" spans="6:6" ht="16.5" customHeight="1" x14ac:dyDescent="0.4">
      <c r="F13250" s="12"/>
    </row>
    <row r="13251" spans="6:6" ht="16.5" customHeight="1" x14ac:dyDescent="0.4">
      <c r="F13251" s="12"/>
    </row>
    <row r="13252" spans="6:6" ht="16.5" customHeight="1" x14ac:dyDescent="0.4">
      <c r="F13252" s="12"/>
    </row>
    <row r="13253" spans="6:6" ht="16.5" customHeight="1" x14ac:dyDescent="0.4">
      <c r="F13253" s="12"/>
    </row>
    <row r="13254" spans="6:6" ht="16.5" customHeight="1" x14ac:dyDescent="0.4">
      <c r="F13254" s="12"/>
    </row>
    <row r="13255" spans="6:6" ht="16.5" customHeight="1" x14ac:dyDescent="0.4">
      <c r="F13255" s="12"/>
    </row>
    <row r="13256" spans="6:6" ht="16.5" customHeight="1" x14ac:dyDescent="0.4">
      <c r="F13256" s="12"/>
    </row>
    <row r="13257" spans="6:6" ht="16.5" customHeight="1" x14ac:dyDescent="0.4">
      <c r="F13257" s="12"/>
    </row>
    <row r="13258" spans="6:6" ht="16.5" customHeight="1" x14ac:dyDescent="0.4">
      <c r="F13258" s="12"/>
    </row>
    <row r="13259" spans="6:6" ht="16.5" customHeight="1" x14ac:dyDescent="0.4">
      <c r="F13259" s="12"/>
    </row>
    <row r="13260" spans="6:6" ht="16.5" customHeight="1" x14ac:dyDescent="0.4">
      <c r="F13260" s="12"/>
    </row>
    <row r="13261" spans="6:6" ht="16.5" customHeight="1" x14ac:dyDescent="0.4">
      <c r="F13261" s="12"/>
    </row>
    <row r="13262" spans="6:6" ht="16.5" customHeight="1" x14ac:dyDescent="0.4">
      <c r="F13262" s="12"/>
    </row>
    <row r="13263" spans="6:6" ht="16.5" customHeight="1" x14ac:dyDescent="0.4">
      <c r="F13263" s="12"/>
    </row>
    <row r="13264" spans="6:6" ht="16.5" customHeight="1" x14ac:dyDescent="0.4">
      <c r="F13264" s="12"/>
    </row>
    <row r="13265" spans="6:6" ht="16.5" customHeight="1" x14ac:dyDescent="0.4">
      <c r="F13265" s="12"/>
    </row>
    <row r="13266" spans="6:6" ht="16.5" customHeight="1" x14ac:dyDescent="0.4">
      <c r="F13266" s="12"/>
    </row>
    <row r="13267" spans="6:6" ht="16.5" customHeight="1" x14ac:dyDescent="0.4">
      <c r="F13267" s="12"/>
    </row>
    <row r="13268" spans="6:6" ht="16.5" customHeight="1" x14ac:dyDescent="0.4">
      <c r="F13268" s="12"/>
    </row>
    <row r="13269" spans="6:6" ht="16.5" customHeight="1" x14ac:dyDescent="0.4">
      <c r="F13269" s="12"/>
    </row>
    <row r="13270" spans="6:6" ht="16.5" customHeight="1" x14ac:dyDescent="0.4">
      <c r="F13270" s="12"/>
    </row>
    <row r="13271" spans="6:6" ht="16.5" customHeight="1" x14ac:dyDescent="0.4">
      <c r="F13271" s="12"/>
    </row>
    <row r="13272" spans="6:6" ht="16.5" customHeight="1" x14ac:dyDescent="0.4">
      <c r="F13272" s="12"/>
    </row>
    <row r="13273" spans="6:6" ht="16.5" customHeight="1" x14ac:dyDescent="0.4">
      <c r="F13273" s="12"/>
    </row>
    <row r="13274" spans="6:6" ht="16.5" customHeight="1" x14ac:dyDescent="0.4">
      <c r="F13274" s="12"/>
    </row>
    <row r="13275" spans="6:6" ht="16.5" customHeight="1" x14ac:dyDescent="0.4">
      <c r="F13275" s="12"/>
    </row>
    <row r="13276" spans="6:6" ht="16.5" customHeight="1" x14ac:dyDescent="0.4">
      <c r="F13276" s="12"/>
    </row>
    <row r="13277" spans="6:6" ht="16.5" customHeight="1" x14ac:dyDescent="0.4">
      <c r="F13277" s="12"/>
    </row>
    <row r="13278" spans="6:6" ht="16.5" customHeight="1" x14ac:dyDescent="0.4">
      <c r="F13278" s="12"/>
    </row>
    <row r="13279" spans="6:6" ht="16.5" customHeight="1" x14ac:dyDescent="0.4">
      <c r="F13279" s="12"/>
    </row>
    <row r="13280" spans="6:6" ht="16.5" customHeight="1" x14ac:dyDescent="0.4">
      <c r="F13280" s="12"/>
    </row>
    <row r="13281" spans="6:6" ht="16.5" customHeight="1" x14ac:dyDescent="0.4">
      <c r="F13281" s="12"/>
    </row>
    <row r="13282" spans="6:6" ht="16.5" customHeight="1" x14ac:dyDescent="0.4">
      <c r="F13282" s="12"/>
    </row>
    <row r="13283" spans="6:6" ht="16.5" customHeight="1" x14ac:dyDescent="0.4">
      <c r="F13283" s="12"/>
    </row>
    <row r="13284" spans="6:6" ht="16.5" customHeight="1" x14ac:dyDescent="0.4">
      <c r="F13284" s="12"/>
    </row>
    <row r="13285" spans="6:6" ht="16.5" customHeight="1" x14ac:dyDescent="0.4">
      <c r="F13285" s="12"/>
    </row>
    <row r="13286" spans="6:6" ht="16.5" customHeight="1" x14ac:dyDescent="0.4">
      <c r="F13286" s="12"/>
    </row>
    <row r="13287" spans="6:6" ht="16.5" customHeight="1" x14ac:dyDescent="0.4">
      <c r="F13287" s="12"/>
    </row>
    <row r="13288" spans="6:6" ht="16.5" customHeight="1" x14ac:dyDescent="0.4">
      <c r="F13288" s="12"/>
    </row>
    <row r="13289" spans="6:6" ht="16.5" customHeight="1" x14ac:dyDescent="0.4">
      <c r="F13289" s="12"/>
    </row>
    <row r="13290" spans="6:6" ht="16.5" customHeight="1" x14ac:dyDescent="0.4">
      <c r="F13290" s="12"/>
    </row>
    <row r="13291" spans="6:6" ht="16.5" customHeight="1" x14ac:dyDescent="0.4">
      <c r="F13291" s="12"/>
    </row>
    <row r="13292" spans="6:6" ht="16.5" customHeight="1" x14ac:dyDescent="0.4">
      <c r="F13292" s="12"/>
    </row>
    <row r="13293" spans="6:6" ht="16.5" customHeight="1" x14ac:dyDescent="0.4">
      <c r="F13293" s="12"/>
    </row>
    <row r="13294" spans="6:6" ht="16.5" customHeight="1" x14ac:dyDescent="0.4">
      <c r="F13294" s="12"/>
    </row>
    <row r="13295" spans="6:6" ht="16.5" customHeight="1" x14ac:dyDescent="0.4">
      <c r="F13295" s="12"/>
    </row>
    <row r="13296" spans="6:6" ht="16.5" customHeight="1" x14ac:dyDescent="0.4">
      <c r="F13296" s="12"/>
    </row>
    <row r="13297" spans="6:6" ht="16.5" customHeight="1" x14ac:dyDescent="0.4">
      <c r="F13297" s="12"/>
    </row>
    <row r="13298" spans="6:6" ht="16.5" customHeight="1" x14ac:dyDescent="0.4">
      <c r="F13298" s="12"/>
    </row>
    <row r="13299" spans="6:6" ht="16.5" customHeight="1" x14ac:dyDescent="0.4">
      <c r="F13299" s="12"/>
    </row>
    <row r="13300" spans="6:6" ht="16.5" customHeight="1" x14ac:dyDescent="0.4">
      <c r="F13300" s="12"/>
    </row>
    <row r="13301" spans="6:6" ht="16.5" customHeight="1" x14ac:dyDescent="0.4">
      <c r="F13301" s="12"/>
    </row>
    <row r="13302" spans="6:6" ht="16.5" customHeight="1" x14ac:dyDescent="0.4">
      <c r="F13302" s="12"/>
    </row>
    <row r="13303" spans="6:6" ht="16.5" customHeight="1" x14ac:dyDescent="0.4">
      <c r="F13303" s="12"/>
    </row>
    <row r="13304" spans="6:6" ht="16.5" customHeight="1" x14ac:dyDescent="0.4">
      <c r="F13304" s="12"/>
    </row>
    <row r="13305" spans="6:6" ht="16.5" customHeight="1" x14ac:dyDescent="0.4">
      <c r="F13305" s="12"/>
    </row>
    <row r="13306" spans="6:6" ht="16.5" customHeight="1" x14ac:dyDescent="0.4">
      <c r="F13306" s="12"/>
    </row>
    <row r="13307" spans="6:6" ht="16.5" customHeight="1" x14ac:dyDescent="0.4">
      <c r="F13307" s="12"/>
    </row>
    <row r="13308" spans="6:6" ht="16.5" customHeight="1" x14ac:dyDescent="0.4">
      <c r="F13308" s="12"/>
    </row>
    <row r="13309" spans="6:6" ht="16.5" customHeight="1" x14ac:dyDescent="0.4">
      <c r="F13309" s="12"/>
    </row>
    <row r="13310" spans="6:6" ht="16.5" customHeight="1" x14ac:dyDescent="0.4">
      <c r="F13310" s="12"/>
    </row>
    <row r="13311" spans="6:6" ht="16.5" customHeight="1" x14ac:dyDescent="0.4">
      <c r="F13311" s="12"/>
    </row>
    <row r="13312" spans="6:6" ht="16.5" customHeight="1" x14ac:dyDescent="0.4">
      <c r="F13312" s="12"/>
    </row>
    <row r="13313" spans="6:6" ht="16.5" customHeight="1" x14ac:dyDescent="0.4">
      <c r="F13313" s="12"/>
    </row>
    <row r="13314" spans="6:6" ht="16.5" customHeight="1" x14ac:dyDescent="0.4">
      <c r="F13314" s="12"/>
    </row>
    <row r="13315" spans="6:6" ht="16.5" customHeight="1" x14ac:dyDescent="0.4">
      <c r="F13315" s="12"/>
    </row>
    <row r="13316" spans="6:6" ht="16.5" customHeight="1" x14ac:dyDescent="0.4">
      <c r="F13316" s="12"/>
    </row>
    <row r="13317" spans="6:6" ht="16.5" customHeight="1" x14ac:dyDescent="0.4">
      <c r="F13317" s="12"/>
    </row>
    <row r="13318" spans="6:6" ht="16.5" customHeight="1" x14ac:dyDescent="0.4">
      <c r="F13318" s="12"/>
    </row>
    <row r="13319" spans="6:6" ht="16.5" customHeight="1" x14ac:dyDescent="0.4">
      <c r="F13319" s="12"/>
    </row>
    <row r="13320" spans="6:6" ht="16.5" customHeight="1" x14ac:dyDescent="0.4">
      <c r="F13320" s="12"/>
    </row>
    <row r="13321" spans="6:6" ht="16.5" customHeight="1" x14ac:dyDescent="0.4">
      <c r="F13321" s="12"/>
    </row>
    <row r="13322" spans="6:6" ht="16.5" customHeight="1" x14ac:dyDescent="0.4">
      <c r="F13322" s="12"/>
    </row>
    <row r="13323" spans="6:6" ht="16.5" customHeight="1" x14ac:dyDescent="0.4">
      <c r="F13323" s="12"/>
    </row>
    <row r="13324" spans="6:6" ht="16.5" customHeight="1" x14ac:dyDescent="0.4">
      <c r="F13324" s="12"/>
    </row>
    <row r="13325" spans="6:6" ht="16.5" customHeight="1" x14ac:dyDescent="0.4">
      <c r="F13325" s="12"/>
    </row>
    <row r="13326" spans="6:6" ht="16.5" customHeight="1" x14ac:dyDescent="0.4">
      <c r="F13326" s="12"/>
    </row>
    <row r="13327" spans="6:6" ht="16.5" customHeight="1" x14ac:dyDescent="0.4">
      <c r="F13327" s="12"/>
    </row>
    <row r="13328" spans="6:6" ht="16.5" customHeight="1" x14ac:dyDescent="0.4">
      <c r="F13328" s="12"/>
    </row>
    <row r="13329" spans="6:6" ht="16.5" customHeight="1" x14ac:dyDescent="0.4">
      <c r="F13329" s="12"/>
    </row>
    <row r="13330" spans="6:6" ht="16.5" customHeight="1" x14ac:dyDescent="0.4">
      <c r="F13330" s="12"/>
    </row>
    <row r="13331" spans="6:6" ht="16.5" customHeight="1" x14ac:dyDescent="0.4">
      <c r="F13331" s="12"/>
    </row>
    <row r="13332" spans="6:6" ht="16.5" customHeight="1" x14ac:dyDescent="0.4">
      <c r="F13332" s="12"/>
    </row>
    <row r="13333" spans="6:6" ht="16.5" customHeight="1" x14ac:dyDescent="0.4">
      <c r="F13333" s="12"/>
    </row>
    <row r="13334" spans="6:6" ht="16.5" customHeight="1" x14ac:dyDescent="0.4">
      <c r="F13334" s="12"/>
    </row>
    <row r="13335" spans="6:6" ht="16.5" customHeight="1" x14ac:dyDescent="0.4">
      <c r="F13335" s="12"/>
    </row>
    <row r="13336" spans="6:6" ht="16.5" customHeight="1" x14ac:dyDescent="0.4">
      <c r="F13336" s="12"/>
    </row>
    <row r="13337" spans="6:6" ht="16.5" customHeight="1" x14ac:dyDescent="0.4">
      <c r="F13337" s="12"/>
    </row>
    <row r="13338" spans="6:6" ht="16.5" customHeight="1" x14ac:dyDescent="0.4">
      <c r="F13338" s="12"/>
    </row>
    <row r="13339" spans="6:6" ht="16.5" customHeight="1" x14ac:dyDescent="0.4">
      <c r="F13339" s="12"/>
    </row>
    <row r="13340" spans="6:6" ht="16.5" customHeight="1" x14ac:dyDescent="0.4">
      <c r="F13340" s="12"/>
    </row>
    <row r="13341" spans="6:6" ht="16.5" customHeight="1" x14ac:dyDescent="0.4">
      <c r="F13341" s="12"/>
    </row>
    <row r="13342" spans="6:6" ht="16.5" customHeight="1" x14ac:dyDescent="0.4">
      <c r="F13342" s="12"/>
    </row>
    <row r="13343" spans="6:6" ht="16.5" customHeight="1" x14ac:dyDescent="0.4">
      <c r="F13343" s="12"/>
    </row>
    <row r="13344" spans="6:6" ht="16.5" customHeight="1" x14ac:dyDescent="0.4">
      <c r="F13344" s="12"/>
    </row>
    <row r="13345" spans="6:6" ht="16.5" customHeight="1" x14ac:dyDescent="0.4">
      <c r="F13345" s="12"/>
    </row>
    <row r="13346" spans="6:6" ht="16.5" customHeight="1" x14ac:dyDescent="0.4">
      <c r="F13346" s="12"/>
    </row>
    <row r="13347" spans="6:6" ht="16.5" customHeight="1" x14ac:dyDescent="0.4">
      <c r="F13347" s="12"/>
    </row>
    <row r="13348" spans="6:6" ht="16.5" customHeight="1" x14ac:dyDescent="0.4">
      <c r="F13348" s="12"/>
    </row>
    <row r="13349" spans="6:6" ht="16.5" customHeight="1" x14ac:dyDescent="0.4">
      <c r="F13349" s="12"/>
    </row>
    <row r="13350" spans="6:6" ht="16.5" customHeight="1" x14ac:dyDescent="0.4">
      <c r="F13350" s="12"/>
    </row>
    <row r="13351" spans="6:6" ht="16.5" customHeight="1" x14ac:dyDescent="0.4">
      <c r="F13351" s="12"/>
    </row>
    <row r="13352" spans="6:6" ht="16.5" customHeight="1" x14ac:dyDescent="0.4">
      <c r="F13352" s="12"/>
    </row>
    <row r="13353" spans="6:6" ht="16.5" customHeight="1" x14ac:dyDescent="0.4">
      <c r="F13353" s="12"/>
    </row>
    <row r="13354" spans="6:6" ht="16.5" customHeight="1" x14ac:dyDescent="0.4">
      <c r="F13354" s="12"/>
    </row>
    <row r="13355" spans="6:6" ht="16.5" customHeight="1" x14ac:dyDescent="0.4">
      <c r="F13355" s="12"/>
    </row>
    <row r="13356" spans="6:6" ht="16.5" customHeight="1" x14ac:dyDescent="0.4">
      <c r="F13356" s="12"/>
    </row>
    <row r="13357" spans="6:6" ht="16.5" customHeight="1" x14ac:dyDescent="0.4">
      <c r="F13357" s="12"/>
    </row>
    <row r="13358" spans="6:6" ht="16.5" customHeight="1" x14ac:dyDescent="0.4">
      <c r="F13358" s="12"/>
    </row>
    <row r="13359" spans="6:6" ht="16.5" customHeight="1" x14ac:dyDescent="0.4">
      <c r="F13359" s="12"/>
    </row>
    <row r="13360" spans="6:6" ht="16.5" customHeight="1" x14ac:dyDescent="0.4">
      <c r="F13360" s="12"/>
    </row>
    <row r="13361" spans="6:6" ht="16.5" customHeight="1" x14ac:dyDescent="0.4">
      <c r="F13361" s="12"/>
    </row>
    <row r="13362" spans="6:6" ht="16.5" customHeight="1" x14ac:dyDescent="0.4">
      <c r="F13362" s="12"/>
    </row>
    <row r="13363" spans="6:6" ht="16.5" customHeight="1" x14ac:dyDescent="0.4">
      <c r="F13363" s="12"/>
    </row>
    <row r="13364" spans="6:6" ht="16.5" customHeight="1" x14ac:dyDescent="0.4">
      <c r="F13364" s="12"/>
    </row>
    <row r="13365" spans="6:6" ht="16.5" customHeight="1" x14ac:dyDescent="0.4">
      <c r="F13365" s="12"/>
    </row>
    <row r="13366" spans="6:6" ht="16.5" customHeight="1" x14ac:dyDescent="0.4">
      <c r="F13366" s="12"/>
    </row>
    <row r="13367" spans="6:6" ht="16.5" customHeight="1" x14ac:dyDescent="0.4">
      <c r="F13367" s="12"/>
    </row>
    <row r="13368" spans="6:6" ht="16.5" customHeight="1" x14ac:dyDescent="0.4">
      <c r="F13368" s="12"/>
    </row>
    <row r="13369" spans="6:6" ht="16.5" customHeight="1" x14ac:dyDescent="0.4">
      <c r="F13369" s="12"/>
    </row>
    <row r="13370" spans="6:6" ht="16.5" customHeight="1" x14ac:dyDescent="0.4">
      <c r="F13370" s="12"/>
    </row>
    <row r="13371" spans="6:6" ht="16.5" customHeight="1" x14ac:dyDescent="0.4">
      <c r="F13371" s="12"/>
    </row>
    <row r="13372" spans="6:6" ht="16.5" customHeight="1" x14ac:dyDescent="0.4">
      <c r="F13372" s="12"/>
    </row>
    <row r="13373" spans="6:6" ht="16.5" customHeight="1" x14ac:dyDescent="0.4">
      <c r="F13373" s="12"/>
    </row>
    <row r="13374" spans="6:6" ht="16.5" customHeight="1" x14ac:dyDescent="0.4">
      <c r="F13374" s="12"/>
    </row>
    <row r="13375" spans="6:6" ht="16.5" customHeight="1" x14ac:dyDescent="0.4">
      <c r="F13375" s="12"/>
    </row>
    <row r="13376" spans="6:6" ht="16.5" customHeight="1" x14ac:dyDescent="0.4">
      <c r="F13376" s="12"/>
    </row>
    <row r="13377" spans="6:6" ht="16.5" customHeight="1" x14ac:dyDescent="0.4">
      <c r="F13377" s="12"/>
    </row>
    <row r="13378" spans="6:6" ht="16.5" customHeight="1" x14ac:dyDescent="0.4">
      <c r="F13378" s="12"/>
    </row>
    <row r="13379" spans="6:6" ht="16.5" customHeight="1" x14ac:dyDescent="0.4">
      <c r="F13379" s="12"/>
    </row>
    <row r="13380" spans="6:6" ht="16.5" customHeight="1" x14ac:dyDescent="0.4">
      <c r="F13380" s="12"/>
    </row>
    <row r="13381" spans="6:6" ht="16.5" customHeight="1" x14ac:dyDescent="0.4">
      <c r="F13381" s="12"/>
    </row>
    <row r="13382" spans="6:6" ht="16.5" customHeight="1" x14ac:dyDescent="0.4">
      <c r="F13382" s="12"/>
    </row>
    <row r="13383" spans="6:6" ht="16.5" customHeight="1" x14ac:dyDescent="0.4">
      <c r="F13383" s="12"/>
    </row>
    <row r="13384" spans="6:6" ht="16.5" customHeight="1" x14ac:dyDescent="0.4">
      <c r="F13384" s="12"/>
    </row>
    <row r="13385" spans="6:6" ht="16.5" customHeight="1" x14ac:dyDescent="0.4">
      <c r="F13385" s="12"/>
    </row>
    <row r="13386" spans="6:6" ht="16.5" customHeight="1" x14ac:dyDescent="0.4">
      <c r="F13386" s="12"/>
    </row>
    <row r="13387" spans="6:6" ht="16.5" customHeight="1" x14ac:dyDescent="0.4">
      <c r="F13387" s="12"/>
    </row>
    <row r="13388" spans="6:6" ht="16.5" customHeight="1" x14ac:dyDescent="0.4">
      <c r="F13388" s="12"/>
    </row>
    <row r="13389" spans="6:6" ht="16.5" customHeight="1" x14ac:dyDescent="0.4">
      <c r="F13389" s="12"/>
    </row>
    <row r="13390" spans="6:6" ht="16.5" customHeight="1" x14ac:dyDescent="0.4">
      <c r="F13390" s="12"/>
    </row>
    <row r="13391" spans="6:6" ht="16.5" customHeight="1" x14ac:dyDescent="0.4">
      <c r="F13391" s="12"/>
    </row>
    <row r="13392" spans="6:6" ht="16.5" customHeight="1" x14ac:dyDescent="0.4">
      <c r="F13392" s="12"/>
    </row>
    <row r="13393" spans="6:6" ht="16.5" customHeight="1" x14ac:dyDescent="0.4">
      <c r="F13393" s="12"/>
    </row>
    <row r="13394" spans="6:6" ht="16.5" customHeight="1" x14ac:dyDescent="0.4">
      <c r="F13394" s="12"/>
    </row>
    <row r="13395" spans="6:6" ht="16.5" customHeight="1" x14ac:dyDescent="0.4">
      <c r="F13395" s="12"/>
    </row>
    <row r="13396" spans="6:6" ht="16.5" customHeight="1" x14ac:dyDescent="0.4">
      <c r="F13396" s="12"/>
    </row>
    <row r="13397" spans="6:6" ht="16.5" customHeight="1" x14ac:dyDescent="0.4">
      <c r="F13397" s="12"/>
    </row>
    <row r="13398" spans="6:6" ht="16.5" customHeight="1" x14ac:dyDescent="0.4">
      <c r="F13398" s="12"/>
    </row>
    <row r="13399" spans="6:6" ht="16.5" customHeight="1" x14ac:dyDescent="0.4">
      <c r="F13399" s="12"/>
    </row>
    <row r="13400" spans="6:6" ht="16.5" customHeight="1" x14ac:dyDescent="0.4">
      <c r="F13400" s="12"/>
    </row>
    <row r="13401" spans="6:6" ht="16.5" customHeight="1" x14ac:dyDescent="0.4">
      <c r="F13401" s="12"/>
    </row>
    <row r="13402" spans="6:6" ht="16.5" customHeight="1" x14ac:dyDescent="0.4">
      <c r="F13402" s="12"/>
    </row>
    <row r="13403" spans="6:6" ht="16.5" customHeight="1" x14ac:dyDescent="0.4">
      <c r="F13403" s="12"/>
    </row>
    <row r="13404" spans="6:6" ht="16.5" customHeight="1" x14ac:dyDescent="0.4">
      <c r="F13404" s="12"/>
    </row>
    <row r="13405" spans="6:6" ht="16.5" customHeight="1" x14ac:dyDescent="0.4">
      <c r="F13405" s="12"/>
    </row>
    <row r="13406" spans="6:6" ht="16.5" customHeight="1" x14ac:dyDescent="0.4">
      <c r="F13406" s="12"/>
    </row>
    <row r="13407" spans="6:6" ht="16.5" customHeight="1" x14ac:dyDescent="0.4">
      <c r="F13407" s="12"/>
    </row>
    <row r="13408" spans="6:6" ht="16.5" customHeight="1" x14ac:dyDescent="0.4">
      <c r="F13408" s="12"/>
    </row>
    <row r="13409" spans="6:6" ht="16.5" customHeight="1" x14ac:dyDescent="0.4">
      <c r="F13409" s="12"/>
    </row>
    <row r="13410" spans="6:6" ht="16.5" customHeight="1" x14ac:dyDescent="0.4">
      <c r="F13410" s="12"/>
    </row>
    <row r="13411" spans="6:6" ht="16.5" customHeight="1" x14ac:dyDescent="0.4">
      <c r="F13411" s="12"/>
    </row>
    <row r="13412" spans="6:6" ht="16.5" customHeight="1" x14ac:dyDescent="0.4">
      <c r="F13412" s="12"/>
    </row>
    <row r="13413" spans="6:6" ht="16.5" customHeight="1" x14ac:dyDescent="0.4">
      <c r="F13413" s="12"/>
    </row>
    <row r="13414" spans="6:6" ht="16.5" customHeight="1" x14ac:dyDescent="0.4">
      <c r="F13414" s="12"/>
    </row>
    <row r="13415" spans="6:6" ht="16.5" customHeight="1" x14ac:dyDescent="0.4">
      <c r="F13415" s="12"/>
    </row>
    <row r="13416" spans="6:6" ht="16.5" customHeight="1" x14ac:dyDescent="0.4">
      <c r="F13416" s="12"/>
    </row>
    <row r="13417" spans="6:6" ht="16.5" customHeight="1" x14ac:dyDescent="0.4">
      <c r="F13417" s="12"/>
    </row>
    <row r="13418" spans="6:6" ht="16.5" customHeight="1" x14ac:dyDescent="0.4">
      <c r="F13418" s="12"/>
    </row>
    <row r="13419" spans="6:6" ht="16.5" customHeight="1" x14ac:dyDescent="0.4">
      <c r="F13419" s="12"/>
    </row>
    <row r="13420" spans="6:6" ht="16.5" customHeight="1" x14ac:dyDescent="0.4">
      <c r="F13420" s="12"/>
    </row>
    <row r="13421" spans="6:6" ht="16.5" customHeight="1" x14ac:dyDescent="0.4">
      <c r="F13421" s="12"/>
    </row>
    <row r="13422" spans="6:6" ht="16.5" customHeight="1" x14ac:dyDescent="0.4">
      <c r="F13422" s="12"/>
    </row>
    <row r="13423" spans="6:6" ht="16.5" customHeight="1" x14ac:dyDescent="0.4">
      <c r="F13423" s="12"/>
    </row>
    <row r="13424" spans="6:6" ht="16.5" customHeight="1" x14ac:dyDescent="0.4">
      <c r="F13424" s="12"/>
    </row>
    <row r="13425" spans="6:6" ht="16.5" customHeight="1" x14ac:dyDescent="0.4">
      <c r="F13425" s="12"/>
    </row>
    <row r="13426" spans="6:6" ht="16.5" customHeight="1" x14ac:dyDescent="0.4">
      <c r="F13426" s="12"/>
    </row>
    <row r="13427" spans="6:6" ht="16.5" customHeight="1" x14ac:dyDescent="0.4">
      <c r="F13427" s="12"/>
    </row>
    <row r="13428" spans="6:6" ht="16.5" customHeight="1" x14ac:dyDescent="0.4">
      <c r="F13428" s="12"/>
    </row>
    <row r="13429" spans="6:6" ht="16.5" customHeight="1" x14ac:dyDescent="0.4">
      <c r="F13429" s="12"/>
    </row>
    <row r="13430" spans="6:6" ht="16.5" customHeight="1" x14ac:dyDescent="0.4">
      <c r="F13430" s="12"/>
    </row>
    <row r="13431" spans="6:6" ht="16.5" customHeight="1" x14ac:dyDescent="0.4">
      <c r="F13431" s="12"/>
    </row>
    <row r="13432" spans="6:6" ht="16.5" customHeight="1" x14ac:dyDescent="0.4">
      <c r="F13432" s="12"/>
    </row>
    <row r="13433" spans="6:6" ht="16.5" customHeight="1" x14ac:dyDescent="0.4">
      <c r="F13433" s="12"/>
    </row>
    <row r="13434" spans="6:6" ht="16.5" customHeight="1" x14ac:dyDescent="0.4">
      <c r="F13434" s="12"/>
    </row>
    <row r="13435" spans="6:6" ht="16.5" customHeight="1" x14ac:dyDescent="0.4">
      <c r="F13435" s="12"/>
    </row>
    <row r="13436" spans="6:6" ht="16.5" customHeight="1" x14ac:dyDescent="0.4">
      <c r="F13436" s="12"/>
    </row>
    <row r="13437" spans="6:6" ht="16.5" customHeight="1" x14ac:dyDescent="0.4">
      <c r="F13437" s="12"/>
    </row>
    <row r="13438" spans="6:6" ht="16.5" customHeight="1" x14ac:dyDescent="0.4">
      <c r="F13438" s="12"/>
    </row>
    <row r="13439" spans="6:6" ht="16.5" customHeight="1" x14ac:dyDescent="0.4">
      <c r="F13439" s="12"/>
    </row>
    <row r="13440" spans="6:6" ht="16.5" customHeight="1" x14ac:dyDescent="0.4">
      <c r="F13440" s="12"/>
    </row>
    <row r="13441" spans="6:6" ht="16.5" customHeight="1" x14ac:dyDescent="0.4">
      <c r="F13441" s="12"/>
    </row>
    <row r="13442" spans="6:6" ht="16.5" customHeight="1" x14ac:dyDescent="0.4">
      <c r="F13442" s="12"/>
    </row>
    <row r="13443" spans="6:6" ht="16.5" customHeight="1" x14ac:dyDescent="0.4">
      <c r="F13443" s="12"/>
    </row>
    <row r="13444" spans="6:6" ht="16.5" customHeight="1" x14ac:dyDescent="0.4">
      <c r="F13444" s="12"/>
    </row>
    <row r="13445" spans="6:6" ht="16.5" customHeight="1" x14ac:dyDescent="0.4">
      <c r="F13445" s="12"/>
    </row>
    <row r="13446" spans="6:6" ht="16.5" customHeight="1" x14ac:dyDescent="0.4">
      <c r="F13446" s="12"/>
    </row>
    <row r="13447" spans="6:6" ht="16.5" customHeight="1" x14ac:dyDescent="0.4">
      <c r="F13447" s="12"/>
    </row>
    <row r="13448" spans="6:6" ht="16.5" customHeight="1" x14ac:dyDescent="0.4">
      <c r="F13448" s="12"/>
    </row>
    <row r="13449" spans="6:6" ht="16.5" customHeight="1" x14ac:dyDescent="0.4">
      <c r="F13449" s="12"/>
    </row>
    <row r="13450" spans="6:6" ht="16.5" customHeight="1" x14ac:dyDescent="0.4">
      <c r="F13450" s="12"/>
    </row>
    <row r="13451" spans="6:6" ht="16.5" customHeight="1" x14ac:dyDescent="0.4">
      <c r="F13451" s="12"/>
    </row>
    <row r="13452" spans="6:6" ht="16.5" customHeight="1" x14ac:dyDescent="0.4">
      <c r="F13452" s="12"/>
    </row>
    <row r="13453" spans="6:6" ht="16.5" customHeight="1" x14ac:dyDescent="0.4">
      <c r="F13453" s="12"/>
    </row>
    <row r="13454" spans="6:6" ht="16.5" customHeight="1" x14ac:dyDescent="0.4">
      <c r="F13454" s="12"/>
    </row>
    <row r="13455" spans="6:6" ht="16.5" customHeight="1" x14ac:dyDescent="0.4">
      <c r="F13455" s="12"/>
    </row>
    <row r="13456" spans="6:6" ht="16.5" customHeight="1" x14ac:dyDescent="0.4">
      <c r="F13456" s="12"/>
    </row>
    <row r="13457" spans="6:6" ht="16.5" customHeight="1" x14ac:dyDescent="0.4">
      <c r="F13457" s="12"/>
    </row>
    <row r="13458" spans="6:6" ht="16.5" customHeight="1" x14ac:dyDescent="0.4">
      <c r="F13458" s="12"/>
    </row>
    <row r="13459" spans="6:6" ht="16.5" customHeight="1" x14ac:dyDescent="0.4">
      <c r="F13459" s="12"/>
    </row>
    <row r="13460" spans="6:6" ht="16.5" customHeight="1" x14ac:dyDescent="0.4">
      <c r="F13460" s="12"/>
    </row>
    <row r="13461" spans="6:6" ht="16.5" customHeight="1" x14ac:dyDescent="0.4">
      <c r="F13461" s="12"/>
    </row>
    <row r="13462" spans="6:6" ht="16.5" customHeight="1" x14ac:dyDescent="0.4">
      <c r="F13462" s="12"/>
    </row>
    <row r="13463" spans="6:6" ht="16.5" customHeight="1" x14ac:dyDescent="0.4">
      <c r="F13463" s="12"/>
    </row>
    <row r="13464" spans="6:6" ht="16.5" customHeight="1" x14ac:dyDescent="0.4">
      <c r="F13464" s="12"/>
    </row>
    <row r="13465" spans="6:6" ht="16.5" customHeight="1" x14ac:dyDescent="0.4">
      <c r="F13465" s="12"/>
    </row>
    <row r="13466" spans="6:6" ht="16.5" customHeight="1" x14ac:dyDescent="0.4">
      <c r="F13466" s="12"/>
    </row>
    <row r="13467" spans="6:6" ht="16.5" customHeight="1" x14ac:dyDescent="0.4">
      <c r="F13467" s="12"/>
    </row>
    <row r="13468" spans="6:6" ht="16.5" customHeight="1" x14ac:dyDescent="0.4">
      <c r="F13468" s="12"/>
    </row>
    <row r="13469" spans="6:6" ht="16.5" customHeight="1" x14ac:dyDescent="0.4">
      <c r="F13469" s="12"/>
    </row>
    <row r="13470" spans="6:6" ht="16.5" customHeight="1" x14ac:dyDescent="0.4">
      <c r="F13470" s="12"/>
    </row>
    <row r="13471" spans="6:6" ht="16.5" customHeight="1" x14ac:dyDescent="0.4">
      <c r="F13471" s="12"/>
    </row>
    <row r="13472" spans="6:6" ht="16.5" customHeight="1" x14ac:dyDescent="0.4">
      <c r="F13472" s="12"/>
    </row>
    <row r="13473" spans="6:6" ht="16.5" customHeight="1" x14ac:dyDescent="0.4">
      <c r="F13473" s="12"/>
    </row>
    <row r="13474" spans="6:6" ht="16.5" customHeight="1" x14ac:dyDescent="0.4">
      <c r="F13474" s="12"/>
    </row>
    <row r="13475" spans="6:6" ht="16.5" customHeight="1" x14ac:dyDescent="0.4">
      <c r="F13475" s="12"/>
    </row>
    <row r="13476" spans="6:6" ht="16.5" customHeight="1" x14ac:dyDescent="0.4">
      <c r="F13476" s="12"/>
    </row>
    <row r="13477" spans="6:6" ht="16.5" customHeight="1" x14ac:dyDescent="0.4">
      <c r="F13477" s="12"/>
    </row>
    <row r="13478" spans="6:6" ht="16.5" customHeight="1" x14ac:dyDescent="0.4">
      <c r="F13478" s="12"/>
    </row>
    <row r="13479" spans="6:6" ht="16.5" customHeight="1" x14ac:dyDescent="0.4">
      <c r="F13479" s="12"/>
    </row>
    <row r="13480" spans="6:6" ht="16.5" customHeight="1" x14ac:dyDescent="0.4">
      <c r="F13480" s="12"/>
    </row>
    <row r="13481" spans="6:6" ht="16.5" customHeight="1" x14ac:dyDescent="0.4">
      <c r="F13481" s="12"/>
    </row>
    <row r="13482" spans="6:6" ht="16.5" customHeight="1" x14ac:dyDescent="0.4">
      <c r="F13482" s="12"/>
    </row>
    <row r="13483" spans="6:6" ht="16.5" customHeight="1" x14ac:dyDescent="0.4">
      <c r="F13483" s="12"/>
    </row>
    <row r="13484" spans="6:6" ht="16.5" customHeight="1" x14ac:dyDescent="0.4">
      <c r="F13484" s="12"/>
    </row>
    <row r="13485" spans="6:6" ht="16.5" customHeight="1" x14ac:dyDescent="0.4">
      <c r="F13485" s="12"/>
    </row>
    <row r="13486" spans="6:6" ht="16.5" customHeight="1" x14ac:dyDescent="0.4">
      <c r="F13486" s="12"/>
    </row>
    <row r="13487" spans="6:6" ht="16.5" customHeight="1" x14ac:dyDescent="0.4">
      <c r="F13487" s="12"/>
    </row>
    <row r="13488" spans="6:6" ht="16.5" customHeight="1" x14ac:dyDescent="0.4">
      <c r="F13488" s="12"/>
    </row>
    <row r="13489" spans="6:6" ht="16.5" customHeight="1" x14ac:dyDescent="0.4">
      <c r="F13489" s="12"/>
    </row>
    <row r="13490" spans="6:6" ht="16.5" customHeight="1" x14ac:dyDescent="0.4">
      <c r="F13490" s="12"/>
    </row>
    <row r="13491" spans="6:6" ht="16.5" customHeight="1" x14ac:dyDescent="0.4">
      <c r="F13491" s="12"/>
    </row>
    <row r="13492" spans="6:6" ht="16.5" customHeight="1" x14ac:dyDescent="0.4">
      <c r="F13492" s="12"/>
    </row>
    <row r="13493" spans="6:6" ht="16.5" customHeight="1" x14ac:dyDescent="0.4">
      <c r="F13493" s="12"/>
    </row>
    <row r="13494" spans="6:6" ht="16.5" customHeight="1" x14ac:dyDescent="0.4">
      <c r="F13494" s="12"/>
    </row>
    <row r="13495" spans="6:6" ht="16.5" customHeight="1" x14ac:dyDescent="0.4">
      <c r="F13495" s="12"/>
    </row>
    <row r="13496" spans="6:6" ht="16.5" customHeight="1" x14ac:dyDescent="0.4">
      <c r="F13496" s="12"/>
    </row>
    <row r="13497" spans="6:6" ht="16.5" customHeight="1" x14ac:dyDescent="0.4">
      <c r="F13497" s="12"/>
    </row>
    <row r="13498" spans="6:6" ht="16.5" customHeight="1" x14ac:dyDescent="0.4">
      <c r="F13498" s="12"/>
    </row>
    <row r="13499" spans="6:6" ht="16.5" customHeight="1" x14ac:dyDescent="0.4">
      <c r="F13499" s="12"/>
    </row>
    <row r="13500" spans="6:6" ht="16.5" customHeight="1" x14ac:dyDescent="0.4">
      <c r="F13500" s="12"/>
    </row>
    <row r="13501" spans="6:6" ht="16.5" customHeight="1" x14ac:dyDescent="0.4">
      <c r="F13501" s="12"/>
    </row>
    <row r="13502" spans="6:6" ht="16.5" customHeight="1" x14ac:dyDescent="0.4">
      <c r="F13502" s="12"/>
    </row>
    <row r="13503" spans="6:6" ht="16.5" customHeight="1" x14ac:dyDescent="0.4">
      <c r="F13503" s="12"/>
    </row>
    <row r="13504" spans="6:6" ht="16.5" customHeight="1" x14ac:dyDescent="0.4">
      <c r="F13504" s="12"/>
    </row>
    <row r="13505" spans="6:6" ht="16.5" customHeight="1" x14ac:dyDescent="0.4">
      <c r="F13505" s="12"/>
    </row>
    <row r="13506" spans="6:6" ht="16.5" customHeight="1" x14ac:dyDescent="0.4">
      <c r="F13506" s="12"/>
    </row>
    <row r="13507" spans="6:6" ht="16.5" customHeight="1" x14ac:dyDescent="0.4">
      <c r="F13507" s="12"/>
    </row>
    <row r="13508" spans="6:6" ht="16.5" customHeight="1" x14ac:dyDescent="0.4">
      <c r="F13508" s="12"/>
    </row>
    <row r="13509" spans="6:6" ht="16.5" customHeight="1" x14ac:dyDescent="0.4">
      <c r="F13509" s="12"/>
    </row>
    <row r="13510" spans="6:6" ht="16.5" customHeight="1" x14ac:dyDescent="0.4">
      <c r="F13510" s="12"/>
    </row>
    <row r="13511" spans="6:6" ht="16.5" customHeight="1" x14ac:dyDescent="0.4">
      <c r="F13511" s="12"/>
    </row>
    <row r="13512" spans="6:6" ht="16.5" customHeight="1" x14ac:dyDescent="0.4">
      <c r="F13512" s="12"/>
    </row>
    <row r="13513" spans="6:6" ht="16.5" customHeight="1" x14ac:dyDescent="0.4">
      <c r="F13513" s="12"/>
    </row>
    <row r="13514" spans="6:6" ht="16.5" customHeight="1" x14ac:dyDescent="0.4">
      <c r="F13514" s="12"/>
    </row>
    <row r="13515" spans="6:6" ht="16.5" customHeight="1" x14ac:dyDescent="0.4">
      <c r="F13515" s="12"/>
    </row>
    <row r="13516" spans="6:6" ht="16.5" customHeight="1" x14ac:dyDescent="0.4">
      <c r="F13516" s="12"/>
    </row>
    <row r="13517" spans="6:6" ht="16.5" customHeight="1" x14ac:dyDescent="0.4">
      <c r="F13517" s="12"/>
    </row>
    <row r="13518" spans="6:6" ht="16.5" customHeight="1" x14ac:dyDescent="0.4">
      <c r="F13518" s="12"/>
    </row>
    <row r="13519" spans="6:6" ht="16.5" customHeight="1" x14ac:dyDescent="0.4">
      <c r="F13519" s="12"/>
    </row>
    <row r="13520" spans="6:6" ht="16.5" customHeight="1" x14ac:dyDescent="0.4">
      <c r="F13520" s="12"/>
    </row>
    <row r="13521" spans="6:6" ht="16.5" customHeight="1" x14ac:dyDescent="0.4">
      <c r="F13521" s="12"/>
    </row>
    <row r="13522" spans="6:6" ht="16.5" customHeight="1" x14ac:dyDescent="0.4">
      <c r="F13522" s="12"/>
    </row>
    <row r="13523" spans="6:6" ht="16.5" customHeight="1" x14ac:dyDescent="0.4">
      <c r="F13523" s="12"/>
    </row>
    <row r="13524" spans="6:6" ht="16.5" customHeight="1" x14ac:dyDescent="0.4">
      <c r="F13524" s="12"/>
    </row>
    <row r="13525" spans="6:6" ht="16.5" customHeight="1" x14ac:dyDescent="0.4">
      <c r="F13525" s="12"/>
    </row>
    <row r="13526" spans="6:6" ht="16.5" customHeight="1" x14ac:dyDescent="0.4">
      <c r="F13526" s="12"/>
    </row>
    <row r="13527" spans="6:6" ht="16.5" customHeight="1" x14ac:dyDescent="0.4">
      <c r="F13527" s="12"/>
    </row>
    <row r="13528" spans="6:6" ht="16.5" customHeight="1" x14ac:dyDescent="0.4">
      <c r="F13528" s="12"/>
    </row>
    <row r="13529" spans="6:6" ht="16.5" customHeight="1" x14ac:dyDescent="0.4">
      <c r="F13529" s="12"/>
    </row>
    <row r="13530" spans="6:6" ht="16.5" customHeight="1" x14ac:dyDescent="0.4">
      <c r="F13530" s="12"/>
    </row>
    <row r="13531" spans="6:6" ht="16.5" customHeight="1" x14ac:dyDescent="0.4">
      <c r="F13531" s="12"/>
    </row>
    <row r="13532" spans="6:6" ht="16.5" customHeight="1" x14ac:dyDescent="0.4">
      <c r="F13532" s="12"/>
    </row>
    <row r="13533" spans="6:6" ht="16.5" customHeight="1" x14ac:dyDescent="0.4">
      <c r="F13533" s="12"/>
    </row>
    <row r="13534" spans="6:6" ht="16.5" customHeight="1" x14ac:dyDescent="0.4">
      <c r="F13534" s="12"/>
    </row>
    <row r="13535" spans="6:6" ht="16.5" customHeight="1" x14ac:dyDescent="0.4">
      <c r="F13535" s="12"/>
    </row>
    <row r="13536" spans="6:6" ht="16.5" customHeight="1" x14ac:dyDescent="0.4">
      <c r="F13536" s="12"/>
    </row>
    <row r="13537" spans="6:6" ht="16.5" customHeight="1" x14ac:dyDescent="0.4">
      <c r="F13537" s="12"/>
    </row>
    <row r="13538" spans="6:6" ht="16.5" customHeight="1" x14ac:dyDescent="0.4">
      <c r="F13538" s="12"/>
    </row>
    <row r="13539" spans="6:6" ht="16.5" customHeight="1" x14ac:dyDescent="0.4">
      <c r="F13539" s="12"/>
    </row>
    <row r="13540" spans="6:6" ht="16.5" customHeight="1" x14ac:dyDescent="0.4">
      <c r="F13540" s="12"/>
    </row>
    <row r="13541" spans="6:6" ht="16.5" customHeight="1" x14ac:dyDescent="0.4">
      <c r="F13541" s="12"/>
    </row>
    <row r="13542" spans="6:6" ht="16.5" customHeight="1" x14ac:dyDescent="0.4">
      <c r="F13542" s="12"/>
    </row>
    <row r="13543" spans="6:6" ht="16.5" customHeight="1" x14ac:dyDescent="0.4">
      <c r="F13543" s="12"/>
    </row>
    <row r="13544" spans="6:6" ht="16.5" customHeight="1" x14ac:dyDescent="0.4">
      <c r="F13544" s="12"/>
    </row>
    <row r="13545" spans="6:6" ht="16.5" customHeight="1" x14ac:dyDescent="0.4">
      <c r="F13545" s="12"/>
    </row>
    <row r="13546" spans="6:6" ht="16.5" customHeight="1" x14ac:dyDescent="0.4">
      <c r="F13546" s="12"/>
    </row>
    <row r="13547" spans="6:6" ht="16.5" customHeight="1" x14ac:dyDescent="0.4">
      <c r="F13547" s="12"/>
    </row>
    <row r="13548" spans="6:6" ht="16.5" customHeight="1" x14ac:dyDescent="0.4">
      <c r="F13548" s="12"/>
    </row>
    <row r="13549" spans="6:6" ht="16.5" customHeight="1" x14ac:dyDescent="0.4">
      <c r="F13549" s="12"/>
    </row>
    <row r="13550" spans="6:6" ht="16.5" customHeight="1" x14ac:dyDescent="0.4">
      <c r="F13550" s="12"/>
    </row>
    <row r="13551" spans="6:6" ht="16.5" customHeight="1" x14ac:dyDescent="0.4">
      <c r="F13551" s="12"/>
    </row>
    <row r="13552" spans="6:6" ht="16.5" customHeight="1" x14ac:dyDescent="0.4">
      <c r="F13552" s="12"/>
    </row>
    <row r="13553" spans="6:6" ht="16.5" customHeight="1" x14ac:dyDescent="0.4">
      <c r="F13553" s="12"/>
    </row>
    <row r="13554" spans="6:6" ht="16.5" customHeight="1" x14ac:dyDescent="0.4">
      <c r="F13554" s="12"/>
    </row>
    <row r="13555" spans="6:6" ht="16.5" customHeight="1" x14ac:dyDescent="0.4">
      <c r="F13555" s="12"/>
    </row>
    <row r="13556" spans="6:6" ht="16.5" customHeight="1" x14ac:dyDescent="0.4">
      <c r="F13556" s="12"/>
    </row>
    <row r="13557" spans="6:6" ht="16.5" customHeight="1" x14ac:dyDescent="0.4">
      <c r="F13557" s="12"/>
    </row>
    <row r="13558" spans="6:6" ht="16.5" customHeight="1" x14ac:dyDescent="0.4">
      <c r="F13558" s="12"/>
    </row>
    <row r="13559" spans="6:6" ht="16.5" customHeight="1" x14ac:dyDescent="0.4">
      <c r="F13559" s="12"/>
    </row>
    <row r="13560" spans="6:6" ht="16.5" customHeight="1" x14ac:dyDescent="0.4">
      <c r="F13560" s="12"/>
    </row>
    <row r="13561" spans="6:6" ht="16.5" customHeight="1" x14ac:dyDescent="0.4">
      <c r="F13561" s="12"/>
    </row>
    <row r="13562" spans="6:6" ht="16.5" customHeight="1" x14ac:dyDescent="0.4">
      <c r="F13562" s="12"/>
    </row>
    <row r="13563" spans="6:6" ht="16.5" customHeight="1" x14ac:dyDescent="0.4">
      <c r="F13563" s="12"/>
    </row>
    <row r="13564" spans="6:6" ht="16.5" customHeight="1" x14ac:dyDescent="0.4">
      <c r="F13564" s="12"/>
    </row>
    <row r="13565" spans="6:6" ht="16.5" customHeight="1" x14ac:dyDescent="0.4">
      <c r="F13565" s="12"/>
    </row>
    <row r="13566" spans="6:6" ht="16.5" customHeight="1" x14ac:dyDescent="0.4">
      <c r="F13566" s="12"/>
    </row>
    <row r="13567" spans="6:6" ht="16.5" customHeight="1" x14ac:dyDescent="0.4">
      <c r="F13567" s="12"/>
    </row>
    <row r="13568" spans="6:6" ht="16.5" customHeight="1" x14ac:dyDescent="0.4">
      <c r="F13568" s="12"/>
    </row>
    <row r="13569" spans="6:6" ht="16.5" customHeight="1" x14ac:dyDescent="0.4">
      <c r="F13569" s="12"/>
    </row>
    <row r="13570" spans="6:6" ht="16.5" customHeight="1" x14ac:dyDescent="0.4">
      <c r="F13570" s="12"/>
    </row>
    <row r="13571" spans="6:6" ht="16.5" customHeight="1" x14ac:dyDescent="0.4">
      <c r="F13571" s="12"/>
    </row>
    <row r="13572" spans="6:6" ht="16.5" customHeight="1" x14ac:dyDescent="0.4">
      <c r="F13572" s="12"/>
    </row>
    <row r="13573" spans="6:6" ht="16.5" customHeight="1" x14ac:dyDescent="0.4">
      <c r="F13573" s="12"/>
    </row>
    <row r="13574" spans="6:6" ht="16.5" customHeight="1" x14ac:dyDescent="0.4">
      <c r="F13574" s="12"/>
    </row>
    <row r="13575" spans="6:6" ht="16.5" customHeight="1" x14ac:dyDescent="0.4">
      <c r="F13575" s="12"/>
    </row>
    <row r="13576" spans="6:6" ht="16.5" customHeight="1" x14ac:dyDescent="0.4">
      <c r="F13576" s="12"/>
    </row>
    <row r="13577" spans="6:6" ht="16.5" customHeight="1" x14ac:dyDescent="0.4">
      <c r="F13577" s="12"/>
    </row>
    <row r="13578" spans="6:6" ht="16.5" customHeight="1" x14ac:dyDescent="0.4">
      <c r="F13578" s="12"/>
    </row>
    <row r="13579" spans="6:6" ht="16.5" customHeight="1" x14ac:dyDescent="0.4">
      <c r="F13579" s="12"/>
    </row>
    <row r="13580" spans="6:6" ht="16.5" customHeight="1" x14ac:dyDescent="0.4">
      <c r="F13580" s="12"/>
    </row>
    <row r="13581" spans="6:6" ht="16.5" customHeight="1" x14ac:dyDescent="0.4">
      <c r="F13581" s="12"/>
    </row>
    <row r="13582" spans="6:6" ht="16.5" customHeight="1" x14ac:dyDescent="0.4">
      <c r="F13582" s="12"/>
    </row>
    <row r="13583" spans="6:6" ht="16.5" customHeight="1" x14ac:dyDescent="0.4">
      <c r="F13583" s="12"/>
    </row>
    <row r="13584" spans="6:6" ht="16.5" customHeight="1" x14ac:dyDescent="0.4">
      <c r="F13584" s="12"/>
    </row>
    <row r="13585" spans="6:6" ht="16.5" customHeight="1" x14ac:dyDescent="0.4">
      <c r="F13585" s="12"/>
    </row>
    <row r="13586" spans="6:6" ht="16.5" customHeight="1" x14ac:dyDescent="0.4">
      <c r="F13586" s="12"/>
    </row>
    <row r="13587" spans="6:6" ht="16.5" customHeight="1" x14ac:dyDescent="0.4">
      <c r="F13587" s="12"/>
    </row>
    <row r="13588" spans="6:6" ht="16.5" customHeight="1" x14ac:dyDescent="0.4">
      <c r="F13588" s="12"/>
    </row>
    <row r="13589" spans="6:6" ht="16.5" customHeight="1" x14ac:dyDescent="0.4">
      <c r="F13589" s="12"/>
    </row>
    <row r="13590" spans="6:6" ht="16.5" customHeight="1" x14ac:dyDescent="0.4">
      <c r="F13590" s="12"/>
    </row>
    <row r="13591" spans="6:6" ht="16.5" customHeight="1" x14ac:dyDescent="0.4">
      <c r="F13591" s="12"/>
    </row>
    <row r="13592" spans="6:6" ht="16.5" customHeight="1" x14ac:dyDescent="0.4">
      <c r="F13592" s="12"/>
    </row>
    <row r="13593" spans="6:6" ht="16.5" customHeight="1" x14ac:dyDescent="0.4">
      <c r="F13593" s="12"/>
    </row>
    <row r="13594" spans="6:6" ht="16.5" customHeight="1" x14ac:dyDescent="0.4">
      <c r="F13594" s="12"/>
    </row>
    <row r="13595" spans="6:6" ht="16.5" customHeight="1" x14ac:dyDescent="0.4">
      <c r="F13595" s="12"/>
    </row>
    <row r="13596" spans="6:6" ht="16.5" customHeight="1" x14ac:dyDescent="0.4">
      <c r="F13596" s="12"/>
    </row>
    <row r="13597" spans="6:6" ht="16.5" customHeight="1" x14ac:dyDescent="0.4">
      <c r="F13597" s="12"/>
    </row>
    <row r="13598" spans="6:6" ht="16.5" customHeight="1" x14ac:dyDescent="0.4">
      <c r="F13598" s="12"/>
    </row>
    <row r="13599" spans="6:6" ht="16.5" customHeight="1" x14ac:dyDescent="0.4">
      <c r="F13599" s="12"/>
    </row>
    <row r="13600" spans="6:6" ht="16.5" customHeight="1" x14ac:dyDescent="0.4">
      <c r="F13600" s="12"/>
    </row>
    <row r="13601" spans="6:6" ht="16.5" customHeight="1" x14ac:dyDescent="0.4">
      <c r="F13601" s="12"/>
    </row>
    <row r="13602" spans="6:6" ht="16.5" customHeight="1" x14ac:dyDescent="0.4">
      <c r="F13602" s="12"/>
    </row>
    <row r="13603" spans="6:6" ht="16.5" customHeight="1" x14ac:dyDescent="0.4">
      <c r="F13603" s="12"/>
    </row>
    <row r="13604" spans="6:6" ht="16.5" customHeight="1" x14ac:dyDescent="0.4">
      <c r="F13604" s="12"/>
    </row>
    <row r="13605" spans="6:6" ht="16.5" customHeight="1" x14ac:dyDescent="0.4">
      <c r="F13605" s="12"/>
    </row>
    <row r="13606" spans="6:6" ht="16.5" customHeight="1" x14ac:dyDescent="0.4">
      <c r="F13606" s="12"/>
    </row>
    <row r="13607" spans="6:6" ht="16.5" customHeight="1" x14ac:dyDescent="0.4">
      <c r="F13607" s="12"/>
    </row>
    <row r="13608" spans="6:6" ht="16.5" customHeight="1" x14ac:dyDescent="0.4">
      <c r="F13608" s="12"/>
    </row>
    <row r="13609" spans="6:6" ht="16.5" customHeight="1" x14ac:dyDescent="0.4">
      <c r="F13609" s="12"/>
    </row>
    <row r="13610" spans="6:6" ht="16.5" customHeight="1" x14ac:dyDescent="0.4">
      <c r="F13610" s="12"/>
    </row>
    <row r="13611" spans="6:6" ht="16.5" customHeight="1" x14ac:dyDescent="0.4">
      <c r="F13611" s="12"/>
    </row>
    <row r="13612" spans="6:6" ht="16.5" customHeight="1" x14ac:dyDescent="0.4">
      <c r="F13612" s="12"/>
    </row>
    <row r="13613" spans="6:6" ht="16.5" customHeight="1" x14ac:dyDescent="0.4">
      <c r="F13613" s="12"/>
    </row>
    <row r="13614" spans="6:6" ht="16.5" customHeight="1" x14ac:dyDescent="0.4">
      <c r="F13614" s="12"/>
    </row>
    <row r="13615" spans="6:6" ht="16.5" customHeight="1" x14ac:dyDescent="0.4">
      <c r="F13615" s="12"/>
    </row>
    <row r="13616" spans="6:6" ht="16.5" customHeight="1" x14ac:dyDescent="0.4">
      <c r="F13616" s="12"/>
    </row>
    <row r="13617" spans="6:6" ht="16.5" customHeight="1" x14ac:dyDescent="0.4">
      <c r="F13617" s="12"/>
    </row>
    <row r="13618" spans="6:6" ht="16.5" customHeight="1" x14ac:dyDescent="0.4">
      <c r="F13618" s="12"/>
    </row>
    <row r="13619" spans="6:6" ht="16.5" customHeight="1" x14ac:dyDescent="0.4">
      <c r="F13619" s="12"/>
    </row>
    <row r="13620" spans="6:6" ht="16.5" customHeight="1" x14ac:dyDescent="0.4">
      <c r="F13620" s="12"/>
    </row>
    <row r="13621" spans="6:6" ht="16.5" customHeight="1" x14ac:dyDescent="0.4">
      <c r="F13621" s="12"/>
    </row>
    <row r="13622" spans="6:6" ht="16.5" customHeight="1" x14ac:dyDescent="0.4">
      <c r="F13622" s="12"/>
    </row>
    <row r="13623" spans="6:6" ht="16.5" customHeight="1" x14ac:dyDescent="0.4">
      <c r="F13623" s="12"/>
    </row>
    <row r="13624" spans="6:6" ht="16.5" customHeight="1" x14ac:dyDescent="0.4">
      <c r="F13624" s="12"/>
    </row>
    <row r="13625" spans="6:6" ht="16.5" customHeight="1" x14ac:dyDescent="0.4">
      <c r="F13625" s="12"/>
    </row>
    <row r="13626" spans="6:6" ht="16.5" customHeight="1" x14ac:dyDescent="0.4">
      <c r="F13626" s="12"/>
    </row>
    <row r="13627" spans="6:6" ht="16.5" customHeight="1" x14ac:dyDescent="0.4">
      <c r="F13627" s="12"/>
    </row>
    <row r="13628" spans="6:6" ht="16.5" customHeight="1" x14ac:dyDescent="0.4">
      <c r="F13628" s="12"/>
    </row>
    <row r="13629" spans="6:6" ht="16.5" customHeight="1" x14ac:dyDescent="0.4">
      <c r="F13629" s="12"/>
    </row>
    <row r="13630" spans="6:6" ht="16.5" customHeight="1" x14ac:dyDescent="0.4">
      <c r="F13630" s="12"/>
    </row>
    <row r="13631" spans="6:6" ht="16.5" customHeight="1" x14ac:dyDescent="0.4">
      <c r="F13631" s="12"/>
    </row>
    <row r="13632" spans="6:6" ht="16.5" customHeight="1" x14ac:dyDescent="0.4">
      <c r="F13632" s="12"/>
    </row>
    <row r="13633" spans="6:6" ht="16.5" customHeight="1" x14ac:dyDescent="0.4">
      <c r="F13633" s="12"/>
    </row>
    <row r="13634" spans="6:6" ht="16.5" customHeight="1" x14ac:dyDescent="0.4">
      <c r="F13634" s="12"/>
    </row>
    <row r="13635" spans="6:6" ht="16.5" customHeight="1" x14ac:dyDescent="0.4">
      <c r="F13635" s="12"/>
    </row>
    <row r="13636" spans="6:6" ht="16.5" customHeight="1" x14ac:dyDescent="0.4">
      <c r="F13636" s="12"/>
    </row>
    <row r="13637" spans="6:6" ht="16.5" customHeight="1" x14ac:dyDescent="0.4">
      <c r="F13637" s="12"/>
    </row>
    <row r="13638" spans="6:6" ht="16.5" customHeight="1" x14ac:dyDescent="0.4">
      <c r="F13638" s="12"/>
    </row>
    <row r="13639" spans="6:6" ht="16.5" customHeight="1" x14ac:dyDescent="0.4">
      <c r="F13639" s="12"/>
    </row>
    <row r="13640" spans="6:6" ht="16.5" customHeight="1" x14ac:dyDescent="0.4">
      <c r="F13640" s="12"/>
    </row>
    <row r="13641" spans="6:6" ht="16.5" customHeight="1" x14ac:dyDescent="0.4">
      <c r="F13641" s="12"/>
    </row>
    <row r="13642" spans="6:6" ht="16.5" customHeight="1" x14ac:dyDescent="0.4">
      <c r="F13642" s="12"/>
    </row>
    <row r="13643" spans="6:6" ht="16.5" customHeight="1" x14ac:dyDescent="0.4">
      <c r="F13643" s="12"/>
    </row>
    <row r="13644" spans="6:6" ht="16.5" customHeight="1" x14ac:dyDescent="0.4">
      <c r="F13644" s="12"/>
    </row>
    <row r="13645" spans="6:6" ht="16.5" customHeight="1" x14ac:dyDescent="0.4">
      <c r="F13645" s="12"/>
    </row>
    <row r="13646" spans="6:6" ht="16.5" customHeight="1" x14ac:dyDescent="0.4">
      <c r="F13646" s="12"/>
    </row>
    <row r="13647" spans="6:6" ht="16.5" customHeight="1" x14ac:dyDescent="0.4">
      <c r="F13647" s="12"/>
    </row>
    <row r="13648" spans="6:6" ht="16.5" customHeight="1" x14ac:dyDescent="0.4">
      <c r="F13648" s="12"/>
    </row>
    <row r="13649" spans="6:6" ht="16.5" customHeight="1" x14ac:dyDescent="0.4">
      <c r="F13649" s="12"/>
    </row>
    <row r="13650" spans="6:6" ht="16.5" customHeight="1" x14ac:dyDescent="0.4">
      <c r="F13650" s="12"/>
    </row>
    <row r="13651" spans="6:6" ht="16.5" customHeight="1" x14ac:dyDescent="0.4">
      <c r="F13651" s="12"/>
    </row>
    <row r="13652" spans="6:6" ht="16.5" customHeight="1" x14ac:dyDescent="0.4">
      <c r="F13652" s="12"/>
    </row>
    <row r="13653" spans="6:6" ht="16.5" customHeight="1" x14ac:dyDescent="0.4">
      <c r="F13653" s="12"/>
    </row>
    <row r="13654" spans="6:6" ht="16.5" customHeight="1" x14ac:dyDescent="0.4">
      <c r="F13654" s="12"/>
    </row>
    <row r="13655" spans="6:6" ht="16.5" customHeight="1" x14ac:dyDescent="0.4">
      <c r="F13655" s="12"/>
    </row>
    <row r="13656" spans="6:6" ht="16.5" customHeight="1" x14ac:dyDescent="0.4">
      <c r="F13656" s="12"/>
    </row>
    <row r="13657" spans="6:6" ht="16.5" customHeight="1" x14ac:dyDescent="0.4">
      <c r="F13657" s="12"/>
    </row>
    <row r="13658" spans="6:6" ht="16.5" customHeight="1" x14ac:dyDescent="0.4">
      <c r="F13658" s="12"/>
    </row>
    <row r="13659" spans="6:6" ht="16.5" customHeight="1" x14ac:dyDescent="0.4">
      <c r="F13659" s="12"/>
    </row>
    <row r="13660" spans="6:6" ht="16.5" customHeight="1" x14ac:dyDescent="0.4">
      <c r="F13660" s="12"/>
    </row>
    <row r="13661" spans="6:6" ht="16.5" customHeight="1" x14ac:dyDescent="0.4">
      <c r="F13661" s="12"/>
    </row>
    <row r="13662" spans="6:6" ht="16.5" customHeight="1" x14ac:dyDescent="0.4">
      <c r="F13662" s="12"/>
    </row>
    <row r="13663" spans="6:6" ht="16.5" customHeight="1" x14ac:dyDescent="0.4">
      <c r="F13663" s="12"/>
    </row>
    <row r="13664" spans="6:6" ht="16.5" customHeight="1" x14ac:dyDescent="0.4">
      <c r="F13664" s="12"/>
    </row>
    <row r="13665" spans="6:6" ht="16.5" customHeight="1" x14ac:dyDescent="0.4">
      <c r="F13665" s="12"/>
    </row>
    <row r="13666" spans="6:6" ht="16.5" customHeight="1" x14ac:dyDescent="0.4">
      <c r="F13666" s="12"/>
    </row>
    <row r="13667" spans="6:6" ht="16.5" customHeight="1" x14ac:dyDescent="0.4">
      <c r="F13667" s="12"/>
    </row>
    <row r="13668" spans="6:6" ht="16.5" customHeight="1" x14ac:dyDescent="0.4">
      <c r="F13668" s="12"/>
    </row>
    <row r="13669" spans="6:6" ht="16.5" customHeight="1" x14ac:dyDescent="0.4">
      <c r="F13669" s="12"/>
    </row>
    <row r="13670" spans="6:6" ht="16.5" customHeight="1" x14ac:dyDescent="0.4">
      <c r="F13670" s="12"/>
    </row>
    <row r="13671" spans="6:6" ht="16.5" customHeight="1" x14ac:dyDescent="0.4">
      <c r="F13671" s="12"/>
    </row>
    <row r="13672" spans="6:6" ht="16.5" customHeight="1" x14ac:dyDescent="0.4">
      <c r="F13672" s="12"/>
    </row>
    <row r="13673" spans="6:6" ht="16.5" customHeight="1" x14ac:dyDescent="0.4">
      <c r="F13673" s="12"/>
    </row>
    <row r="13674" spans="6:6" ht="16.5" customHeight="1" x14ac:dyDescent="0.4">
      <c r="F13674" s="12"/>
    </row>
    <row r="13675" spans="6:6" ht="16.5" customHeight="1" x14ac:dyDescent="0.4">
      <c r="F13675" s="12"/>
    </row>
    <row r="13676" spans="6:6" ht="16.5" customHeight="1" x14ac:dyDescent="0.4">
      <c r="F13676" s="12"/>
    </row>
    <row r="13677" spans="6:6" ht="16.5" customHeight="1" x14ac:dyDescent="0.4">
      <c r="F13677" s="12"/>
    </row>
    <row r="13678" spans="6:6" ht="16.5" customHeight="1" x14ac:dyDescent="0.4">
      <c r="F13678" s="12"/>
    </row>
    <row r="13679" spans="6:6" ht="16.5" customHeight="1" x14ac:dyDescent="0.4">
      <c r="F13679" s="12"/>
    </row>
    <row r="13680" spans="6:6" ht="16.5" customHeight="1" x14ac:dyDescent="0.4">
      <c r="F13680" s="12"/>
    </row>
    <row r="13681" spans="6:6" ht="16.5" customHeight="1" x14ac:dyDescent="0.4">
      <c r="F13681" s="12"/>
    </row>
    <row r="13682" spans="6:6" ht="16.5" customHeight="1" x14ac:dyDescent="0.4">
      <c r="F13682" s="12"/>
    </row>
    <row r="13683" spans="6:6" ht="16.5" customHeight="1" x14ac:dyDescent="0.4">
      <c r="F13683" s="12"/>
    </row>
    <row r="13684" spans="6:6" ht="16.5" customHeight="1" x14ac:dyDescent="0.4">
      <c r="F13684" s="12"/>
    </row>
    <row r="13685" spans="6:6" ht="16.5" customHeight="1" x14ac:dyDescent="0.4">
      <c r="F13685" s="12"/>
    </row>
    <row r="13686" spans="6:6" ht="16.5" customHeight="1" x14ac:dyDescent="0.4">
      <c r="F13686" s="12"/>
    </row>
    <row r="13687" spans="6:6" ht="16.5" customHeight="1" x14ac:dyDescent="0.4">
      <c r="F13687" s="12"/>
    </row>
    <row r="13688" spans="6:6" ht="16.5" customHeight="1" x14ac:dyDescent="0.4">
      <c r="F13688" s="12"/>
    </row>
    <row r="13689" spans="6:6" ht="16.5" customHeight="1" x14ac:dyDescent="0.4">
      <c r="F13689" s="12"/>
    </row>
    <row r="13690" spans="6:6" ht="16.5" customHeight="1" x14ac:dyDescent="0.4">
      <c r="F13690" s="12"/>
    </row>
    <row r="13691" spans="6:6" ht="16.5" customHeight="1" x14ac:dyDescent="0.4">
      <c r="F13691" s="12"/>
    </row>
    <row r="13692" spans="6:6" ht="16.5" customHeight="1" x14ac:dyDescent="0.4">
      <c r="F13692" s="12"/>
    </row>
    <row r="13693" spans="6:6" ht="16.5" customHeight="1" x14ac:dyDescent="0.4">
      <c r="F13693" s="12"/>
    </row>
    <row r="13694" spans="6:6" ht="16.5" customHeight="1" x14ac:dyDescent="0.4">
      <c r="F13694" s="12"/>
    </row>
    <row r="13695" spans="6:6" ht="16.5" customHeight="1" x14ac:dyDescent="0.4">
      <c r="F13695" s="12"/>
    </row>
    <row r="13696" spans="6:6" ht="16.5" customHeight="1" x14ac:dyDescent="0.4">
      <c r="F13696" s="12"/>
    </row>
    <row r="13697" spans="6:6" ht="16.5" customHeight="1" x14ac:dyDescent="0.4">
      <c r="F13697" s="12"/>
    </row>
    <row r="13698" spans="6:6" ht="16.5" customHeight="1" x14ac:dyDescent="0.4">
      <c r="F13698" s="12"/>
    </row>
    <row r="13699" spans="6:6" ht="16.5" customHeight="1" x14ac:dyDescent="0.4">
      <c r="F13699" s="12"/>
    </row>
    <row r="13700" spans="6:6" ht="16.5" customHeight="1" x14ac:dyDescent="0.4">
      <c r="F13700" s="12"/>
    </row>
    <row r="13701" spans="6:6" ht="16.5" customHeight="1" x14ac:dyDescent="0.4">
      <c r="F13701" s="12"/>
    </row>
    <row r="13702" spans="6:6" ht="16.5" customHeight="1" x14ac:dyDescent="0.4">
      <c r="F13702" s="12"/>
    </row>
    <row r="13703" spans="6:6" ht="16.5" customHeight="1" x14ac:dyDescent="0.4">
      <c r="F13703" s="12"/>
    </row>
    <row r="13704" spans="6:6" ht="16.5" customHeight="1" x14ac:dyDescent="0.4">
      <c r="F13704" s="12"/>
    </row>
    <row r="13705" spans="6:6" ht="16.5" customHeight="1" x14ac:dyDescent="0.4">
      <c r="F13705" s="12"/>
    </row>
    <row r="13706" spans="6:6" ht="16.5" customHeight="1" x14ac:dyDescent="0.4">
      <c r="F13706" s="12"/>
    </row>
    <row r="13707" spans="6:6" ht="16.5" customHeight="1" x14ac:dyDescent="0.4">
      <c r="F13707" s="12"/>
    </row>
    <row r="13708" spans="6:6" ht="16.5" customHeight="1" x14ac:dyDescent="0.4">
      <c r="F13708" s="12"/>
    </row>
    <row r="13709" spans="6:6" ht="16.5" customHeight="1" x14ac:dyDescent="0.4">
      <c r="F13709" s="12"/>
    </row>
    <row r="13710" spans="6:6" ht="16.5" customHeight="1" x14ac:dyDescent="0.4">
      <c r="F13710" s="12"/>
    </row>
    <row r="13711" spans="6:6" ht="16.5" customHeight="1" x14ac:dyDescent="0.4">
      <c r="F13711" s="12"/>
    </row>
    <row r="13712" spans="6:6" ht="16.5" customHeight="1" x14ac:dyDescent="0.4">
      <c r="F13712" s="12"/>
    </row>
    <row r="13713" spans="6:6" ht="16.5" customHeight="1" x14ac:dyDescent="0.4">
      <c r="F13713" s="12"/>
    </row>
    <row r="13714" spans="6:6" ht="16.5" customHeight="1" x14ac:dyDescent="0.4">
      <c r="F13714" s="12"/>
    </row>
    <row r="13715" spans="6:6" ht="16.5" customHeight="1" x14ac:dyDescent="0.4">
      <c r="F13715" s="12"/>
    </row>
    <row r="13716" spans="6:6" ht="16.5" customHeight="1" x14ac:dyDescent="0.4">
      <c r="F13716" s="12"/>
    </row>
    <row r="13717" spans="6:6" ht="16.5" customHeight="1" x14ac:dyDescent="0.4">
      <c r="F13717" s="12"/>
    </row>
    <row r="13718" spans="6:6" ht="16.5" customHeight="1" x14ac:dyDescent="0.4">
      <c r="F13718" s="12"/>
    </row>
    <row r="13719" spans="6:6" ht="16.5" customHeight="1" x14ac:dyDescent="0.4">
      <c r="F13719" s="12"/>
    </row>
    <row r="13720" spans="6:6" ht="16.5" customHeight="1" x14ac:dyDescent="0.4">
      <c r="F13720" s="12"/>
    </row>
    <row r="13721" spans="6:6" ht="16.5" customHeight="1" x14ac:dyDescent="0.4">
      <c r="F13721" s="12"/>
    </row>
    <row r="13722" spans="6:6" ht="16.5" customHeight="1" x14ac:dyDescent="0.4">
      <c r="F13722" s="12"/>
    </row>
    <row r="13723" spans="6:6" ht="16.5" customHeight="1" x14ac:dyDescent="0.4">
      <c r="F13723" s="12"/>
    </row>
    <row r="13724" spans="6:6" ht="16.5" customHeight="1" x14ac:dyDescent="0.4">
      <c r="F13724" s="12"/>
    </row>
    <row r="13725" spans="6:6" ht="16.5" customHeight="1" x14ac:dyDescent="0.4">
      <c r="F13725" s="12"/>
    </row>
    <row r="13726" spans="6:6" ht="16.5" customHeight="1" x14ac:dyDescent="0.4">
      <c r="F13726" s="12"/>
    </row>
    <row r="13727" spans="6:6" ht="16.5" customHeight="1" x14ac:dyDescent="0.4">
      <c r="F13727" s="12"/>
    </row>
    <row r="13728" spans="6:6" ht="16.5" customHeight="1" x14ac:dyDescent="0.4">
      <c r="F13728" s="12"/>
    </row>
    <row r="13729" spans="6:6" ht="16.5" customHeight="1" x14ac:dyDescent="0.4">
      <c r="F13729" s="12"/>
    </row>
    <row r="13730" spans="6:6" ht="16.5" customHeight="1" x14ac:dyDescent="0.4">
      <c r="F13730" s="12"/>
    </row>
    <row r="13731" spans="6:6" ht="16.5" customHeight="1" x14ac:dyDescent="0.4">
      <c r="F13731" s="12"/>
    </row>
    <row r="13732" spans="6:6" ht="16.5" customHeight="1" x14ac:dyDescent="0.4">
      <c r="F13732" s="12"/>
    </row>
    <row r="13733" spans="6:6" ht="16.5" customHeight="1" x14ac:dyDescent="0.4">
      <c r="F13733" s="12"/>
    </row>
    <row r="13734" spans="6:6" ht="16.5" customHeight="1" x14ac:dyDescent="0.4">
      <c r="F13734" s="12"/>
    </row>
    <row r="13735" spans="6:6" ht="16.5" customHeight="1" x14ac:dyDescent="0.4">
      <c r="F13735" s="12"/>
    </row>
    <row r="13736" spans="6:6" ht="16.5" customHeight="1" x14ac:dyDescent="0.4">
      <c r="F13736" s="12"/>
    </row>
    <row r="13737" spans="6:6" ht="16.5" customHeight="1" x14ac:dyDescent="0.4">
      <c r="F13737" s="12"/>
    </row>
    <row r="13738" spans="6:6" ht="16.5" customHeight="1" x14ac:dyDescent="0.4">
      <c r="F13738" s="12"/>
    </row>
    <row r="13739" spans="6:6" ht="16.5" customHeight="1" x14ac:dyDescent="0.4">
      <c r="F13739" s="12"/>
    </row>
    <row r="13740" spans="6:6" ht="16.5" customHeight="1" x14ac:dyDescent="0.4">
      <c r="F13740" s="12"/>
    </row>
    <row r="13741" spans="6:6" ht="16.5" customHeight="1" x14ac:dyDescent="0.4">
      <c r="F13741" s="12"/>
    </row>
    <row r="13742" spans="6:6" ht="16.5" customHeight="1" x14ac:dyDescent="0.4">
      <c r="F13742" s="12"/>
    </row>
    <row r="13743" spans="6:6" ht="16.5" customHeight="1" x14ac:dyDescent="0.4">
      <c r="F13743" s="12"/>
    </row>
    <row r="13744" spans="6:6" ht="16.5" customHeight="1" x14ac:dyDescent="0.4">
      <c r="F13744" s="12"/>
    </row>
    <row r="13745" spans="6:6" ht="16.5" customHeight="1" x14ac:dyDescent="0.4">
      <c r="F13745" s="12"/>
    </row>
    <row r="13746" spans="6:6" ht="16.5" customHeight="1" x14ac:dyDescent="0.4">
      <c r="F13746" s="12"/>
    </row>
    <row r="13747" spans="6:6" ht="16.5" customHeight="1" x14ac:dyDescent="0.4">
      <c r="F13747" s="12"/>
    </row>
    <row r="13748" spans="6:6" ht="16.5" customHeight="1" x14ac:dyDescent="0.4">
      <c r="F13748" s="12"/>
    </row>
    <row r="13749" spans="6:6" ht="16.5" customHeight="1" x14ac:dyDescent="0.4">
      <c r="F13749" s="12"/>
    </row>
    <row r="13750" spans="6:6" ht="16.5" customHeight="1" x14ac:dyDescent="0.4">
      <c r="F13750" s="12"/>
    </row>
    <row r="13751" spans="6:6" ht="16.5" customHeight="1" x14ac:dyDescent="0.4">
      <c r="F13751" s="12"/>
    </row>
    <row r="13752" spans="6:6" ht="16.5" customHeight="1" x14ac:dyDescent="0.4">
      <c r="F13752" s="12"/>
    </row>
    <row r="13753" spans="6:6" ht="16.5" customHeight="1" x14ac:dyDescent="0.4">
      <c r="F13753" s="12"/>
    </row>
    <row r="13754" spans="6:6" ht="16.5" customHeight="1" x14ac:dyDescent="0.4">
      <c r="F13754" s="12"/>
    </row>
    <row r="13755" spans="6:6" ht="16.5" customHeight="1" x14ac:dyDescent="0.4">
      <c r="F13755" s="12"/>
    </row>
    <row r="13756" spans="6:6" ht="16.5" customHeight="1" x14ac:dyDescent="0.4">
      <c r="F13756" s="12"/>
    </row>
    <row r="13757" spans="6:6" ht="16.5" customHeight="1" x14ac:dyDescent="0.4">
      <c r="F13757" s="12"/>
    </row>
    <row r="13758" spans="6:6" ht="16.5" customHeight="1" x14ac:dyDescent="0.4">
      <c r="F13758" s="12"/>
    </row>
    <row r="13759" spans="6:6" ht="16.5" customHeight="1" x14ac:dyDescent="0.4">
      <c r="F13759" s="12"/>
    </row>
    <row r="13760" spans="6:6" ht="16.5" customHeight="1" x14ac:dyDescent="0.4">
      <c r="F13760" s="12"/>
    </row>
    <row r="13761" spans="6:6" ht="16.5" customHeight="1" x14ac:dyDescent="0.4">
      <c r="F13761" s="12"/>
    </row>
    <row r="13762" spans="6:6" ht="16.5" customHeight="1" x14ac:dyDescent="0.4">
      <c r="F13762" s="12"/>
    </row>
    <row r="13763" spans="6:6" ht="16.5" customHeight="1" x14ac:dyDescent="0.4">
      <c r="F13763" s="12"/>
    </row>
    <row r="13764" spans="6:6" ht="16.5" customHeight="1" x14ac:dyDescent="0.4">
      <c r="F13764" s="12"/>
    </row>
    <row r="13765" spans="6:6" ht="16.5" customHeight="1" x14ac:dyDescent="0.4">
      <c r="F13765" s="12"/>
    </row>
    <row r="13766" spans="6:6" ht="16.5" customHeight="1" x14ac:dyDescent="0.4">
      <c r="F13766" s="12"/>
    </row>
    <row r="13767" spans="6:6" ht="16.5" customHeight="1" x14ac:dyDescent="0.4">
      <c r="F13767" s="12"/>
    </row>
    <row r="13768" spans="6:6" ht="16.5" customHeight="1" x14ac:dyDescent="0.4">
      <c r="F13768" s="12"/>
    </row>
    <row r="13769" spans="6:6" ht="16.5" customHeight="1" x14ac:dyDescent="0.4">
      <c r="F13769" s="12"/>
    </row>
    <row r="13770" spans="6:6" ht="16.5" customHeight="1" x14ac:dyDescent="0.4">
      <c r="F13770" s="12"/>
    </row>
    <row r="13771" spans="6:6" ht="16.5" customHeight="1" x14ac:dyDescent="0.4">
      <c r="F13771" s="12"/>
    </row>
    <row r="13772" spans="6:6" ht="16.5" customHeight="1" x14ac:dyDescent="0.4">
      <c r="F13772" s="12"/>
    </row>
    <row r="13773" spans="6:6" ht="16.5" customHeight="1" x14ac:dyDescent="0.4">
      <c r="F13773" s="12"/>
    </row>
    <row r="13774" spans="6:6" ht="16.5" customHeight="1" x14ac:dyDescent="0.4">
      <c r="F13774" s="12"/>
    </row>
    <row r="13775" spans="6:6" ht="16.5" customHeight="1" x14ac:dyDescent="0.4">
      <c r="F13775" s="12"/>
    </row>
    <row r="13776" spans="6:6" ht="16.5" customHeight="1" x14ac:dyDescent="0.4">
      <c r="F13776" s="12"/>
    </row>
    <row r="13777" spans="6:6" ht="16.5" customHeight="1" x14ac:dyDescent="0.4">
      <c r="F13777" s="12"/>
    </row>
    <row r="13778" spans="6:6" ht="16.5" customHeight="1" x14ac:dyDescent="0.4">
      <c r="F13778" s="12"/>
    </row>
    <row r="13779" spans="6:6" ht="16.5" customHeight="1" x14ac:dyDescent="0.4">
      <c r="F13779" s="12"/>
    </row>
    <row r="13780" spans="6:6" ht="16.5" customHeight="1" x14ac:dyDescent="0.4">
      <c r="F13780" s="12"/>
    </row>
    <row r="13781" spans="6:6" ht="16.5" customHeight="1" x14ac:dyDescent="0.4">
      <c r="F13781" s="12"/>
    </row>
    <row r="13782" spans="6:6" ht="16.5" customHeight="1" x14ac:dyDescent="0.4">
      <c r="F13782" s="12"/>
    </row>
    <row r="13783" spans="6:6" ht="16.5" customHeight="1" x14ac:dyDescent="0.4">
      <c r="F13783" s="12"/>
    </row>
    <row r="13784" spans="6:6" ht="16.5" customHeight="1" x14ac:dyDescent="0.4">
      <c r="F13784" s="12"/>
    </row>
    <row r="13785" spans="6:6" ht="16.5" customHeight="1" x14ac:dyDescent="0.4">
      <c r="F13785" s="12"/>
    </row>
    <row r="13786" spans="6:6" ht="16.5" customHeight="1" x14ac:dyDescent="0.4">
      <c r="F13786" s="12"/>
    </row>
    <row r="13787" spans="6:6" ht="16.5" customHeight="1" x14ac:dyDescent="0.4">
      <c r="F13787" s="12"/>
    </row>
    <row r="13788" spans="6:6" ht="16.5" customHeight="1" x14ac:dyDescent="0.4">
      <c r="F13788" s="12"/>
    </row>
    <row r="13789" spans="6:6" ht="16.5" customHeight="1" x14ac:dyDescent="0.4">
      <c r="F13789" s="12"/>
    </row>
    <row r="13790" spans="6:6" ht="16.5" customHeight="1" x14ac:dyDescent="0.4">
      <c r="F13790" s="12"/>
    </row>
    <row r="13791" spans="6:6" ht="16.5" customHeight="1" x14ac:dyDescent="0.4">
      <c r="F13791" s="12"/>
    </row>
    <row r="13792" spans="6:6" ht="16.5" customHeight="1" x14ac:dyDescent="0.4">
      <c r="F13792" s="12"/>
    </row>
    <row r="13793" spans="6:6" ht="16.5" customHeight="1" x14ac:dyDescent="0.4">
      <c r="F13793" s="12"/>
    </row>
    <row r="13794" spans="6:6" ht="16.5" customHeight="1" x14ac:dyDescent="0.4">
      <c r="F13794" s="12"/>
    </row>
    <row r="13795" spans="6:6" ht="16.5" customHeight="1" x14ac:dyDescent="0.4">
      <c r="F13795" s="12"/>
    </row>
    <row r="13796" spans="6:6" ht="16.5" customHeight="1" x14ac:dyDescent="0.4">
      <c r="F13796" s="12"/>
    </row>
    <row r="13797" spans="6:6" ht="16.5" customHeight="1" x14ac:dyDescent="0.4">
      <c r="F13797" s="12"/>
    </row>
    <row r="13798" spans="6:6" ht="16.5" customHeight="1" x14ac:dyDescent="0.4">
      <c r="F13798" s="12"/>
    </row>
    <row r="13799" spans="6:6" ht="16.5" customHeight="1" x14ac:dyDescent="0.4">
      <c r="F13799" s="12"/>
    </row>
    <row r="13800" spans="6:6" ht="16.5" customHeight="1" x14ac:dyDescent="0.4">
      <c r="F13800" s="12"/>
    </row>
    <row r="13801" spans="6:6" ht="16.5" customHeight="1" x14ac:dyDescent="0.4">
      <c r="F13801" s="12"/>
    </row>
    <row r="13802" spans="6:6" ht="16.5" customHeight="1" x14ac:dyDescent="0.4">
      <c r="F13802" s="12"/>
    </row>
    <row r="13803" spans="6:6" ht="16.5" customHeight="1" x14ac:dyDescent="0.4">
      <c r="F13803" s="12"/>
    </row>
    <row r="13804" spans="6:6" ht="16.5" customHeight="1" x14ac:dyDescent="0.4">
      <c r="F13804" s="12"/>
    </row>
    <row r="13805" spans="6:6" ht="16.5" customHeight="1" x14ac:dyDescent="0.4">
      <c r="F13805" s="12"/>
    </row>
    <row r="13806" spans="6:6" ht="16.5" customHeight="1" x14ac:dyDescent="0.4">
      <c r="F13806" s="12"/>
    </row>
    <row r="13807" spans="6:6" ht="16.5" customHeight="1" x14ac:dyDescent="0.4">
      <c r="F13807" s="12"/>
    </row>
    <row r="13808" spans="6:6" ht="16.5" customHeight="1" x14ac:dyDescent="0.4">
      <c r="F13808" s="12"/>
    </row>
    <row r="13809" spans="6:6" ht="16.5" customHeight="1" x14ac:dyDescent="0.4">
      <c r="F13809" s="12"/>
    </row>
    <row r="13810" spans="6:6" ht="16.5" customHeight="1" x14ac:dyDescent="0.4">
      <c r="F13810" s="12"/>
    </row>
    <row r="13811" spans="6:6" ht="16.5" customHeight="1" x14ac:dyDescent="0.4">
      <c r="F13811" s="12"/>
    </row>
    <row r="13812" spans="6:6" ht="16.5" customHeight="1" x14ac:dyDescent="0.4">
      <c r="F13812" s="12"/>
    </row>
    <row r="13813" spans="6:6" ht="16.5" customHeight="1" x14ac:dyDescent="0.4">
      <c r="F13813" s="12"/>
    </row>
    <row r="13814" spans="6:6" ht="16.5" customHeight="1" x14ac:dyDescent="0.4">
      <c r="F13814" s="12"/>
    </row>
    <row r="13815" spans="6:6" ht="16.5" customHeight="1" x14ac:dyDescent="0.4">
      <c r="F13815" s="12"/>
    </row>
    <row r="13816" spans="6:6" ht="16.5" customHeight="1" x14ac:dyDescent="0.4">
      <c r="F13816" s="12"/>
    </row>
    <row r="13817" spans="6:6" ht="16.5" customHeight="1" x14ac:dyDescent="0.4">
      <c r="F13817" s="12"/>
    </row>
    <row r="13818" spans="6:6" ht="16.5" customHeight="1" x14ac:dyDescent="0.4">
      <c r="F13818" s="12"/>
    </row>
    <row r="13819" spans="6:6" ht="16.5" customHeight="1" x14ac:dyDescent="0.4">
      <c r="F13819" s="12"/>
    </row>
    <row r="13820" spans="6:6" ht="16.5" customHeight="1" x14ac:dyDescent="0.4">
      <c r="F13820" s="12"/>
    </row>
    <row r="13821" spans="6:6" ht="16.5" customHeight="1" x14ac:dyDescent="0.4">
      <c r="F13821" s="12"/>
    </row>
    <row r="13822" spans="6:6" ht="16.5" customHeight="1" x14ac:dyDescent="0.4">
      <c r="F13822" s="12"/>
    </row>
    <row r="13823" spans="6:6" ht="16.5" customHeight="1" x14ac:dyDescent="0.4">
      <c r="F13823" s="12"/>
    </row>
    <row r="13824" spans="6:6" ht="16.5" customHeight="1" x14ac:dyDescent="0.4">
      <c r="F13824" s="12"/>
    </row>
    <row r="13825" spans="6:6" ht="16.5" customHeight="1" x14ac:dyDescent="0.4">
      <c r="F13825" s="12"/>
    </row>
    <row r="13826" spans="6:6" ht="16.5" customHeight="1" x14ac:dyDescent="0.4">
      <c r="F13826" s="12"/>
    </row>
    <row r="13827" spans="6:6" ht="16.5" customHeight="1" x14ac:dyDescent="0.4">
      <c r="F13827" s="12"/>
    </row>
    <row r="13828" spans="6:6" ht="16.5" customHeight="1" x14ac:dyDescent="0.4">
      <c r="F13828" s="12"/>
    </row>
    <row r="13829" spans="6:6" ht="16.5" customHeight="1" x14ac:dyDescent="0.4">
      <c r="F13829" s="12"/>
    </row>
    <row r="13830" spans="6:6" ht="16.5" customHeight="1" x14ac:dyDescent="0.4">
      <c r="F13830" s="12"/>
    </row>
    <row r="13831" spans="6:6" ht="16.5" customHeight="1" x14ac:dyDescent="0.4">
      <c r="F13831" s="12"/>
    </row>
    <row r="13832" spans="6:6" ht="16.5" customHeight="1" x14ac:dyDescent="0.4">
      <c r="F13832" s="12"/>
    </row>
    <row r="13833" spans="6:6" ht="16.5" customHeight="1" x14ac:dyDescent="0.4">
      <c r="F13833" s="12"/>
    </row>
    <row r="13834" spans="6:6" ht="16.5" customHeight="1" x14ac:dyDescent="0.4">
      <c r="F13834" s="12"/>
    </row>
    <row r="13835" spans="6:6" ht="16.5" customHeight="1" x14ac:dyDescent="0.4">
      <c r="F13835" s="12"/>
    </row>
    <row r="13836" spans="6:6" ht="16.5" customHeight="1" x14ac:dyDescent="0.4">
      <c r="F13836" s="12"/>
    </row>
    <row r="13837" spans="6:6" ht="16.5" customHeight="1" x14ac:dyDescent="0.4">
      <c r="F13837" s="12"/>
    </row>
    <row r="13838" spans="6:6" ht="16.5" customHeight="1" x14ac:dyDescent="0.4">
      <c r="F13838" s="12"/>
    </row>
    <row r="13839" spans="6:6" ht="16.5" customHeight="1" x14ac:dyDescent="0.4">
      <c r="F13839" s="12"/>
    </row>
    <row r="13840" spans="6:6" ht="16.5" customHeight="1" x14ac:dyDescent="0.4">
      <c r="F13840" s="12"/>
    </row>
    <row r="13841" spans="6:6" ht="16.5" customHeight="1" x14ac:dyDescent="0.4">
      <c r="F13841" s="12"/>
    </row>
    <row r="13842" spans="6:6" ht="16.5" customHeight="1" x14ac:dyDescent="0.4">
      <c r="F13842" s="12"/>
    </row>
    <row r="13843" spans="6:6" ht="16.5" customHeight="1" x14ac:dyDescent="0.4">
      <c r="F13843" s="12"/>
    </row>
    <row r="13844" spans="6:6" ht="16.5" customHeight="1" x14ac:dyDescent="0.4">
      <c r="F13844" s="12"/>
    </row>
    <row r="13845" spans="6:6" ht="16.5" customHeight="1" x14ac:dyDescent="0.4">
      <c r="F13845" s="12"/>
    </row>
    <row r="13846" spans="6:6" ht="16.5" customHeight="1" x14ac:dyDescent="0.4">
      <c r="F13846" s="12"/>
    </row>
    <row r="13847" spans="6:6" ht="16.5" customHeight="1" x14ac:dyDescent="0.4">
      <c r="F13847" s="12"/>
    </row>
    <row r="13848" spans="6:6" ht="16.5" customHeight="1" x14ac:dyDescent="0.4">
      <c r="F13848" s="12"/>
    </row>
    <row r="13849" spans="6:6" ht="16.5" customHeight="1" x14ac:dyDescent="0.4">
      <c r="F13849" s="12"/>
    </row>
    <row r="13850" spans="6:6" ht="16.5" customHeight="1" x14ac:dyDescent="0.4">
      <c r="F13850" s="12"/>
    </row>
    <row r="13851" spans="6:6" ht="16.5" customHeight="1" x14ac:dyDescent="0.4">
      <c r="F13851" s="12"/>
    </row>
    <row r="13852" spans="6:6" ht="16.5" customHeight="1" x14ac:dyDescent="0.4">
      <c r="F13852" s="12"/>
    </row>
    <row r="13853" spans="6:6" ht="16.5" customHeight="1" x14ac:dyDescent="0.4">
      <c r="F13853" s="12"/>
    </row>
    <row r="13854" spans="6:6" ht="16.5" customHeight="1" x14ac:dyDescent="0.4">
      <c r="F13854" s="12"/>
    </row>
    <row r="13855" spans="6:6" ht="16.5" customHeight="1" x14ac:dyDescent="0.4">
      <c r="F13855" s="12"/>
    </row>
    <row r="13856" spans="6:6" ht="16.5" customHeight="1" x14ac:dyDescent="0.4">
      <c r="F13856" s="12"/>
    </row>
    <row r="13857" spans="6:6" ht="16.5" customHeight="1" x14ac:dyDescent="0.4">
      <c r="F13857" s="12"/>
    </row>
    <row r="13858" spans="6:6" ht="16.5" customHeight="1" x14ac:dyDescent="0.4">
      <c r="F13858" s="12"/>
    </row>
    <row r="13859" spans="6:6" ht="16.5" customHeight="1" x14ac:dyDescent="0.4">
      <c r="F13859" s="12"/>
    </row>
    <row r="13860" spans="6:6" ht="16.5" customHeight="1" x14ac:dyDescent="0.4">
      <c r="F13860" s="12"/>
    </row>
    <row r="13861" spans="6:6" ht="16.5" customHeight="1" x14ac:dyDescent="0.4">
      <c r="F13861" s="12"/>
    </row>
    <row r="13862" spans="6:6" ht="16.5" customHeight="1" x14ac:dyDescent="0.4">
      <c r="F13862" s="12"/>
    </row>
    <row r="13863" spans="6:6" ht="16.5" customHeight="1" x14ac:dyDescent="0.4">
      <c r="F13863" s="12"/>
    </row>
    <row r="13864" spans="6:6" ht="16.5" customHeight="1" x14ac:dyDescent="0.4">
      <c r="F13864" s="12"/>
    </row>
    <row r="13865" spans="6:6" ht="16.5" customHeight="1" x14ac:dyDescent="0.4">
      <c r="F13865" s="12"/>
    </row>
    <row r="13866" spans="6:6" ht="16.5" customHeight="1" x14ac:dyDescent="0.4">
      <c r="F13866" s="12"/>
    </row>
    <row r="13867" spans="6:6" ht="16.5" customHeight="1" x14ac:dyDescent="0.4">
      <c r="F13867" s="12"/>
    </row>
    <row r="13868" spans="6:6" ht="16.5" customHeight="1" x14ac:dyDescent="0.4">
      <c r="F13868" s="12"/>
    </row>
    <row r="13869" spans="6:6" ht="16.5" customHeight="1" x14ac:dyDescent="0.4">
      <c r="F13869" s="12"/>
    </row>
    <row r="13870" spans="6:6" ht="16.5" customHeight="1" x14ac:dyDescent="0.4">
      <c r="F13870" s="12"/>
    </row>
    <row r="13871" spans="6:6" ht="16.5" customHeight="1" x14ac:dyDescent="0.4">
      <c r="F13871" s="12"/>
    </row>
    <row r="13872" spans="6:6" ht="16.5" customHeight="1" x14ac:dyDescent="0.4">
      <c r="F13872" s="12"/>
    </row>
    <row r="13873" spans="6:6" ht="16.5" customHeight="1" x14ac:dyDescent="0.4">
      <c r="F13873" s="12"/>
    </row>
    <row r="13874" spans="6:6" ht="16.5" customHeight="1" x14ac:dyDescent="0.4">
      <c r="F13874" s="12"/>
    </row>
    <row r="13875" spans="6:6" ht="16.5" customHeight="1" x14ac:dyDescent="0.4">
      <c r="F13875" s="12"/>
    </row>
    <row r="13876" spans="6:6" ht="16.5" customHeight="1" x14ac:dyDescent="0.4">
      <c r="F13876" s="12"/>
    </row>
    <row r="13877" spans="6:6" ht="16.5" customHeight="1" x14ac:dyDescent="0.4">
      <c r="F13877" s="12"/>
    </row>
    <row r="13878" spans="6:6" ht="16.5" customHeight="1" x14ac:dyDescent="0.4">
      <c r="F13878" s="12"/>
    </row>
    <row r="13879" spans="6:6" ht="16.5" customHeight="1" x14ac:dyDescent="0.4">
      <c r="F13879" s="12"/>
    </row>
    <row r="13880" spans="6:6" ht="16.5" customHeight="1" x14ac:dyDescent="0.4">
      <c r="F13880" s="12"/>
    </row>
    <row r="13881" spans="6:6" ht="16.5" customHeight="1" x14ac:dyDescent="0.4">
      <c r="F13881" s="12"/>
    </row>
    <row r="13882" spans="6:6" ht="16.5" customHeight="1" x14ac:dyDescent="0.4">
      <c r="F13882" s="12"/>
    </row>
    <row r="13883" spans="6:6" ht="16.5" customHeight="1" x14ac:dyDescent="0.4">
      <c r="F13883" s="12"/>
    </row>
    <row r="13884" spans="6:6" ht="16.5" customHeight="1" x14ac:dyDescent="0.4">
      <c r="F13884" s="12"/>
    </row>
    <row r="13885" spans="6:6" ht="16.5" customHeight="1" x14ac:dyDescent="0.4">
      <c r="F13885" s="12"/>
    </row>
    <row r="13886" spans="6:6" ht="16.5" customHeight="1" x14ac:dyDescent="0.4">
      <c r="F13886" s="12"/>
    </row>
    <row r="13887" spans="6:6" ht="16.5" customHeight="1" x14ac:dyDescent="0.4">
      <c r="F13887" s="12"/>
    </row>
    <row r="13888" spans="6:6" ht="16.5" customHeight="1" x14ac:dyDescent="0.4">
      <c r="F13888" s="12"/>
    </row>
    <row r="13889" spans="6:6" ht="16.5" customHeight="1" x14ac:dyDescent="0.4">
      <c r="F13889" s="12"/>
    </row>
    <row r="13890" spans="6:6" ht="16.5" customHeight="1" x14ac:dyDescent="0.4">
      <c r="F13890" s="12"/>
    </row>
    <row r="13891" spans="6:6" ht="16.5" customHeight="1" x14ac:dyDescent="0.4">
      <c r="F13891" s="12"/>
    </row>
    <row r="13892" spans="6:6" ht="16.5" customHeight="1" x14ac:dyDescent="0.4">
      <c r="F13892" s="12"/>
    </row>
    <row r="13893" spans="6:6" ht="16.5" customHeight="1" x14ac:dyDescent="0.4">
      <c r="F13893" s="12"/>
    </row>
    <row r="13894" spans="6:6" ht="16.5" customHeight="1" x14ac:dyDescent="0.4">
      <c r="F13894" s="12"/>
    </row>
    <row r="13895" spans="6:6" ht="16.5" customHeight="1" x14ac:dyDescent="0.4">
      <c r="F13895" s="12"/>
    </row>
    <row r="13896" spans="6:6" ht="16.5" customHeight="1" x14ac:dyDescent="0.4">
      <c r="F13896" s="12"/>
    </row>
    <row r="13897" spans="6:6" ht="16.5" customHeight="1" x14ac:dyDescent="0.4">
      <c r="F13897" s="12"/>
    </row>
    <row r="13898" spans="6:6" ht="16.5" customHeight="1" x14ac:dyDescent="0.4">
      <c r="F13898" s="12"/>
    </row>
    <row r="13899" spans="6:6" ht="16.5" customHeight="1" x14ac:dyDescent="0.4">
      <c r="F13899" s="12"/>
    </row>
    <row r="13900" spans="6:6" ht="16.5" customHeight="1" x14ac:dyDescent="0.4">
      <c r="F13900" s="12"/>
    </row>
    <row r="13901" spans="6:6" ht="16.5" customHeight="1" x14ac:dyDescent="0.4">
      <c r="F13901" s="12"/>
    </row>
    <row r="13902" spans="6:6" ht="16.5" customHeight="1" x14ac:dyDescent="0.4">
      <c r="F13902" s="12"/>
    </row>
    <row r="13903" spans="6:6" ht="16.5" customHeight="1" x14ac:dyDescent="0.4">
      <c r="F13903" s="12"/>
    </row>
    <row r="13904" spans="6:6" ht="16.5" customHeight="1" x14ac:dyDescent="0.4">
      <c r="F13904" s="12"/>
    </row>
    <row r="13905" spans="6:6" ht="16.5" customHeight="1" x14ac:dyDescent="0.4">
      <c r="F13905" s="12"/>
    </row>
    <row r="13906" spans="6:6" ht="16.5" customHeight="1" x14ac:dyDescent="0.4">
      <c r="F13906" s="12"/>
    </row>
    <row r="13907" spans="6:6" ht="16.5" customHeight="1" x14ac:dyDescent="0.4">
      <c r="F13907" s="12"/>
    </row>
    <row r="13908" spans="6:6" ht="16.5" customHeight="1" x14ac:dyDescent="0.4">
      <c r="F13908" s="12"/>
    </row>
    <row r="13909" spans="6:6" ht="16.5" customHeight="1" x14ac:dyDescent="0.4">
      <c r="F13909" s="12"/>
    </row>
    <row r="13910" spans="6:6" ht="16.5" customHeight="1" x14ac:dyDescent="0.4">
      <c r="F13910" s="12"/>
    </row>
    <row r="13911" spans="6:6" ht="16.5" customHeight="1" x14ac:dyDescent="0.4">
      <c r="F13911" s="12"/>
    </row>
    <row r="13912" spans="6:6" ht="16.5" customHeight="1" x14ac:dyDescent="0.4">
      <c r="F13912" s="12"/>
    </row>
    <row r="13913" spans="6:6" ht="16.5" customHeight="1" x14ac:dyDescent="0.4">
      <c r="F13913" s="12"/>
    </row>
    <row r="13914" spans="6:6" ht="16.5" customHeight="1" x14ac:dyDescent="0.4">
      <c r="F13914" s="12"/>
    </row>
    <row r="13915" spans="6:6" ht="16.5" customHeight="1" x14ac:dyDescent="0.4">
      <c r="F13915" s="12"/>
    </row>
    <row r="13916" spans="6:6" ht="16.5" customHeight="1" x14ac:dyDescent="0.4">
      <c r="F13916" s="12"/>
    </row>
    <row r="13917" spans="6:6" ht="16.5" customHeight="1" x14ac:dyDescent="0.4">
      <c r="F13917" s="12"/>
    </row>
    <row r="13918" spans="6:6" ht="16.5" customHeight="1" x14ac:dyDescent="0.4">
      <c r="F13918" s="12"/>
    </row>
    <row r="13919" spans="6:6" ht="16.5" customHeight="1" x14ac:dyDescent="0.4">
      <c r="F13919" s="12"/>
    </row>
    <row r="13920" spans="6:6" ht="16.5" customHeight="1" x14ac:dyDescent="0.4">
      <c r="F13920" s="12"/>
    </row>
    <row r="13921" spans="6:6" ht="16.5" customHeight="1" x14ac:dyDescent="0.4">
      <c r="F13921" s="12"/>
    </row>
    <row r="13922" spans="6:6" ht="16.5" customHeight="1" x14ac:dyDescent="0.4">
      <c r="F13922" s="12"/>
    </row>
    <row r="13923" spans="6:6" ht="16.5" customHeight="1" x14ac:dyDescent="0.4">
      <c r="F13923" s="12"/>
    </row>
    <row r="13924" spans="6:6" ht="16.5" customHeight="1" x14ac:dyDescent="0.4">
      <c r="F13924" s="12"/>
    </row>
    <row r="13925" spans="6:6" ht="16.5" customHeight="1" x14ac:dyDescent="0.4">
      <c r="F13925" s="12"/>
    </row>
    <row r="13926" spans="6:6" ht="16.5" customHeight="1" x14ac:dyDescent="0.4">
      <c r="F13926" s="12"/>
    </row>
    <row r="13927" spans="6:6" ht="16.5" customHeight="1" x14ac:dyDescent="0.4">
      <c r="F13927" s="12"/>
    </row>
    <row r="13928" spans="6:6" ht="16.5" customHeight="1" x14ac:dyDescent="0.4">
      <c r="F13928" s="12"/>
    </row>
    <row r="13929" spans="6:6" ht="16.5" customHeight="1" x14ac:dyDescent="0.4">
      <c r="F13929" s="12"/>
    </row>
    <row r="13930" spans="6:6" ht="16.5" customHeight="1" x14ac:dyDescent="0.4">
      <c r="F13930" s="12"/>
    </row>
    <row r="13931" spans="6:6" ht="16.5" customHeight="1" x14ac:dyDescent="0.4">
      <c r="F13931" s="12"/>
    </row>
    <row r="13932" spans="6:6" ht="16.5" customHeight="1" x14ac:dyDescent="0.4">
      <c r="F13932" s="12"/>
    </row>
    <row r="13933" spans="6:6" ht="16.5" customHeight="1" x14ac:dyDescent="0.4">
      <c r="F13933" s="12"/>
    </row>
    <row r="13934" spans="6:6" ht="16.5" customHeight="1" x14ac:dyDescent="0.4">
      <c r="F13934" s="12"/>
    </row>
    <row r="13935" spans="6:6" ht="16.5" customHeight="1" x14ac:dyDescent="0.4">
      <c r="F13935" s="12"/>
    </row>
    <row r="13936" spans="6:6" ht="16.5" customHeight="1" x14ac:dyDescent="0.4">
      <c r="F13936" s="12"/>
    </row>
    <row r="13937" spans="6:6" ht="16.5" customHeight="1" x14ac:dyDescent="0.4">
      <c r="F13937" s="12"/>
    </row>
    <row r="13938" spans="6:6" ht="16.5" customHeight="1" x14ac:dyDescent="0.4">
      <c r="F13938" s="12"/>
    </row>
    <row r="13939" spans="6:6" ht="16.5" customHeight="1" x14ac:dyDescent="0.4">
      <c r="F13939" s="12"/>
    </row>
    <row r="13940" spans="6:6" ht="16.5" customHeight="1" x14ac:dyDescent="0.4">
      <c r="F13940" s="12"/>
    </row>
    <row r="13941" spans="6:6" ht="16.5" customHeight="1" x14ac:dyDescent="0.4">
      <c r="F13941" s="12"/>
    </row>
    <row r="13942" spans="6:6" ht="16.5" customHeight="1" x14ac:dyDescent="0.4">
      <c r="F13942" s="12"/>
    </row>
    <row r="13943" spans="6:6" ht="16.5" customHeight="1" x14ac:dyDescent="0.4">
      <c r="F13943" s="12"/>
    </row>
    <row r="13944" spans="6:6" ht="16.5" customHeight="1" x14ac:dyDescent="0.4">
      <c r="F13944" s="12"/>
    </row>
    <row r="13945" spans="6:6" ht="16.5" customHeight="1" x14ac:dyDescent="0.4">
      <c r="F13945" s="12"/>
    </row>
    <row r="13946" spans="6:6" ht="16.5" customHeight="1" x14ac:dyDescent="0.4">
      <c r="F13946" s="12"/>
    </row>
    <row r="13947" spans="6:6" ht="16.5" customHeight="1" x14ac:dyDescent="0.4">
      <c r="F13947" s="12"/>
    </row>
    <row r="13948" spans="6:6" ht="16.5" customHeight="1" x14ac:dyDescent="0.4">
      <c r="F13948" s="12"/>
    </row>
    <row r="13949" spans="6:6" ht="16.5" customHeight="1" x14ac:dyDescent="0.4">
      <c r="F13949" s="12"/>
    </row>
    <row r="13950" spans="6:6" ht="16.5" customHeight="1" x14ac:dyDescent="0.4">
      <c r="F13950" s="12"/>
    </row>
    <row r="13951" spans="6:6" ht="16.5" customHeight="1" x14ac:dyDescent="0.4">
      <c r="F13951" s="12"/>
    </row>
    <row r="13952" spans="6:6" ht="16.5" customHeight="1" x14ac:dyDescent="0.4">
      <c r="F13952" s="12"/>
    </row>
    <row r="13953" spans="6:6" ht="16.5" customHeight="1" x14ac:dyDescent="0.4">
      <c r="F13953" s="12"/>
    </row>
    <row r="13954" spans="6:6" ht="16.5" customHeight="1" x14ac:dyDescent="0.4">
      <c r="F13954" s="12"/>
    </row>
    <row r="13955" spans="6:6" ht="16.5" customHeight="1" x14ac:dyDescent="0.4">
      <c r="F13955" s="12"/>
    </row>
    <row r="13956" spans="6:6" ht="16.5" customHeight="1" x14ac:dyDescent="0.4">
      <c r="F13956" s="12"/>
    </row>
    <row r="13957" spans="6:6" ht="16.5" customHeight="1" x14ac:dyDescent="0.4">
      <c r="F13957" s="12"/>
    </row>
    <row r="13958" spans="6:6" ht="16.5" customHeight="1" x14ac:dyDescent="0.4">
      <c r="F13958" s="12"/>
    </row>
    <row r="13959" spans="6:6" ht="16.5" customHeight="1" x14ac:dyDescent="0.4">
      <c r="F13959" s="12"/>
    </row>
    <row r="13960" spans="6:6" ht="16.5" customHeight="1" x14ac:dyDescent="0.4">
      <c r="F13960" s="12"/>
    </row>
    <row r="13961" spans="6:6" ht="16.5" customHeight="1" x14ac:dyDescent="0.4">
      <c r="F13961" s="12"/>
    </row>
    <row r="13962" spans="6:6" ht="16.5" customHeight="1" x14ac:dyDescent="0.4">
      <c r="F13962" s="12"/>
    </row>
    <row r="13963" spans="6:6" ht="16.5" customHeight="1" x14ac:dyDescent="0.4">
      <c r="F13963" s="12"/>
    </row>
    <row r="13964" spans="6:6" ht="16.5" customHeight="1" x14ac:dyDescent="0.4">
      <c r="F13964" s="12"/>
    </row>
    <row r="13965" spans="6:6" ht="16.5" customHeight="1" x14ac:dyDescent="0.4">
      <c r="F13965" s="12"/>
    </row>
    <row r="13966" spans="6:6" ht="16.5" customHeight="1" x14ac:dyDescent="0.4">
      <c r="F13966" s="12"/>
    </row>
    <row r="13967" spans="6:6" ht="16.5" customHeight="1" x14ac:dyDescent="0.4">
      <c r="F13967" s="12"/>
    </row>
    <row r="13968" spans="6:6" ht="16.5" customHeight="1" x14ac:dyDescent="0.4">
      <c r="F13968" s="12"/>
    </row>
    <row r="13969" spans="6:6" ht="16.5" customHeight="1" x14ac:dyDescent="0.4">
      <c r="F13969" s="12"/>
    </row>
    <row r="13970" spans="6:6" ht="16.5" customHeight="1" x14ac:dyDescent="0.4">
      <c r="F13970" s="12"/>
    </row>
    <row r="13971" spans="6:6" ht="16.5" customHeight="1" x14ac:dyDescent="0.4">
      <c r="F13971" s="12"/>
    </row>
    <row r="13972" spans="6:6" ht="16.5" customHeight="1" x14ac:dyDescent="0.4">
      <c r="F13972" s="12"/>
    </row>
    <row r="13973" spans="6:6" ht="16.5" customHeight="1" x14ac:dyDescent="0.4">
      <c r="F13973" s="12"/>
    </row>
    <row r="13974" spans="6:6" ht="16.5" customHeight="1" x14ac:dyDescent="0.4">
      <c r="F13974" s="12"/>
    </row>
    <row r="13975" spans="6:6" ht="16.5" customHeight="1" x14ac:dyDescent="0.4">
      <c r="F13975" s="12"/>
    </row>
    <row r="13976" spans="6:6" ht="16.5" customHeight="1" x14ac:dyDescent="0.4">
      <c r="F13976" s="12"/>
    </row>
    <row r="13977" spans="6:6" ht="16.5" customHeight="1" x14ac:dyDescent="0.4">
      <c r="F13977" s="12"/>
    </row>
    <row r="13978" spans="6:6" ht="16.5" customHeight="1" x14ac:dyDescent="0.4">
      <c r="F13978" s="12"/>
    </row>
    <row r="13979" spans="6:6" ht="16.5" customHeight="1" x14ac:dyDescent="0.4">
      <c r="F13979" s="12"/>
    </row>
    <row r="13980" spans="6:6" ht="16.5" customHeight="1" x14ac:dyDescent="0.4">
      <c r="F13980" s="12"/>
    </row>
    <row r="13981" spans="6:6" ht="16.5" customHeight="1" x14ac:dyDescent="0.4">
      <c r="F13981" s="12"/>
    </row>
    <row r="13982" spans="6:6" ht="16.5" customHeight="1" x14ac:dyDescent="0.4">
      <c r="F13982" s="12"/>
    </row>
    <row r="13983" spans="6:6" ht="16.5" customHeight="1" x14ac:dyDescent="0.4">
      <c r="F13983" s="12"/>
    </row>
    <row r="13984" spans="6:6" ht="16.5" customHeight="1" x14ac:dyDescent="0.4">
      <c r="F13984" s="12"/>
    </row>
    <row r="13985" spans="6:6" ht="16.5" customHeight="1" x14ac:dyDescent="0.4">
      <c r="F13985" s="12"/>
    </row>
    <row r="13986" spans="6:6" ht="16.5" customHeight="1" x14ac:dyDescent="0.4">
      <c r="F13986" s="12"/>
    </row>
    <row r="13987" spans="6:6" ht="16.5" customHeight="1" x14ac:dyDescent="0.4">
      <c r="F13987" s="12"/>
    </row>
    <row r="13988" spans="6:6" ht="16.5" customHeight="1" x14ac:dyDescent="0.4">
      <c r="F13988" s="12"/>
    </row>
    <row r="13989" spans="6:6" ht="16.5" customHeight="1" x14ac:dyDescent="0.4">
      <c r="F13989" s="12"/>
    </row>
    <row r="13990" spans="6:6" ht="16.5" customHeight="1" x14ac:dyDescent="0.4">
      <c r="F13990" s="12"/>
    </row>
    <row r="13991" spans="6:6" ht="16.5" customHeight="1" x14ac:dyDescent="0.4">
      <c r="F13991" s="12"/>
    </row>
    <row r="13992" spans="6:6" ht="16.5" customHeight="1" x14ac:dyDescent="0.4">
      <c r="F13992" s="12"/>
    </row>
    <row r="13993" spans="6:6" ht="16.5" customHeight="1" x14ac:dyDescent="0.4">
      <c r="F13993" s="12"/>
    </row>
    <row r="13994" spans="6:6" ht="16.5" customHeight="1" x14ac:dyDescent="0.4">
      <c r="F13994" s="12"/>
    </row>
    <row r="13995" spans="6:6" ht="16.5" customHeight="1" x14ac:dyDescent="0.4">
      <c r="F13995" s="12"/>
    </row>
    <row r="13996" spans="6:6" ht="16.5" customHeight="1" x14ac:dyDescent="0.4">
      <c r="F13996" s="12"/>
    </row>
    <row r="13997" spans="6:6" ht="16.5" customHeight="1" x14ac:dyDescent="0.4">
      <c r="F13997" s="12"/>
    </row>
    <row r="13998" spans="6:6" ht="16.5" customHeight="1" x14ac:dyDescent="0.4">
      <c r="F13998" s="12"/>
    </row>
    <row r="13999" spans="6:6" ht="16.5" customHeight="1" x14ac:dyDescent="0.4">
      <c r="F13999" s="12"/>
    </row>
    <row r="14000" spans="6:6" ht="16.5" customHeight="1" x14ac:dyDescent="0.4">
      <c r="F14000" s="12"/>
    </row>
    <row r="14001" spans="6:6" ht="16.5" customHeight="1" x14ac:dyDescent="0.4">
      <c r="F14001" s="12"/>
    </row>
    <row r="14002" spans="6:6" ht="16.5" customHeight="1" x14ac:dyDescent="0.4">
      <c r="F14002" s="12"/>
    </row>
    <row r="14003" spans="6:6" ht="16.5" customHeight="1" x14ac:dyDescent="0.4">
      <c r="F14003" s="12"/>
    </row>
    <row r="14004" spans="6:6" ht="16.5" customHeight="1" x14ac:dyDescent="0.4">
      <c r="F14004" s="12"/>
    </row>
    <row r="14005" spans="6:6" ht="16.5" customHeight="1" x14ac:dyDescent="0.4">
      <c r="F14005" s="12"/>
    </row>
    <row r="14006" spans="6:6" ht="16.5" customHeight="1" x14ac:dyDescent="0.4">
      <c r="F14006" s="12"/>
    </row>
    <row r="14007" spans="6:6" ht="16.5" customHeight="1" x14ac:dyDescent="0.4">
      <c r="F14007" s="12"/>
    </row>
    <row r="14008" spans="6:6" ht="16.5" customHeight="1" x14ac:dyDescent="0.4">
      <c r="F14008" s="12"/>
    </row>
    <row r="14009" spans="6:6" ht="16.5" customHeight="1" x14ac:dyDescent="0.4">
      <c r="F14009" s="12"/>
    </row>
    <row r="14010" spans="6:6" ht="16.5" customHeight="1" x14ac:dyDescent="0.4">
      <c r="F14010" s="12"/>
    </row>
    <row r="14011" spans="6:6" ht="16.5" customHeight="1" x14ac:dyDescent="0.4">
      <c r="F14011" s="12"/>
    </row>
    <row r="14012" spans="6:6" ht="16.5" customHeight="1" x14ac:dyDescent="0.4">
      <c r="F14012" s="12"/>
    </row>
    <row r="14013" spans="6:6" ht="16.5" customHeight="1" x14ac:dyDescent="0.4">
      <c r="F14013" s="12"/>
    </row>
    <row r="14014" spans="6:6" ht="16.5" customHeight="1" x14ac:dyDescent="0.4">
      <c r="F14014" s="12"/>
    </row>
    <row r="14015" spans="6:6" ht="16.5" customHeight="1" x14ac:dyDescent="0.4">
      <c r="F14015" s="12"/>
    </row>
    <row r="14016" spans="6:6" ht="16.5" customHeight="1" x14ac:dyDescent="0.4">
      <c r="F14016" s="12"/>
    </row>
    <row r="14017" spans="6:6" ht="16.5" customHeight="1" x14ac:dyDescent="0.4">
      <c r="F14017" s="12"/>
    </row>
    <row r="14018" spans="6:6" ht="16.5" customHeight="1" x14ac:dyDescent="0.4">
      <c r="F14018" s="12"/>
    </row>
    <row r="14019" spans="6:6" ht="16.5" customHeight="1" x14ac:dyDescent="0.4">
      <c r="F14019" s="12"/>
    </row>
    <row r="14020" spans="6:6" ht="16.5" customHeight="1" x14ac:dyDescent="0.4">
      <c r="F14020" s="12"/>
    </row>
    <row r="14021" spans="6:6" ht="16.5" customHeight="1" x14ac:dyDescent="0.4">
      <c r="F14021" s="12"/>
    </row>
    <row r="14022" spans="6:6" ht="16.5" customHeight="1" x14ac:dyDescent="0.4">
      <c r="F14022" s="12"/>
    </row>
    <row r="14023" spans="6:6" ht="16.5" customHeight="1" x14ac:dyDescent="0.4">
      <c r="F14023" s="12"/>
    </row>
    <row r="14024" spans="6:6" ht="16.5" customHeight="1" x14ac:dyDescent="0.4">
      <c r="F14024" s="12"/>
    </row>
    <row r="14025" spans="6:6" ht="16.5" customHeight="1" x14ac:dyDescent="0.4">
      <c r="F14025" s="12"/>
    </row>
    <row r="14026" spans="6:6" ht="16.5" customHeight="1" x14ac:dyDescent="0.4">
      <c r="F14026" s="12"/>
    </row>
    <row r="14027" spans="6:6" ht="16.5" customHeight="1" x14ac:dyDescent="0.4">
      <c r="F14027" s="12"/>
    </row>
    <row r="14028" spans="6:6" ht="16.5" customHeight="1" x14ac:dyDescent="0.4">
      <c r="F14028" s="12"/>
    </row>
    <row r="14029" spans="6:6" ht="16.5" customHeight="1" x14ac:dyDescent="0.4">
      <c r="F14029" s="12"/>
    </row>
    <row r="14030" spans="6:6" ht="16.5" customHeight="1" x14ac:dyDescent="0.4">
      <c r="F14030" s="12"/>
    </row>
    <row r="14031" spans="6:6" ht="16.5" customHeight="1" x14ac:dyDescent="0.4">
      <c r="F14031" s="12"/>
    </row>
    <row r="14032" spans="6:6" ht="16.5" customHeight="1" x14ac:dyDescent="0.4">
      <c r="F14032" s="12"/>
    </row>
    <row r="14033" spans="6:6" ht="16.5" customHeight="1" x14ac:dyDescent="0.4">
      <c r="F14033" s="12"/>
    </row>
    <row r="14034" spans="6:6" ht="16.5" customHeight="1" x14ac:dyDescent="0.4">
      <c r="F14034" s="12"/>
    </row>
    <row r="14035" spans="6:6" ht="16.5" customHeight="1" x14ac:dyDescent="0.4">
      <c r="F14035" s="12"/>
    </row>
    <row r="14036" spans="6:6" ht="16.5" customHeight="1" x14ac:dyDescent="0.4">
      <c r="F14036" s="12"/>
    </row>
    <row r="14037" spans="6:6" ht="16.5" customHeight="1" x14ac:dyDescent="0.4">
      <c r="F14037" s="12"/>
    </row>
    <row r="14038" spans="6:6" ht="16.5" customHeight="1" x14ac:dyDescent="0.4">
      <c r="F14038" s="12"/>
    </row>
    <row r="14039" spans="6:6" ht="16.5" customHeight="1" x14ac:dyDescent="0.4">
      <c r="F14039" s="12"/>
    </row>
    <row r="14040" spans="6:6" ht="16.5" customHeight="1" x14ac:dyDescent="0.4">
      <c r="F14040" s="12"/>
    </row>
    <row r="14041" spans="6:6" ht="16.5" customHeight="1" x14ac:dyDescent="0.4">
      <c r="F14041" s="12"/>
    </row>
    <row r="14042" spans="6:6" ht="16.5" customHeight="1" x14ac:dyDescent="0.4">
      <c r="F14042" s="12"/>
    </row>
    <row r="14043" spans="6:6" ht="16.5" customHeight="1" x14ac:dyDescent="0.4">
      <c r="F14043" s="12"/>
    </row>
    <row r="14044" spans="6:6" ht="16.5" customHeight="1" x14ac:dyDescent="0.4">
      <c r="F14044" s="12"/>
    </row>
    <row r="14045" spans="6:6" ht="16.5" customHeight="1" x14ac:dyDescent="0.4">
      <c r="F14045" s="12"/>
    </row>
    <row r="14046" spans="6:6" ht="16.5" customHeight="1" x14ac:dyDescent="0.4">
      <c r="F14046" s="12"/>
    </row>
    <row r="14047" spans="6:6" ht="16.5" customHeight="1" x14ac:dyDescent="0.4">
      <c r="F14047" s="12"/>
    </row>
    <row r="14048" spans="6:6" ht="16.5" customHeight="1" x14ac:dyDescent="0.4">
      <c r="F14048" s="12"/>
    </row>
    <row r="14049" spans="6:6" ht="16.5" customHeight="1" x14ac:dyDescent="0.4">
      <c r="F14049" s="12"/>
    </row>
    <row r="14050" spans="6:6" ht="16.5" customHeight="1" x14ac:dyDescent="0.4">
      <c r="F14050" s="12"/>
    </row>
    <row r="14051" spans="6:6" ht="16.5" customHeight="1" x14ac:dyDescent="0.4">
      <c r="F14051" s="12"/>
    </row>
    <row r="14052" spans="6:6" ht="16.5" customHeight="1" x14ac:dyDescent="0.4">
      <c r="F14052" s="12"/>
    </row>
    <row r="14053" spans="6:6" ht="16.5" customHeight="1" x14ac:dyDescent="0.4">
      <c r="F14053" s="12"/>
    </row>
    <row r="14054" spans="6:6" ht="16.5" customHeight="1" x14ac:dyDescent="0.4">
      <c r="F14054" s="12"/>
    </row>
    <row r="14055" spans="6:6" ht="16.5" customHeight="1" x14ac:dyDescent="0.4">
      <c r="F14055" s="12"/>
    </row>
    <row r="14056" spans="6:6" ht="16.5" customHeight="1" x14ac:dyDescent="0.4">
      <c r="F14056" s="12"/>
    </row>
    <row r="14057" spans="6:6" ht="16.5" customHeight="1" x14ac:dyDescent="0.4">
      <c r="F14057" s="12"/>
    </row>
    <row r="14058" spans="6:6" ht="16.5" customHeight="1" x14ac:dyDescent="0.4">
      <c r="F14058" s="12"/>
    </row>
    <row r="14059" spans="6:6" ht="16.5" customHeight="1" x14ac:dyDescent="0.4">
      <c r="F14059" s="12"/>
    </row>
    <row r="14060" spans="6:6" ht="16.5" customHeight="1" x14ac:dyDescent="0.4">
      <c r="F14060" s="12"/>
    </row>
    <row r="14061" spans="6:6" ht="16.5" customHeight="1" x14ac:dyDescent="0.4">
      <c r="F14061" s="12"/>
    </row>
    <row r="14062" spans="6:6" ht="16.5" customHeight="1" x14ac:dyDescent="0.4">
      <c r="F14062" s="12"/>
    </row>
    <row r="14063" spans="6:6" ht="16.5" customHeight="1" x14ac:dyDescent="0.4">
      <c r="F14063" s="12"/>
    </row>
    <row r="14064" spans="6:6" ht="16.5" customHeight="1" x14ac:dyDescent="0.4">
      <c r="F14064" s="12"/>
    </row>
    <row r="14065" spans="6:6" ht="16.5" customHeight="1" x14ac:dyDescent="0.4">
      <c r="F14065" s="12"/>
    </row>
    <row r="14066" spans="6:6" ht="16.5" customHeight="1" x14ac:dyDescent="0.4">
      <c r="F14066" s="12"/>
    </row>
    <row r="14067" spans="6:6" ht="16.5" customHeight="1" x14ac:dyDescent="0.4">
      <c r="F14067" s="12"/>
    </row>
    <row r="14068" spans="6:6" ht="16.5" customHeight="1" x14ac:dyDescent="0.4">
      <c r="F14068" s="12"/>
    </row>
    <row r="14069" spans="6:6" ht="16.5" customHeight="1" x14ac:dyDescent="0.4">
      <c r="F14069" s="12"/>
    </row>
    <row r="14070" spans="6:6" ht="16.5" customHeight="1" x14ac:dyDescent="0.4">
      <c r="F14070" s="12"/>
    </row>
    <row r="14071" spans="6:6" ht="16.5" customHeight="1" x14ac:dyDescent="0.4">
      <c r="F14071" s="12"/>
    </row>
    <row r="14072" spans="6:6" ht="16.5" customHeight="1" x14ac:dyDescent="0.4">
      <c r="F14072" s="12"/>
    </row>
    <row r="14073" spans="6:6" ht="16.5" customHeight="1" x14ac:dyDescent="0.4">
      <c r="F14073" s="12"/>
    </row>
    <row r="14074" spans="6:6" ht="16.5" customHeight="1" x14ac:dyDescent="0.4">
      <c r="F14074" s="12"/>
    </row>
    <row r="14075" spans="6:6" ht="16.5" customHeight="1" x14ac:dyDescent="0.4">
      <c r="F14075" s="12"/>
    </row>
    <row r="14076" spans="6:6" ht="16.5" customHeight="1" x14ac:dyDescent="0.4">
      <c r="F14076" s="12"/>
    </row>
    <row r="14077" spans="6:6" ht="16.5" customHeight="1" x14ac:dyDescent="0.4">
      <c r="F14077" s="12"/>
    </row>
    <row r="14078" spans="6:6" ht="16.5" customHeight="1" x14ac:dyDescent="0.4">
      <c r="F14078" s="12"/>
    </row>
    <row r="14079" spans="6:6" ht="16.5" customHeight="1" x14ac:dyDescent="0.4">
      <c r="F14079" s="12"/>
    </row>
    <row r="14080" spans="6:6" ht="16.5" customHeight="1" x14ac:dyDescent="0.4">
      <c r="F14080" s="12"/>
    </row>
    <row r="14081" spans="6:6" ht="16.5" customHeight="1" x14ac:dyDescent="0.4">
      <c r="F14081" s="12"/>
    </row>
    <row r="14082" spans="6:6" ht="16.5" customHeight="1" x14ac:dyDescent="0.4">
      <c r="F14082" s="12"/>
    </row>
    <row r="14083" spans="6:6" ht="16.5" customHeight="1" x14ac:dyDescent="0.4">
      <c r="F14083" s="12"/>
    </row>
    <row r="14084" spans="6:6" ht="16.5" customHeight="1" x14ac:dyDescent="0.4">
      <c r="F14084" s="12"/>
    </row>
    <row r="14085" spans="6:6" ht="16.5" customHeight="1" x14ac:dyDescent="0.4">
      <c r="F14085" s="12"/>
    </row>
    <row r="14086" spans="6:6" ht="16.5" customHeight="1" x14ac:dyDescent="0.4">
      <c r="F14086" s="12"/>
    </row>
    <row r="14087" spans="6:6" ht="16.5" customHeight="1" x14ac:dyDescent="0.4">
      <c r="F14087" s="12"/>
    </row>
    <row r="14088" spans="6:6" ht="16.5" customHeight="1" x14ac:dyDescent="0.4">
      <c r="F14088" s="12"/>
    </row>
    <row r="14089" spans="6:6" ht="16.5" customHeight="1" x14ac:dyDescent="0.4">
      <c r="F14089" s="12"/>
    </row>
    <row r="14090" spans="6:6" ht="16.5" customHeight="1" x14ac:dyDescent="0.4">
      <c r="F14090" s="12"/>
    </row>
    <row r="14091" spans="6:6" ht="16.5" customHeight="1" x14ac:dyDescent="0.4">
      <c r="F14091" s="12"/>
    </row>
    <row r="14092" spans="6:6" ht="16.5" customHeight="1" x14ac:dyDescent="0.4">
      <c r="F14092" s="12"/>
    </row>
    <row r="14093" spans="6:6" ht="16.5" customHeight="1" x14ac:dyDescent="0.4">
      <c r="F14093" s="12"/>
    </row>
    <row r="14094" spans="6:6" ht="16.5" customHeight="1" x14ac:dyDescent="0.4">
      <c r="F14094" s="12"/>
    </row>
    <row r="14095" spans="6:6" ht="16.5" customHeight="1" x14ac:dyDescent="0.4">
      <c r="F14095" s="12"/>
    </row>
    <row r="14096" spans="6:6" ht="16.5" customHeight="1" x14ac:dyDescent="0.4">
      <c r="F14096" s="12"/>
    </row>
    <row r="14097" spans="6:6" ht="16.5" customHeight="1" x14ac:dyDescent="0.4">
      <c r="F14097" s="12"/>
    </row>
    <row r="14098" spans="6:6" ht="16.5" customHeight="1" x14ac:dyDescent="0.4">
      <c r="F14098" s="12"/>
    </row>
    <row r="14099" spans="6:6" ht="16.5" customHeight="1" x14ac:dyDescent="0.4">
      <c r="F14099" s="12"/>
    </row>
    <row r="14100" spans="6:6" ht="16.5" customHeight="1" x14ac:dyDescent="0.4">
      <c r="F14100" s="12"/>
    </row>
    <row r="14101" spans="6:6" ht="16.5" customHeight="1" x14ac:dyDescent="0.4">
      <c r="F14101" s="12"/>
    </row>
    <row r="14102" spans="6:6" ht="16.5" customHeight="1" x14ac:dyDescent="0.4">
      <c r="F14102" s="12"/>
    </row>
    <row r="14103" spans="6:6" ht="16.5" customHeight="1" x14ac:dyDescent="0.4">
      <c r="F14103" s="12"/>
    </row>
    <row r="14104" spans="6:6" ht="16.5" customHeight="1" x14ac:dyDescent="0.4">
      <c r="F14104" s="12"/>
    </row>
    <row r="14105" spans="6:6" ht="16.5" customHeight="1" x14ac:dyDescent="0.4">
      <c r="F14105" s="12"/>
    </row>
    <row r="14106" spans="6:6" ht="16.5" customHeight="1" x14ac:dyDescent="0.4">
      <c r="F14106" s="12"/>
    </row>
    <row r="14107" spans="6:6" ht="16.5" customHeight="1" x14ac:dyDescent="0.4">
      <c r="F14107" s="12"/>
    </row>
    <row r="14108" spans="6:6" ht="16.5" customHeight="1" x14ac:dyDescent="0.4">
      <c r="F14108" s="12"/>
    </row>
    <row r="14109" spans="6:6" ht="16.5" customHeight="1" x14ac:dyDescent="0.4">
      <c r="F14109" s="12"/>
    </row>
    <row r="14110" spans="6:6" ht="16.5" customHeight="1" x14ac:dyDescent="0.4">
      <c r="F14110" s="12"/>
    </row>
    <row r="14111" spans="6:6" ht="16.5" customHeight="1" x14ac:dyDescent="0.4">
      <c r="F14111" s="12"/>
    </row>
    <row r="14112" spans="6:6" ht="16.5" customHeight="1" x14ac:dyDescent="0.4">
      <c r="F14112" s="12"/>
    </row>
    <row r="14113" spans="6:6" ht="16.5" customHeight="1" x14ac:dyDescent="0.4">
      <c r="F14113" s="12"/>
    </row>
    <row r="14114" spans="6:6" ht="16.5" customHeight="1" x14ac:dyDescent="0.4">
      <c r="F14114" s="12"/>
    </row>
    <row r="14115" spans="6:6" ht="16.5" customHeight="1" x14ac:dyDescent="0.4">
      <c r="F14115" s="12"/>
    </row>
    <row r="14116" spans="6:6" ht="16.5" customHeight="1" x14ac:dyDescent="0.4">
      <c r="F14116" s="12"/>
    </row>
    <row r="14117" spans="6:6" ht="16.5" customHeight="1" x14ac:dyDescent="0.4">
      <c r="F14117" s="12"/>
    </row>
    <row r="14118" spans="6:6" ht="16.5" customHeight="1" x14ac:dyDescent="0.4">
      <c r="F14118" s="12"/>
    </row>
    <row r="14119" spans="6:6" ht="16.5" customHeight="1" x14ac:dyDescent="0.4">
      <c r="F14119" s="12"/>
    </row>
    <row r="14120" spans="6:6" ht="16.5" customHeight="1" x14ac:dyDescent="0.4">
      <c r="F14120" s="12"/>
    </row>
    <row r="14121" spans="6:6" ht="16.5" customHeight="1" x14ac:dyDescent="0.4">
      <c r="F14121" s="12"/>
    </row>
    <row r="14122" spans="6:6" ht="16.5" customHeight="1" x14ac:dyDescent="0.4">
      <c r="F14122" s="12"/>
    </row>
    <row r="14123" spans="6:6" ht="16.5" customHeight="1" x14ac:dyDescent="0.4">
      <c r="F14123" s="12"/>
    </row>
    <row r="14124" spans="6:6" ht="16.5" customHeight="1" x14ac:dyDescent="0.4">
      <c r="F14124" s="12"/>
    </row>
    <row r="14125" spans="6:6" ht="16.5" customHeight="1" x14ac:dyDescent="0.4">
      <c r="F14125" s="12"/>
    </row>
    <row r="14126" spans="6:6" ht="16.5" customHeight="1" x14ac:dyDescent="0.4">
      <c r="F14126" s="12"/>
    </row>
    <row r="14127" spans="6:6" ht="16.5" customHeight="1" x14ac:dyDescent="0.4">
      <c r="F14127" s="12"/>
    </row>
    <row r="14128" spans="6:6" ht="16.5" customHeight="1" x14ac:dyDescent="0.4">
      <c r="F14128" s="12"/>
    </row>
    <row r="14129" spans="6:6" ht="16.5" customHeight="1" x14ac:dyDescent="0.4">
      <c r="F14129" s="12"/>
    </row>
    <row r="14130" spans="6:6" ht="16.5" customHeight="1" x14ac:dyDescent="0.4">
      <c r="F14130" s="12"/>
    </row>
    <row r="14131" spans="6:6" ht="16.5" customHeight="1" x14ac:dyDescent="0.4">
      <c r="F14131" s="12"/>
    </row>
    <row r="14132" spans="6:6" ht="16.5" customHeight="1" x14ac:dyDescent="0.4">
      <c r="F14132" s="12"/>
    </row>
    <row r="14133" spans="6:6" ht="16.5" customHeight="1" x14ac:dyDescent="0.4">
      <c r="F14133" s="12"/>
    </row>
    <row r="14134" spans="6:6" ht="16.5" customHeight="1" x14ac:dyDescent="0.4">
      <c r="F14134" s="12"/>
    </row>
    <row r="14135" spans="6:6" ht="16.5" customHeight="1" x14ac:dyDescent="0.4">
      <c r="F14135" s="12"/>
    </row>
    <row r="14136" spans="6:6" ht="16.5" customHeight="1" x14ac:dyDescent="0.4">
      <c r="F14136" s="12"/>
    </row>
    <row r="14137" spans="6:6" ht="16.5" customHeight="1" x14ac:dyDescent="0.4">
      <c r="F14137" s="12"/>
    </row>
    <row r="14138" spans="6:6" ht="16.5" customHeight="1" x14ac:dyDescent="0.4">
      <c r="F14138" s="12"/>
    </row>
    <row r="14139" spans="6:6" ht="16.5" customHeight="1" x14ac:dyDescent="0.4">
      <c r="F14139" s="12"/>
    </row>
    <row r="14140" spans="6:6" ht="16.5" customHeight="1" x14ac:dyDescent="0.4">
      <c r="F14140" s="12"/>
    </row>
    <row r="14141" spans="6:6" ht="16.5" customHeight="1" x14ac:dyDescent="0.4">
      <c r="F14141" s="12"/>
    </row>
    <row r="14142" spans="6:6" ht="16.5" customHeight="1" x14ac:dyDescent="0.4">
      <c r="F14142" s="12"/>
    </row>
    <row r="14143" spans="6:6" ht="16.5" customHeight="1" x14ac:dyDescent="0.4">
      <c r="F14143" s="12"/>
    </row>
    <row r="14144" spans="6:6" ht="16.5" customHeight="1" x14ac:dyDescent="0.4">
      <c r="F14144" s="12"/>
    </row>
    <row r="14145" spans="6:6" ht="16.5" customHeight="1" x14ac:dyDescent="0.4">
      <c r="F14145" s="12"/>
    </row>
    <row r="14146" spans="6:6" ht="16.5" customHeight="1" x14ac:dyDescent="0.4">
      <c r="F14146" s="12"/>
    </row>
    <row r="14147" spans="6:6" ht="16.5" customHeight="1" x14ac:dyDescent="0.4">
      <c r="F14147" s="12"/>
    </row>
    <row r="14148" spans="6:6" ht="16.5" customHeight="1" x14ac:dyDescent="0.4">
      <c r="F14148" s="12"/>
    </row>
    <row r="14149" spans="6:6" ht="16.5" customHeight="1" x14ac:dyDescent="0.4">
      <c r="F14149" s="12"/>
    </row>
    <row r="14150" spans="6:6" ht="16.5" customHeight="1" x14ac:dyDescent="0.4">
      <c r="F14150" s="12"/>
    </row>
    <row r="14151" spans="6:6" ht="16.5" customHeight="1" x14ac:dyDescent="0.4">
      <c r="F14151" s="12"/>
    </row>
    <row r="14152" spans="6:6" ht="16.5" customHeight="1" x14ac:dyDescent="0.4">
      <c r="F14152" s="12"/>
    </row>
    <row r="14153" spans="6:6" ht="16.5" customHeight="1" x14ac:dyDescent="0.4">
      <c r="F14153" s="12"/>
    </row>
    <row r="14154" spans="6:6" ht="16.5" customHeight="1" x14ac:dyDescent="0.4">
      <c r="F14154" s="12"/>
    </row>
    <row r="14155" spans="6:6" ht="16.5" customHeight="1" x14ac:dyDescent="0.4">
      <c r="F14155" s="12"/>
    </row>
    <row r="14156" spans="6:6" ht="16.5" customHeight="1" x14ac:dyDescent="0.4">
      <c r="F14156" s="12"/>
    </row>
    <row r="14157" spans="6:6" ht="16.5" customHeight="1" x14ac:dyDescent="0.4">
      <c r="F14157" s="12"/>
    </row>
    <row r="14158" spans="6:6" ht="16.5" customHeight="1" x14ac:dyDescent="0.4">
      <c r="F14158" s="12"/>
    </row>
    <row r="14159" spans="6:6" ht="16.5" customHeight="1" x14ac:dyDescent="0.4">
      <c r="F14159" s="12"/>
    </row>
    <row r="14160" spans="6:6" ht="16.5" customHeight="1" x14ac:dyDescent="0.4">
      <c r="F14160" s="12"/>
    </row>
    <row r="14161" spans="6:6" ht="16.5" customHeight="1" x14ac:dyDescent="0.4">
      <c r="F14161" s="12"/>
    </row>
    <row r="14162" spans="6:6" ht="16.5" customHeight="1" x14ac:dyDescent="0.4">
      <c r="F14162" s="12"/>
    </row>
    <row r="14163" spans="6:6" ht="16.5" customHeight="1" x14ac:dyDescent="0.4">
      <c r="F14163" s="12"/>
    </row>
    <row r="14164" spans="6:6" ht="16.5" customHeight="1" x14ac:dyDescent="0.4">
      <c r="F14164" s="12"/>
    </row>
    <row r="14165" spans="6:6" ht="16.5" customHeight="1" x14ac:dyDescent="0.4">
      <c r="F14165" s="12"/>
    </row>
    <row r="14166" spans="6:6" ht="16.5" customHeight="1" x14ac:dyDescent="0.4">
      <c r="F14166" s="12"/>
    </row>
    <row r="14167" spans="6:6" ht="16.5" customHeight="1" x14ac:dyDescent="0.4">
      <c r="F14167" s="12"/>
    </row>
    <row r="14168" spans="6:6" ht="16.5" customHeight="1" x14ac:dyDescent="0.4">
      <c r="F14168" s="12"/>
    </row>
    <row r="14169" spans="6:6" ht="16.5" customHeight="1" x14ac:dyDescent="0.4">
      <c r="F14169" s="12"/>
    </row>
    <row r="14170" spans="6:6" ht="16.5" customHeight="1" x14ac:dyDescent="0.4">
      <c r="F14170" s="12"/>
    </row>
    <row r="14171" spans="6:6" ht="16.5" customHeight="1" x14ac:dyDescent="0.4">
      <c r="F14171" s="12"/>
    </row>
    <row r="14172" spans="6:6" ht="16.5" customHeight="1" x14ac:dyDescent="0.4">
      <c r="F14172" s="12"/>
    </row>
    <row r="14173" spans="6:6" ht="16.5" customHeight="1" x14ac:dyDescent="0.4">
      <c r="F14173" s="12"/>
    </row>
    <row r="14174" spans="6:6" ht="16.5" customHeight="1" x14ac:dyDescent="0.4">
      <c r="F14174" s="12"/>
    </row>
    <row r="14175" spans="6:6" ht="16.5" customHeight="1" x14ac:dyDescent="0.4">
      <c r="F14175" s="12"/>
    </row>
    <row r="14176" spans="6:6" ht="16.5" customHeight="1" x14ac:dyDescent="0.4">
      <c r="F14176" s="12"/>
    </row>
    <row r="14177" spans="6:6" ht="16.5" customHeight="1" x14ac:dyDescent="0.4">
      <c r="F14177" s="12"/>
    </row>
    <row r="14178" spans="6:6" ht="16.5" customHeight="1" x14ac:dyDescent="0.4">
      <c r="F14178" s="12"/>
    </row>
    <row r="14179" spans="6:6" ht="16.5" customHeight="1" x14ac:dyDescent="0.4">
      <c r="F14179" s="12"/>
    </row>
    <row r="14180" spans="6:6" ht="16.5" customHeight="1" x14ac:dyDescent="0.4">
      <c r="F14180" s="12"/>
    </row>
    <row r="14181" spans="6:6" ht="16.5" customHeight="1" x14ac:dyDescent="0.4">
      <c r="F14181" s="12"/>
    </row>
    <row r="14182" spans="6:6" ht="16.5" customHeight="1" x14ac:dyDescent="0.4">
      <c r="F14182" s="12"/>
    </row>
    <row r="14183" spans="6:6" ht="16.5" customHeight="1" x14ac:dyDescent="0.4">
      <c r="F14183" s="12"/>
    </row>
    <row r="14184" spans="6:6" ht="16.5" customHeight="1" x14ac:dyDescent="0.4">
      <c r="F14184" s="12"/>
    </row>
    <row r="14185" spans="6:6" ht="16.5" customHeight="1" x14ac:dyDescent="0.4">
      <c r="F14185" s="12"/>
    </row>
    <row r="14186" spans="6:6" ht="16.5" customHeight="1" x14ac:dyDescent="0.4">
      <c r="F14186" s="12"/>
    </row>
    <row r="14187" spans="6:6" ht="16.5" customHeight="1" x14ac:dyDescent="0.4">
      <c r="F14187" s="12"/>
    </row>
    <row r="14188" spans="6:6" ht="16.5" customHeight="1" x14ac:dyDescent="0.4">
      <c r="F14188" s="12"/>
    </row>
    <row r="14189" spans="6:6" ht="16.5" customHeight="1" x14ac:dyDescent="0.4">
      <c r="F14189" s="12"/>
    </row>
    <row r="14190" spans="6:6" ht="16.5" customHeight="1" x14ac:dyDescent="0.4">
      <c r="F14190" s="12"/>
    </row>
    <row r="14191" spans="6:6" ht="16.5" customHeight="1" x14ac:dyDescent="0.4">
      <c r="F14191" s="12"/>
    </row>
    <row r="14192" spans="6:6" ht="16.5" customHeight="1" x14ac:dyDescent="0.4">
      <c r="F14192" s="12"/>
    </row>
    <row r="14193" spans="6:6" ht="16.5" customHeight="1" x14ac:dyDescent="0.4">
      <c r="F14193" s="12"/>
    </row>
    <row r="14194" spans="6:6" ht="16.5" customHeight="1" x14ac:dyDescent="0.4">
      <c r="F14194" s="12"/>
    </row>
    <row r="14195" spans="6:6" ht="16.5" customHeight="1" x14ac:dyDescent="0.4">
      <c r="F14195" s="12"/>
    </row>
    <row r="14196" spans="6:6" ht="16.5" customHeight="1" x14ac:dyDescent="0.4">
      <c r="F14196" s="12"/>
    </row>
    <row r="14197" spans="6:6" ht="16.5" customHeight="1" x14ac:dyDescent="0.4">
      <c r="F14197" s="12"/>
    </row>
    <row r="14198" spans="6:6" ht="16.5" customHeight="1" x14ac:dyDescent="0.4">
      <c r="F14198" s="12"/>
    </row>
    <row r="14199" spans="6:6" ht="16.5" customHeight="1" x14ac:dyDescent="0.4">
      <c r="F14199" s="12"/>
    </row>
    <row r="14200" spans="6:6" ht="16.5" customHeight="1" x14ac:dyDescent="0.4">
      <c r="F14200" s="12"/>
    </row>
    <row r="14201" spans="6:6" ht="16.5" customHeight="1" x14ac:dyDescent="0.4">
      <c r="F14201" s="12"/>
    </row>
    <row r="14202" spans="6:6" ht="16.5" customHeight="1" x14ac:dyDescent="0.4">
      <c r="F14202" s="12"/>
    </row>
    <row r="14203" spans="6:6" ht="16.5" customHeight="1" x14ac:dyDescent="0.4">
      <c r="F14203" s="12"/>
    </row>
    <row r="14204" spans="6:6" ht="16.5" customHeight="1" x14ac:dyDescent="0.4">
      <c r="F14204" s="12"/>
    </row>
    <row r="14205" spans="6:6" ht="16.5" customHeight="1" x14ac:dyDescent="0.4">
      <c r="F14205" s="12"/>
    </row>
    <row r="14206" spans="6:6" ht="16.5" customHeight="1" x14ac:dyDescent="0.4">
      <c r="F14206" s="12"/>
    </row>
    <row r="14207" spans="6:6" ht="16.5" customHeight="1" x14ac:dyDescent="0.4">
      <c r="F14207" s="12"/>
    </row>
    <row r="14208" spans="6:6" ht="16.5" customHeight="1" x14ac:dyDescent="0.4">
      <c r="F14208" s="12"/>
    </row>
    <row r="14209" spans="6:6" ht="16.5" customHeight="1" x14ac:dyDescent="0.4">
      <c r="F14209" s="12"/>
    </row>
    <row r="14210" spans="6:6" ht="16.5" customHeight="1" x14ac:dyDescent="0.4">
      <c r="F14210" s="12"/>
    </row>
    <row r="14211" spans="6:6" ht="16.5" customHeight="1" x14ac:dyDescent="0.4">
      <c r="F14211" s="12"/>
    </row>
    <row r="14212" spans="6:6" ht="16.5" customHeight="1" x14ac:dyDescent="0.4">
      <c r="F14212" s="12"/>
    </row>
    <row r="14213" spans="6:6" ht="16.5" customHeight="1" x14ac:dyDescent="0.4">
      <c r="F14213" s="12"/>
    </row>
    <row r="14214" spans="6:6" ht="16.5" customHeight="1" x14ac:dyDescent="0.4">
      <c r="F14214" s="12"/>
    </row>
    <row r="14215" spans="6:6" ht="16.5" customHeight="1" x14ac:dyDescent="0.4">
      <c r="F14215" s="12"/>
    </row>
    <row r="14216" spans="6:6" ht="16.5" customHeight="1" x14ac:dyDescent="0.4">
      <c r="F14216" s="12"/>
    </row>
    <row r="14217" spans="6:6" ht="16.5" customHeight="1" x14ac:dyDescent="0.4">
      <c r="F14217" s="12"/>
    </row>
    <row r="14218" spans="6:6" ht="16.5" customHeight="1" x14ac:dyDescent="0.4">
      <c r="F14218" s="12"/>
    </row>
    <row r="14219" spans="6:6" ht="16.5" customHeight="1" x14ac:dyDescent="0.4">
      <c r="F14219" s="12"/>
    </row>
    <row r="14220" spans="6:6" ht="16.5" customHeight="1" x14ac:dyDescent="0.4">
      <c r="F14220" s="12"/>
    </row>
    <row r="14221" spans="6:6" ht="16.5" customHeight="1" x14ac:dyDescent="0.4">
      <c r="F14221" s="12"/>
    </row>
    <row r="14222" spans="6:6" ht="16.5" customHeight="1" x14ac:dyDescent="0.4">
      <c r="F14222" s="12"/>
    </row>
    <row r="14223" spans="6:6" ht="16.5" customHeight="1" x14ac:dyDescent="0.4">
      <c r="F14223" s="12"/>
    </row>
    <row r="14224" spans="6:6" ht="16.5" customHeight="1" x14ac:dyDescent="0.4">
      <c r="F14224" s="12"/>
    </row>
    <row r="14225" spans="6:6" ht="16.5" customHeight="1" x14ac:dyDescent="0.4">
      <c r="F14225" s="12"/>
    </row>
    <row r="14226" spans="6:6" ht="16.5" customHeight="1" x14ac:dyDescent="0.4">
      <c r="F14226" s="12"/>
    </row>
    <row r="14227" spans="6:6" ht="16.5" customHeight="1" x14ac:dyDescent="0.4">
      <c r="F14227" s="12"/>
    </row>
    <row r="14228" spans="6:6" ht="16.5" customHeight="1" x14ac:dyDescent="0.4">
      <c r="F14228" s="12"/>
    </row>
    <row r="14229" spans="6:6" ht="16.5" customHeight="1" x14ac:dyDescent="0.4">
      <c r="F14229" s="12"/>
    </row>
    <row r="14230" spans="6:6" ht="16.5" customHeight="1" x14ac:dyDescent="0.4">
      <c r="F14230" s="12"/>
    </row>
    <row r="14231" spans="6:6" ht="16.5" customHeight="1" x14ac:dyDescent="0.4">
      <c r="F14231" s="12"/>
    </row>
    <row r="14232" spans="6:6" ht="16.5" customHeight="1" x14ac:dyDescent="0.4">
      <c r="F14232" s="12"/>
    </row>
    <row r="14233" spans="6:6" ht="16.5" customHeight="1" x14ac:dyDescent="0.4">
      <c r="F14233" s="12"/>
    </row>
    <row r="14234" spans="6:6" ht="16.5" customHeight="1" x14ac:dyDescent="0.4">
      <c r="F14234" s="12"/>
    </row>
    <row r="14235" spans="6:6" ht="16.5" customHeight="1" x14ac:dyDescent="0.4">
      <c r="F14235" s="12"/>
    </row>
    <row r="14236" spans="6:6" ht="16.5" customHeight="1" x14ac:dyDescent="0.4">
      <c r="F14236" s="12"/>
    </row>
    <row r="14237" spans="6:6" ht="16.5" customHeight="1" x14ac:dyDescent="0.4">
      <c r="F14237" s="12"/>
    </row>
    <row r="14238" spans="6:6" ht="16.5" customHeight="1" x14ac:dyDescent="0.4">
      <c r="F14238" s="12"/>
    </row>
    <row r="14239" spans="6:6" ht="16.5" customHeight="1" x14ac:dyDescent="0.4">
      <c r="F14239" s="12"/>
    </row>
    <row r="14240" spans="6:6" ht="16.5" customHeight="1" x14ac:dyDescent="0.4">
      <c r="F14240" s="12"/>
    </row>
    <row r="14241" spans="6:6" ht="16.5" customHeight="1" x14ac:dyDescent="0.4">
      <c r="F14241" s="12"/>
    </row>
    <row r="14242" spans="6:6" ht="16.5" customHeight="1" x14ac:dyDescent="0.4">
      <c r="F14242" s="12"/>
    </row>
    <row r="14243" spans="6:6" ht="16.5" customHeight="1" x14ac:dyDescent="0.4">
      <c r="F14243" s="12"/>
    </row>
    <row r="14244" spans="6:6" ht="16.5" customHeight="1" x14ac:dyDescent="0.4">
      <c r="F14244" s="12"/>
    </row>
    <row r="14245" spans="6:6" ht="16.5" customHeight="1" x14ac:dyDescent="0.4">
      <c r="F14245" s="12"/>
    </row>
    <row r="14246" spans="6:6" ht="16.5" customHeight="1" x14ac:dyDescent="0.4">
      <c r="F14246" s="12"/>
    </row>
    <row r="14247" spans="6:6" ht="16.5" customHeight="1" x14ac:dyDescent="0.4">
      <c r="F14247" s="12"/>
    </row>
    <row r="14248" spans="6:6" ht="16.5" customHeight="1" x14ac:dyDescent="0.4">
      <c r="F14248" s="12"/>
    </row>
    <row r="14249" spans="6:6" ht="16.5" customHeight="1" x14ac:dyDescent="0.4">
      <c r="F14249" s="12"/>
    </row>
    <row r="14250" spans="6:6" ht="16.5" customHeight="1" x14ac:dyDescent="0.4">
      <c r="F14250" s="12"/>
    </row>
    <row r="14251" spans="6:6" ht="16.5" customHeight="1" x14ac:dyDescent="0.4">
      <c r="F14251" s="12"/>
    </row>
    <row r="14252" spans="6:6" ht="16.5" customHeight="1" x14ac:dyDescent="0.4">
      <c r="F14252" s="12"/>
    </row>
    <row r="14253" spans="6:6" ht="16.5" customHeight="1" x14ac:dyDescent="0.4">
      <c r="F14253" s="12"/>
    </row>
    <row r="14254" spans="6:6" ht="16.5" customHeight="1" x14ac:dyDescent="0.4">
      <c r="F14254" s="12"/>
    </row>
    <row r="14255" spans="6:6" ht="16.5" customHeight="1" x14ac:dyDescent="0.4">
      <c r="F14255" s="12"/>
    </row>
    <row r="14256" spans="6:6" ht="16.5" customHeight="1" x14ac:dyDescent="0.4">
      <c r="F14256" s="12"/>
    </row>
    <row r="14257" spans="6:6" ht="16.5" customHeight="1" x14ac:dyDescent="0.4">
      <c r="F14257" s="12"/>
    </row>
    <row r="14258" spans="6:6" ht="16.5" customHeight="1" x14ac:dyDescent="0.4">
      <c r="F14258" s="12"/>
    </row>
    <row r="14259" spans="6:6" ht="16.5" customHeight="1" x14ac:dyDescent="0.4">
      <c r="F14259" s="12"/>
    </row>
    <row r="14260" spans="6:6" ht="16.5" customHeight="1" x14ac:dyDescent="0.4">
      <c r="F14260" s="12"/>
    </row>
    <row r="14261" spans="6:6" ht="16.5" customHeight="1" x14ac:dyDescent="0.4">
      <c r="F14261" s="12"/>
    </row>
    <row r="14262" spans="6:6" ht="16.5" customHeight="1" x14ac:dyDescent="0.4">
      <c r="F14262" s="12"/>
    </row>
    <row r="14263" spans="6:6" ht="16.5" customHeight="1" x14ac:dyDescent="0.4">
      <c r="F14263" s="12"/>
    </row>
    <row r="14264" spans="6:6" ht="16.5" customHeight="1" x14ac:dyDescent="0.4">
      <c r="F14264" s="12"/>
    </row>
    <row r="14265" spans="6:6" ht="16.5" customHeight="1" x14ac:dyDescent="0.4">
      <c r="F14265" s="12"/>
    </row>
    <row r="14266" spans="6:6" ht="16.5" customHeight="1" x14ac:dyDescent="0.4">
      <c r="F14266" s="12"/>
    </row>
    <row r="14267" spans="6:6" ht="16.5" customHeight="1" x14ac:dyDescent="0.4">
      <c r="F14267" s="12"/>
    </row>
    <row r="14268" spans="6:6" ht="16.5" customHeight="1" x14ac:dyDescent="0.4">
      <c r="F14268" s="12"/>
    </row>
    <row r="14269" spans="6:6" ht="16.5" customHeight="1" x14ac:dyDescent="0.4">
      <c r="F14269" s="12"/>
    </row>
    <row r="14270" spans="6:6" ht="16.5" customHeight="1" x14ac:dyDescent="0.4">
      <c r="F14270" s="12"/>
    </row>
    <row r="14271" spans="6:6" ht="16.5" customHeight="1" x14ac:dyDescent="0.4">
      <c r="F14271" s="12"/>
    </row>
    <row r="14272" spans="6:6" ht="16.5" customHeight="1" x14ac:dyDescent="0.4">
      <c r="F14272" s="12"/>
    </row>
    <row r="14273" spans="6:6" ht="16.5" customHeight="1" x14ac:dyDescent="0.4">
      <c r="F14273" s="12"/>
    </row>
    <row r="14274" spans="6:6" ht="16.5" customHeight="1" x14ac:dyDescent="0.4">
      <c r="F14274" s="12"/>
    </row>
    <row r="14275" spans="6:6" ht="16.5" customHeight="1" x14ac:dyDescent="0.4">
      <c r="F14275" s="12"/>
    </row>
    <row r="14276" spans="6:6" ht="16.5" customHeight="1" x14ac:dyDescent="0.4">
      <c r="F14276" s="12"/>
    </row>
    <row r="14277" spans="6:6" ht="16.5" customHeight="1" x14ac:dyDescent="0.4">
      <c r="F14277" s="12"/>
    </row>
    <row r="14278" spans="6:6" ht="16.5" customHeight="1" x14ac:dyDescent="0.4">
      <c r="F14278" s="12"/>
    </row>
    <row r="14279" spans="6:6" ht="16.5" customHeight="1" x14ac:dyDescent="0.4">
      <c r="F14279" s="12"/>
    </row>
    <row r="14280" spans="6:6" ht="16.5" customHeight="1" x14ac:dyDescent="0.4">
      <c r="F14280" s="12"/>
    </row>
    <row r="14281" spans="6:6" ht="16.5" customHeight="1" x14ac:dyDescent="0.4">
      <c r="F14281" s="12"/>
    </row>
    <row r="14282" spans="6:6" ht="16.5" customHeight="1" x14ac:dyDescent="0.4">
      <c r="F14282" s="12"/>
    </row>
    <row r="14283" spans="6:6" ht="16.5" customHeight="1" x14ac:dyDescent="0.4">
      <c r="F14283" s="12"/>
    </row>
    <row r="14284" spans="6:6" ht="16.5" customHeight="1" x14ac:dyDescent="0.4">
      <c r="F14284" s="12"/>
    </row>
    <row r="14285" spans="6:6" ht="16.5" customHeight="1" x14ac:dyDescent="0.4">
      <c r="F14285" s="12"/>
    </row>
    <row r="14286" spans="6:6" ht="16.5" customHeight="1" x14ac:dyDescent="0.4">
      <c r="F14286" s="12"/>
    </row>
    <row r="14287" spans="6:6" ht="16.5" customHeight="1" x14ac:dyDescent="0.4">
      <c r="F14287" s="12"/>
    </row>
    <row r="14288" spans="6:6" ht="16.5" customHeight="1" x14ac:dyDescent="0.4">
      <c r="F14288" s="12"/>
    </row>
    <row r="14289" spans="6:6" ht="16.5" customHeight="1" x14ac:dyDescent="0.4">
      <c r="F14289" s="12"/>
    </row>
    <row r="14290" spans="6:6" ht="16.5" customHeight="1" x14ac:dyDescent="0.4">
      <c r="F14290" s="12"/>
    </row>
    <row r="14291" spans="6:6" ht="16.5" customHeight="1" x14ac:dyDescent="0.4">
      <c r="F14291" s="12"/>
    </row>
    <row r="14292" spans="6:6" ht="16.5" customHeight="1" x14ac:dyDescent="0.4">
      <c r="F14292" s="12"/>
    </row>
    <row r="14293" spans="6:6" ht="16.5" customHeight="1" x14ac:dyDescent="0.4">
      <c r="F14293" s="12"/>
    </row>
    <row r="14294" spans="6:6" ht="16.5" customHeight="1" x14ac:dyDescent="0.4">
      <c r="F14294" s="12"/>
    </row>
    <row r="14295" spans="6:6" ht="16.5" customHeight="1" x14ac:dyDescent="0.4">
      <c r="F14295" s="12"/>
    </row>
    <row r="14296" spans="6:6" ht="16.5" customHeight="1" x14ac:dyDescent="0.4">
      <c r="F14296" s="12"/>
    </row>
    <row r="14297" spans="6:6" ht="16.5" customHeight="1" x14ac:dyDescent="0.4">
      <c r="F14297" s="12"/>
    </row>
    <row r="14298" spans="6:6" ht="16.5" customHeight="1" x14ac:dyDescent="0.4">
      <c r="F14298" s="12"/>
    </row>
    <row r="14299" spans="6:6" ht="16.5" customHeight="1" x14ac:dyDescent="0.4">
      <c r="F14299" s="12"/>
    </row>
    <row r="14300" spans="6:6" ht="16.5" customHeight="1" x14ac:dyDescent="0.4">
      <c r="F14300" s="12"/>
    </row>
    <row r="14301" spans="6:6" ht="16.5" customHeight="1" x14ac:dyDescent="0.4">
      <c r="F14301" s="12"/>
    </row>
    <row r="14302" spans="6:6" ht="16.5" customHeight="1" x14ac:dyDescent="0.4">
      <c r="F14302" s="12"/>
    </row>
    <row r="14303" spans="6:6" ht="16.5" customHeight="1" x14ac:dyDescent="0.4">
      <c r="F14303" s="12"/>
    </row>
    <row r="14304" spans="6:6" ht="16.5" customHeight="1" x14ac:dyDescent="0.4">
      <c r="F14304" s="12"/>
    </row>
    <row r="14305" spans="6:6" ht="16.5" customHeight="1" x14ac:dyDescent="0.4">
      <c r="F14305" s="12"/>
    </row>
    <row r="14306" spans="6:6" ht="16.5" customHeight="1" x14ac:dyDescent="0.4">
      <c r="F14306" s="12"/>
    </row>
    <row r="14307" spans="6:6" ht="16.5" customHeight="1" x14ac:dyDescent="0.4">
      <c r="F14307" s="12"/>
    </row>
    <row r="14308" spans="6:6" ht="16.5" customHeight="1" x14ac:dyDescent="0.4">
      <c r="F14308" s="12"/>
    </row>
    <row r="14309" spans="6:6" ht="16.5" customHeight="1" x14ac:dyDescent="0.4">
      <c r="F14309" s="12"/>
    </row>
    <row r="14310" spans="6:6" ht="16.5" customHeight="1" x14ac:dyDescent="0.4">
      <c r="F14310" s="12"/>
    </row>
    <row r="14311" spans="6:6" ht="16.5" customHeight="1" x14ac:dyDescent="0.4">
      <c r="F14311" s="12"/>
    </row>
    <row r="14312" spans="6:6" ht="16.5" customHeight="1" x14ac:dyDescent="0.4">
      <c r="F14312" s="12"/>
    </row>
    <row r="14313" spans="6:6" ht="16.5" customHeight="1" x14ac:dyDescent="0.4">
      <c r="F14313" s="12"/>
    </row>
    <row r="14314" spans="6:6" ht="16.5" customHeight="1" x14ac:dyDescent="0.4">
      <c r="F14314" s="12"/>
    </row>
    <row r="14315" spans="6:6" ht="16.5" customHeight="1" x14ac:dyDescent="0.4">
      <c r="F14315" s="12"/>
    </row>
    <row r="14316" spans="6:6" ht="16.5" customHeight="1" x14ac:dyDescent="0.4">
      <c r="F14316" s="12"/>
    </row>
    <row r="14317" spans="6:6" ht="16.5" customHeight="1" x14ac:dyDescent="0.4">
      <c r="F14317" s="12"/>
    </row>
    <row r="14318" spans="6:6" ht="16.5" customHeight="1" x14ac:dyDescent="0.4">
      <c r="F14318" s="12"/>
    </row>
    <row r="14319" spans="6:6" ht="16.5" customHeight="1" x14ac:dyDescent="0.4">
      <c r="F14319" s="12"/>
    </row>
    <row r="14320" spans="6:6" ht="16.5" customHeight="1" x14ac:dyDescent="0.4">
      <c r="F14320" s="12"/>
    </row>
    <row r="14321" spans="6:6" ht="16.5" customHeight="1" x14ac:dyDescent="0.4">
      <c r="F14321" s="12"/>
    </row>
    <row r="14322" spans="6:6" ht="16.5" customHeight="1" x14ac:dyDescent="0.4">
      <c r="F14322" s="12"/>
    </row>
    <row r="14323" spans="6:6" ht="16.5" customHeight="1" x14ac:dyDescent="0.4">
      <c r="F14323" s="12"/>
    </row>
    <row r="14324" spans="6:6" ht="16.5" customHeight="1" x14ac:dyDescent="0.4">
      <c r="F14324" s="12"/>
    </row>
    <row r="14325" spans="6:6" ht="16.5" customHeight="1" x14ac:dyDescent="0.4">
      <c r="F14325" s="12"/>
    </row>
    <row r="14326" spans="6:6" ht="16.5" customHeight="1" x14ac:dyDescent="0.4">
      <c r="F14326" s="12"/>
    </row>
    <row r="14327" spans="6:6" ht="16.5" customHeight="1" x14ac:dyDescent="0.4">
      <c r="F14327" s="12"/>
    </row>
    <row r="14328" spans="6:6" ht="16.5" customHeight="1" x14ac:dyDescent="0.4">
      <c r="F14328" s="12"/>
    </row>
    <row r="14329" spans="6:6" ht="16.5" customHeight="1" x14ac:dyDescent="0.4">
      <c r="F14329" s="12"/>
    </row>
    <row r="14330" spans="6:6" ht="16.5" customHeight="1" x14ac:dyDescent="0.4">
      <c r="F14330" s="12"/>
    </row>
    <row r="14331" spans="6:6" ht="16.5" customHeight="1" x14ac:dyDescent="0.4">
      <c r="F14331" s="12"/>
    </row>
    <row r="14332" spans="6:6" ht="16.5" customHeight="1" x14ac:dyDescent="0.4">
      <c r="F14332" s="12"/>
    </row>
    <row r="14333" spans="6:6" ht="16.5" customHeight="1" x14ac:dyDescent="0.4">
      <c r="F14333" s="12"/>
    </row>
    <row r="14334" spans="6:6" ht="16.5" customHeight="1" x14ac:dyDescent="0.4">
      <c r="F14334" s="12"/>
    </row>
    <row r="14335" spans="6:6" ht="16.5" customHeight="1" x14ac:dyDescent="0.4">
      <c r="F14335" s="12"/>
    </row>
    <row r="14336" spans="6:6" ht="16.5" customHeight="1" x14ac:dyDescent="0.4">
      <c r="F14336" s="12"/>
    </row>
    <row r="14337" spans="6:6" ht="16.5" customHeight="1" x14ac:dyDescent="0.4">
      <c r="F14337" s="12"/>
    </row>
    <row r="14338" spans="6:6" ht="16.5" customHeight="1" x14ac:dyDescent="0.4">
      <c r="F14338" s="12"/>
    </row>
    <row r="14339" spans="6:6" ht="16.5" customHeight="1" x14ac:dyDescent="0.4">
      <c r="F14339" s="12"/>
    </row>
    <row r="14340" spans="6:6" ht="16.5" customHeight="1" x14ac:dyDescent="0.4">
      <c r="F14340" s="12"/>
    </row>
    <row r="14341" spans="6:6" ht="16.5" customHeight="1" x14ac:dyDescent="0.4">
      <c r="F14341" s="12"/>
    </row>
    <row r="14342" spans="6:6" ht="16.5" customHeight="1" x14ac:dyDescent="0.4">
      <c r="F14342" s="12"/>
    </row>
    <row r="14343" spans="6:6" ht="16.5" customHeight="1" x14ac:dyDescent="0.4">
      <c r="F14343" s="12"/>
    </row>
    <row r="14344" spans="6:6" ht="16.5" customHeight="1" x14ac:dyDescent="0.4">
      <c r="F14344" s="12"/>
    </row>
    <row r="14345" spans="6:6" ht="16.5" customHeight="1" x14ac:dyDescent="0.4">
      <c r="F14345" s="12"/>
    </row>
    <row r="14346" spans="6:6" ht="16.5" customHeight="1" x14ac:dyDescent="0.4">
      <c r="F14346" s="12"/>
    </row>
    <row r="14347" spans="6:6" ht="16.5" customHeight="1" x14ac:dyDescent="0.4">
      <c r="F14347" s="12"/>
    </row>
    <row r="14348" spans="6:6" ht="16.5" customHeight="1" x14ac:dyDescent="0.4">
      <c r="F14348" s="12"/>
    </row>
    <row r="14349" spans="6:6" ht="16.5" customHeight="1" x14ac:dyDescent="0.4">
      <c r="F14349" s="12"/>
    </row>
    <row r="14350" spans="6:6" ht="16.5" customHeight="1" x14ac:dyDescent="0.4">
      <c r="F14350" s="12"/>
    </row>
    <row r="14351" spans="6:6" ht="16.5" customHeight="1" x14ac:dyDescent="0.4">
      <c r="F14351" s="12"/>
    </row>
    <row r="14352" spans="6:6" ht="16.5" customHeight="1" x14ac:dyDescent="0.4">
      <c r="F14352" s="12"/>
    </row>
    <row r="14353" spans="6:6" ht="16.5" customHeight="1" x14ac:dyDescent="0.4">
      <c r="F14353" s="12"/>
    </row>
    <row r="14354" spans="6:6" ht="16.5" customHeight="1" x14ac:dyDescent="0.4">
      <c r="F14354" s="12"/>
    </row>
    <row r="14355" spans="6:6" ht="16.5" customHeight="1" x14ac:dyDescent="0.4">
      <c r="F14355" s="12"/>
    </row>
    <row r="14356" spans="6:6" ht="16.5" customHeight="1" x14ac:dyDescent="0.4">
      <c r="F14356" s="12"/>
    </row>
    <row r="14357" spans="6:6" ht="16.5" customHeight="1" x14ac:dyDescent="0.4">
      <c r="F14357" s="12"/>
    </row>
    <row r="14358" spans="6:6" ht="16.5" customHeight="1" x14ac:dyDescent="0.4">
      <c r="F14358" s="12"/>
    </row>
    <row r="14359" spans="6:6" ht="16.5" customHeight="1" x14ac:dyDescent="0.4">
      <c r="F14359" s="12"/>
    </row>
    <row r="14360" spans="6:6" ht="16.5" customHeight="1" x14ac:dyDescent="0.4">
      <c r="F14360" s="12"/>
    </row>
    <row r="14361" spans="6:6" ht="16.5" customHeight="1" x14ac:dyDescent="0.4">
      <c r="F14361" s="12"/>
    </row>
    <row r="14362" spans="6:6" ht="16.5" customHeight="1" x14ac:dyDescent="0.4">
      <c r="F14362" s="12"/>
    </row>
    <row r="14363" spans="6:6" ht="16.5" customHeight="1" x14ac:dyDescent="0.4">
      <c r="F14363" s="12"/>
    </row>
    <row r="14364" spans="6:6" ht="16.5" customHeight="1" x14ac:dyDescent="0.4">
      <c r="F14364" s="12"/>
    </row>
    <row r="14365" spans="6:6" ht="16.5" customHeight="1" x14ac:dyDescent="0.4">
      <c r="F14365" s="12"/>
    </row>
    <row r="14366" spans="6:6" ht="16.5" customHeight="1" x14ac:dyDescent="0.4">
      <c r="F14366" s="12"/>
    </row>
    <row r="14367" spans="6:6" ht="16.5" customHeight="1" x14ac:dyDescent="0.4">
      <c r="F14367" s="12"/>
    </row>
    <row r="14368" spans="6:6" ht="16.5" customHeight="1" x14ac:dyDescent="0.4">
      <c r="F14368" s="12"/>
    </row>
    <row r="14369" spans="6:6" ht="16.5" customHeight="1" x14ac:dyDescent="0.4">
      <c r="F14369" s="12"/>
    </row>
    <row r="14370" spans="6:6" ht="16.5" customHeight="1" x14ac:dyDescent="0.4">
      <c r="F14370" s="12"/>
    </row>
    <row r="14371" spans="6:6" ht="16.5" customHeight="1" x14ac:dyDescent="0.4">
      <c r="F14371" s="12"/>
    </row>
    <row r="14372" spans="6:6" ht="16.5" customHeight="1" x14ac:dyDescent="0.4">
      <c r="F14372" s="12"/>
    </row>
    <row r="14373" spans="6:6" ht="16.5" customHeight="1" x14ac:dyDescent="0.4">
      <c r="F14373" s="12"/>
    </row>
    <row r="14374" spans="6:6" ht="16.5" customHeight="1" x14ac:dyDescent="0.4">
      <c r="F14374" s="12"/>
    </row>
    <row r="14375" spans="6:6" ht="16.5" customHeight="1" x14ac:dyDescent="0.4">
      <c r="F14375" s="12"/>
    </row>
    <row r="14376" spans="6:6" ht="16.5" customHeight="1" x14ac:dyDescent="0.4">
      <c r="F14376" s="12"/>
    </row>
    <row r="14377" spans="6:6" ht="16.5" customHeight="1" x14ac:dyDescent="0.4">
      <c r="F14377" s="12"/>
    </row>
    <row r="14378" spans="6:6" ht="16.5" customHeight="1" x14ac:dyDescent="0.4">
      <c r="F14378" s="12"/>
    </row>
    <row r="14379" spans="6:6" ht="16.5" customHeight="1" x14ac:dyDescent="0.4">
      <c r="F14379" s="12"/>
    </row>
    <row r="14380" spans="6:6" ht="16.5" customHeight="1" x14ac:dyDescent="0.4">
      <c r="F14380" s="12"/>
    </row>
    <row r="14381" spans="6:6" ht="16.5" customHeight="1" x14ac:dyDescent="0.4">
      <c r="F14381" s="12"/>
    </row>
    <row r="14382" spans="6:6" ht="16.5" customHeight="1" x14ac:dyDescent="0.4">
      <c r="F14382" s="12"/>
    </row>
    <row r="14383" spans="6:6" ht="16.5" customHeight="1" x14ac:dyDescent="0.4">
      <c r="F14383" s="12"/>
    </row>
    <row r="14384" spans="6:6" ht="16.5" customHeight="1" x14ac:dyDescent="0.4">
      <c r="F14384" s="12"/>
    </row>
    <row r="14385" spans="6:6" ht="16.5" customHeight="1" x14ac:dyDescent="0.4">
      <c r="F14385" s="12"/>
    </row>
    <row r="14386" spans="6:6" ht="16.5" customHeight="1" x14ac:dyDescent="0.4">
      <c r="F14386" s="12"/>
    </row>
    <row r="14387" spans="6:6" ht="16.5" customHeight="1" x14ac:dyDescent="0.4">
      <c r="F14387" s="12"/>
    </row>
    <row r="14388" spans="6:6" ht="16.5" customHeight="1" x14ac:dyDescent="0.4">
      <c r="F14388" s="12"/>
    </row>
    <row r="14389" spans="6:6" ht="16.5" customHeight="1" x14ac:dyDescent="0.4">
      <c r="F14389" s="12"/>
    </row>
    <row r="14390" spans="6:6" ht="16.5" customHeight="1" x14ac:dyDescent="0.4">
      <c r="F14390" s="12"/>
    </row>
    <row r="14391" spans="6:6" ht="16.5" customHeight="1" x14ac:dyDescent="0.4">
      <c r="F14391" s="12"/>
    </row>
    <row r="14392" spans="6:6" ht="16.5" customHeight="1" x14ac:dyDescent="0.4">
      <c r="F14392" s="12"/>
    </row>
    <row r="14393" spans="6:6" ht="16.5" customHeight="1" x14ac:dyDescent="0.4">
      <c r="F14393" s="12"/>
    </row>
    <row r="14394" spans="6:6" ht="16.5" customHeight="1" x14ac:dyDescent="0.4">
      <c r="F14394" s="12"/>
    </row>
    <row r="14395" spans="6:6" ht="16.5" customHeight="1" x14ac:dyDescent="0.4">
      <c r="F14395" s="12"/>
    </row>
    <row r="14396" spans="6:6" ht="16.5" customHeight="1" x14ac:dyDescent="0.4">
      <c r="F14396" s="12"/>
    </row>
    <row r="14397" spans="6:6" ht="16.5" customHeight="1" x14ac:dyDescent="0.4">
      <c r="F14397" s="12"/>
    </row>
    <row r="14398" spans="6:6" ht="16.5" customHeight="1" x14ac:dyDescent="0.4">
      <c r="F14398" s="12"/>
    </row>
    <row r="14399" spans="6:6" ht="16.5" customHeight="1" x14ac:dyDescent="0.4">
      <c r="F14399" s="12"/>
    </row>
    <row r="14400" spans="6:6" ht="16.5" customHeight="1" x14ac:dyDescent="0.4">
      <c r="F14400" s="12"/>
    </row>
    <row r="14401" spans="6:6" ht="16.5" customHeight="1" x14ac:dyDescent="0.4">
      <c r="F14401" s="12"/>
    </row>
    <row r="14402" spans="6:6" ht="16.5" customHeight="1" x14ac:dyDescent="0.4">
      <c r="F14402" s="12"/>
    </row>
    <row r="14403" spans="6:6" ht="16.5" customHeight="1" x14ac:dyDescent="0.4">
      <c r="F14403" s="12"/>
    </row>
    <row r="14404" spans="6:6" ht="16.5" customHeight="1" x14ac:dyDescent="0.4">
      <c r="F14404" s="12"/>
    </row>
    <row r="14405" spans="6:6" ht="16.5" customHeight="1" x14ac:dyDescent="0.4">
      <c r="F14405" s="12"/>
    </row>
    <row r="14406" spans="6:6" ht="16.5" customHeight="1" x14ac:dyDescent="0.4">
      <c r="F14406" s="12"/>
    </row>
    <row r="14407" spans="6:6" ht="16.5" customHeight="1" x14ac:dyDescent="0.4">
      <c r="F14407" s="12"/>
    </row>
    <row r="14408" spans="6:6" ht="16.5" customHeight="1" x14ac:dyDescent="0.4">
      <c r="F14408" s="12"/>
    </row>
    <row r="14409" spans="6:6" ht="16.5" customHeight="1" x14ac:dyDescent="0.4">
      <c r="F14409" s="12"/>
    </row>
    <row r="14410" spans="6:6" ht="16.5" customHeight="1" x14ac:dyDescent="0.4">
      <c r="F14410" s="12"/>
    </row>
    <row r="14411" spans="6:6" ht="16.5" customHeight="1" x14ac:dyDescent="0.4">
      <c r="F14411" s="12"/>
    </row>
    <row r="14412" spans="6:6" ht="16.5" customHeight="1" x14ac:dyDescent="0.4">
      <c r="F14412" s="12"/>
    </row>
    <row r="14413" spans="6:6" ht="16.5" customHeight="1" x14ac:dyDescent="0.4">
      <c r="F14413" s="12"/>
    </row>
    <row r="14414" spans="6:6" ht="16.5" customHeight="1" x14ac:dyDescent="0.4">
      <c r="F14414" s="12"/>
    </row>
    <row r="14415" spans="6:6" ht="16.5" customHeight="1" x14ac:dyDescent="0.4">
      <c r="F14415" s="12"/>
    </row>
    <row r="14416" spans="6:6" ht="16.5" customHeight="1" x14ac:dyDescent="0.4">
      <c r="F14416" s="12"/>
    </row>
    <row r="14417" spans="6:6" ht="16.5" customHeight="1" x14ac:dyDescent="0.4">
      <c r="F14417" s="12"/>
    </row>
    <row r="14418" spans="6:6" ht="16.5" customHeight="1" x14ac:dyDescent="0.4">
      <c r="F14418" s="12"/>
    </row>
    <row r="14419" spans="6:6" ht="16.5" customHeight="1" x14ac:dyDescent="0.4">
      <c r="F14419" s="12"/>
    </row>
    <row r="14420" spans="6:6" ht="16.5" customHeight="1" x14ac:dyDescent="0.4">
      <c r="F14420" s="12"/>
    </row>
    <row r="14421" spans="6:6" ht="16.5" customHeight="1" x14ac:dyDescent="0.4">
      <c r="F14421" s="12"/>
    </row>
    <row r="14422" spans="6:6" ht="16.5" customHeight="1" x14ac:dyDescent="0.4">
      <c r="F14422" s="12"/>
    </row>
    <row r="14423" spans="6:6" ht="16.5" customHeight="1" x14ac:dyDescent="0.4">
      <c r="F14423" s="12"/>
    </row>
    <row r="14424" spans="6:6" ht="16.5" customHeight="1" x14ac:dyDescent="0.4">
      <c r="F14424" s="12"/>
    </row>
    <row r="14425" spans="6:6" ht="16.5" customHeight="1" x14ac:dyDescent="0.4">
      <c r="F14425" s="12"/>
    </row>
    <row r="14426" spans="6:6" ht="16.5" customHeight="1" x14ac:dyDescent="0.4">
      <c r="F14426" s="12"/>
    </row>
    <row r="14427" spans="6:6" ht="16.5" customHeight="1" x14ac:dyDescent="0.4">
      <c r="F14427" s="12"/>
    </row>
    <row r="14428" spans="6:6" ht="16.5" customHeight="1" x14ac:dyDescent="0.4">
      <c r="F14428" s="12"/>
    </row>
    <row r="14429" spans="6:6" ht="16.5" customHeight="1" x14ac:dyDescent="0.4">
      <c r="F14429" s="12"/>
    </row>
    <row r="14430" spans="6:6" ht="16.5" customHeight="1" x14ac:dyDescent="0.4">
      <c r="F14430" s="12"/>
    </row>
    <row r="14431" spans="6:6" ht="16.5" customHeight="1" x14ac:dyDescent="0.4">
      <c r="F14431" s="12"/>
    </row>
    <row r="14432" spans="6:6" ht="16.5" customHeight="1" x14ac:dyDescent="0.4">
      <c r="F14432" s="12"/>
    </row>
    <row r="14433" spans="6:6" ht="16.5" customHeight="1" x14ac:dyDescent="0.4">
      <c r="F14433" s="12"/>
    </row>
    <row r="14434" spans="6:6" ht="16.5" customHeight="1" x14ac:dyDescent="0.4">
      <c r="F14434" s="12"/>
    </row>
    <row r="14435" spans="6:6" ht="16.5" customHeight="1" x14ac:dyDescent="0.4">
      <c r="F14435" s="12"/>
    </row>
    <row r="14436" spans="6:6" ht="16.5" customHeight="1" x14ac:dyDescent="0.4">
      <c r="F14436" s="12"/>
    </row>
    <row r="14437" spans="6:6" ht="16.5" customHeight="1" x14ac:dyDescent="0.4">
      <c r="F14437" s="12"/>
    </row>
    <row r="14438" spans="6:6" ht="16.5" customHeight="1" x14ac:dyDescent="0.4">
      <c r="F14438" s="12"/>
    </row>
    <row r="14439" spans="6:6" ht="16.5" customHeight="1" x14ac:dyDescent="0.4">
      <c r="F14439" s="12"/>
    </row>
    <row r="14440" spans="6:6" ht="16.5" customHeight="1" x14ac:dyDescent="0.4">
      <c r="F14440" s="12"/>
    </row>
    <row r="14441" spans="6:6" ht="16.5" customHeight="1" x14ac:dyDescent="0.4">
      <c r="F14441" s="12"/>
    </row>
    <row r="14442" spans="6:6" ht="16.5" customHeight="1" x14ac:dyDescent="0.4">
      <c r="F14442" s="12"/>
    </row>
    <row r="14443" spans="6:6" ht="16.5" customHeight="1" x14ac:dyDescent="0.4">
      <c r="F14443" s="12"/>
    </row>
    <row r="14444" spans="6:6" ht="16.5" customHeight="1" x14ac:dyDescent="0.4">
      <c r="F14444" s="12"/>
    </row>
    <row r="14445" spans="6:6" ht="16.5" customHeight="1" x14ac:dyDescent="0.4">
      <c r="F14445" s="12"/>
    </row>
    <row r="14446" spans="6:6" ht="16.5" customHeight="1" x14ac:dyDescent="0.4">
      <c r="F14446" s="12"/>
    </row>
    <row r="14447" spans="6:6" ht="16.5" customHeight="1" x14ac:dyDescent="0.4">
      <c r="F14447" s="12"/>
    </row>
    <row r="14448" spans="6:6" ht="16.5" customHeight="1" x14ac:dyDescent="0.4">
      <c r="F14448" s="12"/>
    </row>
    <row r="14449" spans="6:6" ht="16.5" customHeight="1" x14ac:dyDescent="0.4">
      <c r="F14449" s="12"/>
    </row>
    <row r="14450" spans="6:6" ht="16.5" customHeight="1" x14ac:dyDescent="0.4">
      <c r="F14450" s="12"/>
    </row>
    <row r="14451" spans="6:6" ht="16.5" customHeight="1" x14ac:dyDescent="0.4">
      <c r="F14451" s="12"/>
    </row>
    <row r="14452" spans="6:6" ht="16.5" customHeight="1" x14ac:dyDescent="0.4">
      <c r="F14452" s="12"/>
    </row>
    <row r="14453" spans="6:6" ht="16.5" customHeight="1" x14ac:dyDescent="0.4">
      <c r="F14453" s="12"/>
    </row>
    <row r="14454" spans="6:6" ht="16.5" customHeight="1" x14ac:dyDescent="0.4">
      <c r="F14454" s="12"/>
    </row>
    <row r="14455" spans="6:6" ht="16.5" customHeight="1" x14ac:dyDescent="0.4">
      <c r="F14455" s="12"/>
    </row>
    <row r="14456" spans="6:6" ht="16.5" customHeight="1" x14ac:dyDescent="0.4">
      <c r="F14456" s="12"/>
    </row>
    <row r="14457" spans="6:6" ht="16.5" customHeight="1" x14ac:dyDescent="0.4">
      <c r="F14457" s="12"/>
    </row>
    <row r="14458" spans="6:6" ht="16.5" customHeight="1" x14ac:dyDescent="0.4">
      <c r="F14458" s="12"/>
    </row>
    <row r="14459" spans="6:6" ht="16.5" customHeight="1" x14ac:dyDescent="0.4">
      <c r="F14459" s="12"/>
    </row>
    <row r="14460" spans="6:6" ht="16.5" customHeight="1" x14ac:dyDescent="0.4">
      <c r="F14460" s="12"/>
    </row>
    <row r="14461" spans="6:6" ht="16.5" customHeight="1" x14ac:dyDescent="0.4">
      <c r="F14461" s="12"/>
    </row>
    <row r="14462" spans="6:6" ht="16.5" customHeight="1" x14ac:dyDescent="0.4">
      <c r="F14462" s="12"/>
    </row>
    <row r="14463" spans="6:6" ht="16.5" customHeight="1" x14ac:dyDescent="0.4">
      <c r="F14463" s="12"/>
    </row>
    <row r="14464" spans="6:6" ht="16.5" customHeight="1" x14ac:dyDescent="0.4">
      <c r="F14464" s="12"/>
    </row>
    <row r="14465" spans="6:6" ht="16.5" customHeight="1" x14ac:dyDescent="0.4">
      <c r="F14465" s="12"/>
    </row>
    <row r="14466" spans="6:6" ht="16.5" customHeight="1" x14ac:dyDescent="0.4">
      <c r="F14466" s="12"/>
    </row>
    <row r="14467" spans="6:6" ht="16.5" customHeight="1" x14ac:dyDescent="0.4">
      <c r="F14467" s="12"/>
    </row>
    <row r="14468" spans="6:6" ht="16.5" customHeight="1" x14ac:dyDescent="0.4">
      <c r="F14468" s="12"/>
    </row>
    <row r="14469" spans="6:6" ht="16.5" customHeight="1" x14ac:dyDescent="0.4">
      <c r="F14469" s="12"/>
    </row>
    <row r="14470" spans="6:6" ht="16.5" customHeight="1" x14ac:dyDescent="0.4">
      <c r="F14470" s="12"/>
    </row>
    <row r="14471" spans="6:6" ht="16.5" customHeight="1" x14ac:dyDescent="0.4">
      <c r="F14471" s="12"/>
    </row>
    <row r="14472" spans="6:6" ht="16.5" customHeight="1" x14ac:dyDescent="0.4">
      <c r="F14472" s="12"/>
    </row>
    <row r="14473" spans="6:6" ht="16.5" customHeight="1" x14ac:dyDescent="0.4">
      <c r="F14473" s="12"/>
    </row>
    <row r="14474" spans="6:6" ht="16.5" customHeight="1" x14ac:dyDescent="0.4">
      <c r="F14474" s="12"/>
    </row>
    <row r="14475" spans="6:6" ht="16.5" customHeight="1" x14ac:dyDescent="0.4">
      <c r="F14475" s="12"/>
    </row>
    <row r="14476" spans="6:6" ht="16.5" customHeight="1" x14ac:dyDescent="0.4">
      <c r="F14476" s="12"/>
    </row>
    <row r="14477" spans="6:6" ht="16.5" customHeight="1" x14ac:dyDescent="0.4">
      <c r="F14477" s="12"/>
    </row>
    <row r="14478" spans="6:6" ht="16.5" customHeight="1" x14ac:dyDescent="0.4">
      <c r="F14478" s="12"/>
    </row>
    <row r="14479" spans="6:6" ht="16.5" customHeight="1" x14ac:dyDescent="0.4">
      <c r="F14479" s="12"/>
    </row>
    <row r="14480" spans="6:6" ht="16.5" customHeight="1" x14ac:dyDescent="0.4">
      <c r="F14480" s="12"/>
    </row>
    <row r="14481" spans="6:6" ht="16.5" customHeight="1" x14ac:dyDescent="0.4">
      <c r="F14481" s="12"/>
    </row>
    <row r="14482" spans="6:6" ht="16.5" customHeight="1" x14ac:dyDescent="0.4">
      <c r="F14482" s="12"/>
    </row>
    <row r="14483" spans="6:6" ht="16.5" customHeight="1" x14ac:dyDescent="0.4">
      <c r="F14483" s="12"/>
    </row>
    <row r="14484" spans="6:6" ht="16.5" customHeight="1" x14ac:dyDescent="0.4">
      <c r="F14484" s="12"/>
    </row>
    <row r="14485" spans="6:6" ht="16.5" customHeight="1" x14ac:dyDescent="0.4">
      <c r="F14485" s="12"/>
    </row>
    <row r="14486" spans="6:6" ht="16.5" customHeight="1" x14ac:dyDescent="0.4">
      <c r="F14486" s="12"/>
    </row>
    <row r="14487" spans="6:6" ht="16.5" customHeight="1" x14ac:dyDescent="0.4">
      <c r="F14487" s="12"/>
    </row>
    <row r="14488" spans="6:6" ht="16.5" customHeight="1" x14ac:dyDescent="0.4">
      <c r="F14488" s="12"/>
    </row>
    <row r="14489" spans="6:6" ht="16.5" customHeight="1" x14ac:dyDescent="0.4">
      <c r="F14489" s="12"/>
    </row>
    <row r="14490" spans="6:6" ht="16.5" customHeight="1" x14ac:dyDescent="0.4">
      <c r="F14490" s="12"/>
    </row>
    <row r="14491" spans="6:6" ht="16.5" customHeight="1" x14ac:dyDescent="0.4">
      <c r="F14491" s="12"/>
    </row>
    <row r="14492" spans="6:6" ht="16.5" customHeight="1" x14ac:dyDescent="0.4">
      <c r="F14492" s="12"/>
    </row>
    <row r="14493" spans="6:6" ht="16.5" customHeight="1" x14ac:dyDescent="0.4">
      <c r="F14493" s="12"/>
    </row>
    <row r="14494" spans="6:6" ht="16.5" customHeight="1" x14ac:dyDescent="0.4">
      <c r="F14494" s="12"/>
    </row>
    <row r="14495" spans="6:6" ht="16.5" customHeight="1" x14ac:dyDescent="0.4">
      <c r="F14495" s="12"/>
    </row>
    <row r="14496" spans="6:6" ht="16.5" customHeight="1" x14ac:dyDescent="0.4">
      <c r="F14496" s="12"/>
    </row>
    <row r="14497" spans="6:6" ht="16.5" customHeight="1" x14ac:dyDescent="0.4">
      <c r="F14497" s="12"/>
    </row>
    <row r="14498" spans="6:6" ht="16.5" customHeight="1" x14ac:dyDescent="0.4">
      <c r="F14498" s="12"/>
    </row>
    <row r="14499" spans="6:6" ht="16.5" customHeight="1" x14ac:dyDescent="0.4">
      <c r="F14499" s="12"/>
    </row>
    <row r="14500" spans="6:6" ht="16.5" customHeight="1" x14ac:dyDescent="0.4">
      <c r="F14500" s="12"/>
    </row>
    <row r="14501" spans="6:6" ht="16.5" customHeight="1" x14ac:dyDescent="0.4">
      <c r="F14501" s="12"/>
    </row>
    <row r="14502" spans="6:6" ht="16.5" customHeight="1" x14ac:dyDescent="0.4">
      <c r="F14502" s="12"/>
    </row>
    <row r="14503" spans="6:6" ht="16.5" customHeight="1" x14ac:dyDescent="0.4">
      <c r="F14503" s="12"/>
    </row>
    <row r="14504" spans="6:6" ht="16.5" customHeight="1" x14ac:dyDescent="0.4">
      <c r="F14504" s="12"/>
    </row>
    <row r="14505" spans="6:6" ht="16.5" customHeight="1" x14ac:dyDescent="0.4">
      <c r="F14505" s="12"/>
    </row>
    <row r="14506" spans="6:6" ht="16.5" customHeight="1" x14ac:dyDescent="0.4">
      <c r="F14506" s="12"/>
    </row>
    <row r="14507" spans="6:6" ht="16.5" customHeight="1" x14ac:dyDescent="0.4">
      <c r="F14507" s="12"/>
    </row>
    <row r="14508" spans="6:6" ht="16.5" customHeight="1" x14ac:dyDescent="0.4">
      <c r="F14508" s="12"/>
    </row>
    <row r="14509" spans="6:6" ht="16.5" customHeight="1" x14ac:dyDescent="0.4">
      <c r="F14509" s="12"/>
    </row>
    <row r="14510" spans="6:6" ht="16.5" customHeight="1" x14ac:dyDescent="0.4">
      <c r="F14510" s="12"/>
    </row>
    <row r="14511" spans="6:6" ht="16.5" customHeight="1" x14ac:dyDescent="0.4">
      <c r="F14511" s="12"/>
    </row>
    <row r="14512" spans="6:6" ht="16.5" customHeight="1" x14ac:dyDescent="0.4">
      <c r="F14512" s="12"/>
    </row>
    <row r="14513" spans="6:6" ht="16.5" customHeight="1" x14ac:dyDescent="0.4">
      <c r="F14513" s="12"/>
    </row>
    <row r="14514" spans="6:6" ht="16.5" customHeight="1" x14ac:dyDescent="0.4">
      <c r="F14514" s="12"/>
    </row>
    <row r="14515" spans="6:6" ht="16.5" customHeight="1" x14ac:dyDescent="0.4">
      <c r="F14515" s="12"/>
    </row>
    <row r="14516" spans="6:6" ht="16.5" customHeight="1" x14ac:dyDescent="0.4">
      <c r="F14516" s="12"/>
    </row>
    <row r="14517" spans="6:6" ht="16.5" customHeight="1" x14ac:dyDescent="0.4">
      <c r="F14517" s="12"/>
    </row>
    <row r="14518" spans="6:6" ht="16.5" customHeight="1" x14ac:dyDescent="0.4">
      <c r="F14518" s="12"/>
    </row>
    <row r="14519" spans="6:6" ht="16.5" customHeight="1" x14ac:dyDescent="0.4">
      <c r="F14519" s="12"/>
    </row>
    <row r="14520" spans="6:6" ht="16.5" customHeight="1" x14ac:dyDescent="0.4">
      <c r="F14520" s="12"/>
    </row>
    <row r="14521" spans="6:6" ht="16.5" customHeight="1" x14ac:dyDescent="0.4">
      <c r="F14521" s="12"/>
    </row>
    <row r="14522" spans="6:6" ht="16.5" customHeight="1" x14ac:dyDescent="0.4">
      <c r="F14522" s="12"/>
    </row>
    <row r="14523" spans="6:6" ht="16.5" customHeight="1" x14ac:dyDescent="0.4">
      <c r="F14523" s="12"/>
    </row>
    <row r="14524" spans="6:6" ht="16.5" customHeight="1" x14ac:dyDescent="0.4">
      <c r="F14524" s="12"/>
    </row>
    <row r="14525" spans="6:6" ht="16.5" customHeight="1" x14ac:dyDescent="0.4">
      <c r="F14525" s="12"/>
    </row>
    <row r="14526" spans="6:6" ht="16.5" customHeight="1" x14ac:dyDescent="0.4">
      <c r="F14526" s="12"/>
    </row>
    <row r="14527" spans="6:6" ht="16.5" customHeight="1" x14ac:dyDescent="0.4">
      <c r="F14527" s="12"/>
    </row>
    <row r="14528" spans="6:6" ht="16.5" customHeight="1" x14ac:dyDescent="0.4">
      <c r="F14528" s="12"/>
    </row>
    <row r="14529" spans="6:6" ht="16.5" customHeight="1" x14ac:dyDescent="0.4">
      <c r="F14529" s="12"/>
    </row>
    <row r="14530" spans="6:6" ht="16.5" customHeight="1" x14ac:dyDescent="0.4">
      <c r="F14530" s="12"/>
    </row>
    <row r="14531" spans="6:6" ht="16.5" customHeight="1" x14ac:dyDescent="0.4">
      <c r="F14531" s="12"/>
    </row>
    <row r="14532" spans="6:6" ht="16.5" customHeight="1" x14ac:dyDescent="0.4">
      <c r="F14532" s="12"/>
    </row>
    <row r="14533" spans="6:6" ht="16.5" customHeight="1" x14ac:dyDescent="0.4">
      <c r="F14533" s="12"/>
    </row>
    <row r="14534" spans="6:6" ht="16.5" customHeight="1" x14ac:dyDescent="0.4">
      <c r="F14534" s="12"/>
    </row>
    <row r="14535" spans="6:6" ht="16.5" customHeight="1" x14ac:dyDescent="0.4">
      <c r="F14535" s="12"/>
    </row>
    <row r="14536" spans="6:6" ht="16.5" customHeight="1" x14ac:dyDescent="0.4">
      <c r="F14536" s="12"/>
    </row>
    <row r="14537" spans="6:6" ht="16.5" customHeight="1" x14ac:dyDescent="0.4">
      <c r="F14537" s="12"/>
    </row>
    <row r="14538" spans="6:6" ht="16.5" customHeight="1" x14ac:dyDescent="0.4">
      <c r="F14538" s="12"/>
    </row>
    <row r="14539" spans="6:6" ht="16.5" customHeight="1" x14ac:dyDescent="0.4">
      <c r="F14539" s="12"/>
    </row>
    <row r="14540" spans="6:6" ht="16.5" customHeight="1" x14ac:dyDescent="0.4">
      <c r="F14540" s="12"/>
    </row>
    <row r="14541" spans="6:6" ht="16.5" customHeight="1" x14ac:dyDescent="0.4">
      <c r="F14541" s="12"/>
    </row>
    <row r="14542" spans="6:6" ht="16.5" customHeight="1" x14ac:dyDescent="0.4">
      <c r="F14542" s="12"/>
    </row>
    <row r="14543" spans="6:6" ht="16.5" customHeight="1" x14ac:dyDescent="0.4">
      <c r="F14543" s="12"/>
    </row>
    <row r="14544" spans="6:6" ht="16.5" customHeight="1" x14ac:dyDescent="0.4">
      <c r="F14544" s="12"/>
    </row>
    <row r="14545" spans="6:6" ht="16.5" customHeight="1" x14ac:dyDescent="0.4">
      <c r="F14545" s="12"/>
    </row>
    <row r="14546" spans="6:6" ht="16.5" customHeight="1" x14ac:dyDescent="0.4">
      <c r="F14546" s="12"/>
    </row>
    <row r="14547" spans="6:6" ht="16.5" customHeight="1" x14ac:dyDescent="0.4">
      <c r="F14547" s="12"/>
    </row>
    <row r="14548" spans="6:6" ht="16.5" customHeight="1" x14ac:dyDescent="0.4">
      <c r="F14548" s="12"/>
    </row>
    <row r="14549" spans="6:6" ht="16.5" customHeight="1" x14ac:dyDescent="0.4">
      <c r="F14549" s="12"/>
    </row>
    <row r="14550" spans="6:6" ht="16.5" customHeight="1" x14ac:dyDescent="0.4">
      <c r="F14550" s="12"/>
    </row>
    <row r="14551" spans="6:6" ht="16.5" customHeight="1" x14ac:dyDescent="0.4">
      <c r="F14551" s="12"/>
    </row>
    <row r="14552" spans="6:6" ht="16.5" customHeight="1" x14ac:dyDescent="0.4">
      <c r="F14552" s="12"/>
    </row>
    <row r="14553" spans="6:6" ht="16.5" customHeight="1" x14ac:dyDescent="0.4">
      <c r="F14553" s="12"/>
    </row>
    <row r="14554" spans="6:6" ht="16.5" customHeight="1" x14ac:dyDescent="0.4">
      <c r="F14554" s="12"/>
    </row>
    <row r="14555" spans="6:6" ht="16.5" customHeight="1" x14ac:dyDescent="0.4">
      <c r="F14555" s="12"/>
    </row>
    <row r="14556" spans="6:6" ht="16.5" customHeight="1" x14ac:dyDescent="0.4">
      <c r="F14556" s="12"/>
    </row>
    <row r="14557" spans="6:6" ht="16.5" customHeight="1" x14ac:dyDescent="0.4">
      <c r="F14557" s="12"/>
    </row>
    <row r="14558" spans="6:6" ht="16.5" customHeight="1" x14ac:dyDescent="0.4">
      <c r="F14558" s="12"/>
    </row>
    <row r="14559" spans="6:6" ht="16.5" customHeight="1" x14ac:dyDescent="0.4">
      <c r="F14559" s="12"/>
    </row>
    <row r="14560" spans="6:6" ht="16.5" customHeight="1" x14ac:dyDescent="0.4">
      <c r="F14560" s="12"/>
    </row>
    <row r="14561" spans="6:6" ht="16.5" customHeight="1" x14ac:dyDescent="0.4">
      <c r="F14561" s="12"/>
    </row>
    <row r="14562" spans="6:6" ht="16.5" customHeight="1" x14ac:dyDescent="0.4">
      <c r="F14562" s="12"/>
    </row>
    <row r="14563" spans="6:6" ht="16.5" customHeight="1" x14ac:dyDescent="0.4">
      <c r="F14563" s="12"/>
    </row>
    <row r="14564" spans="6:6" ht="16.5" customHeight="1" x14ac:dyDescent="0.4">
      <c r="F14564" s="12"/>
    </row>
    <row r="14565" spans="6:6" ht="16.5" customHeight="1" x14ac:dyDescent="0.4">
      <c r="F14565" s="12"/>
    </row>
    <row r="14566" spans="6:6" ht="16.5" customHeight="1" x14ac:dyDescent="0.4">
      <c r="F14566" s="12"/>
    </row>
    <row r="14567" spans="6:6" ht="16.5" customHeight="1" x14ac:dyDescent="0.4">
      <c r="F14567" s="12"/>
    </row>
    <row r="14568" spans="6:6" ht="16.5" customHeight="1" x14ac:dyDescent="0.4">
      <c r="F14568" s="12"/>
    </row>
    <row r="14569" spans="6:6" ht="16.5" customHeight="1" x14ac:dyDescent="0.4">
      <c r="F14569" s="12"/>
    </row>
    <row r="14570" spans="6:6" ht="16.5" customHeight="1" x14ac:dyDescent="0.4">
      <c r="F14570" s="12"/>
    </row>
    <row r="14571" spans="6:6" ht="16.5" customHeight="1" x14ac:dyDescent="0.4">
      <c r="F14571" s="12"/>
    </row>
    <row r="14572" spans="6:6" ht="16.5" customHeight="1" x14ac:dyDescent="0.4">
      <c r="F14572" s="12"/>
    </row>
    <row r="14573" spans="6:6" ht="16.5" customHeight="1" x14ac:dyDescent="0.4">
      <c r="F14573" s="12"/>
    </row>
    <row r="14574" spans="6:6" ht="16.5" customHeight="1" x14ac:dyDescent="0.4">
      <c r="F14574" s="12"/>
    </row>
    <row r="14575" spans="6:6" ht="16.5" customHeight="1" x14ac:dyDescent="0.4">
      <c r="F14575" s="12"/>
    </row>
    <row r="14576" spans="6:6" ht="16.5" customHeight="1" x14ac:dyDescent="0.4">
      <c r="F14576" s="12"/>
    </row>
    <row r="14577" spans="6:6" ht="16.5" customHeight="1" x14ac:dyDescent="0.4">
      <c r="F14577" s="12"/>
    </row>
    <row r="14578" spans="6:6" ht="16.5" customHeight="1" x14ac:dyDescent="0.4">
      <c r="F14578" s="12"/>
    </row>
    <row r="14579" spans="6:6" ht="16.5" customHeight="1" x14ac:dyDescent="0.4">
      <c r="F14579" s="12"/>
    </row>
    <row r="14580" spans="6:6" ht="16.5" customHeight="1" x14ac:dyDescent="0.4">
      <c r="F14580" s="12"/>
    </row>
    <row r="14581" spans="6:6" ht="16.5" customHeight="1" x14ac:dyDescent="0.4">
      <c r="F14581" s="12"/>
    </row>
    <row r="14582" spans="6:6" ht="16.5" customHeight="1" x14ac:dyDescent="0.4">
      <c r="F14582" s="12"/>
    </row>
    <row r="14583" spans="6:6" ht="16.5" customHeight="1" x14ac:dyDescent="0.4">
      <c r="F14583" s="12"/>
    </row>
    <row r="14584" spans="6:6" ht="16.5" customHeight="1" x14ac:dyDescent="0.4">
      <c r="F14584" s="12"/>
    </row>
    <row r="14585" spans="6:6" ht="16.5" customHeight="1" x14ac:dyDescent="0.4">
      <c r="F14585" s="12"/>
    </row>
    <row r="14586" spans="6:6" ht="16.5" customHeight="1" x14ac:dyDescent="0.4">
      <c r="F14586" s="12"/>
    </row>
    <row r="14587" spans="6:6" ht="16.5" customHeight="1" x14ac:dyDescent="0.4">
      <c r="F14587" s="12"/>
    </row>
    <row r="14588" spans="6:6" ht="16.5" customHeight="1" x14ac:dyDescent="0.4">
      <c r="F14588" s="12"/>
    </row>
    <row r="14589" spans="6:6" ht="16.5" customHeight="1" x14ac:dyDescent="0.4">
      <c r="F14589" s="12"/>
    </row>
    <row r="14590" spans="6:6" ht="16.5" customHeight="1" x14ac:dyDescent="0.4">
      <c r="F14590" s="12"/>
    </row>
    <row r="14591" spans="6:6" ht="16.5" customHeight="1" x14ac:dyDescent="0.4">
      <c r="F14591" s="12"/>
    </row>
    <row r="14592" spans="6:6" ht="16.5" customHeight="1" x14ac:dyDescent="0.4">
      <c r="F14592" s="12"/>
    </row>
    <row r="14593" spans="6:6" ht="16.5" customHeight="1" x14ac:dyDescent="0.4">
      <c r="F14593" s="12"/>
    </row>
    <row r="14594" spans="6:6" ht="16.5" customHeight="1" x14ac:dyDescent="0.4">
      <c r="F14594" s="12"/>
    </row>
    <row r="14595" spans="6:6" ht="16.5" customHeight="1" x14ac:dyDescent="0.4">
      <c r="F14595" s="12"/>
    </row>
    <row r="14596" spans="6:6" ht="16.5" customHeight="1" x14ac:dyDescent="0.4">
      <c r="F14596" s="12"/>
    </row>
    <row r="14597" spans="6:6" ht="16.5" customHeight="1" x14ac:dyDescent="0.4">
      <c r="F14597" s="12"/>
    </row>
    <row r="14598" spans="6:6" ht="16.5" customHeight="1" x14ac:dyDescent="0.4">
      <c r="F14598" s="12"/>
    </row>
    <row r="14599" spans="6:6" ht="16.5" customHeight="1" x14ac:dyDescent="0.4">
      <c r="F14599" s="12"/>
    </row>
    <row r="14600" spans="6:6" ht="16.5" customHeight="1" x14ac:dyDescent="0.4">
      <c r="F14600" s="12"/>
    </row>
    <row r="14601" spans="6:6" ht="16.5" customHeight="1" x14ac:dyDescent="0.4">
      <c r="F14601" s="12"/>
    </row>
    <row r="14602" spans="6:6" ht="16.5" customHeight="1" x14ac:dyDescent="0.4">
      <c r="F14602" s="12"/>
    </row>
    <row r="14603" spans="6:6" ht="16.5" customHeight="1" x14ac:dyDescent="0.4">
      <c r="F14603" s="12"/>
    </row>
    <row r="14604" spans="6:6" ht="16.5" customHeight="1" x14ac:dyDescent="0.4">
      <c r="F14604" s="12"/>
    </row>
    <row r="14605" spans="6:6" ht="16.5" customHeight="1" x14ac:dyDescent="0.4">
      <c r="F14605" s="12"/>
    </row>
    <row r="14606" spans="6:6" ht="16.5" customHeight="1" x14ac:dyDescent="0.4">
      <c r="F14606" s="12"/>
    </row>
    <row r="14607" spans="6:6" ht="16.5" customHeight="1" x14ac:dyDescent="0.4">
      <c r="F14607" s="12"/>
    </row>
    <row r="14608" spans="6:6" ht="16.5" customHeight="1" x14ac:dyDescent="0.4">
      <c r="F14608" s="12"/>
    </row>
    <row r="14609" spans="6:6" ht="16.5" customHeight="1" x14ac:dyDescent="0.4">
      <c r="F14609" s="12"/>
    </row>
    <row r="14610" spans="6:6" ht="16.5" customHeight="1" x14ac:dyDescent="0.4">
      <c r="F14610" s="12"/>
    </row>
    <row r="14611" spans="6:6" ht="16.5" customHeight="1" x14ac:dyDescent="0.4">
      <c r="F14611" s="12"/>
    </row>
    <row r="14612" spans="6:6" ht="16.5" customHeight="1" x14ac:dyDescent="0.4">
      <c r="F14612" s="12"/>
    </row>
    <row r="14613" spans="6:6" ht="16.5" customHeight="1" x14ac:dyDescent="0.4">
      <c r="F14613" s="12"/>
    </row>
    <row r="14614" spans="6:6" ht="16.5" customHeight="1" x14ac:dyDescent="0.4">
      <c r="F14614" s="12"/>
    </row>
    <row r="14615" spans="6:6" ht="16.5" customHeight="1" x14ac:dyDescent="0.4">
      <c r="F14615" s="12"/>
    </row>
    <row r="14616" spans="6:6" ht="16.5" customHeight="1" x14ac:dyDescent="0.4">
      <c r="F14616" s="12"/>
    </row>
    <row r="14617" spans="6:6" ht="16.5" customHeight="1" x14ac:dyDescent="0.4">
      <c r="F14617" s="12"/>
    </row>
    <row r="14618" spans="6:6" ht="16.5" customHeight="1" x14ac:dyDescent="0.4">
      <c r="F14618" s="12"/>
    </row>
    <row r="14619" spans="6:6" ht="16.5" customHeight="1" x14ac:dyDescent="0.4">
      <c r="F14619" s="12"/>
    </row>
    <row r="14620" spans="6:6" ht="16.5" customHeight="1" x14ac:dyDescent="0.4">
      <c r="F14620" s="12"/>
    </row>
    <row r="14621" spans="6:6" ht="16.5" customHeight="1" x14ac:dyDescent="0.4">
      <c r="F14621" s="12"/>
    </row>
    <row r="14622" spans="6:6" ht="16.5" customHeight="1" x14ac:dyDescent="0.4">
      <c r="F14622" s="12"/>
    </row>
    <row r="14623" spans="6:6" ht="16.5" customHeight="1" x14ac:dyDescent="0.4">
      <c r="F14623" s="12"/>
    </row>
    <row r="14624" spans="6:6" ht="16.5" customHeight="1" x14ac:dyDescent="0.4">
      <c r="F14624" s="12"/>
    </row>
    <row r="14625" spans="6:6" ht="16.5" customHeight="1" x14ac:dyDescent="0.4">
      <c r="F14625" s="12"/>
    </row>
    <row r="14626" spans="6:6" ht="16.5" customHeight="1" x14ac:dyDescent="0.4">
      <c r="F14626" s="12"/>
    </row>
    <row r="14627" spans="6:6" ht="16.5" customHeight="1" x14ac:dyDescent="0.4">
      <c r="F14627" s="12"/>
    </row>
    <row r="14628" spans="6:6" ht="16.5" customHeight="1" x14ac:dyDescent="0.4">
      <c r="F14628" s="12"/>
    </row>
    <row r="14629" spans="6:6" ht="16.5" customHeight="1" x14ac:dyDescent="0.4">
      <c r="F14629" s="12"/>
    </row>
    <row r="14630" spans="6:6" ht="16.5" customHeight="1" x14ac:dyDescent="0.4">
      <c r="F14630" s="12"/>
    </row>
    <row r="14631" spans="6:6" ht="16.5" customHeight="1" x14ac:dyDescent="0.4">
      <c r="F14631" s="12"/>
    </row>
    <row r="14632" spans="6:6" ht="16.5" customHeight="1" x14ac:dyDescent="0.4">
      <c r="F14632" s="12"/>
    </row>
    <row r="14633" spans="6:6" ht="16.5" customHeight="1" x14ac:dyDescent="0.4">
      <c r="F14633" s="12"/>
    </row>
    <row r="14634" spans="6:6" ht="16.5" customHeight="1" x14ac:dyDescent="0.4">
      <c r="F14634" s="12"/>
    </row>
    <row r="14635" spans="6:6" ht="16.5" customHeight="1" x14ac:dyDescent="0.4">
      <c r="F14635" s="12"/>
    </row>
    <row r="14636" spans="6:6" ht="16.5" customHeight="1" x14ac:dyDescent="0.4">
      <c r="F14636" s="12"/>
    </row>
    <row r="14637" spans="6:6" ht="16.5" customHeight="1" x14ac:dyDescent="0.4">
      <c r="F14637" s="12"/>
    </row>
    <row r="14638" spans="6:6" ht="16.5" customHeight="1" x14ac:dyDescent="0.4">
      <c r="F14638" s="12"/>
    </row>
    <row r="14639" spans="6:6" ht="16.5" customHeight="1" x14ac:dyDescent="0.4">
      <c r="F14639" s="12"/>
    </row>
    <row r="14640" spans="6:6" ht="16.5" customHeight="1" x14ac:dyDescent="0.4">
      <c r="F14640" s="12"/>
    </row>
    <row r="14641" spans="6:6" ht="16.5" customHeight="1" x14ac:dyDescent="0.4">
      <c r="F14641" s="12"/>
    </row>
    <row r="14642" spans="6:6" ht="16.5" customHeight="1" x14ac:dyDescent="0.4">
      <c r="F14642" s="12"/>
    </row>
    <row r="14643" spans="6:6" ht="16.5" customHeight="1" x14ac:dyDescent="0.4">
      <c r="F14643" s="12"/>
    </row>
    <row r="14644" spans="6:6" ht="16.5" customHeight="1" x14ac:dyDescent="0.4">
      <c r="F14644" s="12"/>
    </row>
    <row r="14645" spans="6:6" ht="16.5" customHeight="1" x14ac:dyDescent="0.4">
      <c r="F14645" s="12"/>
    </row>
    <row r="14646" spans="6:6" ht="16.5" customHeight="1" x14ac:dyDescent="0.4">
      <c r="F14646" s="12"/>
    </row>
    <row r="14647" spans="6:6" ht="16.5" customHeight="1" x14ac:dyDescent="0.4">
      <c r="F14647" s="12"/>
    </row>
    <row r="14648" spans="6:6" ht="16.5" customHeight="1" x14ac:dyDescent="0.4">
      <c r="F14648" s="12"/>
    </row>
    <row r="14649" spans="6:6" ht="16.5" customHeight="1" x14ac:dyDescent="0.4">
      <c r="F14649" s="12"/>
    </row>
    <row r="14650" spans="6:6" ht="16.5" customHeight="1" x14ac:dyDescent="0.4">
      <c r="F14650" s="12"/>
    </row>
    <row r="14651" spans="6:6" ht="16.5" customHeight="1" x14ac:dyDescent="0.4">
      <c r="F14651" s="12"/>
    </row>
    <row r="14652" spans="6:6" ht="16.5" customHeight="1" x14ac:dyDescent="0.4">
      <c r="F14652" s="12"/>
    </row>
    <row r="14653" spans="6:6" ht="16.5" customHeight="1" x14ac:dyDescent="0.4">
      <c r="F14653" s="12"/>
    </row>
    <row r="14654" spans="6:6" ht="16.5" customHeight="1" x14ac:dyDescent="0.4">
      <c r="F14654" s="12"/>
    </row>
    <row r="14655" spans="6:6" ht="16.5" customHeight="1" x14ac:dyDescent="0.4">
      <c r="F14655" s="12"/>
    </row>
    <row r="14656" spans="6:6" ht="16.5" customHeight="1" x14ac:dyDescent="0.4">
      <c r="F14656" s="12"/>
    </row>
    <row r="14657" spans="6:6" ht="16.5" customHeight="1" x14ac:dyDescent="0.4">
      <c r="F14657" s="12"/>
    </row>
    <row r="14658" spans="6:6" ht="16.5" customHeight="1" x14ac:dyDescent="0.4">
      <c r="F14658" s="12"/>
    </row>
    <row r="14659" spans="6:6" ht="16.5" customHeight="1" x14ac:dyDescent="0.4">
      <c r="F14659" s="12"/>
    </row>
    <row r="14660" spans="6:6" ht="16.5" customHeight="1" x14ac:dyDescent="0.4">
      <c r="F14660" s="12"/>
    </row>
    <row r="14661" spans="6:6" ht="16.5" customHeight="1" x14ac:dyDescent="0.4">
      <c r="F14661" s="12"/>
    </row>
    <row r="14662" spans="6:6" ht="16.5" customHeight="1" x14ac:dyDescent="0.4">
      <c r="F14662" s="12"/>
    </row>
    <row r="14663" spans="6:6" ht="16.5" customHeight="1" x14ac:dyDescent="0.4">
      <c r="F14663" s="12"/>
    </row>
    <row r="14664" spans="6:6" ht="16.5" customHeight="1" x14ac:dyDescent="0.4">
      <c r="F14664" s="12"/>
    </row>
    <row r="14665" spans="6:6" ht="16.5" customHeight="1" x14ac:dyDescent="0.4">
      <c r="F14665" s="12"/>
    </row>
    <row r="14666" spans="6:6" ht="16.5" customHeight="1" x14ac:dyDescent="0.4">
      <c r="F14666" s="12"/>
    </row>
    <row r="14667" spans="6:6" ht="16.5" customHeight="1" x14ac:dyDescent="0.4">
      <c r="F14667" s="12"/>
    </row>
    <row r="14668" spans="6:6" ht="16.5" customHeight="1" x14ac:dyDescent="0.4">
      <c r="F14668" s="12"/>
    </row>
    <row r="14669" spans="6:6" ht="16.5" customHeight="1" x14ac:dyDescent="0.4">
      <c r="F14669" s="12"/>
    </row>
    <row r="14670" spans="6:6" ht="16.5" customHeight="1" x14ac:dyDescent="0.4">
      <c r="F14670" s="12"/>
    </row>
    <row r="14671" spans="6:6" ht="16.5" customHeight="1" x14ac:dyDescent="0.4">
      <c r="F14671" s="12"/>
    </row>
    <row r="14672" spans="6:6" ht="16.5" customHeight="1" x14ac:dyDescent="0.4">
      <c r="F14672" s="12"/>
    </row>
    <row r="14673" spans="6:6" ht="16.5" customHeight="1" x14ac:dyDescent="0.4">
      <c r="F14673" s="12"/>
    </row>
    <row r="14674" spans="6:6" ht="16.5" customHeight="1" x14ac:dyDescent="0.4">
      <c r="F14674" s="12"/>
    </row>
    <row r="14675" spans="6:6" ht="16.5" customHeight="1" x14ac:dyDescent="0.4">
      <c r="F14675" s="12"/>
    </row>
    <row r="14676" spans="6:6" ht="16.5" customHeight="1" x14ac:dyDescent="0.4">
      <c r="F14676" s="12"/>
    </row>
    <row r="14677" spans="6:6" ht="16.5" customHeight="1" x14ac:dyDescent="0.4">
      <c r="F14677" s="12"/>
    </row>
    <row r="14678" spans="6:6" ht="16.5" customHeight="1" x14ac:dyDescent="0.4">
      <c r="F14678" s="12"/>
    </row>
    <row r="14679" spans="6:6" ht="16.5" customHeight="1" x14ac:dyDescent="0.4">
      <c r="F14679" s="12"/>
    </row>
    <row r="14680" spans="6:6" ht="16.5" customHeight="1" x14ac:dyDescent="0.4">
      <c r="F14680" s="12"/>
    </row>
    <row r="14681" spans="6:6" ht="16.5" customHeight="1" x14ac:dyDescent="0.4">
      <c r="F14681" s="12"/>
    </row>
    <row r="14682" spans="6:6" ht="16.5" customHeight="1" x14ac:dyDescent="0.4">
      <c r="F14682" s="12"/>
    </row>
    <row r="14683" spans="6:6" ht="16.5" customHeight="1" x14ac:dyDescent="0.4">
      <c r="F14683" s="12"/>
    </row>
    <row r="14684" spans="6:6" ht="16.5" customHeight="1" x14ac:dyDescent="0.4">
      <c r="F14684" s="12"/>
    </row>
    <row r="14685" spans="6:6" ht="16.5" customHeight="1" x14ac:dyDescent="0.4">
      <c r="F14685" s="12"/>
    </row>
    <row r="14686" spans="6:6" ht="16.5" customHeight="1" x14ac:dyDescent="0.4">
      <c r="F14686" s="12"/>
    </row>
    <row r="14687" spans="6:6" ht="16.5" customHeight="1" x14ac:dyDescent="0.4">
      <c r="F14687" s="12"/>
    </row>
    <row r="14688" spans="6:6" ht="16.5" customHeight="1" x14ac:dyDescent="0.4">
      <c r="F14688" s="12"/>
    </row>
    <row r="14689" spans="6:6" ht="16.5" customHeight="1" x14ac:dyDescent="0.4">
      <c r="F14689" s="12"/>
    </row>
    <row r="14690" spans="6:6" ht="16.5" customHeight="1" x14ac:dyDescent="0.4">
      <c r="F14690" s="12"/>
    </row>
    <row r="14691" spans="6:6" ht="16.5" customHeight="1" x14ac:dyDescent="0.4">
      <c r="F14691" s="12"/>
    </row>
    <row r="14692" spans="6:6" ht="16.5" customHeight="1" x14ac:dyDescent="0.4">
      <c r="F14692" s="12"/>
    </row>
    <row r="14693" spans="6:6" ht="16.5" customHeight="1" x14ac:dyDescent="0.4">
      <c r="F14693" s="12"/>
    </row>
    <row r="14694" spans="6:6" ht="16.5" customHeight="1" x14ac:dyDescent="0.4">
      <c r="F14694" s="12"/>
    </row>
    <row r="14695" spans="6:6" ht="16.5" customHeight="1" x14ac:dyDescent="0.4">
      <c r="F14695" s="12"/>
    </row>
    <row r="14696" spans="6:6" ht="16.5" customHeight="1" x14ac:dyDescent="0.4">
      <c r="F14696" s="12"/>
    </row>
    <row r="14697" spans="6:6" ht="16.5" customHeight="1" x14ac:dyDescent="0.4">
      <c r="F14697" s="12"/>
    </row>
    <row r="14698" spans="6:6" ht="16.5" customHeight="1" x14ac:dyDescent="0.4">
      <c r="F14698" s="12"/>
    </row>
    <row r="14699" spans="6:6" ht="16.5" customHeight="1" x14ac:dyDescent="0.4">
      <c r="F14699" s="12"/>
    </row>
    <row r="14700" spans="6:6" ht="16.5" customHeight="1" x14ac:dyDescent="0.4">
      <c r="F14700" s="12"/>
    </row>
    <row r="14701" spans="6:6" ht="16.5" customHeight="1" x14ac:dyDescent="0.4">
      <c r="F14701" s="12"/>
    </row>
    <row r="14702" spans="6:6" ht="16.5" customHeight="1" x14ac:dyDescent="0.4">
      <c r="F14702" s="12"/>
    </row>
    <row r="14703" spans="6:6" ht="16.5" customHeight="1" x14ac:dyDescent="0.4">
      <c r="F14703" s="12"/>
    </row>
    <row r="14704" spans="6:6" ht="16.5" customHeight="1" x14ac:dyDescent="0.4">
      <c r="F14704" s="12"/>
    </row>
    <row r="14705" spans="6:6" ht="16.5" customHeight="1" x14ac:dyDescent="0.4">
      <c r="F14705" s="12"/>
    </row>
    <row r="14706" spans="6:6" ht="16.5" customHeight="1" x14ac:dyDescent="0.4">
      <c r="F14706" s="12"/>
    </row>
    <row r="14707" spans="6:6" ht="16.5" customHeight="1" x14ac:dyDescent="0.4">
      <c r="F14707" s="12"/>
    </row>
    <row r="14708" spans="6:6" ht="16.5" customHeight="1" x14ac:dyDescent="0.4">
      <c r="F14708" s="12"/>
    </row>
    <row r="14709" spans="6:6" ht="16.5" customHeight="1" x14ac:dyDescent="0.4">
      <c r="F14709" s="12"/>
    </row>
    <row r="14710" spans="6:6" ht="16.5" customHeight="1" x14ac:dyDescent="0.4">
      <c r="F14710" s="12"/>
    </row>
    <row r="14711" spans="6:6" ht="16.5" customHeight="1" x14ac:dyDescent="0.4">
      <c r="F14711" s="12"/>
    </row>
    <row r="14712" spans="6:6" ht="16.5" customHeight="1" x14ac:dyDescent="0.4">
      <c r="F14712" s="12"/>
    </row>
    <row r="14713" spans="6:6" ht="16.5" customHeight="1" x14ac:dyDescent="0.4">
      <c r="F14713" s="12"/>
    </row>
    <row r="14714" spans="6:6" ht="16.5" customHeight="1" x14ac:dyDescent="0.4">
      <c r="F14714" s="12"/>
    </row>
    <row r="14715" spans="6:6" ht="16.5" customHeight="1" x14ac:dyDescent="0.4">
      <c r="F14715" s="12"/>
    </row>
    <row r="14716" spans="6:6" ht="16.5" customHeight="1" x14ac:dyDescent="0.4">
      <c r="F14716" s="12"/>
    </row>
    <row r="14717" spans="6:6" ht="16.5" customHeight="1" x14ac:dyDescent="0.4">
      <c r="F14717" s="12"/>
    </row>
    <row r="14718" spans="6:6" ht="16.5" customHeight="1" x14ac:dyDescent="0.4">
      <c r="F14718" s="12"/>
    </row>
    <row r="14719" spans="6:6" ht="16.5" customHeight="1" x14ac:dyDescent="0.4">
      <c r="F14719" s="12"/>
    </row>
    <row r="14720" spans="6:6" ht="16.5" customHeight="1" x14ac:dyDescent="0.4">
      <c r="F14720" s="12"/>
    </row>
    <row r="14721" spans="6:6" ht="16.5" customHeight="1" x14ac:dyDescent="0.4">
      <c r="F14721" s="12"/>
    </row>
    <row r="14722" spans="6:6" ht="16.5" customHeight="1" x14ac:dyDescent="0.4">
      <c r="F14722" s="12"/>
    </row>
    <row r="14723" spans="6:6" ht="16.5" customHeight="1" x14ac:dyDescent="0.4">
      <c r="F14723" s="12"/>
    </row>
    <row r="14724" spans="6:6" ht="16.5" customHeight="1" x14ac:dyDescent="0.4">
      <c r="F14724" s="12"/>
    </row>
    <row r="14725" spans="6:6" ht="16.5" customHeight="1" x14ac:dyDescent="0.4">
      <c r="F14725" s="12"/>
    </row>
    <row r="14726" spans="6:6" ht="16.5" customHeight="1" x14ac:dyDescent="0.4">
      <c r="F14726" s="12"/>
    </row>
    <row r="14727" spans="6:6" ht="16.5" customHeight="1" x14ac:dyDescent="0.4">
      <c r="F14727" s="12"/>
    </row>
    <row r="14728" spans="6:6" ht="16.5" customHeight="1" x14ac:dyDescent="0.4">
      <c r="F14728" s="12"/>
    </row>
    <row r="14729" spans="6:6" ht="16.5" customHeight="1" x14ac:dyDescent="0.4">
      <c r="F14729" s="12"/>
    </row>
    <row r="14730" spans="6:6" ht="16.5" customHeight="1" x14ac:dyDescent="0.4">
      <c r="F14730" s="12"/>
    </row>
    <row r="14731" spans="6:6" ht="16.5" customHeight="1" x14ac:dyDescent="0.4">
      <c r="F14731" s="12"/>
    </row>
    <row r="14732" spans="6:6" ht="16.5" customHeight="1" x14ac:dyDescent="0.4">
      <c r="F14732" s="12"/>
    </row>
    <row r="14733" spans="6:6" ht="16.5" customHeight="1" x14ac:dyDescent="0.4">
      <c r="F14733" s="12"/>
    </row>
    <row r="14734" spans="6:6" ht="16.5" customHeight="1" x14ac:dyDescent="0.4">
      <c r="F14734" s="12"/>
    </row>
    <row r="14735" spans="6:6" ht="16.5" customHeight="1" x14ac:dyDescent="0.4">
      <c r="F14735" s="12"/>
    </row>
    <row r="14736" spans="6:6" ht="16.5" customHeight="1" x14ac:dyDescent="0.4">
      <c r="F14736" s="12"/>
    </row>
    <row r="14737" spans="6:6" ht="16.5" customHeight="1" x14ac:dyDescent="0.4">
      <c r="F14737" s="12"/>
    </row>
    <row r="14738" spans="6:6" ht="16.5" customHeight="1" x14ac:dyDescent="0.4">
      <c r="F14738" s="12"/>
    </row>
    <row r="14739" spans="6:6" ht="16.5" customHeight="1" x14ac:dyDescent="0.4">
      <c r="F14739" s="12"/>
    </row>
    <row r="14740" spans="6:6" ht="16.5" customHeight="1" x14ac:dyDescent="0.4">
      <c r="F14740" s="12"/>
    </row>
    <row r="14741" spans="6:6" ht="16.5" customHeight="1" x14ac:dyDescent="0.4">
      <c r="F14741" s="12"/>
    </row>
    <row r="14742" spans="6:6" ht="16.5" customHeight="1" x14ac:dyDescent="0.4">
      <c r="F14742" s="12"/>
    </row>
    <row r="14743" spans="6:6" ht="16.5" customHeight="1" x14ac:dyDescent="0.4">
      <c r="F14743" s="12"/>
    </row>
    <row r="14744" spans="6:6" ht="16.5" customHeight="1" x14ac:dyDescent="0.4">
      <c r="F14744" s="12"/>
    </row>
    <row r="14745" spans="6:6" ht="16.5" customHeight="1" x14ac:dyDescent="0.4">
      <c r="F14745" s="12"/>
    </row>
    <row r="14746" spans="6:6" ht="16.5" customHeight="1" x14ac:dyDescent="0.4">
      <c r="F14746" s="12"/>
    </row>
    <row r="14747" spans="6:6" ht="16.5" customHeight="1" x14ac:dyDescent="0.4">
      <c r="F14747" s="12"/>
    </row>
    <row r="14748" spans="6:6" ht="16.5" customHeight="1" x14ac:dyDescent="0.4">
      <c r="F14748" s="12"/>
    </row>
    <row r="14749" spans="6:6" ht="16.5" customHeight="1" x14ac:dyDescent="0.4">
      <c r="F14749" s="12"/>
    </row>
    <row r="14750" spans="6:6" ht="16.5" customHeight="1" x14ac:dyDescent="0.4">
      <c r="F14750" s="12"/>
    </row>
    <row r="14751" spans="6:6" ht="16.5" customHeight="1" x14ac:dyDescent="0.4">
      <c r="F14751" s="12"/>
    </row>
    <row r="14752" spans="6:6" ht="16.5" customHeight="1" x14ac:dyDescent="0.4">
      <c r="F14752" s="12"/>
    </row>
    <row r="14753" spans="6:6" ht="16.5" customHeight="1" x14ac:dyDescent="0.4">
      <c r="F14753" s="12"/>
    </row>
    <row r="14754" spans="6:6" ht="16.5" customHeight="1" x14ac:dyDescent="0.4">
      <c r="F14754" s="12"/>
    </row>
    <row r="14755" spans="6:6" ht="16.5" customHeight="1" x14ac:dyDescent="0.4">
      <c r="F14755" s="12"/>
    </row>
    <row r="14756" spans="6:6" ht="16.5" customHeight="1" x14ac:dyDescent="0.4">
      <c r="F14756" s="12"/>
    </row>
    <row r="14757" spans="6:6" ht="16.5" customHeight="1" x14ac:dyDescent="0.4">
      <c r="F14757" s="12"/>
    </row>
    <row r="14758" spans="6:6" ht="16.5" customHeight="1" x14ac:dyDescent="0.4">
      <c r="F14758" s="12"/>
    </row>
    <row r="14759" spans="6:6" ht="16.5" customHeight="1" x14ac:dyDescent="0.4">
      <c r="F14759" s="12"/>
    </row>
    <row r="14760" spans="6:6" ht="16.5" customHeight="1" x14ac:dyDescent="0.4">
      <c r="F14760" s="12"/>
    </row>
    <row r="14761" spans="6:6" ht="16.5" customHeight="1" x14ac:dyDescent="0.4">
      <c r="F14761" s="12"/>
    </row>
    <row r="14762" spans="6:6" ht="16.5" customHeight="1" x14ac:dyDescent="0.4">
      <c r="F14762" s="12"/>
    </row>
    <row r="14763" spans="6:6" ht="16.5" customHeight="1" x14ac:dyDescent="0.4">
      <c r="F14763" s="12"/>
    </row>
    <row r="14764" spans="6:6" ht="16.5" customHeight="1" x14ac:dyDescent="0.4">
      <c r="F14764" s="12"/>
    </row>
    <row r="14765" spans="6:6" ht="16.5" customHeight="1" x14ac:dyDescent="0.4">
      <c r="F14765" s="12"/>
    </row>
    <row r="14766" spans="6:6" ht="16.5" customHeight="1" x14ac:dyDescent="0.4">
      <c r="F14766" s="12"/>
    </row>
    <row r="14767" spans="6:6" ht="16.5" customHeight="1" x14ac:dyDescent="0.4">
      <c r="F14767" s="12"/>
    </row>
    <row r="14768" spans="6:6" ht="16.5" customHeight="1" x14ac:dyDescent="0.4">
      <c r="F14768" s="12"/>
    </row>
    <row r="14769" spans="6:6" ht="16.5" customHeight="1" x14ac:dyDescent="0.4">
      <c r="F14769" s="12"/>
    </row>
    <row r="14770" spans="6:6" ht="16.5" customHeight="1" x14ac:dyDescent="0.4">
      <c r="F14770" s="12"/>
    </row>
    <row r="14771" spans="6:6" ht="16.5" customHeight="1" x14ac:dyDescent="0.4">
      <c r="F14771" s="12"/>
    </row>
    <row r="14772" spans="6:6" ht="16.5" customHeight="1" x14ac:dyDescent="0.4">
      <c r="F14772" s="12"/>
    </row>
    <row r="14773" spans="6:6" ht="16.5" customHeight="1" x14ac:dyDescent="0.4">
      <c r="F14773" s="12"/>
    </row>
    <row r="14774" spans="6:6" ht="16.5" customHeight="1" x14ac:dyDescent="0.4">
      <c r="F14774" s="12"/>
    </row>
    <row r="14775" spans="6:6" ht="16.5" customHeight="1" x14ac:dyDescent="0.4">
      <c r="F14775" s="12"/>
    </row>
    <row r="14776" spans="6:6" ht="16.5" customHeight="1" x14ac:dyDescent="0.4">
      <c r="F14776" s="12"/>
    </row>
    <row r="14777" spans="6:6" ht="16.5" customHeight="1" x14ac:dyDescent="0.4">
      <c r="F14777" s="12"/>
    </row>
    <row r="14778" spans="6:6" ht="16.5" customHeight="1" x14ac:dyDescent="0.4">
      <c r="F14778" s="12"/>
    </row>
    <row r="14779" spans="6:6" ht="16.5" customHeight="1" x14ac:dyDescent="0.4">
      <c r="F14779" s="12"/>
    </row>
    <row r="14780" spans="6:6" ht="16.5" customHeight="1" x14ac:dyDescent="0.4">
      <c r="F14780" s="12"/>
    </row>
    <row r="14781" spans="6:6" ht="16.5" customHeight="1" x14ac:dyDescent="0.4">
      <c r="F14781" s="12"/>
    </row>
    <row r="14782" spans="6:6" ht="16.5" customHeight="1" x14ac:dyDescent="0.4">
      <c r="F14782" s="12"/>
    </row>
    <row r="14783" spans="6:6" ht="16.5" customHeight="1" x14ac:dyDescent="0.4">
      <c r="F14783" s="12"/>
    </row>
    <row r="14784" spans="6:6" ht="16.5" customHeight="1" x14ac:dyDescent="0.4">
      <c r="F14784" s="12"/>
    </row>
    <row r="14785" spans="6:6" ht="16.5" customHeight="1" x14ac:dyDescent="0.4">
      <c r="F14785" s="12"/>
    </row>
    <row r="14786" spans="6:6" ht="16.5" customHeight="1" x14ac:dyDescent="0.4">
      <c r="F14786" s="12"/>
    </row>
    <row r="14787" spans="6:6" ht="16.5" customHeight="1" x14ac:dyDescent="0.4">
      <c r="F14787" s="12"/>
    </row>
    <row r="14788" spans="6:6" ht="16.5" customHeight="1" x14ac:dyDescent="0.4">
      <c r="F14788" s="12"/>
    </row>
    <row r="14789" spans="6:6" ht="16.5" customHeight="1" x14ac:dyDescent="0.4">
      <c r="F14789" s="12"/>
    </row>
    <row r="14790" spans="6:6" ht="16.5" customHeight="1" x14ac:dyDescent="0.4">
      <c r="F14790" s="12"/>
    </row>
    <row r="14791" spans="6:6" ht="16.5" customHeight="1" x14ac:dyDescent="0.4">
      <c r="F14791" s="12"/>
    </row>
    <row r="14792" spans="6:6" ht="16.5" customHeight="1" x14ac:dyDescent="0.4">
      <c r="F14792" s="12"/>
    </row>
    <row r="14793" spans="6:6" ht="16.5" customHeight="1" x14ac:dyDescent="0.4">
      <c r="F14793" s="12"/>
    </row>
    <row r="14794" spans="6:6" ht="16.5" customHeight="1" x14ac:dyDescent="0.4">
      <c r="F14794" s="12"/>
    </row>
    <row r="14795" spans="6:6" ht="16.5" customHeight="1" x14ac:dyDescent="0.4">
      <c r="F14795" s="12"/>
    </row>
    <row r="14796" spans="6:6" ht="16.5" customHeight="1" x14ac:dyDescent="0.4">
      <c r="F14796" s="12"/>
    </row>
    <row r="14797" spans="6:6" ht="16.5" customHeight="1" x14ac:dyDescent="0.4">
      <c r="F14797" s="12"/>
    </row>
    <row r="14798" spans="6:6" ht="16.5" customHeight="1" x14ac:dyDescent="0.4">
      <c r="F14798" s="12"/>
    </row>
    <row r="14799" spans="6:6" ht="16.5" customHeight="1" x14ac:dyDescent="0.4">
      <c r="F14799" s="12"/>
    </row>
    <row r="14800" spans="6:6" ht="16.5" customHeight="1" x14ac:dyDescent="0.4">
      <c r="F14800" s="12"/>
    </row>
    <row r="14801" spans="6:6" ht="16.5" customHeight="1" x14ac:dyDescent="0.4">
      <c r="F14801" s="12"/>
    </row>
    <row r="14802" spans="6:6" ht="16.5" customHeight="1" x14ac:dyDescent="0.4">
      <c r="F14802" s="12"/>
    </row>
    <row r="14803" spans="6:6" ht="16.5" customHeight="1" x14ac:dyDescent="0.4">
      <c r="F14803" s="12"/>
    </row>
    <row r="14804" spans="6:6" ht="16.5" customHeight="1" x14ac:dyDescent="0.4">
      <c r="F14804" s="12"/>
    </row>
    <row r="14805" spans="6:6" ht="16.5" customHeight="1" x14ac:dyDescent="0.4">
      <c r="F14805" s="12"/>
    </row>
    <row r="14806" spans="6:6" ht="16.5" customHeight="1" x14ac:dyDescent="0.4">
      <c r="F14806" s="12"/>
    </row>
    <row r="14807" spans="6:6" ht="16.5" customHeight="1" x14ac:dyDescent="0.4">
      <c r="F14807" s="12"/>
    </row>
    <row r="14808" spans="6:6" ht="16.5" customHeight="1" x14ac:dyDescent="0.4">
      <c r="F14808" s="12"/>
    </row>
    <row r="14809" spans="6:6" ht="16.5" customHeight="1" x14ac:dyDescent="0.4">
      <c r="F14809" s="12"/>
    </row>
    <row r="14810" spans="6:6" ht="16.5" customHeight="1" x14ac:dyDescent="0.4">
      <c r="F14810" s="12"/>
    </row>
    <row r="14811" spans="6:6" ht="16.5" customHeight="1" x14ac:dyDescent="0.4">
      <c r="F14811" s="12"/>
    </row>
    <row r="14812" spans="6:6" ht="16.5" customHeight="1" x14ac:dyDescent="0.4">
      <c r="F14812" s="12"/>
    </row>
    <row r="14813" spans="6:6" ht="16.5" customHeight="1" x14ac:dyDescent="0.4">
      <c r="F14813" s="12"/>
    </row>
    <row r="14814" spans="6:6" ht="16.5" customHeight="1" x14ac:dyDescent="0.4">
      <c r="F14814" s="12"/>
    </row>
    <row r="14815" spans="6:6" ht="16.5" customHeight="1" x14ac:dyDescent="0.4">
      <c r="F14815" s="12"/>
    </row>
    <row r="14816" spans="6:6" ht="16.5" customHeight="1" x14ac:dyDescent="0.4">
      <c r="F14816" s="12"/>
    </row>
    <row r="14817" spans="6:6" ht="16.5" customHeight="1" x14ac:dyDescent="0.4">
      <c r="F14817" s="12"/>
    </row>
    <row r="14818" spans="6:6" ht="16.5" customHeight="1" x14ac:dyDescent="0.4">
      <c r="F14818" s="12"/>
    </row>
    <row r="14819" spans="6:6" ht="16.5" customHeight="1" x14ac:dyDescent="0.4">
      <c r="F14819" s="12"/>
    </row>
    <row r="14820" spans="6:6" ht="16.5" customHeight="1" x14ac:dyDescent="0.4">
      <c r="F14820" s="12"/>
    </row>
    <row r="14821" spans="6:6" ht="16.5" customHeight="1" x14ac:dyDescent="0.4">
      <c r="F14821" s="12"/>
    </row>
    <row r="14822" spans="6:6" ht="16.5" customHeight="1" x14ac:dyDescent="0.4">
      <c r="F14822" s="12"/>
    </row>
    <row r="14823" spans="6:6" ht="16.5" customHeight="1" x14ac:dyDescent="0.4">
      <c r="F14823" s="12"/>
    </row>
    <row r="14824" spans="6:6" ht="16.5" customHeight="1" x14ac:dyDescent="0.4">
      <c r="F14824" s="12"/>
    </row>
    <row r="14825" spans="6:6" ht="16.5" customHeight="1" x14ac:dyDescent="0.4">
      <c r="F14825" s="12"/>
    </row>
    <row r="14826" spans="6:6" ht="16.5" customHeight="1" x14ac:dyDescent="0.4">
      <c r="F14826" s="12"/>
    </row>
    <row r="14827" spans="6:6" ht="16.5" customHeight="1" x14ac:dyDescent="0.4">
      <c r="F14827" s="12"/>
    </row>
    <row r="14828" spans="6:6" ht="16.5" customHeight="1" x14ac:dyDescent="0.4">
      <c r="F14828" s="12"/>
    </row>
    <row r="14829" spans="6:6" ht="16.5" customHeight="1" x14ac:dyDescent="0.4">
      <c r="F14829" s="12"/>
    </row>
    <row r="14830" spans="6:6" ht="16.5" customHeight="1" x14ac:dyDescent="0.4">
      <c r="F14830" s="12"/>
    </row>
    <row r="14831" spans="6:6" ht="16.5" customHeight="1" x14ac:dyDescent="0.4">
      <c r="F14831" s="12"/>
    </row>
    <row r="14832" spans="6:6" ht="16.5" customHeight="1" x14ac:dyDescent="0.4">
      <c r="F14832" s="12"/>
    </row>
    <row r="14833" spans="6:6" ht="16.5" customHeight="1" x14ac:dyDescent="0.4">
      <c r="F14833" s="12"/>
    </row>
    <row r="14834" spans="6:6" ht="16.5" customHeight="1" x14ac:dyDescent="0.4">
      <c r="F14834" s="12"/>
    </row>
    <row r="14835" spans="6:6" ht="16.5" customHeight="1" x14ac:dyDescent="0.4">
      <c r="F14835" s="12"/>
    </row>
    <row r="14836" spans="6:6" ht="16.5" customHeight="1" x14ac:dyDescent="0.4">
      <c r="F14836" s="12"/>
    </row>
    <row r="14837" spans="6:6" ht="16.5" customHeight="1" x14ac:dyDescent="0.4">
      <c r="F14837" s="12"/>
    </row>
    <row r="14838" spans="6:6" ht="16.5" customHeight="1" x14ac:dyDescent="0.4">
      <c r="F14838" s="12"/>
    </row>
    <row r="14839" spans="6:6" ht="16.5" customHeight="1" x14ac:dyDescent="0.4">
      <c r="F14839" s="12"/>
    </row>
    <row r="14840" spans="6:6" ht="16.5" customHeight="1" x14ac:dyDescent="0.4">
      <c r="F14840" s="12"/>
    </row>
    <row r="14841" spans="6:6" ht="16.5" customHeight="1" x14ac:dyDescent="0.4">
      <c r="F14841" s="12"/>
    </row>
    <row r="14842" spans="6:6" ht="16.5" customHeight="1" x14ac:dyDescent="0.4">
      <c r="F14842" s="12"/>
    </row>
    <row r="14843" spans="6:6" ht="16.5" customHeight="1" x14ac:dyDescent="0.4">
      <c r="F14843" s="12"/>
    </row>
    <row r="14844" spans="6:6" ht="16.5" customHeight="1" x14ac:dyDescent="0.4">
      <c r="F14844" s="12"/>
    </row>
    <row r="14845" spans="6:6" ht="16.5" customHeight="1" x14ac:dyDescent="0.4">
      <c r="F14845" s="12"/>
    </row>
    <row r="14846" spans="6:6" ht="16.5" customHeight="1" x14ac:dyDescent="0.4">
      <c r="F14846" s="12"/>
    </row>
    <row r="14847" spans="6:6" ht="16.5" customHeight="1" x14ac:dyDescent="0.4">
      <c r="F14847" s="12"/>
    </row>
    <row r="14848" spans="6:6" ht="16.5" customHeight="1" x14ac:dyDescent="0.4">
      <c r="F14848" s="12"/>
    </row>
    <row r="14849" spans="6:6" ht="16.5" customHeight="1" x14ac:dyDescent="0.4">
      <c r="F14849" s="12"/>
    </row>
    <row r="14850" spans="6:6" ht="16.5" customHeight="1" x14ac:dyDescent="0.4">
      <c r="F14850" s="12"/>
    </row>
    <row r="14851" spans="6:6" ht="16.5" customHeight="1" x14ac:dyDescent="0.4">
      <c r="F14851" s="12"/>
    </row>
    <row r="14852" spans="6:6" ht="16.5" customHeight="1" x14ac:dyDescent="0.4">
      <c r="F14852" s="12"/>
    </row>
    <row r="14853" spans="6:6" ht="16.5" customHeight="1" x14ac:dyDescent="0.4">
      <c r="F14853" s="12"/>
    </row>
    <row r="14854" spans="6:6" ht="16.5" customHeight="1" x14ac:dyDescent="0.4">
      <c r="F14854" s="12"/>
    </row>
    <row r="14855" spans="6:6" ht="16.5" customHeight="1" x14ac:dyDescent="0.4">
      <c r="F14855" s="12"/>
    </row>
    <row r="14856" spans="6:6" ht="16.5" customHeight="1" x14ac:dyDescent="0.4">
      <c r="F14856" s="12"/>
    </row>
    <row r="14857" spans="6:6" ht="16.5" customHeight="1" x14ac:dyDescent="0.4">
      <c r="F14857" s="12"/>
    </row>
    <row r="14858" spans="6:6" ht="16.5" customHeight="1" x14ac:dyDescent="0.4">
      <c r="F14858" s="12"/>
    </row>
    <row r="14859" spans="6:6" ht="16.5" customHeight="1" x14ac:dyDescent="0.4">
      <c r="F14859" s="12"/>
    </row>
    <row r="14860" spans="6:6" ht="16.5" customHeight="1" x14ac:dyDescent="0.4">
      <c r="F14860" s="12"/>
    </row>
    <row r="14861" spans="6:6" ht="16.5" customHeight="1" x14ac:dyDescent="0.4">
      <c r="F14861" s="12"/>
    </row>
    <row r="14862" spans="6:6" ht="16.5" customHeight="1" x14ac:dyDescent="0.4">
      <c r="F14862" s="12"/>
    </row>
    <row r="14863" spans="6:6" ht="16.5" customHeight="1" x14ac:dyDescent="0.4">
      <c r="F14863" s="12"/>
    </row>
    <row r="14864" spans="6:6" ht="16.5" customHeight="1" x14ac:dyDescent="0.4">
      <c r="F14864" s="12"/>
    </row>
    <row r="14865" spans="6:6" ht="16.5" customHeight="1" x14ac:dyDescent="0.4">
      <c r="F14865" s="12"/>
    </row>
    <row r="14866" spans="6:6" ht="16.5" customHeight="1" x14ac:dyDescent="0.4">
      <c r="F14866" s="12"/>
    </row>
    <row r="14867" spans="6:6" ht="16.5" customHeight="1" x14ac:dyDescent="0.4">
      <c r="F14867" s="12"/>
    </row>
    <row r="14868" spans="6:6" ht="16.5" customHeight="1" x14ac:dyDescent="0.4">
      <c r="F14868" s="12"/>
    </row>
    <row r="14869" spans="6:6" ht="16.5" customHeight="1" x14ac:dyDescent="0.4">
      <c r="F14869" s="12"/>
    </row>
    <row r="14870" spans="6:6" ht="16.5" customHeight="1" x14ac:dyDescent="0.4">
      <c r="F14870" s="12"/>
    </row>
    <row r="14871" spans="6:6" ht="16.5" customHeight="1" x14ac:dyDescent="0.4">
      <c r="F14871" s="12"/>
    </row>
    <row r="14872" spans="6:6" ht="16.5" customHeight="1" x14ac:dyDescent="0.4">
      <c r="F14872" s="12"/>
    </row>
    <row r="14873" spans="6:6" ht="16.5" customHeight="1" x14ac:dyDescent="0.4">
      <c r="F14873" s="12"/>
    </row>
    <row r="14874" spans="6:6" ht="16.5" customHeight="1" x14ac:dyDescent="0.4">
      <c r="F14874" s="12"/>
    </row>
    <row r="14875" spans="6:6" ht="16.5" customHeight="1" x14ac:dyDescent="0.4">
      <c r="F14875" s="12"/>
    </row>
    <row r="14876" spans="6:6" ht="16.5" customHeight="1" x14ac:dyDescent="0.4">
      <c r="F14876" s="12"/>
    </row>
    <row r="14877" spans="6:6" ht="16.5" customHeight="1" x14ac:dyDescent="0.4">
      <c r="F14877" s="12"/>
    </row>
    <row r="14878" spans="6:6" ht="16.5" customHeight="1" x14ac:dyDescent="0.4">
      <c r="F14878" s="12"/>
    </row>
    <row r="14879" spans="6:6" ht="16.5" customHeight="1" x14ac:dyDescent="0.4">
      <c r="F14879" s="12"/>
    </row>
    <row r="14880" spans="6:6" ht="16.5" customHeight="1" x14ac:dyDescent="0.4">
      <c r="F14880" s="12"/>
    </row>
    <row r="14881" spans="6:6" ht="16.5" customHeight="1" x14ac:dyDescent="0.4">
      <c r="F14881" s="12"/>
    </row>
    <row r="14882" spans="6:6" ht="16.5" customHeight="1" x14ac:dyDescent="0.4">
      <c r="F14882" s="12"/>
    </row>
    <row r="14883" spans="6:6" ht="16.5" customHeight="1" x14ac:dyDescent="0.4">
      <c r="F14883" s="12"/>
    </row>
    <row r="14884" spans="6:6" ht="16.5" customHeight="1" x14ac:dyDescent="0.4">
      <c r="F14884" s="12"/>
    </row>
    <row r="14885" spans="6:6" ht="16.5" customHeight="1" x14ac:dyDescent="0.4">
      <c r="F14885" s="12"/>
    </row>
    <row r="14886" spans="6:6" ht="16.5" customHeight="1" x14ac:dyDescent="0.4">
      <c r="F14886" s="12"/>
    </row>
    <row r="14887" spans="6:6" ht="16.5" customHeight="1" x14ac:dyDescent="0.4">
      <c r="F14887" s="12"/>
    </row>
    <row r="14888" spans="6:6" ht="16.5" customHeight="1" x14ac:dyDescent="0.4">
      <c r="F14888" s="12"/>
    </row>
    <row r="14889" spans="6:6" ht="16.5" customHeight="1" x14ac:dyDescent="0.4">
      <c r="F14889" s="12"/>
    </row>
    <row r="14890" spans="6:6" ht="16.5" customHeight="1" x14ac:dyDescent="0.4">
      <c r="F14890" s="12"/>
    </row>
    <row r="14891" spans="6:6" ht="16.5" customHeight="1" x14ac:dyDescent="0.4">
      <c r="F14891" s="12"/>
    </row>
    <row r="14892" spans="6:6" ht="16.5" customHeight="1" x14ac:dyDescent="0.4">
      <c r="F14892" s="12"/>
    </row>
    <row r="14893" spans="6:6" ht="16.5" customHeight="1" x14ac:dyDescent="0.4">
      <c r="F14893" s="12"/>
    </row>
    <row r="14894" spans="6:6" ht="16.5" customHeight="1" x14ac:dyDescent="0.4">
      <c r="F14894" s="12"/>
    </row>
    <row r="14895" spans="6:6" ht="16.5" customHeight="1" x14ac:dyDescent="0.4">
      <c r="F14895" s="12"/>
    </row>
    <row r="14896" spans="6:6" ht="16.5" customHeight="1" x14ac:dyDescent="0.4">
      <c r="F14896" s="12"/>
    </row>
    <row r="14897" spans="6:6" ht="16.5" customHeight="1" x14ac:dyDescent="0.4">
      <c r="F14897" s="12"/>
    </row>
    <row r="14898" spans="6:6" ht="16.5" customHeight="1" x14ac:dyDescent="0.4">
      <c r="F14898" s="12"/>
    </row>
    <row r="14899" spans="6:6" ht="16.5" customHeight="1" x14ac:dyDescent="0.4">
      <c r="F14899" s="12"/>
    </row>
    <row r="14900" spans="6:6" ht="16.5" customHeight="1" x14ac:dyDescent="0.4">
      <c r="F14900" s="12"/>
    </row>
    <row r="14901" spans="6:6" ht="16.5" customHeight="1" x14ac:dyDescent="0.4">
      <c r="F14901" s="12"/>
    </row>
    <row r="14902" spans="6:6" ht="16.5" customHeight="1" x14ac:dyDescent="0.4">
      <c r="F14902" s="12"/>
    </row>
    <row r="14903" spans="6:6" ht="16.5" customHeight="1" x14ac:dyDescent="0.4">
      <c r="F14903" s="12"/>
    </row>
    <row r="14904" spans="6:6" ht="16.5" customHeight="1" x14ac:dyDescent="0.4">
      <c r="F14904" s="12"/>
    </row>
    <row r="14905" spans="6:6" ht="16.5" customHeight="1" x14ac:dyDescent="0.4">
      <c r="F14905" s="12"/>
    </row>
    <row r="14906" spans="6:6" ht="16.5" customHeight="1" x14ac:dyDescent="0.4">
      <c r="F14906" s="12"/>
    </row>
    <row r="14907" spans="6:6" ht="16.5" customHeight="1" x14ac:dyDescent="0.4">
      <c r="F14907" s="12"/>
    </row>
    <row r="14908" spans="6:6" ht="16.5" customHeight="1" x14ac:dyDescent="0.4">
      <c r="F14908" s="12"/>
    </row>
    <row r="14909" spans="6:6" ht="16.5" customHeight="1" x14ac:dyDescent="0.4">
      <c r="F14909" s="12"/>
    </row>
    <row r="14910" spans="6:6" ht="16.5" customHeight="1" x14ac:dyDescent="0.4">
      <c r="F14910" s="12"/>
    </row>
    <row r="14911" spans="6:6" ht="16.5" customHeight="1" x14ac:dyDescent="0.4">
      <c r="F14911" s="12"/>
    </row>
    <row r="14912" spans="6:6" ht="16.5" customHeight="1" x14ac:dyDescent="0.4">
      <c r="F14912" s="12"/>
    </row>
    <row r="14913" spans="6:6" ht="16.5" customHeight="1" x14ac:dyDescent="0.4">
      <c r="F14913" s="12"/>
    </row>
    <row r="14914" spans="6:6" ht="16.5" customHeight="1" x14ac:dyDescent="0.4">
      <c r="F14914" s="12"/>
    </row>
    <row r="14915" spans="6:6" ht="16.5" customHeight="1" x14ac:dyDescent="0.4">
      <c r="F14915" s="12"/>
    </row>
    <row r="14916" spans="6:6" ht="16.5" customHeight="1" x14ac:dyDescent="0.4">
      <c r="F14916" s="12"/>
    </row>
    <row r="14917" spans="6:6" ht="16.5" customHeight="1" x14ac:dyDescent="0.4">
      <c r="F14917" s="12"/>
    </row>
    <row r="14918" spans="6:6" ht="16.5" customHeight="1" x14ac:dyDescent="0.4">
      <c r="F14918" s="12"/>
    </row>
    <row r="14919" spans="6:6" ht="16.5" customHeight="1" x14ac:dyDescent="0.4">
      <c r="F14919" s="12"/>
    </row>
    <row r="14920" spans="6:6" ht="16.5" customHeight="1" x14ac:dyDescent="0.4">
      <c r="F14920" s="12"/>
    </row>
    <row r="14921" spans="6:6" ht="16.5" customHeight="1" x14ac:dyDescent="0.4">
      <c r="F14921" s="12"/>
    </row>
    <row r="14922" spans="6:6" ht="16.5" customHeight="1" x14ac:dyDescent="0.4">
      <c r="F14922" s="12"/>
    </row>
    <row r="14923" spans="6:6" ht="16.5" customHeight="1" x14ac:dyDescent="0.4">
      <c r="F14923" s="12"/>
    </row>
    <row r="14924" spans="6:6" ht="16.5" customHeight="1" x14ac:dyDescent="0.4">
      <c r="F14924" s="12"/>
    </row>
    <row r="14925" spans="6:6" ht="16.5" customHeight="1" x14ac:dyDescent="0.4">
      <c r="F14925" s="12"/>
    </row>
    <row r="14926" spans="6:6" ht="16.5" customHeight="1" x14ac:dyDescent="0.4">
      <c r="F14926" s="12"/>
    </row>
    <row r="14927" spans="6:6" ht="16.5" customHeight="1" x14ac:dyDescent="0.4">
      <c r="F14927" s="12"/>
    </row>
    <row r="14928" spans="6:6" ht="16.5" customHeight="1" x14ac:dyDescent="0.4">
      <c r="F14928" s="12"/>
    </row>
    <row r="14929" spans="6:6" ht="16.5" customHeight="1" x14ac:dyDescent="0.4">
      <c r="F14929" s="12"/>
    </row>
    <row r="14930" spans="6:6" ht="16.5" customHeight="1" x14ac:dyDescent="0.4">
      <c r="F14930" s="12"/>
    </row>
    <row r="14931" spans="6:6" ht="16.5" customHeight="1" x14ac:dyDescent="0.4">
      <c r="F14931" s="12"/>
    </row>
    <row r="14932" spans="6:6" ht="16.5" customHeight="1" x14ac:dyDescent="0.4">
      <c r="F14932" s="12"/>
    </row>
    <row r="14933" spans="6:6" ht="16.5" customHeight="1" x14ac:dyDescent="0.4">
      <c r="F14933" s="12"/>
    </row>
    <row r="14934" spans="6:6" ht="16.5" customHeight="1" x14ac:dyDescent="0.4">
      <c r="F14934" s="12"/>
    </row>
    <row r="14935" spans="6:6" ht="16.5" customHeight="1" x14ac:dyDescent="0.4">
      <c r="F14935" s="12"/>
    </row>
    <row r="14936" spans="6:6" ht="16.5" customHeight="1" x14ac:dyDescent="0.4">
      <c r="F14936" s="12"/>
    </row>
    <row r="14937" spans="6:6" ht="16.5" customHeight="1" x14ac:dyDescent="0.4">
      <c r="F14937" s="12"/>
    </row>
    <row r="14938" spans="6:6" ht="16.5" customHeight="1" x14ac:dyDescent="0.4">
      <c r="F14938" s="12"/>
    </row>
    <row r="14939" spans="6:6" ht="16.5" customHeight="1" x14ac:dyDescent="0.4">
      <c r="F14939" s="12"/>
    </row>
    <row r="14940" spans="6:6" ht="16.5" customHeight="1" x14ac:dyDescent="0.4">
      <c r="F14940" s="12"/>
    </row>
    <row r="14941" spans="6:6" ht="16.5" customHeight="1" x14ac:dyDescent="0.4">
      <c r="F14941" s="12"/>
    </row>
    <row r="14942" spans="6:6" ht="16.5" customHeight="1" x14ac:dyDescent="0.4">
      <c r="F14942" s="12"/>
    </row>
    <row r="14943" spans="6:6" ht="16.5" customHeight="1" x14ac:dyDescent="0.4">
      <c r="F14943" s="12"/>
    </row>
    <row r="14944" spans="6:6" ht="16.5" customHeight="1" x14ac:dyDescent="0.4">
      <c r="F14944" s="12"/>
    </row>
    <row r="14945" spans="6:6" ht="16.5" customHeight="1" x14ac:dyDescent="0.4">
      <c r="F14945" s="12"/>
    </row>
    <row r="14946" spans="6:6" ht="16.5" customHeight="1" x14ac:dyDescent="0.4">
      <c r="F14946" s="12"/>
    </row>
    <row r="14947" spans="6:6" ht="16.5" customHeight="1" x14ac:dyDescent="0.4">
      <c r="F14947" s="12"/>
    </row>
    <row r="14948" spans="6:6" ht="16.5" customHeight="1" x14ac:dyDescent="0.4">
      <c r="F14948" s="12"/>
    </row>
    <row r="14949" spans="6:6" ht="16.5" customHeight="1" x14ac:dyDescent="0.4">
      <c r="F14949" s="12"/>
    </row>
    <row r="14950" spans="6:6" ht="16.5" customHeight="1" x14ac:dyDescent="0.4">
      <c r="F14950" s="12"/>
    </row>
    <row r="14951" spans="6:6" ht="16.5" customHeight="1" x14ac:dyDescent="0.4">
      <c r="F14951" s="12"/>
    </row>
    <row r="14952" spans="6:6" ht="16.5" customHeight="1" x14ac:dyDescent="0.4">
      <c r="F14952" s="12"/>
    </row>
    <row r="14953" spans="6:6" ht="16.5" customHeight="1" x14ac:dyDescent="0.4">
      <c r="F14953" s="12"/>
    </row>
    <row r="14954" spans="6:6" ht="16.5" customHeight="1" x14ac:dyDescent="0.4">
      <c r="F14954" s="12"/>
    </row>
    <row r="14955" spans="6:6" ht="16.5" customHeight="1" x14ac:dyDescent="0.4">
      <c r="F14955" s="12"/>
    </row>
    <row r="14956" spans="6:6" ht="16.5" customHeight="1" x14ac:dyDescent="0.4">
      <c r="F14956" s="12"/>
    </row>
    <row r="14957" spans="6:6" ht="16.5" customHeight="1" x14ac:dyDescent="0.4">
      <c r="F14957" s="12"/>
    </row>
    <row r="14958" spans="6:6" ht="16.5" customHeight="1" x14ac:dyDescent="0.4">
      <c r="F14958" s="12"/>
    </row>
    <row r="14959" spans="6:6" ht="16.5" customHeight="1" x14ac:dyDescent="0.4">
      <c r="F14959" s="12"/>
    </row>
    <row r="14960" spans="6:6" ht="16.5" customHeight="1" x14ac:dyDescent="0.4">
      <c r="F14960" s="12"/>
    </row>
    <row r="14961" spans="6:6" ht="16.5" customHeight="1" x14ac:dyDescent="0.4">
      <c r="F14961" s="12"/>
    </row>
    <row r="14962" spans="6:6" ht="16.5" customHeight="1" x14ac:dyDescent="0.4">
      <c r="F14962" s="12"/>
    </row>
    <row r="14963" spans="6:6" ht="16.5" customHeight="1" x14ac:dyDescent="0.4">
      <c r="F14963" s="12"/>
    </row>
    <row r="14964" spans="6:6" ht="16.5" customHeight="1" x14ac:dyDescent="0.4">
      <c r="F14964" s="12"/>
    </row>
    <row r="14965" spans="6:6" ht="16.5" customHeight="1" x14ac:dyDescent="0.4">
      <c r="F14965" s="12"/>
    </row>
    <row r="14966" spans="6:6" ht="16.5" customHeight="1" x14ac:dyDescent="0.4">
      <c r="F14966" s="12"/>
    </row>
    <row r="14967" spans="6:6" ht="16.5" customHeight="1" x14ac:dyDescent="0.4">
      <c r="F14967" s="12"/>
    </row>
    <row r="14968" spans="6:6" ht="16.5" customHeight="1" x14ac:dyDescent="0.4">
      <c r="F14968" s="12"/>
    </row>
    <row r="14969" spans="6:6" ht="16.5" customHeight="1" x14ac:dyDescent="0.4">
      <c r="F14969" s="12"/>
    </row>
    <row r="14970" spans="6:6" ht="16.5" customHeight="1" x14ac:dyDescent="0.4">
      <c r="F14970" s="12"/>
    </row>
    <row r="14971" spans="6:6" ht="16.5" customHeight="1" x14ac:dyDescent="0.4">
      <c r="F14971" s="12"/>
    </row>
    <row r="14972" spans="6:6" ht="16.5" customHeight="1" x14ac:dyDescent="0.4">
      <c r="F14972" s="12"/>
    </row>
    <row r="14973" spans="6:6" ht="16.5" customHeight="1" x14ac:dyDescent="0.4">
      <c r="F14973" s="12"/>
    </row>
    <row r="14974" spans="6:6" ht="16.5" customHeight="1" x14ac:dyDescent="0.4">
      <c r="F14974" s="12"/>
    </row>
    <row r="14975" spans="6:6" ht="16.5" customHeight="1" x14ac:dyDescent="0.4">
      <c r="F14975" s="12"/>
    </row>
    <row r="14976" spans="6:6" ht="16.5" customHeight="1" x14ac:dyDescent="0.4">
      <c r="F14976" s="12"/>
    </row>
    <row r="14977" spans="6:6" ht="16.5" customHeight="1" x14ac:dyDescent="0.4">
      <c r="F14977" s="12"/>
    </row>
    <row r="14978" spans="6:6" ht="16.5" customHeight="1" x14ac:dyDescent="0.4">
      <c r="F14978" s="12"/>
    </row>
    <row r="14979" spans="6:6" ht="16.5" customHeight="1" x14ac:dyDescent="0.4">
      <c r="F14979" s="12"/>
    </row>
    <row r="14980" spans="6:6" ht="16.5" customHeight="1" x14ac:dyDescent="0.4">
      <c r="F14980" s="12"/>
    </row>
    <row r="14981" spans="6:6" ht="16.5" customHeight="1" x14ac:dyDescent="0.4">
      <c r="F14981" s="12"/>
    </row>
    <row r="14982" spans="6:6" ht="16.5" customHeight="1" x14ac:dyDescent="0.4">
      <c r="F14982" s="12"/>
    </row>
    <row r="14983" spans="6:6" ht="16.5" customHeight="1" x14ac:dyDescent="0.4">
      <c r="F14983" s="12"/>
    </row>
    <row r="14984" spans="6:6" ht="16.5" customHeight="1" x14ac:dyDescent="0.4">
      <c r="F14984" s="12"/>
    </row>
    <row r="14985" spans="6:6" ht="16.5" customHeight="1" x14ac:dyDescent="0.4">
      <c r="F14985" s="12"/>
    </row>
    <row r="14986" spans="6:6" ht="16.5" customHeight="1" x14ac:dyDescent="0.4">
      <c r="F14986" s="12"/>
    </row>
    <row r="14987" spans="6:6" ht="16.5" customHeight="1" x14ac:dyDescent="0.4">
      <c r="F14987" s="12"/>
    </row>
    <row r="14988" spans="6:6" ht="16.5" customHeight="1" x14ac:dyDescent="0.4">
      <c r="F14988" s="12"/>
    </row>
    <row r="14989" spans="6:6" ht="16.5" customHeight="1" x14ac:dyDescent="0.4">
      <c r="F14989" s="12"/>
    </row>
    <row r="14990" spans="6:6" ht="16.5" customHeight="1" x14ac:dyDescent="0.4">
      <c r="F14990" s="12"/>
    </row>
    <row r="14991" spans="6:6" ht="16.5" customHeight="1" x14ac:dyDescent="0.4">
      <c r="F14991" s="12"/>
    </row>
    <row r="14992" spans="6:6" ht="16.5" customHeight="1" x14ac:dyDescent="0.4">
      <c r="F14992" s="12"/>
    </row>
    <row r="14993" spans="6:6" ht="16.5" customHeight="1" x14ac:dyDescent="0.4">
      <c r="F14993" s="12"/>
    </row>
    <row r="14994" spans="6:6" ht="16.5" customHeight="1" x14ac:dyDescent="0.4">
      <c r="F14994" s="12"/>
    </row>
    <row r="14995" spans="6:6" ht="16.5" customHeight="1" x14ac:dyDescent="0.4">
      <c r="F14995" s="12"/>
    </row>
    <row r="14996" spans="6:6" ht="16.5" customHeight="1" x14ac:dyDescent="0.4">
      <c r="F14996" s="12"/>
    </row>
    <row r="14997" spans="6:6" ht="16.5" customHeight="1" x14ac:dyDescent="0.4">
      <c r="F14997" s="12"/>
    </row>
    <row r="14998" spans="6:6" ht="16.5" customHeight="1" x14ac:dyDescent="0.4">
      <c r="F14998" s="12"/>
    </row>
    <row r="14999" spans="6:6" ht="16.5" customHeight="1" x14ac:dyDescent="0.4">
      <c r="F14999" s="12"/>
    </row>
    <row r="15000" spans="6:6" ht="16.5" customHeight="1" x14ac:dyDescent="0.4">
      <c r="F15000" s="12"/>
    </row>
    <row r="15001" spans="6:6" ht="16.5" customHeight="1" x14ac:dyDescent="0.4">
      <c r="F15001" s="12"/>
    </row>
    <row r="15002" spans="6:6" ht="16.5" customHeight="1" x14ac:dyDescent="0.4">
      <c r="F15002" s="12"/>
    </row>
    <row r="15003" spans="6:6" ht="16.5" customHeight="1" x14ac:dyDescent="0.4">
      <c r="F15003" s="12"/>
    </row>
    <row r="15004" spans="6:6" ht="16.5" customHeight="1" x14ac:dyDescent="0.4">
      <c r="F15004" s="12"/>
    </row>
    <row r="15005" spans="6:6" ht="16.5" customHeight="1" x14ac:dyDescent="0.4">
      <c r="F15005" s="12"/>
    </row>
    <row r="15006" spans="6:6" ht="16.5" customHeight="1" x14ac:dyDescent="0.4">
      <c r="F15006" s="12"/>
    </row>
    <row r="15007" spans="6:6" ht="16.5" customHeight="1" x14ac:dyDescent="0.4">
      <c r="F15007" s="12"/>
    </row>
    <row r="15008" spans="6:6" ht="16.5" customHeight="1" x14ac:dyDescent="0.4">
      <c r="F15008" s="12"/>
    </row>
    <row r="15009" spans="6:6" ht="16.5" customHeight="1" x14ac:dyDescent="0.4">
      <c r="F15009" s="12"/>
    </row>
    <row r="15010" spans="6:6" ht="16.5" customHeight="1" x14ac:dyDescent="0.4">
      <c r="F15010" s="12"/>
    </row>
    <row r="15011" spans="6:6" ht="16.5" customHeight="1" x14ac:dyDescent="0.4">
      <c r="F15011" s="12"/>
    </row>
    <row r="15012" spans="6:6" ht="16.5" customHeight="1" x14ac:dyDescent="0.4">
      <c r="F15012" s="12"/>
    </row>
    <row r="15013" spans="6:6" ht="16.5" customHeight="1" x14ac:dyDescent="0.4">
      <c r="F15013" s="12"/>
    </row>
    <row r="15014" spans="6:6" ht="16.5" customHeight="1" x14ac:dyDescent="0.4">
      <c r="F15014" s="12"/>
    </row>
    <row r="15015" spans="6:6" ht="16.5" customHeight="1" x14ac:dyDescent="0.4">
      <c r="F15015" s="12"/>
    </row>
    <row r="15016" spans="6:6" ht="16.5" customHeight="1" x14ac:dyDescent="0.4">
      <c r="F15016" s="12"/>
    </row>
    <row r="15017" spans="6:6" ht="16.5" customHeight="1" x14ac:dyDescent="0.4">
      <c r="F15017" s="12"/>
    </row>
    <row r="15018" spans="6:6" ht="16.5" customHeight="1" x14ac:dyDescent="0.4">
      <c r="F15018" s="12"/>
    </row>
    <row r="15019" spans="6:6" ht="16.5" customHeight="1" x14ac:dyDescent="0.4">
      <c r="F15019" s="12"/>
    </row>
    <row r="15020" spans="6:6" ht="16.5" customHeight="1" x14ac:dyDescent="0.4">
      <c r="F15020" s="12"/>
    </row>
    <row r="15021" spans="6:6" ht="16.5" customHeight="1" x14ac:dyDescent="0.4">
      <c r="F15021" s="12"/>
    </row>
    <row r="15022" spans="6:6" ht="16.5" customHeight="1" x14ac:dyDescent="0.4">
      <c r="F15022" s="12"/>
    </row>
    <row r="15023" spans="6:6" ht="16.5" customHeight="1" x14ac:dyDescent="0.4">
      <c r="F15023" s="12"/>
    </row>
    <row r="15024" spans="6:6" ht="16.5" customHeight="1" x14ac:dyDescent="0.4">
      <c r="F15024" s="12"/>
    </row>
    <row r="15025" spans="6:6" ht="16.5" customHeight="1" x14ac:dyDescent="0.4">
      <c r="F15025" s="12"/>
    </row>
    <row r="15026" spans="6:6" ht="16.5" customHeight="1" x14ac:dyDescent="0.4">
      <c r="F15026" s="12"/>
    </row>
    <row r="15027" spans="6:6" ht="16.5" customHeight="1" x14ac:dyDescent="0.4">
      <c r="F15027" s="12"/>
    </row>
    <row r="15028" spans="6:6" ht="16.5" customHeight="1" x14ac:dyDescent="0.4">
      <c r="F15028" s="12"/>
    </row>
    <row r="15029" spans="6:6" ht="16.5" customHeight="1" x14ac:dyDescent="0.4">
      <c r="F15029" s="12"/>
    </row>
    <row r="15030" spans="6:6" ht="16.5" customHeight="1" x14ac:dyDescent="0.4">
      <c r="F15030" s="12"/>
    </row>
    <row r="15031" spans="6:6" ht="16.5" customHeight="1" x14ac:dyDescent="0.4">
      <c r="F15031" s="12"/>
    </row>
    <row r="15032" spans="6:6" ht="16.5" customHeight="1" x14ac:dyDescent="0.4">
      <c r="F15032" s="12"/>
    </row>
    <row r="15033" spans="6:6" ht="16.5" customHeight="1" x14ac:dyDescent="0.4">
      <c r="F15033" s="12"/>
    </row>
    <row r="15034" spans="6:6" ht="16.5" customHeight="1" x14ac:dyDescent="0.4">
      <c r="F15034" s="12"/>
    </row>
    <row r="15035" spans="6:6" ht="16.5" customHeight="1" x14ac:dyDescent="0.4">
      <c r="F15035" s="12"/>
    </row>
    <row r="15036" spans="6:6" ht="16.5" customHeight="1" x14ac:dyDescent="0.4">
      <c r="F15036" s="12"/>
    </row>
    <row r="15037" spans="6:6" ht="16.5" customHeight="1" x14ac:dyDescent="0.4">
      <c r="F15037" s="12"/>
    </row>
    <row r="15038" spans="6:6" ht="16.5" customHeight="1" x14ac:dyDescent="0.4">
      <c r="F15038" s="12"/>
    </row>
    <row r="15039" spans="6:6" ht="16.5" customHeight="1" x14ac:dyDescent="0.4">
      <c r="F15039" s="12"/>
    </row>
    <row r="15040" spans="6:6" ht="16.5" customHeight="1" x14ac:dyDescent="0.4">
      <c r="F15040" s="12"/>
    </row>
    <row r="15041" spans="6:6" ht="16.5" customHeight="1" x14ac:dyDescent="0.4">
      <c r="F15041" s="12"/>
    </row>
    <row r="15042" spans="6:6" ht="16.5" customHeight="1" x14ac:dyDescent="0.4">
      <c r="F15042" s="12"/>
    </row>
    <row r="15043" spans="6:6" ht="16.5" customHeight="1" x14ac:dyDescent="0.4">
      <c r="F15043" s="12"/>
    </row>
    <row r="15044" spans="6:6" ht="16.5" customHeight="1" x14ac:dyDescent="0.4">
      <c r="F15044" s="12"/>
    </row>
    <row r="15045" spans="6:6" ht="16.5" customHeight="1" x14ac:dyDescent="0.4">
      <c r="F15045" s="12"/>
    </row>
    <row r="15046" spans="6:6" ht="16.5" customHeight="1" x14ac:dyDescent="0.4">
      <c r="F15046" s="12"/>
    </row>
    <row r="15047" spans="6:6" ht="16.5" customHeight="1" x14ac:dyDescent="0.4">
      <c r="F15047" s="12"/>
    </row>
    <row r="15048" spans="6:6" ht="16.5" customHeight="1" x14ac:dyDescent="0.4">
      <c r="F15048" s="12"/>
    </row>
    <row r="15049" spans="6:6" ht="16.5" customHeight="1" x14ac:dyDescent="0.4">
      <c r="F15049" s="12"/>
    </row>
    <row r="15050" spans="6:6" ht="16.5" customHeight="1" x14ac:dyDescent="0.4">
      <c r="F15050" s="12"/>
    </row>
    <row r="15051" spans="6:6" ht="16.5" customHeight="1" x14ac:dyDescent="0.4">
      <c r="F15051" s="12"/>
    </row>
    <row r="15052" spans="6:6" ht="16.5" customHeight="1" x14ac:dyDescent="0.4">
      <c r="F15052" s="12"/>
    </row>
    <row r="15053" spans="6:6" ht="16.5" customHeight="1" x14ac:dyDescent="0.4">
      <c r="F15053" s="12"/>
    </row>
    <row r="15054" spans="6:6" ht="16.5" customHeight="1" x14ac:dyDescent="0.4">
      <c r="F15054" s="12"/>
    </row>
    <row r="15055" spans="6:6" ht="16.5" customHeight="1" x14ac:dyDescent="0.4">
      <c r="F15055" s="12"/>
    </row>
    <row r="15056" spans="6:6" ht="16.5" customHeight="1" x14ac:dyDescent="0.4">
      <c r="F15056" s="12"/>
    </row>
    <row r="15057" spans="6:6" ht="16.5" customHeight="1" x14ac:dyDescent="0.4">
      <c r="F15057" s="12"/>
    </row>
    <row r="15058" spans="6:6" ht="16.5" customHeight="1" x14ac:dyDescent="0.4">
      <c r="F15058" s="12"/>
    </row>
    <row r="15059" spans="6:6" ht="16.5" customHeight="1" x14ac:dyDescent="0.4">
      <c r="F15059" s="12"/>
    </row>
    <row r="15060" spans="6:6" ht="16.5" customHeight="1" x14ac:dyDescent="0.4">
      <c r="F15060" s="12"/>
    </row>
    <row r="15061" spans="6:6" ht="16.5" customHeight="1" x14ac:dyDescent="0.4">
      <c r="F15061" s="12"/>
    </row>
    <row r="15062" spans="6:6" ht="16.5" customHeight="1" x14ac:dyDescent="0.4">
      <c r="F15062" s="12"/>
    </row>
    <row r="15063" spans="6:6" ht="16.5" customHeight="1" x14ac:dyDescent="0.4">
      <c r="F15063" s="12"/>
    </row>
    <row r="15064" spans="6:6" ht="16.5" customHeight="1" x14ac:dyDescent="0.4">
      <c r="F15064" s="12"/>
    </row>
    <row r="15065" spans="6:6" ht="16.5" customHeight="1" x14ac:dyDescent="0.4">
      <c r="F15065" s="12"/>
    </row>
    <row r="15066" spans="6:6" ht="16.5" customHeight="1" x14ac:dyDescent="0.4">
      <c r="F15066" s="12"/>
    </row>
    <row r="15067" spans="6:6" ht="16.5" customHeight="1" x14ac:dyDescent="0.4">
      <c r="F15067" s="12"/>
    </row>
    <row r="15068" spans="6:6" ht="16.5" customHeight="1" x14ac:dyDescent="0.4">
      <c r="F15068" s="12"/>
    </row>
    <row r="15069" spans="6:6" ht="16.5" customHeight="1" x14ac:dyDescent="0.4">
      <c r="F15069" s="12"/>
    </row>
    <row r="15070" spans="6:6" ht="16.5" customHeight="1" x14ac:dyDescent="0.4">
      <c r="F15070" s="12"/>
    </row>
    <row r="15071" spans="6:6" ht="16.5" customHeight="1" x14ac:dyDescent="0.4">
      <c r="F15071" s="12"/>
    </row>
    <row r="15072" spans="6:6" ht="16.5" customHeight="1" x14ac:dyDescent="0.4">
      <c r="F15072" s="12"/>
    </row>
    <row r="15073" spans="6:6" ht="16.5" customHeight="1" x14ac:dyDescent="0.4">
      <c r="F15073" s="12"/>
    </row>
    <row r="15074" spans="6:6" ht="16.5" customHeight="1" x14ac:dyDescent="0.4">
      <c r="F15074" s="12"/>
    </row>
    <row r="15075" spans="6:6" ht="16.5" customHeight="1" x14ac:dyDescent="0.4">
      <c r="F15075" s="12"/>
    </row>
    <row r="15076" spans="6:6" ht="16.5" customHeight="1" x14ac:dyDescent="0.4">
      <c r="F15076" s="12"/>
    </row>
    <row r="15077" spans="6:6" ht="16.5" customHeight="1" x14ac:dyDescent="0.4">
      <c r="F15077" s="12"/>
    </row>
    <row r="15078" spans="6:6" ht="16.5" customHeight="1" x14ac:dyDescent="0.4">
      <c r="F15078" s="12"/>
    </row>
    <row r="15079" spans="6:6" ht="16.5" customHeight="1" x14ac:dyDescent="0.4">
      <c r="F15079" s="12"/>
    </row>
    <row r="15080" spans="6:6" ht="16.5" customHeight="1" x14ac:dyDescent="0.4">
      <c r="F15080" s="12"/>
    </row>
    <row r="15081" spans="6:6" ht="16.5" customHeight="1" x14ac:dyDescent="0.4">
      <c r="F15081" s="12"/>
    </row>
    <row r="15082" spans="6:6" ht="16.5" customHeight="1" x14ac:dyDescent="0.4">
      <c r="F15082" s="12"/>
    </row>
    <row r="15083" spans="6:6" ht="16.5" customHeight="1" x14ac:dyDescent="0.4">
      <c r="F15083" s="12"/>
    </row>
    <row r="15084" spans="6:6" ht="16.5" customHeight="1" x14ac:dyDescent="0.4">
      <c r="F15084" s="12"/>
    </row>
    <row r="15085" spans="6:6" ht="16.5" customHeight="1" x14ac:dyDescent="0.4">
      <c r="F15085" s="12"/>
    </row>
    <row r="15086" spans="6:6" ht="16.5" customHeight="1" x14ac:dyDescent="0.4">
      <c r="F15086" s="12"/>
    </row>
    <row r="15087" spans="6:6" ht="16.5" customHeight="1" x14ac:dyDescent="0.4">
      <c r="F15087" s="12"/>
    </row>
    <row r="15088" spans="6:6" ht="16.5" customHeight="1" x14ac:dyDescent="0.4">
      <c r="F15088" s="12"/>
    </row>
    <row r="15089" spans="6:6" ht="16.5" customHeight="1" x14ac:dyDescent="0.4">
      <c r="F15089" s="12"/>
    </row>
    <row r="15090" spans="6:6" ht="16.5" customHeight="1" x14ac:dyDescent="0.4">
      <c r="F15090" s="12"/>
    </row>
    <row r="15091" spans="6:6" ht="16.5" customHeight="1" x14ac:dyDescent="0.4">
      <c r="F15091" s="12"/>
    </row>
    <row r="15092" spans="6:6" ht="16.5" customHeight="1" x14ac:dyDescent="0.4">
      <c r="F15092" s="12"/>
    </row>
    <row r="15093" spans="6:6" ht="16.5" customHeight="1" x14ac:dyDescent="0.4">
      <c r="F15093" s="12"/>
    </row>
    <row r="15094" spans="6:6" ht="16.5" customHeight="1" x14ac:dyDescent="0.4">
      <c r="F15094" s="12"/>
    </row>
    <row r="15095" spans="6:6" ht="16.5" customHeight="1" x14ac:dyDescent="0.4">
      <c r="F15095" s="12"/>
    </row>
    <row r="15096" spans="6:6" ht="16.5" customHeight="1" x14ac:dyDescent="0.4">
      <c r="F15096" s="12"/>
    </row>
    <row r="15097" spans="6:6" ht="16.5" customHeight="1" x14ac:dyDescent="0.4">
      <c r="F15097" s="12"/>
    </row>
    <row r="15098" spans="6:6" ht="16.5" customHeight="1" x14ac:dyDescent="0.4">
      <c r="F15098" s="12"/>
    </row>
    <row r="15099" spans="6:6" ht="16.5" customHeight="1" x14ac:dyDescent="0.4">
      <c r="F15099" s="12"/>
    </row>
    <row r="15100" spans="6:6" ht="16.5" customHeight="1" x14ac:dyDescent="0.4">
      <c r="F15100" s="12"/>
    </row>
    <row r="15101" spans="6:6" ht="16.5" customHeight="1" x14ac:dyDescent="0.4">
      <c r="F15101" s="12"/>
    </row>
    <row r="15102" spans="6:6" ht="16.5" customHeight="1" x14ac:dyDescent="0.4">
      <c r="F15102" s="12"/>
    </row>
    <row r="15103" spans="6:6" ht="16.5" customHeight="1" x14ac:dyDescent="0.4">
      <c r="F15103" s="12"/>
    </row>
    <row r="15104" spans="6:6" ht="16.5" customHeight="1" x14ac:dyDescent="0.4">
      <c r="F15104" s="12"/>
    </row>
    <row r="15105" spans="6:6" ht="16.5" customHeight="1" x14ac:dyDescent="0.4">
      <c r="F15105" s="12"/>
    </row>
    <row r="15106" spans="6:6" ht="16.5" customHeight="1" x14ac:dyDescent="0.4">
      <c r="F15106" s="12"/>
    </row>
    <row r="15107" spans="6:6" ht="16.5" customHeight="1" x14ac:dyDescent="0.4">
      <c r="F15107" s="12"/>
    </row>
    <row r="15108" spans="6:6" ht="16.5" customHeight="1" x14ac:dyDescent="0.4">
      <c r="F15108" s="12"/>
    </row>
    <row r="15109" spans="6:6" ht="16.5" customHeight="1" x14ac:dyDescent="0.4">
      <c r="F15109" s="12"/>
    </row>
    <row r="15110" spans="6:6" ht="16.5" customHeight="1" x14ac:dyDescent="0.4">
      <c r="F15110" s="12"/>
    </row>
    <row r="15111" spans="6:6" ht="16.5" customHeight="1" x14ac:dyDescent="0.4">
      <c r="F15111" s="12"/>
    </row>
    <row r="15112" spans="6:6" ht="16.5" customHeight="1" x14ac:dyDescent="0.4">
      <c r="F15112" s="12"/>
    </row>
    <row r="15113" spans="6:6" ht="16.5" customHeight="1" x14ac:dyDescent="0.4">
      <c r="F15113" s="12"/>
    </row>
    <row r="15114" spans="6:6" ht="16.5" customHeight="1" x14ac:dyDescent="0.4">
      <c r="F15114" s="12"/>
    </row>
    <row r="15115" spans="6:6" ht="16.5" customHeight="1" x14ac:dyDescent="0.4">
      <c r="F15115" s="12"/>
    </row>
    <row r="15116" spans="6:6" ht="16.5" customHeight="1" x14ac:dyDescent="0.4">
      <c r="F15116" s="12"/>
    </row>
    <row r="15117" spans="6:6" ht="16.5" customHeight="1" x14ac:dyDescent="0.4">
      <c r="F15117" s="12"/>
    </row>
    <row r="15118" spans="6:6" ht="16.5" customHeight="1" x14ac:dyDescent="0.4">
      <c r="F15118" s="12"/>
    </row>
    <row r="15119" spans="6:6" ht="16.5" customHeight="1" x14ac:dyDescent="0.4">
      <c r="F15119" s="12"/>
    </row>
    <row r="15120" spans="6:6" ht="16.5" customHeight="1" x14ac:dyDescent="0.4">
      <c r="F15120" s="12"/>
    </row>
    <row r="15121" spans="6:6" ht="16.5" customHeight="1" x14ac:dyDescent="0.4">
      <c r="F15121" s="12"/>
    </row>
    <row r="15122" spans="6:6" ht="16.5" customHeight="1" x14ac:dyDescent="0.4">
      <c r="F15122" s="12"/>
    </row>
    <row r="15123" spans="6:6" ht="16.5" customHeight="1" x14ac:dyDescent="0.4">
      <c r="F15123" s="12"/>
    </row>
    <row r="15124" spans="6:6" ht="16.5" customHeight="1" x14ac:dyDescent="0.4">
      <c r="F15124" s="12"/>
    </row>
    <row r="15125" spans="6:6" ht="16.5" customHeight="1" x14ac:dyDescent="0.4">
      <c r="F15125" s="12"/>
    </row>
    <row r="15126" spans="6:6" ht="16.5" customHeight="1" x14ac:dyDescent="0.4">
      <c r="F15126" s="12"/>
    </row>
    <row r="15127" spans="6:6" ht="16.5" customHeight="1" x14ac:dyDescent="0.4">
      <c r="F15127" s="12"/>
    </row>
    <row r="15128" spans="6:6" ht="16.5" customHeight="1" x14ac:dyDescent="0.4">
      <c r="F15128" s="12"/>
    </row>
    <row r="15129" spans="6:6" ht="16.5" customHeight="1" x14ac:dyDescent="0.4">
      <c r="F15129" s="12"/>
    </row>
    <row r="15130" spans="6:6" ht="16.5" customHeight="1" x14ac:dyDescent="0.4">
      <c r="F15130" s="12"/>
    </row>
    <row r="15131" spans="6:6" ht="16.5" customHeight="1" x14ac:dyDescent="0.4">
      <c r="F15131" s="12"/>
    </row>
    <row r="15132" spans="6:6" ht="16.5" customHeight="1" x14ac:dyDescent="0.4">
      <c r="F15132" s="12"/>
    </row>
    <row r="15133" spans="6:6" ht="16.5" customHeight="1" x14ac:dyDescent="0.4">
      <c r="F15133" s="12"/>
    </row>
    <row r="15134" spans="6:6" ht="16.5" customHeight="1" x14ac:dyDescent="0.4">
      <c r="F15134" s="12"/>
    </row>
    <row r="15135" spans="6:6" ht="16.5" customHeight="1" x14ac:dyDescent="0.4">
      <c r="F15135" s="12"/>
    </row>
    <row r="15136" spans="6:6" ht="16.5" customHeight="1" x14ac:dyDescent="0.4">
      <c r="F15136" s="12"/>
    </row>
    <row r="15137" spans="6:6" ht="16.5" customHeight="1" x14ac:dyDescent="0.4">
      <c r="F15137" s="12"/>
    </row>
    <row r="15138" spans="6:6" ht="16.5" customHeight="1" x14ac:dyDescent="0.4">
      <c r="F15138" s="12"/>
    </row>
    <row r="15139" spans="6:6" ht="16.5" customHeight="1" x14ac:dyDescent="0.4">
      <c r="F15139" s="12"/>
    </row>
    <row r="15140" spans="6:6" ht="16.5" customHeight="1" x14ac:dyDescent="0.4">
      <c r="F15140" s="12"/>
    </row>
    <row r="15141" spans="6:6" ht="16.5" customHeight="1" x14ac:dyDescent="0.4">
      <c r="F15141" s="12"/>
    </row>
    <row r="15142" spans="6:6" ht="16.5" customHeight="1" x14ac:dyDescent="0.4">
      <c r="F15142" s="12"/>
    </row>
    <row r="15143" spans="6:6" ht="16.5" customHeight="1" x14ac:dyDescent="0.4">
      <c r="F15143" s="12"/>
    </row>
    <row r="15144" spans="6:6" ht="16.5" customHeight="1" x14ac:dyDescent="0.4">
      <c r="F15144" s="12"/>
    </row>
    <row r="15145" spans="6:6" ht="16.5" customHeight="1" x14ac:dyDescent="0.4">
      <c r="F15145" s="12"/>
    </row>
    <row r="15146" spans="6:6" ht="16.5" customHeight="1" x14ac:dyDescent="0.4">
      <c r="F15146" s="12"/>
    </row>
    <row r="15147" spans="6:6" ht="16.5" customHeight="1" x14ac:dyDescent="0.4">
      <c r="F15147" s="12"/>
    </row>
    <row r="15148" spans="6:6" ht="16.5" customHeight="1" x14ac:dyDescent="0.4">
      <c r="F15148" s="12"/>
    </row>
    <row r="15149" spans="6:6" ht="16.5" customHeight="1" x14ac:dyDescent="0.4">
      <c r="F15149" s="12"/>
    </row>
    <row r="15150" spans="6:6" ht="16.5" customHeight="1" x14ac:dyDescent="0.4">
      <c r="F15150" s="12"/>
    </row>
    <row r="15151" spans="6:6" ht="16.5" customHeight="1" x14ac:dyDescent="0.4">
      <c r="F15151" s="12"/>
    </row>
    <row r="15152" spans="6:6" ht="16.5" customHeight="1" x14ac:dyDescent="0.4">
      <c r="F15152" s="12"/>
    </row>
    <row r="15153" spans="6:6" ht="16.5" customHeight="1" x14ac:dyDescent="0.4">
      <c r="F15153" s="12"/>
    </row>
    <row r="15154" spans="6:6" ht="16.5" customHeight="1" x14ac:dyDescent="0.4">
      <c r="F15154" s="12"/>
    </row>
    <row r="15155" spans="6:6" ht="16.5" customHeight="1" x14ac:dyDescent="0.4">
      <c r="F15155" s="12"/>
    </row>
    <row r="15156" spans="6:6" ht="16.5" customHeight="1" x14ac:dyDescent="0.4">
      <c r="F15156" s="12"/>
    </row>
    <row r="15157" spans="6:6" ht="16.5" customHeight="1" x14ac:dyDescent="0.4">
      <c r="F15157" s="12"/>
    </row>
    <row r="15158" spans="6:6" ht="16.5" customHeight="1" x14ac:dyDescent="0.4">
      <c r="F15158" s="12"/>
    </row>
    <row r="15159" spans="6:6" ht="16.5" customHeight="1" x14ac:dyDescent="0.4">
      <c r="F15159" s="12"/>
    </row>
    <row r="15160" spans="6:6" ht="16.5" customHeight="1" x14ac:dyDescent="0.4">
      <c r="F15160" s="12"/>
    </row>
    <row r="15161" spans="6:6" ht="16.5" customHeight="1" x14ac:dyDescent="0.4">
      <c r="F15161" s="12"/>
    </row>
    <row r="15162" spans="6:6" ht="16.5" customHeight="1" x14ac:dyDescent="0.4">
      <c r="F15162" s="12"/>
    </row>
    <row r="15163" spans="6:6" ht="16.5" customHeight="1" x14ac:dyDescent="0.4">
      <c r="F15163" s="12"/>
    </row>
    <row r="15164" spans="6:6" ht="16.5" customHeight="1" x14ac:dyDescent="0.4">
      <c r="F15164" s="12"/>
    </row>
    <row r="15165" spans="6:6" ht="16.5" customHeight="1" x14ac:dyDescent="0.4">
      <c r="F15165" s="12"/>
    </row>
    <row r="15166" spans="6:6" ht="16.5" customHeight="1" x14ac:dyDescent="0.4">
      <c r="F15166" s="12"/>
    </row>
    <row r="15167" spans="6:6" ht="16.5" customHeight="1" x14ac:dyDescent="0.4">
      <c r="F15167" s="12"/>
    </row>
    <row r="15168" spans="6:6" ht="16.5" customHeight="1" x14ac:dyDescent="0.4">
      <c r="F15168" s="12"/>
    </row>
    <row r="15169" spans="6:6" ht="16.5" customHeight="1" x14ac:dyDescent="0.4">
      <c r="F15169" s="12"/>
    </row>
    <row r="15170" spans="6:6" ht="16.5" customHeight="1" x14ac:dyDescent="0.4">
      <c r="F15170" s="12"/>
    </row>
    <row r="15171" spans="6:6" ht="16.5" customHeight="1" x14ac:dyDescent="0.4">
      <c r="F15171" s="12"/>
    </row>
    <row r="15172" spans="6:6" ht="16.5" customHeight="1" x14ac:dyDescent="0.4">
      <c r="F15172" s="12"/>
    </row>
    <row r="15173" spans="6:6" ht="16.5" customHeight="1" x14ac:dyDescent="0.4">
      <c r="F15173" s="12"/>
    </row>
    <row r="15174" spans="6:6" ht="16.5" customHeight="1" x14ac:dyDescent="0.4">
      <c r="F15174" s="12"/>
    </row>
    <row r="15175" spans="6:6" ht="16.5" customHeight="1" x14ac:dyDescent="0.4">
      <c r="F15175" s="12"/>
    </row>
    <row r="15176" spans="6:6" ht="16.5" customHeight="1" x14ac:dyDescent="0.4">
      <c r="F15176" s="12"/>
    </row>
    <row r="15177" spans="6:6" ht="16.5" customHeight="1" x14ac:dyDescent="0.4">
      <c r="F15177" s="12"/>
    </row>
    <row r="15178" spans="6:6" ht="16.5" customHeight="1" x14ac:dyDescent="0.4">
      <c r="F15178" s="12"/>
    </row>
    <row r="15179" spans="6:6" ht="16.5" customHeight="1" x14ac:dyDescent="0.4">
      <c r="F15179" s="12"/>
    </row>
    <row r="15180" spans="6:6" ht="16.5" customHeight="1" x14ac:dyDescent="0.4">
      <c r="F15180" s="12"/>
    </row>
    <row r="15181" spans="6:6" ht="16.5" customHeight="1" x14ac:dyDescent="0.4">
      <c r="F15181" s="12"/>
    </row>
    <row r="15182" spans="6:6" ht="16.5" customHeight="1" x14ac:dyDescent="0.4">
      <c r="F15182" s="12"/>
    </row>
    <row r="15183" spans="6:6" ht="16.5" customHeight="1" x14ac:dyDescent="0.4">
      <c r="F15183" s="12"/>
    </row>
    <row r="15184" spans="6:6" ht="16.5" customHeight="1" x14ac:dyDescent="0.4">
      <c r="F15184" s="12"/>
    </row>
    <row r="15185" spans="6:6" ht="16.5" customHeight="1" x14ac:dyDescent="0.4">
      <c r="F15185" s="12"/>
    </row>
    <row r="15186" spans="6:6" ht="16.5" customHeight="1" x14ac:dyDescent="0.4">
      <c r="F15186" s="12"/>
    </row>
    <row r="15187" spans="6:6" ht="16.5" customHeight="1" x14ac:dyDescent="0.4">
      <c r="F15187" s="12"/>
    </row>
    <row r="15188" spans="6:6" ht="16.5" customHeight="1" x14ac:dyDescent="0.4">
      <c r="F15188" s="12"/>
    </row>
    <row r="15189" spans="6:6" ht="16.5" customHeight="1" x14ac:dyDescent="0.4">
      <c r="F15189" s="12"/>
    </row>
    <row r="15190" spans="6:6" ht="16.5" customHeight="1" x14ac:dyDescent="0.4">
      <c r="F15190" s="12"/>
    </row>
    <row r="15191" spans="6:6" ht="16.5" customHeight="1" x14ac:dyDescent="0.4">
      <c r="F15191" s="12"/>
    </row>
    <row r="15192" spans="6:6" ht="16.5" customHeight="1" x14ac:dyDescent="0.4">
      <c r="F15192" s="12"/>
    </row>
    <row r="15193" spans="6:6" ht="16.5" customHeight="1" x14ac:dyDescent="0.4">
      <c r="F15193" s="12"/>
    </row>
    <row r="15194" spans="6:6" ht="16.5" customHeight="1" x14ac:dyDescent="0.4">
      <c r="F15194" s="12"/>
    </row>
    <row r="15195" spans="6:6" ht="16.5" customHeight="1" x14ac:dyDescent="0.4">
      <c r="F15195" s="12"/>
    </row>
    <row r="15196" spans="6:6" ht="16.5" customHeight="1" x14ac:dyDescent="0.4">
      <c r="F15196" s="12"/>
    </row>
    <row r="15197" spans="6:6" ht="16.5" customHeight="1" x14ac:dyDescent="0.4">
      <c r="F15197" s="12"/>
    </row>
    <row r="15198" spans="6:6" ht="16.5" customHeight="1" x14ac:dyDescent="0.4">
      <c r="F15198" s="12"/>
    </row>
    <row r="15199" spans="6:6" ht="16.5" customHeight="1" x14ac:dyDescent="0.4">
      <c r="F15199" s="12"/>
    </row>
    <row r="15200" spans="6:6" ht="16.5" customHeight="1" x14ac:dyDescent="0.4">
      <c r="F15200" s="12"/>
    </row>
    <row r="15201" spans="6:6" ht="16.5" customHeight="1" x14ac:dyDescent="0.4">
      <c r="F15201" s="12"/>
    </row>
    <row r="15202" spans="6:6" ht="16.5" customHeight="1" x14ac:dyDescent="0.4">
      <c r="F15202" s="12"/>
    </row>
    <row r="15203" spans="6:6" ht="16.5" customHeight="1" x14ac:dyDescent="0.4">
      <c r="F15203" s="12"/>
    </row>
    <row r="15204" spans="6:6" ht="16.5" customHeight="1" x14ac:dyDescent="0.4">
      <c r="F15204" s="12"/>
    </row>
    <row r="15205" spans="6:6" ht="16.5" customHeight="1" x14ac:dyDescent="0.4">
      <c r="F15205" s="12"/>
    </row>
    <row r="15206" spans="6:6" ht="16.5" customHeight="1" x14ac:dyDescent="0.4">
      <c r="F15206" s="12"/>
    </row>
    <row r="15207" spans="6:6" ht="16.5" customHeight="1" x14ac:dyDescent="0.4">
      <c r="F15207" s="12"/>
    </row>
    <row r="15208" spans="6:6" ht="16.5" customHeight="1" x14ac:dyDescent="0.4">
      <c r="F15208" s="12"/>
    </row>
    <row r="15209" spans="6:6" ht="16.5" customHeight="1" x14ac:dyDescent="0.4">
      <c r="F15209" s="12"/>
    </row>
    <row r="15210" spans="6:6" ht="16.5" customHeight="1" x14ac:dyDescent="0.4">
      <c r="F15210" s="12"/>
    </row>
    <row r="15211" spans="6:6" ht="16.5" customHeight="1" x14ac:dyDescent="0.4">
      <c r="F15211" s="12"/>
    </row>
    <row r="15212" spans="6:6" ht="16.5" customHeight="1" x14ac:dyDescent="0.4">
      <c r="F15212" s="12"/>
    </row>
    <row r="15213" spans="6:6" ht="16.5" customHeight="1" x14ac:dyDescent="0.4">
      <c r="F15213" s="12"/>
    </row>
    <row r="15214" spans="6:6" ht="16.5" customHeight="1" x14ac:dyDescent="0.4">
      <c r="F15214" s="12"/>
    </row>
    <row r="15215" spans="6:6" ht="16.5" customHeight="1" x14ac:dyDescent="0.4">
      <c r="F15215" s="12"/>
    </row>
    <row r="15216" spans="6:6" ht="16.5" customHeight="1" x14ac:dyDescent="0.4">
      <c r="F15216" s="12"/>
    </row>
    <row r="15217" spans="6:6" ht="16.5" customHeight="1" x14ac:dyDescent="0.4">
      <c r="F15217" s="12"/>
    </row>
    <row r="15218" spans="6:6" ht="16.5" customHeight="1" x14ac:dyDescent="0.4">
      <c r="F15218" s="12"/>
    </row>
    <row r="15219" spans="6:6" ht="16.5" customHeight="1" x14ac:dyDescent="0.4">
      <c r="F15219" s="12"/>
    </row>
    <row r="15220" spans="6:6" ht="16.5" customHeight="1" x14ac:dyDescent="0.4">
      <c r="F15220" s="12"/>
    </row>
    <row r="15221" spans="6:6" ht="16.5" customHeight="1" x14ac:dyDescent="0.4">
      <c r="F15221" s="12"/>
    </row>
    <row r="15222" spans="6:6" ht="16.5" customHeight="1" x14ac:dyDescent="0.4">
      <c r="F15222" s="12"/>
    </row>
    <row r="15223" spans="6:6" ht="16.5" customHeight="1" x14ac:dyDescent="0.4">
      <c r="F15223" s="12"/>
    </row>
    <row r="15224" spans="6:6" ht="16.5" customHeight="1" x14ac:dyDescent="0.4">
      <c r="F15224" s="12"/>
    </row>
    <row r="15225" spans="6:6" ht="16.5" customHeight="1" x14ac:dyDescent="0.4">
      <c r="F15225" s="12"/>
    </row>
    <row r="15226" spans="6:6" ht="16.5" customHeight="1" x14ac:dyDescent="0.4">
      <c r="F15226" s="12"/>
    </row>
    <row r="15227" spans="6:6" ht="16.5" customHeight="1" x14ac:dyDescent="0.4">
      <c r="F15227" s="12"/>
    </row>
    <row r="15228" spans="6:6" ht="16.5" customHeight="1" x14ac:dyDescent="0.4">
      <c r="F15228" s="12"/>
    </row>
    <row r="15229" spans="6:6" ht="16.5" customHeight="1" x14ac:dyDescent="0.4">
      <c r="F15229" s="12"/>
    </row>
    <row r="15230" spans="6:6" ht="16.5" customHeight="1" x14ac:dyDescent="0.4">
      <c r="F15230" s="12"/>
    </row>
    <row r="15231" spans="6:6" ht="16.5" customHeight="1" x14ac:dyDescent="0.4">
      <c r="F15231" s="12"/>
    </row>
    <row r="15232" spans="6:6" ht="16.5" customHeight="1" x14ac:dyDescent="0.4">
      <c r="F15232" s="12"/>
    </row>
    <row r="15233" spans="6:6" ht="16.5" customHeight="1" x14ac:dyDescent="0.4">
      <c r="F15233" s="12"/>
    </row>
    <row r="15234" spans="6:6" ht="16.5" customHeight="1" x14ac:dyDescent="0.4">
      <c r="F15234" s="12"/>
    </row>
    <row r="15235" spans="6:6" ht="16.5" customHeight="1" x14ac:dyDescent="0.4">
      <c r="F15235" s="12"/>
    </row>
    <row r="15236" spans="6:6" ht="16.5" customHeight="1" x14ac:dyDescent="0.4">
      <c r="F15236" s="12"/>
    </row>
    <row r="15237" spans="6:6" ht="16.5" customHeight="1" x14ac:dyDescent="0.4">
      <c r="F15237" s="12"/>
    </row>
    <row r="15238" spans="6:6" ht="16.5" customHeight="1" x14ac:dyDescent="0.4">
      <c r="F15238" s="12"/>
    </row>
    <row r="15239" spans="6:6" ht="16.5" customHeight="1" x14ac:dyDescent="0.4">
      <c r="F15239" s="12"/>
    </row>
    <row r="15240" spans="6:6" ht="16.5" customHeight="1" x14ac:dyDescent="0.4">
      <c r="F15240" s="12"/>
    </row>
    <row r="15241" spans="6:6" ht="16.5" customHeight="1" x14ac:dyDescent="0.4">
      <c r="F15241" s="12"/>
    </row>
    <row r="15242" spans="6:6" ht="16.5" customHeight="1" x14ac:dyDescent="0.4">
      <c r="F15242" s="12"/>
    </row>
    <row r="15243" spans="6:6" ht="16.5" customHeight="1" x14ac:dyDescent="0.4">
      <c r="F15243" s="12"/>
    </row>
    <row r="15244" spans="6:6" ht="16.5" customHeight="1" x14ac:dyDescent="0.4">
      <c r="F15244" s="12"/>
    </row>
    <row r="15245" spans="6:6" ht="16.5" customHeight="1" x14ac:dyDescent="0.4">
      <c r="F15245" s="12"/>
    </row>
    <row r="15246" spans="6:6" ht="16.5" customHeight="1" x14ac:dyDescent="0.4">
      <c r="F15246" s="12"/>
    </row>
    <row r="15247" spans="6:6" ht="16.5" customHeight="1" x14ac:dyDescent="0.4">
      <c r="F15247" s="12"/>
    </row>
    <row r="15248" spans="6:6" ht="16.5" customHeight="1" x14ac:dyDescent="0.4">
      <c r="F15248" s="12"/>
    </row>
    <row r="15249" spans="6:6" ht="16.5" customHeight="1" x14ac:dyDescent="0.4">
      <c r="F15249" s="12"/>
    </row>
    <row r="15250" spans="6:6" ht="16.5" customHeight="1" x14ac:dyDescent="0.4">
      <c r="F15250" s="12"/>
    </row>
    <row r="15251" spans="6:6" ht="16.5" customHeight="1" x14ac:dyDescent="0.4">
      <c r="F15251" s="12"/>
    </row>
    <row r="15252" spans="6:6" ht="16.5" customHeight="1" x14ac:dyDescent="0.4">
      <c r="F15252" s="12"/>
    </row>
    <row r="15253" spans="6:6" ht="16.5" customHeight="1" x14ac:dyDescent="0.4">
      <c r="F15253" s="12"/>
    </row>
    <row r="15254" spans="6:6" ht="16.5" customHeight="1" x14ac:dyDescent="0.4">
      <c r="F15254" s="12"/>
    </row>
    <row r="15255" spans="6:6" ht="16.5" customHeight="1" x14ac:dyDescent="0.4">
      <c r="F15255" s="12"/>
    </row>
    <row r="15256" spans="6:6" ht="16.5" customHeight="1" x14ac:dyDescent="0.4">
      <c r="F15256" s="12"/>
    </row>
    <row r="15257" spans="6:6" ht="16.5" customHeight="1" x14ac:dyDescent="0.4">
      <c r="F15257" s="12"/>
    </row>
    <row r="15258" spans="6:6" ht="16.5" customHeight="1" x14ac:dyDescent="0.4">
      <c r="F15258" s="12"/>
    </row>
    <row r="15259" spans="6:6" ht="16.5" customHeight="1" x14ac:dyDescent="0.4">
      <c r="F15259" s="12"/>
    </row>
    <row r="15260" spans="6:6" ht="16.5" customHeight="1" x14ac:dyDescent="0.4">
      <c r="F15260" s="12"/>
    </row>
    <row r="15261" spans="6:6" ht="16.5" customHeight="1" x14ac:dyDescent="0.4">
      <c r="F15261" s="12"/>
    </row>
    <row r="15262" spans="6:6" ht="16.5" customHeight="1" x14ac:dyDescent="0.4">
      <c r="F15262" s="12"/>
    </row>
    <row r="15263" spans="6:6" ht="16.5" customHeight="1" x14ac:dyDescent="0.4">
      <c r="F15263" s="12"/>
    </row>
    <row r="15264" spans="6:6" ht="16.5" customHeight="1" x14ac:dyDescent="0.4">
      <c r="F15264" s="12"/>
    </row>
    <row r="15265" spans="6:6" ht="16.5" customHeight="1" x14ac:dyDescent="0.4">
      <c r="F15265" s="12"/>
    </row>
    <row r="15266" spans="6:6" ht="16.5" customHeight="1" x14ac:dyDescent="0.4">
      <c r="F15266" s="12"/>
    </row>
    <row r="15267" spans="6:6" ht="16.5" customHeight="1" x14ac:dyDescent="0.4">
      <c r="F15267" s="12"/>
    </row>
    <row r="15268" spans="6:6" ht="16.5" customHeight="1" x14ac:dyDescent="0.4">
      <c r="F15268" s="12"/>
    </row>
    <row r="15269" spans="6:6" ht="16.5" customHeight="1" x14ac:dyDescent="0.4">
      <c r="F15269" s="12"/>
    </row>
    <row r="15270" spans="6:6" ht="16.5" customHeight="1" x14ac:dyDescent="0.4">
      <c r="F15270" s="12"/>
    </row>
    <row r="15271" spans="6:6" ht="16.5" customHeight="1" x14ac:dyDescent="0.4">
      <c r="F15271" s="12"/>
    </row>
    <row r="15272" spans="6:6" ht="16.5" customHeight="1" x14ac:dyDescent="0.4">
      <c r="F15272" s="12"/>
    </row>
    <row r="15273" spans="6:6" ht="16.5" customHeight="1" x14ac:dyDescent="0.4">
      <c r="F15273" s="12"/>
    </row>
    <row r="15274" spans="6:6" ht="16.5" customHeight="1" x14ac:dyDescent="0.4">
      <c r="F15274" s="12"/>
    </row>
    <row r="15275" spans="6:6" ht="16.5" customHeight="1" x14ac:dyDescent="0.4">
      <c r="F15275" s="12"/>
    </row>
    <row r="15276" spans="6:6" ht="16.5" customHeight="1" x14ac:dyDescent="0.4">
      <c r="F15276" s="12"/>
    </row>
    <row r="15277" spans="6:6" ht="16.5" customHeight="1" x14ac:dyDescent="0.4">
      <c r="F15277" s="12"/>
    </row>
    <row r="15278" spans="6:6" ht="16.5" customHeight="1" x14ac:dyDescent="0.4">
      <c r="F15278" s="12"/>
    </row>
    <row r="15279" spans="6:6" ht="16.5" customHeight="1" x14ac:dyDescent="0.4">
      <c r="F15279" s="12"/>
    </row>
    <row r="15280" spans="6:6" ht="16.5" customHeight="1" x14ac:dyDescent="0.4">
      <c r="F15280" s="12"/>
    </row>
    <row r="15281" spans="6:6" ht="16.5" customHeight="1" x14ac:dyDescent="0.4">
      <c r="F15281" s="12"/>
    </row>
    <row r="15282" spans="6:6" ht="16.5" customHeight="1" x14ac:dyDescent="0.4">
      <c r="F15282" s="12"/>
    </row>
    <row r="15283" spans="6:6" ht="16.5" customHeight="1" x14ac:dyDescent="0.4">
      <c r="F15283" s="12"/>
    </row>
    <row r="15284" spans="6:6" ht="16.5" customHeight="1" x14ac:dyDescent="0.4">
      <c r="F15284" s="12"/>
    </row>
    <row r="15285" spans="6:6" ht="16.5" customHeight="1" x14ac:dyDescent="0.4">
      <c r="F15285" s="12"/>
    </row>
    <row r="15286" spans="6:6" ht="16.5" customHeight="1" x14ac:dyDescent="0.4">
      <c r="F15286" s="12"/>
    </row>
    <row r="15287" spans="6:6" ht="16.5" customHeight="1" x14ac:dyDescent="0.4">
      <c r="F15287" s="12"/>
    </row>
    <row r="15288" spans="6:6" ht="16.5" customHeight="1" x14ac:dyDescent="0.4">
      <c r="F15288" s="12"/>
    </row>
    <row r="15289" spans="6:6" ht="16.5" customHeight="1" x14ac:dyDescent="0.4">
      <c r="F15289" s="12"/>
    </row>
    <row r="15290" spans="6:6" ht="16.5" customHeight="1" x14ac:dyDescent="0.4">
      <c r="F15290" s="12"/>
    </row>
    <row r="15291" spans="6:6" ht="16.5" customHeight="1" x14ac:dyDescent="0.4">
      <c r="F15291" s="12"/>
    </row>
    <row r="15292" spans="6:6" ht="16.5" customHeight="1" x14ac:dyDescent="0.4">
      <c r="F15292" s="12"/>
    </row>
    <row r="15293" spans="6:6" ht="16.5" customHeight="1" x14ac:dyDescent="0.4">
      <c r="F15293" s="12"/>
    </row>
    <row r="15294" spans="6:6" ht="16.5" customHeight="1" x14ac:dyDescent="0.4">
      <c r="F15294" s="12"/>
    </row>
    <row r="15295" spans="6:6" ht="16.5" customHeight="1" x14ac:dyDescent="0.4">
      <c r="F15295" s="12"/>
    </row>
    <row r="15296" spans="6:6" ht="16.5" customHeight="1" x14ac:dyDescent="0.4">
      <c r="F15296" s="12"/>
    </row>
    <row r="15297" spans="6:6" ht="16.5" customHeight="1" x14ac:dyDescent="0.4">
      <c r="F15297" s="12"/>
    </row>
    <row r="15298" spans="6:6" ht="16.5" customHeight="1" x14ac:dyDescent="0.4">
      <c r="F15298" s="12"/>
    </row>
    <row r="15299" spans="6:6" ht="16.5" customHeight="1" x14ac:dyDescent="0.4">
      <c r="F15299" s="12"/>
    </row>
    <row r="15300" spans="6:6" ht="16.5" customHeight="1" x14ac:dyDescent="0.4">
      <c r="F15300" s="12"/>
    </row>
    <row r="15301" spans="6:6" ht="16.5" customHeight="1" x14ac:dyDescent="0.4">
      <c r="F15301" s="12"/>
    </row>
    <row r="15302" spans="6:6" ht="16.5" customHeight="1" x14ac:dyDescent="0.4">
      <c r="F15302" s="12"/>
    </row>
    <row r="15303" spans="6:6" ht="16.5" customHeight="1" x14ac:dyDescent="0.4">
      <c r="F15303" s="12"/>
    </row>
    <row r="15304" spans="6:6" ht="16.5" customHeight="1" x14ac:dyDescent="0.4">
      <c r="F15304" s="12"/>
    </row>
    <row r="15305" spans="6:6" ht="16.5" customHeight="1" x14ac:dyDescent="0.4">
      <c r="F15305" s="12"/>
    </row>
    <row r="15306" spans="6:6" ht="16.5" customHeight="1" x14ac:dyDescent="0.4">
      <c r="F15306" s="12"/>
    </row>
    <row r="15307" spans="6:6" ht="16.5" customHeight="1" x14ac:dyDescent="0.4">
      <c r="F15307" s="12"/>
    </row>
    <row r="15308" spans="6:6" ht="16.5" customHeight="1" x14ac:dyDescent="0.4">
      <c r="F15308" s="12"/>
    </row>
    <row r="15309" spans="6:6" ht="16.5" customHeight="1" x14ac:dyDescent="0.4">
      <c r="F15309" s="12"/>
    </row>
    <row r="15310" spans="6:6" ht="16.5" customHeight="1" x14ac:dyDescent="0.4">
      <c r="F15310" s="12"/>
    </row>
    <row r="15311" spans="6:6" ht="16.5" customHeight="1" x14ac:dyDescent="0.4">
      <c r="F15311" s="12"/>
    </row>
    <row r="15312" spans="6:6" ht="16.5" customHeight="1" x14ac:dyDescent="0.4">
      <c r="F15312" s="12"/>
    </row>
    <row r="15313" spans="6:6" ht="16.5" customHeight="1" x14ac:dyDescent="0.4">
      <c r="F15313" s="12"/>
    </row>
    <row r="15314" spans="6:6" ht="16.5" customHeight="1" x14ac:dyDescent="0.4">
      <c r="F15314" s="12"/>
    </row>
    <row r="15315" spans="6:6" ht="16.5" customHeight="1" x14ac:dyDescent="0.4">
      <c r="F15315" s="12"/>
    </row>
    <row r="15316" spans="6:6" ht="16.5" customHeight="1" x14ac:dyDescent="0.4">
      <c r="F15316" s="12"/>
    </row>
    <row r="15317" spans="6:6" ht="16.5" customHeight="1" x14ac:dyDescent="0.4">
      <c r="F15317" s="12"/>
    </row>
    <row r="15318" spans="6:6" ht="16.5" customHeight="1" x14ac:dyDescent="0.4">
      <c r="F15318" s="12"/>
    </row>
    <row r="15319" spans="6:6" ht="16.5" customHeight="1" x14ac:dyDescent="0.4">
      <c r="F15319" s="12"/>
    </row>
    <row r="15320" spans="6:6" ht="16.5" customHeight="1" x14ac:dyDescent="0.4">
      <c r="F15320" s="12"/>
    </row>
    <row r="15321" spans="6:6" ht="16.5" customHeight="1" x14ac:dyDescent="0.4">
      <c r="F15321" s="12"/>
    </row>
    <row r="15322" spans="6:6" ht="16.5" customHeight="1" x14ac:dyDescent="0.4">
      <c r="F15322" s="12"/>
    </row>
    <row r="15323" spans="6:6" ht="16.5" customHeight="1" x14ac:dyDescent="0.4">
      <c r="F15323" s="12"/>
    </row>
    <row r="15324" spans="6:6" ht="16.5" customHeight="1" x14ac:dyDescent="0.4">
      <c r="F15324" s="12"/>
    </row>
    <row r="15325" spans="6:6" ht="16.5" customHeight="1" x14ac:dyDescent="0.4">
      <c r="F15325" s="12"/>
    </row>
    <row r="15326" spans="6:6" ht="16.5" customHeight="1" x14ac:dyDescent="0.4">
      <c r="F15326" s="12"/>
    </row>
    <row r="15327" spans="6:6" ht="16.5" customHeight="1" x14ac:dyDescent="0.4">
      <c r="F15327" s="12"/>
    </row>
    <row r="15328" spans="6:6" ht="16.5" customHeight="1" x14ac:dyDescent="0.4">
      <c r="F15328" s="12"/>
    </row>
    <row r="15329" spans="6:6" ht="16.5" customHeight="1" x14ac:dyDescent="0.4">
      <c r="F15329" s="12"/>
    </row>
    <row r="15330" spans="6:6" ht="16.5" customHeight="1" x14ac:dyDescent="0.4">
      <c r="F15330" s="12"/>
    </row>
    <row r="15331" spans="6:6" ht="16.5" customHeight="1" x14ac:dyDescent="0.4">
      <c r="F15331" s="12"/>
    </row>
    <row r="15332" spans="6:6" ht="16.5" customHeight="1" x14ac:dyDescent="0.4">
      <c r="F15332" s="12"/>
    </row>
    <row r="15333" spans="6:6" ht="16.5" customHeight="1" x14ac:dyDescent="0.4">
      <c r="F15333" s="12"/>
    </row>
    <row r="15334" spans="6:6" ht="16.5" customHeight="1" x14ac:dyDescent="0.4">
      <c r="F15334" s="12"/>
    </row>
    <row r="15335" spans="6:6" ht="16.5" customHeight="1" x14ac:dyDescent="0.4">
      <c r="F15335" s="12"/>
    </row>
    <row r="15336" spans="6:6" ht="16.5" customHeight="1" x14ac:dyDescent="0.4">
      <c r="F15336" s="12"/>
    </row>
    <row r="15337" spans="6:6" ht="16.5" customHeight="1" x14ac:dyDescent="0.4">
      <c r="F15337" s="12"/>
    </row>
    <row r="15338" spans="6:6" ht="16.5" customHeight="1" x14ac:dyDescent="0.4">
      <c r="F15338" s="12"/>
    </row>
    <row r="15339" spans="6:6" ht="16.5" customHeight="1" x14ac:dyDescent="0.4">
      <c r="F15339" s="12"/>
    </row>
    <row r="15340" spans="6:6" ht="16.5" customHeight="1" x14ac:dyDescent="0.4">
      <c r="F15340" s="12"/>
    </row>
    <row r="15341" spans="6:6" ht="16.5" customHeight="1" x14ac:dyDescent="0.4">
      <c r="F15341" s="12"/>
    </row>
    <row r="15342" spans="6:6" ht="16.5" customHeight="1" x14ac:dyDescent="0.4">
      <c r="F15342" s="12"/>
    </row>
    <row r="15343" spans="6:6" ht="16.5" customHeight="1" x14ac:dyDescent="0.4">
      <c r="F15343" s="12"/>
    </row>
    <row r="15344" spans="6:6" ht="16.5" customHeight="1" x14ac:dyDescent="0.4">
      <c r="F15344" s="12"/>
    </row>
    <row r="15345" spans="6:6" ht="16.5" customHeight="1" x14ac:dyDescent="0.4">
      <c r="F15345" s="12"/>
    </row>
    <row r="15346" spans="6:6" ht="16.5" customHeight="1" x14ac:dyDescent="0.4">
      <c r="F15346" s="12"/>
    </row>
    <row r="15347" spans="6:6" ht="16.5" customHeight="1" x14ac:dyDescent="0.4">
      <c r="F15347" s="12"/>
    </row>
    <row r="15348" spans="6:6" ht="16.5" customHeight="1" x14ac:dyDescent="0.4">
      <c r="F15348" s="12"/>
    </row>
    <row r="15349" spans="6:6" ht="16.5" customHeight="1" x14ac:dyDescent="0.4">
      <c r="F15349" s="12"/>
    </row>
    <row r="15350" spans="6:6" ht="16.5" customHeight="1" x14ac:dyDescent="0.4">
      <c r="F15350" s="12"/>
    </row>
    <row r="15351" spans="6:6" ht="16.5" customHeight="1" x14ac:dyDescent="0.4">
      <c r="F15351" s="12"/>
    </row>
    <row r="15352" spans="6:6" ht="16.5" customHeight="1" x14ac:dyDescent="0.4">
      <c r="F15352" s="12"/>
    </row>
    <row r="15353" spans="6:6" ht="16.5" customHeight="1" x14ac:dyDescent="0.4">
      <c r="F15353" s="12"/>
    </row>
    <row r="15354" spans="6:6" ht="16.5" customHeight="1" x14ac:dyDescent="0.4">
      <c r="F15354" s="12"/>
    </row>
    <row r="15355" spans="6:6" ht="16.5" customHeight="1" x14ac:dyDescent="0.4">
      <c r="F15355" s="12"/>
    </row>
    <row r="15356" spans="6:6" ht="16.5" customHeight="1" x14ac:dyDescent="0.4">
      <c r="F15356" s="12"/>
    </row>
    <row r="15357" spans="6:6" ht="16.5" customHeight="1" x14ac:dyDescent="0.4">
      <c r="F15357" s="12"/>
    </row>
    <row r="15358" spans="6:6" ht="16.5" customHeight="1" x14ac:dyDescent="0.4">
      <c r="F15358" s="12"/>
    </row>
    <row r="15359" spans="6:6" ht="16.5" customHeight="1" x14ac:dyDescent="0.4">
      <c r="F15359" s="12"/>
    </row>
    <row r="15360" spans="6:6" ht="16.5" customHeight="1" x14ac:dyDescent="0.4">
      <c r="F15360" s="12"/>
    </row>
    <row r="15361" spans="6:6" ht="16.5" customHeight="1" x14ac:dyDescent="0.4">
      <c r="F15361" s="12"/>
    </row>
    <row r="15362" spans="6:6" ht="16.5" customHeight="1" x14ac:dyDescent="0.4">
      <c r="F15362" s="12"/>
    </row>
    <row r="15363" spans="6:6" ht="16.5" customHeight="1" x14ac:dyDescent="0.4">
      <c r="F15363" s="12"/>
    </row>
    <row r="15364" spans="6:6" ht="16.5" customHeight="1" x14ac:dyDescent="0.4">
      <c r="F15364" s="12"/>
    </row>
    <row r="15365" spans="6:6" ht="16.5" customHeight="1" x14ac:dyDescent="0.4">
      <c r="F15365" s="12"/>
    </row>
    <row r="15366" spans="6:6" ht="16.5" customHeight="1" x14ac:dyDescent="0.4">
      <c r="F15366" s="12"/>
    </row>
    <row r="15367" spans="6:6" ht="16.5" customHeight="1" x14ac:dyDescent="0.4">
      <c r="F15367" s="12"/>
    </row>
    <row r="15368" spans="6:6" ht="16.5" customHeight="1" x14ac:dyDescent="0.4">
      <c r="F15368" s="12"/>
    </row>
    <row r="15369" spans="6:6" ht="16.5" customHeight="1" x14ac:dyDescent="0.4">
      <c r="F15369" s="12"/>
    </row>
    <row r="15370" spans="6:6" ht="16.5" customHeight="1" x14ac:dyDescent="0.4">
      <c r="F15370" s="12"/>
    </row>
    <row r="15371" spans="6:6" ht="16.5" customHeight="1" x14ac:dyDescent="0.4">
      <c r="F15371" s="12"/>
    </row>
    <row r="15372" spans="6:6" ht="16.5" customHeight="1" x14ac:dyDescent="0.4">
      <c r="F15372" s="12"/>
    </row>
    <row r="15373" spans="6:6" ht="16.5" customHeight="1" x14ac:dyDescent="0.4">
      <c r="F15373" s="12"/>
    </row>
    <row r="15374" spans="6:6" ht="16.5" customHeight="1" x14ac:dyDescent="0.4">
      <c r="F15374" s="12"/>
    </row>
    <row r="15375" spans="6:6" ht="16.5" customHeight="1" x14ac:dyDescent="0.4">
      <c r="F15375" s="12"/>
    </row>
    <row r="15376" spans="6:6" ht="16.5" customHeight="1" x14ac:dyDescent="0.4">
      <c r="F15376" s="12"/>
    </row>
    <row r="15377" spans="6:6" ht="16.5" customHeight="1" x14ac:dyDescent="0.4">
      <c r="F15377" s="12"/>
    </row>
    <row r="15378" spans="6:6" ht="16.5" customHeight="1" x14ac:dyDescent="0.4">
      <c r="F15378" s="12"/>
    </row>
    <row r="15379" spans="6:6" ht="16.5" customHeight="1" x14ac:dyDescent="0.4">
      <c r="F15379" s="12"/>
    </row>
    <row r="15380" spans="6:6" ht="16.5" customHeight="1" x14ac:dyDescent="0.4">
      <c r="F15380" s="12"/>
    </row>
    <row r="15381" spans="6:6" ht="16.5" customHeight="1" x14ac:dyDescent="0.4">
      <c r="F15381" s="12"/>
    </row>
    <row r="15382" spans="6:6" ht="16.5" customHeight="1" x14ac:dyDescent="0.4">
      <c r="F15382" s="12"/>
    </row>
    <row r="15383" spans="6:6" ht="16.5" customHeight="1" x14ac:dyDescent="0.4">
      <c r="F15383" s="12"/>
    </row>
    <row r="15384" spans="6:6" ht="16.5" customHeight="1" x14ac:dyDescent="0.4">
      <c r="F15384" s="12"/>
    </row>
    <row r="15385" spans="6:6" ht="16.5" customHeight="1" x14ac:dyDescent="0.4">
      <c r="F15385" s="12"/>
    </row>
    <row r="15386" spans="6:6" ht="16.5" customHeight="1" x14ac:dyDescent="0.4">
      <c r="F15386" s="12"/>
    </row>
    <row r="15387" spans="6:6" ht="16.5" customHeight="1" x14ac:dyDescent="0.4">
      <c r="F15387" s="12"/>
    </row>
    <row r="15388" spans="6:6" ht="16.5" customHeight="1" x14ac:dyDescent="0.4">
      <c r="F15388" s="12"/>
    </row>
    <row r="15389" spans="6:6" ht="16.5" customHeight="1" x14ac:dyDescent="0.4">
      <c r="F15389" s="12"/>
    </row>
    <row r="15390" spans="6:6" ht="16.5" customHeight="1" x14ac:dyDescent="0.4">
      <c r="F15390" s="12"/>
    </row>
    <row r="15391" spans="6:6" ht="16.5" customHeight="1" x14ac:dyDescent="0.4">
      <c r="F15391" s="12"/>
    </row>
    <row r="15392" spans="6:6" ht="16.5" customHeight="1" x14ac:dyDescent="0.4">
      <c r="F15392" s="12"/>
    </row>
    <row r="15393" spans="6:6" ht="16.5" customHeight="1" x14ac:dyDescent="0.4">
      <c r="F15393" s="12"/>
    </row>
    <row r="15394" spans="6:6" ht="16.5" customHeight="1" x14ac:dyDescent="0.4">
      <c r="F15394" s="12"/>
    </row>
    <row r="15395" spans="6:6" ht="16.5" customHeight="1" x14ac:dyDescent="0.4">
      <c r="F15395" s="12"/>
    </row>
    <row r="15396" spans="6:6" ht="16.5" customHeight="1" x14ac:dyDescent="0.4">
      <c r="F15396" s="12"/>
    </row>
    <row r="15397" spans="6:6" ht="16.5" customHeight="1" x14ac:dyDescent="0.4">
      <c r="F15397" s="12"/>
    </row>
    <row r="15398" spans="6:6" ht="16.5" customHeight="1" x14ac:dyDescent="0.4">
      <c r="F15398" s="12"/>
    </row>
    <row r="15399" spans="6:6" ht="16.5" customHeight="1" x14ac:dyDescent="0.4">
      <c r="F15399" s="12"/>
    </row>
    <row r="15400" spans="6:6" ht="16.5" customHeight="1" x14ac:dyDescent="0.4">
      <c r="F15400" s="12"/>
    </row>
    <row r="15401" spans="6:6" ht="16.5" customHeight="1" x14ac:dyDescent="0.4">
      <c r="F15401" s="12"/>
    </row>
    <row r="15402" spans="6:6" ht="16.5" customHeight="1" x14ac:dyDescent="0.4">
      <c r="F15402" s="12"/>
    </row>
    <row r="15403" spans="6:6" ht="16.5" customHeight="1" x14ac:dyDescent="0.4">
      <c r="F15403" s="12"/>
    </row>
    <row r="15404" spans="6:6" ht="16.5" customHeight="1" x14ac:dyDescent="0.4">
      <c r="F15404" s="12"/>
    </row>
    <row r="15405" spans="6:6" ht="16.5" customHeight="1" x14ac:dyDescent="0.4">
      <c r="F15405" s="12"/>
    </row>
    <row r="15406" spans="6:6" ht="16.5" customHeight="1" x14ac:dyDescent="0.4">
      <c r="F15406" s="12"/>
    </row>
    <row r="15407" spans="6:6" ht="16.5" customHeight="1" x14ac:dyDescent="0.4">
      <c r="F15407" s="12"/>
    </row>
    <row r="15408" spans="6:6" ht="16.5" customHeight="1" x14ac:dyDescent="0.4">
      <c r="F15408" s="12"/>
    </row>
    <row r="15409" spans="6:6" ht="16.5" customHeight="1" x14ac:dyDescent="0.4">
      <c r="F15409" s="12"/>
    </row>
    <row r="15410" spans="6:6" ht="16.5" customHeight="1" x14ac:dyDescent="0.4">
      <c r="F15410" s="12"/>
    </row>
    <row r="15411" spans="6:6" ht="16.5" customHeight="1" x14ac:dyDescent="0.4">
      <c r="F15411" s="12"/>
    </row>
    <row r="15412" spans="6:6" ht="16.5" customHeight="1" x14ac:dyDescent="0.4">
      <c r="F15412" s="12"/>
    </row>
    <row r="15413" spans="6:6" ht="16.5" customHeight="1" x14ac:dyDescent="0.4">
      <c r="F15413" s="12"/>
    </row>
    <row r="15414" spans="6:6" ht="16.5" customHeight="1" x14ac:dyDescent="0.4">
      <c r="F15414" s="12"/>
    </row>
    <row r="15415" spans="6:6" ht="16.5" customHeight="1" x14ac:dyDescent="0.4">
      <c r="F15415" s="12"/>
    </row>
    <row r="15416" spans="6:6" ht="16.5" customHeight="1" x14ac:dyDescent="0.4">
      <c r="F15416" s="12"/>
    </row>
    <row r="15417" spans="6:6" ht="16.5" customHeight="1" x14ac:dyDescent="0.4">
      <c r="F15417" s="12"/>
    </row>
    <row r="15418" spans="6:6" ht="16.5" customHeight="1" x14ac:dyDescent="0.4">
      <c r="F15418" s="12"/>
    </row>
    <row r="15419" spans="6:6" ht="16.5" customHeight="1" x14ac:dyDescent="0.4">
      <c r="F15419" s="12"/>
    </row>
    <row r="15420" spans="6:6" ht="16.5" customHeight="1" x14ac:dyDescent="0.4">
      <c r="F15420" s="12"/>
    </row>
    <row r="15421" spans="6:6" ht="16.5" customHeight="1" x14ac:dyDescent="0.4">
      <c r="F15421" s="12"/>
    </row>
    <row r="15422" spans="6:6" ht="16.5" customHeight="1" x14ac:dyDescent="0.4">
      <c r="F15422" s="12"/>
    </row>
    <row r="15423" spans="6:6" ht="16.5" customHeight="1" x14ac:dyDescent="0.4">
      <c r="F15423" s="12"/>
    </row>
    <row r="15424" spans="6:6" ht="16.5" customHeight="1" x14ac:dyDescent="0.4">
      <c r="F15424" s="12"/>
    </row>
    <row r="15425" spans="6:6" ht="16.5" customHeight="1" x14ac:dyDescent="0.4">
      <c r="F15425" s="12"/>
    </row>
    <row r="15426" spans="6:6" ht="16.5" customHeight="1" x14ac:dyDescent="0.4">
      <c r="F15426" s="12"/>
    </row>
    <row r="15427" spans="6:6" ht="16.5" customHeight="1" x14ac:dyDescent="0.4">
      <c r="F15427" s="12"/>
    </row>
    <row r="15428" spans="6:6" ht="16.5" customHeight="1" x14ac:dyDescent="0.4">
      <c r="F15428" s="12"/>
    </row>
    <row r="15429" spans="6:6" ht="16.5" customHeight="1" x14ac:dyDescent="0.4">
      <c r="F15429" s="12"/>
    </row>
    <row r="15430" spans="6:6" ht="16.5" customHeight="1" x14ac:dyDescent="0.4">
      <c r="F15430" s="12"/>
    </row>
    <row r="15431" spans="6:6" ht="16.5" customHeight="1" x14ac:dyDescent="0.4">
      <c r="F15431" s="12"/>
    </row>
    <row r="15432" spans="6:6" ht="16.5" customHeight="1" x14ac:dyDescent="0.4">
      <c r="F15432" s="12"/>
    </row>
    <row r="15433" spans="6:6" ht="16.5" customHeight="1" x14ac:dyDescent="0.4">
      <c r="F15433" s="12"/>
    </row>
    <row r="15434" spans="6:6" ht="16.5" customHeight="1" x14ac:dyDescent="0.4">
      <c r="F15434" s="12"/>
    </row>
    <row r="15435" spans="6:6" ht="16.5" customHeight="1" x14ac:dyDescent="0.4">
      <c r="F15435" s="12"/>
    </row>
    <row r="15436" spans="6:6" ht="16.5" customHeight="1" x14ac:dyDescent="0.4">
      <c r="F15436" s="12"/>
    </row>
    <row r="15437" spans="6:6" ht="16.5" customHeight="1" x14ac:dyDescent="0.4">
      <c r="F15437" s="12"/>
    </row>
    <row r="15438" spans="6:6" ht="16.5" customHeight="1" x14ac:dyDescent="0.4">
      <c r="F15438" s="12"/>
    </row>
    <row r="15439" spans="6:6" ht="16.5" customHeight="1" x14ac:dyDescent="0.4">
      <c r="F15439" s="12"/>
    </row>
    <row r="15440" spans="6:6" ht="16.5" customHeight="1" x14ac:dyDescent="0.4">
      <c r="F15440" s="12"/>
    </row>
    <row r="15441" spans="6:6" ht="16.5" customHeight="1" x14ac:dyDescent="0.4">
      <c r="F15441" s="12"/>
    </row>
    <row r="15442" spans="6:6" ht="16.5" customHeight="1" x14ac:dyDescent="0.4">
      <c r="F15442" s="12"/>
    </row>
    <row r="15443" spans="6:6" ht="16.5" customHeight="1" x14ac:dyDescent="0.4">
      <c r="F15443" s="12"/>
    </row>
    <row r="15444" spans="6:6" ht="16.5" customHeight="1" x14ac:dyDescent="0.4">
      <c r="F15444" s="12"/>
    </row>
    <row r="15445" spans="6:6" ht="16.5" customHeight="1" x14ac:dyDescent="0.4">
      <c r="F15445" s="12"/>
    </row>
    <row r="15446" spans="6:6" ht="16.5" customHeight="1" x14ac:dyDescent="0.4">
      <c r="F15446" s="12"/>
    </row>
    <row r="15447" spans="6:6" ht="16.5" customHeight="1" x14ac:dyDescent="0.4">
      <c r="F15447" s="12"/>
    </row>
    <row r="15448" spans="6:6" ht="16.5" customHeight="1" x14ac:dyDescent="0.4">
      <c r="F15448" s="12"/>
    </row>
    <row r="15449" spans="6:6" ht="16.5" customHeight="1" x14ac:dyDescent="0.4">
      <c r="F15449" s="12"/>
    </row>
    <row r="15450" spans="6:6" ht="16.5" customHeight="1" x14ac:dyDescent="0.4">
      <c r="F15450" s="12"/>
    </row>
    <row r="15451" spans="6:6" ht="16.5" customHeight="1" x14ac:dyDescent="0.4">
      <c r="F15451" s="12"/>
    </row>
    <row r="15452" spans="6:6" ht="16.5" customHeight="1" x14ac:dyDescent="0.4">
      <c r="F15452" s="12"/>
    </row>
    <row r="15453" spans="6:6" ht="16.5" customHeight="1" x14ac:dyDescent="0.4">
      <c r="F15453" s="12"/>
    </row>
    <row r="15454" spans="6:6" ht="16.5" customHeight="1" x14ac:dyDescent="0.4">
      <c r="F15454" s="12"/>
    </row>
    <row r="15455" spans="6:6" ht="16.5" customHeight="1" x14ac:dyDescent="0.4">
      <c r="F15455" s="12"/>
    </row>
    <row r="15456" spans="6:6" ht="16.5" customHeight="1" x14ac:dyDescent="0.4">
      <c r="F15456" s="12"/>
    </row>
    <row r="15457" spans="6:6" ht="16.5" customHeight="1" x14ac:dyDescent="0.4">
      <c r="F15457" s="12"/>
    </row>
    <row r="15458" spans="6:6" ht="16.5" customHeight="1" x14ac:dyDescent="0.4">
      <c r="F15458" s="12"/>
    </row>
    <row r="15459" spans="6:6" ht="16.5" customHeight="1" x14ac:dyDescent="0.4">
      <c r="F15459" s="12"/>
    </row>
    <row r="15460" spans="6:6" ht="16.5" customHeight="1" x14ac:dyDescent="0.4">
      <c r="F15460" s="12"/>
    </row>
    <row r="15461" spans="6:6" ht="16.5" customHeight="1" x14ac:dyDescent="0.4">
      <c r="F15461" s="12"/>
    </row>
    <row r="15462" spans="6:6" ht="16.5" customHeight="1" x14ac:dyDescent="0.4">
      <c r="F15462" s="12"/>
    </row>
    <row r="15463" spans="6:6" ht="16.5" customHeight="1" x14ac:dyDescent="0.4">
      <c r="F15463" s="12"/>
    </row>
    <row r="15464" spans="6:6" ht="16.5" customHeight="1" x14ac:dyDescent="0.4">
      <c r="F15464" s="12"/>
    </row>
    <row r="15465" spans="6:6" ht="16.5" customHeight="1" x14ac:dyDescent="0.4">
      <c r="F15465" s="12"/>
    </row>
    <row r="15466" spans="6:6" ht="16.5" customHeight="1" x14ac:dyDescent="0.4">
      <c r="F15466" s="12"/>
    </row>
    <row r="15467" spans="6:6" ht="16.5" customHeight="1" x14ac:dyDescent="0.4">
      <c r="F15467" s="12"/>
    </row>
    <row r="15468" spans="6:6" ht="16.5" customHeight="1" x14ac:dyDescent="0.4">
      <c r="F15468" s="12"/>
    </row>
    <row r="15469" spans="6:6" ht="16.5" customHeight="1" x14ac:dyDescent="0.4">
      <c r="F15469" s="12"/>
    </row>
    <row r="15470" spans="6:6" ht="16.5" customHeight="1" x14ac:dyDescent="0.4">
      <c r="F15470" s="12"/>
    </row>
    <row r="15471" spans="6:6" ht="16.5" customHeight="1" x14ac:dyDescent="0.4">
      <c r="F15471" s="12"/>
    </row>
    <row r="15472" spans="6:6" ht="16.5" customHeight="1" x14ac:dyDescent="0.4">
      <c r="F15472" s="12"/>
    </row>
    <row r="15473" spans="6:6" ht="16.5" customHeight="1" x14ac:dyDescent="0.4">
      <c r="F15473" s="12"/>
    </row>
    <row r="15474" spans="6:6" ht="16.5" customHeight="1" x14ac:dyDescent="0.4">
      <c r="F15474" s="12"/>
    </row>
    <row r="15475" spans="6:6" ht="16.5" customHeight="1" x14ac:dyDescent="0.4">
      <c r="F15475" s="12"/>
    </row>
    <row r="15476" spans="6:6" ht="16.5" customHeight="1" x14ac:dyDescent="0.4">
      <c r="F15476" s="12"/>
    </row>
    <row r="15477" spans="6:6" ht="16.5" customHeight="1" x14ac:dyDescent="0.4">
      <c r="F15477" s="12"/>
    </row>
    <row r="15478" spans="6:6" ht="16.5" customHeight="1" x14ac:dyDescent="0.4">
      <c r="F15478" s="12"/>
    </row>
    <row r="15479" spans="6:6" ht="16.5" customHeight="1" x14ac:dyDescent="0.4">
      <c r="F15479" s="12"/>
    </row>
    <row r="15480" spans="6:6" ht="16.5" customHeight="1" x14ac:dyDescent="0.4">
      <c r="F15480" s="12"/>
    </row>
    <row r="15481" spans="6:6" ht="16.5" customHeight="1" x14ac:dyDescent="0.4">
      <c r="F15481" s="12"/>
    </row>
    <row r="15482" spans="6:6" ht="16.5" customHeight="1" x14ac:dyDescent="0.4">
      <c r="F15482" s="12"/>
    </row>
    <row r="15483" spans="6:6" ht="16.5" customHeight="1" x14ac:dyDescent="0.4">
      <c r="F15483" s="12"/>
    </row>
    <row r="15484" spans="6:6" ht="16.5" customHeight="1" x14ac:dyDescent="0.4">
      <c r="F15484" s="12"/>
    </row>
    <row r="15485" spans="6:6" ht="16.5" customHeight="1" x14ac:dyDescent="0.4">
      <c r="F15485" s="12"/>
    </row>
    <row r="15486" spans="6:6" ht="16.5" customHeight="1" x14ac:dyDescent="0.4">
      <c r="F15486" s="12"/>
    </row>
    <row r="15487" spans="6:6" ht="16.5" customHeight="1" x14ac:dyDescent="0.4">
      <c r="F15487" s="12"/>
    </row>
    <row r="15488" spans="6:6" ht="16.5" customHeight="1" x14ac:dyDescent="0.4">
      <c r="F15488" s="12"/>
    </row>
    <row r="15489" spans="6:6" ht="16.5" customHeight="1" x14ac:dyDescent="0.4">
      <c r="F15489" s="12"/>
    </row>
    <row r="15490" spans="6:6" ht="16.5" customHeight="1" x14ac:dyDescent="0.4">
      <c r="F15490" s="12"/>
    </row>
    <row r="15491" spans="6:6" ht="16.5" customHeight="1" x14ac:dyDescent="0.4">
      <c r="F15491" s="12"/>
    </row>
    <row r="15492" spans="6:6" ht="16.5" customHeight="1" x14ac:dyDescent="0.4">
      <c r="F15492" s="12"/>
    </row>
    <row r="15493" spans="6:6" ht="16.5" customHeight="1" x14ac:dyDescent="0.4">
      <c r="F15493" s="12"/>
    </row>
    <row r="15494" spans="6:6" ht="16.5" customHeight="1" x14ac:dyDescent="0.4">
      <c r="F15494" s="12"/>
    </row>
    <row r="15495" spans="6:6" ht="16.5" customHeight="1" x14ac:dyDescent="0.4">
      <c r="F15495" s="12"/>
    </row>
    <row r="15496" spans="6:6" ht="16.5" customHeight="1" x14ac:dyDescent="0.4">
      <c r="F15496" s="12"/>
    </row>
    <row r="15497" spans="6:6" ht="16.5" customHeight="1" x14ac:dyDescent="0.4">
      <c r="F15497" s="12"/>
    </row>
    <row r="15498" spans="6:6" ht="16.5" customHeight="1" x14ac:dyDescent="0.4">
      <c r="F15498" s="12"/>
    </row>
    <row r="15499" spans="6:6" ht="16.5" customHeight="1" x14ac:dyDescent="0.4">
      <c r="F15499" s="12"/>
    </row>
    <row r="15500" spans="6:6" ht="16.5" customHeight="1" x14ac:dyDescent="0.4">
      <c r="F15500" s="12"/>
    </row>
    <row r="15501" spans="6:6" ht="16.5" customHeight="1" x14ac:dyDescent="0.4">
      <c r="F15501" s="12"/>
    </row>
    <row r="15502" spans="6:6" ht="16.5" customHeight="1" x14ac:dyDescent="0.4">
      <c r="F15502" s="12"/>
    </row>
    <row r="15503" spans="6:6" ht="16.5" customHeight="1" x14ac:dyDescent="0.4">
      <c r="F15503" s="12"/>
    </row>
    <row r="15504" spans="6:6" ht="16.5" customHeight="1" x14ac:dyDescent="0.4">
      <c r="F15504" s="12"/>
    </row>
    <row r="15505" spans="6:6" ht="16.5" customHeight="1" x14ac:dyDescent="0.4">
      <c r="F15505" s="12"/>
    </row>
    <row r="15506" spans="6:6" ht="16.5" customHeight="1" x14ac:dyDescent="0.4">
      <c r="F15506" s="12"/>
    </row>
    <row r="15507" spans="6:6" ht="16.5" customHeight="1" x14ac:dyDescent="0.4">
      <c r="F15507" s="12"/>
    </row>
    <row r="15508" spans="6:6" ht="16.5" customHeight="1" x14ac:dyDescent="0.4">
      <c r="F15508" s="12"/>
    </row>
    <row r="15509" spans="6:6" ht="16.5" customHeight="1" x14ac:dyDescent="0.4">
      <c r="F15509" s="12"/>
    </row>
    <row r="15510" spans="6:6" ht="16.5" customHeight="1" x14ac:dyDescent="0.4">
      <c r="F15510" s="12"/>
    </row>
    <row r="15511" spans="6:6" ht="16.5" customHeight="1" x14ac:dyDescent="0.4">
      <c r="F15511" s="12"/>
    </row>
    <row r="15512" spans="6:6" ht="16.5" customHeight="1" x14ac:dyDescent="0.4">
      <c r="F15512" s="12"/>
    </row>
    <row r="15513" spans="6:6" ht="16.5" customHeight="1" x14ac:dyDescent="0.4">
      <c r="F15513" s="12"/>
    </row>
    <row r="15514" spans="6:6" ht="16.5" customHeight="1" x14ac:dyDescent="0.4">
      <c r="F15514" s="12"/>
    </row>
    <row r="15515" spans="6:6" ht="16.5" customHeight="1" x14ac:dyDescent="0.4">
      <c r="F15515" s="12"/>
    </row>
    <row r="15516" spans="6:6" ht="16.5" customHeight="1" x14ac:dyDescent="0.4">
      <c r="F15516" s="12"/>
    </row>
    <row r="15517" spans="6:6" ht="16.5" customHeight="1" x14ac:dyDescent="0.4">
      <c r="F15517" s="12"/>
    </row>
    <row r="15518" spans="6:6" ht="16.5" customHeight="1" x14ac:dyDescent="0.4">
      <c r="F15518" s="12"/>
    </row>
    <row r="15519" spans="6:6" ht="16.5" customHeight="1" x14ac:dyDescent="0.4">
      <c r="F15519" s="12"/>
    </row>
    <row r="15520" spans="6:6" ht="16.5" customHeight="1" x14ac:dyDescent="0.4">
      <c r="F15520" s="12"/>
    </row>
    <row r="15521" spans="6:6" ht="16.5" customHeight="1" x14ac:dyDescent="0.4">
      <c r="F15521" s="12"/>
    </row>
    <row r="15522" spans="6:6" ht="16.5" customHeight="1" x14ac:dyDescent="0.4">
      <c r="F15522" s="12"/>
    </row>
    <row r="15523" spans="6:6" ht="16.5" customHeight="1" x14ac:dyDescent="0.4">
      <c r="F15523" s="12"/>
    </row>
    <row r="15524" spans="6:6" ht="16.5" customHeight="1" x14ac:dyDescent="0.4">
      <c r="F15524" s="12"/>
    </row>
    <row r="15525" spans="6:6" ht="16.5" customHeight="1" x14ac:dyDescent="0.4">
      <c r="F15525" s="12"/>
    </row>
    <row r="15526" spans="6:6" ht="16.5" customHeight="1" x14ac:dyDescent="0.4">
      <c r="F15526" s="12"/>
    </row>
    <row r="15527" spans="6:6" ht="16.5" customHeight="1" x14ac:dyDescent="0.4">
      <c r="F15527" s="12"/>
    </row>
    <row r="15528" spans="6:6" ht="16.5" customHeight="1" x14ac:dyDescent="0.4">
      <c r="F15528" s="12"/>
    </row>
    <row r="15529" spans="6:6" ht="16.5" customHeight="1" x14ac:dyDescent="0.4">
      <c r="F15529" s="12"/>
    </row>
    <row r="15530" spans="6:6" ht="16.5" customHeight="1" x14ac:dyDescent="0.4">
      <c r="F15530" s="12"/>
    </row>
    <row r="15531" spans="6:6" ht="16.5" customHeight="1" x14ac:dyDescent="0.4">
      <c r="F15531" s="12"/>
    </row>
    <row r="15532" spans="6:6" ht="16.5" customHeight="1" x14ac:dyDescent="0.4">
      <c r="F15532" s="12"/>
    </row>
    <row r="15533" spans="6:6" ht="16.5" customHeight="1" x14ac:dyDescent="0.4">
      <c r="F15533" s="12"/>
    </row>
    <row r="15534" spans="6:6" ht="16.5" customHeight="1" x14ac:dyDescent="0.4">
      <c r="F15534" s="12"/>
    </row>
    <row r="15535" spans="6:6" ht="16.5" customHeight="1" x14ac:dyDescent="0.4">
      <c r="F15535" s="12"/>
    </row>
    <row r="15536" spans="6:6" ht="16.5" customHeight="1" x14ac:dyDescent="0.4">
      <c r="F15536" s="12"/>
    </row>
    <row r="15537" spans="6:6" ht="16.5" customHeight="1" x14ac:dyDescent="0.4">
      <c r="F15537" s="12"/>
    </row>
    <row r="15538" spans="6:6" ht="16.5" customHeight="1" x14ac:dyDescent="0.4">
      <c r="F15538" s="12"/>
    </row>
    <row r="15539" spans="6:6" ht="16.5" customHeight="1" x14ac:dyDescent="0.4">
      <c r="F15539" s="12"/>
    </row>
    <row r="15540" spans="6:6" ht="16.5" customHeight="1" x14ac:dyDescent="0.4">
      <c r="F15540" s="12"/>
    </row>
    <row r="15541" spans="6:6" ht="16.5" customHeight="1" x14ac:dyDescent="0.4">
      <c r="F15541" s="12"/>
    </row>
    <row r="15542" spans="6:6" ht="16.5" customHeight="1" x14ac:dyDescent="0.4">
      <c r="F15542" s="12"/>
    </row>
    <row r="15543" spans="6:6" ht="16.5" customHeight="1" x14ac:dyDescent="0.4">
      <c r="F15543" s="12"/>
    </row>
    <row r="15544" spans="6:6" ht="16.5" customHeight="1" x14ac:dyDescent="0.4">
      <c r="F15544" s="12"/>
    </row>
    <row r="15545" spans="6:6" ht="16.5" customHeight="1" x14ac:dyDescent="0.4">
      <c r="F15545" s="12"/>
    </row>
    <row r="15546" spans="6:6" ht="16.5" customHeight="1" x14ac:dyDescent="0.4">
      <c r="F15546" s="12"/>
    </row>
    <row r="15547" spans="6:6" ht="16.5" customHeight="1" x14ac:dyDescent="0.4">
      <c r="F15547" s="12"/>
    </row>
    <row r="15548" spans="6:6" ht="16.5" customHeight="1" x14ac:dyDescent="0.4">
      <c r="F15548" s="12"/>
    </row>
    <row r="15549" spans="6:6" ht="16.5" customHeight="1" x14ac:dyDescent="0.4">
      <c r="F15549" s="12"/>
    </row>
    <row r="15550" spans="6:6" ht="16.5" customHeight="1" x14ac:dyDescent="0.4">
      <c r="F15550" s="12"/>
    </row>
    <row r="15551" spans="6:6" ht="16.5" customHeight="1" x14ac:dyDescent="0.4">
      <c r="F15551" s="12"/>
    </row>
    <row r="15552" spans="6:6" ht="16.5" customHeight="1" x14ac:dyDescent="0.4">
      <c r="F15552" s="12"/>
    </row>
    <row r="15553" spans="6:6" ht="16.5" customHeight="1" x14ac:dyDescent="0.4">
      <c r="F15553" s="12"/>
    </row>
    <row r="15554" spans="6:6" ht="16.5" customHeight="1" x14ac:dyDescent="0.4">
      <c r="F15554" s="12"/>
    </row>
    <row r="15555" spans="6:6" ht="16.5" customHeight="1" x14ac:dyDescent="0.4">
      <c r="F15555" s="12"/>
    </row>
    <row r="15556" spans="6:6" ht="16.5" customHeight="1" x14ac:dyDescent="0.4">
      <c r="F15556" s="12"/>
    </row>
    <row r="15557" spans="6:6" ht="16.5" customHeight="1" x14ac:dyDescent="0.4">
      <c r="F15557" s="12"/>
    </row>
    <row r="15558" spans="6:6" ht="16.5" customHeight="1" x14ac:dyDescent="0.4">
      <c r="F15558" s="12"/>
    </row>
    <row r="15559" spans="6:6" ht="16.5" customHeight="1" x14ac:dyDescent="0.4">
      <c r="F15559" s="12"/>
    </row>
    <row r="15560" spans="6:6" ht="16.5" customHeight="1" x14ac:dyDescent="0.4">
      <c r="F15560" s="12"/>
    </row>
    <row r="15561" spans="6:6" ht="16.5" customHeight="1" x14ac:dyDescent="0.4">
      <c r="F15561" s="12"/>
    </row>
    <row r="15562" spans="6:6" ht="16.5" customHeight="1" x14ac:dyDescent="0.4">
      <c r="F15562" s="12"/>
    </row>
    <row r="15563" spans="6:6" ht="16.5" customHeight="1" x14ac:dyDescent="0.4">
      <c r="F15563" s="12"/>
    </row>
    <row r="15564" spans="6:6" ht="16.5" customHeight="1" x14ac:dyDescent="0.4">
      <c r="F15564" s="12"/>
    </row>
    <row r="15565" spans="6:6" ht="16.5" customHeight="1" x14ac:dyDescent="0.4">
      <c r="F15565" s="12"/>
    </row>
    <row r="15566" spans="6:6" ht="16.5" customHeight="1" x14ac:dyDescent="0.4">
      <c r="F15566" s="12"/>
    </row>
    <row r="15567" spans="6:6" ht="16.5" customHeight="1" x14ac:dyDescent="0.4">
      <c r="F15567" s="12"/>
    </row>
    <row r="15568" spans="6:6" ht="16.5" customHeight="1" x14ac:dyDescent="0.4">
      <c r="F15568" s="12"/>
    </row>
    <row r="15569" spans="6:6" ht="16.5" customHeight="1" x14ac:dyDescent="0.4">
      <c r="F15569" s="12"/>
    </row>
    <row r="15570" spans="6:6" ht="16.5" customHeight="1" x14ac:dyDescent="0.4">
      <c r="F15570" s="12"/>
    </row>
    <row r="15571" spans="6:6" ht="16.5" customHeight="1" x14ac:dyDescent="0.4">
      <c r="F15571" s="12"/>
    </row>
    <row r="15572" spans="6:6" ht="16.5" customHeight="1" x14ac:dyDescent="0.4">
      <c r="F15572" s="12"/>
    </row>
    <row r="15573" spans="6:6" ht="16.5" customHeight="1" x14ac:dyDescent="0.4">
      <c r="F15573" s="12"/>
    </row>
    <row r="15574" spans="6:6" ht="16.5" customHeight="1" x14ac:dyDescent="0.4">
      <c r="F15574" s="12"/>
    </row>
    <row r="15575" spans="6:6" ht="16.5" customHeight="1" x14ac:dyDescent="0.4">
      <c r="F15575" s="12"/>
    </row>
    <row r="15576" spans="6:6" ht="16.5" customHeight="1" x14ac:dyDescent="0.4">
      <c r="F15576" s="12"/>
    </row>
    <row r="15577" spans="6:6" ht="16.5" customHeight="1" x14ac:dyDescent="0.4">
      <c r="F15577" s="12"/>
    </row>
    <row r="15578" spans="6:6" ht="16.5" customHeight="1" x14ac:dyDescent="0.4">
      <c r="F15578" s="12"/>
    </row>
    <row r="15579" spans="6:6" ht="16.5" customHeight="1" x14ac:dyDescent="0.4">
      <c r="F15579" s="12"/>
    </row>
    <row r="15580" spans="6:6" ht="16.5" customHeight="1" x14ac:dyDescent="0.4">
      <c r="F15580" s="12"/>
    </row>
    <row r="15581" spans="6:6" ht="16.5" customHeight="1" x14ac:dyDescent="0.4">
      <c r="F15581" s="12"/>
    </row>
    <row r="15582" spans="6:6" ht="16.5" customHeight="1" x14ac:dyDescent="0.4">
      <c r="F15582" s="12"/>
    </row>
    <row r="15583" spans="6:6" ht="16.5" customHeight="1" x14ac:dyDescent="0.4">
      <c r="F15583" s="12"/>
    </row>
    <row r="15584" spans="6:6" ht="16.5" customHeight="1" x14ac:dyDescent="0.4">
      <c r="F15584" s="12"/>
    </row>
    <row r="15585" spans="6:6" ht="16.5" customHeight="1" x14ac:dyDescent="0.4">
      <c r="F15585" s="12"/>
    </row>
    <row r="15586" spans="6:6" ht="16.5" customHeight="1" x14ac:dyDescent="0.4">
      <c r="F15586" s="12"/>
    </row>
    <row r="15587" spans="6:6" ht="16.5" customHeight="1" x14ac:dyDescent="0.4">
      <c r="F15587" s="12"/>
    </row>
    <row r="15588" spans="6:6" ht="16.5" customHeight="1" x14ac:dyDescent="0.4">
      <c r="F15588" s="12"/>
    </row>
    <row r="15589" spans="6:6" ht="16.5" customHeight="1" x14ac:dyDescent="0.4">
      <c r="F15589" s="12"/>
    </row>
    <row r="15590" spans="6:6" ht="16.5" customHeight="1" x14ac:dyDescent="0.4">
      <c r="F15590" s="12"/>
    </row>
    <row r="15591" spans="6:6" ht="16.5" customHeight="1" x14ac:dyDescent="0.4">
      <c r="F15591" s="12"/>
    </row>
    <row r="15592" spans="6:6" ht="16.5" customHeight="1" x14ac:dyDescent="0.4">
      <c r="F15592" s="12"/>
    </row>
    <row r="15593" spans="6:6" ht="16.5" customHeight="1" x14ac:dyDescent="0.4">
      <c r="F15593" s="12"/>
    </row>
    <row r="15594" spans="6:6" ht="16.5" customHeight="1" x14ac:dyDescent="0.4">
      <c r="F15594" s="12"/>
    </row>
    <row r="15595" spans="6:6" ht="16.5" customHeight="1" x14ac:dyDescent="0.4">
      <c r="F15595" s="12"/>
    </row>
    <row r="15596" spans="6:6" ht="16.5" customHeight="1" x14ac:dyDescent="0.4">
      <c r="F15596" s="12"/>
    </row>
    <row r="15597" spans="6:6" ht="16.5" customHeight="1" x14ac:dyDescent="0.4">
      <c r="F15597" s="12"/>
    </row>
    <row r="15598" spans="6:6" ht="16.5" customHeight="1" x14ac:dyDescent="0.4">
      <c r="F15598" s="12"/>
    </row>
    <row r="15599" spans="6:6" ht="16.5" customHeight="1" x14ac:dyDescent="0.4">
      <c r="F15599" s="12"/>
    </row>
    <row r="15600" spans="6:6" ht="16.5" customHeight="1" x14ac:dyDescent="0.4">
      <c r="F15600" s="12"/>
    </row>
    <row r="15601" spans="6:6" ht="16.5" customHeight="1" x14ac:dyDescent="0.4">
      <c r="F15601" s="12"/>
    </row>
    <row r="15602" spans="6:6" ht="16.5" customHeight="1" x14ac:dyDescent="0.4">
      <c r="F15602" s="12"/>
    </row>
    <row r="15603" spans="6:6" ht="16.5" customHeight="1" x14ac:dyDescent="0.4">
      <c r="F15603" s="12"/>
    </row>
    <row r="15604" spans="6:6" ht="16.5" customHeight="1" x14ac:dyDescent="0.4">
      <c r="F15604" s="12"/>
    </row>
    <row r="15605" spans="6:6" ht="16.5" customHeight="1" x14ac:dyDescent="0.4">
      <c r="F15605" s="12"/>
    </row>
    <row r="15606" spans="6:6" ht="16.5" customHeight="1" x14ac:dyDescent="0.4">
      <c r="F15606" s="12"/>
    </row>
    <row r="15607" spans="6:6" ht="16.5" customHeight="1" x14ac:dyDescent="0.4">
      <c r="F15607" s="12"/>
    </row>
    <row r="15608" spans="6:6" ht="16.5" customHeight="1" x14ac:dyDescent="0.4">
      <c r="F15608" s="12"/>
    </row>
    <row r="15609" spans="6:6" ht="16.5" customHeight="1" x14ac:dyDescent="0.4">
      <c r="F15609" s="12"/>
    </row>
    <row r="15610" spans="6:6" ht="16.5" customHeight="1" x14ac:dyDescent="0.4">
      <c r="F15610" s="12"/>
    </row>
    <row r="15611" spans="6:6" ht="16.5" customHeight="1" x14ac:dyDescent="0.4">
      <c r="F15611" s="12"/>
    </row>
    <row r="15612" spans="6:6" ht="16.5" customHeight="1" x14ac:dyDescent="0.4">
      <c r="F15612" s="12"/>
    </row>
    <row r="15613" spans="6:6" ht="16.5" customHeight="1" x14ac:dyDescent="0.4">
      <c r="F15613" s="12"/>
    </row>
    <row r="15614" spans="6:6" ht="16.5" customHeight="1" x14ac:dyDescent="0.4">
      <c r="F15614" s="12"/>
    </row>
    <row r="15615" spans="6:6" ht="16.5" customHeight="1" x14ac:dyDescent="0.4">
      <c r="F15615" s="12"/>
    </row>
    <row r="15616" spans="6:6" ht="16.5" customHeight="1" x14ac:dyDescent="0.4">
      <c r="F15616" s="12"/>
    </row>
    <row r="15617" spans="6:6" ht="16.5" customHeight="1" x14ac:dyDescent="0.4">
      <c r="F15617" s="12"/>
    </row>
    <row r="15618" spans="6:6" ht="16.5" customHeight="1" x14ac:dyDescent="0.4">
      <c r="F15618" s="12"/>
    </row>
    <row r="15619" spans="6:6" ht="16.5" customHeight="1" x14ac:dyDescent="0.4">
      <c r="F15619" s="12"/>
    </row>
    <row r="15620" spans="6:6" ht="16.5" customHeight="1" x14ac:dyDescent="0.4">
      <c r="F15620" s="12"/>
    </row>
    <row r="15621" spans="6:6" ht="16.5" customHeight="1" x14ac:dyDescent="0.4">
      <c r="F15621" s="12"/>
    </row>
    <row r="15622" spans="6:6" ht="16.5" customHeight="1" x14ac:dyDescent="0.4">
      <c r="F15622" s="12"/>
    </row>
    <row r="15623" spans="6:6" ht="16.5" customHeight="1" x14ac:dyDescent="0.4">
      <c r="F15623" s="12"/>
    </row>
    <row r="15624" spans="6:6" ht="16.5" customHeight="1" x14ac:dyDescent="0.4">
      <c r="F15624" s="12"/>
    </row>
    <row r="15625" spans="6:6" ht="16.5" customHeight="1" x14ac:dyDescent="0.4">
      <c r="F15625" s="12"/>
    </row>
    <row r="15626" spans="6:6" ht="16.5" customHeight="1" x14ac:dyDescent="0.4">
      <c r="F15626" s="12"/>
    </row>
    <row r="15627" spans="6:6" ht="16.5" customHeight="1" x14ac:dyDescent="0.4">
      <c r="F15627" s="12"/>
    </row>
    <row r="15628" spans="6:6" ht="16.5" customHeight="1" x14ac:dyDescent="0.4">
      <c r="F15628" s="12"/>
    </row>
    <row r="15629" spans="6:6" ht="16.5" customHeight="1" x14ac:dyDescent="0.4">
      <c r="F15629" s="12"/>
    </row>
    <row r="15630" spans="6:6" ht="16.5" customHeight="1" x14ac:dyDescent="0.4">
      <c r="F15630" s="12"/>
    </row>
    <row r="15631" spans="6:6" ht="16.5" customHeight="1" x14ac:dyDescent="0.4">
      <c r="F15631" s="12"/>
    </row>
    <row r="15632" spans="6:6" ht="16.5" customHeight="1" x14ac:dyDescent="0.4">
      <c r="F15632" s="12"/>
    </row>
    <row r="15633" spans="6:6" ht="16.5" customHeight="1" x14ac:dyDescent="0.4">
      <c r="F15633" s="12"/>
    </row>
    <row r="15634" spans="6:6" ht="16.5" customHeight="1" x14ac:dyDescent="0.4">
      <c r="F15634" s="12"/>
    </row>
    <row r="15635" spans="6:6" ht="16.5" customHeight="1" x14ac:dyDescent="0.4">
      <c r="F15635" s="12"/>
    </row>
    <row r="15636" spans="6:6" ht="16.5" customHeight="1" x14ac:dyDescent="0.4">
      <c r="F15636" s="12"/>
    </row>
    <row r="15637" spans="6:6" ht="16.5" customHeight="1" x14ac:dyDescent="0.4">
      <c r="F15637" s="12"/>
    </row>
    <row r="15638" spans="6:6" ht="16.5" customHeight="1" x14ac:dyDescent="0.4">
      <c r="F15638" s="12"/>
    </row>
    <row r="15639" spans="6:6" ht="16.5" customHeight="1" x14ac:dyDescent="0.4">
      <c r="F15639" s="12"/>
    </row>
    <row r="15640" spans="6:6" ht="16.5" customHeight="1" x14ac:dyDescent="0.4">
      <c r="F15640" s="12"/>
    </row>
    <row r="15641" spans="6:6" ht="16.5" customHeight="1" x14ac:dyDescent="0.4">
      <c r="F15641" s="12"/>
    </row>
    <row r="15642" spans="6:6" ht="16.5" customHeight="1" x14ac:dyDescent="0.4">
      <c r="F15642" s="12"/>
    </row>
    <row r="15643" spans="6:6" ht="16.5" customHeight="1" x14ac:dyDescent="0.4">
      <c r="F15643" s="12"/>
    </row>
    <row r="15644" spans="6:6" ht="16.5" customHeight="1" x14ac:dyDescent="0.4">
      <c r="F15644" s="12"/>
    </row>
    <row r="15645" spans="6:6" ht="16.5" customHeight="1" x14ac:dyDescent="0.4">
      <c r="F15645" s="12"/>
    </row>
    <row r="15646" spans="6:6" ht="16.5" customHeight="1" x14ac:dyDescent="0.4">
      <c r="F15646" s="12"/>
    </row>
    <row r="15647" spans="6:6" ht="16.5" customHeight="1" x14ac:dyDescent="0.4">
      <c r="F15647" s="12"/>
    </row>
    <row r="15648" spans="6:6" ht="16.5" customHeight="1" x14ac:dyDescent="0.4">
      <c r="F15648" s="12"/>
    </row>
    <row r="15649" spans="6:6" ht="16.5" customHeight="1" x14ac:dyDescent="0.4">
      <c r="F15649" s="12"/>
    </row>
    <row r="15650" spans="6:6" ht="16.5" customHeight="1" x14ac:dyDescent="0.4">
      <c r="F15650" s="12"/>
    </row>
    <row r="15651" spans="6:6" ht="16.5" customHeight="1" x14ac:dyDescent="0.4">
      <c r="F15651" s="12"/>
    </row>
    <row r="15652" spans="6:6" ht="16.5" customHeight="1" x14ac:dyDescent="0.4">
      <c r="F15652" s="12"/>
    </row>
    <row r="15653" spans="6:6" ht="16.5" customHeight="1" x14ac:dyDescent="0.4">
      <c r="F15653" s="12"/>
    </row>
    <row r="15654" spans="6:6" ht="16.5" customHeight="1" x14ac:dyDescent="0.4">
      <c r="F15654" s="12"/>
    </row>
    <row r="15655" spans="6:6" ht="16.5" customHeight="1" x14ac:dyDescent="0.4">
      <c r="F15655" s="12"/>
    </row>
    <row r="15656" spans="6:6" ht="16.5" customHeight="1" x14ac:dyDescent="0.4">
      <c r="F15656" s="12"/>
    </row>
    <row r="15657" spans="6:6" ht="16.5" customHeight="1" x14ac:dyDescent="0.4">
      <c r="F15657" s="12"/>
    </row>
    <row r="15658" spans="6:6" ht="16.5" customHeight="1" x14ac:dyDescent="0.4">
      <c r="F15658" s="12"/>
    </row>
    <row r="15659" spans="6:6" ht="16.5" customHeight="1" x14ac:dyDescent="0.4">
      <c r="F15659" s="12"/>
    </row>
    <row r="15660" spans="6:6" ht="16.5" customHeight="1" x14ac:dyDescent="0.4">
      <c r="F15660" s="12"/>
    </row>
    <row r="15661" spans="6:6" ht="16.5" customHeight="1" x14ac:dyDescent="0.4">
      <c r="F15661" s="12"/>
    </row>
    <row r="15662" spans="6:6" ht="16.5" customHeight="1" x14ac:dyDescent="0.4">
      <c r="F15662" s="12"/>
    </row>
    <row r="15663" spans="6:6" ht="16.5" customHeight="1" x14ac:dyDescent="0.4">
      <c r="F15663" s="12"/>
    </row>
    <row r="15664" spans="6:6" ht="16.5" customHeight="1" x14ac:dyDescent="0.4">
      <c r="F15664" s="12"/>
    </row>
    <row r="15665" spans="6:6" ht="16.5" customHeight="1" x14ac:dyDescent="0.4">
      <c r="F15665" s="12"/>
    </row>
    <row r="15666" spans="6:6" ht="16.5" customHeight="1" x14ac:dyDescent="0.4">
      <c r="F15666" s="12"/>
    </row>
    <row r="15667" spans="6:6" ht="16.5" customHeight="1" x14ac:dyDescent="0.4">
      <c r="F15667" s="12"/>
    </row>
    <row r="15668" spans="6:6" ht="16.5" customHeight="1" x14ac:dyDescent="0.4">
      <c r="F15668" s="12"/>
    </row>
    <row r="15669" spans="6:6" ht="16.5" customHeight="1" x14ac:dyDescent="0.4">
      <c r="F15669" s="12"/>
    </row>
    <row r="15670" spans="6:6" ht="16.5" customHeight="1" x14ac:dyDescent="0.4">
      <c r="F15670" s="12"/>
    </row>
    <row r="15671" spans="6:6" ht="16.5" customHeight="1" x14ac:dyDescent="0.4">
      <c r="F15671" s="12"/>
    </row>
    <row r="15672" spans="6:6" ht="16.5" customHeight="1" x14ac:dyDescent="0.4">
      <c r="F15672" s="12"/>
    </row>
    <row r="15673" spans="6:6" ht="16.5" customHeight="1" x14ac:dyDescent="0.4">
      <c r="F15673" s="12"/>
    </row>
    <row r="15674" spans="6:6" ht="16.5" customHeight="1" x14ac:dyDescent="0.4">
      <c r="F15674" s="12"/>
    </row>
    <row r="15675" spans="6:6" ht="16.5" customHeight="1" x14ac:dyDescent="0.4">
      <c r="F15675" s="12"/>
    </row>
    <row r="15676" spans="6:6" ht="16.5" customHeight="1" x14ac:dyDescent="0.4">
      <c r="F15676" s="12"/>
    </row>
    <row r="15677" spans="6:6" ht="16.5" customHeight="1" x14ac:dyDescent="0.4">
      <c r="F15677" s="12"/>
    </row>
    <row r="15678" spans="6:6" ht="16.5" customHeight="1" x14ac:dyDescent="0.4">
      <c r="F15678" s="12"/>
    </row>
    <row r="15679" spans="6:6" ht="16.5" customHeight="1" x14ac:dyDescent="0.4">
      <c r="F15679" s="12"/>
    </row>
    <row r="15680" spans="6:6" ht="16.5" customHeight="1" x14ac:dyDescent="0.4">
      <c r="F15680" s="12"/>
    </row>
    <row r="15681" spans="6:6" ht="16.5" customHeight="1" x14ac:dyDescent="0.4">
      <c r="F15681" s="12"/>
    </row>
    <row r="15682" spans="6:6" ht="16.5" customHeight="1" x14ac:dyDescent="0.4">
      <c r="F15682" s="12"/>
    </row>
    <row r="15683" spans="6:6" ht="16.5" customHeight="1" x14ac:dyDescent="0.4">
      <c r="F15683" s="12"/>
    </row>
    <row r="15684" spans="6:6" ht="16.5" customHeight="1" x14ac:dyDescent="0.4">
      <c r="F15684" s="12"/>
    </row>
    <row r="15685" spans="6:6" ht="16.5" customHeight="1" x14ac:dyDescent="0.4">
      <c r="F15685" s="12"/>
    </row>
    <row r="15686" spans="6:6" ht="16.5" customHeight="1" x14ac:dyDescent="0.4">
      <c r="F15686" s="12"/>
    </row>
    <row r="15687" spans="6:6" ht="16.5" customHeight="1" x14ac:dyDescent="0.4">
      <c r="F15687" s="12"/>
    </row>
    <row r="15688" spans="6:6" ht="16.5" customHeight="1" x14ac:dyDescent="0.4">
      <c r="F15688" s="12"/>
    </row>
    <row r="15689" spans="6:6" ht="16.5" customHeight="1" x14ac:dyDescent="0.4">
      <c r="F15689" s="12"/>
    </row>
    <row r="15690" spans="6:6" ht="16.5" customHeight="1" x14ac:dyDescent="0.4">
      <c r="F15690" s="12"/>
    </row>
    <row r="15691" spans="6:6" ht="16.5" customHeight="1" x14ac:dyDescent="0.4">
      <c r="F15691" s="12"/>
    </row>
    <row r="15692" spans="6:6" ht="16.5" customHeight="1" x14ac:dyDescent="0.4">
      <c r="F15692" s="12"/>
    </row>
    <row r="15693" spans="6:6" ht="16.5" customHeight="1" x14ac:dyDescent="0.4">
      <c r="F15693" s="12"/>
    </row>
    <row r="15694" spans="6:6" ht="16.5" customHeight="1" x14ac:dyDescent="0.4">
      <c r="F15694" s="12"/>
    </row>
    <row r="15695" spans="6:6" ht="16.5" customHeight="1" x14ac:dyDescent="0.4">
      <c r="F15695" s="12"/>
    </row>
    <row r="15696" spans="6:6" ht="16.5" customHeight="1" x14ac:dyDescent="0.4">
      <c r="F15696" s="12"/>
    </row>
    <row r="15697" spans="6:6" ht="16.5" customHeight="1" x14ac:dyDescent="0.4">
      <c r="F15697" s="12"/>
    </row>
    <row r="15698" spans="6:6" ht="16.5" customHeight="1" x14ac:dyDescent="0.4">
      <c r="F15698" s="12"/>
    </row>
    <row r="15699" spans="6:6" ht="16.5" customHeight="1" x14ac:dyDescent="0.4">
      <c r="F15699" s="12"/>
    </row>
    <row r="15700" spans="6:6" ht="16.5" customHeight="1" x14ac:dyDescent="0.4">
      <c r="F15700" s="12"/>
    </row>
    <row r="15701" spans="6:6" ht="16.5" customHeight="1" x14ac:dyDescent="0.4">
      <c r="F15701" s="12"/>
    </row>
    <row r="15702" spans="6:6" ht="16.5" customHeight="1" x14ac:dyDescent="0.4">
      <c r="F15702" s="12"/>
    </row>
    <row r="15703" spans="6:6" ht="16.5" customHeight="1" x14ac:dyDescent="0.4">
      <c r="F15703" s="12"/>
    </row>
    <row r="15704" spans="6:6" ht="16.5" customHeight="1" x14ac:dyDescent="0.4">
      <c r="F15704" s="12"/>
    </row>
    <row r="15705" spans="6:6" ht="16.5" customHeight="1" x14ac:dyDescent="0.4">
      <c r="F15705" s="12"/>
    </row>
    <row r="15706" spans="6:6" ht="16.5" customHeight="1" x14ac:dyDescent="0.4">
      <c r="F15706" s="12"/>
    </row>
    <row r="15707" spans="6:6" ht="16.5" customHeight="1" x14ac:dyDescent="0.4">
      <c r="F15707" s="12"/>
    </row>
    <row r="15708" spans="6:6" ht="16.5" customHeight="1" x14ac:dyDescent="0.4">
      <c r="F15708" s="12"/>
    </row>
    <row r="15709" spans="6:6" ht="16.5" customHeight="1" x14ac:dyDescent="0.4">
      <c r="F15709" s="12"/>
    </row>
    <row r="15710" spans="6:6" ht="16.5" customHeight="1" x14ac:dyDescent="0.4">
      <c r="F15710" s="12"/>
    </row>
    <row r="15711" spans="6:6" ht="16.5" customHeight="1" x14ac:dyDescent="0.4">
      <c r="F15711" s="12"/>
    </row>
    <row r="15712" spans="6:6" ht="16.5" customHeight="1" x14ac:dyDescent="0.4">
      <c r="F15712" s="12"/>
    </row>
    <row r="15713" spans="6:6" ht="16.5" customHeight="1" x14ac:dyDescent="0.4">
      <c r="F15713" s="12"/>
    </row>
    <row r="15714" spans="6:6" ht="16.5" customHeight="1" x14ac:dyDescent="0.4">
      <c r="F15714" s="12"/>
    </row>
    <row r="15715" spans="6:6" ht="16.5" customHeight="1" x14ac:dyDescent="0.4">
      <c r="F15715" s="12"/>
    </row>
    <row r="15716" spans="6:6" ht="16.5" customHeight="1" x14ac:dyDescent="0.4">
      <c r="F15716" s="12"/>
    </row>
    <row r="15717" spans="6:6" ht="16.5" customHeight="1" x14ac:dyDescent="0.4">
      <c r="F15717" s="12"/>
    </row>
    <row r="15718" spans="6:6" ht="16.5" customHeight="1" x14ac:dyDescent="0.4">
      <c r="F15718" s="12"/>
    </row>
    <row r="15719" spans="6:6" ht="16.5" customHeight="1" x14ac:dyDescent="0.4">
      <c r="F15719" s="12"/>
    </row>
    <row r="15720" spans="6:6" ht="16.5" customHeight="1" x14ac:dyDescent="0.4">
      <c r="F15720" s="12"/>
    </row>
    <row r="15721" spans="6:6" ht="16.5" customHeight="1" x14ac:dyDescent="0.4">
      <c r="F15721" s="12"/>
    </row>
    <row r="15722" spans="6:6" ht="16.5" customHeight="1" x14ac:dyDescent="0.4">
      <c r="F15722" s="12"/>
    </row>
    <row r="15723" spans="6:6" ht="16.5" customHeight="1" x14ac:dyDescent="0.4">
      <c r="F15723" s="12"/>
    </row>
    <row r="15724" spans="6:6" ht="16.5" customHeight="1" x14ac:dyDescent="0.4">
      <c r="F15724" s="12"/>
    </row>
    <row r="15725" spans="6:6" ht="16.5" customHeight="1" x14ac:dyDescent="0.4">
      <c r="F15725" s="12"/>
    </row>
    <row r="15726" spans="6:6" ht="16.5" customHeight="1" x14ac:dyDescent="0.4">
      <c r="F15726" s="12"/>
    </row>
    <row r="15727" spans="6:6" ht="16.5" customHeight="1" x14ac:dyDescent="0.4">
      <c r="F15727" s="12"/>
    </row>
    <row r="15728" spans="6:6" ht="16.5" customHeight="1" x14ac:dyDescent="0.4">
      <c r="F15728" s="12"/>
    </row>
    <row r="15729" spans="6:6" ht="16.5" customHeight="1" x14ac:dyDescent="0.4">
      <c r="F15729" s="12"/>
    </row>
    <row r="15730" spans="6:6" ht="16.5" customHeight="1" x14ac:dyDescent="0.4">
      <c r="F15730" s="12"/>
    </row>
    <row r="15731" spans="6:6" ht="16.5" customHeight="1" x14ac:dyDescent="0.4">
      <c r="F15731" s="12"/>
    </row>
    <row r="15732" spans="6:6" ht="16.5" customHeight="1" x14ac:dyDescent="0.4">
      <c r="F15732" s="12"/>
    </row>
    <row r="15733" spans="6:6" ht="16.5" customHeight="1" x14ac:dyDescent="0.4">
      <c r="F15733" s="12"/>
    </row>
    <row r="15734" spans="6:6" ht="16.5" customHeight="1" x14ac:dyDescent="0.4">
      <c r="F15734" s="12"/>
    </row>
    <row r="15735" spans="6:6" ht="16.5" customHeight="1" x14ac:dyDescent="0.4">
      <c r="F15735" s="12"/>
    </row>
    <row r="15736" spans="6:6" ht="16.5" customHeight="1" x14ac:dyDescent="0.4">
      <c r="F15736" s="12"/>
    </row>
    <row r="15737" spans="6:6" ht="16.5" customHeight="1" x14ac:dyDescent="0.4">
      <c r="F15737" s="12"/>
    </row>
    <row r="15738" spans="6:6" ht="16.5" customHeight="1" x14ac:dyDescent="0.4">
      <c r="F15738" s="12"/>
    </row>
    <row r="15739" spans="6:6" ht="16.5" customHeight="1" x14ac:dyDescent="0.4">
      <c r="F15739" s="12"/>
    </row>
    <row r="15740" spans="6:6" ht="16.5" customHeight="1" x14ac:dyDescent="0.4">
      <c r="F15740" s="12"/>
    </row>
    <row r="15741" spans="6:6" ht="16.5" customHeight="1" x14ac:dyDescent="0.4">
      <c r="F15741" s="12"/>
    </row>
    <row r="15742" spans="6:6" ht="16.5" customHeight="1" x14ac:dyDescent="0.4">
      <c r="F15742" s="12"/>
    </row>
    <row r="15743" spans="6:6" ht="16.5" customHeight="1" x14ac:dyDescent="0.4">
      <c r="F15743" s="12"/>
    </row>
    <row r="15744" spans="6:6" ht="16.5" customHeight="1" x14ac:dyDescent="0.4">
      <c r="F15744" s="12"/>
    </row>
    <row r="15745" spans="6:6" ht="16.5" customHeight="1" x14ac:dyDescent="0.4">
      <c r="F15745" s="12"/>
    </row>
    <row r="15746" spans="6:6" ht="16.5" customHeight="1" x14ac:dyDescent="0.4">
      <c r="F15746" s="12"/>
    </row>
    <row r="15747" spans="6:6" ht="16.5" customHeight="1" x14ac:dyDescent="0.4">
      <c r="F15747" s="12"/>
    </row>
    <row r="15748" spans="6:6" ht="16.5" customHeight="1" x14ac:dyDescent="0.4">
      <c r="F15748" s="12"/>
    </row>
    <row r="15749" spans="6:6" ht="16.5" customHeight="1" x14ac:dyDescent="0.4">
      <c r="F15749" s="12"/>
    </row>
    <row r="15750" spans="6:6" ht="16.5" customHeight="1" x14ac:dyDescent="0.4">
      <c r="F15750" s="12"/>
    </row>
    <row r="15751" spans="6:6" ht="16.5" customHeight="1" x14ac:dyDescent="0.4">
      <c r="F15751" s="12"/>
    </row>
    <row r="15752" spans="6:6" ht="16.5" customHeight="1" x14ac:dyDescent="0.4">
      <c r="F15752" s="12"/>
    </row>
    <row r="15753" spans="6:6" ht="16.5" customHeight="1" x14ac:dyDescent="0.4">
      <c r="F15753" s="12"/>
    </row>
    <row r="15754" spans="6:6" ht="16.5" customHeight="1" x14ac:dyDescent="0.4">
      <c r="F15754" s="12"/>
    </row>
    <row r="15755" spans="6:6" ht="16.5" customHeight="1" x14ac:dyDescent="0.4">
      <c r="F15755" s="12"/>
    </row>
    <row r="15756" spans="6:6" ht="16.5" customHeight="1" x14ac:dyDescent="0.4">
      <c r="F15756" s="12"/>
    </row>
    <row r="15757" spans="6:6" ht="16.5" customHeight="1" x14ac:dyDescent="0.4">
      <c r="F15757" s="12"/>
    </row>
    <row r="15758" spans="6:6" ht="16.5" customHeight="1" x14ac:dyDescent="0.4">
      <c r="F15758" s="12"/>
    </row>
    <row r="15759" spans="6:6" ht="16.5" customHeight="1" x14ac:dyDescent="0.4">
      <c r="F15759" s="12"/>
    </row>
    <row r="15760" spans="6:6" ht="16.5" customHeight="1" x14ac:dyDescent="0.4">
      <c r="F15760" s="12"/>
    </row>
    <row r="15761" spans="6:6" ht="16.5" customHeight="1" x14ac:dyDescent="0.4">
      <c r="F15761" s="12"/>
    </row>
    <row r="15762" spans="6:6" ht="16.5" customHeight="1" x14ac:dyDescent="0.4">
      <c r="F15762" s="12"/>
    </row>
    <row r="15763" spans="6:6" ht="16.5" customHeight="1" x14ac:dyDescent="0.4">
      <c r="F15763" s="12"/>
    </row>
    <row r="15764" spans="6:6" ht="16.5" customHeight="1" x14ac:dyDescent="0.4">
      <c r="F15764" s="12"/>
    </row>
    <row r="15765" spans="6:6" ht="16.5" customHeight="1" x14ac:dyDescent="0.4">
      <c r="F15765" s="12"/>
    </row>
    <row r="15766" spans="6:6" ht="16.5" customHeight="1" x14ac:dyDescent="0.4">
      <c r="F15766" s="12"/>
    </row>
    <row r="15767" spans="6:6" ht="16.5" customHeight="1" x14ac:dyDescent="0.4">
      <c r="F15767" s="12"/>
    </row>
    <row r="15768" spans="6:6" ht="16.5" customHeight="1" x14ac:dyDescent="0.4">
      <c r="F15768" s="12"/>
    </row>
    <row r="15769" spans="6:6" ht="16.5" customHeight="1" x14ac:dyDescent="0.4">
      <c r="F15769" s="12"/>
    </row>
    <row r="15770" spans="6:6" ht="16.5" customHeight="1" x14ac:dyDescent="0.4">
      <c r="F15770" s="12"/>
    </row>
    <row r="15771" spans="6:6" ht="16.5" customHeight="1" x14ac:dyDescent="0.4">
      <c r="F15771" s="12"/>
    </row>
    <row r="15772" spans="6:6" ht="16.5" customHeight="1" x14ac:dyDescent="0.4">
      <c r="F15772" s="12"/>
    </row>
    <row r="15773" spans="6:6" ht="16.5" customHeight="1" x14ac:dyDescent="0.4">
      <c r="F15773" s="12"/>
    </row>
    <row r="15774" spans="6:6" ht="16.5" customHeight="1" x14ac:dyDescent="0.4">
      <c r="F15774" s="12"/>
    </row>
    <row r="15775" spans="6:6" ht="16.5" customHeight="1" x14ac:dyDescent="0.4">
      <c r="F15775" s="12"/>
    </row>
    <row r="15776" spans="6:6" ht="16.5" customHeight="1" x14ac:dyDescent="0.4">
      <c r="F15776" s="12"/>
    </row>
    <row r="15777" spans="6:6" ht="16.5" customHeight="1" x14ac:dyDescent="0.4">
      <c r="F15777" s="12"/>
    </row>
    <row r="15778" spans="6:6" ht="16.5" customHeight="1" x14ac:dyDescent="0.4">
      <c r="F15778" s="12"/>
    </row>
    <row r="15779" spans="6:6" ht="16.5" customHeight="1" x14ac:dyDescent="0.4">
      <c r="F15779" s="12"/>
    </row>
    <row r="15780" spans="6:6" ht="16.5" customHeight="1" x14ac:dyDescent="0.4">
      <c r="F15780" s="12"/>
    </row>
    <row r="15781" spans="6:6" ht="16.5" customHeight="1" x14ac:dyDescent="0.4">
      <c r="F15781" s="12"/>
    </row>
    <row r="15782" spans="6:6" ht="16.5" customHeight="1" x14ac:dyDescent="0.4">
      <c r="F15782" s="12"/>
    </row>
    <row r="15783" spans="6:6" ht="16.5" customHeight="1" x14ac:dyDescent="0.4">
      <c r="F15783" s="12"/>
    </row>
    <row r="15784" spans="6:6" ht="16.5" customHeight="1" x14ac:dyDescent="0.4">
      <c r="F15784" s="12"/>
    </row>
    <row r="15785" spans="6:6" ht="16.5" customHeight="1" x14ac:dyDescent="0.4">
      <c r="F15785" s="12"/>
    </row>
    <row r="15786" spans="6:6" ht="16.5" customHeight="1" x14ac:dyDescent="0.4">
      <c r="F15786" s="12"/>
    </row>
    <row r="15787" spans="6:6" ht="16.5" customHeight="1" x14ac:dyDescent="0.4">
      <c r="F15787" s="12"/>
    </row>
    <row r="15788" spans="6:6" ht="16.5" customHeight="1" x14ac:dyDescent="0.4">
      <c r="F15788" s="12"/>
    </row>
    <row r="15789" spans="6:6" ht="16.5" customHeight="1" x14ac:dyDescent="0.4">
      <c r="F15789" s="12"/>
    </row>
    <row r="15790" spans="6:6" ht="16.5" customHeight="1" x14ac:dyDescent="0.4">
      <c r="F15790" s="12"/>
    </row>
    <row r="15791" spans="6:6" ht="16.5" customHeight="1" x14ac:dyDescent="0.4">
      <c r="F15791" s="12"/>
    </row>
    <row r="15792" spans="6:6" ht="16.5" customHeight="1" x14ac:dyDescent="0.4">
      <c r="F15792" s="12"/>
    </row>
    <row r="15793" spans="6:6" ht="16.5" customHeight="1" x14ac:dyDescent="0.4">
      <c r="F15793" s="12"/>
    </row>
    <row r="15794" spans="6:6" ht="16.5" customHeight="1" x14ac:dyDescent="0.4">
      <c r="F15794" s="12"/>
    </row>
    <row r="15795" spans="6:6" ht="16.5" customHeight="1" x14ac:dyDescent="0.4">
      <c r="F15795" s="12"/>
    </row>
    <row r="15796" spans="6:6" ht="16.5" customHeight="1" x14ac:dyDescent="0.4">
      <c r="F15796" s="12"/>
    </row>
    <row r="15797" spans="6:6" ht="16.5" customHeight="1" x14ac:dyDescent="0.4">
      <c r="F15797" s="12"/>
    </row>
    <row r="15798" spans="6:6" ht="16.5" customHeight="1" x14ac:dyDescent="0.4">
      <c r="F15798" s="12"/>
    </row>
    <row r="15799" spans="6:6" ht="16.5" customHeight="1" x14ac:dyDescent="0.4">
      <c r="F15799" s="12"/>
    </row>
    <row r="15800" spans="6:6" ht="16.5" customHeight="1" x14ac:dyDescent="0.4">
      <c r="F15800" s="12"/>
    </row>
    <row r="15801" spans="6:6" ht="16.5" customHeight="1" x14ac:dyDescent="0.4">
      <c r="F15801" s="12"/>
    </row>
    <row r="15802" spans="6:6" ht="16.5" customHeight="1" x14ac:dyDescent="0.4">
      <c r="F15802" s="12"/>
    </row>
    <row r="15803" spans="6:6" ht="16.5" customHeight="1" x14ac:dyDescent="0.4">
      <c r="F15803" s="12"/>
    </row>
    <row r="15804" spans="6:6" ht="16.5" customHeight="1" x14ac:dyDescent="0.4">
      <c r="F15804" s="12"/>
    </row>
    <row r="15805" spans="6:6" ht="16.5" customHeight="1" x14ac:dyDescent="0.4">
      <c r="F15805" s="12"/>
    </row>
    <row r="15806" spans="6:6" ht="16.5" customHeight="1" x14ac:dyDescent="0.4">
      <c r="F15806" s="12"/>
    </row>
    <row r="15807" spans="6:6" ht="16.5" customHeight="1" x14ac:dyDescent="0.4">
      <c r="F15807" s="12"/>
    </row>
    <row r="15808" spans="6:6" ht="16.5" customHeight="1" x14ac:dyDescent="0.4">
      <c r="F15808" s="12"/>
    </row>
    <row r="15809" spans="6:6" ht="16.5" customHeight="1" x14ac:dyDescent="0.4">
      <c r="F15809" s="12"/>
    </row>
    <row r="15810" spans="6:6" ht="16.5" customHeight="1" x14ac:dyDescent="0.4">
      <c r="F15810" s="12"/>
    </row>
    <row r="15811" spans="6:6" ht="16.5" customHeight="1" x14ac:dyDescent="0.4">
      <c r="F15811" s="12"/>
    </row>
    <row r="15812" spans="6:6" ht="16.5" customHeight="1" x14ac:dyDescent="0.4">
      <c r="F15812" s="12"/>
    </row>
    <row r="15813" spans="6:6" ht="16.5" customHeight="1" x14ac:dyDescent="0.4">
      <c r="F15813" s="12"/>
    </row>
    <row r="15814" spans="6:6" ht="16.5" customHeight="1" x14ac:dyDescent="0.4">
      <c r="F15814" s="12"/>
    </row>
    <row r="15815" spans="6:6" ht="16.5" customHeight="1" x14ac:dyDescent="0.4">
      <c r="F15815" s="12"/>
    </row>
    <row r="15816" spans="6:6" ht="16.5" customHeight="1" x14ac:dyDescent="0.4">
      <c r="F15816" s="12"/>
    </row>
    <row r="15817" spans="6:6" ht="16.5" customHeight="1" x14ac:dyDescent="0.4">
      <c r="F15817" s="12"/>
    </row>
    <row r="15818" spans="6:6" ht="16.5" customHeight="1" x14ac:dyDescent="0.4">
      <c r="F15818" s="12"/>
    </row>
    <row r="15819" spans="6:6" ht="16.5" customHeight="1" x14ac:dyDescent="0.4">
      <c r="F15819" s="12"/>
    </row>
    <row r="15820" spans="6:6" ht="16.5" customHeight="1" x14ac:dyDescent="0.4">
      <c r="F15820" s="12"/>
    </row>
    <row r="15821" spans="6:6" ht="16.5" customHeight="1" x14ac:dyDescent="0.4">
      <c r="F15821" s="12"/>
    </row>
    <row r="15822" spans="6:6" ht="16.5" customHeight="1" x14ac:dyDescent="0.4">
      <c r="F15822" s="12"/>
    </row>
    <row r="15823" spans="6:6" ht="16.5" customHeight="1" x14ac:dyDescent="0.4">
      <c r="F15823" s="12"/>
    </row>
    <row r="15824" spans="6:6" ht="16.5" customHeight="1" x14ac:dyDescent="0.4">
      <c r="F15824" s="12"/>
    </row>
    <row r="15825" spans="6:6" ht="16.5" customHeight="1" x14ac:dyDescent="0.4">
      <c r="F15825" s="12"/>
    </row>
    <row r="15826" spans="6:6" ht="16.5" customHeight="1" x14ac:dyDescent="0.4">
      <c r="F15826" s="12"/>
    </row>
    <row r="15827" spans="6:6" ht="16.5" customHeight="1" x14ac:dyDescent="0.4">
      <c r="F15827" s="12"/>
    </row>
    <row r="15828" spans="6:6" ht="16.5" customHeight="1" x14ac:dyDescent="0.4">
      <c r="F15828" s="12"/>
    </row>
    <row r="15829" spans="6:6" ht="16.5" customHeight="1" x14ac:dyDescent="0.4">
      <c r="F15829" s="12"/>
    </row>
    <row r="15830" spans="6:6" ht="16.5" customHeight="1" x14ac:dyDescent="0.4">
      <c r="F15830" s="12"/>
    </row>
    <row r="15831" spans="6:6" ht="16.5" customHeight="1" x14ac:dyDescent="0.4">
      <c r="F15831" s="12"/>
    </row>
    <row r="15832" spans="6:6" ht="16.5" customHeight="1" x14ac:dyDescent="0.4">
      <c r="F15832" s="12"/>
    </row>
    <row r="15833" spans="6:6" ht="16.5" customHeight="1" x14ac:dyDescent="0.4">
      <c r="F15833" s="12"/>
    </row>
    <row r="15834" spans="6:6" ht="16.5" customHeight="1" x14ac:dyDescent="0.4">
      <c r="F15834" s="12"/>
    </row>
    <row r="15835" spans="6:6" ht="16.5" customHeight="1" x14ac:dyDescent="0.4">
      <c r="F15835" s="12"/>
    </row>
    <row r="15836" spans="6:6" ht="16.5" customHeight="1" x14ac:dyDescent="0.4">
      <c r="F15836" s="12"/>
    </row>
    <row r="15837" spans="6:6" ht="16.5" customHeight="1" x14ac:dyDescent="0.4">
      <c r="F15837" s="12"/>
    </row>
    <row r="15838" spans="6:6" ht="16.5" customHeight="1" x14ac:dyDescent="0.4">
      <c r="F15838" s="12"/>
    </row>
    <row r="15839" spans="6:6" ht="16.5" customHeight="1" x14ac:dyDescent="0.4">
      <c r="F15839" s="12"/>
    </row>
    <row r="15840" spans="6:6" ht="16.5" customHeight="1" x14ac:dyDescent="0.4">
      <c r="F15840" s="12"/>
    </row>
    <row r="15841" spans="6:6" ht="16.5" customHeight="1" x14ac:dyDescent="0.4">
      <c r="F15841" s="12"/>
    </row>
    <row r="15842" spans="6:6" ht="16.5" customHeight="1" x14ac:dyDescent="0.4">
      <c r="F15842" s="12"/>
    </row>
    <row r="15843" spans="6:6" ht="16.5" customHeight="1" x14ac:dyDescent="0.4">
      <c r="F15843" s="12"/>
    </row>
    <row r="15844" spans="6:6" ht="16.5" customHeight="1" x14ac:dyDescent="0.4">
      <c r="F15844" s="12"/>
    </row>
    <row r="15845" spans="6:6" ht="16.5" customHeight="1" x14ac:dyDescent="0.4">
      <c r="F15845" s="12"/>
    </row>
    <row r="15846" spans="6:6" ht="16.5" customHeight="1" x14ac:dyDescent="0.4">
      <c r="F15846" s="12"/>
    </row>
    <row r="15847" spans="6:6" ht="16.5" customHeight="1" x14ac:dyDescent="0.4">
      <c r="F15847" s="12"/>
    </row>
    <row r="15848" spans="6:6" ht="16.5" customHeight="1" x14ac:dyDescent="0.4">
      <c r="F15848" s="12"/>
    </row>
    <row r="15849" spans="6:6" ht="16.5" customHeight="1" x14ac:dyDescent="0.4">
      <c r="F15849" s="12"/>
    </row>
    <row r="15850" spans="6:6" ht="16.5" customHeight="1" x14ac:dyDescent="0.4">
      <c r="F15850" s="12"/>
    </row>
    <row r="15851" spans="6:6" ht="16.5" customHeight="1" x14ac:dyDescent="0.4">
      <c r="F15851" s="12"/>
    </row>
    <row r="15852" spans="6:6" ht="16.5" customHeight="1" x14ac:dyDescent="0.4">
      <c r="F15852" s="12"/>
    </row>
    <row r="15853" spans="6:6" ht="16.5" customHeight="1" x14ac:dyDescent="0.4">
      <c r="F15853" s="12"/>
    </row>
    <row r="15854" spans="6:6" ht="16.5" customHeight="1" x14ac:dyDescent="0.4">
      <c r="F15854" s="12"/>
    </row>
    <row r="15855" spans="6:6" ht="16.5" customHeight="1" x14ac:dyDescent="0.4">
      <c r="F15855" s="12"/>
    </row>
    <row r="15856" spans="6:6" ht="16.5" customHeight="1" x14ac:dyDescent="0.4">
      <c r="F15856" s="12"/>
    </row>
    <row r="15857" spans="6:6" ht="16.5" customHeight="1" x14ac:dyDescent="0.4">
      <c r="F15857" s="12"/>
    </row>
    <row r="15858" spans="6:6" ht="16.5" customHeight="1" x14ac:dyDescent="0.4">
      <c r="F15858" s="12"/>
    </row>
    <row r="15859" spans="6:6" ht="16.5" customHeight="1" x14ac:dyDescent="0.4">
      <c r="F15859" s="12"/>
    </row>
    <row r="15860" spans="6:6" ht="16.5" customHeight="1" x14ac:dyDescent="0.4">
      <c r="F15860" s="12"/>
    </row>
    <row r="15861" spans="6:6" ht="16.5" customHeight="1" x14ac:dyDescent="0.4">
      <c r="F15861" s="12"/>
    </row>
    <row r="15862" spans="6:6" ht="16.5" customHeight="1" x14ac:dyDescent="0.4">
      <c r="F15862" s="12"/>
    </row>
    <row r="15863" spans="6:6" ht="16.5" customHeight="1" x14ac:dyDescent="0.4">
      <c r="F15863" s="12"/>
    </row>
    <row r="15864" spans="6:6" ht="16.5" customHeight="1" x14ac:dyDescent="0.4">
      <c r="F15864" s="12"/>
    </row>
    <row r="15865" spans="6:6" ht="16.5" customHeight="1" x14ac:dyDescent="0.4">
      <c r="F15865" s="12"/>
    </row>
    <row r="15866" spans="6:6" ht="16.5" customHeight="1" x14ac:dyDescent="0.4">
      <c r="F15866" s="12"/>
    </row>
    <row r="15867" spans="6:6" ht="16.5" customHeight="1" x14ac:dyDescent="0.4">
      <c r="F15867" s="12"/>
    </row>
    <row r="15868" spans="6:6" ht="16.5" customHeight="1" x14ac:dyDescent="0.4">
      <c r="F15868" s="12"/>
    </row>
    <row r="15869" spans="6:6" ht="16.5" customHeight="1" x14ac:dyDescent="0.4">
      <c r="F15869" s="12"/>
    </row>
    <row r="15870" spans="6:6" ht="16.5" customHeight="1" x14ac:dyDescent="0.4">
      <c r="F15870" s="12"/>
    </row>
    <row r="15871" spans="6:6" ht="16.5" customHeight="1" x14ac:dyDescent="0.4">
      <c r="F15871" s="12"/>
    </row>
    <row r="15872" spans="6:6" ht="16.5" customHeight="1" x14ac:dyDescent="0.4">
      <c r="F15872" s="12"/>
    </row>
    <row r="15873" spans="6:6" ht="16.5" customHeight="1" x14ac:dyDescent="0.4">
      <c r="F15873" s="12"/>
    </row>
    <row r="15874" spans="6:6" ht="16.5" customHeight="1" x14ac:dyDescent="0.4">
      <c r="F15874" s="12"/>
    </row>
    <row r="15875" spans="6:6" ht="16.5" customHeight="1" x14ac:dyDescent="0.4">
      <c r="F15875" s="12"/>
    </row>
    <row r="15876" spans="6:6" ht="16.5" customHeight="1" x14ac:dyDescent="0.4">
      <c r="F15876" s="12"/>
    </row>
    <row r="15877" spans="6:6" ht="16.5" customHeight="1" x14ac:dyDescent="0.4">
      <c r="F15877" s="12"/>
    </row>
    <row r="15878" spans="6:6" ht="16.5" customHeight="1" x14ac:dyDescent="0.4">
      <c r="F15878" s="12"/>
    </row>
    <row r="15879" spans="6:6" ht="16.5" customHeight="1" x14ac:dyDescent="0.4">
      <c r="F15879" s="12"/>
    </row>
    <row r="15880" spans="6:6" ht="16.5" customHeight="1" x14ac:dyDescent="0.4">
      <c r="F15880" s="12"/>
    </row>
    <row r="15881" spans="6:6" ht="16.5" customHeight="1" x14ac:dyDescent="0.4">
      <c r="F15881" s="12"/>
    </row>
    <row r="15882" spans="6:6" ht="16.5" customHeight="1" x14ac:dyDescent="0.4">
      <c r="F15882" s="12"/>
    </row>
    <row r="15883" spans="6:6" ht="16.5" customHeight="1" x14ac:dyDescent="0.4">
      <c r="F15883" s="12"/>
    </row>
    <row r="15884" spans="6:6" ht="16.5" customHeight="1" x14ac:dyDescent="0.4">
      <c r="F15884" s="12"/>
    </row>
    <row r="15885" spans="6:6" ht="16.5" customHeight="1" x14ac:dyDescent="0.4">
      <c r="F15885" s="12"/>
    </row>
    <row r="15886" spans="6:6" ht="16.5" customHeight="1" x14ac:dyDescent="0.4">
      <c r="F15886" s="12"/>
    </row>
    <row r="15887" spans="6:6" ht="16.5" customHeight="1" x14ac:dyDescent="0.4">
      <c r="F15887" s="12"/>
    </row>
    <row r="15888" spans="6:6" ht="16.5" customHeight="1" x14ac:dyDescent="0.4">
      <c r="F15888" s="12"/>
    </row>
    <row r="15889" spans="6:6" ht="16.5" customHeight="1" x14ac:dyDescent="0.4">
      <c r="F15889" s="12"/>
    </row>
    <row r="15890" spans="6:6" ht="16.5" customHeight="1" x14ac:dyDescent="0.4">
      <c r="F15890" s="12"/>
    </row>
    <row r="15891" spans="6:6" ht="16.5" customHeight="1" x14ac:dyDescent="0.4">
      <c r="F15891" s="12"/>
    </row>
    <row r="15892" spans="6:6" ht="16.5" customHeight="1" x14ac:dyDescent="0.4">
      <c r="F15892" s="12"/>
    </row>
    <row r="15893" spans="6:6" ht="16.5" customHeight="1" x14ac:dyDescent="0.4">
      <c r="F15893" s="12"/>
    </row>
    <row r="15894" spans="6:6" ht="16.5" customHeight="1" x14ac:dyDescent="0.4">
      <c r="F15894" s="12"/>
    </row>
    <row r="15895" spans="6:6" ht="16.5" customHeight="1" x14ac:dyDescent="0.4">
      <c r="F15895" s="12"/>
    </row>
    <row r="15896" spans="6:6" ht="16.5" customHeight="1" x14ac:dyDescent="0.4">
      <c r="F15896" s="12"/>
    </row>
    <row r="15897" spans="6:6" ht="16.5" customHeight="1" x14ac:dyDescent="0.4">
      <c r="F15897" s="12"/>
    </row>
    <row r="15898" spans="6:6" ht="16.5" customHeight="1" x14ac:dyDescent="0.4">
      <c r="F15898" s="12"/>
    </row>
    <row r="15899" spans="6:6" ht="16.5" customHeight="1" x14ac:dyDescent="0.4">
      <c r="F15899" s="12"/>
    </row>
    <row r="15900" spans="6:6" ht="16.5" customHeight="1" x14ac:dyDescent="0.4">
      <c r="F15900" s="12"/>
    </row>
    <row r="15901" spans="6:6" ht="16.5" customHeight="1" x14ac:dyDescent="0.4">
      <c r="F15901" s="12"/>
    </row>
    <row r="15902" spans="6:6" ht="16.5" customHeight="1" x14ac:dyDescent="0.4">
      <c r="F15902" s="12"/>
    </row>
    <row r="15903" spans="6:6" ht="16.5" customHeight="1" x14ac:dyDescent="0.4">
      <c r="F15903" s="12"/>
    </row>
    <row r="15904" spans="6:6" ht="16.5" customHeight="1" x14ac:dyDescent="0.4">
      <c r="F15904" s="12"/>
    </row>
    <row r="15905" spans="6:6" ht="16.5" customHeight="1" x14ac:dyDescent="0.4">
      <c r="F15905" s="12"/>
    </row>
    <row r="15906" spans="6:6" ht="16.5" customHeight="1" x14ac:dyDescent="0.4">
      <c r="F15906" s="12"/>
    </row>
    <row r="15907" spans="6:6" ht="16.5" customHeight="1" x14ac:dyDescent="0.4">
      <c r="F15907" s="12"/>
    </row>
    <row r="15908" spans="6:6" ht="16.5" customHeight="1" x14ac:dyDescent="0.4">
      <c r="F15908" s="12"/>
    </row>
    <row r="15909" spans="6:6" ht="16.5" customHeight="1" x14ac:dyDescent="0.4">
      <c r="F15909" s="12"/>
    </row>
    <row r="15910" spans="6:6" ht="16.5" customHeight="1" x14ac:dyDescent="0.4">
      <c r="F15910" s="12"/>
    </row>
    <row r="15911" spans="6:6" ht="16.5" customHeight="1" x14ac:dyDescent="0.4">
      <c r="F15911" s="12"/>
    </row>
    <row r="15912" spans="6:6" ht="16.5" customHeight="1" x14ac:dyDescent="0.4">
      <c r="F15912" s="12"/>
    </row>
    <row r="15913" spans="6:6" ht="16.5" customHeight="1" x14ac:dyDescent="0.4">
      <c r="F15913" s="12"/>
    </row>
    <row r="15914" spans="6:6" ht="16.5" customHeight="1" x14ac:dyDescent="0.4">
      <c r="F15914" s="12"/>
    </row>
    <row r="15915" spans="6:6" ht="16.5" customHeight="1" x14ac:dyDescent="0.4">
      <c r="F15915" s="12"/>
    </row>
    <row r="15916" spans="6:6" ht="16.5" customHeight="1" x14ac:dyDescent="0.4">
      <c r="F15916" s="12"/>
    </row>
    <row r="15917" spans="6:6" ht="16.5" customHeight="1" x14ac:dyDescent="0.4">
      <c r="F15917" s="12"/>
    </row>
    <row r="15918" spans="6:6" ht="16.5" customHeight="1" x14ac:dyDescent="0.4">
      <c r="F15918" s="12"/>
    </row>
    <row r="15919" spans="6:6" ht="16.5" customHeight="1" x14ac:dyDescent="0.4">
      <c r="F15919" s="12"/>
    </row>
    <row r="15920" spans="6:6" ht="16.5" customHeight="1" x14ac:dyDescent="0.4">
      <c r="F15920" s="12"/>
    </row>
    <row r="15921" spans="6:6" ht="16.5" customHeight="1" x14ac:dyDescent="0.4">
      <c r="F15921" s="12"/>
    </row>
    <row r="15922" spans="6:6" ht="16.5" customHeight="1" x14ac:dyDescent="0.4">
      <c r="F15922" s="12"/>
    </row>
    <row r="15923" spans="6:6" ht="16.5" customHeight="1" x14ac:dyDescent="0.4">
      <c r="F15923" s="12"/>
    </row>
    <row r="15924" spans="6:6" ht="16.5" customHeight="1" x14ac:dyDescent="0.4">
      <c r="F15924" s="12"/>
    </row>
    <row r="15925" spans="6:6" ht="16.5" customHeight="1" x14ac:dyDescent="0.4">
      <c r="F15925" s="12"/>
    </row>
    <row r="15926" spans="6:6" ht="16.5" customHeight="1" x14ac:dyDescent="0.4">
      <c r="F15926" s="12"/>
    </row>
    <row r="15927" spans="6:6" ht="16.5" customHeight="1" x14ac:dyDescent="0.4">
      <c r="F15927" s="12"/>
    </row>
    <row r="15928" spans="6:6" ht="16.5" customHeight="1" x14ac:dyDescent="0.4">
      <c r="F15928" s="12"/>
    </row>
    <row r="15929" spans="6:6" ht="16.5" customHeight="1" x14ac:dyDescent="0.4">
      <c r="F15929" s="12"/>
    </row>
    <row r="15930" spans="6:6" ht="16.5" customHeight="1" x14ac:dyDescent="0.4">
      <c r="F15930" s="12"/>
    </row>
    <row r="15931" spans="6:6" ht="16.5" customHeight="1" x14ac:dyDescent="0.4">
      <c r="F15931" s="12"/>
    </row>
    <row r="15932" spans="6:6" ht="16.5" customHeight="1" x14ac:dyDescent="0.4">
      <c r="F15932" s="12"/>
    </row>
    <row r="15933" spans="6:6" ht="16.5" customHeight="1" x14ac:dyDescent="0.4">
      <c r="F15933" s="12"/>
    </row>
    <row r="15934" spans="6:6" ht="16.5" customHeight="1" x14ac:dyDescent="0.4">
      <c r="F15934" s="12"/>
    </row>
    <row r="15935" spans="6:6" ht="16.5" customHeight="1" x14ac:dyDescent="0.4">
      <c r="F15935" s="12"/>
    </row>
    <row r="15936" spans="6:6" ht="16.5" customHeight="1" x14ac:dyDescent="0.4">
      <c r="F15936" s="12"/>
    </row>
    <row r="15937" spans="6:6" ht="16.5" customHeight="1" x14ac:dyDescent="0.4">
      <c r="F15937" s="12"/>
    </row>
    <row r="15938" spans="6:6" ht="16.5" customHeight="1" x14ac:dyDescent="0.4">
      <c r="F15938" s="12"/>
    </row>
    <row r="15939" spans="6:6" ht="16.5" customHeight="1" x14ac:dyDescent="0.4">
      <c r="F15939" s="12"/>
    </row>
    <row r="15940" spans="6:6" ht="16.5" customHeight="1" x14ac:dyDescent="0.4">
      <c r="F15940" s="12"/>
    </row>
    <row r="15941" spans="6:6" ht="16.5" customHeight="1" x14ac:dyDescent="0.4">
      <c r="F15941" s="12"/>
    </row>
    <row r="15942" spans="6:6" ht="16.5" customHeight="1" x14ac:dyDescent="0.4">
      <c r="F15942" s="12"/>
    </row>
    <row r="15943" spans="6:6" ht="16.5" customHeight="1" x14ac:dyDescent="0.4">
      <c r="F15943" s="12"/>
    </row>
    <row r="15944" spans="6:6" ht="16.5" customHeight="1" x14ac:dyDescent="0.4">
      <c r="F15944" s="12"/>
    </row>
    <row r="15945" spans="6:6" ht="16.5" customHeight="1" x14ac:dyDescent="0.4">
      <c r="F15945" s="12"/>
    </row>
    <row r="15946" spans="6:6" ht="16.5" customHeight="1" x14ac:dyDescent="0.4">
      <c r="F15946" s="12"/>
    </row>
    <row r="15947" spans="6:6" ht="16.5" customHeight="1" x14ac:dyDescent="0.4">
      <c r="F15947" s="12"/>
    </row>
    <row r="15948" spans="6:6" ht="16.5" customHeight="1" x14ac:dyDescent="0.4">
      <c r="F15948" s="12"/>
    </row>
    <row r="15949" spans="6:6" ht="16.5" customHeight="1" x14ac:dyDescent="0.4">
      <c r="F15949" s="12"/>
    </row>
    <row r="15950" spans="6:6" ht="16.5" customHeight="1" x14ac:dyDescent="0.4">
      <c r="F15950" s="12"/>
    </row>
    <row r="15951" spans="6:6" ht="16.5" customHeight="1" x14ac:dyDescent="0.4">
      <c r="F15951" s="12"/>
    </row>
    <row r="15952" spans="6:6" ht="16.5" customHeight="1" x14ac:dyDescent="0.4">
      <c r="F15952" s="12"/>
    </row>
    <row r="15953" spans="6:6" ht="16.5" customHeight="1" x14ac:dyDescent="0.4">
      <c r="F15953" s="12"/>
    </row>
    <row r="15954" spans="6:6" ht="16.5" customHeight="1" x14ac:dyDescent="0.4">
      <c r="F15954" s="12"/>
    </row>
    <row r="15955" spans="6:6" ht="16.5" customHeight="1" x14ac:dyDescent="0.4">
      <c r="F15955" s="12"/>
    </row>
    <row r="15956" spans="6:6" ht="16.5" customHeight="1" x14ac:dyDescent="0.4">
      <c r="F15956" s="12"/>
    </row>
    <row r="15957" spans="6:6" ht="16.5" customHeight="1" x14ac:dyDescent="0.4">
      <c r="F15957" s="12"/>
    </row>
    <row r="15958" spans="6:6" ht="16.5" customHeight="1" x14ac:dyDescent="0.4">
      <c r="F15958" s="12"/>
    </row>
    <row r="15959" spans="6:6" ht="16.5" customHeight="1" x14ac:dyDescent="0.4">
      <c r="F15959" s="12"/>
    </row>
    <row r="15960" spans="6:6" ht="16.5" customHeight="1" x14ac:dyDescent="0.4">
      <c r="F15960" s="12"/>
    </row>
    <row r="15961" spans="6:6" ht="16.5" customHeight="1" x14ac:dyDescent="0.4">
      <c r="F15961" s="12"/>
    </row>
    <row r="15962" spans="6:6" ht="16.5" customHeight="1" x14ac:dyDescent="0.4">
      <c r="F15962" s="12"/>
    </row>
    <row r="15963" spans="6:6" ht="16.5" customHeight="1" x14ac:dyDescent="0.4">
      <c r="F15963" s="12"/>
    </row>
    <row r="15964" spans="6:6" ht="16.5" customHeight="1" x14ac:dyDescent="0.4">
      <c r="F15964" s="12"/>
    </row>
    <row r="15965" spans="6:6" ht="16.5" customHeight="1" x14ac:dyDescent="0.4">
      <c r="F15965" s="12"/>
    </row>
    <row r="15966" spans="6:6" ht="16.5" customHeight="1" x14ac:dyDescent="0.4">
      <c r="F15966" s="12"/>
    </row>
    <row r="15967" spans="6:6" ht="16.5" customHeight="1" x14ac:dyDescent="0.4">
      <c r="F15967" s="12"/>
    </row>
    <row r="15968" spans="6:6" ht="16.5" customHeight="1" x14ac:dyDescent="0.4">
      <c r="F15968" s="12"/>
    </row>
    <row r="15969" spans="6:6" ht="16.5" customHeight="1" x14ac:dyDescent="0.4">
      <c r="F15969" s="12"/>
    </row>
    <row r="15970" spans="6:6" ht="16.5" customHeight="1" x14ac:dyDescent="0.4">
      <c r="F15970" s="12"/>
    </row>
    <row r="15971" spans="6:6" ht="16.5" customHeight="1" x14ac:dyDescent="0.4">
      <c r="F15971" s="12"/>
    </row>
    <row r="15972" spans="6:6" ht="16.5" customHeight="1" x14ac:dyDescent="0.4">
      <c r="F15972" s="12"/>
    </row>
    <row r="15973" spans="6:6" ht="16.5" customHeight="1" x14ac:dyDescent="0.4">
      <c r="F15973" s="12"/>
    </row>
    <row r="15974" spans="6:6" ht="16.5" customHeight="1" x14ac:dyDescent="0.4">
      <c r="F15974" s="12"/>
    </row>
    <row r="15975" spans="6:6" ht="16.5" customHeight="1" x14ac:dyDescent="0.4">
      <c r="F15975" s="12"/>
    </row>
    <row r="15976" spans="6:6" ht="16.5" customHeight="1" x14ac:dyDescent="0.4">
      <c r="F15976" s="12"/>
    </row>
    <row r="15977" spans="6:6" ht="16.5" customHeight="1" x14ac:dyDescent="0.4">
      <c r="F15977" s="12"/>
    </row>
    <row r="15978" spans="6:6" ht="16.5" customHeight="1" x14ac:dyDescent="0.4">
      <c r="F15978" s="12"/>
    </row>
    <row r="15979" spans="6:6" ht="16.5" customHeight="1" x14ac:dyDescent="0.4">
      <c r="F15979" s="12"/>
    </row>
    <row r="15980" spans="6:6" ht="16.5" customHeight="1" x14ac:dyDescent="0.4">
      <c r="F15980" s="12"/>
    </row>
    <row r="15981" spans="6:6" ht="16.5" customHeight="1" x14ac:dyDescent="0.4">
      <c r="F15981" s="12"/>
    </row>
    <row r="15982" spans="6:6" ht="16.5" customHeight="1" x14ac:dyDescent="0.4">
      <c r="F15982" s="12"/>
    </row>
    <row r="15983" spans="6:6" ht="16.5" customHeight="1" x14ac:dyDescent="0.4">
      <c r="F15983" s="12"/>
    </row>
    <row r="15984" spans="6:6" ht="16.5" customHeight="1" x14ac:dyDescent="0.4">
      <c r="F15984" s="12"/>
    </row>
    <row r="15985" spans="6:6" ht="16.5" customHeight="1" x14ac:dyDescent="0.4">
      <c r="F15985" s="12"/>
    </row>
    <row r="15986" spans="6:6" ht="16.5" customHeight="1" x14ac:dyDescent="0.4">
      <c r="F15986" s="12"/>
    </row>
    <row r="15987" spans="6:6" ht="16.5" customHeight="1" x14ac:dyDescent="0.4">
      <c r="F15987" s="12"/>
    </row>
    <row r="15988" spans="6:6" ht="16.5" customHeight="1" x14ac:dyDescent="0.4">
      <c r="F15988" s="12"/>
    </row>
    <row r="15989" spans="6:6" ht="16.5" customHeight="1" x14ac:dyDescent="0.4">
      <c r="F15989" s="12"/>
    </row>
    <row r="15990" spans="6:6" ht="16.5" customHeight="1" x14ac:dyDescent="0.4">
      <c r="F15990" s="12"/>
    </row>
    <row r="15991" spans="6:6" ht="16.5" customHeight="1" x14ac:dyDescent="0.4">
      <c r="F15991" s="12"/>
    </row>
    <row r="15992" spans="6:6" ht="16.5" customHeight="1" x14ac:dyDescent="0.4">
      <c r="F15992" s="12"/>
    </row>
    <row r="15993" spans="6:6" ht="16.5" customHeight="1" x14ac:dyDescent="0.4">
      <c r="F15993" s="12"/>
    </row>
    <row r="15994" spans="6:6" ht="16.5" customHeight="1" x14ac:dyDescent="0.4">
      <c r="F15994" s="12"/>
    </row>
    <row r="15995" spans="6:6" ht="16.5" customHeight="1" x14ac:dyDescent="0.4">
      <c r="F15995" s="12"/>
    </row>
    <row r="15996" spans="6:6" ht="16.5" customHeight="1" x14ac:dyDescent="0.4">
      <c r="F15996" s="12"/>
    </row>
    <row r="15997" spans="6:6" ht="16.5" customHeight="1" x14ac:dyDescent="0.4">
      <c r="F15997" s="12"/>
    </row>
    <row r="15998" spans="6:6" ht="16.5" customHeight="1" x14ac:dyDescent="0.4">
      <c r="F15998" s="12"/>
    </row>
    <row r="15999" spans="6:6" ht="16.5" customHeight="1" x14ac:dyDescent="0.4">
      <c r="F15999" s="12"/>
    </row>
    <row r="16000" spans="6:6" ht="16.5" customHeight="1" x14ac:dyDescent="0.4">
      <c r="F16000" s="12"/>
    </row>
    <row r="16001" spans="6:6" ht="16.5" customHeight="1" x14ac:dyDescent="0.4">
      <c r="F16001" s="12"/>
    </row>
    <row r="16002" spans="6:6" ht="16.5" customHeight="1" x14ac:dyDescent="0.4">
      <c r="F16002" s="12"/>
    </row>
    <row r="16003" spans="6:6" ht="16.5" customHeight="1" x14ac:dyDescent="0.4">
      <c r="F16003" s="12"/>
    </row>
    <row r="16004" spans="6:6" ht="16.5" customHeight="1" x14ac:dyDescent="0.4">
      <c r="F16004" s="12"/>
    </row>
    <row r="16005" spans="6:6" ht="16.5" customHeight="1" x14ac:dyDescent="0.4">
      <c r="F16005" s="12"/>
    </row>
    <row r="16006" spans="6:6" ht="16.5" customHeight="1" x14ac:dyDescent="0.4">
      <c r="F16006" s="12"/>
    </row>
    <row r="16007" spans="6:6" ht="16.5" customHeight="1" x14ac:dyDescent="0.4">
      <c r="F16007" s="12"/>
    </row>
    <row r="16008" spans="6:6" ht="16.5" customHeight="1" x14ac:dyDescent="0.4">
      <c r="F16008" s="12"/>
    </row>
    <row r="16009" spans="6:6" ht="16.5" customHeight="1" x14ac:dyDescent="0.4">
      <c r="F16009" s="12"/>
    </row>
    <row r="16010" spans="6:6" ht="16.5" customHeight="1" x14ac:dyDescent="0.4">
      <c r="F16010" s="12"/>
    </row>
    <row r="16011" spans="6:6" ht="16.5" customHeight="1" x14ac:dyDescent="0.4">
      <c r="F16011" s="12"/>
    </row>
    <row r="16012" spans="6:6" ht="16.5" customHeight="1" x14ac:dyDescent="0.4">
      <c r="F16012" s="12"/>
    </row>
    <row r="16013" spans="6:6" ht="16.5" customHeight="1" x14ac:dyDescent="0.4">
      <c r="F16013" s="12"/>
    </row>
    <row r="16014" spans="6:6" ht="16.5" customHeight="1" x14ac:dyDescent="0.4">
      <c r="F16014" s="12"/>
    </row>
    <row r="16015" spans="6:6" ht="16.5" customHeight="1" x14ac:dyDescent="0.4">
      <c r="F16015" s="12"/>
    </row>
    <row r="16016" spans="6:6" ht="16.5" customHeight="1" x14ac:dyDescent="0.4">
      <c r="F16016" s="12"/>
    </row>
    <row r="16017" spans="6:6" ht="16.5" customHeight="1" x14ac:dyDescent="0.4">
      <c r="F16017" s="12"/>
    </row>
    <row r="16018" spans="6:6" ht="16.5" customHeight="1" x14ac:dyDescent="0.4">
      <c r="F16018" s="12"/>
    </row>
    <row r="16019" spans="6:6" ht="16.5" customHeight="1" x14ac:dyDescent="0.4">
      <c r="F16019" s="12"/>
    </row>
    <row r="16020" spans="6:6" ht="16.5" customHeight="1" x14ac:dyDescent="0.4">
      <c r="F16020" s="12"/>
    </row>
    <row r="16021" spans="6:6" ht="16.5" customHeight="1" x14ac:dyDescent="0.4">
      <c r="F16021" s="12"/>
    </row>
    <row r="16022" spans="6:6" ht="16.5" customHeight="1" x14ac:dyDescent="0.4">
      <c r="F16022" s="12"/>
    </row>
    <row r="16023" spans="6:6" ht="16.5" customHeight="1" x14ac:dyDescent="0.4">
      <c r="F16023" s="12"/>
    </row>
    <row r="16024" spans="6:6" ht="16.5" customHeight="1" x14ac:dyDescent="0.4">
      <c r="F16024" s="12"/>
    </row>
    <row r="16025" spans="6:6" ht="16.5" customHeight="1" x14ac:dyDescent="0.4">
      <c r="F16025" s="12"/>
    </row>
    <row r="16026" spans="6:6" ht="16.5" customHeight="1" x14ac:dyDescent="0.4">
      <c r="F16026" s="12"/>
    </row>
    <row r="16027" spans="6:6" ht="16.5" customHeight="1" x14ac:dyDescent="0.4">
      <c r="F16027" s="12"/>
    </row>
    <row r="16028" spans="6:6" ht="16.5" customHeight="1" x14ac:dyDescent="0.4">
      <c r="F16028" s="12"/>
    </row>
    <row r="16029" spans="6:6" ht="16.5" customHeight="1" x14ac:dyDescent="0.4">
      <c r="F16029" s="12"/>
    </row>
    <row r="16030" spans="6:6" ht="16.5" customHeight="1" x14ac:dyDescent="0.4">
      <c r="F16030" s="12"/>
    </row>
    <row r="16031" spans="6:6" ht="16.5" customHeight="1" x14ac:dyDescent="0.4">
      <c r="F16031" s="12"/>
    </row>
    <row r="16032" spans="6:6" ht="16.5" customHeight="1" x14ac:dyDescent="0.4">
      <c r="F16032" s="12"/>
    </row>
    <row r="16033" spans="6:6" ht="16.5" customHeight="1" x14ac:dyDescent="0.4">
      <c r="F16033" s="12"/>
    </row>
    <row r="16034" spans="6:6" ht="16.5" customHeight="1" x14ac:dyDescent="0.4">
      <c r="F16034" s="12"/>
    </row>
    <row r="16035" spans="6:6" ht="16.5" customHeight="1" x14ac:dyDescent="0.4">
      <c r="F16035" s="12"/>
    </row>
    <row r="16036" spans="6:6" ht="16.5" customHeight="1" x14ac:dyDescent="0.4">
      <c r="F16036" s="12"/>
    </row>
    <row r="16037" spans="6:6" ht="16.5" customHeight="1" x14ac:dyDescent="0.4">
      <c r="F16037" s="12"/>
    </row>
    <row r="16038" spans="6:6" ht="16.5" customHeight="1" x14ac:dyDescent="0.4">
      <c r="F16038" s="12"/>
    </row>
    <row r="16039" spans="6:6" ht="16.5" customHeight="1" x14ac:dyDescent="0.4">
      <c r="F16039" s="12"/>
    </row>
    <row r="16040" spans="6:6" ht="16.5" customHeight="1" x14ac:dyDescent="0.4">
      <c r="F16040" s="12"/>
    </row>
    <row r="16041" spans="6:6" ht="16.5" customHeight="1" x14ac:dyDescent="0.4">
      <c r="F16041" s="12"/>
    </row>
    <row r="16042" spans="6:6" ht="16.5" customHeight="1" x14ac:dyDescent="0.4">
      <c r="F16042" s="12"/>
    </row>
    <row r="16043" spans="6:6" ht="16.5" customHeight="1" x14ac:dyDescent="0.4">
      <c r="F16043" s="12"/>
    </row>
    <row r="16044" spans="6:6" ht="16.5" customHeight="1" x14ac:dyDescent="0.4">
      <c r="F16044" s="12"/>
    </row>
    <row r="16045" spans="6:6" ht="16.5" customHeight="1" x14ac:dyDescent="0.4">
      <c r="F16045" s="12"/>
    </row>
    <row r="16046" spans="6:6" ht="16.5" customHeight="1" x14ac:dyDescent="0.4">
      <c r="F16046" s="12"/>
    </row>
    <row r="16047" spans="6:6" ht="16.5" customHeight="1" x14ac:dyDescent="0.4">
      <c r="F16047" s="12"/>
    </row>
    <row r="16048" spans="6:6" ht="16.5" customHeight="1" x14ac:dyDescent="0.4">
      <c r="F16048" s="12"/>
    </row>
    <row r="16049" spans="6:6" ht="16.5" customHeight="1" x14ac:dyDescent="0.4">
      <c r="F16049" s="12"/>
    </row>
    <row r="16050" spans="6:6" ht="16.5" customHeight="1" x14ac:dyDescent="0.4">
      <c r="F16050" s="12"/>
    </row>
    <row r="16051" spans="6:6" ht="16.5" customHeight="1" x14ac:dyDescent="0.4">
      <c r="F16051" s="12"/>
    </row>
    <row r="16052" spans="6:6" ht="16.5" customHeight="1" x14ac:dyDescent="0.4">
      <c r="F16052" s="12"/>
    </row>
    <row r="16053" spans="6:6" ht="16.5" customHeight="1" x14ac:dyDescent="0.4">
      <c r="F16053" s="12"/>
    </row>
    <row r="16054" spans="6:6" ht="16.5" customHeight="1" x14ac:dyDescent="0.4">
      <c r="F16054" s="12"/>
    </row>
    <row r="16055" spans="6:6" ht="16.5" customHeight="1" x14ac:dyDescent="0.4">
      <c r="F16055" s="12"/>
    </row>
    <row r="16056" spans="6:6" ht="16.5" customHeight="1" x14ac:dyDescent="0.4">
      <c r="F16056" s="12"/>
    </row>
    <row r="16057" spans="6:6" ht="16.5" customHeight="1" x14ac:dyDescent="0.4">
      <c r="F16057" s="12"/>
    </row>
    <row r="16058" spans="6:6" ht="16.5" customHeight="1" x14ac:dyDescent="0.4">
      <c r="F16058" s="12"/>
    </row>
    <row r="16059" spans="6:6" ht="16.5" customHeight="1" x14ac:dyDescent="0.4">
      <c r="F16059" s="12"/>
    </row>
    <row r="16060" spans="6:6" ht="16.5" customHeight="1" x14ac:dyDescent="0.4">
      <c r="F16060" s="12"/>
    </row>
    <row r="16061" spans="6:6" ht="16.5" customHeight="1" x14ac:dyDescent="0.4">
      <c r="F16061" s="12"/>
    </row>
    <row r="16062" spans="6:6" ht="16.5" customHeight="1" x14ac:dyDescent="0.4">
      <c r="F16062" s="12"/>
    </row>
    <row r="16063" spans="6:6" ht="16.5" customHeight="1" x14ac:dyDescent="0.4">
      <c r="F16063" s="12"/>
    </row>
    <row r="16064" spans="6:6" ht="16.5" customHeight="1" x14ac:dyDescent="0.4">
      <c r="F16064" s="12"/>
    </row>
    <row r="16065" spans="6:6" ht="16.5" customHeight="1" x14ac:dyDescent="0.4">
      <c r="F16065" s="12"/>
    </row>
    <row r="16066" spans="6:6" ht="16.5" customHeight="1" x14ac:dyDescent="0.4">
      <c r="F16066" s="12"/>
    </row>
    <row r="16067" spans="6:6" ht="16.5" customHeight="1" x14ac:dyDescent="0.4">
      <c r="F16067" s="12"/>
    </row>
    <row r="16068" spans="6:6" ht="16.5" customHeight="1" x14ac:dyDescent="0.4">
      <c r="F16068" s="12"/>
    </row>
    <row r="16069" spans="6:6" ht="16.5" customHeight="1" x14ac:dyDescent="0.4">
      <c r="F16069" s="12"/>
    </row>
    <row r="16070" spans="6:6" ht="16.5" customHeight="1" x14ac:dyDescent="0.4">
      <c r="F16070" s="12"/>
    </row>
    <row r="16071" spans="6:6" ht="16.5" customHeight="1" x14ac:dyDescent="0.4">
      <c r="F16071" s="12"/>
    </row>
    <row r="16072" spans="6:6" ht="16.5" customHeight="1" x14ac:dyDescent="0.4">
      <c r="F16072" s="12"/>
    </row>
    <row r="16073" spans="6:6" ht="16.5" customHeight="1" x14ac:dyDescent="0.4">
      <c r="F16073" s="12"/>
    </row>
    <row r="16074" spans="6:6" ht="16.5" customHeight="1" x14ac:dyDescent="0.4">
      <c r="F16074" s="12"/>
    </row>
    <row r="16075" spans="6:6" ht="16.5" customHeight="1" x14ac:dyDescent="0.4">
      <c r="F16075" s="12"/>
    </row>
    <row r="16076" spans="6:6" ht="16.5" customHeight="1" x14ac:dyDescent="0.4">
      <c r="F16076" s="12"/>
    </row>
    <row r="16077" spans="6:6" ht="16.5" customHeight="1" x14ac:dyDescent="0.4">
      <c r="F16077" s="12"/>
    </row>
    <row r="16078" spans="6:6" ht="16.5" customHeight="1" x14ac:dyDescent="0.4">
      <c r="F16078" s="12"/>
    </row>
    <row r="16079" spans="6:6" ht="16.5" customHeight="1" x14ac:dyDescent="0.4">
      <c r="F16079" s="12"/>
    </row>
    <row r="16080" spans="6:6" ht="16.5" customHeight="1" x14ac:dyDescent="0.4">
      <c r="F16080" s="12"/>
    </row>
    <row r="16081" spans="6:6" ht="16.5" customHeight="1" x14ac:dyDescent="0.4">
      <c r="F16081" s="12"/>
    </row>
    <row r="16082" spans="6:6" ht="16.5" customHeight="1" x14ac:dyDescent="0.4">
      <c r="F16082" s="12"/>
    </row>
    <row r="16083" spans="6:6" ht="16.5" customHeight="1" x14ac:dyDescent="0.4">
      <c r="F16083" s="12"/>
    </row>
    <row r="16084" spans="6:6" ht="16.5" customHeight="1" x14ac:dyDescent="0.4">
      <c r="F16084" s="12"/>
    </row>
    <row r="16085" spans="6:6" ht="16.5" customHeight="1" x14ac:dyDescent="0.4">
      <c r="F16085" s="12"/>
    </row>
    <row r="16086" spans="6:6" ht="16.5" customHeight="1" x14ac:dyDescent="0.4">
      <c r="F16086" s="12"/>
    </row>
    <row r="16087" spans="6:6" ht="16.5" customHeight="1" x14ac:dyDescent="0.4">
      <c r="F16087" s="12"/>
    </row>
    <row r="16088" spans="6:6" ht="16.5" customHeight="1" x14ac:dyDescent="0.4">
      <c r="F16088" s="12"/>
    </row>
    <row r="16089" spans="6:6" ht="16.5" customHeight="1" x14ac:dyDescent="0.4">
      <c r="F16089" s="12"/>
    </row>
    <row r="16090" spans="6:6" ht="16.5" customHeight="1" x14ac:dyDescent="0.4">
      <c r="F16090" s="12"/>
    </row>
    <row r="16091" spans="6:6" ht="16.5" customHeight="1" x14ac:dyDescent="0.4">
      <c r="F16091" s="12"/>
    </row>
    <row r="16092" spans="6:6" ht="16.5" customHeight="1" x14ac:dyDescent="0.4">
      <c r="F16092" s="12"/>
    </row>
    <row r="16093" spans="6:6" ht="16.5" customHeight="1" x14ac:dyDescent="0.4">
      <c r="F16093" s="12"/>
    </row>
    <row r="16094" spans="6:6" ht="16.5" customHeight="1" x14ac:dyDescent="0.4">
      <c r="F16094" s="12"/>
    </row>
    <row r="16095" spans="6:6" ht="16.5" customHeight="1" x14ac:dyDescent="0.4">
      <c r="F16095" s="12"/>
    </row>
    <row r="16096" spans="6:6" ht="16.5" customHeight="1" x14ac:dyDescent="0.4">
      <c r="F16096" s="12"/>
    </row>
    <row r="16097" spans="6:6" ht="16.5" customHeight="1" x14ac:dyDescent="0.4">
      <c r="F16097" s="12"/>
    </row>
    <row r="16098" spans="6:6" ht="16.5" customHeight="1" x14ac:dyDescent="0.4">
      <c r="F16098" s="12"/>
    </row>
    <row r="16099" spans="6:6" ht="16.5" customHeight="1" x14ac:dyDescent="0.4">
      <c r="F16099" s="12"/>
    </row>
    <row r="16100" spans="6:6" ht="16.5" customHeight="1" x14ac:dyDescent="0.4">
      <c r="F16100" s="12"/>
    </row>
    <row r="16101" spans="6:6" ht="16.5" customHeight="1" x14ac:dyDescent="0.4">
      <c r="F16101" s="12"/>
    </row>
    <row r="16102" spans="6:6" ht="16.5" customHeight="1" x14ac:dyDescent="0.4">
      <c r="F16102" s="12"/>
    </row>
    <row r="16103" spans="6:6" ht="16.5" customHeight="1" x14ac:dyDescent="0.4">
      <c r="F16103" s="12"/>
    </row>
    <row r="16104" spans="6:6" ht="16.5" customHeight="1" x14ac:dyDescent="0.4">
      <c r="F16104" s="12"/>
    </row>
    <row r="16105" spans="6:6" ht="16.5" customHeight="1" x14ac:dyDescent="0.4">
      <c r="F16105" s="12"/>
    </row>
    <row r="16106" spans="6:6" ht="16.5" customHeight="1" x14ac:dyDescent="0.4">
      <c r="F16106" s="12"/>
    </row>
    <row r="16107" spans="6:6" ht="16.5" customHeight="1" x14ac:dyDescent="0.4">
      <c r="F16107" s="12"/>
    </row>
    <row r="16108" spans="6:6" ht="16.5" customHeight="1" x14ac:dyDescent="0.4">
      <c r="F16108" s="12"/>
    </row>
    <row r="16109" spans="6:6" ht="16.5" customHeight="1" x14ac:dyDescent="0.4">
      <c r="F16109" s="12"/>
    </row>
    <row r="16110" spans="6:6" ht="16.5" customHeight="1" x14ac:dyDescent="0.4">
      <c r="F16110" s="12"/>
    </row>
    <row r="16111" spans="6:6" ht="16.5" customHeight="1" x14ac:dyDescent="0.4">
      <c r="F16111" s="12"/>
    </row>
    <row r="16112" spans="6:6" ht="16.5" customHeight="1" x14ac:dyDescent="0.4">
      <c r="F16112" s="12"/>
    </row>
    <row r="16113" spans="6:6" ht="16.5" customHeight="1" x14ac:dyDescent="0.4">
      <c r="F16113" s="12"/>
    </row>
    <row r="16114" spans="6:6" ht="16.5" customHeight="1" x14ac:dyDescent="0.4">
      <c r="F16114" s="12"/>
    </row>
    <row r="16115" spans="6:6" ht="16.5" customHeight="1" x14ac:dyDescent="0.4">
      <c r="F16115" s="12"/>
    </row>
    <row r="16116" spans="6:6" ht="16.5" customHeight="1" x14ac:dyDescent="0.4">
      <c r="F16116" s="12"/>
    </row>
    <row r="16117" spans="6:6" ht="16.5" customHeight="1" x14ac:dyDescent="0.4">
      <c r="F16117" s="12"/>
    </row>
    <row r="16118" spans="6:6" ht="16.5" customHeight="1" x14ac:dyDescent="0.4">
      <c r="F16118" s="12"/>
    </row>
    <row r="16119" spans="6:6" ht="16.5" customHeight="1" x14ac:dyDescent="0.4">
      <c r="F16119" s="12"/>
    </row>
    <row r="16120" spans="6:6" ht="16.5" customHeight="1" x14ac:dyDescent="0.4">
      <c r="F16120" s="12"/>
    </row>
    <row r="16121" spans="6:6" ht="16.5" customHeight="1" x14ac:dyDescent="0.4">
      <c r="F16121" s="12"/>
    </row>
    <row r="16122" spans="6:6" ht="16.5" customHeight="1" x14ac:dyDescent="0.4">
      <c r="F16122" s="12"/>
    </row>
    <row r="16123" spans="6:6" ht="16.5" customHeight="1" x14ac:dyDescent="0.4">
      <c r="F16123" s="12"/>
    </row>
    <row r="16124" spans="6:6" ht="16.5" customHeight="1" x14ac:dyDescent="0.4">
      <c r="F16124" s="12"/>
    </row>
    <row r="16125" spans="6:6" ht="16.5" customHeight="1" x14ac:dyDescent="0.4">
      <c r="F16125" s="12"/>
    </row>
    <row r="16126" spans="6:6" ht="16.5" customHeight="1" x14ac:dyDescent="0.4">
      <c r="F16126" s="12"/>
    </row>
    <row r="16127" spans="6:6" ht="16.5" customHeight="1" x14ac:dyDescent="0.4">
      <c r="F16127" s="12"/>
    </row>
    <row r="16128" spans="6:6" ht="16.5" customHeight="1" x14ac:dyDescent="0.4">
      <c r="F16128" s="12"/>
    </row>
    <row r="16129" spans="6:6" ht="16.5" customHeight="1" x14ac:dyDescent="0.4">
      <c r="F16129" s="12"/>
    </row>
    <row r="16130" spans="6:6" ht="16.5" customHeight="1" x14ac:dyDescent="0.4">
      <c r="F16130" s="12"/>
    </row>
    <row r="16131" spans="6:6" ht="16.5" customHeight="1" x14ac:dyDescent="0.4">
      <c r="F16131" s="12"/>
    </row>
    <row r="16132" spans="6:6" ht="16.5" customHeight="1" x14ac:dyDescent="0.4">
      <c r="F16132" s="12"/>
    </row>
    <row r="16133" spans="6:6" ht="16.5" customHeight="1" x14ac:dyDescent="0.4">
      <c r="F16133" s="12"/>
    </row>
    <row r="16134" spans="6:6" ht="16.5" customHeight="1" x14ac:dyDescent="0.4">
      <c r="F16134" s="12"/>
    </row>
    <row r="16135" spans="6:6" ht="16.5" customHeight="1" x14ac:dyDescent="0.4">
      <c r="F16135" s="12"/>
    </row>
    <row r="16136" spans="6:6" ht="16.5" customHeight="1" x14ac:dyDescent="0.4">
      <c r="F16136" s="12"/>
    </row>
    <row r="16137" spans="6:6" ht="16.5" customHeight="1" x14ac:dyDescent="0.4">
      <c r="F16137" s="12"/>
    </row>
    <row r="16138" spans="6:6" ht="16.5" customHeight="1" x14ac:dyDescent="0.4">
      <c r="F16138" s="12"/>
    </row>
    <row r="16139" spans="6:6" ht="16.5" customHeight="1" x14ac:dyDescent="0.4">
      <c r="F16139" s="12"/>
    </row>
    <row r="16140" spans="6:6" ht="16.5" customHeight="1" x14ac:dyDescent="0.4">
      <c r="F16140" s="12"/>
    </row>
    <row r="16141" spans="6:6" ht="16.5" customHeight="1" x14ac:dyDescent="0.4">
      <c r="F16141" s="12"/>
    </row>
    <row r="16142" spans="6:6" ht="16.5" customHeight="1" x14ac:dyDescent="0.4">
      <c r="F16142" s="12"/>
    </row>
    <row r="16143" spans="6:6" ht="16.5" customHeight="1" x14ac:dyDescent="0.4">
      <c r="F16143" s="12"/>
    </row>
    <row r="16144" spans="6:6" ht="16.5" customHeight="1" x14ac:dyDescent="0.4">
      <c r="F16144" s="12"/>
    </row>
    <row r="16145" spans="6:6" ht="16.5" customHeight="1" x14ac:dyDescent="0.4">
      <c r="F16145" s="12"/>
    </row>
    <row r="16146" spans="6:6" ht="16.5" customHeight="1" x14ac:dyDescent="0.4">
      <c r="F16146" s="12"/>
    </row>
    <row r="16147" spans="6:6" ht="16.5" customHeight="1" x14ac:dyDescent="0.4">
      <c r="F16147" s="12"/>
    </row>
    <row r="16148" spans="6:6" ht="16.5" customHeight="1" x14ac:dyDescent="0.4">
      <c r="F16148" s="12"/>
    </row>
    <row r="16149" spans="6:6" ht="16.5" customHeight="1" x14ac:dyDescent="0.4">
      <c r="F16149" s="12"/>
    </row>
    <row r="16150" spans="6:6" ht="16.5" customHeight="1" x14ac:dyDescent="0.4">
      <c r="F16150" s="12"/>
    </row>
    <row r="16151" spans="6:6" ht="16.5" customHeight="1" x14ac:dyDescent="0.4">
      <c r="F16151" s="12"/>
    </row>
    <row r="16152" spans="6:6" ht="16.5" customHeight="1" x14ac:dyDescent="0.4">
      <c r="F16152" s="12"/>
    </row>
    <row r="16153" spans="6:6" ht="16.5" customHeight="1" x14ac:dyDescent="0.4">
      <c r="F16153" s="12"/>
    </row>
    <row r="16154" spans="6:6" ht="16.5" customHeight="1" x14ac:dyDescent="0.4">
      <c r="F16154" s="12"/>
    </row>
    <row r="16155" spans="6:6" ht="16.5" customHeight="1" x14ac:dyDescent="0.4">
      <c r="F16155" s="12"/>
    </row>
    <row r="16156" spans="6:6" ht="16.5" customHeight="1" x14ac:dyDescent="0.4">
      <c r="F16156" s="12"/>
    </row>
    <row r="16157" spans="6:6" ht="16.5" customHeight="1" x14ac:dyDescent="0.4">
      <c r="F16157" s="12"/>
    </row>
    <row r="16158" spans="6:6" ht="16.5" customHeight="1" x14ac:dyDescent="0.4">
      <c r="F16158" s="12"/>
    </row>
    <row r="16159" spans="6:6" ht="16.5" customHeight="1" x14ac:dyDescent="0.4">
      <c r="F16159" s="12"/>
    </row>
    <row r="16160" spans="6:6" ht="16.5" customHeight="1" x14ac:dyDescent="0.4">
      <c r="F16160" s="12"/>
    </row>
    <row r="16161" spans="6:6" ht="16.5" customHeight="1" x14ac:dyDescent="0.4">
      <c r="F16161" s="12"/>
    </row>
    <row r="16162" spans="6:6" ht="16.5" customHeight="1" x14ac:dyDescent="0.4">
      <c r="F16162" s="12"/>
    </row>
    <row r="16163" spans="6:6" ht="16.5" customHeight="1" x14ac:dyDescent="0.4">
      <c r="F16163" s="12"/>
    </row>
    <row r="16164" spans="6:6" ht="16.5" customHeight="1" x14ac:dyDescent="0.4">
      <c r="F16164" s="12"/>
    </row>
    <row r="16165" spans="6:6" ht="16.5" customHeight="1" x14ac:dyDescent="0.4">
      <c r="F16165" s="12"/>
    </row>
    <row r="16166" spans="6:6" ht="16.5" customHeight="1" x14ac:dyDescent="0.4">
      <c r="F16166" s="12"/>
    </row>
    <row r="16167" spans="6:6" ht="16.5" customHeight="1" x14ac:dyDescent="0.4">
      <c r="F16167" s="12"/>
    </row>
    <row r="16168" spans="6:6" ht="16.5" customHeight="1" x14ac:dyDescent="0.4">
      <c r="F16168" s="12"/>
    </row>
    <row r="16169" spans="6:6" ht="16.5" customHeight="1" x14ac:dyDescent="0.4">
      <c r="F16169" s="12"/>
    </row>
    <row r="16170" spans="6:6" ht="16.5" customHeight="1" x14ac:dyDescent="0.4">
      <c r="F16170" s="12"/>
    </row>
    <row r="16171" spans="6:6" ht="16.5" customHeight="1" x14ac:dyDescent="0.4">
      <c r="F16171" s="12"/>
    </row>
    <row r="16172" spans="6:6" ht="16.5" customHeight="1" x14ac:dyDescent="0.4">
      <c r="F16172" s="12"/>
    </row>
    <row r="16173" spans="6:6" ht="16.5" customHeight="1" x14ac:dyDescent="0.4">
      <c r="F16173" s="12"/>
    </row>
    <row r="16174" spans="6:6" ht="16.5" customHeight="1" x14ac:dyDescent="0.4">
      <c r="F16174" s="12"/>
    </row>
    <row r="16175" spans="6:6" ht="16.5" customHeight="1" x14ac:dyDescent="0.4">
      <c r="F16175" s="12"/>
    </row>
    <row r="16176" spans="6:6" ht="16.5" customHeight="1" x14ac:dyDescent="0.4">
      <c r="F16176" s="12"/>
    </row>
    <row r="16177" spans="6:6" ht="16.5" customHeight="1" x14ac:dyDescent="0.4">
      <c r="F16177" s="12"/>
    </row>
    <row r="16178" spans="6:6" ht="16.5" customHeight="1" x14ac:dyDescent="0.4">
      <c r="F16178" s="12"/>
    </row>
    <row r="16179" spans="6:6" ht="16.5" customHeight="1" x14ac:dyDescent="0.4">
      <c r="F16179" s="12"/>
    </row>
    <row r="16180" spans="6:6" ht="16.5" customHeight="1" x14ac:dyDescent="0.4">
      <c r="F16180" s="12"/>
    </row>
    <row r="16181" spans="6:6" ht="16.5" customHeight="1" x14ac:dyDescent="0.4">
      <c r="F16181" s="12"/>
    </row>
    <row r="16182" spans="6:6" ht="16.5" customHeight="1" x14ac:dyDescent="0.4">
      <c r="F16182" s="12"/>
    </row>
    <row r="16183" spans="6:6" ht="16.5" customHeight="1" x14ac:dyDescent="0.4">
      <c r="F16183" s="12"/>
    </row>
    <row r="16184" spans="6:6" ht="16.5" customHeight="1" x14ac:dyDescent="0.4">
      <c r="F16184" s="12"/>
    </row>
    <row r="16185" spans="6:6" ht="16.5" customHeight="1" x14ac:dyDescent="0.4">
      <c r="F16185" s="12"/>
    </row>
    <row r="16186" spans="6:6" ht="16.5" customHeight="1" x14ac:dyDescent="0.4">
      <c r="F16186" s="12"/>
    </row>
    <row r="16187" spans="6:6" ht="16.5" customHeight="1" x14ac:dyDescent="0.4">
      <c r="F16187" s="12"/>
    </row>
    <row r="16188" spans="6:6" ht="16.5" customHeight="1" x14ac:dyDescent="0.4">
      <c r="F16188" s="12"/>
    </row>
    <row r="16189" spans="6:6" ht="16.5" customHeight="1" x14ac:dyDescent="0.4">
      <c r="F16189" s="12"/>
    </row>
    <row r="16190" spans="6:6" ht="16.5" customHeight="1" x14ac:dyDescent="0.4">
      <c r="F16190" s="12"/>
    </row>
    <row r="16191" spans="6:6" ht="16.5" customHeight="1" x14ac:dyDescent="0.4">
      <c r="F16191" s="12"/>
    </row>
    <row r="16192" spans="6:6" ht="16.5" customHeight="1" x14ac:dyDescent="0.4">
      <c r="F16192" s="12"/>
    </row>
    <row r="16193" spans="6:6" ht="16.5" customHeight="1" x14ac:dyDescent="0.4">
      <c r="F16193" s="12"/>
    </row>
    <row r="16194" spans="6:6" ht="16.5" customHeight="1" x14ac:dyDescent="0.4">
      <c r="F16194" s="12"/>
    </row>
    <row r="16195" spans="6:6" ht="16.5" customHeight="1" x14ac:dyDescent="0.4">
      <c r="F16195" s="12"/>
    </row>
    <row r="16196" spans="6:6" ht="16.5" customHeight="1" x14ac:dyDescent="0.4">
      <c r="F16196" s="12"/>
    </row>
    <row r="16197" spans="6:6" ht="16.5" customHeight="1" x14ac:dyDescent="0.4">
      <c r="F16197" s="12"/>
    </row>
    <row r="16198" spans="6:6" ht="16.5" customHeight="1" x14ac:dyDescent="0.4">
      <c r="F16198" s="12"/>
    </row>
    <row r="16199" spans="6:6" ht="16.5" customHeight="1" x14ac:dyDescent="0.4">
      <c r="F16199" s="12"/>
    </row>
    <row r="16200" spans="6:6" ht="16.5" customHeight="1" x14ac:dyDescent="0.4">
      <c r="F16200" s="12"/>
    </row>
    <row r="16201" spans="6:6" ht="16.5" customHeight="1" x14ac:dyDescent="0.4">
      <c r="F16201" s="12"/>
    </row>
    <row r="16202" spans="6:6" ht="16.5" customHeight="1" x14ac:dyDescent="0.4">
      <c r="F16202" s="12"/>
    </row>
    <row r="16203" spans="6:6" ht="16.5" customHeight="1" x14ac:dyDescent="0.4">
      <c r="F16203" s="12"/>
    </row>
    <row r="16204" spans="6:6" ht="16.5" customHeight="1" x14ac:dyDescent="0.4">
      <c r="F16204" s="12"/>
    </row>
    <row r="16205" spans="6:6" ht="16.5" customHeight="1" x14ac:dyDescent="0.4">
      <c r="F16205" s="12"/>
    </row>
    <row r="16206" spans="6:6" ht="16.5" customHeight="1" x14ac:dyDescent="0.4">
      <c r="F16206" s="12"/>
    </row>
    <row r="16207" spans="6:6" ht="16.5" customHeight="1" x14ac:dyDescent="0.4">
      <c r="F16207" s="12"/>
    </row>
    <row r="16208" spans="6:6" ht="16.5" customHeight="1" x14ac:dyDescent="0.4">
      <c r="F16208" s="12"/>
    </row>
    <row r="16209" spans="6:6" ht="16.5" customHeight="1" x14ac:dyDescent="0.4">
      <c r="F16209" s="12"/>
    </row>
    <row r="16210" spans="6:6" ht="16.5" customHeight="1" x14ac:dyDescent="0.4">
      <c r="F16210" s="12"/>
    </row>
    <row r="16211" spans="6:6" ht="16.5" customHeight="1" x14ac:dyDescent="0.4">
      <c r="F16211" s="12"/>
    </row>
    <row r="16212" spans="6:6" ht="16.5" customHeight="1" x14ac:dyDescent="0.4">
      <c r="F16212" s="12"/>
    </row>
    <row r="16213" spans="6:6" ht="16.5" customHeight="1" x14ac:dyDescent="0.4">
      <c r="F16213" s="12"/>
    </row>
    <row r="16214" spans="6:6" ht="16.5" customHeight="1" x14ac:dyDescent="0.4">
      <c r="F16214" s="12"/>
    </row>
    <row r="16215" spans="6:6" ht="16.5" customHeight="1" x14ac:dyDescent="0.4">
      <c r="F16215" s="12"/>
    </row>
    <row r="16216" spans="6:6" ht="16.5" customHeight="1" x14ac:dyDescent="0.4">
      <c r="F16216" s="12"/>
    </row>
    <row r="16217" spans="6:6" ht="16.5" customHeight="1" x14ac:dyDescent="0.4">
      <c r="F16217" s="12"/>
    </row>
    <row r="16218" spans="6:6" ht="16.5" customHeight="1" x14ac:dyDescent="0.4">
      <c r="F16218" s="12"/>
    </row>
  </sheetData>
  <mergeCells count="3">
    <mergeCell ref="A3:A13"/>
    <mergeCell ref="A15:A25"/>
    <mergeCell ref="A27:A37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4503-F50A-43B4-A3BD-4A8D1834AE42}">
  <dimension ref="A1:N12501"/>
  <sheetViews>
    <sheetView zoomScale="90" zoomScaleNormal="90" workbookViewId="0">
      <selection activeCell="B26" sqref="B26"/>
    </sheetView>
  </sheetViews>
  <sheetFormatPr baseColWidth="10" defaultColWidth="13.81640625" defaultRowHeight="16.5" customHeight="1" x14ac:dyDescent="0.4"/>
  <cols>
    <col min="1" max="1" width="4.453125" style="1" customWidth="1"/>
    <col min="2" max="2" width="48.7265625" style="1" customWidth="1"/>
    <col min="3" max="8" width="13.81640625" style="2"/>
    <col min="9" max="16384" width="13.81640625" style="1"/>
  </cols>
  <sheetData>
    <row r="1" spans="1:14" ht="16.5" customHeight="1" x14ac:dyDescent="0.4">
      <c r="M1" s="7"/>
      <c r="N1" s="7"/>
    </row>
    <row r="2" spans="1:14" ht="16.5" customHeight="1" x14ac:dyDescent="0.4">
      <c r="M2" s="7"/>
      <c r="N2" s="7"/>
    </row>
    <row r="3" spans="1:14" ht="16.5" hidden="1" customHeight="1" x14ac:dyDescent="0.4">
      <c r="A3" s="40" t="s">
        <v>110</v>
      </c>
      <c r="B3" s="4"/>
      <c r="C3" s="5" t="s">
        <v>0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17</v>
      </c>
      <c r="M3" s="7"/>
      <c r="N3" s="7"/>
    </row>
    <row r="4" spans="1:14" ht="16.5" hidden="1" customHeight="1" x14ac:dyDescent="0.4">
      <c r="A4" s="40"/>
      <c r="B4" s="3" t="s">
        <v>6</v>
      </c>
      <c r="C4" s="10">
        <f>SUM(C5:C6)</f>
        <v>0</v>
      </c>
      <c r="D4" s="10">
        <f>SUM(D5:D6)</f>
        <v>0</v>
      </c>
      <c r="E4" s="10">
        <f>SUM(E5:E6)</f>
        <v>0</v>
      </c>
      <c r="F4" s="10">
        <f>SUM(F5:F6)</f>
        <v>0</v>
      </c>
      <c r="G4" s="10">
        <f>SUM(G5:G6)</f>
        <v>0</v>
      </c>
      <c r="H4" s="33" t="e">
        <f>(C4+D4)/(C4+D4+E4+F4)</f>
        <v>#DIV/0!</v>
      </c>
      <c r="I4" s="33" t="e">
        <f>C4/(C4+E4)</f>
        <v>#DIV/0!</v>
      </c>
      <c r="J4" s="33" t="e">
        <f>C4/(C4+F4)</f>
        <v>#DIV/0!</v>
      </c>
      <c r="K4" s="33" t="e">
        <f>(2*C4)/(2*C4+E4+F4)</f>
        <v>#DIV/0!</v>
      </c>
      <c r="L4" s="6" t="e">
        <f>(G5*L5+G6*L6)/G4</f>
        <v>#DIV/0!</v>
      </c>
      <c r="M4" s="7"/>
      <c r="N4" s="7"/>
    </row>
    <row r="5" spans="1:14" ht="16.5" hidden="1" customHeight="1" x14ac:dyDescent="0.4">
      <c r="A5" s="40"/>
      <c r="B5" s="7" t="s">
        <v>1</v>
      </c>
      <c r="C5" s="8"/>
      <c r="D5" s="8"/>
      <c r="E5" s="8"/>
      <c r="F5" s="8"/>
      <c r="G5" s="8">
        <f>SUM(C5:F5)</f>
        <v>0</v>
      </c>
      <c r="H5" s="9" t="e">
        <f>(C5+D5)/(C5+D5+E5+F5)</f>
        <v>#DIV/0!</v>
      </c>
      <c r="I5" s="9" t="e">
        <f>C5/(C5+E5)</f>
        <v>#DIV/0!</v>
      </c>
      <c r="J5" s="9" t="e">
        <f>C5/(C5+F5)</f>
        <v>#DIV/0!</v>
      </c>
      <c r="K5" s="9" t="e">
        <f>(2*C5)/(2*C5+E5+F5)</f>
        <v>#DIV/0!</v>
      </c>
      <c r="L5" s="9"/>
      <c r="M5" s="7"/>
      <c r="N5" s="7"/>
    </row>
    <row r="6" spans="1:14" ht="16.5" hidden="1" customHeight="1" x14ac:dyDescent="0.4">
      <c r="A6" s="40"/>
      <c r="B6" s="7" t="s">
        <v>3</v>
      </c>
      <c r="C6" s="8"/>
      <c r="D6" s="8"/>
      <c r="E6" s="8"/>
      <c r="F6" s="8"/>
      <c r="G6" s="8">
        <f>SUM(C6:F6)</f>
        <v>0</v>
      </c>
      <c r="H6" s="9" t="e">
        <f>(C6+D6)/(C6+D6+E6+F6)</f>
        <v>#DIV/0!</v>
      </c>
      <c r="I6" s="9" t="e">
        <f>C6/(C6+E6)</f>
        <v>#DIV/0!</v>
      </c>
      <c r="J6" s="9" t="e">
        <f>C6/(C6+F6)</f>
        <v>#DIV/0!</v>
      </c>
      <c r="K6" s="9" t="e">
        <f>(2*C6)/(2*C6+E6+F6)</f>
        <v>#DIV/0!</v>
      </c>
      <c r="L6" s="9"/>
      <c r="M6" s="7"/>
      <c r="N6" s="7"/>
    </row>
    <row r="7" spans="1:14" ht="16.5" hidden="1" customHeight="1" x14ac:dyDescent="0.4">
      <c r="A7" s="40"/>
      <c r="B7" s="3" t="s">
        <v>7</v>
      </c>
      <c r="C7" s="10">
        <f>SUM(C8:C9)</f>
        <v>0</v>
      </c>
      <c r="D7" s="10">
        <f>SUM(D8:D9)</f>
        <v>0</v>
      </c>
      <c r="E7" s="10">
        <f>SUM(E8:E9)</f>
        <v>0</v>
      </c>
      <c r="F7" s="10">
        <f>SUM(F8:F9)</f>
        <v>0</v>
      </c>
      <c r="G7" s="10">
        <f>SUM(G8:G9)</f>
        <v>0</v>
      </c>
      <c r="H7" s="33" t="e">
        <f>(C7+D7)/(C7+D7+E7+F7)</f>
        <v>#DIV/0!</v>
      </c>
      <c r="I7" s="33" t="e">
        <f>C7/(C7+E7)</f>
        <v>#DIV/0!</v>
      </c>
      <c r="J7" s="33" t="e">
        <f>C7/(C7+F7)</f>
        <v>#DIV/0!</v>
      </c>
      <c r="K7" s="33" t="e">
        <f>(2*C7)/(2*C7+E7+F7)</f>
        <v>#DIV/0!</v>
      </c>
      <c r="L7" s="6" t="e">
        <f>(G8*L8+G9*L9)/G7</f>
        <v>#DIV/0!</v>
      </c>
      <c r="M7" s="7"/>
      <c r="N7" s="7"/>
    </row>
    <row r="8" spans="1:14" ht="16.5" hidden="1" customHeight="1" x14ac:dyDescent="0.4">
      <c r="A8" s="40"/>
      <c r="B8" s="7" t="s">
        <v>5</v>
      </c>
      <c r="C8" s="8"/>
      <c r="D8" s="8"/>
      <c r="E8" s="8"/>
      <c r="F8" s="8"/>
      <c r="G8" s="8">
        <f t="shared" ref="G8:G9" si="0">SUM(C8:F8)</f>
        <v>0</v>
      </c>
      <c r="H8" s="9" t="e">
        <f t="shared" ref="H8:H9" si="1">(C8+D8)/(C8+D8+E8+F8)</f>
        <v>#DIV/0!</v>
      </c>
      <c r="I8" s="9" t="e">
        <f t="shared" ref="I8:I9" si="2">C8/(C8+E8)</f>
        <v>#DIV/0!</v>
      </c>
      <c r="J8" s="9" t="e">
        <f t="shared" ref="J8:J9" si="3">C8/(C8+F8)</f>
        <v>#DIV/0!</v>
      </c>
      <c r="K8" s="9" t="e">
        <f t="shared" ref="K8:K9" si="4">(2*C8)/(2*C8+E8+F8)</f>
        <v>#DIV/0!</v>
      </c>
      <c r="L8" s="9"/>
      <c r="M8" s="7"/>
      <c r="N8" s="7"/>
    </row>
    <row r="9" spans="1:14" ht="16.5" hidden="1" customHeight="1" x14ac:dyDescent="0.4">
      <c r="A9" s="40"/>
      <c r="B9" s="7" t="s">
        <v>2</v>
      </c>
      <c r="C9" s="8"/>
      <c r="D9" s="8"/>
      <c r="E9" s="8"/>
      <c r="F9" s="8"/>
      <c r="G9" s="8">
        <f t="shared" si="0"/>
        <v>0</v>
      </c>
      <c r="H9" s="9" t="e">
        <f t="shared" si="1"/>
        <v>#DIV/0!</v>
      </c>
      <c r="I9" s="9" t="e">
        <f t="shared" si="2"/>
        <v>#DIV/0!</v>
      </c>
      <c r="J9" s="9" t="e">
        <f t="shared" si="3"/>
        <v>#DIV/0!</v>
      </c>
      <c r="K9" s="9" t="e">
        <f t="shared" si="4"/>
        <v>#DIV/0!</v>
      </c>
      <c r="L9" s="9"/>
      <c r="M9" s="7"/>
      <c r="N9" s="7"/>
    </row>
    <row r="10" spans="1:14" ht="16.5" hidden="1" customHeight="1" x14ac:dyDescent="0.4">
      <c r="A10" s="40"/>
      <c r="B10" s="3" t="s">
        <v>8</v>
      </c>
      <c r="C10" s="10">
        <f>SUM(C11:C12)</f>
        <v>0</v>
      </c>
      <c r="D10" s="10">
        <f>SUM(D11:D12)</f>
        <v>0</v>
      </c>
      <c r="E10" s="10">
        <f>SUM(E11:E12)</f>
        <v>0</v>
      </c>
      <c r="F10" s="10">
        <f>SUM(F11:F12)</f>
        <v>0</v>
      </c>
      <c r="G10" s="10">
        <f>SUM(G11:G12)</f>
        <v>0</v>
      </c>
      <c r="H10" s="33" t="e">
        <f>(C10+D10)/(C10+D10+E10+F10)</f>
        <v>#DIV/0!</v>
      </c>
      <c r="I10" s="33" t="e">
        <f>C10/(C10+E10)</f>
        <v>#DIV/0!</v>
      </c>
      <c r="J10" s="33" t="e">
        <f>C10/(C10+F10)</f>
        <v>#DIV/0!</v>
      </c>
      <c r="K10" s="33" t="e">
        <f>(2*C10)/(2*C10+E10+F10)</f>
        <v>#DIV/0!</v>
      </c>
      <c r="L10" s="6" t="e">
        <f>(G11*L11+G12*L12)/G10</f>
        <v>#DIV/0!</v>
      </c>
      <c r="M10" s="7"/>
      <c r="N10" s="7"/>
    </row>
    <row r="11" spans="1:14" ht="16.5" hidden="1" customHeight="1" x14ac:dyDescent="0.4">
      <c r="A11" s="40"/>
      <c r="B11" s="7" t="s">
        <v>4</v>
      </c>
      <c r="C11" s="8"/>
      <c r="D11" s="8"/>
      <c r="E11" s="8"/>
      <c r="F11" s="8"/>
      <c r="G11" s="8">
        <f t="shared" ref="G11:G12" si="5">SUM(C11:F11)</f>
        <v>0</v>
      </c>
      <c r="H11" s="9" t="e">
        <f t="shared" ref="H11" si="6">(C11+D11)/(C11+D11+E11+F11)</f>
        <v>#DIV/0!</v>
      </c>
      <c r="I11" s="9" t="e">
        <f t="shared" ref="I11:I12" si="7">C11/(C11+E11)</f>
        <v>#DIV/0!</v>
      </c>
      <c r="J11" s="9" t="e">
        <f t="shared" ref="J11:J12" si="8">C11/(C11+F11)</f>
        <v>#DIV/0!</v>
      </c>
      <c r="K11" s="9" t="e">
        <f t="shared" ref="K11:K12" si="9">(2*C11)/(2*C11+E11+F11)</f>
        <v>#DIV/0!</v>
      </c>
      <c r="L11" s="9"/>
      <c r="M11" s="7"/>
      <c r="N11" s="7"/>
    </row>
    <row r="12" spans="1:14" ht="16.5" hidden="1" customHeight="1" x14ac:dyDescent="0.4">
      <c r="A12" s="40"/>
      <c r="B12" s="7" t="s">
        <v>132</v>
      </c>
      <c r="C12" s="8"/>
      <c r="D12" s="8"/>
      <c r="E12" s="8"/>
      <c r="F12" s="8"/>
      <c r="G12" s="8">
        <f t="shared" si="5"/>
        <v>0</v>
      </c>
      <c r="H12" s="9" t="e">
        <f>(C12+D12)/(C12+D12+E12+F12)</f>
        <v>#DIV/0!</v>
      </c>
      <c r="I12" s="9" t="e">
        <f t="shared" si="7"/>
        <v>#DIV/0!</v>
      </c>
      <c r="J12" s="9" t="e">
        <f t="shared" si="8"/>
        <v>#DIV/0!</v>
      </c>
      <c r="K12" s="9" t="e">
        <f t="shared" si="9"/>
        <v>#DIV/0!</v>
      </c>
      <c r="L12" s="9"/>
      <c r="M12" s="7"/>
      <c r="N12" s="7"/>
    </row>
    <row r="13" spans="1:14" ht="16.5" hidden="1" customHeight="1" x14ac:dyDescent="0.4">
      <c r="A13" s="40"/>
      <c r="B13" s="16" t="s">
        <v>43</v>
      </c>
      <c r="C13" s="17">
        <f>SUM(C4,C7,C10)</f>
        <v>0</v>
      </c>
      <c r="D13" s="17">
        <f>SUM(D4,D7,D10)</f>
        <v>0</v>
      </c>
      <c r="E13" s="17">
        <f>SUM(E4,E7,E10)</f>
        <v>0</v>
      </c>
      <c r="F13" s="17">
        <f>SUM(F4,F7,F10)</f>
        <v>0</v>
      </c>
      <c r="G13" s="17">
        <f>SUM(G4,G7,G10)</f>
        <v>0</v>
      </c>
      <c r="H13" s="18" t="e">
        <f>($G5*H5+$G6*H6+$G8*H8+$G9*H9+$G11*H11+$G12*H12)/$G13</f>
        <v>#DIV/0!</v>
      </c>
      <c r="I13" s="18" t="e">
        <f>($G5*I5+$G6*I6+$G8*I8+$G9*I9+$G11*I11+$G12*I12)/$G13</f>
        <v>#DIV/0!</v>
      </c>
      <c r="J13" s="18" t="e">
        <f>($G5*J5+$G6*J6+$G8*J8+$G9*J9+$G11*J11+$G12*J12)/$G13</f>
        <v>#DIV/0!</v>
      </c>
      <c r="K13" s="18" t="e">
        <f>($G5*K5+$G6*K6+$G8*K8+$G9*K9+$G11*K11+$G12*K12)/$G13</f>
        <v>#DIV/0!</v>
      </c>
      <c r="L13" s="18" t="e">
        <f>($G5*L5+$G6*L6+$G8*L8+$G9*L9+$G11*L11+$G12*L12)/$G13</f>
        <v>#DIV/0!</v>
      </c>
      <c r="M13" s="7"/>
      <c r="N13" s="7"/>
    </row>
    <row r="14" spans="1:14" ht="16.5" customHeight="1" x14ac:dyDescent="0.4">
      <c r="M14" s="7"/>
      <c r="N14" s="7"/>
    </row>
    <row r="15" spans="1:14" ht="16.5" hidden="1" customHeight="1" x14ac:dyDescent="0.4">
      <c r="A15" s="40" t="s">
        <v>111</v>
      </c>
      <c r="B15" s="4"/>
      <c r="C15" s="5" t="s">
        <v>0</v>
      </c>
      <c r="D15" s="5" t="s">
        <v>9</v>
      </c>
      <c r="E15" s="5" t="s">
        <v>10</v>
      </c>
      <c r="F15" s="5" t="s">
        <v>11</v>
      </c>
      <c r="G15" s="5" t="s">
        <v>12</v>
      </c>
      <c r="H15" s="5" t="s">
        <v>13</v>
      </c>
      <c r="I15" s="5" t="s">
        <v>14</v>
      </c>
      <c r="J15" s="5" t="s">
        <v>15</v>
      </c>
      <c r="K15" s="5" t="s">
        <v>16</v>
      </c>
      <c r="L15" s="5" t="s">
        <v>17</v>
      </c>
      <c r="M15" s="7"/>
      <c r="N15" s="7"/>
    </row>
    <row r="16" spans="1:14" ht="16.5" hidden="1" customHeight="1" x14ac:dyDescent="0.4">
      <c r="A16" s="40"/>
      <c r="B16" s="3" t="s">
        <v>6</v>
      </c>
      <c r="C16" s="10">
        <f>SUM(C17:C18)</f>
        <v>0</v>
      </c>
      <c r="D16" s="10">
        <f>SUM(D17:D18)</f>
        <v>0</v>
      </c>
      <c r="E16" s="10">
        <f>SUM(E17:E18)</f>
        <v>0</v>
      </c>
      <c r="F16" s="10">
        <f>SUM(F17:F18)</f>
        <v>0</v>
      </c>
      <c r="G16" s="10">
        <f>SUM(G17:G18)</f>
        <v>0</v>
      </c>
      <c r="H16" s="33" t="e">
        <f>(C16+D16)/(C16+D16+E16+F16)</f>
        <v>#DIV/0!</v>
      </c>
      <c r="I16" s="33" t="e">
        <f>C16/(C16+E16)</f>
        <v>#DIV/0!</v>
      </c>
      <c r="J16" s="33" t="e">
        <f>C16/(C16+F16)</f>
        <v>#DIV/0!</v>
      </c>
      <c r="K16" s="33" t="e">
        <f>(2*C16)/(2*C16+E16+F16)</f>
        <v>#DIV/0!</v>
      </c>
      <c r="L16" s="6" t="e">
        <f>(G17*L17+G18*L18)/G16</f>
        <v>#DIV/0!</v>
      </c>
      <c r="M16" s="7"/>
      <c r="N16" s="7"/>
    </row>
    <row r="17" spans="1:14" ht="16.5" hidden="1" customHeight="1" x14ac:dyDescent="0.4">
      <c r="A17" s="40"/>
      <c r="B17" s="7" t="s">
        <v>1</v>
      </c>
      <c r="C17" s="8"/>
      <c r="D17" s="8"/>
      <c r="E17" s="8"/>
      <c r="F17" s="8"/>
      <c r="G17" s="8">
        <f>SUM(C17:F17)</f>
        <v>0</v>
      </c>
      <c r="H17" s="9" t="e">
        <f>(C17+D17)/(C17+D17+E17+F17)</f>
        <v>#DIV/0!</v>
      </c>
      <c r="I17" s="9" t="e">
        <f>C17/(C17+E17)</f>
        <v>#DIV/0!</v>
      </c>
      <c r="J17" s="9" t="e">
        <f>C17/(C17+F17)</f>
        <v>#DIV/0!</v>
      </c>
      <c r="K17" s="9" t="e">
        <f>(2*C17)/(2*C17+E17+F17)</f>
        <v>#DIV/0!</v>
      </c>
      <c r="L17" s="9"/>
      <c r="M17" s="7"/>
      <c r="N17" s="7"/>
    </row>
    <row r="18" spans="1:14" ht="16.5" hidden="1" customHeight="1" x14ac:dyDescent="0.4">
      <c r="A18" s="40"/>
      <c r="B18" s="7" t="s">
        <v>3</v>
      </c>
      <c r="C18" s="8"/>
      <c r="D18" s="8"/>
      <c r="E18" s="8"/>
      <c r="F18" s="8"/>
      <c r="G18" s="8">
        <f>SUM(C18:F18)</f>
        <v>0</v>
      </c>
      <c r="H18" s="9" t="e">
        <f>(C18+D18)/(C18+D18+E18+F18)</f>
        <v>#DIV/0!</v>
      </c>
      <c r="I18" s="9" t="e">
        <f>C18/(C18+E18)</f>
        <v>#DIV/0!</v>
      </c>
      <c r="J18" s="9" t="e">
        <f>C18/(C18+F18)</f>
        <v>#DIV/0!</v>
      </c>
      <c r="K18" s="9" t="e">
        <f>(2*C18)/(2*C18+E18+F18)</f>
        <v>#DIV/0!</v>
      </c>
      <c r="L18" s="9"/>
      <c r="M18" s="7"/>
      <c r="N18" s="7"/>
    </row>
    <row r="19" spans="1:14" ht="16.5" hidden="1" customHeight="1" x14ac:dyDescent="0.4">
      <c r="A19" s="40"/>
      <c r="B19" s="3" t="s">
        <v>7</v>
      </c>
      <c r="C19" s="10">
        <f>SUM(C20:C21)</f>
        <v>0</v>
      </c>
      <c r="D19" s="10">
        <f>SUM(D20:D21)</f>
        <v>0</v>
      </c>
      <c r="E19" s="10">
        <f>SUM(E20:E21)</f>
        <v>0</v>
      </c>
      <c r="F19" s="10">
        <f>SUM(F20:F21)</f>
        <v>0</v>
      </c>
      <c r="G19" s="10">
        <f>SUM(G20:G21)</f>
        <v>0</v>
      </c>
      <c r="H19" s="33" t="e">
        <f>(C19+D19)/(C19+D19+E19+F19)</f>
        <v>#DIV/0!</v>
      </c>
      <c r="I19" s="33" t="e">
        <f>C19/(C19+E19)</f>
        <v>#DIV/0!</v>
      </c>
      <c r="J19" s="33" t="e">
        <f>C19/(C19+F19)</f>
        <v>#DIV/0!</v>
      </c>
      <c r="K19" s="33" t="e">
        <f>(2*C19)/(2*C19+E19+F19)</f>
        <v>#DIV/0!</v>
      </c>
      <c r="L19" s="6" t="e">
        <f>(G20*L20+G21*L21)/G19</f>
        <v>#DIV/0!</v>
      </c>
      <c r="M19" s="7"/>
      <c r="N19" s="7"/>
    </row>
    <row r="20" spans="1:14" ht="16.5" hidden="1" customHeight="1" x14ac:dyDescent="0.4">
      <c r="A20" s="40"/>
      <c r="B20" s="7" t="s">
        <v>5</v>
      </c>
      <c r="C20" s="8"/>
      <c r="D20" s="8"/>
      <c r="E20" s="8"/>
      <c r="F20" s="8"/>
      <c r="G20" s="8">
        <f t="shared" ref="G20:G21" si="10">SUM(C20:F20)</f>
        <v>0</v>
      </c>
      <c r="H20" s="9" t="e">
        <f t="shared" ref="H20:H21" si="11">(C20+D20)/(C20+D20+E20+F20)</f>
        <v>#DIV/0!</v>
      </c>
      <c r="I20" s="9" t="e">
        <f t="shared" ref="I20:I21" si="12">C20/(C20+E20)</f>
        <v>#DIV/0!</v>
      </c>
      <c r="J20" s="9" t="e">
        <f t="shared" ref="J20:J21" si="13">C20/(C20+F20)</f>
        <v>#DIV/0!</v>
      </c>
      <c r="K20" s="9" t="e">
        <f t="shared" ref="K20:K21" si="14">(2*C20)/(2*C20+E20+F20)</f>
        <v>#DIV/0!</v>
      </c>
      <c r="L20" s="9"/>
      <c r="M20" s="7"/>
      <c r="N20" s="7"/>
    </row>
    <row r="21" spans="1:14" ht="16.5" hidden="1" customHeight="1" x14ac:dyDescent="0.4">
      <c r="A21" s="40"/>
      <c r="B21" s="7" t="s">
        <v>2</v>
      </c>
      <c r="C21" s="8"/>
      <c r="D21" s="8"/>
      <c r="E21" s="8"/>
      <c r="F21" s="8"/>
      <c r="G21" s="8">
        <f t="shared" si="10"/>
        <v>0</v>
      </c>
      <c r="H21" s="9" t="e">
        <f t="shared" si="11"/>
        <v>#DIV/0!</v>
      </c>
      <c r="I21" s="9" t="e">
        <f t="shared" si="12"/>
        <v>#DIV/0!</v>
      </c>
      <c r="J21" s="9" t="e">
        <f t="shared" si="13"/>
        <v>#DIV/0!</v>
      </c>
      <c r="K21" s="9" t="e">
        <f t="shared" si="14"/>
        <v>#DIV/0!</v>
      </c>
      <c r="L21" s="9"/>
      <c r="M21" s="7"/>
      <c r="N21" s="7"/>
    </row>
    <row r="22" spans="1:14" ht="16.5" hidden="1" customHeight="1" x14ac:dyDescent="0.4">
      <c r="A22" s="40"/>
      <c r="B22" s="3" t="s">
        <v>8</v>
      </c>
      <c r="C22" s="10">
        <f>SUM(C23:C24)</f>
        <v>0</v>
      </c>
      <c r="D22" s="10">
        <f>SUM(D23:D24)</f>
        <v>0</v>
      </c>
      <c r="E22" s="10">
        <f>SUM(E23:E24)</f>
        <v>0</v>
      </c>
      <c r="F22" s="10">
        <f>SUM(F23:F24)</f>
        <v>0</v>
      </c>
      <c r="G22" s="10">
        <f>SUM(G23:G24)</f>
        <v>0</v>
      </c>
      <c r="H22" s="33" t="e">
        <f>(C22+D22)/(C22+D22+E22+F22)</f>
        <v>#DIV/0!</v>
      </c>
      <c r="I22" s="33" t="e">
        <f>C22/(C22+E22)</f>
        <v>#DIV/0!</v>
      </c>
      <c r="J22" s="33" t="e">
        <f>C22/(C22+F22)</f>
        <v>#DIV/0!</v>
      </c>
      <c r="K22" s="33" t="e">
        <f>(2*C22)/(2*C22+E22+F22)</f>
        <v>#DIV/0!</v>
      </c>
      <c r="L22" s="6" t="e">
        <f>(G23*L23+G24*L24)/G22</f>
        <v>#DIV/0!</v>
      </c>
      <c r="M22" s="7"/>
      <c r="N22" s="7"/>
    </row>
    <row r="23" spans="1:14" ht="16.5" hidden="1" customHeight="1" x14ac:dyDescent="0.4">
      <c r="A23" s="40"/>
      <c r="B23" s="7" t="s">
        <v>4</v>
      </c>
      <c r="C23" s="8"/>
      <c r="D23" s="8"/>
      <c r="E23" s="8"/>
      <c r="F23" s="8"/>
      <c r="G23" s="8">
        <f t="shared" ref="G23:G24" si="15">SUM(C23:F23)</f>
        <v>0</v>
      </c>
      <c r="H23" s="9" t="e">
        <f t="shared" ref="H23" si="16">(C23+D23)/(C23+D23+E23+F23)</f>
        <v>#DIV/0!</v>
      </c>
      <c r="I23" s="9" t="e">
        <f t="shared" ref="I23:I24" si="17">C23/(C23+E23)</f>
        <v>#DIV/0!</v>
      </c>
      <c r="J23" s="9" t="e">
        <f t="shared" ref="J23:J24" si="18">C23/(C23+F23)</f>
        <v>#DIV/0!</v>
      </c>
      <c r="K23" s="9" t="e">
        <f t="shared" ref="K23:K24" si="19">(2*C23)/(2*C23+E23+F23)</f>
        <v>#DIV/0!</v>
      </c>
      <c r="L23" s="9"/>
      <c r="M23" s="7"/>
      <c r="N23" s="7"/>
    </row>
    <row r="24" spans="1:14" ht="16.5" hidden="1" customHeight="1" x14ac:dyDescent="0.4">
      <c r="A24" s="40"/>
      <c r="B24" s="7" t="s">
        <v>132</v>
      </c>
      <c r="C24" s="8"/>
      <c r="D24" s="8"/>
      <c r="E24" s="8"/>
      <c r="F24" s="8"/>
      <c r="G24" s="8">
        <f t="shared" si="15"/>
        <v>0</v>
      </c>
      <c r="H24" s="9" t="e">
        <f>(C24+D24)/(C24+D24+E24+F24)</f>
        <v>#DIV/0!</v>
      </c>
      <c r="I24" s="9" t="e">
        <f t="shared" si="17"/>
        <v>#DIV/0!</v>
      </c>
      <c r="J24" s="9" t="e">
        <f t="shared" si="18"/>
        <v>#DIV/0!</v>
      </c>
      <c r="K24" s="9" t="e">
        <f t="shared" si="19"/>
        <v>#DIV/0!</v>
      </c>
      <c r="L24" s="9"/>
      <c r="M24" s="7"/>
      <c r="N24" s="7"/>
    </row>
    <row r="25" spans="1:14" ht="16.5" hidden="1" customHeight="1" x14ac:dyDescent="0.4">
      <c r="A25" s="40"/>
      <c r="B25" s="16" t="s">
        <v>43</v>
      </c>
      <c r="C25" s="17">
        <f>SUM(C16,C19,C22)</f>
        <v>0</v>
      </c>
      <c r="D25" s="17">
        <f>SUM(D16,D19,D22)</f>
        <v>0</v>
      </c>
      <c r="E25" s="17">
        <f>SUM(E16,E19,E22)</f>
        <v>0</v>
      </c>
      <c r="F25" s="17">
        <f>SUM(F16,F19,F22)</f>
        <v>0</v>
      </c>
      <c r="G25" s="17">
        <f>SUM(G16,G19,G22)</f>
        <v>0</v>
      </c>
      <c r="H25" s="18" t="e">
        <f>($G17*H17+$G18*H18+$G20*H20+$G21*H21+$G23*H23+$G24*H24)/$G25</f>
        <v>#DIV/0!</v>
      </c>
      <c r="I25" s="18" t="e">
        <f t="shared" ref="I25:J25" si="20">($G17*I17+$G18*I18+$G20*I20+$G21*I21+$G23*I23+$G24*I24)/$G25</f>
        <v>#DIV/0!</v>
      </c>
      <c r="J25" s="18" t="e">
        <f t="shared" si="20"/>
        <v>#DIV/0!</v>
      </c>
      <c r="K25" s="18" t="e">
        <f>($G17*K17+$G18*K18+$G20*K20+$G21*K21+$G23*K23+$G24*K24)/$G25</f>
        <v>#DIV/0!</v>
      </c>
      <c r="L25" s="18" t="e">
        <f t="shared" ref="L25" si="21">($G17*L17+$G18*L18+$G20*L20+$G21*L21+$G23*L23+$G24*L24)/$G25</f>
        <v>#DIV/0!</v>
      </c>
      <c r="M25" s="7"/>
      <c r="N25" s="7"/>
    </row>
    <row r="26" spans="1:14" ht="16.5" customHeight="1" x14ac:dyDescent="0.4">
      <c r="B26" s="86" t="s">
        <v>8304</v>
      </c>
      <c r="M26" s="7"/>
      <c r="N26" s="7"/>
    </row>
    <row r="27" spans="1:14" ht="16.5" customHeight="1" x14ac:dyDescent="0.4">
      <c r="A27" s="40" t="s">
        <v>112</v>
      </c>
      <c r="B27" s="4" t="s">
        <v>8288</v>
      </c>
      <c r="C27" s="5" t="s">
        <v>0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  <c r="M27" s="7"/>
      <c r="N27" s="7"/>
    </row>
    <row r="28" spans="1:14" ht="16.5" customHeight="1" x14ac:dyDescent="0.4">
      <c r="A28" s="40"/>
      <c r="B28" s="3" t="s">
        <v>6</v>
      </c>
      <c r="C28" s="10">
        <f>SUM(C29:C30)</f>
        <v>791960</v>
      </c>
      <c r="D28" s="10">
        <f>SUM(D29:D30)</f>
        <v>14172822</v>
      </c>
      <c r="E28" s="10">
        <f>SUM(E29:E30)</f>
        <v>2961796</v>
      </c>
      <c r="F28" s="10">
        <f>SUM(F29:F30)</f>
        <v>6073422</v>
      </c>
      <c r="G28" s="10">
        <f>SUM(G29:G30)</f>
        <v>24000000</v>
      </c>
      <c r="H28" s="33">
        <f>(C28+D28)/(C28+D28+E28+F28)</f>
        <v>0.62353258333333328</v>
      </c>
      <c r="I28" s="33">
        <f>C28/(C28+E28)</f>
        <v>0.21097801775075417</v>
      </c>
      <c r="J28" s="33">
        <f>C28/(C28+F28)</f>
        <v>0.11535556215225898</v>
      </c>
      <c r="K28" s="33">
        <f>(2*C28)/(2*C28+E28+F28)</f>
        <v>0.14915711614257202</v>
      </c>
      <c r="L28" s="6">
        <f>(G29*L29+G30*L30)/G28</f>
        <v>8.0514909134915796E-2</v>
      </c>
      <c r="M28" s="7"/>
      <c r="N28" s="7"/>
    </row>
    <row r="29" spans="1:14" ht="16.5" customHeight="1" x14ac:dyDescent="0.4">
      <c r="A29" s="40"/>
      <c r="B29" s="7" t="s">
        <v>1</v>
      </c>
      <c r="C29" s="8">
        <v>426728</v>
      </c>
      <c r="D29" s="8">
        <v>7015123</v>
      </c>
      <c r="E29" s="8">
        <v>808144</v>
      </c>
      <c r="F29" s="8">
        <v>3750005</v>
      </c>
      <c r="G29" s="8">
        <f>SUM(C29:F29)</f>
        <v>12000000</v>
      </c>
      <c r="H29" s="9">
        <f>(C29+D29)/(C29+D29+E29+F29)</f>
        <v>0.62015425000000002</v>
      </c>
      <c r="I29" s="9">
        <f>C29/(C29+E29)</f>
        <v>0.34556456053744844</v>
      </c>
      <c r="J29" s="9">
        <f>C29/(C29+F29)</f>
        <v>0.10216789054986278</v>
      </c>
      <c r="K29" s="9">
        <f>(2*C29)/(2*C29+E29+F29)</f>
        <v>0.15770848020134506</v>
      </c>
      <c r="L29" s="9">
        <v>8.56045194294663E-2</v>
      </c>
      <c r="M29" s="7" t="s">
        <v>122</v>
      </c>
      <c r="N29" s="7" t="s">
        <v>7274</v>
      </c>
    </row>
    <row r="30" spans="1:14" ht="16.5" customHeight="1" x14ac:dyDescent="0.4">
      <c r="A30" s="40"/>
      <c r="B30" s="7" t="s">
        <v>3</v>
      </c>
      <c r="C30" s="8">
        <v>365232</v>
      </c>
      <c r="D30" s="8">
        <v>7157699</v>
      </c>
      <c r="E30" s="8">
        <v>2153652</v>
      </c>
      <c r="F30" s="8">
        <v>2323417</v>
      </c>
      <c r="G30" s="8">
        <f>SUM(C30:F30)</f>
        <v>12000000</v>
      </c>
      <c r="H30" s="9">
        <f>(C30+D30)/(C30+D30+E30+F30)</f>
        <v>0.62691091666666665</v>
      </c>
      <c r="I30" s="9">
        <f>C30/(C30+E30)</f>
        <v>0.14499754653251201</v>
      </c>
      <c r="J30" s="9">
        <f>C30/(C30+F30)</f>
        <v>0.13584220178982084</v>
      </c>
      <c r="K30" s="9">
        <f>(2*C30)/(2*C30+E30+F30)</f>
        <v>0.14027064254801649</v>
      </c>
      <c r="L30" s="9">
        <v>7.5425298840365307E-2</v>
      </c>
      <c r="M30" s="7" t="s">
        <v>122</v>
      </c>
      <c r="N30" s="7" t="s">
        <v>7275</v>
      </c>
    </row>
    <row r="31" spans="1:14" ht="16.5" customHeight="1" x14ac:dyDescent="0.4">
      <c r="A31" s="40"/>
      <c r="B31" s="3" t="s">
        <v>7</v>
      </c>
      <c r="C31" s="10">
        <f>SUM(C32:C33)</f>
        <v>662002</v>
      </c>
      <c r="D31" s="10">
        <f>SUM(D32:D33)</f>
        <v>153276</v>
      </c>
      <c r="E31" s="10">
        <f>SUM(E32:E33)</f>
        <v>770334</v>
      </c>
      <c r="F31" s="10">
        <f>SUM(F32:F33)</f>
        <v>74638</v>
      </c>
      <c r="G31" s="10">
        <f>SUM(G32:G33)</f>
        <v>1660250</v>
      </c>
      <c r="H31" s="33">
        <f>(C31+D31)/(C31+D31+E31+F31)</f>
        <v>0.49105737087787982</v>
      </c>
      <c r="I31" s="33">
        <f>C31/(C31+E31)</f>
        <v>0.46218345416159334</v>
      </c>
      <c r="J31" s="33">
        <f>C31/(C31+F31)</f>
        <v>0.89867778019113809</v>
      </c>
      <c r="K31" s="33">
        <f>(2*C31)/(2*C31+E31+F31)</f>
        <v>0.61042814673836876</v>
      </c>
      <c r="L31" s="6">
        <f>(G32*L32+G33*L33)/G31</f>
        <v>0.43483575260878493</v>
      </c>
      <c r="M31" s="7"/>
      <c r="N31" s="7"/>
    </row>
    <row r="32" spans="1:14" ht="16.5" customHeight="1" x14ac:dyDescent="0.4">
      <c r="A32" s="40"/>
      <c r="B32" s="7" t="s">
        <v>5</v>
      </c>
      <c r="C32" s="8">
        <v>259232</v>
      </c>
      <c r="D32" s="8">
        <v>9292</v>
      </c>
      <c r="E32" s="8">
        <v>180805</v>
      </c>
      <c r="F32" s="8">
        <v>2735</v>
      </c>
      <c r="G32" s="8">
        <f t="shared" ref="G32:G33" si="22">SUM(C32:F32)</f>
        <v>452064</v>
      </c>
      <c r="H32" s="9">
        <f t="shared" ref="H32:H33" si="23">(C32+D32)/(C32+D32+E32+F32)</f>
        <v>0.59399554045444891</v>
      </c>
      <c r="I32" s="9">
        <f t="shared" ref="I32:I33" si="24">C32/(C32+E32)</f>
        <v>0.58911409722364261</v>
      </c>
      <c r="J32" s="9">
        <f t="shared" ref="J32:J33" si="25">C32/(C32+F32)</f>
        <v>0.98955975370943672</v>
      </c>
      <c r="K32" s="9">
        <f t="shared" ref="K32:K33" si="26">(2*C32)/(2*C32+E32+F32)</f>
        <v>0.73854849829915503</v>
      </c>
      <c r="L32" s="9">
        <v>0.58547514296296899</v>
      </c>
      <c r="M32" s="35" t="s">
        <v>123</v>
      </c>
      <c r="N32" s="7" t="s">
        <v>7276</v>
      </c>
    </row>
    <row r="33" spans="1:14" ht="16.5" customHeight="1" x14ac:dyDescent="0.4">
      <c r="A33" s="40"/>
      <c r="B33" s="7" t="s">
        <v>2</v>
      </c>
      <c r="C33" s="8">
        <v>402770</v>
      </c>
      <c r="D33" s="8">
        <v>143984</v>
      </c>
      <c r="E33" s="8">
        <v>589529</v>
      </c>
      <c r="F33" s="8">
        <v>71903</v>
      </c>
      <c r="G33" s="8">
        <f t="shared" si="22"/>
        <v>1208186</v>
      </c>
      <c r="H33" s="9">
        <f t="shared" si="23"/>
        <v>0.45254124778800614</v>
      </c>
      <c r="I33" s="9">
        <f t="shared" si="24"/>
        <v>0.40589580358339572</v>
      </c>
      <c r="J33" s="9">
        <f t="shared" si="25"/>
        <v>0.84852098181274271</v>
      </c>
      <c r="K33" s="9">
        <f t="shared" si="26"/>
        <v>0.5491175019018768</v>
      </c>
      <c r="L33" s="9">
        <v>0.378471380433413</v>
      </c>
      <c r="M33" s="35" t="s">
        <v>124</v>
      </c>
      <c r="N33" s="7" t="s">
        <v>7277</v>
      </c>
    </row>
    <row r="34" spans="1:14" ht="16.5" customHeight="1" x14ac:dyDescent="0.4">
      <c r="A34" s="40"/>
      <c r="B34" s="3" t="s">
        <v>8</v>
      </c>
      <c r="C34" s="10">
        <f>SUM(C35:C36)</f>
        <v>1099452</v>
      </c>
      <c r="D34" s="10">
        <f>SUM(D35:D36)</f>
        <v>1635872</v>
      </c>
      <c r="E34" s="10">
        <f>SUM(E35:E36)</f>
        <v>5125148</v>
      </c>
      <c r="F34" s="10">
        <f>SUM(F35:F36)</f>
        <v>139528</v>
      </c>
      <c r="G34" s="10">
        <f>SUM(G35:G36)</f>
        <v>8000000</v>
      </c>
      <c r="H34" s="33">
        <f>(C34+D34)/(C34+D34+E34+F34)</f>
        <v>0.34191549999999998</v>
      </c>
      <c r="I34" s="33">
        <f>C34/(C34+E34)</f>
        <v>0.1766301449089098</v>
      </c>
      <c r="J34" s="33">
        <f>C34/(C34+F34)</f>
        <v>0.8873847842580187</v>
      </c>
      <c r="K34" s="33">
        <f>(2*C34)/(2*C34+E34+F34)</f>
        <v>0.29461786434928011</v>
      </c>
      <c r="L34" s="6">
        <f>(G35*L35+G36*L36)/G34</f>
        <v>0.16589222284101326</v>
      </c>
      <c r="M34" s="7"/>
      <c r="N34" s="7"/>
    </row>
    <row r="35" spans="1:14" ht="16.5" customHeight="1" x14ac:dyDescent="0.4">
      <c r="A35" s="40"/>
      <c r="B35" s="7" t="s">
        <v>4</v>
      </c>
      <c r="C35" s="8">
        <v>274127</v>
      </c>
      <c r="D35" s="8">
        <v>1128069</v>
      </c>
      <c r="E35" s="8">
        <v>2557160</v>
      </c>
      <c r="F35" s="8">
        <v>40644</v>
      </c>
      <c r="G35" s="8">
        <f t="shared" ref="G35:G36" si="27">SUM(C35:F35)</f>
        <v>4000000</v>
      </c>
      <c r="H35" s="9">
        <f t="shared" ref="H35" si="28">(C35+D35)/(C35+D35+E35+F35)</f>
        <v>0.350549</v>
      </c>
      <c r="I35" s="9">
        <f t="shared" ref="I35:I36" si="29">C35/(C35+E35)</f>
        <v>9.6820633160820499E-2</v>
      </c>
      <c r="J35" s="9">
        <f t="shared" ref="J35:J36" si="30">C35/(C35+F35)</f>
        <v>0.87087755860609772</v>
      </c>
      <c r="K35" s="9">
        <f t="shared" ref="K35:K36" si="31">(2*C35)/(2*C35+E35+F35)</f>
        <v>0.17426697155615059</v>
      </c>
      <c r="L35" s="9">
        <v>9.54504129799775E-2</v>
      </c>
      <c r="M35" s="35" t="s">
        <v>123</v>
      </c>
      <c r="N35" s="7" t="s">
        <v>7278</v>
      </c>
    </row>
    <row r="36" spans="1:14" ht="16.5" customHeight="1" x14ac:dyDescent="0.4">
      <c r="A36" s="40"/>
      <c r="B36" s="7" t="s">
        <v>132</v>
      </c>
      <c r="C36" s="8">
        <v>825325</v>
      </c>
      <c r="D36" s="8">
        <v>507803</v>
      </c>
      <c r="E36" s="8">
        <v>2567988</v>
      </c>
      <c r="F36" s="8">
        <v>98884</v>
      </c>
      <c r="G36" s="8">
        <f t="shared" si="27"/>
        <v>4000000</v>
      </c>
      <c r="H36" s="9">
        <f>(C36+D36)/(C36+D36+E36+F36)</f>
        <v>0.33328200000000002</v>
      </c>
      <c r="I36" s="9">
        <f t="shared" si="29"/>
        <v>0.24322100554826506</v>
      </c>
      <c r="J36" s="9">
        <f t="shared" si="30"/>
        <v>0.8930068848063587</v>
      </c>
      <c r="K36" s="9">
        <f t="shared" si="31"/>
        <v>0.38231420708452674</v>
      </c>
      <c r="L36" s="9">
        <v>0.236334032702049</v>
      </c>
      <c r="M36" s="35" t="s">
        <v>123</v>
      </c>
      <c r="N36" s="7" t="s">
        <v>7279</v>
      </c>
    </row>
    <row r="37" spans="1:14" ht="16.5" customHeight="1" x14ac:dyDescent="0.4">
      <c r="A37" s="40"/>
      <c r="B37" s="16" t="s">
        <v>43</v>
      </c>
      <c r="C37" s="17">
        <f>SUM(C28,C31,C34)</f>
        <v>2553414</v>
      </c>
      <c r="D37" s="17">
        <f>SUM(D28,D31,D34)</f>
        <v>15961970</v>
      </c>
      <c r="E37" s="17">
        <f>SUM(E28,E31,E34)</f>
        <v>8857278</v>
      </c>
      <c r="F37" s="17">
        <f>SUM(F28,F31,F34)</f>
        <v>6287588</v>
      </c>
      <c r="G37" s="17">
        <f>SUM(G28,G31,G34)</f>
        <v>33660250</v>
      </c>
      <c r="H37" s="18">
        <f>($G29*H29+$G30*H30+$G32*H32+$G33*H33+$G35*H35+$G36*H36)/$G37</f>
        <v>0.55006674044310422</v>
      </c>
      <c r="I37" s="18">
        <f t="shared" ref="I37:J37" si="32">($G29*I29+$G30*I30+$G32*I32+$G33*I33+$G35*I35+$G36*I36)/$G37</f>
        <v>0.23777680624093356</v>
      </c>
      <c r="J37" s="18">
        <f t="shared" si="32"/>
        <v>0.33820825434033741</v>
      </c>
      <c r="K37" s="18">
        <f>($G29*K29+$G30*K30+$G32*K32+$G33*K33+$G35*K35+$G36*K36)/$G37</f>
        <v>0.20200032542963817</v>
      </c>
      <c r="L37" s="18">
        <f t="shared" ref="L37" si="33">($G29*L29+$G30*L30+$G32*L32+$G33*L33+$G35*L35+$G36*L36)/$G37</f>
        <v>0.11828289035984046</v>
      </c>
      <c r="M37" s="7"/>
      <c r="N37" s="7"/>
    </row>
    <row r="40" spans="1:14" ht="16.5" customHeight="1" x14ac:dyDescent="0.4">
      <c r="B40" s="11" t="s">
        <v>23</v>
      </c>
      <c r="F40" s="13" t="s">
        <v>41</v>
      </c>
    </row>
    <row r="42" spans="1:14" ht="16.5" customHeight="1" x14ac:dyDescent="0.4">
      <c r="B42" s="1" t="s">
        <v>28</v>
      </c>
      <c r="F42" s="12" t="s">
        <v>137</v>
      </c>
    </row>
    <row r="43" spans="1:14" ht="16.5" customHeight="1" x14ac:dyDescent="0.4">
      <c r="B43" s="1" t="s">
        <v>29</v>
      </c>
      <c r="F43" s="12"/>
    </row>
    <row r="44" spans="1:14" ht="16.5" customHeight="1" x14ac:dyDescent="0.4">
      <c r="B44" s="1" t="s">
        <v>30</v>
      </c>
      <c r="F44" s="12" t="s">
        <v>6260</v>
      </c>
    </row>
    <row r="45" spans="1:14" ht="16.5" customHeight="1" x14ac:dyDescent="0.4">
      <c r="B45" s="1" t="s">
        <v>31</v>
      </c>
      <c r="F45" s="12" t="s">
        <v>6261</v>
      </c>
    </row>
    <row r="46" spans="1:14" ht="16.5" customHeight="1" x14ac:dyDescent="0.4">
      <c r="B46" s="1" t="s">
        <v>8282</v>
      </c>
      <c r="F46" s="12" t="s">
        <v>6262</v>
      </c>
    </row>
    <row r="47" spans="1:14" ht="16.5" customHeight="1" x14ac:dyDescent="0.4">
      <c r="B47" s="31" t="s">
        <v>120</v>
      </c>
      <c r="F47" s="12" t="s">
        <v>6263</v>
      </c>
    </row>
    <row r="48" spans="1:14" ht="16.5" customHeight="1" x14ac:dyDescent="0.4">
      <c r="B48" s="31" t="s">
        <v>136</v>
      </c>
      <c r="F48" s="12" t="s">
        <v>6264</v>
      </c>
    </row>
    <row r="49" spans="2:6" ht="16.5" customHeight="1" x14ac:dyDescent="0.4">
      <c r="B49" s="1" t="s">
        <v>33</v>
      </c>
      <c r="F49" s="12" t="s">
        <v>6265</v>
      </c>
    </row>
    <row r="50" spans="2:6" ht="16.5" customHeight="1" x14ac:dyDescent="0.4">
      <c r="B50" s="1" t="s">
        <v>128</v>
      </c>
      <c r="F50" s="12" t="s">
        <v>6266</v>
      </c>
    </row>
    <row r="51" spans="2:6" ht="16.5" customHeight="1" x14ac:dyDescent="0.4">
      <c r="B51" s="1" t="s">
        <v>129</v>
      </c>
      <c r="F51" s="12" t="s">
        <v>6267</v>
      </c>
    </row>
    <row r="52" spans="2:6" ht="16.5" customHeight="1" x14ac:dyDescent="0.4">
      <c r="B52" s="1" t="s">
        <v>130</v>
      </c>
      <c r="F52" s="12" t="s">
        <v>6268</v>
      </c>
    </row>
    <row r="53" spans="2:6" ht="16.5" customHeight="1" x14ac:dyDescent="0.4">
      <c r="B53" s="31" t="s">
        <v>131</v>
      </c>
      <c r="F53" s="12" t="s">
        <v>6269</v>
      </c>
    </row>
    <row r="54" spans="2:6" ht="16.5" customHeight="1" x14ac:dyDescent="0.4">
      <c r="B54" s="1" t="s">
        <v>24</v>
      </c>
      <c r="F54" s="12" t="s">
        <v>6270</v>
      </c>
    </row>
    <row r="55" spans="2:6" ht="16.5" customHeight="1" x14ac:dyDescent="0.4">
      <c r="F55" s="12" t="s">
        <v>6271</v>
      </c>
    </row>
    <row r="56" spans="2:6" ht="16.5" customHeight="1" x14ac:dyDescent="0.4">
      <c r="B56" s="1" t="s">
        <v>25</v>
      </c>
      <c r="F56" s="12" t="s">
        <v>6272</v>
      </c>
    </row>
    <row r="57" spans="2:6" ht="16.5" customHeight="1" x14ac:dyDescent="0.4">
      <c r="B57" s="1" t="s">
        <v>34</v>
      </c>
      <c r="F57" s="12" t="s">
        <v>6273</v>
      </c>
    </row>
    <row r="58" spans="2:6" ht="16.5" customHeight="1" x14ac:dyDescent="0.4">
      <c r="F58" s="12" t="s">
        <v>6274</v>
      </c>
    </row>
    <row r="59" spans="2:6" ht="16.5" customHeight="1" x14ac:dyDescent="0.4">
      <c r="B59" s="1" t="s">
        <v>26</v>
      </c>
      <c r="F59" s="12" t="s">
        <v>6275</v>
      </c>
    </row>
    <row r="60" spans="2:6" ht="16.5" customHeight="1" x14ac:dyDescent="0.4">
      <c r="B60" s="1" t="s">
        <v>35</v>
      </c>
      <c r="F60" s="12" t="s">
        <v>6276</v>
      </c>
    </row>
    <row r="61" spans="2:6" ht="16.5" customHeight="1" x14ac:dyDescent="0.4">
      <c r="B61" s="1" t="s">
        <v>36</v>
      </c>
      <c r="F61" s="12" t="s">
        <v>6277</v>
      </c>
    </row>
    <row r="62" spans="2:6" ht="16.5" customHeight="1" x14ac:dyDescent="0.4">
      <c r="B62" s="1" t="s">
        <v>37</v>
      </c>
      <c r="F62" s="12" t="s">
        <v>6278</v>
      </c>
    </row>
    <row r="63" spans="2:6" ht="16.5" customHeight="1" x14ac:dyDescent="0.4">
      <c r="B63" s="1" t="s">
        <v>38</v>
      </c>
      <c r="F63" s="12" t="s">
        <v>6279</v>
      </c>
    </row>
    <row r="64" spans="2:6" ht="16.5" customHeight="1" x14ac:dyDescent="0.4">
      <c r="B64" s="1" t="s">
        <v>39</v>
      </c>
      <c r="F64" s="12" t="s">
        <v>6280</v>
      </c>
    </row>
    <row r="65" spans="2:6" ht="16.5" customHeight="1" x14ac:dyDescent="0.4">
      <c r="F65" s="12" t="s">
        <v>6281</v>
      </c>
    </row>
    <row r="66" spans="2:6" ht="16.5" customHeight="1" x14ac:dyDescent="0.4">
      <c r="B66" s="1" t="s">
        <v>27</v>
      </c>
      <c r="F66" s="12" t="s">
        <v>6282</v>
      </c>
    </row>
    <row r="67" spans="2:6" ht="16.5" customHeight="1" x14ac:dyDescent="0.4">
      <c r="F67" s="12" t="s">
        <v>6283</v>
      </c>
    </row>
    <row r="68" spans="2:6" ht="16.5" customHeight="1" x14ac:dyDescent="0.4">
      <c r="B68" s="11" t="s">
        <v>68</v>
      </c>
      <c r="F68" s="12" t="s">
        <v>6284</v>
      </c>
    </row>
    <row r="69" spans="2:6" ht="16.5" customHeight="1" x14ac:dyDescent="0.4">
      <c r="B69" s="11"/>
      <c r="F69" s="12" t="s">
        <v>6285</v>
      </c>
    </row>
    <row r="70" spans="2:6" ht="16.5" customHeight="1" x14ac:dyDescent="0.4">
      <c r="B70" s="1" t="s">
        <v>44</v>
      </c>
      <c r="F70" s="12" t="s">
        <v>6286</v>
      </c>
    </row>
    <row r="71" spans="2:6" ht="16.5" customHeight="1" x14ac:dyDescent="0.4">
      <c r="B71" s="1" t="s">
        <v>45</v>
      </c>
      <c r="F71" s="12" t="s">
        <v>6287</v>
      </c>
    </row>
    <row r="72" spans="2:6" ht="16.5" customHeight="1" x14ac:dyDescent="0.4">
      <c r="B72" s="1" t="s">
        <v>46</v>
      </c>
      <c r="F72" s="12" t="s">
        <v>6288</v>
      </c>
    </row>
    <row r="73" spans="2:6" ht="16.5" customHeight="1" x14ac:dyDescent="0.4">
      <c r="B73" s="1" t="s">
        <v>47</v>
      </c>
      <c r="F73" s="12" t="s">
        <v>6289</v>
      </c>
    </row>
    <row r="74" spans="2:6" ht="16.5" customHeight="1" x14ac:dyDescent="0.4">
      <c r="B74" s="1" t="s">
        <v>48</v>
      </c>
      <c r="F74" s="12" t="s">
        <v>6290</v>
      </c>
    </row>
    <row r="75" spans="2:6" ht="16.5" customHeight="1" x14ac:dyDescent="0.4">
      <c r="B75" s="1" t="s">
        <v>45</v>
      </c>
      <c r="F75" s="12" t="s">
        <v>6291</v>
      </c>
    </row>
    <row r="76" spans="2:6" ht="16.5" customHeight="1" x14ac:dyDescent="0.4">
      <c r="B76" s="1" t="s">
        <v>49</v>
      </c>
      <c r="F76" s="12" t="s">
        <v>6292</v>
      </c>
    </row>
    <row r="77" spans="2:6" ht="16.5" customHeight="1" x14ac:dyDescent="0.4">
      <c r="B77" s="1" t="s">
        <v>45</v>
      </c>
      <c r="F77" s="12" t="s">
        <v>6293</v>
      </c>
    </row>
    <row r="78" spans="2:6" ht="16.5" customHeight="1" x14ac:dyDescent="0.4">
      <c r="B78" s="1" t="s">
        <v>50</v>
      </c>
      <c r="F78" s="12" t="s">
        <v>6294</v>
      </c>
    </row>
    <row r="79" spans="2:6" ht="16.5" customHeight="1" x14ac:dyDescent="0.4">
      <c r="B79" s="1" t="s">
        <v>45</v>
      </c>
      <c r="F79" s="12" t="s">
        <v>6295</v>
      </c>
    </row>
    <row r="80" spans="2:6" ht="16.5" customHeight="1" x14ac:dyDescent="0.4">
      <c r="B80" s="1" t="s">
        <v>51</v>
      </c>
      <c r="F80" s="12" t="s">
        <v>6296</v>
      </c>
    </row>
    <row r="81" spans="2:6" ht="16.5" customHeight="1" x14ac:dyDescent="0.4">
      <c r="B81" s="1" t="s">
        <v>45</v>
      </c>
      <c r="F81" s="12" t="s">
        <v>6297</v>
      </c>
    </row>
    <row r="82" spans="2:6" ht="16.5" customHeight="1" x14ac:dyDescent="0.4">
      <c r="B82" s="1" t="s">
        <v>52</v>
      </c>
      <c r="F82" s="12" t="s">
        <v>6298</v>
      </c>
    </row>
    <row r="83" spans="2:6" ht="16.5" customHeight="1" x14ac:dyDescent="0.4">
      <c r="B83" s="1" t="s">
        <v>45</v>
      </c>
      <c r="F83" s="12" t="s">
        <v>6299</v>
      </c>
    </row>
    <row r="84" spans="2:6" ht="16.5" customHeight="1" x14ac:dyDescent="0.4">
      <c r="B84" s="1" t="s">
        <v>53</v>
      </c>
      <c r="F84" s="12" t="s">
        <v>6300</v>
      </c>
    </row>
    <row r="85" spans="2:6" ht="16.5" customHeight="1" x14ac:dyDescent="0.4">
      <c r="B85" s="1" t="s">
        <v>45</v>
      </c>
      <c r="F85" s="12" t="s">
        <v>6301</v>
      </c>
    </row>
    <row r="86" spans="2:6" ht="16.5" customHeight="1" x14ac:dyDescent="0.4">
      <c r="B86" s="1" t="s">
        <v>54</v>
      </c>
      <c r="F86" s="12" t="s">
        <v>6302</v>
      </c>
    </row>
    <row r="87" spans="2:6" ht="16.5" customHeight="1" x14ac:dyDescent="0.4">
      <c r="B87" s="1" t="s">
        <v>45</v>
      </c>
      <c r="F87" s="12" t="s">
        <v>6303</v>
      </c>
    </row>
    <row r="88" spans="2:6" ht="16.5" customHeight="1" x14ac:dyDescent="0.4">
      <c r="B88" s="1" t="s">
        <v>55</v>
      </c>
      <c r="F88" s="12" t="s">
        <v>6304</v>
      </c>
    </row>
    <row r="89" spans="2:6" ht="16.5" customHeight="1" x14ac:dyDescent="0.4">
      <c r="B89" s="1" t="s">
        <v>45</v>
      </c>
      <c r="F89" s="12" t="s">
        <v>6305</v>
      </c>
    </row>
    <row r="90" spans="2:6" ht="16.5" customHeight="1" x14ac:dyDescent="0.4">
      <c r="B90" s="1" t="s">
        <v>56</v>
      </c>
      <c r="F90" s="12" t="s">
        <v>6306</v>
      </c>
    </row>
    <row r="91" spans="2:6" ht="16.5" customHeight="1" x14ac:dyDescent="0.4">
      <c r="B91" s="1" t="s">
        <v>45</v>
      </c>
      <c r="F91" s="12" t="s">
        <v>6307</v>
      </c>
    </row>
    <row r="92" spans="2:6" ht="16.5" customHeight="1" x14ac:dyDescent="0.4">
      <c r="B92" s="1" t="s">
        <v>57</v>
      </c>
      <c r="F92" s="12" t="s">
        <v>6308</v>
      </c>
    </row>
    <row r="93" spans="2:6" ht="16.5" customHeight="1" x14ac:dyDescent="0.4">
      <c r="B93" s="1" t="s">
        <v>58</v>
      </c>
      <c r="F93" s="12" t="s">
        <v>6309</v>
      </c>
    </row>
    <row r="94" spans="2:6" ht="16.5" customHeight="1" x14ac:dyDescent="0.4">
      <c r="B94" s="1" t="s">
        <v>45</v>
      </c>
      <c r="F94" s="12" t="s">
        <v>6310</v>
      </c>
    </row>
    <row r="95" spans="2:6" ht="16.5" customHeight="1" x14ac:dyDescent="0.4">
      <c r="B95" s="1" t="s">
        <v>59</v>
      </c>
      <c r="F95" s="12" t="s">
        <v>6311</v>
      </c>
    </row>
    <row r="96" spans="2:6" ht="16.5" customHeight="1" x14ac:dyDescent="0.4">
      <c r="B96" s="1" t="s">
        <v>45</v>
      </c>
      <c r="F96" s="12" t="s">
        <v>6312</v>
      </c>
    </row>
    <row r="97" spans="2:6" ht="16.5" customHeight="1" x14ac:dyDescent="0.4">
      <c r="B97" s="1" t="s">
        <v>60</v>
      </c>
      <c r="F97" s="12" t="s">
        <v>6313</v>
      </c>
    </row>
    <row r="98" spans="2:6" ht="16.5" customHeight="1" x14ac:dyDescent="0.4">
      <c r="B98" s="1" t="s">
        <v>61</v>
      </c>
      <c r="F98" s="12" t="s">
        <v>6314</v>
      </c>
    </row>
    <row r="99" spans="2:6" ht="16.5" customHeight="1" x14ac:dyDescent="0.4">
      <c r="B99" s="1" t="s">
        <v>45</v>
      </c>
      <c r="F99" s="12" t="s">
        <v>6315</v>
      </c>
    </row>
    <row r="100" spans="2:6" ht="16.5" customHeight="1" x14ac:dyDescent="0.4">
      <c r="B100" s="1" t="s">
        <v>62</v>
      </c>
      <c r="F100" s="12" t="s">
        <v>6316</v>
      </c>
    </row>
    <row r="101" spans="2:6" ht="16.5" customHeight="1" x14ac:dyDescent="0.4">
      <c r="B101" s="1" t="s">
        <v>45</v>
      </c>
      <c r="F101" s="12" t="s">
        <v>6317</v>
      </c>
    </row>
    <row r="102" spans="2:6" ht="16.5" customHeight="1" x14ac:dyDescent="0.4">
      <c r="B102" s="1" t="s">
        <v>63</v>
      </c>
      <c r="F102" s="12" t="s">
        <v>6318</v>
      </c>
    </row>
    <row r="103" spans="2:6" ht="16.5" customHeight="1" x14ac:dyDescent="0.4">
      <c r="B103" s="1" t="s">
        <v>45</v>
      </c>
      <c r="F103" s="12" t="s">
        <v>6319</v>
      </c>
    </row>
    <row r="104" spans="2:6" ht="16.5" customHeight="1" x14ac:dyDescent="0.4">
      <c r="B104" s="1" t="s">
        <v>64</v>
      </c>
      <c r="F104" s="12" t="s">
        <v>6320</v>
      </c>
    </row>
    <row r="105" spans="2:6" ht="16.5" customHeight="1" x14ac:dyDescent="0.4">
      <c r="B105" s="1" t="s">
        <v>47</v>
      </c>
      <c r="F105" s="12" t="s">
        <v>6321</v>
      </c>
    </row>
    <row r="106" spans="2:6" ht="16.5" customHeight="1" x14ac:dyDescent="0.4">
      <c r="B106" s="1" t="s">
        <v>65</v>
      </c>
      <c r="F106" s="12" t="s">
        <v>6322</v>
      </c>
    </row>
    <row r="107" spans="2:6" ht="16.5" customHeight="1" x14ac:dyDescent="0.4">
      <c r="B107" s="1" t="s">
        <v>105</v>
      </c>
      <c r="F107" s="12" t="s">
        <v>6323</v>
      </c>
    </row>
    <row r="108" spans="2:6" ht="16.5" customHeight="1" x14ac:dyDescent="0.4">
      <c r="B108" s="1" t="s">
        <v>106</v>
      </c>
      <c r="F108" s="12" t="s">
        <v>6324</v>
      </c>
    </row>
    <row r="109" spans="2:6" ht="16.5" customHeight="1" x14ac:dyDescent="0.4">
      <c r="B109" s="1" t="s">
        <v>45</v>
      </c>
      <c r="F109" s="12" t="s">
        <v>6325</v>
      </c>
    </row>
    <row r="110" spans="2:6" ht="16.5" customHeight="1" x14ac:dyDescent="0.4">
      <c r="B110" s="1" t="s">
        <v>90</v>
      </c>
      <c r="F110" s="12" t="s">
        <v>6326</v>
      </c>
    </row>
    <row r="111" spans="2:6" ht="16.5" customHeight="1" x14ac:dyDescent="0.4">
      <c r="B111" s="1" t="s">
        <v>71</v>
      </c>
      <c r="F111" s="12" t="s">
        <v>6327</v>
      </c>
    </row>
    <row r="112" spans="2:6" ht="16.5" customHeight="1" x14ac:dyDescent="0.4">
      <c r="B112" s="1" t="s">
        <v>72</v>
      </c>
      <c r="F112" s="12" t="s">
        <v>6328</v>
      </c>
    </row>
    <row r="113" spans="2:6" ht="16.5" customHeight="1" x14ac:dyDescent="0.4">
      <c r="B113" s="31" t="s">
        <v>104</v>
      </c>
      <c r="F113" s="12" t="s">
        <v>6329</v>
      </c>
    </row>
    <row r="114" spans="2:6" ht="16.5" customHeight="1" x14ac:dyDescent="0.4">
      <c r="B114" s="31" t="s">
        <v>101</v>
      </c>
      <c r="F114" s="12" t="s">
        <v>6330</v>
      </c>
    </row>
    <row r="115" spans="2:6" ht="16.5" customHeight="1" x14ac:dyDescent="0.4">
      <c r="B115" s="31" t="s">
        <v>98</v>
      </c>
      <c r="F115" s="12" t="s">
        <v>6331</v>
      </c>
    </row>
    <row r="116" spans="2:6" ht="16.5" customHeight="1" x14ac:dyDescent="0.4">
      <c r="B116" s="31" t="s">
        <v>97</v>
      </c>
      <c r="F116" s="12" t="s">
        <v>6332</v>
      </c>
    </row>
    <row r="117" spans="2:6" ht="16.5" customHeight="1" x14ac:dyDescent="0.4">
      <c r="B117" s="31" t="s">
        <v>92</v>
      </c>
      <c r="F117" s="12" t="s">
        <v>6333</v>
      </c>
    </row>
    <row r="118" spans="2:6" ht="16.5" customHeight="1" x14ac:dyDescent="0.4">
      <c r="B118" s="31" t="s">
        <v>91</v>
      </c>
      <c r="C118" s="32"/>
      <c r="D118" s="32"/>
      <c r="E118" s="32"/>
      <c r="F118" s="12" t="s">
        <v>6334</v>
      </c>
    </row>
    <row r="119" spans="2:6" ht="16.5" customHeight="1" x14ac:dyDescent="0.4">
      <c r="B119" s="1" t="s">
        <v>79</v>
      </c>
      <c r="F119" s="12" t="s">
        <v>6335</v>
      </c>
    </row>
    <row r="120" spans="2:6" ht="16.5" customHeight="1" x14ac:dyDescent="0.4">
      <c r="B120" s="1" t="s">
        <v>80</v>
      </c>
      <c r="F120" s="12" t="s">
        <v>6336</v>
      </c>
    </row>
    <row r="121" spans="2:6" ht="16.5" customHeight="1" x14ac:dyDescent="0.4">
      <c r="B121" s="1" t="s">
        <v>81</v>
      </c>
      <c r="F121" s="12" t="s">
        <v>6337</v>
      </c>
    </row>
    <row r="122" spans="2:6" ht="16.5" customHeight="1" x14ac:dyDescent="0.4">
      <c r="B122" s="1" t="s">
        <v>82</v>
      </c>
      <c r="F122" s="12" t="s">
        <v>6338</v>
      </c>
    </row>
    <row r="123" spans="2:6" ht="16.5" customHeight="1" x14ac:dyDescent="0.4">
      <c r="B123" s="1" t="s">
        <v>83</v>
      </c>
      <c r="F123" s="12" t="s">
        <v>6339</v>
      </c>
    </row>
    <row r="124" spans="2:6" ht="16.5" customHeight="1" x14ac:dyDescent="0.4">
      <c r="B124" s="1" t="s">
        <v>84</v>
      </c>
      <c r="F124" s="12" t="s">
        <v>6340</v>
      </c>
    </row>
    <row r="125" spans="2:6" ht="16.5" customHeight="1" x14ac:dyDescent="0.4">
      <c r="B125" s="31" t="s">
        <v>85</v>
      </c>
      <c r="C125" s="32"/>
      <c r="D125" s="32"/>
      <c r="E125" s="32"/>
      <c r="F125" s="12" t="s">
        <v>6341</v>
      </c>
    </row>
    <row r="126" spans="2:6" ht="16.5" customHeight="1" x14ac:dyDescent="0.4">
      <c r="F126" s="12" t="s">
        <v>6342</v>
      </c>
    </row>
    <row r="127" spans="2:6" ht="16.5" customHeight="1" x14ac:dyDescent="0.4">
      <c r="F127" s="12" t="s">
        <v>6343</v>
      </c>
    </row>
    <row r="128" spans="2:6" ht="16.5" customHeight="1" x14ac:dyDescent="0.4">
      <c r="F128" s="12" t="s">
        <v>6344</v>
      </c>
    </row>
    <row r="129" spans="6:6" ht="16.5" customHeight="1" x14ac:dyDescent="0.4">
      <c r="F129" s="12" t="s">
        <v>6345</v>
      </c>
    </row>
    <row r="130" spans="6:6" ht="16.5" customHeight="1" x14ac:dyDescent="0.4">
      <c r="F130" s="12" t="s">
        <v>6346</v>
      </c>
    </row>
    <row r="131" spans="6:6" ht="16.5" customHeight="1" x14ac:dyDescent="0.4">
      <c r="F131" s="12" t="s">
        <v>6347</v>
      </c>
    </row>
    <row r="132" spans="6:6" ht="16.5" customHeight="1" x14ac:dyDescent="0.4">
      <c r="F132" s="12" t="s">
        <v>6348</v>
      </c>
    </row>
    <row r="133" spans="6:6" ht="16.5" customHeight="1" x14ac:dyDescent="0.4">
      <c r="F133" s="12" t="s">
        <v>6349</v>
      </c>
    </row>
    <row r="134" spans="6:6" ht="16.5" customHeight="1" x14ac:dyDescent="0.4">
      <c r="F134" s="12" t="s">
        <v>6350</v>
      </c>
    </row>
    <row r="135" spans="6:6" ht="16.5" customHeight="1" x14ac:dyDescent="0.4">
      <c r="F135" s="12" t="s">
        <v>6351</v>
      </c>
    </row>
    <row r="136" spans="6:6" ht="16.5" customHeight="1" x14ac:dyDescent="0.4">
      <c r="F136" s="12" t="s">
        <v>6352</v>
      </c>
    </row>
    <row r="137" spans="6:6" ht="16.5" customHeight="1" x14ac:dyDescent="0.4">
      <c r="F137" s="12" t="s">
        <v>6353</v>
      </c>
    </row>
    <row r="138" spans="6:6" ht="16.5" customHeight="1" x14ac:dyDescent="0.4">
      <c r="F138" s="12" t="s">
        <v>6354</v>
      </c>
    </row>
    <row r="139" spans="6:6" ht="16.5" customHeight="1" x14ac:dyDescent="0.4">
      <c r="F139" s="12" t="s">
        <v>6355</v>
      </c>
    </row>
    <row r="140" spans="6:6" ht="16.5" customHeight="1" x14ac:dyDescent="0.4">
      <c r="F140" s="12" t="s">
        <v>6356</v>
      </c>
    </row>
    <row r="141" spans="6:6" ht="16.5" customHeight="1" x14ac:dyDescent="0.4">
      <c r="F141" s="12" t="s">
        <v>6357</v>
      </c>
    </row>
    <row r="142" spans="6:6" ht="16.5" customHeight="1" x14ac:dyDescent="0.4">
      <c r="F142" s="12" t="s">
        <v>6358</v>
      </c>
    </row>
    <row r="143" spans="6:6" ht="16.5" customHeight="1" x14ac:dyDescent="0.4">
      <c r="F143" s="12" t="s">
        <v>6359</v>
      </c>
    </row>
    <row r="144" spans="6:6" ht="16.5" customHeight="1" x14ac:dyDescent="0.4">
      <c r="F144" s="12" t="s">
        <v>6360</v>
      </c>
    </row>
    <row r="145" spans="6:6" ht="16.5" customHeight="1" x14ac:dyDescent="0.4">
      <c r="F145" s="12" t="s">
        <v>6361</v>
      </c>
    </row>
    <row r="146" spans="6:6" ht="16.5" customHeight="1" x14ac:dyDescent="0.4">
      <c r="F146" s="12" t="s">
        <v>6362</v>
      </c>
    </row>
    <row r="147" spans="6:6" ht="16.5" customHeight="1" x14ac:dyDescent="0.4">
      <c r="F147" s="12" t="s">
        <v>6363</v>
      </c>
    </row>
    <row r="148" spans="6:6" ht="16.5" customHeight="1" x14ac:dyDescent="0.4">
      <c r="F148" s="12" t="s">
        <v>6364</v>
      </c>
    </row>
    <row r="149" spans="6:6" ht="16.5" customHeight="1" x14ac:dyDescent="0.4">
      <c r="F149" s="12" t="s">
        <v>6365</v>
      </c>
    </row>
    <row r="150" spans="6:6" ht="16.5" customHeight="1" x14ac:dyDescent="0.4">
      <c r="F150" s="12" t="s">
        <v>6366</v>
      </c>
    </row>
    <row r="151" spans="6:6" ht="16.5" customHeight="1" x14ac:dyDescent="0.4">
      <c r="F151" s="12" t="s">
        <v>6367</v>
      </c>
    </row>
    <row r="152" spans="6:6" ht="16.5" customHeight="1" x14ac:dyDescent="0.4">
      <c r="F152" s="12" t="s">
        <v>6368</v>
      </c>
    </row>
    <row r="153" spans="6:6" ht="16.5" customHeight="1" x14ac:dyDescent="0.4">
      <c r="F153" s="12" t="s">
        <v>6369</v>
      </c>
    </row>
    <row r="154" spans="6:6" ht="16.5" customHeight="1" x14ac:dyDescent="0.4">
      <c r="F154" s="12" t="s">
        <v>6370</v>
      </c>
    </row>
    <row r="155" spans="6:6" ht="16.5" customHeight="1" x14ac:dyDescent="0.4">
      <c r="F155" s="12" t="s">
        <v>6371</v>
      </c>
    </row>
    <row r="156" spans="6:6" ht="16.5" customHeight="1" x14ac:dyDescent="0.4">
      <c r="F156" s="12" t="s">
        <v>6372</v>
      </c>
    </row>
    <row r="157" spans="6:6" ht="16.5" customHeight="1" x14ac:dyDescent="0.4">
      <c r="F157" s="12" t="s">
        <v>6373</v>
      </c>
    </row>
    <row r="158" spans="6:6" ht="16.5" customHeight="1" x14ac:dyDescent="0.4">
      <c r="F158" s="12" t="s">
        <v>6374</v>
      </c>
    </row>
    <row r="159" spans="6:6" ht="16.5" customHeight="1" x14ac:dyDescent="0.4">
      <c r="F159" s="12" t="s">
        <v>6375</v>
      </c>
    </row>
    <row r="160" spans="6:6" ht="16.5" customHeight="1" x14ac:dyDescent="0.4">
      <c r="F160" s="12" t="s">
        <v>6376</v>
      </c>
    </row>
    <row r="161" spans="6:6" ht="16.5" customHeight="1" x14ac:dyDescent="0.4">
      <c r="F161" s="12" t="s">
        <v>6377</v>
      </c>
    </row>
    <row r="162" spans="6:6" ht="16.5" customHeight="1" x14ac:dyDescent="0.4">
      <c r="F162" s="12" t="s">
        <v>6378</v>
      </c>
    </row>
    <row r="163" spans="6:6" ht="16.5" customHeight="1" x14ac:dyDescent="0.4">
      <c r="F163" s="12" t="s">
        <v>6379</v>
      </c>
    </row>
    <row r="164" spans="6:6" ht="16.5" customHeight="1" x14ac:dyDescent="0.4">
      <c r="F164" s="12" t="s">
        <v>6380</v>
      </c>
    </row>
    <row r="165" spans="6:6" ht="16.5" customHeight="1" x14ac:dyDescent="0.4">
      <c r="F165" s="12" t="s">
        <v>6381</v>
      </c>
    </row>
    <row r="166" spans="6:6" ht="16.5" customHeight="1" x14ac:dyDescent="0.4">
      <c r="F166" s="12" t="s">
        <v>6382</v>
      </c>
    </row>
    <row r="167" spans="6:6" ht="16.5" customHeight="1" x14ac:dyDescent="0.4">
      <c r="F167" s="12" t="s">
        <v>6383</v>
      </c>
    </row>
    <row r="168" spans="6:6" ht="16.5" customHeight="1" x14ac:dyDescent="0.4">
      <c r="F168" s="12" t="s">
        <v>6384</v>
      </c>
    </row>
    <row r="169" spans="6:6" ht="16.5" customHeight="1" x14ac:dyDescent="0.4">
      <c r="F169" s="12" t="s">
        <v>6385</v>
      </c>
    </row>
    <row r="170" spans="6:6" ht="16.5" customHeight="1" x14ac:dyDescent="0.4">
      <c r="F170" s="12" t="s">
        <v>6386</v>
      </c>
    </row>
    <row r="171" spans="6:6" ht="16.5" customHeight="1" x14ac:dyDescent="0.4">
      <c r="F171" s="12" t="s">
        <v>6387</v>
      </c>
    </row>
    <row r="172" spans="6:6" ht="16.5" customHeight="1" x14ac:dyDescent="0.4">
      <c r="F172" s="12" t="s">
        <v>6388</v>
      </c>
    </row>
    <row r="173" spans="6:6" ht="16.5" customHeight="1" x14ac:dyDescent="0.4">
      <c r="F173" s="12" t="s">
        <v>6389</v>
      </c>
    </row>
    <row r="174" spans="6:6" ht="16.5" customHeight="1" x14ac:dyDescent="0.4">
      <c r="F174" s="12" t="s">
        <v>6390</v>
      </c>
    </row>
    <row r="175" spans="6:6" ht="16.5" customHeight="1" x14ac:dyDescent="0.4">
      <c r="F175" s="12" t="s">
        <v>6391</v>
      </c>
    </row>
    <row r="176" spans="6:6" ht="16.5" customHeight="1" x14ac:dyDescent="0.4">
      <c r="F176" s="12" t="s">
        <v>6392</v>
      </c>
    </row>
    <row r="177" spans="6:6" ht="16.5" customHeight="1" x14ac:dyDescent="0.4">
      <c r="F177" s="12" t="s">
        <v>6393</v>
      </c>
    </row>
    <row r="178" spans="6:6" ht="16.5" customHeight="1" x14ac:dyDescent="0.4">
      <c r="F178" s="12" t="s">
        <v>6394</v>
      </c>
    </row>
    <row r="179" spans="6:6" ht="16.5" customHeight="1" x14ac:dyDescent="0.4">
      <c r="F179" s="12" t="s">
        <v>6395</v>
      </c>
    </row>
    <row r="180" spans="6:6" ht="16.5" customHeight="1" x14ac:dyDescent="0.4">
      <c r="F180" s="12" t="s">
        <v>6396</v>
      </c>
    </row>
    <row r="181" spans="6:6" ht="16.5" customHeight="1" x14ac:dyDescent="0.4">
      <c r="F181" s="12" t="s">
        <v>6397</v>
      </c>
    </row>
    <row r="182" spans="6:6" ht="16.5" customHeight="1" x14ac:dyDescent="0.4">
      <c r="F182" s="12" t="s">
        <v>6398</v>
      </c>
    </row>
    <row r="183" spans="6:6" ht="16.5" customHeight="1" x14ac:dyDescent="0.4">
      <c r="F183" s="12" t="s">
        <v>6399</v>
      </c>
    </row>
    <row r="184" spans="6:6" ht="16.5" customHeight="1" x14ac:dyDescent="0.4">
      <c r="F184" s="12" t="s">
        <v>6400</v>
      </c>
    </row>
    <row r="185" spans="6:6" ht="16.5" customHeight="1" x14ac:dyDescent="0.4">
      <c r="F185" s="12" t="s">
        <v>6401</v>
      </c>
    </row>
    <row r="186" spans="6:6" ht="16.5" customHeight="1" x14ac:dyDescent="0.4">
      <c r="F186" s="12" t="s">
        <v>6402</v>
      </c>
    </row>
    <row r="187" spans="6:6" ht="16.5" customHeight="1" x14ac:dyDescent="0.4">
      <c r="F187" s="12" t="s">
        <v>6403</v>
      </c>
    </row>
    <row r="188" spans="6:6" ht="16.5" customHeight="1" x14ac:dyDescent="0.4">
      <c r="F188" s="12" t="s">
        <v>6404</v>
      </c>
    </row>
    <row r="189" spans="6:6" ht="16.5" customHeight="1" x14ac:dyDescent="0.4">
      <c r="F189" s="12" t="s">
        <v>6405</v>
      </c>
    </row>
    <row r="190" spans="6:6" ht="16.5" customHeight="1" x14ac:dyDescent="0.4">
      <c r="F190" s="12" t="s">
        <v>6406</v>
      </c>
    </row>
    <row r="191" spans="6:6" ht="16.5" customHeight="1" x14ac:dyDescent="0.4">
      <c r="F191" s="12" t="s">
        <v>6407</v>
      </c>
    </row>
    <row r="192" spans="6:6" ht="16.5" customHeight="1" x14ac:dyDescent="0.4">
      <c r="F192" s="12" t="s">
        <v>6408</v>
      </c>
    </row>
    <row r="193" spans="6:6" ht="16.5" customHeight="1" x14ac:dyDescent="0.4">
      <c r="F193" s="12" t="s">
        <v>6409</v>
      </c>
    </row>
    <row r="194" spans="6:6" ht="16.5" customHeight="1" x14ac:dyDescent="0.4">
      <c r="F194" s="12" t="s">
        <v>6410</v>
      </c>
    </row>
    <row r="195" spans="6:6" ht="16.5" customHeight="1" x14ac:dyDescent="0.4">
      <c r="F195" s="12" t="s">
        <v>6411</v>
      </c>
    </row>
    <row r="196" spans="6:6" ht="16.5" customHeight="1" x14ac:dyDescent="0.4">
      <c r="F196" s="12" t="s">
        <v>6412</v>
      </c>
    </row>
    <row r="197" spans="6:6" ht="16.5" customHeight="1" x14ac:dyDescent="0.4">
      <c r="F197" s="12" t="s">
        <v>6413</v>
      </c>
    </row>
    <row r="198" spans="6:6" ht="16.5" customHeight="1" x14ac:dyDescent="0.4">
      <c r="F198" s="12" t="s">
        <v>6414</v>
      </c>
    </row>
    <row r="199" spans="6:6" ht="16.5" customHeight="1" x14ac:dyDescent="0.4">
      <c r="F199" s="12" t="s">
        <v>6415</v>
      </c>
    </row>
    <row r="200" spans="6:6" ht="16.5" customHeight="1" x14ac:dyDescent="0.4">
      <c r="F200" s="12" t="s">
        <v>6416</v>
      </c>
    </row>
    <row r="201" spans="6:6" ht="16.5" customHeight="1" x14ac:dyDescent="0.4">
      <c r="F201" s="12" t="s">
        <v>6417</v>
      </c>
    </row>
    <row r="202" spans="6:6" ht="16.5" customHeight="1" x14ac:dyDescent="0.4">
      <c r="F202" s="12" t="s">
        <v>6418</v>
      </c>
    </row>
    <row r="203" spans="6:6" ht="16.5" customHeight="1" x14ac:dyDescent="0.4">
      <c r="F203" s="12" t="s">
        <v>6419</v>
      </c>
    </row>
    <row r="204" spans="6:6" ht="16.5" customHeight="1" x14ac:dyDescent="0.4">
      <c r="F204" s="12" t="s">
        <v>6420</v>
      </c>
    </row>
    <row r="205" spans="6:6" ht="16.5" customHeight="1" x14ac:dyDescent="0.4">
      <c r="F205" s="12" t="s">
        <v>6421</v>
      </c>
    </row>
    <row r="206" spans="6:6" ht="16.5" customHeight="1" x14ac:dyDescent="0.4">
      <c r="F206" s="12" t="s">
        <v>6422</v>
      </c>
    </row>
    <row r="207" spans="6:6" ht="16.5" customHeight="1" x14ac:dyDescent="0.4">
      <c r="F207" s="12" t="s">
        <v>6423</v>
      </c>
    </row>
    <row r="208" spans="6:6" ht="16.5" customHeight="1" x14ac:dyDescent="0.4">
      <c r="F208" s="12" t="s">
        <v>6424</v>
      </c>
    </row>
    <row r="209" spans="6:6" ht="16.5" customHeight="1" x14ac:dyDescent="0.4">
      <c r="F209" s="12" t="s">
        <v>6425</v>
      </c>
    </row>
    <row r="210" spans="6:6" ht="16.5" customHeight="1" x14ac:dyDescent="0.4">
      <c r="F210" s="12" t="s">
        <v>6426</v>
      </c>
    </row>
    <row r="211" spans="6:6" ht="16.5" customHeight="1" x14ac:dyDescent="0.4">
      <c r="F211" s="12" t="s">
        <v>6427</v>
      </c>
    </row>
    <row r="212" spans="6:6" ht="16.5" customHeight="1" x14ac:dyDescent="0.4">
      <c r="F212" s="12" t="s">
        <v>6428</v>
      </c>
    </row>
    <row r="213" spans="6:6" ht="16.5" customHeight="1" x14ac:dyDescent="0.4">
      <c r="F213" s="12" t="s">
        <v>6429</v>
      </c>
    </row>
    <row r="214" spans="6:6" ht="16.5" customHeight="1" x14ac:dyDescent="0.4">
      <c r="F214" s="12" t="s">
        <v>6430</v>
      </c>
    </row>
    <row r="215" spans="6:6" ht="16.5" customHeight="1" x14ac:dyDescent="0.4">
      <c r="F215" s="12" t="s">
        <v>6431</v>
      </c>
    </row>
    <row r="216" spans="6:6" ht="16.5" customHeight="1" x14ac:dyDescent="0.4">
      <c r="F216" s="12" t="s">
        <v>6432</v>
      </c>
    </row>
    <row r="217" spans="6:6" ht="16.5" customHeight="1" x14ac:dyDescent="0.4">
      <c r="F217" s="12" t="s">
        <v>6433</v>
      </c>
    </row>
    <row r="218" spans="6:6" ht="16.5" customHeight="1" x14ac:dyDescent="0.4">
      <c r="F218" s="12" t="s">
        <v>6434</v>
      </c>
    </row>
    <row r="219" spans="6:6" ht="16.5" customHeight="1" x14ac:dyDescent="0.4">
      <c r="F219" s="12" t="s">
        <v>6435</v>
      </c>
    </row>
    <row r="220" spans="6:6" ht="16.5" customHeight="1" x14ac:dyDescent="0.4">
      <c r="F220" s="12" t="s">
        <v>6436</v>
      </c>
    </row>
    <row r="221" spans="6:6" ht="16.5" customHeight="1" x14ac:dyDescent="0.4">
      <c r="F221" s="12" t="s">
        <v>6437</v>
      </c>
    </row>
    <row r="222" spans="6:6" ht="16.5" customHeight="1" x14ac:dyDescent="0.4">
      <c r="F222" s="12" t="s">
        <v>6438</v>
      </c>
    </row>
    <row r="223" spans="6:6" ht="16.5" customHeight="1" x14ac:dyDescent="0.4">
      <c r="F223" s="12" t="s">
        <v>6439</v>
      </c>
    </row>
    <row r="224" spans="6:6" ht="16.5" customHeight="1" x14ac:dyDescent="0.4">
      <c r="F224" s="12" t="s">
        <v>6440</v>
      </c>
    </row>
    <row r="225" spans="6:6" ht="16.5" customHeight="1" x14ac:dyDescent="0.4">
      <c r="F225" s="12" t="s">
        <v>6441</v>
      </c>
    </row>
    <row r="226" spans="6:6" ht="16.5" customHeight="1" x14ac:dyDescent="0.4">
      <c r="F226" s="12" t="s">
        <v>6442</v>
      </c>
    </row>
    <row r="227" spans="6:6" ht="16.5" customHeight="1" x14ac:dyDescent="0.4">
      <c r="F227" s="12" t="s">
        <v>6443</v>
      </c>
    </row>
    <row r="228" spans="6:6" ht="16.5" customHeight="1" x14ac:dyDescent="0.4">
      <c r="F228" s="12" t="s">
        <v>6444</v>
      </c>
    </row>
    <row r="229" spans="6:6" ht="16.5" customHeight="1" x14ac:dyDescent="0.4">
      <c r="F229" s="12" t="s">
        <v>6445</v>
      </c>
    </row>
    <row r="230" spans="6:6" ht="16.5" customHeight="1" x14ac:dyDescent="0.4">
      <c r="F230" s="12" t="s">
        <v>6446</v>
      </c>
    </row>
    <row r="231" spans="6:6" ht="16.5" customHeight="1" x14ac:dyDescent="0.4">
      <c r="F231" s="12" t="s">
        <v>6447</v>
      </c>
    </row>
    <row r="232" spans="6:6" ht="16.5" customHeight="1" x14ac:dyDescent="0.4">
      <c r="F232" s="12" t="s">
        <v>6448</v>
      </c>
    </row>
    <row r="233" spans="6:6" ht="16.5" customHeight="1" x14ac:dyDescent="0.4">
      <c r="F233" s="12" t="s">
        <v>6449</v>
      </c>
    </row>
    <row r="234" spans="6:6" ht="16.5" customHeight="1" x14ac:dyDescent="0.4">
      <c r="F234" s="12" t="s">
        <v>6450</v>
      </c>
    </row>
    <row r="235" spans="6:6" ht="16.5" customHeight="1" x14ac:dyDescent="0.4">
      <c r="F235" s="12" t="s">
        <v>6451</v>
      </c>
    </row>
    <row r="236" spans="6:6" ht="16.5" customHeight="1" x14ac:dyDescent="0.4">
      <c r="F236" s="12" t="s">
        <v>6452</v>
      </c>
    </row>
    <row r="237" spans="6:6" ht="16.5" customHeight="1" x14ac:dyDescent="0.4">
      <c r="F237" s="12" t="s">
        <v>6453</v>
      </c>
    </row>
    <row r="238" spans="6:6" ht="16.5" customHeight="1" x14ac:dyDescent="0.4">
      <c r="F238" s="12" t="s">
        <v>6454</v>
      </c>
    </row>
    <row r="239" spans="6:6" ht="16.5" customHeight="1" x14ac:dyDescent="0.4">
      <c r="F239" s="12" t="s">
        <v>6455</v>
      </c>
    </row>
    <row r="240" spans="6:6" ht="16.5" customHeight="1" x14ac:dyDescent="0.4">
      <c r="F240" s="12" t="s">
        <v>6456</v>
      </c>
    </row>
    <row r="241" spans="6:6" ht="16.5" customHeight="1" x14ac:dyDescent="0.4">
      <c r="F241" s="12" t="s">
        <v>6457</v>
      </c>
    </row>
    <row r="242" spans="6:6" ht="16.5" customHeight="1" x14ac:dyDescent="0.4">
      <c r="F242" s="12" t="s">
        <v>6458</v>
      </c>
    </row>
    <row r="243" spans="6:6" ht="16.5" customHeight="1" x14ac:dyDescent="0.4">
      <c r="F243" s="12" t="s">
        <v>6459</v>
      </c>
    </row>
    <row r="244" spans="6:6" ht="16.5" customHeight="1" x14ac:dyDescent="0.4">
      <c r="F244" s="12" t="s">
        <v>6460</v>
      </c>
    </row>
    <row r="245" spans="6:6" ht="16.5" customHeight="1" x14ac:dyDescent="0.4">
      <c r="F245" s="12" t="s">
        <v>6461</v>
      </c>
    </row>
    <row r="246" spans="6:6" ht="16.5" customHeight="1" x14ac:dyDescent="0.4">
      <c r="F246" s="12" t="s">
        <v>6462</v>
      </c>
    </row>
    <row r="247" spans="6:6" ht="16.5" customHeight="1" x14ac:dyDescent="0.4">
      <c r="F247" s="12" t="s">
        <v>6463</v>
      </c>
    </row>
    <row r="248" spans="6:6" ht="16.5" customHeight="1" x14ac:dyDescent="0.4">
      <c r="F248" s="12" t="s">
        <v>6464</v>
      </c>
    </row>
    <row r="249" spans="6:6" ht="16.5" customHeight="1" x14ac:dyDescent="0.4">
      <c r="F249" s="12" t="s">
        <v>6465</v>
      </c>
    </row>
    <row r="250" spans="6:6" ht="16.5" customHeight="1" x14ac:dyDescent="0.4">
      <c r="F250" s="12" t="s">
        <v>6466</v>
      </c>
    </row>
    <row r="251" spans="6:6" ht="16.5" customHeight="1" x14ac:dyDescent="0.4">
      <c r="F251" s="12" t="s">
        <v>6467</v>
      </c>
    </row>
    <row r="252" spans="6:6" ht="16.5" customHeight="1" x14ac:dyDescent="0.4">
      <c r="F252" s="12" t="s">
        <v>6468</v>
      </c>
    </row>
    <row r="253" spans="6:6" ht="16.5" customHeight="1" x14ac:dyDescent="0.4">
      <c r="F253" s="12" t="s">
        <v>6469</v>
      </c>
    </row>
    <row r="254" spans="6:6" ht="16.5" customHeight="1" x14ac:dyDescent="0.4">
      <c r="F254" s="12" t="s">
        <v>6470</v>
      </c>
    </row>
    <row r="255" spans="6:6" ht="16.5" customHeight="1" x14ac:dyDescent="0.4">
      <c r="F255" s="12" t="s">
        <v>6471</v>
      </c>
    </row>
    <row r="256" spans="6:6" ht="16.5" customHeight="1" x14ac:dyDescent="0.4">
      <c r="F256" s="12" t="s">
        <v>6472</v>
      </c>
    </row>
    <row r="257" spans="6:6" ht="16.5" customHeight="1" x14ac:dyDescent="0.4">
      <c r="F257" s="12" t="s">
        <v>6473</v>
      </c>
    </row>
    <row r="258" spans="6:6" ht="16.5" customHeight="1" x14ac:dyDescent="0.4">
      <c r="F258" s="12" t="s">
        <v>6474</v>
      </c>
    </row>
    <row r="259" spans="6:6" ht="16.5" customHeight="1" x14ac:dyDescent="0.4">
      <c r="F259" s="12" t="s">
        <v>6475</v>
      </c>
    </row>
    <row r="260" spans="6:6" ht="16.5" customHeight="1" x14ac:dyDescent="0.4">
      <c r="F260" s="12" t="s">
        <v>6476</v>
      </c>
    </row>
    <row r="261" spans="6:6" ht="16.5" customHeight="1" x14ac:dyDescent="0.4">
      <c r="F261" s="12" t="s">
        <v>6477</v>
      </c>
    </row>
    <row r="262" spans="6:6" ht="16.5" customHeight="1" x14ac:dyDescent="0.4">
      <c r="F262" s="12" t="s">
        <v>6478</v>
      </c>
    </row>
    <row r="263" spans="6:6" ht="16.5" customHeight="1" x14ac:dyDescent="0.4">
      <c r="F263" s="12" t="s">
        <v>6479</v>
      </c>
    </row>
    <row r="264" spans="6:6" ht="16.5" customHeight="1" x14ac:dyDescent="0.4">
      <c r="F264" s="12" t="s">
        <v>6480</v>
      </c>
    </row>
    <row r="265" spans="6:6" ht="16.5" customHeight="1" x14ac:dyDescent="0.4">
      <c r="F265" s="12" t="s">
        <v>6481</v>
      </c>
    </row>
    <row r="266" spans="6:6" ht="16.5" customHeight="1" x14ac:dyDescent="0.4">
      <c r="F266" s="12" t="s">
        <v>6482</v>
      </c>
    </row>
    <row r="267" spans="6:6" ht="16.5" customHeight="1" x14ac:dyDescent="0.4">
      <c r="F267" s="12" t="s">
        <v>6483</v>
      </c>
    </row>
    <row r="268" spans="6:6" ht="16.5" customHeight="1" x14ac:dyDescent="0.4">
      <c r="F268" s="12" t="s">
        <v>6484</v>
      </c>
    </row>
    <row r="269" spans="6:6" ht="16.5" customHeight="1" x14ac:dyDescent="0.4">
      <c r="F269" s="12" t="s">
        <v>6485</v>
      </c>
    </row>
    <row r="270" spans="6:6" ht="16.5" customHeight="1" x14ac:dyDescent="0.4">
      <c r="F270" s="12" t="s">
        <v>6486</v>
      </c>
    </row>
    <row r="271" spans="6:6" ht="16.5" customHeight="1" x14ac:dyDescent="0.4">
      <c r="F271" s="12" t="s">
        <v>6487</v>
      </c>
    </row>
    <row r="272" spans="6:6" ht="16.5" customHeight="1" x14ac:dyDescent="0.4">
      <c r="F272" s="12" t="s">
        <v>6488</v>
      </c>
    </row>
    <row r="273" spans="6:6" ht="16.5" customHeight="1" x14ac:dyDescent="0.4">
      <c r="F273" s="12" t="s">
        <v>6489</v>
      </c>
    </row>
    <row r="274" spans="6:6" ht="16.5" customHeight="1" x14ac:dyDescent="0.4">
      <c r="F274" s="12" t="s">
        <v>6490</v>
      </c>
    </row>
    <row r="275" spans="6:6" ht="16.5" customHeight="1" x14ac:dyDescent="0.4">
      <c r="F275" s="12" t="s">
        <v>6491</v>
      </c>
    </row>
    <row r="276" spans="6:6" ht="16.5" customHeight="1" x14ac:dyDescent="0.4">
      <c r="F276" s="12" t="s">
        <v>6492</v>
      </c>
    </row>
    <row r="277" spans="6:6" ht="16.5" customHeight="1" x14ac:dyDescent="0.4">
      <c r="F277" s="12" t="s">
        <v>6493</v>
      </c>
    </row>
    <row r="278" spans="6:6" ht="16.5" customHeight="1" x14ac:dyDescent="0.4">
      <c r="F278" s="12" t="s">
        <v>6494</v>
      </c>
    </row>
    <row r="279" spans="6:6" ht="16.5" customHeight="1" x14ac:dyDescent="0.4">
      <c r="F279" s="12" t="s">
        <v>6495</v>
      </c>
    </row>
    <row r="280" spans="6:6" ht="16.5" customHeight="1" x14ac:dyDescent="0.4">
      <c r="F280" s="12" t="s">
        <v>6496</v>
      </c>
    </row>
    <row r="281" spans="6:6" ht="16.5" customHeight="1" x14ac:dyDescent="0.4">
      <c r="F281" s="12" t="s">
        <v>6497</v>
      </c>
    </row>
    <row r="282" spans="6:6" ht="16.5" customHeight="1" x14ac:dyDescent="0.4">
      <c r="F282" s="12" t="s">
        <v>6498</v>
      </c>
    </row>
    <row r="283" spans="6:6" ht="16.5" customHeight="1" x14ac:dyDescent="0.4">
      <c r="F283" s="12" t="s">
        <v>6499</v>
      </c>
    </row>
    <row r="284" spans="6:6" ht="16.5" customHeight="1" x14ac:dyDescent="0.4">
      <c r="F284" s="12" t="s">
        <v>6500</v>
      </c>
    </row>
    <row r="285" spans="6:6" ht="16.5" customHeight="1" x14ac:dyDescent="0.4">
      <c r="F285" s="12" t="s">
        <v>6501</v>
      </c>
    </row>
    <row r="286" spans="6:6" ht="16.5" customHeight="1" x14ac:dyDescent="0.4">
      <c r="F286" s="12" t="s">
        <v>6502</v>
      </c>
    </row>
    <row r="287" spans="6:6" ht="16.5" customHeight="1" x14ac:dyDescent="0.4">
      <c r="F287" s="12" t="s">
        <v>6503</v>
      </c>
    </row>
    <row r="288" spans="6:6" ht="16.5" customHeight="1" x14ac:dyDescent="0.4">
      <c r="F288" s="12" t="s">
        <v>6504</v>
      </c>
    </row>
    <row r="289" spans="6:6" ht="16.5" customHeight="1" x14ac:dyDescent="0.4">
      <c r="F289" s="12" t="s">
        <v>6505</v>
      </c>
    </row>
    <row r="290" spans="6:6" ht="16.5" customHeight="1" x14ac:dyDescent="0.4">
      <c r="F290" s="12" t="s">
        <v>6506</v>
      </c>
    </row>
    <row r="291" spans="6:6" ht="16.5" customHeight="1" x14ac:dyDescent="0.4">
      <c r="F291" s="12" t="s">
        <v>6507</v>
      </c>
    </row>
    <row r="292" spans="6:6" ht="16.5" customHeight="1" x14ac:dyDescent="0.4">
      <c r="F292" s="12" t="s">
        <v>6508</v>
      </c>
    </row>
    <row r="293" spans="6:6" ht="16.5" customHeight="1" x14ac:dyDescent="0.4">
      <c r="F293" s="12" t="s">
        <v>6509</v>
      </c>
    </row>
    <row r="294" spans="6:6" ht="16.5" customHeight="1" x14ac:dyDescent="0.4">
      <c r="F294" s="12" t="s">
        <v>6510</v>
      </c>
    </row>
    <row r="295" spans="6:6" ht="16.5" customHeight="1" x14ac:dyDescent="0.4">
      <c r="F295" s="12" t="s">
        <v>6511</v>
      </c>
    </row>
    <row r="296" spans="6:6" ht="16.5" customHeight="1" x14ac:dyDescent="0.4">
      <c r="F296" s="12" t="s">
        <v>6512</v>
      </c>
    </row>
    <row r="297" spans="6:6" ht="16.5" customHeight="1" x14ac:dyDescent="0.4">
      <c r="F297" s="12" t="s">
        <v>6513</v>
      </c>
    </row>
    <row r="298" spans="6:6" ht="16.5" customHeight="1" x14ac:dyDescent="0.4">
      <c r="F298" s="12" t="s">
        <v>6514</v>
      </c>
    </row>
    <row r="299" spans="6:6" ht="16.5" customHeight="1" x14ac:dyDescent="0.4">
      <c r="F299" s="12" t="s">
        <v>6515</v>
      </c>
    </row>
    <row r="300" spans="6:6" ht="16.5" customHeight="1" x14ac:dyDescent="0.4">
      <c r="F300" s="12" t="s">
        <v>6516</v>
      </c>
    </row>
    <row r="301" spans="6:6" ht="16.5" customHeight="1" x14ac:dyDescent="0.4">
      <c r="F301" s="12" t="s">
        <v>6517</v>
      </c>
    </row>
    <row r="302" spans="6:6" ht="16.5" customHeight="1" x14ac:dyDescent="0.4">
      <c r="F302" s="12" t="s">
        <v>6518</v>
      </c>
    </row>
    <row r="303" spans="6:6" ht="16.5" customHeight="1" x14ac:dyDescent="0.4">
      <c r="F303" s="12" t="s">
        <v>6519</v>
      </c>
    </row>
    <row r="304" spans="6:6" ht="16.5" customHeight="1" x14ac:dyDescent="0.4">
      <c r="F304" s="12" t="s">
        <v>6520</v>
      </c>
    </row>
    <row r="305" spans="6:6" ht="16.5" customHeight="1" x14ac:dyDescent="0.4">
      <c r="F305" s="12" t="s">
        <v>6521</v>
      </c>
    </row>
    <row r="306" spans="6:6" ht="16.5" customHeight="1" x14ac:dyDescent="0.4">
      <c r="F306" s="12" t="s">
        <v>6522</v>
      </c>
    </row>
    <row r="307" spans="6:6" ht="16.5" customHeight="1" x14ac:dyDescent="0.4">
      <c r="F307" s="12" t="s">
        <v>6523</v>
      </c>
    </row>
    <row r="308" spans="6:6" ht="16.5" customHeight="1" x14ac:dyDescent="0.4">
      <c r="F308" s="12" t="s">
        <v>6524</v>
      </c>
    </row>
    <row r="309" spans="6:6" ht="16.5" customHeight="1" x14ac:dyDescent="0.4">
      <c r="F309" s="12" t="s">
        <v>6525</v>
      </c>
    </row>
    <row r="310" spans="6:6" ht="16.5" customHeight="1" x14ac:dyDescent="0.4">
      <c r="F310" s="12" t="s">
        <v>6526</v>
      </c>
    </row>
    <row r="311" spans="6:6" ht="16.5" customHeight="1" x14ac:dyDescent="0.4">
      <c r="F311" s="12" t="s">
        <v>6527</v>
      </c>
    </row>
    <row r="312" spans="6:6" ht="16.5" customHeight="1" x14ac:dyDescent="0.4">
      <c r="F312" s="12" t="s">
        <v>6528</v>
      </c>
    </row>
    <row r="313" spans="6:6" ht="16.5" customHeight="1" x14ac:dyDescent="0.4">
      <c r="F313" s="12" t="s">
        <v>6529</v>
      </c>
    </row>
    <row r="314" spans="6:6" ht="16.5" customHeight="1" x14ac:dyDescent="0.4">
      <c r="F314" s="12" t="s">
        <v>6530</v>
      </c>
    </row>
    <row r="315" spans="6:6" ht="16.5" customHeight="1" x14ac:dyDescent="0.4">
      <c r="F315" s="12" t="s">
        <v>6531</v>
      </c>
    </row>
    <row r="316" spans="6:6" ht="16.5" customHeight="1" x14ac:dyDescent="0.4">
      <c r="F316" s="12" t="s">
        <v>6532</v>
      </c>
    </row>
    <row r="317" spans="6:6" ht="16.5" customHeight="1" x14ac:dyDescent="0.4">
      <c r="F317" s="12" t="s">
        <v>6533</v>
      </c>
    </row>
    <row r="318" spans="6:6" ht="16.5" customHeight="1" x14ac:dyDescent="0.4">
      <c r="F318" s="12" t="s">
        <v>6534</v>
      </c>
    </row>
    <row r="319" spans="6:6" ht="16.5" customHeight="1" x14ac:dyDescent="0.4">
      <c r="F319" s="12" t="s">
        <v>6535</v>
      </c>
    </row>
    <row r="320" spans="6:6" ht="16.5" customHeight="1" x14ac:dyDescent="0.4">
      <c r="F320" s="12" t="s">
        <v>6536</v>
      </c>
    </row>
    <row r="321" spans="6:6" ht="16.5" customHeight="1" x14ac:dyDescent="0.4">
      <c r="F321" s="12" t="s">
        <v>6537</v>
      </c>
    </row>
    <row r="322" spans="6:6" ht="16.5" customHeight="1" x14ac:dyDescent="0.4">
      <c r="F322" s="12" t="s">
        <v>6538</v>
      </c>
    </row>
    <row r="323" spans="6:6" ht="16.5" customHeight="1" x14ac:dyDescent="0.4">
      <c r="F323" s="12" t="s">
        <v>6539</v>
      </c>
    </row>
    <row r="324" spans="6:6" ht="16.5" customHeight="1" x14ac:dyDescent="0.4">
      <c r="F324" s="12" t="s">
        <v>6540</v>
      </c>
    </row>
    <row r="325" spans="6:6" ht="16.5" customHeight="1" x14ac:dyDescent="0.4">
      <c r="F325" s="12" t="s">
        <v>6541</v>
      </c>
    </row>
    <row r="326" spans="6:6" ht="16.5" customHeight="1" x14ac:dyDescent="0.4">
      <c r="F326" s="12" t="s">
        <v>6542</v>
      </c>
    </row>
    <row r="327" spans="6:6" ht="16.5" customHeight="1" x14ac:dyDescent="0.4">
      <c r="F327" s="12" t="s">
        <v>6543</v>
      </c>
    </row>
    <row r="328" spans="6:6" ht="16.5" customHeight="1" x14ac:dyDescent="0.4">
      <c r="F328" s="12" t="s">
        <v>6544</v>
      </c>
    </row>
    <row r="329" spans="6:6" ht="16.5" customHeight="1" x14ac:dyDescent="0.4">
      <c r="F329" s="12" t="s">
        <v>6545</v>
      </c>
    </row>
    <row r="330" spans="6:6" ht="16.5" customHeight="1" x14ac:dyDescent="0.4">
      <c r="F330" s="12" t="s">
        <v>6546</v>
      </c>
    </row>
    <row r="331" spans="6:6" ht="16.5" customHeight="1" x14ac:dyDescent="0.4">
      <c r="F331" s="12" t="s">
        <v>6547</v>
      </c>
    </row>
    <row r="332" spans="6:6" ht="16.5" customHeight="1" x14ac:dyDescent="0.4">
      <c r="F332" s="12" t="s">
        <v>6548</v>
      </c>
    </row>
    <row r="333" spans="6:6" ht="16.5" customHeight="1" x14ac:dyDescent="0.4">
      <c r="F333" s="12" t="s">
        <v>6549</v>
      </c>
    </row>
    <row r="334" spans="6:6" ht="16.5" customHeight="1" x14ac:dyDescent="0.4">
      <c r="F334" s="12" t="s">
        <v>6550</v>
      </c>
    </row>
    <row r="335" spans="6:6" ht="16.5" customHeight="1" x14ac:dyDescent="0.4">
      <c r="F335" s="12" t="s">
        <v>6551</v>
      </c>
    </row>
    <row r="336" spans="6:6" ht="16.5" customHeight="1" x14ac:dyDescent="0.4">
      <c r="F336" s="12" t="s">
        <v>6552</v>
      </c>
    </row>
    <row r="337" spans="6:6" ht="16.5" customHeight="1" x14ac:dyDescent="0.4">
      <c r="F337" s="12" t="s">
        <v>6553</v>
      </c>
    </row>
    <row r="338" spans="6:6" ht="16.5" customHeight="1" x14ac:dyDescent="0.4">
      <c r="F338" s="12" t="s">
        <v>6554</v>
      </c>
    </row>
    <row r="339" spans="6:6" ht="16.5" customHeight="1" x14ac:dyDescent="0.4">
      <c r="F339" s="12" t="s">
        <v>6555</v>
      </c>
    </row>
    <row r="340" spans="6:6" ht="16.5" customHeight="1" x14ac:dyDescent="0.4">
      <c r="F340" s="12" t="s">
        <v>6556</v>
      </c>
    </row>
    <row r="341" spans="6:6" ht="16.5" customHeight="1" x14ac:dyDescent="0.4">
      <c r="F341" s="12" t="s">
        <v>6557</v>
      </c>
    </row>
    <row r="342" spans="6:6" ht="16.5" customHeight="1" x14ac:dyDescent="0.4">
      <c r="F342" s="12" t="s">
        <v>6558</v>
      </c>
    </row>
    <row r="343" spans="6:6" ht="16.5" customHeight="1" x14ac:dyDescent="0.4">
      <c r="F343" s="12" t="s">
        <v>6559</v>
      </c>
    </row>
    <row r="344" spans="6:6" ht="16.5" customHeight="1" x14ac:dyDescent="0.4">
      <c r="F344" s="12" t="s">
        <v>6560</v>
      </c>
    </row>
    <row r="345" spans="6:6" ht="16.5" customHeight="1" x14ac:dyDescent="0.4">
      <c r="F345" s="12" t="s">
        <v>6561</v>
      </c>
    </row>
    <row r="346" spans="6:6" ht="16.5" customHeight="1" x14ac:dyDescent="0.4">
      <c r="F346" s="12" t="s">
        <v>6562</v>
      </c>
    </row>
    <row r="347" spans="6:6" ht="16.5" customHeight="1" x14ac:dyDescent="0.4">
      <c r="F347" s="12" t="s">
        <v>6563</v>
      </c>
    </row>
    <row r="348" spans="6:6" ht="16.5" customHeight="1" x14ac:dyDescent="0.4">
      <c r="F348" s="12" t="s">
        <v>6564</v>
      </c>
    </row>
    <row r="349" spans="6:6" ht="16.5" customHeight="1" x14ac:dyDescent="0.4">
      <c r="F349" s="12" t="s">
        <v>6565</v>
      </c>
    </row>
    <row r="350" spans="6:6" ht="16.5" customHeight="1" x14ac:dyDescent="0.4">
      <c r="F350" s="12" t="s">
        <v>6566</v>
      </c>
    </row>
    <row r="351" spans="6:6" ht="16.5" customHeight="1" x14ac:dyDescent="0.4">
      <c r="F351" s="12" t="s">
        <v>6567</v>
      </c>
    </row>
    <row r="352" spans="6:6" ht="16.5" customHeight="1" x14ac:dyDescent="0.4">
      <c r="F352" s="12" t="s">
        <v>6568</v>
      </c>
    </row>
    <row r="353" spans="6:6" ht="16.5" customHeight="1" x14ac:dyDescent="0.4">
      <c r="F353" s="12" t="s">
        <v>6569</v>
      </c>
    </row>
    <row r="354" spans="6:6" ht="16.5" customHeight="1" x14ac:dyDescent="0.4">
      <c r="F354" s="12" t="s">
        <v>6570</v>
      </c>
    </row>
    <row r="355" spans="6:6" ht="16.5" customHeight="1" x14ac:dyDescent="0.4">
      <c r="F355" s="12" t="s">
        <v>6571</v>
      </c>
    </row>
    <row r="356" spans="6:6" ht="16.5" customHeight="1" x14ac:dyDescent="0.4">
      <c r="F356" s="12" t="s">
        <v>6572</v>
      </c>
    </row>
    <row r="357" spans="6:6" ht="16.5" customHeight="1" x14ac:dyDescent="0.4">
      <c r="F357" s="12" t="s">
        <v>6573</v>
      </c>
    </row>
    <row r="358" spans="6:6" ht="16.5" customHeight="1" x14ac:dyDescent="0.4">
      <c r="F358" s="12" t="s">
        <v>6574</v>
      </c>
    </row>
    <row r="359" spans="6:6" ht="16.5" customHeight="1" x14ac:dyDescent="0.4">
      <c r="F359" s="12" t="s">
        <v>6575</v>
      </c>
    </row>
    <row r="360" spans="6:6" ht="16.5" customHeight="1" x14ac:dyDescent="0.4">
      <c r="F360" s="12" t="s">
        <v>6576</v>
      </c>
    </row>
    <row r="361" spans="6:6" ht="16.5" customHeight="1" x14ac:dyDescent="0.4">
      <c r="F361" s="12" t="s">
        <v>6577</v>
      </c>
    </row>
    <row r="362" spans="6:6" ht="16.5" customHeight="1" x14ac:dyDescent="0.4">
      <c r="F362" s="12" t="s">
        <v>6578</v>
      </c>
    </row>
    <row r="363" spans="6:6" ht="16.5" customHeight="1" x14ac:dyDescent="0.4">
      <c r="F363" s="12" t="s">
        <v>6579</v>
      </c>
    </row>
    <row r="364" spans="6:6" ht="16.5" customHeight="1" x14ac:dyDescent="0.4">
      <c r="F364" s="12" t="s">
        <v>6580</v>
      </c>
    </row>
    <row r="365" spans="6:6" ht="16.5" customHeight="1" x14ac:dyDescent="0.4">
      <c r="F365" s="12" t="s">
        <v>6581</v>
      </c>
    </row>
    <row r="366" spans="6:6" ht="16.5" customHeight="1" x14ac:dyDescent="0.4">
      <c r="F366" s="12" t="s">
        <v>6582</v>
      </c>
    </row>
    <row r="367" spans="6:6" ht="16.5" customHeight="1" x14ac:dyDescent="0.4">
      <c r="F367" s="12" t="s">
        <v>6583</v>
      </c>
    </row>
    <row r="368" spans="6:6" ht="16.5" customHeight="1" x14ac:dyDescent="0.4">
      <c r="F368" s="12" t="s">
        <v>6584</v>
      </c>
    </row>
    <row r="369" spans="6:6" ht="16.5" customHeight="1" x14ac:dyDescent="0.4">
      <c r="F369" s="12" t="s">
        <v>6585</v>
      </c>
    </row>
    <row r="370" spans="6:6" ht="16.5" customHeight="1" x14ac:dyDescent="0.4">
      <c r="F370" s="12" t="s">
        <v>6586</v>
      </c>
    </row>
    <row r="371" spans="6:6" ht="16.5" customHeight="1" x14ac:dyDescent="0.4">
      <c r="F371" s="12" t="s">
        <v>6587</v>
      </c>
    </row>
    <row r="372" spans="6:6" ht="16.5" customHeight="1" x14ac:dyDescent="0.4">
      <c r="F372" s="12" t="s">
        <v>6588</v>
      </c>
    </row>
    <row r="373" spans="6:6" ht="16.5" customHeight="1" x14ac:dyDescent="0.4">
      <c r="F373" s="12" t="s">
        <v>6589</v>
      </c>
    </row>
    <row r="374" spans="6:6" ht="16.5" customHeight="1" x14ac:dyDescent="0.4">
      <c r="F374" s="12" t="s">
        <v>6590</v>
      </c>
    </row>
    <row r="375" spans="6:6" ht="16.5" customHeight="1" x14ac:dyDescent="0.4">
      <c r="F375" s="12" t="s">
        <v>6591</v>
      </c>
    </row>
    <row r="376" spans="6:6" ht="16.5" customHeight="1" x14ac:dyDescent="0.4">
      <c r="F376" s="12" t="s">
        <v>6592</v>
      </c>
    </row>
    <row r="377" spans="6:6" ht="16.5" customHeight="1" x14ac:dyDescent="0.4">
      <c r="F377" s="12" t="s">
        <v>6593</v>
      </c>
    </row>
    <row r="378" spans="6:6" ht="16.5" customHeight="1" x14ac:dyDescent="0.4">
      <c r="F378" s="12" t="s">
        <v>6594</v>
      </c>
    </row>
    <row r="379" spans="6:6" ht="16.5" customHeight="1" x14ac:dyDescent="0.4">
      <c r="F379" s="12" t="s">
        <v>6595</v>
      </c>
    </row>
    <row r="380" spans="6:6" ht="16.5" customHeight="1" x14ac:dyDescent="0.4">
      <c r="F380" s="12" t="s">
        <v>6596</v>
      </c>
    </row>
    <row r="381" spans="6:6" ht="16.5" customHeight="1" x14ac:dyDescent="0.4">
      <c r="F381" s="12" t="s">
        <v>6597</v>
      </c>
    </row>
    <row r="382" spans="6:6" ht="16.5" customHeight="1" x14ac:dyDescent="0.4">
      <c r="F382" s="12" t="s">
        <v>6598</v>
      </c>
    </row>
    <row r="383" spans="6:6" ht="16.5" customHeight="1" x14ac:dyDescent="0.4">
      <c r="F383" s="12" t="s">
        <v>6599</v>
      </c>
    </row>
    <row r="384" spans="6:6" ht="16.5" customHeight="1" x14ac:dyDescent="0.4">
      <c r="F384" s="12" t="s">
        <v>6600</v>
      </c>
    </row>
    <row r="385" spans="6:6" ht="16.5" customHeight="1" x14ac:dyDescent="0.4">
      <c r="F385" s="12" t="s">
        <v>6601</v>
      </c>
    </row>
    <row r="386" spans="6:6" ht="16.5" customHeight="1" x14ac:dyDescent="0.4">
      <c r="F386" s="12" t="s">
        <v>6602</v>
      </c>
    </row>
    <row r="387" spans="6:6" ht="16.5" customHeight="1" x14ac:dyDescent="0.4">
      <c r="F387" s="12" t="s">
        <v>6603</v>
      </c>
    </row>
    <row r="388" spans="6:6" ht="16.5" customHeight="1" x14ac:dyDescent="0.4">
      <c r="F388" s="12" t="s">
        <v>6604</v>
      </c>
    </row>
    <row r="389" spans="6:6" ht="16.5" customHeight="1" x14ac:dyDescent="0.4">
      <c r="F389" s="12" t="s">
        <v>6605</v>
      </c>
    </row>
    <row r="390" spans="6:6" ht="16.5" customHeight="1" x14ac:dyDescent="0.4">
      <c r="F390" s="12" t="s">
        <v>6606</v>
      </c>
    </row>
    <row r="391" spans="6:6" ht="16.5" customHeight="1" x14ac:dyDescent="0.4">
      <c r="F391" s="12" t="s">
        <v>6607</v>
      </c>
    </row>
    <row r="392" spans="6:6" ht="16.5" customHeight="1" x14ac:dyDescent="0.4">
      <c r="F392" s="12" t="s">
        <v>6608</v>
      </c>
    </row>
    <row r="393" spans="6:6" ht="16.5" customHeight="1" x14ac:dyDescent="0.4">
      <c r="F393" s="12" t="s">
        <v>6609</v>
      </c>
    </row>
    <row r="394" spans="6:6" ht="16.5" customHeight="1" x14ac:dyDescent="0.4">
      <c r="F394" s="12" t="s">
        <v>6610</v>
      </c>
    </row>
    <row r="395" spans="6:6" ht="16.5" customHeight="1" x14ac:dyDescent="0.4">
      <c r="F395" s="12" t="s">
        <v>6611</v>
      </c>
    </row>
    <row r="396" spans="6:6" ht="16.5" customHeight="1" x14ac:dyDescent="0.4">
      <c r="F396" s="12" t="s">
        <v>6612</v>
      </c>
    </row>
    <row r="397" spans="6:6" ht="16.5" customHeight="1" x14ac:dyDescent="0.4">
      <c r="F397" s="12" t="s">
        <v>6613</v>
      </c>
    </row>
    <row r="398" spans="6:6" ht="16.5" customHeight="1" x14ac:dyDescent="0.4">
      <c r="F398" s="12" t="s">
        <v>6614</v>
      </c>
    </row>
    <row r="399" spans="6:6" ht="16.5" customHeight="1" x14ac:dyDescent="0.4">
      <c r="F399" s="12" t="s">
        <v>6615</v>
      </c>
    </row>
    <row r="400" spans="6:6" ht="16.5" customHeight="1" x14ac:dyDescent="0.4">
      <c r="F400" s="12" t="s">
        <v>6616</v>
      </c>
    </row>
    <row r="401" spans="6:6" ht="16.5" customHeight="1" x14ac:dyDescent="0.4">
      <c r="F401" s="12" t="s">
        <v>6617</v>
      </c>
    </row>
    <row r="402" spans="6:6" ht="16.5" customHeight="1" x14ac:dyDescent="0.4">
      <c r="F402" s="12" t="s">
        <v>6618</v>
      </c>
    </row>
    <row r="403" spans="6:6" ht="16.5" customHeight="1" x14ac:dyDescent="0.4">
      <c r="F403" s="12" t="s">
        <v>6619</v>
      </c>
    </row>
    <row r="404" spans="6:6" ht="16.5" customHeight="1" x14ac:dyDescent="0.4">
      <c r="F404" s="12" t="s">
        <v>6620</v>
      </c>
    </row>
    <row r="405" spans="6:6" ht="16.5" customHeight="1" x14ac:dyDescent="0.4">
      <c r="F405" s="12" t="s">
        <v>6621</v>
      </c>
    </row>
    <row r="406" spans="6:6" ht="16.5" customHeight="1" x14ac:dyDescent="0.4">
      <c r="F406" s="12" t="s">
        <v>6622</v>
      </c>
    </row>
    <row r="407" spans="6:6" ht="16.5" customHeight="1" x14ac:dyDescent="0.4">
      <c r="F407" s="12" t="s">
        <v>6623</v>
      </c>
    </row>
    <row r="408" spans="6:6" ht="16.5" customHeight="1" x14ac:dyDescent="0.4">
      <c r="F408" s="12" t="s">
        <v>6624</v>
      </c>
    </row>
    <row r="409" spans="6:6" ht="16.5" customHeight="1" x14ac:dyDescent="0.4">
      <c r="F409" s="12" t="s">
        <v>6625</v>
      </c>
    </row>
    <row r="410" spans="6:6" ht="16.5" customHeight="1" x14ac:dyDescent="0.4">
      <c r="F410" s="12" t="s">
        <v>6626</v>
      </c>
    </row>
    <row r="411" spans="6:6" ht="16.5" customHeight="1" x14ac:dyDescent="0.4">
      <c r="F411" s="12" t="s">
        <v>6627</v>
      </c>
    </row>
    <row r="412" spans="6:6" ht="16.5" customHeight="1" x14ac:dyDescent="0.4">
      <c r="F412" s="12" t="s">
        <v>6628</v>
      </c>
    </row>
    <row r="413" spans="6:6" ht="16.5" customHeight="1" x14ac:dyDescent="0.4">
      <c r="F413" s="12" t="s">
        <v>6629</v>
      </c>
    </row>
    <row r="414" spans="6:6" ht="16.5" customHeight="1" x14ac:dyDescent="0.4">
      <c r="F414" s="12" t="s">
        <v>6630</v>
      </c>
    </row>
    <row r="415" spans="6:6" ht="16.5" customHeight="1" x14ac:dyDescent="0.4">
      <c r="F415" s="12" t="s">
        <v>6631</v>
      </c>
    </row>
    <row r="416" spans="6:6" ht="16.5" customHeight="1" x14ac:dyDescent="0.4">
      <c r="F416" s="12" t="s">
        <v>6632</v>
      </c>
    </row>
    <row r="417" spans="6:6" ht="16.5" customHeight="1" x14ac:dyDescent="0.4">
      <c r="F417" s="12" t="s">
        <v>6633</v>
      </c>
    </row>
    <row r="418" spans="6:6" ht="16.5" customHeight="1" x14ac:dyDescent="0.4">
      <c r="F418" s="12" t="s">
        <v>6634</v>
      </c>
    </row>
    <row r="419" spans="6:6" ht="16.5" customHeight="1" x14ac:dyDescent="0.4">
      <c r="F419" s="12" t="s">
        <v>6635</v>
      </c>
    </row>
    <row r="420" spans="6:6" ht="16.5" customHeight="1" x14ac:dyDescent="0.4">
      <c r="F420" s="12" t="s">
        <v>6636</v>
      </c>
    </row>
    <row r="421" spans="6:6" ht="16.5" customHeight="1" x14ac:dyDescent="0.4">
      <c r="F421" s="12" t="s">
        <v>6637</v>
      </c>
    </row>
    <row r="422" spans="6:6" ht="16.5" customHeight="1" x14ac:dyDescent="0.4">
      <c r="F422" s="12" t="s">
        <v>6638</v>
      </c>
    </row>
    <row r="423" spans="6:6" ht="16.5" customHeight="1" x14ac:dyDescent="0.4">
      <c r="F423" s="12" t="s">
        <v>6639</v>
      </c>
    </row>
    <row r="424" spans="6:6" ht="16.5" customHeight="1" x14ac:dyDescent="0.4">
      <c r="F424" s="12" t="s">
        <v>6640</v>
      </c>
    </row>
    <row r="425" spans="6:6" ht="16.5" customHeight="1" x14ac:dyDescent="0.4">
      <c r="F425" s="12" t="s">
        <v>6641</v>
      </c>
    </row>
    <row r="426" spans="6:6" ht="16.5" customHeight="1" x14ac:dyDescent="0.4">
      <c r="F426" s="12" t="s">
        <v>6642</v>
      </c>
    </row>
    <row r="427" spans="6:6" ht="16.5" customHeight="1" x14ac:dyDescent="0.4">
      <c r="F427" s="12" t="s">
        <v>6643</v>
      </c>
    </row>
    <row r="428" spans="6:6" ht="16.5" customHeight="1" x14ac:dyDescent="0.4">
      <c r="F428" s="12" t="s">
        <v>6644</v>
      </c>
    </row>
    <row r="429" spans="6:6" ht="16.5" customHeight="1" x14ac:dyDescent="0.4">
      <c r="F429" s="12" t="s">
        <v>6645</v>
      </c>
    </row>
    <row r="430" spans="6:6" ht="16.5" customHeight="1" x14ac:dyDescent="0.4">
      <c r="F430" s="12" t="s">
        <v>6646</v>
      </c>
    </row>
    <row r="431" spans="6:6" ht="16.5" customHeight="1" x14ac:dyDescent="0.4">
      <c r="F431" s="12" t="s">
        <v>6647</v>
      </c>
    </row>
    <row r="432" spans="6:6" ht="16.5" customHeight="1" x14ac:dyDescent="0.4">
      <c r="F432" s="12" t="s">
        <v>6648</v>
      </c>
    </row>
    <row r="433" spans="6:6" ht="16.5" customHeight="1" x14ac:dyDescent="0.4">
      <c r="F433" s="12" t="s">
        <v>6649</v>
      </c>
    </row>
    <row r="434" spans="6:6" ht="16.5" customHeight="1" x14ac:dyDescent="0.4">
      <c r="F434" s="12" t="s">
        <v>6650</v>
      </c>
    </row>
    <row r="435" spans="6:6" ht="16.5" customHeight="1" x14ac:dyDescent="0.4">
      <c r="F435" s="12" t="s">
        <v>6651</v>
      </c>
    </row>
    <row r="436" spans="6:6" ht="16.5" customHeight="1" x14ac:dyDescent="0.4">
      <c r="F436" s="12" t="s">
        <v>6652</v>
      </c>
    </row>
    <row r="437" spans="6:6" ht="16.5" customHeight="1" x14ac:dyDescent="0.4">
      <c r="F437" s="12" t="s">
        <v>6653</v>
      </c>
    </row>
    <row r="438" spans="6:6" ht="16.5" customHeight="1" x14ac:dyDescent="0.4">
      <c r="F438" s="12" t="s">
        <v>6654</v>
      </c>
    </row>
    <row r="439" spans="6:6" ht="16.5" customHeight="1" x14ac:dyDescent="0.4">
      <c r="F439" s="12" t="s">
        <v>6655</v>
      </c>
    </row>
    <row r="440" spans="6:6" ht="16.5" customHeight="1" x14ac:dyDescent="0.4">
      <c r="F440" s="12" t="s">
        <v>6656</v>
      </c>
    </row>
    <row r="441" spans="6:6" ht="16.5" customHeight="1" x14ac:dyDescent="0.4">
      <c r="F441" s="12" t="s">
        <v>6657</v>
      </c>
    </row>
    <row r="442" spans="6:6" ht="16.5" customHeight="1" x14ac:dyDescent="0.4">
      <c r="F442" s="12" t="s">
        <v>6658</v>
      </c>
    </row>
    <row r="443" spans="6:6" ht="16.5" customHeight="1" x14ac:dyDescent="0.4">
      <c r="F443" s="12" t="s">
        <v>6659</v>
      </c>
    </row>
    <row r="444" spans="6:6" ht="16.5" customHeight="1" x14ac:dyDescent="0.4">
      <c r="F444" s="12" t="s">
        <v>6660</v>
      </c>
    </row>
    <row r="445" spans="6:6" ht="16.5" customHeight="1" x14ac:dyDescent="0.4">
      <c r="F445" s="12" t="s">
        <v>6661</v>
      </c>
    </row>
    <row r="446" spans="6:6" ht="16.5" customHeight="1" x14ac:dyDescent="0.4">
      <c r="F446" s="12" t="s">
        <v>6662</v>
      </c>
    </row>
    <row r="447" spans="6:6" ht="16.5" customHeight="1" x14ac:dyDescent="0.4">
      <c r="F447" s="12" t="s">
        <v>6663</v>
      </c>
    </row>
    <row r="448" spans="6:6" ht="16.5" customHeight="1" x14ac:dyDescent="0.4">
      <c r="F448" s="12" t="s">
        <v>6664</v>
      </c>
    </row>
    <row r="449" spans="6:6" ht="16.5" customHeight="1" x14ac:dyDescent="0.4">
      <c r="F449" s="12" t="s">
        <v>6665</v>
      </c>
    </row>
    <row r="450" spans="6:6" ht="16.5" customHeight="1" x14ac:dyDescent="0.4">
      <c r="F450" s="12" t="s">
        <v>6666</v>
      </c>
    </row>
    <row r="451" spans="6:6" ht="16.5" customHeight="1" x14ac:dyDescent="0.4">
      <c r="F451" s="12" t="s">
        <v>6667</v>
      </c>
    </row>
    <row r="452" spans="6:6" ht="16.5" customHeight="1" x14ac:dyDescent="0.4">
      <c r="F452" s="12" t="s">
        <v>6668</v>
      </c>
    </row>
    <row r="453" spans="6:6" ht="16.5" customHeight="1" x14ac:dyDescent="0.4">
      <c r="F453" s="12" t="s">
        <v>6669</v>
      </c>
    </row>
    <row r="454" spans="6:6" ht="16.5" customHeight="1" x14ac:dyDescent="0.4">
      <c r="F454" s="12" t="s">
        <v>6670</v>
      </c>
    </row>
    <row r="455" spans="6:6" ht="16.5" customHeight="1" x14ac:dyDescent="0.4">
      <c r="F455" s="12" t="s">
        <v>6671</v>
      </c>
    </row>
    <row r="456" spans="6:6" ht="16.5" customHeight="1" x14ac:dyDescent="0.4">
      <c r="F456" s="12" t="s">
        <v>6672</v>
      </c>
    </row>
    <row r="457" spans="6:6" ht="16.5" customHeight="1" x14ac:dyDescent="0.4">
      <c r="F457" s="12" t="s">
        <v>6673</v>
      </c>
    </row>
    <row r="458" spans="6:6" ht="16.5" customHeight="1" x14ac:dyDescent="0.4">
      <c r="F458" s="12" t="s">
        <v>6674</v>
      </c>
    </row>
    <row r="459" spans="6:6" ht="16.5" customHeight="1" x14ac:dyDescent="0.4">
      <c r="F459" s="12" t="s">
        <v>6675</v>
      </c>
    </row>
    <row r="460" spans="6:6" ht="16.5" customHeight="1" x14ac:dyDescent="0.4">
      <c r="F460" s="12" t="s">
        <v>6676</v>
      </c>
    </row>
    <row r="461" spans="6:6" ht="16.5" customHeight="1" x14ac:dyDescent="0.4">
      <c r="F461" s="12" t="s">
        <v>6677</v>
      </c>
    </row>
    <row r="462" spans="6:6" ht="16.5" customHeight="1" x14ac:dyDescent="0.4">
      <c r="F462" s="12" t="s">
        <v>6678</v>
      </c>
    </row>
    <row r="463" spans="6:6" ht="16.5" customHeight="1" x14ac:dyDescent="0.4">
      <c r="F463" s="12" t="s">
        <v>6679</v>
      </c>
    </row>
    <row r="464" spans="6:6" ht="16.5" customHeight="1" x14ac:dyDescent="0.4">
      <c r="F464" s="12" t="s">
        <v>6680</v>
      </c>
    </row>
    <row r="465" spans="6:6" ht="16.5" customHeight="1" x14ac:dyDescent="0.4">
      <c r="F465" s="12" t="s">
        <v>6681</v>
      </c>
    </row>
    <row r="466" spans="6:6" ht="16.5" customHeight="1" x14ac:dyDescent="0.4">
      <c r="F466" s="12" t="s">
        <v>6682</v>
      </c>
    </row>
    <row r="467" spans="6:6" ht="16.5" customHeight="1" x14ac:dyDescent="0.4">
      <c r="F467" s="12" t="s">
        <v>6683</v>
      </c>
    </row>
    <row r="468" spans="6:6" ht="16.5" customHeight="1" x14ac:dyDescent="0.4">
      <c r="F468" s="12" t="s">
        <v>6684</v>
      </c>
    </row>
    <row r="469" spans="6:6" ht="16.5" customHeight="1" x14ac:dyDescent="0.4">
      <c r="F469" s="12" t="s">
        <v>6685</v>
      </c>
    </row>
    <row r="470" spans="6:6" ht="16.5" customHeight="1" x14ac:dyDescent="0.4">
      <c r="F470" s="12" t="s">
        <v>6686</v>
      </c>
    </row>
    <row r="471" spans="6:6" ht="16.5" customHeight="1" x14ac:dyDescent="0.4">
      <c r="F471" s="12" t="s">
        <v>6687</v>
      </c>
    </row>
    <row r="472" spans="6:6" ht="16.5" customHeight="1" x14ac:dyDescent="0.4">
      <c r="F472" s="12" t="s">
        <v>6688</v>
      </c>
    </row>
    <row r="473" spans="6:6" ht="16.5" customHeight="1" x14ac:dyDescent="0.4">
      <c r="F473" s="12" t="s">
        <v>6689</v>
      </c>
    </row>
    <row r="474" spans="6:6" ht="16.5" customHeight="1" x14ac:dyDescent="0.4">
      <c r="F474" s="12" t="s">
        <v>6690</v>
      </c>
    </row>
    <row r="475" spans="6:6" ht="16.5" customHeight="1" x14ac:dyDescent="0.4">
      <c r="F475" s="12" t="s">
        <v>6691</v>
      </c>
    </row>
    <row r="476" spans="6:6" ht="16.5" customHeight="1" x14ac:dyDescent="0.4">
      <c r="F476" s="12" t="s">
        <v>6692</v>
      </c>
    </row>
    <row r="477" spans="6:6" ht="16.5" customHeight="1" x14ac:dyDescent="0.4">
      <c r="F477" s="12" t="s">
        <v>6693</v>
      </c>
    </row>
    <row r="478" spans="6:6" ht="16.5" customHeight="1" x14ac:dyDescent="0.4">
      <c r="F478" s="12" t="s">
        <v>6694</v>
      </c>
    </row>
    <row r="479" spans="6:6" ht="16.5" customHeight="1" x14ac:dyDescent="0.4">
      <c r="F479" s="12" t="s">
        <v>6695</v>
      </c>
    </row>
    <row r="480" spans="6:6" ht="16.5" customHeight="1" x14ac:dyDescent="0.4">
      <c r="F480" s="12" t="s">
        <v>6696</v>
      </c>
    </row>
    <row r="481" spans="6:6" ht="16.5" customHeight="1" x14ac:dyDescent="0.4">
      <c r="F481" s="12" t="s">
        <v>6697</v>
      </c>
    </row>
    <row r="482" spans="6:6" ht="16.5" customHeight="1" x14ac:dyDescent="0.4">
      <c r="F482" s="12" t="s">
        <v>6698</v>
      </c>
    </row>
    <row r="483" spans="6:6" ht="16.5" customHeight="1" x14ac:dyDescent="0.4">
      <c r="F483" s="12" t="s">
        <v>6699</v>
      </c>
    </row>
    <row r="484" spans="6:6" ht="16.5" customHeight="1" x14ac:dyDescent="0.4">
      <c r="F484" s="12" t="s">
        <v>6700</v>
      </c>
    </row>
    <row r="485" spans="6:6" ht="16.5" customHeight="1" x14ac:dyDescent="0.4">
      <c r="F485" s="12" t="s">
        <v>6701</v>
      </c>
    </row>
    <row r="486" spans="6:6" ht="16.5" customHeight="1" x14ac:dyDescent="0.4">
      <c r="F486" s="12" t="s">
        <v>6702</v>
      </c>
    </row>
    <row r="487" spans="6:6" ht="16.5" customHeight="1" x14ac:dyDescent="0.4">
      <c r="F487" s="12" t="s">
        <v>6703</v>
      </c>
    </row>
    <row r="488" spans="6:6" ht="16.5" customHeight="1" x14ac:dyDescent="0.4">
      <c r="F488" s="12" t="s">
        <v>6704</v>
      </c>
    </row>
    <row r="489" spans="6:6" ht="16.5" customHeight="1" x14ac:dyDescent="0.4">
      <c r="F489" s="12" t="s">
        <v>6705</v>
      </c>
    </row>
    <row r="490" spans="6:6" ht="16.5" customHeight="1" x14ac:dyDescent="0.4">
      <c r="F490" s="12" t="s">
        <v>6706</v>
      </c>
    </row>
    <row r="491" spans="6:6" ht="16.5" customHeight="1" x14ac:dyDescent="0.4">
      <c r="F491" s="12" t="s">
        <v>6707</v>
      </c>
    </row>
    <row r="492" spans="6:6" ht="16.5" customHeight="1" x14ac:dyDescent="0.4">
      <c r="F492" s="12" t="s">
        <v>6708</v>
      </c>
    </row>
    <row r="493" spans="6:6" ht="16.5" customHeight="1" x14ac:dyDescent="0.4">
      <c r="F493" s="12" t="s">
        <v>6709</v>
      </c>
    </row>
    <row r="494" spans="6:6" ht="16.5" customHeight="1" x14ac:dyDescent="0.4">
      <c r="F494" s="12" t="s">
        <v>6710</v>
      </c>
    </row>
    <row r="495" spans="6:6" ht="16.5" customHeight="1" x14ac:dyDescent="0.4">
      <c r="F495" s="12" t="s">
        <v>6711</v>
      </c>
    </row>
    <row r="496" spans="6:6" ht="16.5" customHeight="1" x14ac:dyDescent="0.4">
      <c r="F496" s="12" t="s">
        <v>6712</v>
      </c>
    </row>
    <row r="497" spans="6:6" ht="16.5" customHeight="1" x14ac:dyDescent="0.4">
      <c r="F497" s="12" t="s">
        <v>6713</v>
      </c>
    </row>
    <row r="498" spans="6:6" ht="16.5" customHeight="1" x14ac:dyDescent="0.4">
      <c r="F498" s="12" t="s">
        <v>6714</v>
      </c>
    </row>
    <row r="499" spans="6:6" ht="16.5" customHeight="1" x14ac:dyDescent="0.4">
      <c r="F499" s="12" t="s">
        <v>6715</v>
      </c>
    </row>
    <row r="500" spans="6:6" ht="16.5" customHeight="1" x14ac:dyDescent="0.4">
      <c r="F500" s="12" t="s">
        <v>6716</v>
      </c>
    </row>
    <row r="501" spans="6:6" ht="16.5" customHeight="1" x14ac:dyDescent="0.4">
      <c r="F501" s="12" t="s">
        <v>6717</v>
      </c>
    </row>
    <row r="502" spans="6:6" ht="16.5" customHeight="1" x14ac:dyDescent="0.4">
      <c r="F502" s="12" t="s">
        <v>6718</v>
      </c>
    </row>
    <row r="503" spans="6:6" ht="16.5" customHeight="1" x14ac:dyDescent="0.4">
      <c r="F503" s="12" t="s">
        <v>6719</v>
      </c>
    </row>
    <row r="504" spans="6:6" ht="16.5" customHeight="1" x14ac:dyDescent="0.4">
      <c r="F504" s="12" t="s">
        <v>6720</v>
      </c>
    </row>
    <row r="505" spans="6:6" ht="16.5" customHeight="1" x14ac:dyDescent="0.4">
      <c r="F505" s="12" t="s">
        <v>6721</v>
      </c>
    </row>
    <row r="506" spans="6:6" ht="16.5" customHeight="1" x14ac:dyDescent="0.4">
      <c r="F506" s="12" t="s">
        <v>6722</v>
      </c>
    </row>
    <row r="507" spans="6:6" ht="16.5" customHeight="1" x14ac:dyDescent="0.4">
      <c r="F507" s="12" t="s">
        <v>6723</v>
      </c>
    </row>
    <row r="508" spans="6:6" ht="16.5" customHeight="1" x14ac:dyDescent="0.4">
      <c r="F508" s="12" t="s">
        <v>6724</v>
      </c>
    </row>
    <row r="509" spans="6:6" ht="16.5" customHeight="1" x14ac:dyDescent="0.4">
      <c r="F509" s="12" t="s">
        <v>6725</v>
      </c>
    </row>
    <row r="510" spans="6:6" ht="16.5" customHeight="1" x14ac:dyDescent="0.4">
      <c r="F510" s="12" t="s">
        <v>6726</v>
      </c>
    </row>
    <row r="511" spans="6:6" ht="16.5" customHeight="1" x14ac:dyDescent="0.4">
      <c r="F511" s="12" t="s">
        <v>6727</v>
      </c>
    </row>
    <row r="512" spans="6:6" ht="16.5" customHeight="1" x14ac:dyDescent="0.4">
      <c r="F512" s="12" t="s">
        <v>6728</v>
      </c>
    </row>
    <row r="513" spans="6:6" ht="16.5" customHeight="1" x14ac:dyDescent="0.4">
      <c r="F513" s="12" t="s">
        <v>6729</v>
      </c>
    </row>
    <row r="514" spans="6:6" ht="16.5" customHeight="1" x14ac:dyDescent="0.4">
      <c r="F514" s="12" t="s">
        <v>6730</v>
      </c>
    </row>
    <row r="515" spans="6:6" ht="16.5" customHeight="1" x14ac:dyDescent="0.4">
      <c r="F515" s="12" t="s">
        <v>6731</v>
      </c>
    </row>
    <row r="516" spans="6:6" ht="16.5" customHeight="1" x14ac:dyDescent="0.4">
      <c r="F516" s="12" t="s">
        <v>6732</v>
      </c>
    </row>
    <row r="517" spans="6:6" ht="16.5" customHeight="1" x14ac:dyDescent="0.4">
      <c r="F517" s="12" t="s">
        <v>6733</v>
      </c>
    </row>
    <row r="518" spans="6:6" ht="16.5" customHeight="1" x14ac:dyDescent="0.4">
      <c r="F518" s="12" t="s">
        <v>6734</v>
      </c>
    </row>
    <row r="519" spans="6:6" ht="16.5" customHeight="1" x14ac:dyDescent="0.4">
      <c r="F519" s="12" t="s">
        <v>6735</v>
      </c>
    </row>
    <row r="520" spans="6:6" ht="16.5" customHeight="1" x14ac:dyDescent="0.4">
      <c r="F520" s="12" t="s">
        <v>6736</v>
      </c>
    </row>
    <row r="521" spans="6:6" ht="16.5" customHeight="1" x14ac:dyDescent="0.4">
      <c r="F521" s="12" t="s">
        <v>6737</v>
      </c>
    </row>
    <row r="522" spans="6:6" ht="16.5" customHeight="1" x14ac:dyDescent="0.4">
      <c r="F522" s="12" t="s">
        <v>6738</v>
      </c>
    </row>
    <row r="523" spans="6:6" ht="16.5" customHeight="1" x14ac:dyDescent="0.4">
      <c r="F523" s="12" t="s">
        <v>6739</v>
      </c>
    </row>
    <row r="524" spans="6:6" ht="16.5" customHeight="1" x14ac:dyDescent="0.4">
      <c r="F524" s="12" t="s">
        <v>6740</v>
      </c>
    </row>
    <row r="525" spans="6:6" ht="16.5" customHeight="1" x14ac:dyDescent="0.4">
      <c r="F525" s="12" t="s">
        <v>6741</v>
      </c>
    </row>
    <row r="526" spans="6:6" ht="16.5" customHeight="1" x14ac:dyDescent="0.4">
      <c r="F526" s="12" t="s">
        <v>6742</v>
      </c>
    </row>
    <row r="527" spans="6:6" ht="16.5" customHeight="1" x14ac:dyDescent="0.4">
      <c r="F527" s="12" t="s">
        <v>6743</v>
      </c>
    </row>
    <row r="528" spans="6:6" ht="16.5" customHeight="1" x14ac:dyDescent="0.4">
      <c r="F528" s="12" t="s">
        <v>6744</v>
      </c>
    </row>
    <row r="529" spans="6:6" ht="16.5" customHeight="1" x14ac:dyDescent="0.4">
      <c r="F529" s="12" t="s">
        <v>6745</v>
      </c>
    </row>
    <row r="530" spans="6:6" ht="16.5" customHeight="1" x14ac:dyDescent="0.4">
      <c r="F530" s="12" t="s">
        <v>6746</v>
      </c>
    </row>
    <row r="531" spans="6:6" ht="16.5" customHeight="1" x14ac:dyDescent="0.4">
      <c r="F531" s="12" t="s">
        <v>6747</v>
      </c>
    </row>
    <row r="532" spans="6:6" ht="16.5" customHeight="1" x14ac:dyDescent="0.4">
      <c r="F532" s="12" t="s">
        <v>6748</v>
      </c>
    </row>
    <row r="533" spans="6:6" ht="16.5" customHeight="1" x14ac:dyDescent="0.4">
      <c r="F533" s="12" t="s">
        <v>6749</v>
      </c>
    </row>
    <row r="534" spans="6:6" ht="16.5" customHeight="1" x14ac:dyDescent="0.4">
      <c r="F534" s="12" t="s">
        <v>6750</v>
      </c>
    </row>
    <row r="535" spans="6:6" ht="16.5" customHeight="1" x14ac:dyDescent="0.4">
      <c r="F535" s="12" t="s">
        <v>6751</v>
      </c>
    </row>
    <row r="536" spans="6:6" ht="16.5" customHeight="1" x14ac:dyDescent="0.4">
      <c r="F536" s="12" t="s">
        <v>6752</v>
      </c>
    </row>
    <row r="537" spans="6:6" ht="16.5" customHeight="1" x14ac:dyDescent="0.4">
      <c r="F537" s="12" t="s">
        <v>6753</v>
      </c>
    </row>
    <row r="538" spans="6:6" ht="16.5" customHeight="1" x14ac:dyDescent="0.4">
      <c r="F538" s="12" t="s">
        <v>6754</v>
      </c>
    </row>
    <row r="539" spans="6:6" ht="16.5" customHeight="1" x14ac:dyDescent="0.4">
      <c r="F539" s="12" t="s">
        <v>6755</v>
      </c>
    </row>
    <row r="540" spans="6:6" ht="16.5" customHeight="1" x14ac:dyDescent="0.4">
      <c r="F540" s="12" t="s">
        <v>6756</v>
      </c>
    </row>
    <row r="541" spans="6:6" ht="16.5" customHeight="1" x14ac:dyDescent="0.4">
      <c r="F541" s="12" t="s">
        <v>6757</v>
      </c>
    </row>
    <row r="542" spans="6:6" ht="16.5" customHeight="1" x14ac:dyDescent="0.4">
      <c r="F542" s="12" t="s">
        <v>6758</v>
      </c>
    </row>
    <row r="543" spans="6:6" ht="16.5" customHeight="1" x14ac:dyDescent="0.4">
      <c r="F543" s="12" t="s">
        <v>6759</v>
      </c>
    </row>
    <row r="544" spans="6:6" ht="16.5" customHeight="1" x14ac:dyDescent="0.4">
      <c r="F544" s="12" t="s">
        <v>6760</v>
      </c>
    </row>
    <row r="545" spans="6:6" ht="16.5" customHeight="1" x14ac:dyDescent="0.4">
      <c r="F545" s="12" t="s">
        <v>6761</v>
      </c>
    </row>
    <row r="546" spans="6:6" ht="16.5" customHeight="1" x14ac:dyDescent="0.4">
      <c r="F546" s="12" t="s">
        <v>6762</v>
      </c>
    </row>
    <row r="547" spans="6:6" ht="16.5" customHeight="1" x14ac:dyDescent="0.4">
      <c r="F547" s="12" t="s">
        <v>6763</v>
      </c>
    </row>
    <row r="548" spans="6:6" ht="16.5" customHeight="1" x14ac:dyDescent="0.4">
      <c r="F548" s="12" t="s">
        <v>6764</v>
      </c>
    </row>
    <row r="549" spans="6:6" ht="16.5" customHeight="1" x14ac:dyDescent="0.4">
      <c r="F549" s="12" t="s">
        <v>6765</v>
      </c>
    </row>
    <row r="550" spans="6:6" ht="16.5" customHeight="1" x14ac:dyDescent="0.4">
      <c r="F550" s="12" t="s">
        <v>6766</v>
      </c>
    </row>
    <row r="551" spans="6:6" ht="16.5" customHeight="1" x14ac:dyDescent="0.4">
      <c r="F551" s="12" t="s">
        <v>6767</v>
      </c>
    </row>
    <row r="552" spans="6:6" ht="16.5" customHeight="1" x14ac:dyDescent="0.4">
      <c r="F552" s="12" t="s">
        <v>6768</v>
      </c>
    </row>
    <row r="553" spans="6:6" ht="16.5" customHeight="1" x14ac:dyDescent="0.4">
      <c r="F553" s="12" t="s">
        <v>6769</v>
      </c>
    </row>
    <row r="554" spans="6:6" ht="16.5" customHeight="1" x14ac:dyDescent="0.4">
      <c r="F554" s="12" t="s">
        <v>6770</v>
      </c>
    </row>
    <row r="555" spans="6:6" ht="16.5" customHeight="1" x14ac:dyDescent="0.4">
      <c r="F555" s="12" t="s">
        <v>6771</v>
      </c>
    </row>
    <row r="556" spans="6:6" ht="16.5" customHeight="1" x14ac:dyDescent="0.4">
      <c r="F556" s="12" t="s">
        <v>6772</v>
      </c>
    </row>
    <row r="557" spans="6:6" ht="16.5" customHeight="1" x14ac:dyDescent="0.4">
      <c r="F557" s="12" t="s">
        <v>6773</v>
      </c>
    </row>
    <row r="558" spans="6:6" ht="16.5" customHeight="1" x14ac:dyDescent="0.4">
      <c r="F558" s="12" t="s">
        <v>6774</v>
      </c>
    </row>
    <row r="559" spans="6:6" ht="16.5" customHeight="1" x14ac:dyDescent="0.4">
      <c r="F559" s="12" t="s">
        <v>6775</v>
      </c>
    </row>
    <row r="560" spans="6:6" ht="16.5" customHeight="1" x14ac:dyDescent="0.4">
      <c r="F560" s="12" t="s">
        <v>6776</v>
      </c>
    </row>
    <row r="561" spans="6:6" ht="16.5" customHeight="1" x14ac:dyDescent="0.4">
      <c r="F561" s="12" t="s">
        <v>6777</v>
      </c>
    </row>
    <row r="562" spans="6:6" ht="16.5" customHeight="1" x14ac:dyDescent="0.4">
      <c r="F562" s="12" t="s">
        <v>6778</v>
      </c>
    </row>
    <row r="563" spans="6:6" ht="16.5" customHeight="1" x14ac:dyDescent="0.4">
      <c r="F563" s="12" t="s">
        <v>6779</v>
      </c>
    </row>
    <row r="564" spans="6:6" ht="16.5" customHeight="1" x14ac:dyDescent="0.4">
      <c r="F564" s="12" t="s">
        <v>6780</v>
      </c>
    </row>
    <row r="565" spans="6:6" ht="16.5" customHeight="1" x14ac:dyDescent="0.4">
      <c r="F565" s="12" t="s">
        <v>6781</v>
      </c>
    </row>
    <row r="566" spans="6:6" ht="16.5" customHeight="1" x14ac:dyDescent="0.4">
      <c r="F566" s="12" t="s">
        <v>6782</v>
      </c>
    </row>
    <row r="567" spans="6:6" ht="16.5" customHeight="1" x14ac:dyDescent="0.4">
      <c r="F567" s="12" t="s">
        <v>6783</v>
      </c>
    </row>
    <row r="568" spans="6:6" ht="16.5" customHeight="1" x14ac:dyDescent="0.4">
      <c r="F568" s="12" t="s">
        <v>6784</v>
      </c>
    </row>
    <row r="569" spans="6:6" ht="16.5" customHeight="1" x14ac:dyDescent="0.4">
      <c r="F569" s="12" t="s">
        <v>6785</v>
      </c>
    </row>
    <row r="570" spans="6:6" ht="16.5" customHeight="1" x14ac:dyDescent="0.4">
      <c r="F570" s="12" t="s">
        <v>6786</v>
      </c>
    </row>
    <row r="571" spans="6:6" ht="16.5" customHeight="1" x14ac:dyDescent="0.4">
      <c r="F571" s="12" t="s">
        <v>6787</v>
      </c>
    </row>
    <row r="572" spans="6:6" ht="16.5" customHeight="1" x14ac:dyDescent="0.4">
      <c r="F572" s="12" t="s">
        <v>6788</v>
      </c>
    </row>
    <row r="573" spans="6:6" ht="16.5" customHeight="1" x14ac:dyDescent="0.4">
      <c r="F573" s="12" t="s">
        <v>6789</v>
      </c>
    </row>
    <row r="574" spans="6:6" ht="16.5" customHeight="1" x14ac:dyDescent="0.4">
      <c r="F574" s="12" t="s">
        <v>6790</v>
      </c>
    </row>
    <row r="575" spans="6:6" ht="16.5" customHeight="1" x14ac:dyDescent="0.4">
      <c r="F575" s="12" t="s">
        <v>6791</v>
      </c>
    </row>
    <row r="576" spans="6:6" ht="16.5" customHeight="1" x14ac:dyDescent="0.4">
      <c r="F576" s="12" t="s">
        <v>6792</v>
      </c>
    </row>
    <row r="577" spans="6:6" ht="16.5" customHeight="1" x14ac:dyDescent="0.4">
      <c r="F577" s="12" t="s">
        <v>6793</v>
      </c>
    </row>
    <row r="578" spans="6:6" ht="16.5" customHeight="1" x14ac:dyDescent="0.4">
      <c r="F578" s="12" t="s">
        <v>6794</v>
      </c>
    </row>
    <row r="579" spans="6:6" ht="16.5" customHeight="1" x14ac:dyDescent="0.4">
      <c r="F579" s="12" t="s">
        <v>6795</v>
      </c>
    </row>
    <row r="580" spans="6:6" ht="16.5" customHeight="1" x14ac:dyDescent="0.4">
      <c r="F580" s="12" t="s">
        <v>6796</v>
      </c>
    </row>
    <row r="581" spans="6:6" ht="16.5" customHeight="1" x14ac:dyDescent="0.4">
      <c r="F581" s="12" t="s">
        <v>6797</v>
      </c>
    </row>
    <row r="582" spans="6:6" ht="16.5" customHeight="1" x14ac:dyDescent="0.4">
      <c r="F582" s="12" t="s">
        <v>6798</v>
      </c>
    </row>
    <row r="583" spans="6:6" ht="16.5" customHeight="1" x14ac:dyDescent="0.4">
      <c r="F583" s="12" t="s">
        <v>6799</v>
      </c>
    </row>
    <row r="584" spans="6:6" ht="16.5" customHeight="1" x14ac:dyDescent="0.4">
      <c r="F584" s="12" t="s">
        <v>6800</v>
      </c>
    </row>
    <row r="585" spans="6:6" ht="16.5" customHeight="1" x14ac:dyDescent="0.4">
      <c r="F585" s="12" t="s">
        <v>6801</v>
      </c>
    </row>
    <row r="586" spans="6:6" ht="16.5" customHeight="1" x14ac:dyDescent="0.4">
      <c r="F586" s="12" t="s">
        <v>6802</v>
      </c>
    </row>
    <row r="587" spans="6:6" ht="16.5" customHeight="1" x14ac:dyDescent="0.4">
      <c r="F587" s="12" t="s">
        <v>6803</v>
      </c>
    </row>
    <row r="588" spans="6:6" ht="16.5" customHeight="1" x14ac:dyDescent="0.4">
      <c r="F588" s="12" t="s">
        <v>6804</v>
      </c>
    </row>
    <row r="589" spans="6:6" ht="16.5" customHeight="1" x14ac:dyDescent="0.4">
      <c r="F589" s="12" t="s">
        <v>6805</v>
      </c>
    </row>
    <row r="590" spans="6:6" ht="16.5" customHeight="1" x14ac:dyDescent="0.4">
      <c r="F590" s="12" t="s">
        <v>6806</v>
      </c>
    </row>
    <row r="591" spans="6:6" ht="16.5" customHeight="1" x14ac:dyDescent="0.4">
      <c r="F591" s="12" t="s">
        <v>6807</v>
      </c>
    </row>
    <row r="592" spans="6:6" ht="16.5" customHeight="1" x14ac:dyDescent="0.4">
      <c r="F592" s="12" t="s">
        <v>6808</v>
      </c>
    </row>
    <row r="593" spans="6:6" ht="16.5" customHeight="1" x14ac:dyDescent="0.4">
      <c r="F593" s="12" t="s">
        <v>6809</v>
      </c>
    </row>
    <row r="594" spans="6:6" ht="16.5" customHeight="1" x14ac:dyDescent="0.4">
      <c r="F594" s="12" t="s">
        <v>6810</v>
      </c>
    </row>
    <row r="595" spans="6:6" ht="16.5" customHeight="1" x14ac:dyDescent="0.4">
      <c r="F595" s="12" t="s">
        <v>6811</v>
      </c>
    </row>
    <row r="596" spans="6:6" ht="16.5" customHeight="1" x14ac:dyDescent="0.4">
      <c r="F596" s="12" t="s">
        <v>6812</v>
      </c>
    </row>
    <row r="597" spans="6:6" ht="16.5" customHeight="1" x14ac:dyDescent="0.4">
      <c r="F597" s="12" t="s">
        <v>6813</v>
      </c>
    </row>
    <row r="598" spans="6:6" ht="16.5" customHeight="1" x14ac:dyDescent="0.4">
      <c r="F598" s="12" t="s">
        <v>6814</v>
      </c>
    </row>
    <row r="599" spans="6:6" ht="16.5" customHeight="1" x14ac:dyDescent="0.4">
      <c r="F599" s="12" t="s">
        <v>6815</v>
      </c>
    </row>
    <row r="600" spans="6:6" ht="16.5" customHeight="1" x14ac:dyDescent="0.4">
      <c r="F600" s="12" t="s">
        <v>6816</v>
      </c>
    </row>
    <row r="601" spans="6:6" ht="16.5" customHeight="1" x14ac:dyDescent="0.4">
      <c r="F601" s="12" t="s">
        <v>6817</v>
      </c>
    </row>
    <row r="602" spans="6:6" ht="16.5" customHeight="1" x14ac:dyDescent="0.4">
      <c r="F602" s="12" t="s">
        <v>6818</v>
      </c>
    </row>
    <row r="603" spans="6:6" ht="16.5" customHeight="1" x14ac:dyDescent="0.4">
      <c r="F603" s="12" t="s">
        <v>6819</v>
      </c>
    </row>
    <row r="604" spans="6:6" ht="16.5" customHeight="1" x14ac:dyDescent="0.4">
      <c r="F604" s="12" t="s">
        <v>6820</v>
      </c>
    </row>
    <row r="605" spans="6:6" ht="16.5" customHeight="1" x14ac:dyDescent="0.4">
      <c r="F605" s="12" t="s">
        <v>6821</v>
      </c>
    </row>
    <row r="606" spans="6:6" ht="16.5" customHeight="1" x14ac:dyDescent="0.4">
      <c r="F606" s="12" t="s">
        <v>6822</v>
      </c>
    </row>
    <row r="607" spans="6:6" ht="16.5" customHeight="1" x14ac:dyDescent="0.4">
      <c r="F607" s="12" t="s">
        <v>6823</v>
      </c>
    </row>
    <row r="608" spans="6:6" ht="16.5" customHeight="1" x14ac:dyDescent="0.4">
      <c r="F608" s="12" t="s">
        <v>6824</v>
      </c>
    </row>
    <row r="609" spans="6:6" ht="16.5" customHeight="1" x14ac:dyDescent="0.4">
      <c r="F609" s="12" t="s">
        <v>6825</v>
      </c>
    </row>
    <row r="610" spans="6:6" ht="16.5" customHeight="1" x14ac:dyDescent="0.4">
      <c r="F610" s="12" t="s">
        <v>6826</v>
      </c>
    </row>
    <row r="611" spans="6:6" ht="16.5" customHeight="1" x14ac:dyDescent="0.4">
      <c r="F611" s="12" t="s">
        <v>6827</v>
      </c>
    </row>
    <row r="612" spans="6:6" ht="16.5" customHeight="1" x14ac:dyDescent="0.4">
      <c r="F612" s="12" t="s">
        <v>6828</v>
      </c>
    </row>
    <row r="613" spans="6:6" ht="16.5" customHeight="1" x14ac:dyDescent="0.4">
      <c r="F613" s="12" t="s">
        <v>6829</v>
      </c>
    </row>
    <row r="614" spans="6:6" ht="16.5" customHeight="1" x14ac:dyDescent="0.4">
      <c r="F614" s="12" t="s">
        <v>6830</v>
      </c>
    </row>
    <row r="615" spans="6:6" ht="16.5" customHeight="1" x14ac:dyDescent="0.4">
      <c r="F615" s="12" t="s">
        <v>6831</v>
      </c>
    </row>
    <row r="616" spans="6:6" ht="16.5" customHeight="1" x14ac:dyDescent="0.4">
      <c r="F616" s="12" t="s">
        <v>6832</v>
      </c>
    </row>
    <row r="617" spans="6:6" ht="16.5" customHeight="1" x14ac:dyDescent="0.4">
      <c r="F617" s="12" t="s">
        <v>6833</v>
      </c>
    </row>
    <row r="618" spans="6:6" ht="16.5" customHeight="1" x14ac:dyDescent="0.4">
      <c r="F618" s="12" t="s">
        <v>6834</v>
      </c>
    </row>
    <row r="619" spans="6:6" ht="16.5" customHeight="1" x14ac:dyDescent="0.4">
      <c r="F619" s="12" t="s">
        <v>6835</v>
      </c>
    </row>
    <row r="620" spans="6:6" ht="16.5" customHeight="1" x14ac:dyDescent="0.4">
      <c r="F620" s="12" t="s">
        <v>6836</v>
      </c>
    </row>
    <row r="621" spans="6:6" ht="16.5" customHeight="1" x14ac:dyDescent="0.4">
      <c r="F621" s="12" t="s">
        <v>6837</v>
      </c>
    </row>
    <row r="622" spans="6:6" ht="16.5" customHeight="1" x14ac:dyDescent="0.4">
      <c r="F622" s="12" t="s">
        <v>6838</v>
      </c>
    </row>
    <row r="623" spans="6:6" ht="16.5" customHeight="1" x14ac:dyDescent="0.4">
      <c r="F623" s="12" t="s">
        <v>6839</v>
      </c>
    </row>
    <row r="624" spans="6:6" ht="16.5" customHeight="1" x14ac:dyDescent="0.4">
      <c r="F624" s="12" t="s">
        <v>6840</v>
      </c>
    </row>
    <row r="625" spans="6:6" ht="16.5" customHeight="1" x14ac:dyDescent="0.4">
      <c r="F625" s="12" t="s">
        <v>6841</v>
      </c>
    </row>
    <row r="626" spans="6:6" ht="16.5" customHeight="1" x14ac:dyDescent="0.4">
      <c r="F626" s="12" t="s">
        <v>6842</v>
      </c>
    </row>
    <row r="627" spans="6:6" ht="16.5" customHeight="1" x14ac:dyDescent="0.4">
      <c r="F627" s="12" t="s">
        <v>6843</v>
      </c>
    </row>
    <row r="628" spans="6:6" ht="16.5" customHeight="1" x14ac:dyDescent="0.4">
      <c r="F628" s="12" t="s">
        <v>6844</v>
      </c>
    </row>
    <row r="629" spans="6:6" ht="16.5" customHeight="1" x14ac:dyDescent="0.4">
      <c r="F629" s="12" t="s">
        <v>6845</v>
      </c>
    </row>
    <row r="630" spans="6:6" ht="16.5" customHeight="1" x14ac:dyDescent="0.4">
      <c r="F630" s="12" t="s">
        <v>6846</v>
      </c>
    </row>
    <row r="631" spans="6:6" ht="16.5" customHeight="1" x14ac:dyDescent="0.4">
      <c r="F631" s="12" t="s">
        <v>6847</v>
      </c>
    </row>
    <row r="632" spans="6:6" ht="16.5" customHeight="1" x14ac:dyDescent="0.4">
      <c r="F632" s="12" t="s">
        <v>6848</v>
      </c>
    </row>
    <row r="633" spans="6:6" ht="16.5" customHeight="1" x14ac:dyDescent="0.4">
      <c r="F633" s="12" t="s">
        <v>6849</v>
      </c>
    </row>
    <row r="634" spans="6:6" ht="16.5" customHeight="1" x14ac:dyDescent="0.4">
      <c r="F634" s="12" t="s">
        <v>6850</v>
      </c>
    </row>
    <row r="635" spans="6:6" ht="16.5" customHeight="1" x14ac:dyDescent="0.4">
      <c r="F635" s="12" t="s">
        <v>6851</v>
      </c>
    </row>
    <row r="636" spans="6:6" ht="16.5" customHeight="1" x14ac:dyDescent="0.4">
      <c r="F636" s="12" t="s">
        <v>6852</v>
      </c>
    </row>
    <row r="637" spans="6:6" ht="16.5" customHeight="1" x14ac:dyDescent="0.4">
      <c r="F637" s="12" t="s">
        <v>6853</v>
      </c>
    </row>
    <row r="638" spans="6:6" ht="16.5" customHeight="1" x14ac:dyDescent="0.4">
      <c r="F638" s="12" t="s">
        <v>6854</v>
      </c>
    </row>
    <row r="639" spans="6:6" ht="16.5" customHeight="1" x14ac:dyDescent="0.4">
      <c r="F639" s="12" t="s">
        <v>6855</v>
      </c>
    </row>
    <row r="640" spans="6:6" ht="16.5" customHeight="1" x14ac:dyDescent="0.4">
      <c r="F640" s="12" t="s">
        <v>6856</v>
      </c>
    </row>
    <row r="641" spans="6:6" ht="16.5" customHeight="1" x14ac:dyDescent="0.4">
      <c r="F641" s="12" t="s">
        <v>6857</v>
      </c>
    </row>
    <row r="642" spans="6:6" ht="16.5" customHeight="1" x14ac:dyDescent="0.4">
      <c r="F642" s="12" t="s">
        <v>6858</v>
      </c>
    </row>
    <row r="643" spans="6:6" ht="16.5" customHeight="1" x14ac:dyDescent="0.4">
      <c r="F643" s="12" t="s">
        <v>6859</v>
      </c>
    </row>
    <row r="644" spans="6:6" ht="16.5" customHeight="1" x14ac:dyDescent="0.4">
      <c r="F644" s="12" t="s">
        <v>6860</v>
      </c>
    </row>
    <row r="645" spans="6:6" ht="16.5" customHeight="1" x14ac:dyDescent="0.4">
      <c r="F645" s="12" t="s">
        <v>6861</v>
      </c>
    </row>
    <row r="646" spans="6:6" ht="16.5" customHeight="1" x14ac:dyDescent="0.4">
      <c r="F646" s="12" t="s">
        <v>6862</v>
      </c>
    </row>
    <row r="647" spans="6:6" ht="16.5" customHeight="1" x14ac:dyDescent="0.4">
      <c r="F647" s="12" t="s">
        <v>6863</v>
      </c>
    </row>
    <row r="648" spans="6:6" ht="16.5" customHeight="1" x14ac:dyDescent="0.4">
      <c r="F648" s="12" t="s">
        <v>6864</v>
      </c>
    </row>
    <row r="649" spans="6:6" ht="16.5" customHeight="1" x14ac:dyDescent="0.4">
      <c r="F649" s="12" t="s">
        <v>6865</v>
      </c>
    </row>
    <row r="650" spans="6:6" ht="16.5" customHeight="1" x14ac:dyDescent="0.4">
      <c r="F650" s="12" t="s">
        <v>6866</v>
      </c>
    </row>
    <row r="651" spans="6:6" ht="16.5" customHeight="1" x14ac:dyDescent="0.4">
      <c r="F651" s="12" t="s">
        <v>6867</v>
      </c>
    </row>
    <row r="652" spans="6:6" ht="16.5" customHeight="1" x14ac:dyDescent="0.4">
      <c r="F652" s="12" t="s">
        <v>6868</v>
      </c>
    </row>
    <row r="653" spans="6:6" ht="16.5" customHeight="1" x14ac:dyDescent="0.4">
      <c r="F653" s="12" t="s">
        <v>6869</v>
      </c>
    </row>
    <row r="654" spans="6:6" ht="16.5" customHeight="1" x14ac:dyDescent="0.4">
      <c r="F654" s="12" t="s">
        <v>6870</v>
      </c>
    </row>
    <row r="655" spans="6:6" ht="16.5" customHeight="1" x14ac:dyDescent="0.4">
      <c r="F655" s="12" t="s">
        <v>6871</v>
      </c>
    </row>
    <row r="656" spans="6:6" ht="16.5" customHeight="1" x14ac:dyDescent="0.4">
      <c r="F656" s="12" t="s">
        <v>6872</v>
      </c>
    </row>
    <row r="657" spans="6:6" ht="16.5" customHeight="1" x14ac:dyDescent="0.4">
      <c r="F657" s="12" t="s">
        <v>6873</v>
      </c>
    </row>
    <row r="658" spans="6:6" ht="16.5" customHeight="1" x14ac:dyDescent="0.4">
      <c r="F658" s="12" t="s">
        <v>6874</v>
      </c>
    </row>
    <row r="659" spans="6:6" ht="16.5" customHeight="1" x14ac:dyDescent="0.4">
      <c r="F659" s="12" t="s">
        <v>6875</v>
      </c>
    </row>
    <row r="660" spans="6:6" ht="16.5" customHeight="1" x14ac:dyDescent="0.4">
      <c r="F660" s="12" t="s">
        <v>6876</v>
      </c>
    </row>
    <row r="661" spans="6:6" ht="16.5" customHeight="1" x14ac:dyDescent="0.4">
      <c r="F661" s="12" t="s">
        <v>6877</v>
      </c>
    </row>
    <row r="662" spans="6:6" ht="16.5" customHeight="1" x14ac:dyDescent="0.4">
      <c r="F662" s="12" t="s">
        <v>6878</v>
      </c>
    </row>
    <row r="663" spans="6:6" ht="16.5" customHeight="1" x14ac:dyDescent="0.4">
      <c r="F663" s="12" t="s">
        <v>6879</v>
      </c>
    </row>
    <row r="664" spans="6:6" ht="16.5" customHeight="1" x14ac:dyDescent="0.4">
      <c r="F664" s="12" t="s">
        <v>6880</v>
      </c>
    </row>
    <row r="665" spans="6:6" ht="16.5" customHeight="1" x14ac:dyDescent="0.4">
      <c r="F665" s="12" t="s">
        <v>6881</v>
      </c>
    </row>
    <row r="666" spans="6:6" ht="16.5" customHeight="1" x14ac:dyDescent="0.4">
      <c r="F666" s="12" t="s">
        <v>6882</v>
      </c>
    </row>
    <row r="667" spans="6:6" ht="16.5" customHeight="1" x14ac:dyDescent="0.4">
      <c r="F667" s="12" t="s">
        <v>6883</v>
      </c>
    </row>
    <row r="668" spans="6:6" ht="16.5" customHeight="1" x14ac:dyDescent="0.4">
      <c r="F668" s="12" t="s">
        <v>6884</v>
      </c>
    </row>
    <row r="669" spans="6:6" ht="16.5" customHeight="1" x14ac:dyDescent="0.4">
      <c r="F669" s="12" t="s">
        <v>6885</v>
      </c>
    </row>
    <row r="670" spans="6:6" ht="16.5" customHeight="1" x14ac:dyDescent="0.4">
      <c r="F670" s="12" t="s">
        <v>6886</v>
      </c>
    </row>
    <row r="671" spans="6:6" ht="16.5" customHeight="1" x14ac:dyDescent="0.4">
      <c r="F671" s="12" t="s">
        <v>6887</v>
      </c>
    </row>
    <row r="672" spans="6:6" ht="16.5" customHeight="1" x14ac:dyDescent="0.4">
      <c r="F672" s="12" t="s">
        <v>6888</v>
      </c>
    </row>
    <row r="673" spans="6:6" ht="16.5" customHeight="1" x14ac:dyDescent="0.4">
      <c r="F673" s="12" t="s">
        <v>6889</v>
      </c>
    </row>
    <row r="674" spans="6:6" ht="16.5" customHeight="1" x14ac:dyDescent="0.4">
      <c r="F674" s="12" t="s">
        <v>6890</v>
      </c>
    </row>
    <row r="675" spans="6:6" ht="16.5" customHeight="1" x14ac:dyDescent="0.4">
      <c r="F675" s="12" t="s">
        <v>6891</v>
      </c>
    </row>
    <row r="676" spans="6:6" ht="16.5" customHeight="1" x14ac:dyDescent="0.4">
      <c r="F676" s="12" t="s">
        <v>6892</v>
      </c>
    </row>
    <row r="677" spans="6:6" ht="16.5" customHeight="1" x14ac:dyDescent="0.4">
      <c r="F677" s="12" t="s">
        <v>6893</v>
      </c>
    </row>
    <row r="678" spans="6:6" ht="16.5" customHeight="1" x14ac:dyDescent="0.4">
      <c r="F678" s="12" t="s">
        <v>6894</v>
      </c>
    </row>
    <row r="679" spans="6:6" ht="16.5" customHeight="1" x14ac:dyDescent="0.4">
      <c r="F679" s="12" t="s">
        <v>6895</v>
      </c>
    </row>
    <row r="680" spans="6:6" ht="16.5" customHeight="1" x14ac:dyDescent="0.4">
      <c r="F680" s="12" t="s">
        <v>6896</v>
      </c>
    </row>
    <row r="681" spans="6:6" ht="16.5" customHeight="1" x14ac:dyDescent="0.4">
      <c r="F681" s="12" t="s">
        <v>6897</v>
      </c>
    </row>
    <row r="682" spans="6:6" ht="16.5" customHeight="1" x14ac:dyDescent="0.4">
      <c r="F682" s="12" t="s">
        <v>6898</v>
      </c>
    </row>
    <row r="683" spans="6:6" ht="16.5" customHeight="1" x14ac:dyDescent="0.4">
      <c r="F683" s="12" t="s">
        <v>6899</v>
      </c>
    </row>
    <row r="684" spans="6:6" ht="16.5" customHeight="1" x14ac:dyDescent="0.4">
      <c r="F684" s="12" t="s">
        <v>6900</v>
      </c>
    </row>
    <row r="685" spans="6:6" ht="16.5" customHeight="1" x14ac:dyDescent="0.4">
      <c r="F685" s="12" t="s">
        <v>6901</v>
      </c>
    </row>
    <row r="686" spans="6:6" ht="16.5" customHeight="1" x14ac:dyDescent="0.4">
      <c r="F686" s="12" t="s">
        <v>6902</v>
      </c>
    </row>
    <row r="687" spans="6:6" ht="16.5" customHeight="1" x14ac:dyDescent="0.4">
      <c r="F687" s="12" t="s">
        <v>6903</v>
      </c>
    </row>
    <row r="688" spans="6:6" ht="16.5" customHeight="1" x14ac:dyDescent="0.4">
      <c r="F688" s="12" t="s">
        <v>6904</v>
      </c>
    </row>
    <row r="689" spans="6:6" ht="16.5" customHeight="1" x14ac:dyDescent="0.4">
      <c r="F689" s="12" t="s">
        <v>6905</v>
      </c>
    </row>
    <row r="690" spans="6:6" ht="16.5" customHeight="1" x14ac:dyDescent="0.4">
      <c r="F690" s="12" t="s">
        <v>6906</v>
      </c>
    </row>
    <row r="691" spans="6:6" ht="16.5" customHeight="1" x14ac:dyDescent="0.4">
      <c r="F691" s="12" t="s">
        <v>6907</v>
      </c>
    </row>
    <row r="692" spans="6:6" ht="16.5" customHeight="1" x14ac:dyDescent="0.4">
      <c r="F692" s="12" t="s">
        <v>6908</v>
      </c>
    </row>
    <row r="693" spans="6:6" ht="16.5" customHeight="1" x14ac:dyDescent="0.4">
      <c r="F693" s="12" t="s">
        <v>6909</v>
      </c>
    </row>
    <row r="694" spans="6:6" ht="16.5" customHeight="1" x14ac:dyDescent="0.4">
      <c r="F694" s="12" t="s">
        <v>6910</v>
      </c>
    </row>
    <row r="695" spans="6:6" ht="16.5" customHeight="1" x14ac:dyDescent="0.4">
      <c r="F695" s="12" t="s">
        <v>6911</v>
      </c>
    </row>
    <row r="696" spans="6:6" ht="16.5" customHeight="1" x14ac:dyDescent="0.4">
      <c r="F696" s="12" t="s">
        <v>6912</v>
      </c>
    </row>
    <row r="697" spans="6:6" ht="16.5" customHeight="1" x14ac:dyDescent="0.4">
      <c r="F697" s="12" t="s">
        <v>6913</v>
      </c>
    </row>
    <row r="698" spans="6:6" ht="16.5" customHeight="1" x14ac:dyDescent="0.4">
      <c r="F698" s="12" t="s">
        <v>6914</v>
      </c>
    </row>
    <row r="699" spans="6:6" ht="16.5" customHeight="1" x14ac:dyDescent="0.4">
      <c r="F699" s="12" t="s">
        <v>6915</v>
      </c>
    </row>
    <row r="700" spans="6:6" ht="16.5" customHeight="1" x14ac:dyDescent="0.4">
      <c r="F700" s="12" t="s">
        <v>6916</v>
      </c>
    </row>
    <row r="701" spans="6:6" ht="16.5" customHeight="1" x14ac:dyDescent="0.4">
      <c r="F701" s="12" t="s">
        <v>6917</v>
      </c>
    </row>
    <row r="702" spans="6:6" ht="16.5" customHeight="1" x14ac:dyDescent="0.4">
      <c r="F702" s="12" t="s">
        <v>6918</v>
      </c>
    </row>
    <row r="703" spans="6:6" ht="16.5" customHeight="1" x14ac:dyDescent="0.4">
      <c r="F703" s="12" t="s">
        <v>6919</v>
      </c>
    </row>
    <row r="704" spans="6:6" ht="16.5" customHeight="1" x14ac:dyDescent="0.4">
      <c r="F704" s="12" t="s">
        <v>6920</v>
      </c>
    </row>
    <row r="705" spans="6:6" ht="16.5" customHeight="1" x14ac:dyDescent="0.4">
      <c r="F705" s="12" t="s">
        <v>6921</v>
      </c>
    </row>
    <row r="706" spans="6:6" ht="16.5" customHeight="1" x14ac:dyDescent="0.4">
      <c r="F706" s="12" t="s">
        <v>6922</v>
      </c>
    </row>
    <row r="707" spans="6:6" ht="16.5" customHeight="1" x14ac:dyDescent="0.4">
      <c r="F707" s="12" t="s">
        <v>6923</v>
      </c>
    </row>
    <row r="708" spans="6:6" ht="16.5" customHeight="1" x14ac:dyDescent="0.4">
      <c r="F708" s="12" t="s">
        <v>6924</v>
      </c>
    </row>
    <row r="709" spans="6:6" ht="16.5" customHeight="1" x14ac:dyDescent="0.4">
      <c r="F709" s="12" t="s">
        <v>6925</v>
      </c>
    </row>
    <row r="710" spans="6:6" ht="16.5" customHeight="1" x14ac:dyDescent="0.4">
      <c r="F710" s="12" t="s">
        <v>6926</v>
      </c>
    </row>
    <row r="711" spans="6:6" ht="16.5" customHeight="1" x14ac:dyDescent="0.4">
      <c r="F711" s="12" t="s">
        <v>6927</v>
      </c>
    </row>
    <row r="712" spans="6:6" ht="16.5" customHeight="1" x14ac:dyDescent="0.4">
      <c r="F712" s="12" t="s">
        <v>6928</v>
      </c>
    </row>
    <row r="713" spans="6:6" ht="16.5" customHeight="1" x14ac:dyDescent="0.4">
      <c r="F713" s="12" t="s">
        <v>6929</v>
      </c>
    </row>
    <row r="714" spans="6:6" ht="16.5" customHeight="1" x14ac:dyDescent="0.4">
      <c r="F714" s="12" t="s">
        <v>6930</v>
      </c>
    </row>
    <row r="715" spans="6:6" ht="16.5" customHeight="1" x14ac:dyDescent="0.4">
      <c r="F715" s="12" t="s">
        <v>6931</v>
      </c>
    </row>
    <row r="716" spans="6:6" ht="16.5" customHeight="1" x14ac:dyDescent="0.4">
      <c r="F716" s="12" t="s">
        <v>6932</v>
      </c>
    </row>
    <row r="717" spans="6:6" ht="16.5" customHeight="1" x14ac:dyDescent="0.4">
      <c r="F717" s="12" t="s">
        <v>6933</v>
      </c>
    </row>
    <row r="718" spans="6:6" ht="16.5" customHeight="1" x14ac:dyDescent="0.4">
      <c r="F718" s="12" t="s">
        <v>6934</v>
      </c>
    </row>
    <row r="719" spans="6:6" ht="16.5" customHeight="1" x14ac:dyDescent="0.4">
      <c r="F719" s="12" t="s">
        <v>6935</v>
      </c>
    </row>
    <row r="720" spans="6:6" ht="16.5" customHeight="1" x14ac:dyDescent="0.4">
      <c r="F720" s="12" t="s">
        <v>6936</v>
      </c>
    </row>
    <row r="721" spans="6:6" ht="16.5" customHeight="1" x14ac:dyDescent="0.4">
      <c r="F721" s="12" t="s">
        <v>6937</v>
      </c>
    </row>
    <row r="722" spans="6:6" ht="16.5" customHeight="1" x14ac:dyDescent="0.4">
      <c r="F722" s="12" t="s">
        <v>6938</v>
      </c>
    </row>
    <row r="723" spans="6:6" ht="16.5" customHeight="1" x14ac:dyDescent="0.4">
      <c r="F723" s="12" t="s">
        <v>6939</v>
      </c>
    </row>
    <row r="724" spans="6:6" ht="16.5" customHeight="1" x14ac:dyDescent="0.4">
      <c r="F724" s="12" t="s">
        <v>6940</v>
      </c>
    </row>
    <row r="725" spans="6:6" ht="16.5" customHeight="1" x14ac:dyDescent="0.4">
      <c r="F725" s="12" t="s">
        <v>6941</v>
      </c>
    </row>
    <row r="726" spans="6:6" ht="16.5" customHeight="1" x14ac:dyDescent="0.4">
      <c r="F726" s="12" t="s">
        <v>6942</v>
      </c>
    </row>
    <row r="727" spans="6:6" ht="16.5" customHeight="1" x14ac:dyDescent="0.4">
      <c r="F727" s="12" t="s">
        <v>6943</v>
      </c>
    </row>
    <row r="728" spans="6:6" ht="16.5" customHeight="1" x14ac:dyDescent="0.4">
      <c r="F728" s="12" t="s">
        <v>6944</v>
      </c>
    </row>
    <row r="729" spans="6:6" ht="16.5" customHeight="1" x14ac:dyDescent="0.4">
      <c r="F729" s="12" t="s">
        <v>6945</v>
      </c>
    </row>
    <row r="730" spans="6:6" ht="16.5" customHeight="1" x14ac:dyDescent="0.4">
      <c r="F730" s="12" t="s">
        <v>6946</v>
      </c>
    </row>
    <row r="731" spans="6:6" ht="16.5" customHeight="1" x14ac:dyDescent="0.4">
      <c r="F731" s="12" t="s">
        <v>6947</v>
      </c>
    </row>
    <row r="732" spans="6:6" ht="16.5" customHeight="1" x14ac:dyDescent="0.4">
      <c r="F732" s="12" t="s">
        <v>6948</v>
      </c>
    </row>
    <row r="733" spans="6:6" ht="16.5" customHeight="1" x14ac:dyDescent="0.4">
      <c r="F733" s="12" t="s">
        <v>6949</v>
      </c>
    </row>
    <row r="734" spans="6:6" ht="16.5" customHeight="1" x14ac:dyDescent="0.4">
      <c r="F734" s="12" t="s">
        <v>6950</v>
      </c>
    </row>
    <row r="735" spans="6:6" ht="16.5" customHeight="1" x14ac:dyDescent="0.4">
      <c r="F735" s="12" t="s">
        <v>6951</v>
      </c>
    </row>
    <row r="736" spans="6:6" ht="16.5" customHeight="1" x14ac:dyDescent="0.4">
      <c r="F736" s="12" t="s">
        <v>6952</v>
      </c>
    </row>
    <row r="737" spans="6:6" ht="16.5" customHeight="1" x14ac:dyDescent="0.4">
      <c r="F737" s="12" t="s">
        <v>6953</v>
      </c>
    </row>
    <row r="738" spans="6:6" ht="16.5" customHeight="1" x14ac:dyDescent="0.4">
      <c r="F738" s="12" t="s">
        <v>6954</v>
      </c>
    </row>
    <row r="739" spans="6:6" ht="16.5" customHeight="1" x14ac:dyDescent="0.4">
      <c r="F739" s="12" t="s">
        <v>6955</v>
      </c>
    </row>
    <row r="740" spans="6:6" ht="16.5" customHeight="1" x14ac:dyDescent="0.4">
      <c r="F740" s="12" t="s">
        <v>6956</v>
      </c>
    </row>
    <row r="741" spans="6:6" ht="16.5" customHeight="1" x14ac:dyDescent="0.4">
      <c r="F741" s="12" t="s">
        <v>6957</v>
      </c>
    </row>
    <row r="742" spans="6:6" ht="16.5" customHeight="1" x14ac:dyDescent="0.4">
      <c r="F742" s="12" t="s">
        <v>6958</v>
      </c>
    </row>
    <row r="743" spans="6:6" ht="16.5" customHeight="1" x14ac:dyDescent="0.4">
      <c r="F743" s="12" t="s">
        <v>6959</v>
      </c>
    </row>
    <row r="744" spans="6:6" ht="16.5" customHeight="1" x14ac:dyDescent="0.4">
      <c r="F744" s="12" t="s">
        <v>6960</v>
      </c>
    </row>
    <row r="745" spans="6:6" ht="16.5" customHeight="1" x14ac:dyDescent="0.4">
      <c r="F745" s="12" t="s">
        <v>6961</v>
      </c>
    </row>
    <row r="746" spans="6:6" ht="16.5" customHeight="1" x14ac:dyDescent="0.4">
      <c r="F746" s="12" t="s">
        <v>6962</v>
      </c>
    </row>
    <row r="747" spans="6:6" ht="16.5" customHeight="1" x14ac:dyDescent="0.4">
      <c r="F747" s="12" t="s">
        <v>6963</v>
      </c>
    </row>
    <row r="748" spans="6:6" ht="16.5" customHeight="1" x14ac:dyDescent="0.4">
      <c r="F748" s="12" t="s">
        <v>6964</v>
      </c>
    </row>
    <row r="749" spans="6:6" ht="16.5" customHeight="1" x14ac:dyDescent="0.4">
      <c r="F749" s="12" t="s">
        <v>6965</v>
      </c>
    </row>
    <row r="750" spans="6:6" ht="16.5" customHeight="1" x14ac:dyDescent="0.4">
      <c r="F750" s="12" t="s">
        <v>6966</v>
      </c>
    </row>
    <row r="751" spans="6:6" ht="16.5" customHeight="1" x14ac:dyDescent="0.4">
      <c r="F751" s="12" t="s">
        <v>6967</v>
      </c>
    </row>
    <row r="752" spans="6:6" ht="16.5" customHeight="1" x14ac:dyDescent="0.4">
      <c r="F752" s="12" t="s">
        <v>6968</v>
      </c>
    </row>
    <row r="753" spans="6:6" ht="16.5" customHeight="1" x14ac:dyDescent="0.4">
      <c r="F753" s="12" t="s">
        <v>6969</v>
      </c>
    </row>
    <row r="754" spans="6:6" ht="16.5" customHeight="1" x14ac:dyDescent="0.4">
      <c r="F754" s="12" t="s">
        <v>6970</v>
      </c>
    </row>
    <row r="755" spans="6:6" ht="16.5" customHeight="1" x14ac:dyDescent="0.4">
      <c r="F755" s="12" t="s">
        <v>6971</v>
      </c>
    </row>
    <row r="756" spans="6:6" ht="16.5" customHeight="1" x14ac:dyDescent="0.4">
      <c r="F756" s="12" t="s">
        <v>6972</v>
      </c>
    </row>
    <row r="757" spans="6:6" ht="16.5" customHeight="1" x14ac:dyDescent="0.4">
      <c r="F757" s="12" t="s">
        <v>6973</v>
      </c>
    </row>
    <row r="758" spans="6:6" ht="16.5" customHeight="1" x14ac:dyDescent="0.4">
      <c r="F758" s="12" t="s">
        <v>6974</v>
      </c>
    </row>
    <row r="759" spans="6:6" ht="16.5" customHeight="1" x14ac:dyDescent="0.4">
      <c r="F759" s="12" t="s">
        <v>6975</v>
      </c>
    </row>
    <row r="760" spans="6:6" ht="16.5" customHeight="1" x14ac:dyDescent="0.4">
      <c r="F760" s="12" t="s">
        <v>6976</v>
      </c>
    </row>
    <row r="761" spans="6:6" ht="16.5" customHeight="1" x14ac:dyDescent="0.4">
      <c r="F761" s="12" t="s">
        <v>6977</v>
      </c>
    </row>
    <row r="762" spans="6:6" ht="16.5" customHeight="1" x14ac:dyDescent="0.4">
      <c r="F762" s="12" t="s">
        <v>6978</v>
      </c>
    </row>
    <row r="763" spans="6:6" ht="16.5" customHeight="1" x14ac:dyDescent="0.4">
      <c r="F763" s="12" t="s">
        <v>6979</v>
      </c>
    </row>
    <row r="764" spans="6:6" ht="16.5" customHeight="1" x14ac:dyDescent="0.4">
      <c r="F764" s="12" t="s">
        <v>6980</v>
      </c>
    </row>
    <row r="765" spans="6:6" ht="16.5" customHeight="1" x14ac:dyDescent="0.4">
      <c r="F765" s="12" t="s">
        <v>6981</v>
      </c>
    </row>
    <row r="766" spans="6:6" ht="16.5" customHeight="1" x14ac:dyDescent="0.4">
      <c r="F766" s="12" t="s">
        <v>6982</v>
      </c>
    </row>
    <row r="767" spans="6:6" ht="16.5" customHeight="1" x14ac:dyDescent="0.4">
      <c r="F767" s="12" t="s">
        <v>6983</v>
      </c>
    </row>
    <row r="768" spans="6:6" ht="16.5" customHeight="1" x14ac:dyDescent="0.4">
      <c r="F768" s="12" t="s">
        <v>6984</v>
      </c>
    </row>
    <row r="769" spans="6:6" ht="16.5" customHeight="1" x14ac:dyDescent="0.4">
      <c r="F769" s="12" t="s">
        <v>6985</v>
      </c>
    </row>
    <row r="770" spans="6:6" ht="16.5" customHeight="1" x14ac:dyDescent="0.4">
      <c r="F770" s="12" t="s">
        <v>6986</v>
      </c>
    </row>
    <row r="771" spans="6:6" ht="16.5" customHeight="1" x14ac:dyDescent="0.4">
      <c r="F771" s="12" t="s">
        <v>6987</v>
      </c>
    </row>
    <row r="772" spans="6:6" ht="16.5" customHeight="1" x14ac:dyDescent="0.4">
      <c r="F772" s="12" t="s">
        <v>6988</v>
      </c>
    </row>
    <row r="773" spans="6:6" ht="16.5" customHeight="1" x14ac:dyDescent="0.4">
      <c r="F773" s="12" t="s">
        <v>6989</v>
      </c>
    </row>
    <row r="774" spans="6:6" ht="16.5" customHeight="1" x14ac:dyDescent="0.4">
      <c r="F774" s="12" t="s">
        <v>6990</v>
      </c>
    </row>
    <row r="775" spans="6:6" ht="16.5" customHeight="1" x14ac:dyDescent="0.4">
      <c r="F775" s="12" t="s">
        <v>6991</v>
      </c>
    </row>
    <row r="776" spans="6:6" ht="16.5" customHeight="1" x14ac:dyDescent="0.4">
      <c r="F776" s="12" t="s">
        <v>6992</v>
      </c>
    </row>
    <row r="777" spans="6:6" ht="16.5" customHeight="1" x14ac:dyDescent="0.4">
      <c r="F777" s="12" t="s">
        <v>6993</v>
      </c>
    </row>
    <row r="778" spans="6:6" ht="16.5" customHeight="1" x14ac:dyDescent="0.4">
      <c r="F778" s="12" t="s">
        <v>6994</v>
      </c>
    </row>
    <row r="779" spans="6:6" ht="16.5" customHeight="1" x14ac:dyDescent="0.4">
      <c r="F779" s="12" t="s">
        <v>6995</v>
      </c>
    </row>
    <row r="780" spans="6:6" ht="16.5" customHeight="1" x14ac:dyDescent="0.4">
      <c r="F780" s="12" t="s">
        <v>6996</v>
      </c>
    </row>
    <row r="781" spans="6:6" ht="16.5" customHeight="1" x14ac:dyDescent="0.4">
      <c r="F781" s="12" t="s">
        <v>6997</v>
      </c>
    </row>
    <row r="782" spans="6:6" ht="16.5" customHeight="1" x14ac:dyDescent="0.4">
      <c r="F782" s="12" t="s">
        <v>6998</v>
      </c>
    </row>
    <row r="783" spans="6:6" ht="16.5" customHeight="1" x14ac:dyDescent="0.4">
      <c r="F783" s="12" t="s">
        <v>6999</v>
      </c>
    </row>
    <row r="784" spans="6:6" ht="16.5" customHeight="1" x14ac:dyDescent="0.4">
      <c r="F784" s="12" t="s">
        <v>7000</v>
      </c>
    </row>
    <row r="785" spans="6:6" ht="16.5" customHeight="1" x14ac:dyDescent="0.4">
      <c r="F785" s="12" t="s">
        <v>7001</v>
      </c>
    </row>
    <row r="786" spans="6:6" ht="16.5" customHeight="1" x14ac:dyDescent="0.4">
      <c r="F786" s="12" t="s">
        <v>7002</v>
      </c>
    </row>
    <row r="787" spans="6:6" ht="16.5" customHeight="1" x14ac:dyDescent="0.4">
      <c r="F787" s="12" t="s">
        <v>7003</v>
      </c>
    </row>
    <row r="788" spans="6:6" ht="16.5" customHeight="1" x14ac:dyDescent="0.4">
      <c r="F788" s="12" t="s">
        <v>7004</v>
      </c>
    </row>
    <row r="789" spans="6:6" ht="16.5" customHeight="1" x14ac:dyDescent="0.4">
      <c r="F789" s="12" t="s">
        <v>7005</v>
      </c>
    </row>
    <row r="790" spans="6:6" ht="16.5" customHeight="1" x14ac:dyDescent="0.4">
      <c r="F790" s="12" t="s">
        <v>7006</v>
      </c>
    </row>
    <row r="791" spans="6:6" ht="16.5" customHeight="1" x14ac:dyDescent="0.4">
      <c r="F791" s="12" t="s">
        <v>7007</v>
      </c>
    </row>
    <row r="792" spans="6:6" ht="16.5" customHeight="1" x14ac:dyDescent="0.4">
      <c r="F792" s="12" t="s">
        <v>7008</v>
      </c>
    </row>
    <row r="793" spans="6:6" ht="16.5" customHeight="1" x14ac:dyDescent="0.4">
      <c r="F793" s="12" t="s">
        <v>7009</v>
      </c>
    </row>
    <row r="794" spans="6:6" ht="16.5" customHeight="1" x14ac:dyDescent="0.4">
      <c r="F794" s="12" t="s">
        <v>7010</v>
      </c>
    </row>
    <row r="795" spans="6:6" ht="16.5" customHeight="1" x14ac:dyDescent="0.4">
      <c r="F795" s="12" t="s">
        <v>7011</v>
      </c>
    </row>
    <row r="796" spans="6:6" ht="16.5" customHeight="1" x14ac:dyDescent="0.4">
      <c r="F796" s="12" t="s">
        <v>7012</v>
      </c>
    </row>
    <row r="797" spans="6:6" ht="16.5" customHeight="1" x14ac:dyDescent="0.4">
      <c r="F797" s="12" t="s">
        <v>7013</v>
      </c>
    </row>
    <row r="798" spans="6:6" ht="16.5" customHeight="1" x14ac:dyDescent="0.4">
      <c r="F798" s="12" t="s">
        <v>7014</v>
      </c>
    </row>
    <row r="799" spans="6:6" ht="16.5" customHeight="1" x14ac:dyDescent="0.4">
      <c r="F799" s="12" t="s">
        <v>7015</v>
      </c>
    </row>
    <row r="800" spans="6:6" ht="16.5" customHeight="1" x14ac:dyDescent="0.4">
      <c r="F800" s="12" t="s">
        <v>7016</v>
      </c>
    </row>
    <row r="801" spans="6:6" ht="16.5" customHeight="1" x14ac:dyDescent="0.4">
      <c r="F801" s="12" t="s">
        <v>7017</v>
      </c>
    </row>
    <row r="802" spans="6:6" ht="16.5" customHeight="1" x14ac:dyDescent="0.4">
      <c r="F802" s="12" t="s">
        <v>7018</v>
      </c>
    </row>
    <row r="803" spans="6:6" ht="16.5" customHeight="1" x14ac:dyDescent="0.4">
      <c r="F803" s="12" t="s">
        <v>7019</v>
      </c>
    </row>
    <row r="804" spans="6:6" ht="16.5" customHeight="1" x14ac:dyDescent="0.4">
      <c r="F804" s="12" t="s">
        <v>7020</v>
      </c>
    </row>
    <row r="805" spans="6:6" ht="16.5" customHeight="1" x14ac:dyDescent="0.4">
      <c r="F805" s="12" t="s">
        <v>7021</v>
      </c>
    </row>
    <row r="806" spans="6:6" ht="16.5" customHeight="1" x14ac:dyDescent="0.4">
      <c r="F806" s="12" t="s">
        <v>7022</v>
      </c>
    </row>
    <row r="807" spans="6:6" ht="16.5" customHeight="1" x14ac:dyDescent="0.4">
      <c r="F807" s="12" t="s">
        <v>7023</v>
      </c>
    </row>
    <row r="808" spans="6:6" ht="16.5" customHeight="1" x14ac:dyDescent="0.4">
      <c r="F808" s="12" t="s">
        <v>7024</v>
      </c>
    </row>
    <row r="809" spans="6:6" ht="16.5" customHeight="1" x14ac:dyDescent="0.4">
      <c r="F809" s="12" t="s">
        <v>7025</v>
      </c>
    </row>
    <row r="810" spans="6:6" ht="16.5" customHeight="1" x14ac:dyDescent="0.4">
      <c r="F810" s="12" t="s">
        <v>7026</v>
      </c>
    </row>
    <row r="811" spans="6:6" ht="16.5" customHeight="1" x14ac:dyDescent="0.4">
      <c r="F811" s="12" t="s">
        <v>7027</v>
      </c>
    </row>
    <row r="812" spans="6:6" ht="16.5" customHeight="1" x14ac:dyDescent="0.4">
      <c r="F812" s="12" t="s">
        <v>7028</v>
      </c>
    </row>
    <row r="813" spans="6:6" ht="16.5" customHeight="1" x14ac:dyDescent="0.4">
      <c r="F813" s="12" t="s">
        <v>7029</v>
      </c>
    </row>
    <row r="814" spans="6:6" ht="16.5" customHeight="1" x14ac:dyDescent="0.4">
      <c r="F814" s="12" t="s">
        <v>7030</v>
      </c>
    </row>
    <row r="815" spans="6:6" ht="16.5" customHeight="1" x14ac:dyDescent="0.4">
      <c r="F815" s="12" t="s">
        <v>7031</v>
      </c>
    </row>
    <row r="816" spans="6:6" ht="16.5" customHeight="1" x14ac:dyDescent="0.4">
      <c r="F816" s="12" t="s">
        <v>7032</v>
      </c>
    </row>
    <row r="817" spans="6:6" ht="16.5" customHeight="1" x14ac:dyDescent="0.4">
      <c r="F817" s="12" t="s">
        <v>7033</v>
      </c>
    </row>
    <row r="818" spans="6:6" ht="16.5" customHeight="1" x14ac:dyDescent="0.4">
      <c r="F818" s="12" t="s">
        <v>7034</v>
      </c>
    </row>
    <row r="819" spans="6:6" ht="16.5" customHeight="1" x14ac:dyDescent="0.4">
      <c r="F819" s="12" t="s">
        <v>7035</v>
      </c>
    </row>
    <row r="820" spans="6:6" ht="16.5" customHeight="1" x14ac:dyDescent="0.4">
      <c r="F820" s="12" t="s">
        <v>7036</v>
      </c>
    </row>
    <row r="821" spans="6:6" ht="16.5" customHeight="1" x14ac:dyDescent="0.4">
      <c r="F821" s="12" t="s">
        <v>7037</v>
      </c>
    </row>
    <row r="822" spans="6:6" ht="16.5" customHeight="1" x14ac:dyDescent="0.4">
      <c r="F822" s="12" t="s">
        <v>7038</v>
      </c>
    </row>
    <row r="823" spans="6:6" ht="16.5" customHeight="1" x14ac:dyDescent="0.4">
      <c r="F823" s="12" t="s">
        <v>7039</v>
      </c>
    </row>
    <row r="824" spans="6:6" ht="16.5" customHeight="1" x14ac:dyDescent="0.4">
      <c r="F824" s="12" t="s">
        <v>7040</v>
      </c>
    </row>
    <row r="825" spans="6:6" ht="16.5" customHeight="1" x14ac:dyDescent="0.4">
      <c r="F825" s="12" t="s">
        <v>7041</v>
      </c>
    </row>
    <row r="826" spans="6:6" ht="16.5" customHeight="1" x14ac:dyDescent="0.4">
      <c r="F826" s="12" t="s">
        <v>7042</v>
      </c>
    </row>
    <row r="827" spans="6:6" ht="16.5" customHeight="1" x14ac:dyDescent="0.4">
      <c r="F827" s="12" t="s">
        <v>7043</v>
      </c>
    </row>
    <row r="828" spans="6:6" ht="16.5" customHeight="1" x14ac:dyDescent="0.4">
      <c r="F828" s="12" t="s">
        <v>7044</v>
      </c>
    </row>
    <row r="829" spans="6:6" ht="16.5" customHeight="1" x14ac:dyDescent="0.4">
      <c r="F829" s="12" t="s">
        <v>7045</v>
      </c>
    </row>
    <row r="830" spans="6:6" ht="16.5" customHeight="1" x14ac:dyDescent="0.4">
      <c r="F830" s="12" t="s">
        <v>7046</v>
      </c>
    </row>
    <row r="831" spans="6:6" ht="16.5" customHeight="1" x14ac:dyDescent="0.4">
      <c r="F831" s="12" t="s">
        <v>7047</v>
      </c>
    </row>
    <row r="832" spans="6:6" ht="16.5" customHeight="1" x14ac:dyDescent="0.4">
      <c r="F832" s="12" t="s">
        <v>7048</v>
      </c>
    </row>
    <row r="833" spans="6:6" ht="16.5" customHeight="1" x14ac:dyDescent="0.4">
      <c r="F833" s="12" t="s">
        <v>7049</v>
      </c>
    </row>
    <row r="834" spans="6:6" ht="16.5" customHeight="1" x14ac:dyDescent="0.4">
      <c r="F834" s="12" t="s">
        <v>7050</v>
      </c>
    </row>
    <row r="835" spans="6:6" ht="16.5" customHeight="1" x14ac:dyDescent="0.4">
      <c r="F835" s="12" t="s">
        <v>7051</v>
      </c>
    </row>
    <row r="836" spans="6:6" ht="16.5" customHeight="1" x14ac:dyDescent="0.4">
      <c r="F836" s="12" t="s">
        <v>7052</v>
      </c>
    </row>
    <row r="837" spans="6:6" ht="16.5" customHeight="1" x14ac:dyDescent="0.4">
      <c r="F837" s="12" t="s">
        <v>7053</v>
      </c>
    </row>
    <row r="838" spans="6:6" ht="16.5" customHeight="1" x14ac:dyDescent="0.4">
      <c r="F838" s="12" t="s">
        <v>7054</v>
      </c>
    </row>
    <row r="839" spans="6:6" ht="16.5" customHeight="1" x14ac:dyDescent="0.4">
      <c r="F839" s="12" t="s">
        <v>7055</v>
      </c>
    </row>
    <row r="840" spans="6:6" ht="16.5" customHeight="1" x14ac:dyDescent="0.4">
      <c r="F840" s="12" t="s">
        <v>7056</v>
      </c>
    </row>
    <row r="841" spans="6:6" ht="16.5" customHeight="1" x14ac:dyDescent="0.4">
      <c r="F841" s="12" t="s">
        <v>7057</v>
      </c>
    </row>
    <row r="842" spans="6:6" ht="16.5" customHeight="1" x14ac:dyDescent="0.4">
      <c r="F842" s="12" t="s">
        <v>7058</v>
      </c>
    </row>
    <row r="843" spans="6:6" ht="16.5" customHeight="1" x14ac:dyDescent="0.4">
      <c r="F843" s="12" t="s">
        <v>7059</v>
      </c>
    </row>
    <row r="844" spans="6:6" ht="16.5" customHeight="1" x14ac:dyDescent="0.4">
      <c r="F844" s="12" t="s">
        <v>7060</v>
      </c>
    </row>
    <row r="845" spans="6:6" ht="16.5" customHeight="1" x14ac:dyDescent="0.4">
      <c r="F845" s="12" t="s">
        <v>7061</v>
      </c>
    </row>
    <row r="846" spans="6:6" ht="16.5" customHeight="1" x14ac:dyDescent="0.4">
      <c r="F846" s="12" t="s">
        <v>7062</v>
      </c>
    </row>
    <row r="847" spans="6:6" ht="16.5" customHeight="1" x14ac:dyDescent="0.4">
      <c r="F847" s="12" t="s">
        <v>7063</v>
      </c>
    </row>
    <row r="848" spans="6:6" ht="16.5" customHeight="1" x14ac:dyDescent="0.4">
      <c r="F848" s="12" t="s">
        <v>7064</v>
      </c>
    </row>
    <row r="849" spans="6:6" ht="16.5" customHeight="1" x14ac:dyDescent="0.4">
      <c r="F849" s="12" t="s">
        <v>7065</v>
      </c>
    </row>
    <row r="850" spans="6:6" ht="16.5" customHeight="1" x14ac:dyDescent="0.4">
      <c r="F850" s="12" t="s">
        <v>7066</v>
      </c>
    </row>
    <row r="851" spans="6:6" ht="16.5" customHeight="1" x14ac:dyDescent="0.4">
      <c r="F851" s="12" t="s">
        <v>7067</v>
      </c>
    </row>
    <row r="852" spans="6:6" ht="16.5" customHeight="1" x14ac:dyDescent="0.4">
      <c r="F852" s="12" t="s">
        <v>7068</v>
      </c>
    </row>
    <row r="853" spans="6:6" ht="16.5" customHeight="1" x14ac:dyDescent="0.4">
      <c r="F853" s="12" t="s">
        <v>7069</v>
      </c>
    </row>
    <row r="854" spans="6:6" ht="16.5" customHeight="1" x14ac:dyDescent="0.4">
      <c r="F854" s="12" t="s">
        <v>7070</v>
      </c>
    </row>
    <row r="855" spans="6:6" ht="16.5" customHeight="1" x14ac:dyDescent="0.4">
      <c r="F855" s="12" t="s">
        <v>7071</v>
      </c>
    </row>
    <row r="856" spans="6:6" ht="16.5" customHeight="1" x14ac:dyDescent="0.4">
      <c r="F856" s="12" t="s">
        <v>7072</v>
      </c>
    </row>
    <row r="857" spans="6:6" ht="16.5" customHeight="1" x14ac:dyDescent="0.4">
      <c r="F857" s="12" t="s">
        <v>7073</v>
      </c>
    </row>
    <row r="858" spans="6:6" ht="16.5" customHeight="1" x14ac:dyDescent="0.4">
      <c r="F858" s="12" t="s">
        <v>7074</v>
      </c>
    </row>
    <row r="859" spans="6:6" ht="16.5" customHeight="1" x14ac:dyDescent="0.4">
      <c r="F859" s="12" t="s">
        <v>7075</v>
      </c>
    </row>
    <row r="860" spans="6:6" ht="16.5" customHeight="1" x14ac:dyDescent="0.4">
      <c r="F860" s="12" t="s">
        <v>7076</v>
      </c>
    </row>
    <row r="861" spans="6:6" ht="16.5" customHeight="1" x14ac:dyDescent="0.4">
      <c r="F861" s="12" t="s">
        <v>7077</v>
      </c>
    </row>
    <row r="862" spans="6:6" ht="16.5" customHeight="1" x14ac:dyDescent="0.4">
      <c r="F862" s="12" t="s">
        <v>7078</v>
      </c>
    </row>
    <row r="863" spans="6:6" ht="16.5" customHeight="1" x14ac:dyDescent="0.4">
      <c r="F863" s="12" t="s">
        <v>7079</v>
      </c>
    </row>
    <row r="864" spans="6:6" ht="16.5" customHeight="1" x14ac:dyDescent="0.4">
      <c r="F864" s="12" t="s">
        <v>7080</v>
      </c>
    </row>
    <row r="865" spans="6:6" ht="16.5" customHeight="1" x14ac:dyDescent="0.4">
      <c r="F865" s="12" t="s">
        <v>7081</v>
      </c>
    </row>
    <row r="866" spans="6:6" ht="16.5" customHeight="1" x14ac:dyDescent="0.4">
      <c r="F866" s="12" t="s">
        <v>7082</v>
      </c>
    </row>
    <row r="867" spans="6:6" ht="16.5" customHeight="1" x14ac:dyDescent="0.4">
      <c r="F867" s="12" t="s">
        <v>7083</v>
      </c>
    </row>
    <row r="868" spans="6:6" ht="16.5" customHeight="1" x14ac:dyDescent="0.4">
      <c r="F868" s="12" t="s">
        <v>7084</v>
      </c>
    </row>
    <row r="869" spans="6:6" ht="16.5" customHeight="1" x14ac:dyDescent="0.4">
      <c r="F869" s="12" t="s">
        <v>7085</v>
      </c>
    </row>
    <row r="870" spans="6:6" ht="16.5" customHeight="1" x14ac:dyDescent="0.4">
      <c r="F870" s="12" t="s">
        <v>7086</v>
      </c>
    </row>
    <row r="871" spans="6:6" ht="16.5" customHeight="1" x14ac:dyDescent="0.4">
      <c r="F871" s="12" t="s">
        <v>7087</v>
      </c>
    </row>
    <row r="872" spans="6:6" ht="16.5" customHeight="1" x14ac:dyDescent="0.4">
      <c r="F872" s="12" t="s">
        <v>7088</v>
      </c>
    </row>
    <row r="873" spans="6:6" ht="16.5" customHeight="1" x14ac:dyDescent="0.4">
      <c r="F873" s="12" t="s">
        <v>7089</v>
      </c>
    </row>
    <row r="874" spans="6:6" ht="16.5" customHeight="1" x14ac:dyDescent="0.4">
      <c r="F874" s="12" t="s">
        <v>7090</v>
      </c>
    </row>
    <row r="875" spans="6:6" ht="16.5" customHeight="1" x14ac:dyDescent="0.4">
      <c r="F875" s="12" t="s">
        <v>7091</v>
      </c>
    </row>
    <row r="876" spans="6:6" ht="16.5" customHeight="1" x14ac:dyDescent="0.4">
      <c r="F876" s="12" t="s">
        <v>7092</v>
      </c>
    </row>
    <row r="877" spans="6:6" ht="16.5" customHeight="1" x14ac:dyDescent="0.4">
      <c r="F877" s="12" t="s">
        <v>7093</v>
      </c>
    </row>
    <row r="878" spans="6:6" ht="16.5" customHeight="1" x14ac:dyDescent="0.4">
      <c r="F878" s="12" t="s">
        <v>7094</v>
      </c>
    </row>
    <row r="879" spans="6:6" ht="16.5" customHeight="1" x14ac:dyDescent="0.4">
      <c r="F879" s="12" t="s">
        <v>7095</v>
      </c>
    </row>
    <row r="880" spans="6:6" ht="16.5" customHeight="1" x14ac:dyDescent="0.4">
      <c r="F880" s="12" t="s">
        <v>7096</v>
      </c>
    </row>
    <row r="881" spans="6:6" ht="16.5" customHeight="1" x14ac:dyDescent="0.4">
      <c r="F881" s="12" t="s">
        <v>7097</v>
      </c>
    </row>
    <row r="882" spans="6:6" ht="16.5" customHeight="1" x14ac:dyDescent="0.4">
      <c r="F882" s="12" t="s">
        <v>7098</v>
      </c>
    </row>
    <row r="883" spans="6:6" ht="16.5" customHeight="1" x14ac:dyDescent="0.4">
      <c r="F883" s="12" t="s">
        <v>7099</v>
      </c>
    </row>
    <row r="884" spans="6:6" ht="16.5" customHeight="1" x14ac:dyDescent="0.4">
      <c r="F884" s="12" t="s">
        <v>7100</v>
      </c>
    </row>
    <row r="885" spans="6:6" ht="16.5" customHeight="1" x14ac:dyDescent="0.4">
      <c r="F885" s="12" t="s">
        <v>7101</v>
      </c>
    </row>
    <row r="886" spans="6:6" ht="16.5" customHeight="1" x14ac:dyDescent="0.4">
      <c r="F886" s="12" t="s">
        <v>7102</v>
      </c>
    </row>
    <row r="887" spans="6:6" ht="16.5" customHeight="1" x14ac:dyDescent="0.4">
      <c r="F887" s="12" t="s">
        <v>7103</v>
      </c>
    </row>
    <row r="888" spans="6:6" ht="16.5" customHeight="1" x14ac:dyDescent="0.4">
      <c r="F888" s="12" t="s">
        <v>7104</v>
      </c>
    </row>
    <row r="889" spans="6:6" ht="16.5" customHeight="1" x14ac:dyDescent="0.4">
      <c r="F889" s="12" t="s">
        <v>7105</v>
      </c>
    </row>
    <row r="890" spans="6:6" ht="16.5" customHeight="1" x14ac:dyDescent="0.4">
      <c r="F890" s="12" t="s">
        <v>7106</v>
      </c>
    </row>
    <row r="891" spans="6:6" ht="16.5" customHeight="1" x14ac:dyDescent="0.4">
      <c r="F891" s="12" t="s">
        <v>7107</v>
      </c>
    </row>
    <row r="892" spans="6:6" ht="16.5" customHeight="1" x14ac:dyDescent="0.4">
      <c r="F892" s="12" t="s">
        <v>7108</v>
      </c>
    </row>
    <row r="893" spans="6:6" ht="16.5" customHeight="1" x14ac:dyDescent="0.4">
      <c r="F893" s="12" t="s">
        <v>7109</v>
      </c>
    </row>
    <row r="894" spans="6:6" ht="16.5" customHeight="1" x14ac:dyDescent="0.4">
      <c r="F894" s="12" t="s">
        <v>7110</v>
      </c>
    </row>
    <row r="895" spans="6:6" ht="16.5" customHeight="1" x14ac:dyDescent="0.4">
      <c r="F895" s="12" t="s">
        <v>7111</v>
      </c>
    </row>
    <row r="896" spans="6:6" ht="16.5" customHeight="1" x14ac:dyDescent="0.4">
      <c r="F896" s="12" t="s">
        <v>7112</v>
      </c>
    </row>
    <row r="897" spans="6:6" ht="16.5" customHeight="1" x14ac:dyDescent="0.4">
      <c r="F897" s="12" t="s">
        <v>7113</v>
      </c>
    </row>
    <row r="898" spans="6:6" ht="16.5" customHeight="1" x14ac:dyDescent="0.4">
      <c r="F898" s="12" t="s">
        <v>7114</v>
      </c>
    </row>
    <row r="899" spans="6:6" ht="16.5" customHeight="1" x14ac:dyDescent="0.4">
      <c r="F899" s="12" t="s">
        <v>7115</v>
      </c>
    </row>
    <row r="900" spans="6:6" ht="16.5" customHeight="1" x14ac:dyDescent="0.4">
      <c r="F900" s="12" t="s">
        <v>7116</v>
      </c>
    </row>
    <row r="901" spans="6:6" ht="16.5" customHeight="1" x14ac:dyDescent="0.4">
      <c r="F901" s="12" t="s">
        <v>7117</v>
      </c>
    </row>
    <row r="902" spans="6:6" ht="16.5" customHeight="1" x14ac:dyDescent="0.4">
      <c r="F902" s="12" t="s">
        <v>7118</v>
      </c>
    </row>
    <row r="903" spans="6:6" ht="16.5" customHeight="1" x14ac:dyDescent="0.4">
      <c r="F903" s="12" t="s">
        <v>7119</v>
      </c>
    </row>
    <row r="904" spans="6:6" ht="16.5" customHeight="1" x14ac:dyDescent="0.4">
      <c r="F904" s="12" t="s">
        <v>7120</v>
      </c>
    </row>
    <row r="905" spans="6:6" ht="16.5" customHeight="1" x14ac:dyDescent="0.4">
      <c r="F905" s="12" t="s">
        <v>7121</v>
      </c>
    </row>
    <row r="906" spans="6:6" ht="16.5" customHeight="1" x14ac:dyDescent="0.4">
      <c r="F906" s="12" t="s">
        <v>7122</v>
      </c>
    </row>
    <row r="907" spans="6:6" ht="16.5" customHeight="1" x14ac:dyDescent="0.4">
      <c r="F907" s="12" t="s">
        <v>7123</v>
      </c>
    </row>
    <row r="908" spans="6:6" ht="16.5" customHeight="1" x14ac:dyDescent="0.4">
      <c r="F908" s="12" t="s">
        <v>7124</v>
      </c>
    </row>
    <row r="909" spans="6:6" ht="16.5" customHeight="1" x14ac:dyDescent="0.4">
      <c r="F909" s="12" t="s">
        <v>7125</v>
      </c>
    </row>
    <row r="910" spans="6:6" ht="16.5" customHeight="1" x14ac:dyDescent="0.4">
      <c r="F910" s="12" t="s">
        <v>7126</v>
      </c>
    </row>
    <row r="911" spans="6:6" ht="16.5" customHeight="1" x14ac:dyDescent="0.4">
      <c r="F911" s="12" t="s">
        <v>7127</v>
      </c>
    </row>
    <row r="912" spans="6:6" ht="16.5" customHeight="1" x14ac:dyDescent="0.4">
      <c r="F912" s="12" t="s">
        <v>7128</v>
      </c>
    </row>
    <row r="913" spans="6:6" ht="16.5" customHeight="1" x14ac:dyDescent="0.4">
      <c r="F913" s="12" t="s">
        <v>7129</v>
      </c>
    </row>
    <row r="914" spans="6:6" ht="16.5" customHeight="1" x14ac:dyDescent="0.4">
      <c r="F914" s="12" t="s">
        <v>7130</v>
      </c>
    </row>
    <row r="915" spans="6:6" ht="16.5" customHeight="1" x14ac:dyDescent="0.4">
      <c r="F915" s="12" t="s">
        <v>7131</v>
      </c>
    </row>
    <row r="916" spans="6:6" ht="16.5" customHeight="1" x14ac:dyDescent="0.4">
      <c r="F916" s="12" t="s">
        <v>7132</v>
      </c>
    </row>
    <row r="917" spans="6:6" ht="16.5" customHeight="1" x14ac:dyDescent="0.4">
      <c r="F917" s="12" t="s">
        <v>7133</v>
      </c>
    </row>
    <row r="918" spans="6:6" ht="16.5" customHeight="1" x14ac:dyDescent="0.4">
      <c r="F918" s="12" t="s">
        <v>7134</v>
      </c>
    </row>
    <row r="919" spans="6:6" ht="16.5" customHeight="1" x14ac:dyDescent="0.4">
      <c r="F919" s="12" t="s">
        <v>7135</v>
      </c>
    </row>
    <row r="920" spans="6:6" ht="16.5" customHeight="1" x14ac:dyDescent="0.4">
      <c r="F920" s="12" t="s">
        <v>7136</v>
      </c>
    </row>
    <row r="921" spans="6:6" ht="16.5" customHeight="1" x14ac:dyDescent="0.4">
      <c r="F921" s="12" t="s">
        <v>7137</v>
      </c>
    </row>
    <row r="922" spans="6:6" ht="16.5" customHeight="1" x14ac:dyDescent="0.4">
      <c r="F922" s="12" t="s">
        <v>7138</v>
      </c>
    </row>
    <row r="923" spans="6:6" ht="16.5" customHeight="1" x14ac:dyDescent="0.4">
      <c r="F923" s="12" t="s">
        <v>7139</v>
      </c>
    </row>
    <row r="924" spans="6:6" ht="16.5" customHeight="1" x14ac:dyDescent="0.4">
      <c r="F924" s="12" t="s">
        <v>7140</v>
      </c>
    </row>
    <row r="925" spans="6:6" ht="16.5" customHeight="1" x14ac:dyDescent="0.4">
      <c r="F925" s="12" t="s">
        <v>7141</v>
      </c>
    </row>
    <row r="926" spans="6:6" ht="16.5" customHeight="1" x14ac:dyDescent="0.4">
      <c r="F926" s="12" t="s">
        <v>7142</v>
      </c>
    </row>
    <row r="927" spans="6:6" ht="16.5" customHeight="1" x14ac:dyDescent="0.4">
      <c r="F927" s="12" t="s">
        <v>7143</v>
      </c>
    </row>
    <row r="928" spans="6:6" ht="16.5" customHeight="1" x14ac:dyDescent="0.4">
      <c r="F928" s="12" t="s">
        <v>7144</v>
      </c>
    </row>
    <row r="929" spans="6:6" ht="16.5" customHeight="1" x14ac:dyDescent="0.4">
      <c r="F929" s="12" t="s">
        <v>7145</v>
      </c>
    </row>
    <row r="930" spans="6:6" ht="16.5" customHeight="1" x14ac:dyDescent="0.4">
      <c r="F930" s="12" t="s">
        <v>7146</v>
      </c>
    </row>
    <row r="931" spans="6:6" ht="16.5" customHeight="1" x14ac:dyDescent="0.4">
      <c r="F931" s="12" t="s">
        <v>7147</v>
      </c>
    </row>
    <row r="932" spans="6:6" ht="16.5" customHeight="1" x14ac:dyDescent="0.4">
      <c r="F932" s="12" t="s">
        <v>7148</v>
      </c>
    </row>
    <row r="933" spans="6:6" ht="16.5" customHeight="1" x14ac:dyDescent="0.4">
      <c r="F933" s="12" t="s">
        <v>7149</v>
      </c>
    </row>
    <row r="934" spans="6:6" ht="16.5" customHeight="1" x14ac:dyDescent="0.4">
      <c r="F934" s="12" t="s">
        <v>7150</v>
      </c>
    </row>
    <row r="935" spans="6:6" ht="16.5" customHeight="1" x14ac:dyDescent="0.4">
      <c r="F935" s="12" t="s">
        <v>7151</v>
      </c>
    </row>
    <row r="936" spans="6:6" ht="16.5" customHeight="1" x14ac:dyDescent="0.4">
      <c r="F936" s="12" t="s">
        <v>7152</v>
      </c>
    </row>
    <row r="937" spans="6:6" ht="16.5" customHeight="1" x14ac:dyDescent="0.4">
      <c r="F937" s="12" t="s">
        <v>7153</v>
      </c>
    </row>
    <row r="938" spans="6:6" ht="16.5" customHeight="1" x14ac:dyDescent="0.4">
      <c r="F938" s="12" t="s">
        <v>7154</v>
      </c>
    </row>
    <row r="939" spans="6:6" ht="16.5" customHeight="1" x14ac:dyDescent="0.4">
      <c r="F939" s="12" t="s">
        <v>7155</v>
      </c>
    </row>
    <row r="940" spans="6:6" ht="16.5" customHeight="1" x14ac:dyDescent="0.4">
      <c r="F940" s="12" t="s">
        <v>7156</v>
      </c>
    </row>
    <row r="941" spans="6:6" ht="16.5" customHeight="1" x14ac:dyDescent="0.4">
      <c r="F941" s="12" t="s">
        <v>7157</v>
      </c>
    </row>
    <row r="942" spans="6:6" ht="16.5" customHeight="1" x14ac:dyDescent="0.4">
      <c r="F942" s="12" t="s">
        <v>7158</v>
      </c>
    </row>
    <row r="943" spans="6:6" ht="16.5" customHeight="1" x14ac:dyDescent="0.4">
      <c r="F943" s="12" t="s">
        <v>7159</v>
      </c>
    </row>
    <row r="944" spans="6:6" ht="16.5" customHeight="1" x14ac:dyDescent="0.4">
      <c r="F944" s="12" t="s">
        <v>7160</v>
      </c>
    </row>
    <row r="945" spans="6:6" ht="16.5" customHeight="1" x14ac:dyDescent="0.4">
      <c r="F945" s="12" t="s">
        <v>7161</v>
      </c>
    </row>
    <row r="946" spans="6:6" ht="16.5" customHeight="1" x14ac:dyDescent="0.4">
      <c r="F946" s="12" t="s">
        <v>7162</v>
      </c>
    </row>
    <row r="947" spans="6:6" ht="16.5" customHeight="1" x14ac:dyDescent="0.4">
      <c r="F947" s="12" t="s">
        <v>7163</v>
      </c>
    </row>
    <row r="948" spans="6:6" ht="16.5" customHeight="1" x14ac:dyDescent="0.4">
      <c r="F948" s="12" t="s">
        <v>7164</v>
      </c>
    </row>
    <row r="949" spans="6:6" ht="16.5" customHeight="1" x14ac:dyDescent="0.4">
      <c r="F949" s="12" t="s">
        <v>7165</v>
      </c>
    </row>
    <row r="950" spans="6:6" ht="16.5" customHeight="1" x14ac:dyDescent="0.4">
      <c r="F950" s="12" t="s">
        <v>7166</v>
      </c>
    </row>
    <row r="951" spans="6:6" ht="16.5" customHeight="1" x14ac:dyDescent="0.4">
      <c r="F951" s="12" t="s">
        <v>7167</v>
      </c>
    </row>
    <row r="952" spans="6:6" ht="16.5" customHeight="1" x14ac:dyDescent="0.4">
      <c r="F952" s="12" t="s">
        <v>7168</v>
      </c>
    </row>
    <row r="953" spans="6:6" ht="16.5" customHeight="1" x14ac:dyDescent="0.4">
      <c r="F953" s="12" t="s">
        <v>7169</v>
      </c>
    </row>
    <row r="954" spans="6:6" ht="16.5" customHeight="1" x14ac:dyDescent="0.4">
      <c r="F954" s="12" t="s">
        <v>7170</v>
      </c>
    </row>
    <row r="955" spans="6:6" ht="16.5" customHeight="1" x14ac:dyDescent="0.4">
      <c r="F955" s="12" t="s">
        <v>7171</v>
      </c>
    </row>
    <row r="956" spans="6:6" ht="16.5" customHeight="1" x14ac:dyDescent="0.4">
      <c r="F956" s="12" t="s">
        <v>7172</v>
      </c>
    </row>
    <row r="957" spans="6:6" ht="16.5" customHeight="1" x14ac:dyDescent="0.4">
      <c r="F957" s="12" t="s">
        <v>7173</v>
      </c>
    </row>
    <row r="958" spans="6:6" ht="16.5" customHeight="1" x14ac:dyDescent="0.4">
      <c r="F958" s="12" t="s">
        <v>7174</v>
      </c>
    </row>
    <row r="959" spans="6:6" ht="16.5" customHeight="1" x14ac:dyDescent="0.4">
      <c r="F959" s="12" t="s">
        <v>7175</v>
      </c>
    </row>
    <row r="960" spans="6:6" ht="16.5" customHeight="1" x14ac:dyDescent="0.4">
      <c r="F960" s="12" t="s">
        <v>7176</v>
      </c>
    </row>
    <row r="961" spans="6:6" ht="16.5" customHeight="1" x14ac:dyDescent="0.4">
      <c r="F961" s="12" t="s">
        <v>7177</v>
      </c>
    </row>
    <row r="962" spans="6:6" ht="16.5" customHeight="1" x14ac:dyDescent="0.4">
      <c r="F962" s="12" t="s">
        <v>7178</v>
      </c>
    </row>
    <row r="963" spans="6:6" ht="16.5" customHeight="1" x14ac:dyDescent="0.4">
      <c r="F963" s="12" t="s">
        <v>7179</v>
      </c>
    </row>
    <row r="964" spans="6:6" ht="16.5" customHeight="1" x14ac:dyDescent="0.4">
      <c r="F964" s="12" t="s">
        <v>7180</v>
      </c>
    </row>
    <row r="965" spans="6:6" ht="16.5" customHeight="1" x14ac:dyDescent="0.4">
      <c r="F965" s="12" t="s">
        <v>7181</v>
      </c>
    </row>
    <row r="966" spans="6:6" ht="16.5" customHeight="1" x14ac:dyDescent="0.4">
      <c r="F966" s="12" t="s">
        <v>7182</v>
      </c>
    </row>
    <row r="967" spans="6:6" ht="16.5" customHeight="1" x14ac:dyDescent="0.4">
      <c r="F967" s="12" t="s">
        <v>7183</v>
      </c>
    </row>
    <row r="968" spans="6:6" ht="16.5" customHeight="1" x14ac:dyDescent="0.4">
      <c r="F968" s="12" t="s">
        <v>7184</v>
      </c>
    </row>
    <row r="969" spans="6:6" ht="16.5" customHeight="1" x14ac:dyDescent="0.4">
      <c r="F969" s="12" t="s">
        <v>7185</v>
      </c>
    </row>
    <row r="970" spans="6:6" ht="16.5" customHeight="1" x14ac:dyDescent="0.4">
      <c r="F970" s="12" t="s">
        <v>7186</v>
      </c>
    </row>
    <row r="971" spans="6:6" ht="16.5" customHeight="1" x14ac:dyDescent="0.4">
      <c r="F971" s="12" t="s">
        <v>7187</v>
      </c>
    </row>
    <row r="972" spans="6:6" ht="16.5" customHeight="1" x14ac:dyDescent="0.4">
      <c r="F972" s="12" t="s">
        <v>7188</v>
      </c>
    </row>
    <row r="973" spans="6:6" ht="16.5" customHeight="1" x14ac:dyDescent="0.4">
      <c r="F973" s="12" t="s">
        <v>7189</v>
      </c>
    </row>
    <row r="974" spans="6:6" ht="16.5" customHeight="1" x14ac:dyDescent="0.4">
      <c r="F974" s="12" t="s">
        <v>7190</v>
      </c>
    </row>
    <row r="975" spans="6:6" ht="16.5" customHeight="1" x14ac:dyDescent="0.4">
      <c r="F975" s="12" t="s">
        <v>7191</v>
      </c>
    </row>
    <row r="976" spans="6:6" ht="16.5" customHeight="1" x14ac:dyDescent="0.4">
      <c r="F976" s="12" t="s">
        <v>7192</v>
      </c>
    </row>
    <row r="977" spans="6:6" ht="16.5" customHeight="1" x14ac:dyDescent="0.4">
      <c r="F977" s="12" t="s">
        <v>7193</v>
      </c>
    </row>
    <row r="978" spans="6:6" ht="16.5" customHeight="1" x14ac:dyDescent="0.4">
      <c r="F978" s="12" t="s">
        <v>7194</v>
      </c>
    </row>
    <row r="979" spans="6:6" ht="16.5" customHeight="1" x14ac:dyDescent="0.4">
      <c r="F979" s="12" t="s">
        <v>7195</v>
      </c>
    </row>
    <row r="980" spans="6:6" ht="16.5" customHeight="1" x14ac:dyDescent="0.4">
      <c r="F980" s="12" t="s">
        <v>7196</v>
      </c>
    </row>
    <row r="981" spans="6:6" ht="16.5" customHeight="1" x14ac:dyDescent="0.4">
      <c r="F981" s="12" t="s">
        <v>7197</v>
      </c>
    </row>
    <row r="982" spans="6:6" ht="16.5" customHeight="1" x14ac:dyDescent="0.4">
      <c r="F982" s="12" t="s">
        <v>7198</v>
      </c>
    </row>
    <row r="983" spans="6:6" ht="16.5" customHeight="1" x14ac:dyDescent="0.4">
      <c r="F983" s="12" t="s">
        <v>7199</v>
      </c>
    </row>
    <row r="984" spans="6:6" ht="16.5" customHeight="1" x14ac:dyDescent="0.4">
      <c r="F984" s="12" t="s">
        <v>7200</v>
      </c>
    </row>
    <row r="985" spans="6:6" ht="16.5" customHeight="1" x14ac:dyDescent="0.4">
      <c r="F985" s="12" t="s">
        <v>7201</v>
      </c>
    </row>
    <row r="986" spans="6:6" ht="16.5" customHeight="1" x14ac:dyDescent="0.4">
      <c r="F986" s="12" t="s">
        <v>7202</v>
      </c>
    </row>
    <row r="987" spans="6:6" ht="16.5" customHeight="1" x14ac:dyDescent="0.4">
      <c r="F987" s="12" t="s">
        <v>7203</v>
      </c>
    </row>
    <row r="988" spans="6:6" ht="16.5" customHeight="1" x14ac:dyDescent="0.4">
      <c r="F988" s="12" t="s">
        <v>7204</v>
      </c>
    </row>
    <row r="989" spans="6:6" ht="16.5" customHeight="1" x14ac:dyDescent="0.4">
      <c r="F989" s="12" t="s">
        <v>7205</v>
      </c>
    </row>
    <row r="990" spans="6:6" ht="16.5" customHeight="1" x14ac:dyDescent="0.4">
      <c r="F990" s="12" t="s">
        <v>7206</v>
      </c>
    </row>
    <row r="991" spans="6:6" ht="16.5" customHeight="1" x14ac:dyDescent="0.4">
      <c r="F991" s="12" t="s">
        <v>7207</v>
      </c>
    </row>
    <row r="992" spans="6:6" ht="16.5" customHeight="1" x14ac:dyDescent="0.4">
      <c r="F992" s="12" t="s">
        <v>7208</v>
      </c>
    </row>
    <row r="993" spans="6:6" ht="16.5" customHeight="1" x14ac:dyDescent="0.4">
      <c r="F993" s="12" t="s">
        <v>7209</v>
      </c>
    </row>
    <row r="994" spans="6:6" ht="16.5" customHeight="1" x14ac:dyDescent="0.4">
      <c r="F994" s="12" t="s">
        <v>7210</v>
      </c>
    </row>
    <row r="995" spans="6:6" ht="16.5" customHeight="1" x14ac:dyDescent="0.4">
      <c r="F995" s="12" t="s">
        <v>7211</v>
      </c>
    </row>
    <row r="996" spans="6:6" ht="16.5" customHeight="1" x14ac:dyDescent="0.4">
      <c r="F996" s="12" t="s">
        <v>7212</v>
      </c>
    </row>
    <row r="997" spans="6:6" ht="16.5" customHeight="1" x14ac:dyDescent="0.4">
      <c r="F997" s="12" t="s">
        <v>7213</v>
      </c>
    </row>
    <row r="998" spans="6:6" ht="16.5" customHeight="1" x14ac:dyDescent="0.4">
      <c r="F998" s="12" t="s">
        <v>7214</v>
      </c>
    </row>
    <row r="999" spans="6:6" ht="16.5" customHeight="1" x14ac:dyDescent="0.4">
      <c r="F999" s="12" t="s">
        <v>7215</v>
      </c>
    </row>
    <row r="1000" spans="6:6" ht="16.5" customHeight="1" x14ac:dyDescent="0.4">
      <c r="F1000" s="12" t="s">
        <v>7216</v>
      </c>
    </row>
    <row r="1001" spans="6:6" ht="16.5" customHeight="1" x14ac:dyDescent="0.4">
      <c r="F1001" s="12" t="s">
        <v>7217</v>
      </c>
    </row>
    <row r="1002" spans="6:6" ht="16.5" customHeight="1" x14ac:dyDescent="0.4">
      <c r="F1002" s="12" t="s">
        <v>7218</v>
      </c>
    </row>
    <row r="1003" spans="6:6" ht="16.5" customHeight="1" x14ac:dyDescent="0.4">
      <c r="F1003" s="12" t="s">
        <v>7219</v>
      </c>
    </row>
    <row r="1004" spans="6:6" ht="16.5" customHeight="1" x14ac:dyDescent="0.4">
      <c r="F1004" s="12" t="s">
        <v>7220</v>
      </c>
    </row>
    <row r="1005" spans="6:6" ht="16.5" customHeight="1" x14ac:dyDescent="0.4">
      <c r="F1005" s="12" t="s">
        <v>7221</v>
      </c>
    </row>
    <row r="1006" spans="6:6" ht="16.5" customHeight="1" x14ac:dyDescent="0.4">
      <c r="F1006" s="12" t="s">
        <v>7222</v>
      </c>
    </row>
    <row r="1007" spans="6:6" ht="16.5" customHeight="1" x14ac:dyDescent="0.4">
      <c r="F1007" s="12" t="s">
        <v>7223</v>
      </c>
    </row>
    <row r="1008" spans="6:6" ht="16.5" customHeight="1" x14ac:dyDescent="0.4">
      <c r="F1008" s="12" t="s">
        <v>7224</v>
      </c>
    </row>
    <row r="1009" spans="6:6" ht="16.5" customHeight="1" x14ac:dyDescent="0.4">
      <c r="F1009" s="12" t="s">
        <v>7225</v>
      </c>
    </row>
    <row r="1010" spans="6:6" ht="16.5" customHeight="1" x14ac:dyDescent="0.4">
      <c r="F1010" s="12" t="s">
        <v>7226</v>
      </c>
    </row>
    <row r="1011" spans="6:6" ht="16.5" customHeight="1" x14ac:dyDescent="0.4">
      <c r="F1011" s="12" t="s">
        <v>7227</v>
      </c>
    </row>
    <row r="1012" spans="6:6" ht="16.5" customHeight="1" x14ac:dyDescent="0.4">
      <c r="F1012" s="12" t="s">
        <v>7228</v>
      </c>
    </row>
    <row r="1013" spans="6:6" ht="16.5" customHeight="1" x14ac:dyDescent="0.4">
      <c r="F1013" s="12" t="s">
        <v>7229</v>
      </c>
    </row>
    <row r="1014" spans="6:6" ht="16.5" customHeight="1" x14ac:dyDescent="0.4">
      <c r="F1014" s="12" t="s">
        <v>7230</v>
      </c>
    </row>
    <row r="1015" spans="6:6" ht="16.5" customHeight="1" x14ac:dyDescent="0.4">
      <c r="F1015" s="12" t="s">
        <v>7231</v>
      </c>
    </row>
    <row r="1016" spans="6:6" ht="16.5" customHeight="1" x14ac:dyDescent="0.4">
      <c r="F1016" s="12" t="s">
        <v>7232</v>
      </c>
    </row>
    <row r="1017" spans="6:6" ht="16.5" customHeight="1" x14ac:dyDescent="0.4">
      <c r="F1017" s="12" t="s">
        <v>7233</v>
      </c>
    </row>
    <row r="1018" spans="6:6" ht="16.5" customHeight="1" x14ac:dyDescent="0.4">
      <c r="F1018" s="12" t="s">
        <v>7234</v>
      </c>
    </row>
    <row r="1019" spans="6:6" ht="16.5" customHeight="1" x14ac:dyDescent="0.4">
      <c r="F1019" s="12" t="s">
        <v>7235</v>
      </c>
    </row>
    <row r="1020" spans="6:6" ht="16.5" customHeight="1" x14ac:dyDescent="0.4">
      <c r="F1020" s="12" t="s">
        <v>7236</v>
      </c>
    </row>
    <row r="1021" spans="6:6" ht="16.5" customHeight="1" x14ac:dyDescent="0.4">
      <c r="F1021" s="12" t="s">
        <v>7237</v>
      </c>
    </row>
    <row r="1022" spans="6:6" ht="16.5" customHeight="1" x14ac:dyDescent="0.4">
      <c r="F1022" s="12" t="s">
        <v>7238</v>
      </c>
    </row>
    <row r="1023" spans="6:6" ht="16.5" customHeight="1" x14ac:dyDescent="0.4">
      <c r="F1023" s="12" t="s">
        <v>7239</v>
      </c>
    </row>
    <row r="1024" spans="6:6" ht="16.5" customHeight="1" x14ac:dyDescent="0.4">
      <c r="F1024" s="12" t="s">
        <v>7240</v>
      </c>
    </row>
    <row r="1025" spans="6:6" ht="16.5" customHeight="1" x14ac:dyDescent="0.4">
      <c r="F1025" s="12" t="s">
        <v>7241</v>
      </c>
    </row>
    <row r="1026" spans="6:6" ht="16.5" customHeight="1" x14ac:dyDescent="0.4">
      <c r="F1026" s="12" t="s">
        <v>7242</v>
      </c>
    </row>
    <row r="1027" spans="6:6" ht="16.5" customHeight="1" x14ac:dyDescent="0.4">
      <c r="F1027" s="12" t="s">
        <v>7243</v>
      </c>
    </row>
    <row r="1028" spans="6:6" ht="16.5" customHeight="1" x14ac:dyDescent="0.4">
      <c r="F1028" s="12" t="s">
        <v>7244</v>
      </c>
    </row>
    <row r="1029" spans="6:6" ht="16.5" customHeight="1" x14ac:dyDescent="0.4">
      <c r="F1029" s="12" t="s">
        <v>7245</v>
      </c>
    </row>
    <row r="1030" spans="6:6" ht="16.5" customHeight="1" x14ac:dyDescent="0.4">
      <c r="F1030" s="12" t="s">
        <v>7246</v>
      </c>
    </row>
    <row r="1031" spans="6:6" ht="16.5" customHeight="1" x14ac:dyDescent="0.4">
      <c r="F1031" s="12" t="s">
        <v>7247</v>
      </c>
    </row>
    <row r="1032" spans="6:6" ht="16.5" customHeight="1" x14ac:dyDescent="0.4">
      <c r="F1032" s="12" t="s">
        <v>7248</v>
      </c>
    </row>
    <row r="1033" spans="6:6" ht="16.5" customHeight="1" x14ac:dyDescent="0.4">
      <c r="F1033" s="12" t="s">
        <v>7249</v>
      </c>
    </row>
    <row r="1034" spans="6:6" ht="16.5" customHeight="1" x14ac:dyDescent="0.4">
      <c r="F1034" s="12" t="s">
        <v>7250</v>
      </c>
    </row>
    <row r="1035" spans="6:6" ht="16.5" customHeight="1" x14ac:dyDescent="0.4">
      <c r="F1035" s="12" t="s">
        <v>7251</v>
      </c>
    </row>
    <row r="1036" spans="6:6" ht="16.5" customHeight="1" x14ac:dyDescent="0.4">
      <c r="F1036" s="12" t="s">
        <v>7252</v>
      </c>
    </row>
    <row r="1037" spans="6:6" ht="16.5" customHeight="1" x14ac:dyDescent="0.4">
      <c r="F1037" s="12" t="s">
        <v>7253</v>
      </c>
    </row>
    <row r="1038" spans="6:6" ht="16.5" customHeight="1" x14ac:dyDescent="0.4">
      <c r="F1038" s="12" t="s">
        <v>7254</v>
      </c>
    </row>
    <row r="1039" spans="6:6" ht="16.5" customHeight="1" x14ac:dyDescent="0.4">
      <c r="F1039" s="12" t="s">
        <v>7255</v>
      </c>
    </row>
    <row r="1040" spans="6:6" ht="16.5" customHeight="1" x14ac:dyDescent="0.4">
      <c r="F1040" s="12" t="s">
        <v>7256</v>
      </c>
    </row>
    <row r="1041" spans="6:6" ht="16.5" customHeight="1" x14ac:dyDescent="0.4">
      <c r="F1041" s="12" t="s">
        <v>7257</v>
      </c>
    </row>
    <row r="1042" spans="6:6" ht="16.5" customHeight="1" x14ac:dyDescent="0.4">
      <c r="F1042" s="12" t="s">
        <v>7258</v>
      </c>
    </row>
    <row r="1043" spans="6:6" ht="16.5" customHeight="1" x14ac:dyDescent="0.4">
      <c r="F1043" s="12" t="s">
        <v>7259</v>
      </c>
    </row>
    <row r="1044" spans="6:6" ht="16.5" customHeight="1" x14ac:dyDescent="0.4">
      <c r="F1044" s="12" t="s">
        <v>7260</v>
      </c>
    </row>
    <row r="1045" spans="6:6" ht="16.5" customHeight="1" x14ac:dyDescent="0.4">
      <c r="F1045" s="12" t="s">
        <v>7261</v>
      </c>
    </row>
    <row r="1046" spans="6:6" ht="16.5" customHeight="1" x14ac:dyDescent="0.4">
      <c r="F1046" s="12" t="s">
        <v>7262</v>
      </c>
    </row>
    <row r="1047" spans="6:6" ht="16.5" customHeight="1" x14ac:dyDescent="0.4">
      <c r="F1047" s="12" t="s">
        <v>7263</v>
      </c>
    </row>
    <row r="1048" spans="6:6" ht="16.5" customHeight="1" x14ac:dyDescent="0.4">
      <c r="F1048" s="12" t="s">
        <v>7264</v>
      </c>
    </row>
    <row r="1049" spans="6:6" ht="16.5" customHeight="1" x14ac:dyDescent="0.4">
      <c r="F1049" s="12" t="s">
        <v>7265</v>
      </c>
    </row>
    <row r="1050" spans="6:6" ht="16.5" customHeight="1" x14ac:dyDescent="0.4">
      <c r="F1050" s="12" t="s">
        <v>7266</v>
      </c>
    </row>
    <row r="1051" spans="6:6" ht="16.5" customHeight="1" x14ac:dyDescent="0.4">
      <c r="F1051" s="12" t="s">
        <v>7267</v>
      </c>
    </row>
    <row r="1052" spans="6:6" ht="16.5" customHeight="1" x14ac:dyDescent="0.4">
      <c r="F1052" s="12" t="s">
        <v>7268</v>
      </c>
    </row>
    <row r="1053" spans="6:6" ht="16.5" customHeight="1" x14ac:dyDescent="0.4">
      <c r="F1053" s="12" t="s">
        <v>7269</v>
      </c>
    </row>
    <row r="1054" spans="6:6" ht="16.5" customHeight="1" x14ac:dyDescent="0.4">
      <c r="F1054" s="12" t="s">
        <v>7270</v>
      </c>
    </row>
    <row r="1055" spans="6:6" ht="16.5" customHeight="1" x14ac:dyDescent="0.4">
      <c r="F1055" s="12" t="s">
        <v>7271</v>
      </c>
    </row>
    <row r="1056" spans="6:6" ht="16.5" customHeight="1" x14ac:dyDescent="0.4">
      <c r="F1056" s="12" t="s">
        <v>7272</v>
      </c>
    </row>
    <row r="1057" spans="6:6" ht="16.5" customHeight="1" x14ac:dyDescent="0.4">
      <c r="F1057" s="12" t="s">
        <v>40</v>
      </c>
    </row>
    <row r="1058" spans="6:6" ht="16.5" customHeight="1" x14ac:dyDescent="0.4">
      <c r="F1058" s="12"/>
    </row>
    <row r="1059" spans="6:6" ht="16.5" customHeight="1" x14ac:dyDescent="0.4">
      <c r="F1059" s="12"/>
    </row>
    <row r="1060" spans="6:6" ht="16.5" customHeight="1" x14ac:dyDescent="0.4">
      <c r="F1060" s="12"/>
    </row>
    <row r="1061" spans="6:6" ht="16.5" customHeight="1" x14ac:dyDescent="0.4">
      <c r="F1061" s="12"/>
    </row>
    <row r="1062" spans="6:6" ht="16.5" customHeight="1" x14ac:dyDescent="0.4">
      <c r="F1062" s="12"/>
    </row>
    <row r="1063" spans="6:6" ht="16.5" customHeight="1" x14ac:dyDescent="0.4">
      <c r="F1063" s="12"/>
    </row>
    <row r="1064" spans="6:6" ht="16.5" customHeight="1" x14ac:dyDescent="0.4">
      <c r="F1064" s="12"/>
    </row>
    <row r="1065" spans="6:6" ht="16.5" customHeight="1" x14ac:dyDescent="0.4">
      <c r="F1065" s="12"/>
    </row>
    <row r="1066" spans="6:6" ht="16.5" customHeight="1" x14ac:dyDescent="0.4">
      <c r="F1066" s="12"/>
    </row>
    <row r="1067" spans="6:6" ht="16.5" customHeight="1" x14ac:dyDescent="0.4">
      <c r="F1067" s="12"/>
    </row>
    <row r="1068" spans="6:6" ht="16.5" customHeight="1" x14ac:dyDescent="0.4">
      <c r="F1068" s="12"/>
    </row>
    <row r="1069" spans="6:6" ht="16.5" customHeight="1" x14ac:dyDescent="0.4">
      <c r="F1069" s="12"/>
    </row>
    <row r="1070" spans="6:6" ht="16.5" customHeight="1" x14ac:dyDescent="0.4">
      <c r="F1070" s="12"/>
    </row>
    <row r="1071" spans="6:6" ht="16.5" customHeight="1" x14ac:dyDescent="0.4">
      <c r="F1071" s="12"/>
    </row>
    <row r="1072" spans="6:6" ht="16.5" customHeight="1" x14ac:dyDescent="0.4">
      <c r="F1072" s="12"/>
    </row>
    <row r="1073" spans="6:6" ht="16.5" customHeight="1" x14ac:dyDescent="0.4">
      <c r="F1073" s="12"/>
    </row>
    <row r="1074" spans="6:6" ht="16.5" customHeight="1" x14ac:dyDescent="0.4">
      <c r="F1074" s="12"/>
    </row>
    <row r="1075" spans="6:6" ht="16.5" customHeight="1" x14ac:dyDescent="0.4">
      <c r="F1075" s="12"/>
    </row>
    <row r="1076" spans="6:6" ht="16.5" customHeight="1" x14ac:dyDescent="0.4">
      <c r="F1076" s="12"/>
    </row>
    <row r="1077" spans="6:6" ht="16.5" customHeight="1" x14ac:dyDescent="0.4">
      <c r="F1077" s="12"/>
    </row>
    <row r="1078" spans="6:6" ht="16.5" customHeight="1" x14ac:dyDescent="0.4">
      <c r="F1078" s="12"/>
    </row>
    <row r="1079" spans="6:6" ht="16.5" customHeight="1" x14ac:dyDescent="0.4">
      <c r="F1079" s="12"/>
    </row>
    <row r="1080" spans="6:6" ht="16.5" customHeight="1" x14ac:dyDescent="0.4">
      <c r="F1080" s="12"/>
    </row>
    <row r="1081" spans="6:6" ht="16.5" customHeight="1" x14ac:dyDescent="0.4">
      <c r="F1081" s="12"/>
    </row>
    <row r="1082" spans="6:6" ht="16.5" customHeight="1" x14ac:dyDescent="0.4">
      <c r="F1082" s="12"/>
    </row>
    <row r="1083" spans="6:6" ht="16.5" customHeight="1" x14ac:dyDescent="0.4">
      <c r="F1083" s="12"/>
    </row>
    <row r="1084" spans="6:6" ht="16.5" customHeight="1" x14ac:dyDescent="0.4">
      <c r="F1084" s="12"/>
    </row>
    <row r="1085" spans="6:6" ht="16.5" customHeight="1" x14ac:dyDescent="0.4">
      <c r="F1085" s="12"/>
    </row>
    <row r="1086" spans="6:6" ht="16.5" customHeight="1" x14ac:dyDescent="0.4">
      <c r="F1086" s="12"/>
    </row>
    <row r="1087" spans="6:6" ht="16.5" customHeight="1" x14ac:dyDescent="0.4">
      <c r="F1087" s="12"/>
    </row>
    <row r="1088" spans="6:6" ht="16.5" customHeight="1" x14ac:dyDescent="0.4">
      <c r="F1088" s="12"/>
    </row>
    <row r="1089" spans="6:6" ht="16.5" customHeight="1" x14ac:dyDescent="0.4">
      <c r="F1089" s="12"/>
    </row>
    <row r="1090" spans="6:6" ht="16.5" customHeight="1" x14ac:dyDescent="0.4">
      <c r="F1090" s="12"/>
    </row>
    <row r="1091" spans="6:6" ht="16.5" customHeight="1" x14ac:dyDescent="0.4">
      <c r="F1091" s="12"/>
    </row>
    <row r="1092" spans="6:6" ht="16.5" customHeight="1" x14ac:dyDescent="0.4">
      <c r="F1092" s="12"/>
    </row>
    <row r="1093" spans="6:6" ht="16.5" customHeight="1" x14ac:dyDescent="0.4">
      <c r="F1093" s="12"/>
    </row>
    <row r="1094" spans="6:6" ht="16.5" customHeight="1" x14ac:dyDescent="0.4">
      <c r="F1094" s="12"/>
    </row>
    <row r="1095" spans="6:6" ht="16.5" customHeight="1" x14ac:dyDescent="0.4">
      <c r="F1095" s="12"/>
    </row>
    <row r="1096" spans="6:6" ht="16.5" customHeight="1" x14ac:dyDescent="0.4">
      <c r="F1096" s="12"/>
    </row>
    <row r="1097" spans="6:6" ht="16.5" customHeight="1" x14ac:dyDescent="0.4">
      <c r="F1097" s="12"/>
    </row>
    <row r="1098" spans="6:6" ht="16.5" customHeight="1" x14ac:dyDescent="0.4">
      <c r="F1098" s="12"/>
    </row>
    <row r="1099" spans="6:6" ht="16.5" customHeight="1" x14ac:dyDescent="0.4">
      <c r="F1099" s="12"/>
    </row>
    <row r="1100" spans="6:6" ht="16.5" customHeight="1" x14ac:dyDescent="0.4">
      <c r="F1100" s="12"/>
    </row>
    <row r="1101" spans="6:6" ht="16.5" customHeight="1" x14ac:dyDescent="0.4">
      <c r="F1101" s="12"/>
    </row>
    <row r="1102" spans="6:6" ht="16.5" customHeight="1" x14ac:dyDescent="0.4">
      <c r="F1102" s="12"/>
    </row>
    <row r="1103" spans="6:6" ht="16.5" customHeight="1" x14ac:dyDescent="0.4">
      <c r="F1103" s="12"/>
    </row>
    <row r="1104" spans="6:6" ht="16.5" customHeight="1" x14ac:dyDescent="0.4">
      <c r="F1104" s="12"/>
    </row>
    <row r="1105" spans="6:6" ht="16.5" customHeight="1" x14ac:dyDescent="0.4">
      <c r="F1105" s="12"/>
    </row>
    <row r="1106" spans="6:6" ht="16.5" customHeight="1" x14ac:dyDescent="0.4">
      <c r="F1106" s="12"/>
    </row>
    <row r="1107" spans="6:6" ht="16.5" customHeight="1" x14ac:dyDescent="0.4">
      <c r="F1107" s="12"/>
    </row>
    <row r="1108" spans="6:6" ht="16.5" customHeight="1" x14ac:dyDescent="0.4">
      <c r="F1108" s="12"/>
    </row>
    <row r="1109" spans="6:6" ht="16.5" customHeight="1" x14ac:dyDescent="0.4">
      <c r="F1109" s="12"/>
    </row>
    <row r="1110" spans="6:6" ht="16.5" customHeight="1" x14ac:dyDescent="0.4">
      <c r="F1110" s="12"/>
    </row>
    <row r="1111" spans="6:6" ht="16.5" customHeight="1" x14ac:dyDescent="0.4">
      <c r="F1111" s="12"/>
    </row>
    <row r="1112" spans="6:6" ht="16.5" customHeight="1" x14ac:dyDescent="0.4">
      <c r="F1112" s="12"/>
    </row>
    <row r="1113" spans="6:6" ht="16.5" customHeight="1" x14ac:dyDescent="0.4">
      <c r="F1113" s="12"/>
    </row>
    <row r="1114" spans="6:6" ht="16.5" customHeight="1" x14ac:dyDescent="0.4">
      <c r="F1114" s="12"/>
    </row>
    <row r="1115" spans="6:6" ht="16.5" customHeight="1" x14ac:dyDescent="0.4">
      <c r="F1115" s="12"/>
    </row>
    <row r="1116" spans="6:6" ht="16.5" customHeight="1" x14ac:dyDescent="0.4">
      <c r="F1116" s="12"/>
    </row>
    <row r="1117" spans="6:6" ht="16.5" customHeight="1" x14ac:dyDescent="0.4">
      <c r="F1117" s="12"/>
    </row>
    <row r="1118" spans="6:6" ht="16.5" customHeight="1" x14ac:dyDescent="0.4">
      <c r="F1118" s="12"/>
    </row>
    <row r="1119" spans="6:6" ht="16.5" customHeight="1" x14ac:dyDescent="0.4">
      <c r="F1119" s="12"/>
    </row>
    <row r="1120" spans="6:6" ht="16.5" customHeight="1" x14ac:dyDescent="0.4">
      <c r="F1120" s="12"/>
    </row>
    <row r="1121" spans="6:6" ht="16.5" customHeight="1" x14ac:dyDescent="0.4">
      <c r="F1121" s="12"/>
    </row>
    <row r="1122" spans="6:6" ht="16.5" customHeight="1" x14ac:dyDescent="0.4">
      <c r="F1122" s="12"/>
    </row>
    <row r="1123" spans="6:6" ht="16.5" customHeight="1" x14ac:dyDescent="0.4">
      <c r="F1123" s="12"/>
    </row>
    <row r="1124" spans="6:6" ht="16.5" customHeight="1" x14ac:dyDescent="0.4">
      <c r="F1124" s="12"/>
    </row>
    <row r="1125" spans="6:6" ht="16.5" customHeight="1" x14ac:dyDescent="0.4">
      <c r="F1125" s="12"/>
    </row>
    <row r="1126" spans="6:6" ht="16.5" customHeight="1" x14ac:dyDescent="0.4">
      <c r="F1126" s="12"/>
    </row>
    <row r="1127" spans="6:6" ht="16.5" customHeight="1" x14ac:dyDescent="0.4">
      <c r="F1127" s="12"/>
    </row>
    <row r="1128" spans="6:6" ht="16.5" customHeight="1" x14ac:dyDescent="0.4">
      <c r="F1128" s="12"/>
    </row>
    <row r="1129" spans="6:6" ht="16.5" customHeight="1" x14ac:dyDescent="0.4">
      <c r="F1129" s="12"/>
    </row>
    <row r="1130" spans="6:6" ht="16.5" customHeight="1" x14ac:dyDescent="0.4">
      <c r="F1130" s="12"/>
    </row>
    <row r="1131" spans="6:6" ht="16.5" customHeight="1" x14ac:dyDescent="0.4">
      <c r="F1131" s="12"/>
    </row>
    <row r="1132" spans="6:6" ht="16.5" customHeight="1" x14ac:dyDescent="0.4">
      <c r="F1132" s="12"/>
    </row>
    <row r="1133" spans="6:6" ht="16.5" customHeight="1" x14ac:dyDescent="0.4">
      <c r="F1133" s="12"/>
    </row>
    <row r="1134" spans="6:6" ht="16.5" customHeight="1" x14ac:dyDescent="0.4">
      <c r="F1134" s="12"/>
    </row>
    <row r="1135" spans="6:6" ht="16.5" customHeight="1" x14ac:dyDescent="0.4">
      <c r="F1135" s="12"/>
    </row>
    <row r="1136" spans="6:6" ht="16.5" customHeight="1" x14ac:dyDescent="0.4">
      <c r="F1136" s="12"/>
    </row>
    <row r="1137" spans="6:6" ht="16.5" customHeight="1" x14ac:dyDescent="0.4">
      <c r="F1137" s="12"/>
    </row>
    <row r="1138" spans="6:6" ht="16.5" customHeight="1" x14ac:dyDescent="0.4">
      <c r="F1138" s="12"/>
    </row>
    <row r="1139" spans="6:6" ht="16.5" customHeight="1" x14ac:dyDescent="0.4">
      <c r="F1139" s="12"/>
    </row>
    <row r="1140" spans="6:6" ht="16.5" customHeight="1" x14ac:dyDescent="0.4">
      <c r="F1140" s="12"/>
    </row>
    <row r="1141" spans="6:6" ht="16.5" customHeight="1" x14ac:dyDescent="0.4">
      <c r="F1141" s="12"/>
    </row>
    <row r="1142" spans="6:6" ht="16.5" customHeight="1" x14ac:dyDescent="0.4">
      <c r="F1142" s="12"/>
    </row>
    <row r="1143" spans="6:6" ht="16.5" customHeight="1" x14ac:dyDescent="0.4">
      <c r="F1143" s="12"/>
    </row>
    <row r="1144" spans="6:6" ht="16.5" customHeight="1" x14ac:dyDescent="0.4">
      <c r="F1144" s="12"/>
    </row>
    <row r="1145" spans="6:6" ht="16.5" customHeight="1" x14ac:dyDescent="0.4">
      <c r="F1145" s="12"/>
    </row>
    <row r="1146" spans="6:6" ht="16.5" customHeight="1" x14ac:dyDescent="0.4">
      <c r="F1146" s="12"/>
    </row>
    <row r="1147" spans="6:6" ht="16.5" customHeight="1" x14ac:dyDescent="0.4">
      <c r="F1147" s="12"/>
    </row>
    <row r="1148" spans="6:6" ht="16.5" customHeight="1" x14ac:dyDescent="0.4">
      <c r="F1148" s="12"/>
    </row>
    <row r="1149" spans="6:6" ht="16.5" customHeight="1" x14ac:dyDescent="0.4">
      <c r="F1149" s="12"/>
    </row>
    <row r="1150" spans="6:6" ht="16.5" customHeight="1" x14ac:dyDescent="0.4">
      <c r="F1150" s="12"/>
    </row>
    <row r="1151" spans="6:6" ht="16.5" customHeight="1" x14ac:dyDescent="0.4">
      <c r="F1151" s="12"/>
    </row>
    <row r="1152" spans="6:6" ht="16.5" customHeight="1" x14ac:dyDescent="0.4">
      <c r="F1152" s="12"/>
    </row>
    <row r="1153" spans="6:6" ht="16.5" customHeight="1" x14ac:dyDescent="0.4">
      <c r="F1153" s="12"/>
    </row>
    <row r="1154" spans="6:6" ht="16.5" customHeight="1" x14ac:dyDescent="0.4">
      <c r="F1154" s="12"/>
    </row>
    <row r="1155" spans="6:6" ht="16.5" customHeight="1" x14ac:dyDescent="0.4">
      <c r="F1155" s="12"/>
    </row>
    <row r="1156" spans="6:6" ht="16.5" customHeight="1" x14ac:dyDescent="0.4">
      <c r="F1156" s="12"/>
    </row>
    <row r="1157" spans="6:6" ht="16.5" customHeight="1" x14ac:dyDescent="0.4">
      <c r="F1157" s="12"/>
    </row>
    <row r="1158" spans="6:6" ht="16.5" customHeight="1" x14ac:dyDescent="0.4">
      <c r="F1158" s="12"/>
    </row>
    <row r="1159" spans="6:6" ht="16.5" customHeight="1" x14ac:dyDescent="0.4">
      <c r="F1159" s="12"/>
    </row>
    <row r="1160" spans="6:6" ht="16.5" customHeight="1" x14ac:dyDescent="0.4">
      <c r="F1160" s="12"/>
    </row>
    <row r="1161" spans="6:6" ht="16.5" customHeight="1" x14ac:dyDescent="0.4">
      <c r="F1161" s="12"/>
    </row>
    <row r="1162" spans="6:6" ht="16.5" customHeight="1" x14ac:dyDescent="0.4">
      <c r="F1162" s="12"/>
    </row>
    <row r="1163" spans="6:6" ht="16.5" customHeight="1" x14ac:dyDescent="0.4">
      <c r="F1163" s="12"/>
    </row>
    <row r="1164" spans="6:6" ht="16.5" customHeight="1" x14ac:dyDescent="0.4">
      <c r="F1164" s="12"/>
    </row>
    <row r="1165" spans="6:6" ht="16.5" customHeight="1" x14ac:dyDescent="0.4">
      <c r="F1165" s="12"/>
    </row>
    <row r="1166" spans="6:6" ht="16.5" customHeight="1" x14ac:dyDescent="0.4">
      <c r="F1166" s="12"/>
    </row>
    <row r="1167" spans="6:6" ht="16.5" customHeight="1" x14ac:dyDescent="0.4">
      <c r="F1167" s="12"/>
    </row>
    <row r="1168" spans="6:6" ht="16.5" customHeight="1" x14ac:dyDescent="0.4">
      <c r="F1168" s="12"/>
    </row>
    <row r="1169" spans="6:6" ht="16.5" customHeight="1" x14ac:dyDescent="0.4">
      <c r="F1169" s="12"/>
    </row>
    <row r="1170" spans="6:6" ht="16.5" customHeight="1" x14ac:dyDescent="0.4">
      <c r="F1170" s="12"/>
    </row>
    <row r="1171" spans="6:6" ht="16.5" customHeight="1" x14ac:dyDescent="0.4">
      <c r="F1171" s="12"/>
    </row>
    <row r="1172" spans="6:6" ht="16.5" customHeight="1" x14ac:dyDescent="0.4">
      <c r="F1172" s="12"/>
    </row>
    <row r="1173" spans="6:6" ht="16.5" customHeight="1" x14ac:dyDescent="0.4">
      <c r="F1173" s="12"/>
    </row>
    <row r="1174" spans="6:6" ht="16.5" customHeight="1" x14ac:dyDescent="0.4">
      <c r="F1174" s="12"/>
    </row>
    <row r="1175" spans="6:6" ht="16.5" customHeight="1" x14ac:dyDescent="0.4">
      <c r="F1175" s="12"/>
    </row>
    <row r="1176" spans="6:6" ht="16.5" customHeight="1" x14ac:dyDescent="0.4">
      <c r="F1176" s="12"/>
    </row>
    <row r="1177" spans="6:6" ht="16.5" customHeight="1" x14ac:dyDescent="0.4">
      <c r="F1177" s="12"/>
    </row>
    <row r="1178" spans="6:6" ht="16.5" customHeight="1" x14ac:dyDescent="0.4">
      <c r="F1178" s="12"/>
    </row>
    <row r="1179" spans="6:6" ht="16.5" customHeight="1" x14ac:dyDescent="0.4">
      <c r="F1179" s="12"/>
    </row>
    <row r="1180" spans="6:6" ht="16.5" customHeight="1" x14ac:dyDescent="0.4">
      <c r="F1180" s="12"/>
    </row>
    <row r="1181" spans="6:6" ht="16.5" customHeight="1" x14ac:dyDescent="0.4">
      <c r="F1181" s="12"/>
    </row>
    <row r="1182" spans="6:6" ht="16.5" customHeight="1" x14ac:dyDescent="0.4">
      <c r="F1182" s="12"/>
    </row>
    <row r="1183" spans="6:6" ht="16.5" customHeight="1" x14ac:dyDescent="0.4">
      <c r="F1183" s="12"/>
    </row>
    <row r="1184" spans="6:6" ht="16.5" customHeight="1" x14ac:dyDescent="0.4">
      <c r="F1184" s="12"/>
    </row>
    <row r="1185" spans="6:6" ht="16.5" customHeight="1" x14ac:dyDescent="0.4">
      <c r="F1185" s="12"/>
    </row>
    <row r="1186" spans="6:6" ht="16.5" customHeight="1" x14ac:dyDescent="0.4">
      <c r="F1186" s="12"/>
    </row>
    <row r="1187" spans="6:6" ht="16.5" customHeight="1" x14ac:dyDescent="0.4">
      <c r="F1187" s="12"/>
    </row>
    <row r="1188" spans="6:6" ht="16.5" customHeight="1" x14ac:dyDescent="0.4">
      <c r="F1188" s="12"/>
    </row>
    <row r="1189" spans="6:6" ht="16.5" customHeight="1" x14ac:dyDescent="0.4">
      <c r="F1189" s="12"/>
    </row>
    <row r="1190" spans="6:6" ht="16.5" customHeight="1" x14ac:dyDescent="0.4">
      <c r="F1190" s="12"/>
    </row>
    <row r="1191" spans="6:6" ht="16.5" customHeight="1" x14ac:dyDescent="0.4">
      <c r="F1191" s="12"/>
    </row>
    <row r="1192" spans="6:6" ht="16.5" customHeight="1" x14ac:dyDescent="0.4">
      <c r="F1192" s="12"/>
    </row>
    <row r="1193" spans="6:6" ht="16.5" customHeight="1" x14ac:dyDescent="0.4">
      <c r="F1193" s="12"/>
    </row>
    <row r="1194" spans="6:6" ht="16.5" customHeight="1" x14ac:dyDescent="0.4">
      <c r="F1194" s="12"/>
    </row>
    <row r="1195" spans="6:6" ht="16.5" customHeight="1" x14ac:dyDescent="0.4">
      <c r="F1195" s="12"/>
    </row>
    <row r="1196" spans="6:6" ht="16.5" customHeight="1" x14ac:dyDescent="0.4">
      <c r="F1196" s="12"/>
    </row>
    <row r="1197" spans="6:6" ht="16.5" customHeight="1" x14ac:dyDescent="0.4">
      <c r="F1197" s="12"/>
    </row>
    <row r="1198" spans="6:6" ht="16.5" customHeight="1" x14ac:dyDescent="0.4">
      <c r="F1198" s="12"/>
    </row>
    <row r="1199" spans="6:6" ht="16.5" customHeight="1" x14ac:dyDescent="0.4">
      <c r="F1199" s="12"/>
    </row>
    <row r="1200" spans="6:6" ht="16.5" customHeight="1" x14ac:dyDescent="0.4">
      <c r="F1200" s="12"/>
    </row>
    <row r="1201" spans="6:6" ht="16.5" customHeight="1" x14ac:dyDescent="0.4">
      <c r="F1201" s="12"/>
    </row>
    <row r="1202" spans="6:6" ht="16.5" customHeight="1" x14ac:dyDescent="0.4">
      <c r="F1202" s="12"/>
    </row>
    <row r="1203" spans="6:6" ht="16.5" customHeight="1" x14ac:dyDescent="0.4">
      <c r="F1203" s="12"/>
    </row>
    <row r="1204" spans="6:6" ht="16.5" customHeight="1" x14ac:dyDescent="0.4">
      <c r="F1204" s="12"/>
    </row>
    <row r="1205" spans="6:6" ht="16.5" customHeight="1" x14ac:dyDescent="0.4">
      <c r="F1205" s="12"/>
    </row>
    <row r="1206" spans="6:6" ht="16.5" customHeight="1" x14ac:dyDescent="0.4">
      <c r="F1206" s="12"/>
    </row>
    <row r="1207" spans="6:6" ht="16.5" customHeight="1" x14ac:dyDescent="0.4">
      <c r="F1207" s="12"/>
    </row>
    <row r="1208" spans="6:6" ht="16.5" customHeight="1" x14ac:dyDescent="0.4">
      <c r="F1208" s="12"/>
    </row>
    <row r="1209" spans="6:6" ht="16.5" customHeight="1" x14ac:dyDescent="0.4">
      <c r="F1209" s="12"/>
    </row>
    <row r="1210" spans="6:6" ht="16.5" customHeight="1" x14ac:dyDescent="0.4">
      <c r="F1210" s="12"/>
    </row>
    <row r="1211" spans="6:6" ht="16.5" customHeight="1" x14ac:dyDescent="0.4">
      <c r="F1211" s="12"/>
    </row>
    <row r="1212" spans="6:6" ht="16.5" customHeight="1" x14ac:dyDescent="0.4">
      <c r="F1212" s="12"/>
    </row>
    <row r="1213" spans="6:6" ht="16.5" customHeight="1" x14ac:dyDescent="0.4">
      <c r="F1213" s="12"/>
    </row>
    <row r="1214" spans="6:6" ht="16.5" customHeight="1" x14ac:dyDescent="0.4">
      <c r="F1214" s="12"/>
    </row>
    <row r="1215" spans="6:6" ht="16.5" customHeight="1" x14ac:dyDescent="0.4">
      <c r="F1215" s="12"/>
    </row>
    <row r="1216" spans="6:6" ht="16.5" customHeight="1" x14ac:dyDescent="0.4">
      <c r="F1216" s="12"/>
    </row>
    <row r="1217" spans="6:6" ht="16.5" customHeight="1" x14ac:dyDescent="0.4">
      <c r="F1217" s="12"/>
    </row>
    <row r="1218" spans="6:6" ht="16.5" customHeight="1" x14ac:dyDescent="0.4">
      <c r="F1218" s="12"/>
    </row>
    <row r="1219" spans="6:6" ht="16.5" customHeight="1" x14ac:dyDescent="0.4">
      <c r="F1219" s="12"/>
    </row>
    <row r="1220" spans="6:6" ht="16.5" customHeight="1" x14ac:dyDescent="0.4">
      <c r="F1220" s="12"/>
    </row>
    <row r="1221" spans="6:6" ht="16.5" customHeight="1" x14ac:dyDescent="0.4">
      <c r="F1221" s="12"/>
    </row>
    <row r="1222" spans="6:6" ht="16.5" customHeight="1" x14ac:dyDescent="0.4">
      <c r="F1222" s="12"/>
    </row>
    <row r="1223" spans="6:6" ht="16.5" customHeight="1" x14ac:dyDescent="0.4">
      <c r="F1223" s="12"/>
    </row>
    <row r="1224" spans="6:6" ht="16.5" customHeight="1" x14ac:dyDescent="0.4">
      <c r="F1224" s="12"/>
    </row>
    <row r="1225" spans="6:6" ht="16.5" customHeight="1" x14ac:dyDescent="0.4">
      <c r="F1225" s="12"/>
    </row>
    <row r="1226" spans="6:6" ht="16.5" customHeight="1" x14ac:dyDescent="0.4">
      <c r="F1226" s="12"/>
    </row>
    <row r="1227" spans="6:6" ht="16.5" customHeight="1" x14ac:dyDescent="0.4">
      <c r="F1227" s="12"/>
    </row>
    <row r="1228" spans="6:6" ht="16.5" customHeight="1" x14ac:dyDescent="0.4">
      <c r="F1228" s="12"/>
    </row>
    <row r="1229" spans="6:6" ht="16.5" customHeight="1" x14ac:dyDescent="0.4">
      <c r="F1229" s="12"/>
    </row>
    <row r="1230" spans="6:6" ht="16.5" customHeight="1" x14ac:dyDescent="0.4">
      <c r="F1230" s="12"/>
    </row>
    <row r="1231" spans="6:6" ht="16.5" customHeight="1" x14ac:dyDescent="0.4">
      <c r="F1231" s="12"/>
    </row>
    <row r="1232" spans="6:6" ht="16.5" customHeight="1" x14ac:dyDescent="0.4">
      <c r="F1232" s="12"/>
    </row>
    <row r="1233" spans="6:6" ht="16.5" customHeight="1" x14ac:dyDescent="0.4">
      <c r="F1233" s="12"/>
    </row>
    <row r="1234" spans="6:6" ht="16.5" customHeight="1" x14ac:dyDescent="0.4">
      <c r="F1234" s="12"/>
    </row>
    <row r="1235" spans="6:6" ht="16.5" customHeight="1" x14ac:dyDescent="0.4">
      <c r="F1235" s="12"/>
    </row>
    <row r="1236" spans="6:6" ht="16.5" customHeight="1" x14ac:dyDescent="0.4">
      <c r="F1236" s="12"/>
    </row>
    <row r="1237" spans="6:6" ht="16.5" customHeight="1" x14ac:dyDescent="0.4">
      <c r="F1237" s="12"/>
    </row>
    <row r="1238" spans="6:6" ht="16.5" customHeight="1" x14ac:dyDescent="0.4">
      <c r="F1238" s="12"/>
    </row>
    <row r="1239" spans="6:6" ht="16.5" customHeight="1" x14ac:dyDescent="0.4">
      <c r="F1239" s="12"/>
    </row>
    <row r="1240" spans="6:6" ht="16.5" customHeight="1" x14ac:dyDescent="0.4">
      <c r="F1240" s="12"/>
    </row>
    <row r="1241" spans="6:6" ht="16.5" customHeight="1" x14ac:dyDescent="0.4">
      <c r="F1241" s="12"/>
    </row>
    <row r="1242" spans="6:6" ht="16.5" customHeight="1" x14ac:dyDescent="0.4">
      <c r="F1242" s="12"/>
    </row>
    <row r="1243" spans="6:6" ht="16.5" customHeight="1" x14ac:dyDescent="0.4">
      <c r="F1243" s="12"/>
    </row>
    <row r="1244" spans="6:6" ht="16.5" customHeight="1" x14ac:dyDescent="0.4">
      <c r="F1244" s="12"/>
    </row>
    <row r="1245" spans="6:6" ht="16.5" customHeight="1" x14ac:dyDescent="0.4">
      <c r="F1245" s="12"/>
    </row>
    <row r="1246" spans="6:6" ht="16.5" customHeight="1" x14ac:dyDescent="0.4">
      <c r="F1246" s="12"/>
    </row>
    <row r="1247" spans="6:6" ht="16.5" customHeight="1" x14ac:dyDescent="0.4">
      <c r="F1247" s="12"/>
    </row>
    <row r="1248" spans="6:6" ht="16.5" customHeight="1" x14ac:dyDescent="0.4">
      <c r="F1248" s="12"/>
    </row>
    <row r="1249" spans="6:6" ht="16.5" customHeight="1" x14ac:dyDescent="0.4">
      <c r="F1249" s="12"/>
    </row>
    <row r="1250" spans="6:6" ht="16.5" customHeight="1" x14ac:dyDescent="0.4">
      <c r="F1250" s="12"/>
    </row>
    <row r="1251" spans="6:6" ht="16.5" customHeight="1" x14ac:dyDescent="0.4">
      <c r="F1251" s="12"/>
    </row>
    <row r="1252" spans="6:6" ht="16.5" customHeight="1" x14ac:dyDescent="0.4">
      <c r="F1252" s="12"/>
    </row>
    <row r="1253" spans="6:6" ht="16.5" customHeight="1" x14ac:dyDescent="0.4">
      <c r="F1253" s="12"/>
    </row>
    <row r="1254" spans="6:6" ht="16.5" customHeight="1" x14ac:dyDescent="0.4">
      <c r="F1254" s="12"/>
    </row>
    <row r="1255" spans="6:6" ht="16.5" customHeight="1" x14ac:dyDescent="0.4">
      <c r="F1255" s="12"/>
    </row>
    <row r="1256" spans="6:6" ht="16.5" customHeight="1" x14ac:dyDescent="0.4">
      <c r="F1256" s="12"/>
    </row>
    <row r="1257" spans="6:6" ht="16.5" customHeight="1" x14ac:dyDescent="0.4">
      <c r="F1257" s="12"/>
    </row>
    <row r="1258" spans="6:6" ht="16.5" customHeight="1" x14ac:dyDescent="0.4">
      <c r="F1258" s="12"/>
    </row>
    <row r="1259" spans="6:6" ht="16.5" customHeight="1" x14ac:dyDescent="0.4">
      <c r="F1259" s="12"/>
    </row>
    <row r="1260" spans="6:6" ht="16.5" customHeight="1" x14ac:dyDescent="0.4">
      <c r="F1260" s="12"/>
    </row>
    <row r="1261" spans="6:6" ht="16.5" customHeight="1" x14ac:dyDescent="0.4">
      <c r="F1261" s="12"/>
    </row>
    <row r="1262" spans="6:6" ht="16.5" customHeight="1" x14ac:dyDescent="0.4">
      <c r="F1262" s="12"/>
    </row>
    <row r="1263" spans="6:6" ht="16.5" customHeight="1" x14ac:dyDescent="0.4">
      <c r="F1263" s="12"/>
    </row>
    <row r="1264" spans="6:6" ht="16.5" customHeight="1" x14ac:dyDescent="0.4">
      <c r="F1264" s="12"/>
    </row>
    <row r="1265" spans="6:6" ht="16.5" customHeight="1" x14ac:dyDescent="0.4">
      <c r="F1265" s="12"/>
    </row>
    <row r="1266" spans="6:6" ht="16.5" customHeight="1" x14ac:dyDescent="0.4">
      <c r="F1266" s="12"/>
    </row>
    <row r="1267" spans="6:6" ht="16.5" customHeight="1" x14ac:dyDescent="0.4">
      <c r="F1267" s="12"/>
    </row>
    <row r="1268" spans="6:6" ht="16.5" customHeight="1" x14ac:dyDescent="0.4">
      <c r="F1268" s="12"/>
    </row>
    <row r="1269" spans="6:6" ht="16.5" customHeight="1" x14ac:dyDescent="0.4">
      <c r="F1269" s="12"/>
    </row>
    <row r="1270" spans="6:6" ht="16.5" customHeight="1" x14ac:dyDescent="0.4">
      <c r="F1270" s="12"/>
    </row>
    <row r="1271" spans="6:6" ht="16.5" customHeight="1" x14ac:dyDescent="0.4">
      <c r="F1271" s="12"/>
    </row>
    <row r="1272" spans="6:6" ht="16.5" customHeight="1" x14ac:dyDescent="0.4">
      <c r="F1272" s="12"/>
    </row>
    <row r="1273" spans="6:6" ht="16.5" customHeight="1" x14ac:dyDescent="0.4">
      <c r="F1273" s="12"/>
    </row>
    <row r="1274" spans="6:6" ht="16.5" customHeight="1" x14ac:dyDescent="0.4">
      <c r="F1274" s="12"/>
    </row>
    <row r="1275" spans="6:6" ht="16.5" customHeight="1" x14ac:dyDescent="0.4">
      <c r="F1275" s="12"/>
    </row>
    <row r="1276" spans="6:6" ht="16.5" customHeight="1" x14ac:dyDescent="0.4">
      <c r="F1276" s="12"/>
    </row>
    <row r="1277" spans="6:6" ht="16.5" customHeight="1" x14ac:dyDescent="0.4">
      <c r="F1277" s="12"/>
    </row>
    <row r="1278" spans="6:6" ht="16.5" customHeight="1" x14ac:dyDescent="0.4">
      <c r="F1278" s="12"/>
    </row>
    <row r="1279" spans="6:6" ht="16.5" customHeight="1" x14ac:dyDescent="0.4">
      <c r="F1279" s="12"/>
    </row>
    <row r="1280" spans="6:6" ht="16.5" customHeight="1" x14ac:dyDescent="0.4">
      <c r="F1280" s="12"/>
    </row>
    <row r="1281" spans="6:6" ht="16.5" customHeight="1" x14ac:dyDescent="0.4">
      <c r="F1281" s="12"/>
    </row>
    <row r="1282" spans="6:6" ht="16.5" customHeight="1" x14ac:dyDescent="0.4">
      <c r="F1282" s="12"/>
    </row>
    <row r="1283" spans="6:6" ht="16.5" customHeight="1" x14ac:dyDescent="0.4">
      <c r="F1283" s="12"/>
    </row>
    <row r="1284" spans="6:6" ht="16.5" customHeight="1" x14ac:dyDescent="0.4">
      <c r="F1284" s="12"/>
    </row>
    <row r="1285" spans="6:6" ht="16.5" customHeight="1" x14ac:dyDescent="0.4">
      <c r="F1285" s="12"/>
    </row>
    <row r="1286" spans="6:6" ht="16.5" customHeight="1" x14ac:dyDescent="0.4">
      <c r="F1286" s="12"/>
    </row>
    <row r="1287" spans="6:6" ht="16.5" customHeight="1" x14ac:dyDescent="0.4">
      <c r="F1287" s="12"/>
    </row>
    <row r="1288" spans="6:6" ht="16.5" customHeight="1" x14ac:dyDescent="0.4">
      <c r="F1288" s="12"/>
    </row>
    <row r="1289" spans="6:6" ht="16.5" customHeight="1" x14ac:dyDescent="0.4">
      <c r="F1289" s="12"/>
    </row>
    <row r="1290" spans="6:6" ht="16.5" customHeight="1" x14ac:dyDescent="0.4">
      <c r="F1290" s="12"/>
    </row>
    <row r="1291" spans="6:6" ht="16.5" customHeight="1" x14ac:dyDescent="0.4">
      <c r="F1291" s="12"/>
    </row>
    <row r="1292" spans="6:6" ht="16.5" customHeight="1" x14ac:dyDescent="0.4">
      <c r="F1292" s="12"/>
    </row>
    <row r="1293" spans="6:6" ht="16.5" customHeight="1" x14ac:dyDescent="0.4">
      <c r="F1293" s="12"/>
    </row>
    <row r="1294" spans="6:6" ht="16.5" customHeight="1" x14ac:dyDescent="0.4">
      <c r="F1294" s="12"/>
    </row>
    <row r="1295" spans="6:6" ht="16.5" customHeight="1" x14ac:dyDescent="0.4">
      <c r="F1295" s="12"/>
    </row>
    <row r="1296" spans="6:6" ht="16.5" customHeight="1" x14ac:dyDescent="0.4">
      <c r="F1296" s="12"/>
    </row>
    <row r="1297" spans="6:6" ht="16.5" customHeight="1" x14ac:dyDescent="0.4">
      <c r="F1297" s="12"/>
    </row>
    <row r="1298" spans="6:6" ht="16.5" customHeight="1" x14ac:dyDescent="0.4">
      <c r="F1298" s="12"/>
    </row>
    <row r="1299" spans="6:6" ht="16.5" customHeight="1" x14ac:dyDescent="0.4">
      <c r="F1299" s="12"/>
    </row>
    <row r="1300" spans="6:6" ht="16.5" customHeight="1" x14ac:dyDescent="0.4">
      <c r="F1300" s="12"/>
    </row>
    <row r="1301" spans="6:6" ht="16.5" customHeight="1" x14ac:dyDescent="0.4">
      <c r="F1301" s="12"/>
    </row>
    <row r="1302" spans="6:6" ht="16.5" customHeight="1" x14ac:dyDescent="0.4">
      <c r="F1302" s="12"/>
    </row>
    <row r="1303" spans="6:6" ht="16.5" customHeight="1" x14ac:dyDescent="0.4">
      <c r="F1303" s="12"/>
    </row>
    <row r="1304" spans="6:6" ht="16.5" customHeight="1" x14ac:dyDescent="0.4">
      <c r="F1304" s="12"/>
    </row>
    <row r="1305" spans="6:6" ht="16.5" customHeight="1" x14ac:dyDescent="0.4">
      <c r="F1305" s="12"/>
    </row>
    <row r="1306" spans="6:6" ht="16.5" customHeight="1" x14ac:dyDescent="0.4">
      <c r="F1306" s="12"/>
    </row>
    <row r="1307" spans="6:6" ht="16.5" customHeight="1" x14ac:dyDescent="0.4">
      <c r="F1307" s="12"/>
    </row>
    <row r="1308" spans="6:6" ht="16.5" customHeight="1" x14ac:dyDescent="0.4">
      <c r="F1308" s="12"/>
    </row>
    <row r="1309" spans="6:6" ht="16.5" customHeight="1" x14ac:dyDescent="0.4">
      <c r="F1309" s="12"/>
    </row>
    <row r="1310" spans="6:6" ht="16.5" customHeight="1" x14ac:dyDescent="0.4">
      <c r="F1310" s="12"/>
    </row>
    <row r="1311" spans="6:6" ht="16.5" customHeight="1" x14ac:dyDescent="0.4">
      <c r="F1311" s="12"/>
    </row>
    <row r="1312" spans="6:6" ht="16.5" customHeight="1" x14ac:dyDescent="0.4">
      <c r="F1312" s="12"/>
    </row>
    <row r="1313" spans="6:6" ht="16.5" customHeight="1" x14ac:dyDescent="0.4">
      <c r="F1313" s="12"/>
    </row>
    <row r="1314" spans="6:6" ht="16.5" customHeight="1" x14ac:dyDescent="0.4">
      <c r="F1314" s="12"/>
    </row>
    <row r="1315" spans="6:6" ht="16.5" customHeight="1" x14ac:dyDescent="0.4">
      <c r="F1315" s="12"/>
    </row>
    <row r="1316" spans="6:6" ht="16.5" customHeight="1" x14ac:dyDescent="0.4">
      <c r="F1316" s="12"/>
    </row>
    <row r="1317" spans="6:6" ht="16.5" customHeight="1" x14ac:dyDescent="0.4">
      <c r="F1317" s="12"/>
    </row>
    <row r="1318" spans="6:6" ht="16.5" customHeight="1" x14ac:dyDescent="0.4">
      <c r="F1318" s="12"/>
    </row>
    <row r="1319" spans="6:6" ht="16.5" customHeight="1" x14ac:dyDescent="0.4">
      <c r="F1319" s="12"/>
    </row>
    <row r="1320" spans="6:6" ht="16.5" customHeight="1" x14ac:dyDescent="0.4">
      <c r="F1320" s="12"/>
    </row>
    <row r="1321" spans="6:6" ht="16.5" customHeight="1" x14ac:dyDescent="0.4">
      <c r="F1321" s="12"/>
    </row>
    <row r="1322" spans="6:6" ht="16.5" customHeight="1" x14ac:dyDescent="0.4">
      <c r="F1322" s="12"/>
    </row>
    <row r="1323" spans="6:6" ht="16.5" customHeight="1" x14ac:dyDescent="0.4">
      <c r="F1323" s="12"/>
    </row>
    <row r="1324" spans="6:6" ht="16.5" customHeight="1" x14ac:dyDescent="0.4">
      <c r="F1324" s="12"/>
    </row>
    <row r="1325" spans="6:6" ht="16.5" customHeight="1" x14ac:dyDescent="0.4">
      <c r="F1325" s="12"/>
    </row>
    <row r="1326" spans="6:6" ht="16.5" customHeight="1" x14ac:dyDescent="0.4">
      <c r="F1326" s="12"/>
    </row>
    <row r="1327" spans="6:6" ht="16.5" customHeight="1" x14ac:dyDescent="0.4">
      <c r="F1327" s="12"/>
    </row>
    <row r="1328" spans="6:6" ht="16.5" customHeight="1" x14ac:dyDescent="0.4">
      <c r="F1328" s="12"/>
    </row>
    <row r="1329" spans="6:6" ht="16.5" customHeight="1" x14ac:dyDescent="0.4">
      <c r="F1329" s="12"/>
    </row>
    <row r="1330" spans="6:6" ht="16.5" customHeight="1" x14ac:dyDescent="0.4">
      <c r="F1330" s="12"/>
    </row>
    <row r="1331" spans="6:6" ht="16.5" customHeight="1" x14ac:dyDescent="0.4">
      <c r="F1331" s="12"/>
    </row>
    <row r="1332" spans="6:6" ht="16.5" customHeight="1" x14ac:dyDescent="0.4">
      <c r="F1332" s="12"/>
    </row>
    <row r="1333" spans="6:6" ht="16.5" customHeight="1" x14ac:dyDescent="0.4">
      <c r="F1333" s="12"/>
    </row>
    <row r="1334" spans="6:6" ht="16.5" customHeight="1" x14ac:dyDescent="0.4">
      <c r="F1334" s="12"/>
    </row>
    <row r="1335" spans="6:6" ht="16.5" customHeight="1" x14ac:dyDescent="0.4">
      <c r="F1335" s="12"/>
    </row>
    <row r="1336" spans="6:6" ht="16.5" customHeight="1" x14ac:dyDescent="0.4">
      <c r="F1336" s="12"/>
    </row>
    <row r="1337" spans="6:6" ht="16.5" customHeight="1" x14ac:dyDescent="0.4">
      <c r="F1337" s="12"/>
    </row>
    <row r="1338" spans="6:6" ht="16.5" customHeight="1" x14ac:dyDescent="0.4">
      <c r="F1338" s="12"/>
    </row>
    <row r="1339" spans="6:6" ht="16.5" customHeight="1" x14ac:dyDescent="0.4">
      <c r="F1339" s="12"/>
    </row>
    <row r="1340" spans="6:6" ht="16.5" customHeight="1" x14ac:dyDescent="0.4">
      <c r="F1340" s="12"/>
    </row>
    <row r="1341" spans="6:6" ht="16.5" customHeight="1" x14ac:dyDescent="0.4">
      <c r="F1341" s="12"/>
    </row>
    <row r="1342" spans="6:6" ht="16.5" customHeight="1" x14ac:dyDescent="0.4">
      <c r="F1342" s="12"/>
    </row>
    <row r="1343" spans="6:6" ht="16.5" customHeight="1" x14ac:dyDescent="0.4">
      <c r="F1343" s="12"/>
    </row>
    <row r="1344" spans="6:6" ht="16.5" customHeight="1" x14ac:dyDescent="0.4">
      <c r="F1344" s="12"/>
    </row>
    <row r="1345" spans="6:6" ht="16.5" customHeight="1" x14ac:dyDescent="0.4">
      <c r="F1345" s="12"/>
    </row>
    <row r="1346" spans="6:6" ht="16.5" customHeight="1" x14ac:dyDescent="0.4">
      <c r="F1346" s="12"/>
    </row>
    <row r="1347" spans="6:6" ht="16.5" customHeight="1" x14ac:dyDescent="0.4">
      <c r="F1347" s="12"/>
    </row>
    <row r="1348" spans="6:6" ht="16.5" customHeight="1" x14ac:dyDescent="0.4">
      <c r="F1348" s="12"/>
    </row>
    <row r="1349" spans="6:6" ht="16.5" customHeight="1" x14ac:dyDescent="0.4">
      <c r="F1349" s="12"/>
    </row>
    <row r="1350" spans="6:6" ht="16.5" customHeight="1" x14ac:dyDescent="0.4">
      <c r="F1350" s="12"/>
    </row>
    <row r="1351" spans="6:6" ht="16.5" customHeight="1" x14ac:dyDescent="0.4">
      <c r="F1351" s="12"/>
    </row>
    <row r="1352" spans="6:6" ht="16.5" customHeight="1" x14ac:dyDescent="0.4">
      <c r="F1352" s="12"/>
    </row>
    <row r="1353" spans="6:6" ht="16.5" customHeight="1" x14ac:dyDescent="0.4">
      <c r="F1353" s="12"/>
    </row>
    <row r="1354" spans="6:6" ht="16.5" customHeight="1" x14ac:dyDescent="0.4">
      <c r="F1354" s="12"/>
    </row>
    <row r="1355" spans="6:6" ht="16.5" customHeight="1" x14ac:dyDescent="0.4">
      <c r="F1355" s="12"/>
    </row>
    <row r="1356" spans="6:6" ht="16.5" customHeight="1" x14ac:dyDescent="0.4">
      <c r="F1356" s="12"/>
    </row>
    <row r="1357" spans="6:6" ht="16.5" customHeight="1" x14ac:dyDescent="0.4">
      <c r="F1357" s="12"/>
    </row>
    <row r="1358" spans="6:6" ht="16.5" customHeight="1" x14ac:dyDescent="0.4">
      <c r="F1358" s="12"/>
    </row>
    <row r="1359" spans="6:6" ht="16.5" customHeight="1" x14ac:dyDescent="0.4">
      <c r="F1359" s="12"/>
    </row>
    <row r="1360" spans="6:6" ht="16.5" customHeight="1" x14ac:dyDescent="0.4">
      <c r="F1360" s="12"/>
    </row>
    <row r="1361" spans="6:6" ht="16.5" customHeight="1" x14ac:dyDescent="0.4">
      <c r="F1361" s="12"/>
    </row>
    <row r="1362" spans="6:6" ht="16.5" customHeight="1" x14ac:dyDescent="0.4">
      <c r="F1362" s="12"/>
    </row>
    <row r="1363" spans="6:6" ht="16.5" customHeight="1" x14ac:dyDescent="0.4">
      <c r="F1363" s="12"/>
    </row>
    <row r="1364" spans="6:6" ht="16.5" customHeight="1" x14ac:dyDescent="0.4">
      <c r="F1364" s="12"/>
    </row>
    <row r="1365" spans="6:6" ht="16.5" customHeight="1" x14ac:dyDescent="0.4">
      <c r="F1365" s="12"/>
    </row>
    <row r="1366" spans="6:6" ht="16.5" customHeight="1" x14ac:dyDescent="0.4">
      <c r="F1366" s="12"/>
    </row>
    <row r="1367" spans="6:6" ht="16.5" customHeight="1" x14ac:dyDescent="0.4">
      <c r="F1367" s="12"/>
    </row>
    <row r="1368" spans="6:6" ht="16.5" customHeight="1" x14ac:dyDescent="0.4">
      <c r="F1368" s="12"/>
    </row>
    <row r="1369" spans="6:6" ht="16.5" customHeight="1" x14ac:dyDescent="0.4">
      <c r="F1369" s="12"/>
    </row>
    <row r="1370" spans="6:6" ht="16.5" customHeight="1" x14ac:dyDescent="0.4">
      <c r="F1370" s="12"/>
    </row>
    <row r="1371" spans="6:6" ht="16.5" customHeight="1" x14ac:dyDescent="0.4">
      <c r="F1371" s="12"/>
    </row>
    <row r="1372" spans="6:6" ht="16.5" customHeight="1" x14ac:dyDescent="0.4">
      <c r="F1372" s="12"/>
    </row>
    <row r="1373" spans="6:6" ht="16.5" customHeight="1" x14ac:dyDescent="0.4">
      <c r="F1373" s="12"/>
    </row>
    <row r="1374" spans="6:6" ht="16.5" customHeight="1" x14ac:dyDescent="0.4">
      <c r="F1374" s="12"/>
    </row>
    <row r="1375" spans="6:6" ht="16.5" customHeight="1" x14ac:dyDescent="0.4">
      <c r="F1375" s="12"/>
    </row>
    <row r="1376" spans="6:6" ht="16.5" customHeight="1" x14ac:dyDescent="0.4">
      <c r="F1376" s="12"/>
    </row>
    <row r="1377" spans="6:6" ht="16.5" customHeight="1" x14ac:dyDescent="0.4">
      <c r="F1377" s="12"/>
    </row>
    <row r="1378" spans="6:6" ht="16.5" customHeight="1" x14ac:dyDescent="0.4">
      <c r="F1378" s="12"/>
    </row>
    <row r="1379" spans="6:6" ht="16.5" customHeight="1" x14ac:dyDescent="0.4">
      <c r="F1379" s="12"/>
    </row>
    <row r="1380" spans="6:6" ht="16.5" customHeight="1" x14ac:dyDescent="0.4">
      <c r="F1380" s="12"/>
    </row>
    <row r="1381" spans="6:6" ht="16.5" customHeight="1" x14ac:dyDescent="0.4">
      <c r="F1381" s="12"/>
    </row>
    <row r="1382" spans="6:6" ht="16.5" customHeight="1" x14ac:dyDescent="0.4">
      <c r="F1382" s="12"/>
    </row>
    <row r="1383" spans="6:6" ht="16.5" customHeight="1" x14ac:dyDescent="0.4">
      <c r="F1383" s="12"/>
    </row>
    <row r="1384" spans="6:6" ht="16.5" customHeight="1" x14ac:dyDescent="0.4">
      <c r="F1384" s="12"/>
    </row>
    <row r="1385" spans="6:6" ht="16.5" customHeight="1" x14ac:dyDescent="0.4">
      <c r="F1385" s="12"/>
    </row>
    <row r="1386" spans="6:6" ht="16.5" customHeight="1" x14ac:dyDescent="0.4">
      <c r="F1386" s="12"/>
    </row>
    <row r="1387" spans="6:6" ht="16.5" customHeight="1" x14ac:dyDescent="0.4">
      <c r="F1387" s="12"/>
    </row>
    <row r="1388" spans="6:6" ht="16.5" customHeight="1" x14ac:dyDescent="0.4">
      <c r="F1388" s="12"/>
    </row>
    <row r="1389" spans="6:6" ht="16.5" customHeight="1" x14ac:dyDescent="0.4">
      <c r="F1389" s="12"/>
    </row>
    <row r="1390" spans="6:6" ht="16.5" customHeight="1" x14ac:dyDescent="0.4">
      <c r="F1390" s="12"/>
    </row>
    <row r="1391" spans="6:6" ht="16.5" customHeight="1" x14ac:dyDescent="0.4">
      <c r="F1391" s="12"/>
    </row>
    <row r="1392" spans="6:6" ht="16.5" customHeight="1" x14ac:dyDescent="0.4">
      <c r="F1392" s="12"/>
    </row>
    <row r="1393" spans="6:6" ht="16.5" customHeight="1" x14ac:dyDescent="0.4">
      <c r="F1393" s="12"/>
    </row>
    <row r="1394" spans="6:6" ht="16.5" customHeight="1" x14ac:dyDescent="0.4">
      <c r="F1394" s="12"/>
    </row>
    <row r="1395" spans="6:6" ht="16.5" customHeight="1" x14ac:dyDescent="0.4">
      <c r="F1395" s="12"/>
    </row>
    <row r="1396" spans="6:6" ht="16.5" customHeight="1" x14ac:dyDescent="0.4">
      <c r="F1396" s="12"/>
    </row>
    <row r="1397" spans="6:6" ht="16.5" customHeight="1" x14ac:dyDescent="0.4">
      <c r="F1397" s="12"/>
    </row>
    <row r="1398" spans="6:6" ht="16.5" customHeight="1" x14ac:dyDescent="0.4">
      <c r="F1398" s="12"/>
    </row>
    <row r="1399" spans="6:6" ht="16.5" customHeight="1" x14ac:dyDescent="0.4">
      <c r="F1399" s="12"/>
    </row>
    <row r="1400" spans="6:6" ht="16.5" customHeight="1" x14ac:dyDescent="0.4">
      <c r="F1400" s="12"/>
    </row>
    <row r="1401" spans="6:6" ht="16.5" customHeight="1" x14ac:dyDescent="0.4">
      <c r="F1401" s="12"/>
    </row>
    <row r="1402" spans="6:6" ht="16.5" customHeight="1" x14ac:dyDescent="0.4">
      <c r="F1402" s="12"/>
    </row>
    <row r="1403" spans="6:6" ht="16.5" customHeight="1" x14ac:dyDescent="0.4">
      <c r="F1403" s="12"/>
    </row>
    <row r="1404" spans="6:6" ht="16.5" customHeight="1" x14ac:dyDescent="0.4">
      <c r="F1404" s="12"/>
    </row>
    <row r="1405" spans="6:6" ht="16.5" customHeight="1" x14ac:dyDescent="0.4">
      <c r="F1405" s="12"/>
    </row>
    <row r="1406" spans="6:6" ht="16.5" customHeight="1" x14ac:dyDescent="0.4">
      <c r="F1406" s="12"/>
    </row>
    <row r="1407" spans="6:6" ht="16.5" customHeight="1" x14ac:dyDescent="0.4">
      <c r="F1407" s="12"/>
    </row>
    <row r="1408" spans="6:6" ht="16.5" customHeight="1" x14ac:dyDescent="0.4">
      <c r="F1408" s="12"/>
    </row>
    <row r="1409" spans="6:6" ht="16.5" customHeight="1" x14ac:dyDescent="0.4">
      <c r="F1409" s="12"/>
    </row>
    <row r="1410" spans="6:6" ht="16.5" customHeight="1" x14ac:dyDescent="0.4">
      <c r="F1410" s="12"/>
    </row>
    <row r="1411" spans="6:6" ht="16.5" customHeight="1" x14ac:dyDescent="0.4">
      <c r="F1411" s="12"/>
    </row>
    <row r="1412" spans="6:6" ht="16.5" customHeight="1" x14ac:dyDescent="0.4">
      <c r="F1412" s="12"/>
    </row>
    <row r="1413" spans="6:6" ht="16.5" customHeight="1" x14ac:dyDescent="0.4">
      <c r="F1413" s="12"/>
    </row>
    <row r="1414" spans="6:6" ht="16.5" customHeight="1" x14ac:dyDescent="0.4">
      <c r="F1414" s="12"/>
    </row>
    <row r="1415" spans="6:6" ht="16.5" customHeight="1" x14ac:dyDescent="0.4">
      <c r="F1415" s="12"/>
    </row>
    <row r="1416" spans="6:6" ht="16.5" customHeight="1" x14ac:dyDescent="0.4">
      <c r="F1416" s="12"/>
    </row>
    <row r="1417" spans="6:6" ht="16.5" customHeight="1" x14ac:dyDescent="0.4">
      <c r="F1417" s="12"/>
    </row>
    <row r="1418" spans="6:6" ht="16.5" customHeight="1" x14ac:dyDescent="0.4">
      <c r="F1418" s="12"/>
    </row>
    <row r="1419" spans="6:6" ht="16.5" customHeight="1" x14ac:dyDescent="0.4">
      <c r="F1419" s="12"/>
    </row>
    <row r="1420" spans="6:6" ht="16.5" customHeight="1" x14ac:dyDescent="0.4">
      <c r="F1420" s="12"/>
    </row>
    <row r="1421" spans="6:6" ht="16.5" customHeight="1" x14ac:dyDescent="0.4">
      <c r="F1421" s="12"/>
    </row>
    <row r="1422" spans="6:6" ht="16.5" customHeight="1" x14ac:dyDescent="0.4">
      <c r="F1422" s="12"/>
    </row>
    <row r="1423" spans="6:6" ht="16.5" customHeight="1" x14ac:dyDescent="0.4">
      <c r="F1423" s="12"/>
    </row>
    <row r="1424" spans="6:6" ht="16.5" customHeight="1" x14ac:dyDescent="0.4">
      <c r="F1424" s="12"/>
    </row>
    <row r="1425" spans="6:6" ht="16.5" customHeight="1" x14ac:dyDescent="0.4">
      <c r="F1425" s="12"/>
    </row>
    <row r="1426" spans="6:6" ht="16.5" customHeight="1" x14ac:dyDescent="0.4">
      <c r="F1426" s="12"/>
    </row>
    <row r="1427" spans="6:6" ht="16.5" customHeight="1" x14ac:dyDescent="0.4">
      <c r="F1427" s="12"/>
    </row>
    <row r="1428" spans="6:6" ht="16.5" customHeight="1" x14ac:dyDescent="0.4">
      <c r="F1428" s="12"/>
    </row>
    <row r="1429" spans="6:6" ht="16.5" customHeight="1" x14ac:dyDescent="0.4">
      <c r="F1429" s="12"/>
    </row>
    <row r="1430" spans="6:6" ht="16.5" customHeight="1" x14ac:dyDescent="0.4">
      <c r="F1430" s="12"/>
    </row>
    <row r="1431" spans="6:6" ht="16.5" customHeight="1" x14ac:dyDescent="0.4">
      <c r="F1431" s="12"/>
    </row>
    <row r="1432" spans="6:6" ht="16.5" customHeight="1" x14ac:dyDescent="0.4">
      <c r="F1432" s="12"/>
    </row>
    <row r="1433" spans="6:6" ht="16.5" customHeight="1" x14ac:dyDescent="0.4">
      <c r="F1433" s="12"/>
    </row>
    <row r="1434" spans="6:6" ht="16.5" customHeight="1" x14ac:dyDescent="0.4">
      <c r="F1434" s="12"/>
    </row>
    <row r="1435" spans="6:6" ht="16.5" customHeight="1" x14ac:dyDescent="0.4">
      <c r="F1435" s="12"/>
    </row>
    <row r="1436" spans="6:6" ht="16.5" customHeight="1" x14ac:dyDescent="0.4">
      <c r="F1436" s="12"/>
    </row>
    <row r="1437" spans="6:6" ht="16.5" customHeight="1" x14ac:dyDescent="0.4">
      <c r="F1437" s="12"/>
    </row>
    <row r="1438" spans="6:6" ht="16.5" customHeight="1" x14ac:dyDescent="0.4">
      <c r="F1438" s="12"/>
    </row>
    <row r="1439" spans="6:6" ht="16.5" customHeight="1" x14ac:dyDescent="0.4">
      <c r="F1439" s="12"/>
    </row>
    <row r="1440" spans="6:6" ht="16.5" customHeight="1" x14ac:dyDescent="0.4">
      <c r="F1440" s="12"/>
    </row>
    <row r="1441" spans="6:6" ht="16.5" customHeight="1" x14ac:dyDescent="0.4">
      <c r="F1441" s="12"/>
    </row>
    <row r="1442" spans="6:6" ht="16.5" customHeight="1" x14ac:dyDescent="0.4">
      <c r="F1442" s="12"/>
    </row>
    <row r="1443" spans="6:6" ht="16.5" customHeight="1" x14ac:dyDescent="0.4">
      <c r="F1443" s="12"/>
    </row>
    <row r="1444" spans="6:6" ht="16.5" customHeight="1" x14ac:dyDescent="0.4">
      <c r="F1444" s="12"/>
    </row>
    <row r="1445" spans="6:6" ht="16.5" customHeight="1" x14ac:dyDescent="0.4">
      <c r="F1445" s="12"/>
    </row>
    <row r="1446" spans="6:6" ht="16.5" customHeight="1" x14ac:dyDescent="0.4">
      <c r="F1446" s="12"/>
    </row>
    <row r="1447" spans="6:6" ht="16.5" customHeight="1" x14ac:dyDescent="0.4">
      <c r="F1447" s="12"/>
    </row>
    <row r="1448" spans="6:6" ht="16.5" customHeight="1" x14ac:dyDescent="0.4">
      <c r="F1448" s="12"/>
    </row>
    <row r="1449" spans="6:6" ht="16.5" customHeight="1" x14ac:dyDescent="0.4">
      <c r="F1449" s="12"/>
    </row>
    <row r="1450" spans="6:6" ht="16.5" customHeight="1" x14ac:dyDescent="0.4">
      <c r="F1450" s="12"/>
    </row>
    <row r="1451" spans="6:6" ht="16.5" customHeight="1" x14ac:dyDescent="0.4">
      <c r="F1451" s="12"/>
    </row>
    <row r="1452" spans="6:6" ht="16.5" customHeight="1" x14ac:dyDescent="0.4">
      <c r="F1452" s="12"/>
    </row>
    <row r="1453" spans="6:6" ht="16.5" customHeight="1" x14ac:dyDescent="0.4">
      <c r="F1453" s="12"/>
    </row>
    <row r="1454" spans="6:6" ht="16.5" customHeight="1" x14ac:dyDescent="0.4">
      <c r="F1454" s="12"/>
    </row>
    <row r="1455" spans="6:6" ht="16.5" customHeight="1" x14ac:dyDescent="0.4">
      <c r="F1455" s="12"/>
    </row>
    <row r="1456" spans="6:6" ht="16.5" customHeight="1" x14ac:dyDescent="0.4">
      <c r="F1456" s="12"/>
    </row>
    <row r="1457" spans="6:6" ht="16.5" customHeight="1" x14ac:dyDescent="0.4">
      <c r="F1457" s="12"/>
    </row>
    <row r="1458" spans="6:6" ht="16.5" customHeight="1" x14ac:dyDescent="0.4">
      <c r="F1458" s="12"/>
    </row>
    <row r="1459" spans="6:6" ht="16.5" customHeight="1" x14ac:dyDescent="0.4">
      <c r="F1459" s="12"/>
    </row>
    <row r="1460" spans="6:6" ht="16.5" customHeight="1" x14ac:dyDescent="0.4">
      <c r="F1460" s="12"/>
    </row>
    <row r="1461" spans="6:6" ht="16.5" customHeight="1" x14ac:dyDescent="0.4">
      <c r="F1461" s="12"/>
    </row>
    <row r="1462" spans="6:6" ht="16.5" customHeight="1" x14ac:dyDescent="0.4">
      <c r="F1462" s="12"/>
    </row>
    <row r="1463" spans="6:6" ht="16.5" customHeight="1" x14ac:dyDescent="0.4">
      <c r="F1463" s="12"/>
    </row>
    <row r="1464" spans="6:6" ht="16.5" customHeight="1" x14ac:dyDescent="0.4">
      <c r="F1464" s="12"/>
    </row>
    <row r="1465" spans="6:6" ht="16.5" customHeight="1" x14ac:dyDescent="0.4">
      <c r="F1465" s="12"/>
    </row>
    <row r="1466" spans="6:6" ht="16.5" customHeight="1" x14ac:dyDescent="0.4">
      <c r="F1466" s="12"/>
    </row>
    <row r="1467" spans="6:6" ht="16.5" customHeight="1" x14ac:dyDescent="0.4">
      <c r="F1467" s="12"/>
    </row>
    <row r="1468" spans="6:6" ht="16.5" customHeight="1" x14ac:dyDescent="0.4">
      <c r="F1468" s="12"/>
    </row>
    <row r="1469" spans="6:6" ht="16.5" customHeight="1" x14ac:dyDescent="0.4">
      <c r="F1469" s="12"/>
    </row>
    <row r="1470" spans="6:6" ht="16.5" customHeight="1" x14ac:dyDescent="0.4">
      <c r="F1470" s="12"/>
    </row>
    <row r="1471" spans="6:6" ht="16.5" customHeight="1" x14ac:dyDescent="0.4">
      <c r="F1471" s="12"/>
    </row>
    <row r="1472" spans="6:6" ht="16.5" customHeight="1" x14ac:dyDescent="0.4">
      <c r="F1472" s="12"/>
    </row>
    <row r="1473" spans="6:6" ht="16.5" customHeight="1" x14ac:dyDescent="0.4">
      <c r="F1473" s="12"/>
    </row>
    <row r="1474" spans="6:6" ht="16.5" customHeight="1" x14ac:dyDescent="0.4">
      <c r="F1474" s="12"/>
    </row>
    <row r="1475" spans="6:6" ht="16.5" customHeight="1" x14ac:dyDescent="0.4">
      <c r="F1475" s="12"/>
    </row>
    <row r="1476" spans="6:6" ht="16.5" customHeight="1" x14ac:dyDescent="0.4">
      <c r="F1476" s="12"/>
    </row>
    <row r="1477" spans="6:6" ht="16.5" customHeight="1" x14ac:dyDescent="0.4">
      <c r="F1477" s="12"/>
    </row>
    <row r="1478" spans="6:6" ht="16.5" customHeight="1" x14ac:dyDescent="0.4">
      <c r="F1478" s="12"/>
    </row>
    <row r="1479" spans="6:6" ht="16.5" customHeight="1" x14ac:dyDescent="0.4">
      <c r="F1479" s="12"/>
    </row>
    <row r="1480" spans="6:6" ht="16.5" customHeight="1" x14ac:dyDescent="0.4">
      <c r="F1480" s="12"/>
    </row>
    <row r="1481" spans="6:6" ht="16.5" customHeight="1" x14ac:dyDescent="0.4">
      <c r="F1481" s="12"/>
    </row>
    <row r="1482" spans="6:6" ht="16.5" customHeight="1" x14ac:dyDescent="0.4">
      <c r="F1482" s="12"/>
    </row>
    <row r="1483" spans="6:6" ht="16.5" customHeight="1" x14ac:dyDescent="0.4">
      <c r="F1483" s="12"/>
    </row>
    <row r="1484" spans="6:6" ht="16.5" customHeight="1" x14ac:dyDescent="0.4">
      <c r="F1484" s="12"/>
    </row>
    <row r="1485" spans="6:6" ht="16.5" customHeight="1" x14ac:dyDescent="0.4">
      <c r="F1485" s="12"/>
    </row>
    <row r="1486" spans="6:6" ht="16.5" customHeight="1" x14ac:dyDescent="0.4">
      <c r="F1486" s="12"/>
    </row>
    <row r="1487" spans="6:6" ht="16.5" customHeight="1" x14ac:dyDescent="0.4">
      <c r="F1487" s="12"/>
    </row>
    <row r="1488" spans="6:6" ht="16.5" customHeight="1" x14ac:dyDescent="0.4">
      <c r="F1488" s="12"/>
    </row>
    <row r="1489" spans="6:6" ht="16.5" customHeight="1" x14ac:dyDescent="0.4">
      <c r="F1489" s="12"/>
    </row>
    <row r="1490" spans="6:6" ht="16.5" customHeight="1" x14ac:dyDescent="0.4">
      <c r="F1490" s="12"/>
    </row>
    <row r="1491" spans="6:6" ht="16.5" customHeight="1" x14ac:dyDescent="0.4">
      <c r="F1491" s="12"/>
    </row>
    <row r="1492" spans="6:6" ht="16.5" customHeight="1" x14ac:dyDescent="0.4">
      <c r="F1492" s="12"/>
    </row>
    <row r="1493" spans="6:6" ht="16.5" customHeight="1" x14ac:dyDescent="0.4">
      <c r="F1493" s="12"/>
    </row>
    <row r="1494" spans="6:6" ht="16.5" customHeight="1" x14ac:dyDescent="0.4">
      <c r="F1494" s="12"/>
    </row>
    <row r="1495" spans="6:6" ht="16.5" customHeight="1" x14ac:dyDescent="0.4">
      <c r="F1495" s="12"/>
    </row>
    <row r="1496" spans="6:6" ht="16.5" customHeight="1" x14ac:dyDescent="0.4">
      <c r="F1496" s="12"/>
    </row>
    <row r="1497" spans="6:6" ht="16.5" customHeight="1" x14ac:dyDescent="0.4">
      <c r="F1497" s="12"/>
    </row>
    <row r="1498" spans="6:6" ht="16.5" customHeight="1" x14ac:dyDescent="0.4">
      <c r="F1498" s="12"/>
    </row>
    <row r="1499" spans="6:6" ht="16.5" customHeight="1" x14ac:dyDescent="0.4">
      <c r="F1499" s="12"/>
    </row>
    <row r="1500" spans="6:6" ht="16.5" customHeight="1" x14ac:dyDescent="0.4">
      <c r="F1500" s="12"/>
    </row>
    <row r="1501" spans="6:6" ht="16.5" customHeight="1" x14ac:dyDescent="0.4">
      <c r="F1501" s="12"/>
    </row>
    <row r="1502" spans="6:6" ht="16.5" customHeight="1" x14ac:dyDescent="0.4">
      <c r="F1502" s="12"/>
    </row>
    <row r="1503" spans="6:6" ht="16.5" customHeight="1" x14ac:dyDescent="0.4">
      <c r="F1503" s="12"/>
    </row>
    <row r="1504" spans="6:6" ht="16.5" customHeight="1" x14ac:dyDescent="0.4">
      <c r="F1504" s="12"/>
    </row>
    <row r="1505" spans="6:6" ht="16.5" customHeight="1" x14ac:dyDescent="0.4">
      <c r="F1505" s="12"/>
    </row>
    <row r="1506" spans="6:6" ht="16.5" customHeight="1" x14ac:dyDescent="0.4">
      <c r="F1506" s="12"/>
    </row>
    <row r="1507" spans="6:6" ht="16.5" customHeight="1" x14ac:dyDescent="0.4">
      <c r="F1507" s="12"/>
    </row>
    <row r="1508" spans="6:6" ht="16.5" customHeight="1" x14ac:dyDescent="0.4">
      <c r="F1508" s="12"/>
    </row>
    <row r="1509" spans="6:6" ht="16.5" customHeight="1" x14ac:dyDescent="0.4">
      <c r="F1509" s="12"/>
    </row>
    <row r="1510" spans="6:6" ht="16.5" customHeight="1" x14ac:dyDescent="0.4">
      <c r="F1510" s="12"/>
    </row>
    <row r="1511" spans="6:6" ht="16.5" customHeight="1" x14ac:dyDescent="0.4">
      <c r="F1511" s="12"/>
    </row>
    <row r="1512" spans="6:6" ht="16.5" customHeight="1" x14ac:dyDescent="0.4">
      <c r="F1512" s="12"/>
    </row>
    <row r="1513" spans="6:6" ht="16.5" customHeight="1" x14ac:dyDescent="0.4">
      <c r="F1513" s="12"/>
    </row>
    <row r="1514" spans="6:6" ht="16.5" customHeight="1" x14ac:dyDescent="0.4">
      <c r="F1514" s="12"/>
    </row>
    <row r="1515" spans="6:6" ht="16.5" customHeight="1" x14ac:dyDescent="0.4">
      <c r="F1515" s="12"/>
    </row>
    <row r="1516" spans="6:6" ht="16.5" customHeight="1" x14ac:dyDescent="0.4">
      <c r="F1516" s="12"/>
    </row>
    <row r="1517" spans="6:6" ht="16.5" customHeight="1" x14ac:dyDescent="0.4">
      <c r="F1517" s="12"/>
    </row>
    <row r="1518" spans="6:6" ht="16.5" customHeight="1" x14ac:dyDescent="0.4">
      <c r="F1518" s="12"/>
    </row>
    <row r="1519" spans="6:6" ht="16.5" customHeight="1" x14ac:dyDescent="0.4">
      <c r="F1519" s="12"/>
    </row>
    <row r="1520" spans="6:6" ht="16.5" customHeight="1" x14ac:dyDescent="0.4">
      <c r="F1520" s="12"/>
    </row>
    <row r="1521" spans="6:6" ht="16.5" customHeight="1" x14ac:dyDescent="0.4">
      <c r="F1521" s="12"/>
    </row>
    <row r="1522" spans="6:6" ht="16.5" customHeight="1" x14ac:dyDescent="0.4">
      <c r="F1522" s="12"/>
    </row>
    <row r="1523" spans="6:6" ht="16.5" customHeight="1" x14ac:dyDescent="0.4">
      <c r="F1523" s="12"/>
    </row>
    <row r="1524" spans="6:6" ht="16.5" customHeight="1" x14ac:dyDescent="0.4">
      <c r="F1524" s="12"/>
    </row>
    <row r="1525" spans="6:6" ht="16.5" customHeight="1" x14ac:dyDescent="0.4">
      <c r="F1525" s="12"/>
    </row>
    <row r="1526" spans="6:6" ht="16.5" customHeight="1" x14ac:dyDescent="0.4">
      <c r="F1526" s="12"/>
    </row>
    <row r="1527" spans="6:6" ht="16.5" customHeight="1" x14ac:dyDescent="0.4">
      <c r="F1527" s="12"/>
    </row>
    <row r="1528" spans="6:6" ht="16.5" customHeight="1" x14ac:dyDescent="0.4">
      <c r="F1528" s="12"/>
    </row>
    <row r="1529" spans="6:6" ht="16.5" customHeight="1" x14ac:dyDescent="0.4">
      <c r="F1529" s="12"/>
    </row>
    <row r="1530" spans="6:6" ht="16.5" customHeight="1" x14ac:dyDescent="0.4">
      <c r="F1530" s="12"/>
    </row>
    <row r="1531" spans="6:6" ht="16.5" customHeight="1" x14ac:dyDescent="0.4">
      <c r="F1531" s="12"/>
    </row>
    <row r="1532" spans="6:6" ht="16.5" customHeight="1" x14ac:dyDescent="0.4">
      <c r="F1532" s="12"/>
    </row>
    <row r="1533" spans="6:6" ht="16.5" customHeight="1" x14ac:dyDescent="0.4">
      <c r="F1533" s="12"/>
    </row>
    <row r="1534" spans="6:6" ht="16.5" customHeight="1" x14ac:dyDescent="0.4">
      <c r="F1534" s="12"/>
    </row>
    <row r="1535" spans="6:6" ht="16.5" customHeight="1" x14ac:dyDescent="0.4">
      <c r="F1535" s="12"/>
    </row>
    <row r="1536" spans="6:6" ht="16.5" customHeight="1" x14ac:dyDescent="0.4">
      <c r="F1536" s="12"/>
    </row>
    <row r="1537" spans="6:6" ht="16.5" customHeight="1" x14ac:dyDescent="0.4">
      <c r="F1537" s="12"/>
    </row>
    <row r="1538" spans="6:6" ht="16.5" customHeight="1" x14ac:dyDescent="0.4">
      <c r="F1538" s="12"/>
    </row>
    <row r="1539" spans="6:6" ht="16.5" customHeight="1" x14ac:dyDescent="0.4">
      <c r="F1539" s="12"/>
    </row>
    <row r="1540" spans="6:6" ht="16.5" customHeight="1" x14ac:dyDescent="0.4">
      <c r="F1540" s="12"/>
    </row>
    <row r="1541" spans="6:6" ht="16.5" customHeight="1" x14ac:dyDescent="0.4">
      <c r="F1541" s="12"/>
    </row>
    <row r="1542" spans="6:6" ht="16.5" customHeight="1" x14ac:dyDescent="0.4">
      <c r="F1542" s="12"/>
    </row>
    <row r="1543" spans="6:6" ht="16.5" customHeight="1" x14ac:dyDescent="0.4">
      <c r="F1543" s="12"/>
    </row>
    <row r="1544" spans="6:6" ht="16.5" customHeight="1" x14ac:dyDescent="0.4">
      <c r="F1544" s="12"/>
    </row>
    <row r="1545" spans="6:6" ht="16.5" customHeight="1" x14ac:dyDescent="0.4">
      <c r="F1545" s="12"/>
    </row>
    <row r="1546" spans="6:6" ht="16.5" customHeight="1" x14ac:dyDescent="0.4">
      <c r="F1546" s="12"/>
    </row>
    <row r="1547" spans="6:6" ht="16.5" customHeight="1" x14ac:dyDescent="0.4">
      <c r="F1547" s="12"/>
    </row>
    <row r="1548" spans="6:6" ht="16.5" customHeight="1" x14ac:dyDescent="0.4">
      <c r="F1548" s="12"/>
    </row>
    <row r="1549" spans="6:6" ht="16.5" customHeight="1" x14ac:dyDescent="0.4">
      <c r="F1549" s="12"/>
    </row>
    <row r="1550" spans="6:6" ht="16.5" customHeight="1" x14ac:dyDescent="0.4">
      <c r="F1550" s="12"/>
    </row>
    <row r="1551" spans="6:6" ht="16.5" customHeight="1" x14ac:dyDescent="0.4">
      <c r="F1551" s="12"/>
    </row>
    <row r="1552" spans="6:6" ht="16.5" customHeight="1" x14ac:dyDescent="0.4">
      <c r="F1552" s="12"/>
    </row>
    <row r="1553" spans="6:6" ht="16.5" customHeight="1" x14ac:dyDescent="0.4">
      <c r="F1553" s="12"/>
    </row>
    <row r="1554" spans="6:6" ht="16.5" customHeight="1" x14ac:dyDescent="0.4">
      <c r="F1554" s="12"/>
    </row>
    <row r="1555" spans="6:6" ht="16.5" customHeight="1" x14ac:dyDescent="0.4">
      <c r="F1555" s="12"/>
    </row>
    <row r="1556" spans="6:6" ht="16.5" customHeight="1" x14ac:dyDescent="0.4">
      <c r="F1556" s="12"/>
    </row>
    <row r="1557" spans="6:6" ht="16.5" customHeight="1" x14ac:dyDescent="0.4">
      <c r="F1557" s="12"/>
    </row>
    <row r="1558" spans="6:6" ht="16.5" customHeight="1" x14ac:dyDescent="0.4">
      <c r="F1558" s="12"/>
    </row>
    <row r="1559" spans="6:6" ht="16.5" customHeight="1" x14ac:dyDescent="0.4">
      <c r="F1559" s="12"/>
    </row>
    <row r="1560" spans="6:6" ht="16.5" customHeight="1" x14ac:dyDescent="0.4">
      <c r="F1560" s="12"/>
    </row>
    <row r="1561" spans="6:6" ht="16.5" customHeight="1" x14ac:dyDescent="0.4">
      <c r="F1561" s="12"/>
    </row>
    <row r="1562" spans="6:6" ht="16.5" customHeight="1" x14ac:dyDescent="0.4">
      <c r="F1562" s="12"/>
    </row>
    <row r="1563" spans="6:6" ht="16.5" customHeight="1" x14ac:dyDescent="0.4">
      <c r="F1563" s="12"/>
    </row>
    <row r="1564" spans="6:6" ht="16.5" customHeight="1" x14ac:dyDescent="0.4">
      <c r="F1564" s="12"/>
    </row>
    <row r="1565" spans="6:6" ht="16.5" customHeight="1" x14ac:dyDescent="0.4">
      <c r="F1565" s="12"/>
    </row>
    <row r="1566" spans="6:6" ht="16.5" customHeight="1" x14ac:dyDescent="0.4">
      <c r="F1566" s="12"/>
    </row>
    <row r="1567" spans="6:6" ht="16.5" customHeight="1" x14ac:dyDescent="0.4">
      <c r="F1567" s="12"/>
    </row>
    <row r="1568" spans="6:6" ht="16.5" customHeight="1" x14ac:dyDescent="0.4">
      <c r="F1568" s="12"/>
    </row>
    <row r="1569" spans="6:6" ht="16.5" customHeight="1" x14ac:dyDescent="0.4">
      <c r="F1569" s="12"/>
    </row>
    <row r="1570" spans="6:6" ht="16.5" customHeight="1" x14ac:dyDescent="0.4">
      <c r="F1570" s="12"/>
    </row>
    <row r="1571" spans="6:6" ht="16.5" customHeight="1" x14ac:dyDescent="0.4">
      <c r="F1571" s="12"/>
    </row>
    <row r="1572" spans="6:6" ht="16.5" customHeight="1" x14ac:dyDescent="0.4">
      <c r="F1572" s="12"/>
    </row>
    <row r="1573" spans="6:6" ht="16.5" customHeight="1" x14ac:dyDescent="0.4">
      <c r="F1573" s="12"/>
    </row>
    <row r="1574" spans="6:6" ht="16.5" customHeight="1" x14ac:dyDescent="0.4">
      <c r="F1574" s="12"/>
    </row>
    <row r="1575" spans="6:6" ht="16.5" customHeight="1" x14ac:dyDescent="0.4">
      <c r="F1575" s="12"/>
    </row>
    <row r="1576" spans="6:6" ht="16.5" customHeight="1" x14ac:dyDescent="0.4">
      <c r="F1576" s="12"/>
    </row>
    <row r="1577" spans="6:6" ht="16.5" customHeight="1" x14ac:dyDescent="0.4">
      <c r="F1577" s="12"/>
    </row>
    <row r="1578" spans="6:6" ht="16.5" customHeight="1" x14ac:dyDescent="0.4">
      <c r="F1578" s="12"/>
    </row>
    <row r="1579" spans="6:6" ht="16.5" customHeight="1" x14ac:dyDescent="0.4">
      <c r="F1579" s="12"/>
    </row>
    <row r="1580" spans="6:6" ht="16.5" customHeight="1" x14ac:dyDescent="0.4">
      <c r="F1580" s="12"/>
    </row>
    <row r="1581" spans="6:6" ht="16.5" customHeight="1" x14ac:dyDescent="0.4">
      <c r="F1581" s="12"/>
    </row>
    <row r="1582" spans="6:6" ht="16.5" customHeight="1" x14ac:dyDescent="0.4">
      <c r="F1582" s="12"/>
    </row>
    <row r="1583" spans="6:6" ht="16.5" customHeight="1" x14ac:dyDescent="0.4">
      <c r="F1583" s="12"/>
    </row>
    <row r="1584" spans="6:6" ht="16.5" customHeight="1" x14ac:dyDescent="0.4">
      <c r="F1584" s="12"/>
    </row>
    <row r="1585" spans="6:6" ht="16.5" customHeight="1" x14ac:dyDescent="0.4">
      <c r="F1585" s="12"/>
    </row>
    <row r="1586" spans="6:6" ht="16.5" customHeight="1" x14ac:dyDescent="0.4">
      <c r="F1586" s="12"/>
    </row>
    <row r="1587" spans="6:6" ht="16.5" customHeight="1" x14ac:dyDescent="0.4">
      <c r="F1587" s="12"/>
    </row>
    <row r="1588" spans="6:6" ht="16.5" customHeight="1" x14ac:dyDescent="0.4">
      <c r="F1588" s="12"/>
    </row>
    <row r="1589" spans="6:6" ht="16.5" customHeight="1" x14ac:dyDescent="0.4">
      <c r="F1589" s="12"/>
    </row>
    <row r="1590" spans="6:6" ht="16.5" customHeight="1" x14ac:dyDescent="0.4">
      <c r="F1590" s="12"/>
    </row>
    <row r="1591" spans="6:6" ht="16.5" customHeight="1" x14ac:dyDescent="0.4">
      <c r="F1591" s="12"/>
    </row>
    <row r="1592" spans="6:6" ht="16.5" customHeight="1" x14ac:dyDescent="0.4">
      <c r="F1592" s="12"/>
    </row>
    <row r="1593" spans="6:6" ht="16.5" customHeight="1" x14ac:dyDescent="0.4">
      <c r="F1593" s="12"/>
    </row>
    <row r="1594" spans="6:6" ht="16.5" customHeight="1" x14ac:dyDescent="0.4">
      <c r="F1594" s="12"/>
    </row>
    <row r="1595" spans="6:6" ht="16.5" customHeight="1" x14ac:dyDescent="0.4">
      <c r="F1595" s="12"/>
    </row>
    <row r="1596" spans="6:6" ht="16.5" customHeight="1" x14ac:dyDescent="0.4">
      <c r="F1596" s="12"/>
    </row>
    <row r="1597" spans="6:6" ht="16.5" customHeight="1" x14ac:dyDescent="0.4">
      <c r="F1597" s="12"/>
    </row>
    <row r="1598" spans="6:6" ht="16.5" customHeight="1" x14ac:dyDescent="0.4">
      <c r="F1598" s="12"/>
    </row>
    <row r="1599" spans="6:6" ht="16.5" customHeight="1" x14ac:dyDescent="0.4">
      <c r="F1599" s="12"/>
    </row>
    <row r="1600" spans="6:6" ht="16.5" customHeight="1" x14ac:dyDescent="0.4">
      <c r="F1600" s="12"/>
    </row>
    <row r="1601" spans="6:6" ht="16.5" customHeight="1" x14ac:dyDescent="0.4">
      <c r="F1601" s="12"/>
    </row>
    <row r="1602" spans="6:6" ht="16.5" customHeight="1" x14ac:dyDescent="0.4">
      <c r="F1602" s="12"/>
    </row>
    <row r="1603" spans="6:6" ht="16.5" customHeight="1" x14ac:dyDescent="0.4">
      <c r="F1603" s="12"/>
    </row>
    <row r="1604" spans="6:6" ht="16.5" customHeight="1" x14ac:dyDescent="0.4">
      <c r="F1604" s="12"/>
    </row>
    <row r="1605" spans="6:6" ht="16.5" customHeight="1" x14ac:dyDescent="0.4">
      <c r="F1605" s="12"/>
    </row>
    <row r="1606" spans="6:6" ht="16.5" customHeight="1" x14ac:dyDescent="0.4">
      <c r="F1606" s="12"/>
    </row>
    <row r="1607" spans="6:6" ht="16.5" customHeight="1" x14ac:dyDescent="0.4">
      <c r="F1607" s="12"/>
    </row>
    <row r="1608" spans="6:6" ht="16.5" customHeight="1" x14ac:dyDescent="0.4">
      <c r="F1608" s="12"/>
    </row>
    <row r="1609" spans="6:6" ht="16.5" customHeight="1" x14ac:dyDescent="0.4">
      <c r="F1609" s="12"/>
    </row>
    <row r="1610" spans="6:6" ht="16.5" customHeight="1" x14ac:dyDescent="0.4">
      <c r="F1610" s="12"/>
    </row>
    <row r="1611" spans="6:6" ht="16.5" customHeight="1" x14ac:dyDescent="0.4">
      <c r="F1611" s="12"/>
    </row>
    <row r="1612" spans="6:6" ht="16.5" customHeight="1" x14ac:dyDescent="0.4">
      <c r="F1612" s="12"/>
    </row>
    <row r="1613" spans="6:6" ht="16.5" customHeight="1" x14ac:dyDescent="0.4">
      <c r="F1613" s="12"/>
    </row>
    <row r="1614" spans="6:6" ht="16.5" customHeight="1" x14ac:dyDescent="0.4">
      <c r="F1614" s="12"/>
    </row>
    <row r="1615" spans="6:6" ht="16.5" customHeight="1" x14ac:dyDescent="0.4">
      <c r="F1615" s="12"/>
    </row>
    <row r="1616" spans="6:6" ht="16.5" customHeight="1" x14ac:dyDescent="0.4">
      <c r="F1616" s="12"/>
    </row>
    <row r="1617" spans="6:6" ht="16.5" customHeight="1" x14ac:dyDescent="0.4">
      <c r="F1617" s="12"/>
    </row>
    <row r="1618" spans="6:6" ht="16.5" customHeight="1" x14ac:dyDescent="0.4">
      <c r="F1618" s="12"/>
    </row>
    <row r="1619" spans="6:6" ht="16.5" customHeight="1" x14ac:dyDescent="0.4">
      <c r="F1619" s="12"/>
    </row>
    <row r="1620" spans="6:6" ht="16.5" customHeight="1" x14ac:dyDescent="0.4">
      <c r="F1620" s="12"/>
    </row>
    <row r="1621" spans="6:6" ht="16.5" customHeight="1" x14ac:dyDescent="0.4">
      <c r="F1621" s="12"/>
    </row>
    <row r="1622" spans="6:6" ht="16.5" customHeight="1" x14ac:dyDescent="0.4">
      <c r="F1622" s="12"/>
    </row>
    <row r="1623" spans="6:6" ht="16.5" customHeight="1" x14ac:dyDescent="0.4">
      <c r="F1623" s="12"/>
    </row>
    <row r="1624" spans="6:6" ht="16.5" customHeight="1" x14ac:dyDescent="0.4">
      <c r="F1624" s="12"/>
    </row>
    <row r="1625" spans="6:6" ht="16.5" customHeight="1" x14ac:dyDescent="0.4">
      <c r="F1625" s="12"/>
    </row>
    <row r="1626" spans="6:6" ht="16.5" customHeight="1" x14ac:dyDescent="0.4">
      <c r="F1626" s="12"/>
    </row>
    <row r="1627" spans="6:6" ht="16.5" customHeight="1" x14ac:dyDescent="0.4">
      <c r="F1627" s="12"/>
    </row>
    <row r="1628" spans="6:6" ht="16.5" customHeight="1" x14ac:dyDescent="0.4">
      <c r="F1628" s="12"/>
    </row>
    <row r="1629" spans="6:6" ht="16.5" customHeight="1" x14ac:dyDescent="0.4">
      <c r="F1629" s="12"/>
    </row>
    <row r="1630" spans="6:6" ht="16.5" customHeight="1" x14ac:dyDescent="0.4">
      <c r="F1630" s="12"/>
    </row>
    <row r="1631" spans="6:6" ht="16.5" customHeight="1" x14ac:dyDescent="0.4">
      <c r="F1631" s="12"/>
    </row>
    <row r="1632" spans="6:6" ht="16.5" customHeight="1" x14ac:dyDescent="0.4">
      <c r="F1632" s="12"/>
    </row>
    <row r="1633" spans="6:6" ht="16.5" customHeight="1" x14ac:dyDescent="0.4">
      <c r="F1633" s="12"/>
    </row>
    <row r="1634" spans="6:6" ht="16.5" customHeight="1" x14ac:dyDescent="0.4">
      <c r="F1634" s="12"/>
    </row>
    <row r="1635" spans="6:6" ht="16.5" customHeight="1" x14ac:dyDescent="0.4">
      <c r="F1635" s="12"/>
    </row>
    <row r="1636" spans="6:6" ht="16.5" customHeight="1" x14ac:dyDescent="0.4">
      <c r="F1636" s="12"/>
    </row>
    <row r="1637" spans="6:6" ht="16.5" customHeight="1" x14ac:dyDescent="0.4">
      <c r="F1637" s="12"/>
    </row>
    <row r="1638" spans="6:6" ht="16.5" customHeight="1" x14ac:dyDescent="0.4">
      <c r="F1638" s="12"/>
    </row>
    <row r="1639" spans="6:6" ht="16.5" customHeight="1" x14ac:dyDescent="0.4">
      <c r="F1639" s="12"/>
    </row>
    <row r="1640" spans="6:6" ht="16.5" customHeight="1" x14ac:dyDescent="0.4">
      <c r="F1640" s="12"/>
    </row>
    <row r="1641" spans="6:6" ht="16.5" customHeight="1" x14ac:dyDescent="0.4">
      <c r="F1641" s="12"/>
    </row>
    <row r="1642" spans="6:6" ht="16.5" customHeight="1" x14ac:dyDescent="0.4">
      <c r="F1642" s="12"/>
    </row>
    <row r="1643" spans="6:6" ht="16.5" customHeight="1" x14ac:dyDescent="0.4">
      <c r="F1643" s="12"/>
    </row>
    <row r="1644" spans="6:6" ht="16.5" customHeight="1" x14ac:dyDescent="0.4">
      <c r="F1644" s="12"/>
    </row>
    <row r="1645" spans="6:6" ht="16.5" customHeight="1" x14ac:dyDescent="0.4">
      <c r="F1645" s="12"/>
    </row>
    <row r="1646" spans="6:6" ht="16.5" customHeight="1" x14ac:dyDescent="0.4">
      <c r="F1646" s="12"/>
    </row>
    <row r="1647" spans="6:6" ht="16.5" customHeight="1" x14ac:dyDescent="0.4">
      <c r="F1647" s="12"/>
    </row>
    <row r="1648" spans="6:6" ht="16.5" customHeight="1" x14ac:dyDescent="0.4">
      <c r="F1648" s="12"/>
    </row>
    <row r="1649" spans="6:6" ht="16.5" customHeight="1" x14ac:dyDescent="0.4">
      <c r="F1649" s="12"/>
    </row>
    <row r="1650" spans="6:6" ht="16.5" customHeight="1" x14ac:dyDescent="0.4">
      <c r="F1650" s="12"/>
    </row>
    <row r="1651" spans="6:6" ht="16.5" customHeight="1" x14ac:dyDescent="0.4">
      <c r="F1651" s="12"/>
    </row>
    <row r="1652" spans="6:6" ht="16.5" customHeight="1" x14ac:dyDescent="0.4">
      <c r="F1652" s="12"/>
    </row>
    <row r="1653" spans="6:6" ht="16.5" customHeight="1" x14ac:dyDescent="0.4">
      <c r="F1653" s="12"/>
    </row>
    <row r="1654" spans="6:6" ht="16.5" customHeight="1" x14ac:dyDescent="0.4">
      <c r="F1654" s="12"/>
    </row>
    <row r="1655" spans="6:6" ht="16.5" customHeight="1" x14ac:dyDescent="0.4">
      <c r="F1655" s="12"/>
    </row>
    <row r="1656" spans="6:6" ht="16.5" customHeight="1" x14ac:dyDescent="0.4">
      <c r="F1656" s="12"/>
    </row>
    <row r="1657" spans="6:6" ht="16.5" customHeight="1" x14ac:dyDescent="0.4">
      <c r="F1657" s="12"/>
    </row>
    <row r="1658" spans="6:6" ht="16.5" customHeight="1" x14ac:dyDescent="0.4">
      <c r="F1658" s="12"/>
    </row>
    <row r="1659" spans="6:6" ht="16.5" customHeight="1" x14ac:dyDescent="0.4">
      <c r="F1659" s="12"/>
    </row>
    <row r="1660" spans="6:6" ht="16.5" customHeight="1" x14ac:dyDescent="0.4">
      <c r="F1660" s="12"/>
    </row>
    <row r="1661" spans="6:6" ht="16.5" customHeight="1" x14ac:dyDescent="0.4">
      <c r="F1661" s="12"/>
    </row>
    <row r="1662" spans="6:6" ht="16.5" customHeight="1" x14ac:dyDescent="0.4">
      <c r="F1662" s="12"/>
    </row>
    <row r="1663" spans="6:6" ht="16.5" customHeight="1" x14ac:dyDescent="0.4">
      <c r="F1663" s="12"/>
    </row>
    <row r="1664" spans="6:6" ht="16.5" customHeight="1" x14ac:dyDescent="0.4">
      <c r="F1664" s="12"/>
    </row>
    <row r="1665" spans="6:6" ht="16.5" customHeight="1" x14ac:dyDescent="0.4">
      <c r="F1665" s="12"/>
    </row>
    <row r="1666" spans="6:6" ht="16.5" customHeight="1" x14ac:dyDescent="0.4">
      <c r="F1666" s="12"/>
    </row>
    <row r="1667" spans="6:6" ht="16.5" customHeight="1" x14ac:dyDescent="0.4">
      <c r="F1667" s="12"/>
    </row>
    <row r="1668" spans="6:6" ht="16.5" customHeight="1" x14ac:dyDescent="0.4">
      <c r="F1668" s="12"/>
    </row>
    <row r="1669" spans="6:6" ht="16.5" customHeight="1" x14ac:dyDescent="0.4">
      <c r="F1669" s="12"/>
    </row>
    <row r="1670" spans="6:6" ht="16.5" customHeight="1" x14ac:dyDescent="0.4">
      <c r="F1670" s="12"/>
    </row>
    <row r="1671" spans="6:6" ht="16.5" customHeight="1" x14ac:dyDescent="0.4">
      <c r="F1671" s="12"/>
    </row>
    <row r="1672" spans="6:6" ht="16.5" customHeight="1" x14ac:dyDescent="0.4">
      <c r="F1672" s="12"/>
    </row>
    <row r="1673" spans="6:6" ht="16.5" customHeight="1" x14ac:dyDescent="0.4">
      <c r="F1673" s="12"/>
    </row>
    <row r="1674" spans="6:6" ht="16.5" customHeight="1" x14ac:dyDescent="0.4">
      <c r="F1674" s="12"/>
    </row>
    <row r="1675" spans="6:6" ht="16.5" customHeight="1" x14ac:dyDescent="0.4">
      <c r="F1675" s="12"/>
    </row>
    <row r="1676" spans="6:6" ht="16.5" customHeight="1" x14ac:dyDescent="0.4">
      <c r="F1676" s="12"/>
    </row>
    <row r="1677" spans="6:6" ht="16.5" customHeight="1" x14ac:dyDescent="0.4">
      <c r="F1677" s="12"/>
    </row>
    <row r="1678" spans="6:6" ht="16.5" customHeight="1" x14ac:dyDescent="0.4">
      <c r="F1678" s="12"/>
    </row>
    <row r="1679" spans="6:6" ht="16.5" customHeight="1" x14ac:dyDescent="0.4">
      <c r="F1679" s="12"/>
    </row>
    <row r="1680" spans="6:6" ht="16.5" customHeight="1" x14ac:dyDescent="0.4">
      <c r="F1680" s="12"/>
    </row>
    <row r="1681" spans="6:6" ht="16.5" customHeight="1" x14ac:dyDescent="0.4">
      <c r="F1681" s="12"/>
    </row>
    <row r="1682" spans="6:6" ht="16.5" customHeight="1" x14ac:dyDescent="0.4">
      <c r="F1682" s="12"/>
    </row>
    <row r="1683" spans="6:6" ht="16.5" customHeight="1" x14ac:dyDescent="0.4">
      <c r="F1683" s="12"/>
    </row>
    <row r="1684" spans="6:6" ht="16.5" customHeight="1" x14ac:dyDescent="0.4">
      <c r="F1684" s="12"/>
    </row>
    <row r="1685" spans="6:6" ht="16.5" customHeight="1" x14ac:dyDescent="0.4">
      <c r="F1685" s="12"/>
    </row>
    <row r="1686" spans="6:6" ht="16.5" customHeight="1" x14ac:dyDescent="0.4">
      <c r="F1686" s="12"/>
    </row>
    <row r="1687" spans="6:6" ht="16.5" customHeight="1" x14ac:dyDescent="0.4">
      <c r="F1687" s="12"/>
    </row>
    <row r="1688" spans="6:6" ht="16.5" customHeight="1" x14ac:dyDescent="0.4">
      <c r="F1688" s="12"/>
    </row>
    <row r="1689" spans="6:6" ht="16.5" customHeight="1" x14ac:dyDescent="0.4">
      <c r="F1689" s="12"/>
    </row>
    <row r="1690" spans="6:6" ht="16.5" customHeight="1" x14ac:dyDescent="0.4">
      <c r="F1690" s="12"/>
    </row>
    <row r="1691" spans="6:6" ht="16.5" customHeight="1" x14ac:dyDescent="0.4">
      <c r="F1691" s="12"/>
    </row>
    <row r="1692" spans="6:6" ht="16.5" customHeight="1" x14ac:dyDescent="0.4">
      <c r="F1692" s="12"/>
    </row>
    <row r="1693" spans="6:6" ht="16.5" customHeight="1" x14ac:dyDescent="0.4">
      <c r="F1693" s="12"/>
    </row>
    <row r="1694" spans="6:6" ht="16.5" customHeight="1" x14ac:dyDescent="0.4">
      <c r="F1694" s="12"/>
    </row>
    <row r="1695" spans="6:6" ht="16.5" customHeight="1" x14ac:dyDescent="0.4">
      <c r="F1695" s="12"/>
    </row>
    <row r="1696" spans="6:6" ht="16.5" customHeight="1" x14ac:dyDescent="0.4">
      <c r="F1696" s="12"/>
    </row>
    <row r="1697" spans="6:6" ht="16.5" customHeight="1" x14ac:dyDescent="0.4">
      <c r="F1697" s="12"/>
    </row>
    <row r="1698" spans="6:6" ht="16.5" customHeight="1" x14ac:dyDescent="0.4">
      <c r="F1698" s="12"/>
    </row>
    <row r="1699" spans="6:6" ht="16.5" customHeight="1" x14ac:dyDescent="0.4">
      <c r="F1699" s="12"/>
    </row>
    <row r="1700" spans="6:6" ht="16.5" customHeight="1" x14ac:dyDescent="0.4">
      <c r="F1700" s="12"/>
    </row>
    <row r="1701" spans="6:6" ht="16.5" customHeight="1" x14ac:dyDescent="0.4">
      <c r="F1701" s="12"/>
    </row>
    <row r="1702" spans="6:6" ht="16.5" customHeight="1" x14ac:dyDescent="0.4">
      <c r="F1702" s="12"/>
    </row>
    <row r="1703" spans="6:6" ht="16.5" customHeight="1" x14ac:dyDescent="0.4">
      <c r="F1703" s="12"/>
    </row>
    <row r="1704" spans="6:6" ht="16.5" customHeight="1" x14ac:dyDescent="0.4">
      <c r="F1704" s="12"/>
    </row>
    <row r="1705" spans="6:6" ht="16.5" customHeight="1" x14ac:dyDescent="0.4">
      <c r="F1705" s="12"/>
    </row>
    <row r="1706" spans="6:6" ht="16.5" customHeight="1" x14ac:dyDescent="0.4">
      <c r="F1706" s="12"/>
    </row>
    <row r="1707" spans="6:6" ht="16.5" customHeight="1" x14ac:dyDescent="0.4">
      <c r="F1707" s="12"/>
    </row>
    <row r="1708" spans="6:6" ht="16.5" customHeight="1" x14ac:dyDescent="0.4">
      <c r="F1708" s="12"/>
    </row>
    <row r="1709" spans="6:6" ht="16.5" customHeight="1" x14ac:dyDescent="0.4">
      <c r="F1709" s="12"/>
    </row>
    <row r="1710" spans="6:6" ht="16.5" customHeight="1" x14ac:dyDescent="0.4">
      <c r="F1710" s="12"/>
    </row>
    <row r="1711" spans="6:6" ht="16.5" customHeight="1" x14ac:dyDescent="0.4">
      <c r="F1711" s="12"/>
    </row>
    <row r="1712" spans="6:6" ht="16.5" customHeight="1" x14ac:dyDescent="0.4">
      <c r="F1712" s="12"/>
    </row>
    <row r="1713" spans="6:6" ht="16.5" customHeight="1" x14ac:dyDescent="0.4">
      <c r="F1713" s="12"/>
    </row>
    <row r="1714" spans="6:6" ht="16.5" customHeight="1" x14ac:dyDescent="0.4">
      <c r="F1714" s="12"/>
    </row>
    <row r="1715" spans="6:6" ht="16.5" customHeight="1" x14ac:dyDescent="0.4">
      <c r="F1715" s="12"/>
    </row>
    <row r="1716" spans="6:6" ht="16.5" customHeight="1" x14ac:dyDescent="0.4">
      <c r="F1716" s="12"/>
    </row>
    <row r="1717" spans="6:6" ht="16.5" customHeight="1" x14ac:dyDescent="0.4">
      <c r="F1717" s="12"/>
    </row>
    <row r="1718" spans="6:6" ht="16.5" customHeight="1" x14ac:dyDescent="0.4">
      <c r="F1718" s="12"/>
    </row>
    <row r="1719" spans="6:6" ht="16.5" customHeight="1" x14ac:dyDescent="0.4">
      <c r="F1719" s="12"/>
    </row>
    <row r="1720" spans="6:6" ht="16.5" customHeight="1" x14ac:dyDescent="0.4">
      <c r="F1720" s="12"/>
    </row>
    <row r="1721" spans="6:6" ht="16.5" customHeight="1" x14ac:dyDescent="0.4">
      <c r="F1721" s="12"/>
    </row>
    <row r="1722" spans="6:6" ht="16.5" customHeight="1" x14ac:dyDescent="0.4">
      <c r="F1722" s="12"/>
    </row>
    <row r="1723" spans="6:6" ht="16.5" customHeight="1" x14ac:dyDescent="0.4">
      <c r="F1723" s="12"/>
    </row>
    <row r="1724" spans="6:6" ht="16.5" customHeight="1" x14ac:dyDescent="0.4">
      <c r="F1724" s="12"/>
    </row>
    <row r="1725" spans="6:6" ht="16.5" customHeight="1" x14ac:dyDescent="0.4">
      <c r="F1725" s="12"/>
    </row>
    <row r="1726" spans="6:6" ht="16.5" customHeight="1" x14ac:dyDescent="0.4">
      <c r="F1726" s="12"/>
    </row>
    <row r="1727" spans="6:6" ht="16.5" customHeight="1" x14ac:dyDescent="0.4">
      <c r="F1727" s="12"/>
    </row>
    <row r="1728" spans="6:6" ht="16.5" customHeight="1" x14ac:dyDescent="0.4">
      <c r="F1728" s="12"/>
    </row>
    <row r="1729" spans="6:6" ht="16.5" customHeight="1" x14ac:dyDescent="0.4">
      <c r="F1729" s="12"/>
    </row>
    <row r="1730" spans="6:6" ht="16.5" customHeight="1" x14ac:dyDescent="0.4">
      <c r="F1730" s="12"/>
    </row>
    <row r="1731" spans="6:6" ht="16.5" customHeight="1" x14ac:dyDescent="0.4">
      <c r="F1731" s="12"/>
    </row>
    <row r="1732" spans="6:6" ht="16.5" customHeight="1" x14ac:dyDescent="0.4">
      <c r="F1732" s="12"/>
    </row>
    <row r="1733" spans="6:6" ht="16.5" customHeight="1" x14ac:dyDescent="0.4">
      <c r="F1733" s="12"/>
    </row>
    <row r="1734" spans="6:6" ht="16.5" customHeight="1" x14ac:dyDescent="0.4">
      <c r="F1734" s="12"/>
    </row>
    <row r="1735" spans="6:6" ht="16.5" customHeight="1" x14ac:dyDescent="0.4">
      <c r="F1735" s="12"/>
    </row>
    <row r="1736" spans="6:6" ht="16.5" customHeight="1" x14ac:dyDescent="0.4">
      <c r="F1736" s="12"/>
    </row>
    <row r="1737" spans="6:6" ht="16.5" customHeight="1" x14ac:dyDescent="0.4">
      <c r="F1737" s="12"/>
    </row>
    <row r="1738" spans="6:6" ht="16.5" customHeight="1" x14ac:dyDescent="0.4">
      <c r="F1738" s="12"/>
    </row>
    <row r="1739" spans="6:6" ht="16.5" customHeight="1" x14ac:dyDescent="0.4">
      <c r="F1739" s="12"/>
    </row>
    <row r="1740" spans="6:6" ht="16.5" customHeight="1" x14ac:dyDescent="0.4">
      <c r="F1740" s="12"/>
    </row>
    <row r="1741" spans="6:6" ht="16.5" customHeight="1" x14ac:dyDescent="0.4">
      <c r="F1741" s="12"/>
    </row>
    <row r="1742" spans="6:6" ht="16.5" customHeight="1" x14ac:dyDescent="0.4">
      <c r="F1742" s="12"/>
    </row>
    <row r="1743" spans="6:6" ht="16.5" customHeight="1" x14ac:dyDescent="0.4">
      <c r="F1743" s="12"/>
    </row>
    <row r="1744" spans="6:6" ht="16.5" customHeight="1" x14ac:dyDescent="0.4">
      <c r="F1744" s="12"/>
    </row>
    <row r="1745" spans="6:6" ht="16.5" customHeight="1" x14ac:dyDescent="0.4">
      <c r="F1745" s="12"/>
    </row>
    <row r="1746" spans="6:6" ht="16.5" customHeight="1" x14ac:dyDescent="0.4">
      <c r="F1746" s="12"/>
    </row>
    <row r="1747" spans="6:6" ht="16.5" customHeight="1" x14ac:dyDescent="0.4">
      <c r="F1747" s="12"/>
    </row>
    <row r="1748" spans="6:6" ht="16.5" customHeight="1" x14ac:dyDescent="0.4">
      <c r="F1748" s="12"/>
    </row>
    <row r="1749" spans="6:6" ht="16.5" customHeight="1" x14ac:dyDescent="0.4">
      <c r="F1749" s="12"/>
    </row>
    <row r="1750" spans="6:6" ht="16.5" customHeight="1" x14ac:dyDescent="0.4">
      <c r="F1750" s="12"/>
    </row>
    <row r="1751" spans="6:6" ht="16.5" customHeight="1" x14ac:dyDescent="0.4">
      <c r="F1751" s="12"/>
    </row>
    <row r="1752" spans="6:6" ht="16.5" customHeight="1" x14ac:dyDescent="0.4">
      <c r="F1752" s="12"/>
    </row>
    <row r="1753" spans="6:6" ht="16.5" customHeight="1" x14ac:dyDescent="0.4">
      <c r="F1753" s="12"/>
    </row>
    <row r="1754" spans="6:6" ht="16.5" customHeight="1" x14ac:dyDescent="0.4">
      <c r="F1754" s="12"/>
    </row>
    <row r="1755" spans="6:6" ht="16.5" customHeight="1" x14ac:dyDescent="0.4">
      <c r="F1755" s="12"/>
    </row>
    <row r="1756" spans="6:6" ht="16.5" customHeight="1" x14ac:dyDescent="0.4">
      <c r="F1756" s="12"/>
    </row>
    <row r="1757" spans="6:6" ht="16.5" customHeight="1" x14ac:dyDescent="0.4">
      <c r="F1757" s="12"/>
    </row>
    <row r="1758" spans="6:6" ht="16.5" customHeight="1" x14ac:dyDescent="0.4">
      <c r="F1758" s="12"/>
    </row>
    <row r="1759" spans="6:6" ht="16.5" customHeight="1" x14ac:dyDescent="0.4">
      <c r="F1759" s="12"/>
    </row>
    <row r="1760" spans="6:6" ht="16.5" customHeight="1" x14ac:dyDescent="0.4">
      <c r="F1760" s="12"/>
    </row>
    <row r="1761" spans="6:6" ht="16.5" customHeight="1" x14ac:dyDescent="0.4">
      <c r="F1761" s="12"/>
    </row>
    <row r="1762" spans="6:6" ht="16.5" customHeight="1" x14ac:dyDescent="0.4">
      <c r="F1762" s="12"/>
    </row>
    <row r="1763" spans="6:6" ht="16.5" customHeight="1" x14ac:dyDescent="0.4">
      <c r="F1763" s="12"/>
    </row>
    <row r="1764" spans="6:6" ht="16.5" customHeight="1" x14ac:dyDescent="0.4">
      <c r="F1764" s="12"/>
    </row>
    <row r="1765" spans="6:6" ht="16.5" customHeight="1" x14ac:dyDescent="0.4">
      <c r="F1765" s="12"/>
    </row>
    <row r="1766" spans="6:6" ht="16.5" customHeight="1" x14ac:dyDescent="0.4">
      <c r="F1766" s="12"/>
    </row>
    <row r="1767" spans="6:6" ht="16.5" customHeight="1" x14ac:dyDescent="0.4">
      <c r="F1767" s="12"/>
    </row>
    <row r="1768" spans="6:6" ht="16.5" customHeight="1" x14ac:dyDescent="0.4">
      <c r="F1768" s="12"/>
    </row>
    <row r="1769" spans="6:6" ht="16.5" customHeight="1" x14ac:dyDescent="0.4">
      <c r="F1769" s="12"/>
    </row>
    <row r="1770" spans="6:6" ht="16.5" customHeight="1" x14ac:dyDescent="0.4">
      <c r="F1770" s="12"/>
    </row>
    <row r="1771" spans="6:6" ht="16.5" customHeight="1" x14ac:dyDescent="0.4">
      <c r="F1771" s="12"/>
    </row>
    <row r="1772" spans="6:6" ht="16.5" customHeight="1" x14ac:dyDescent="0.4">
      <c r="F1772" s="12"/>
    </row>
    <row r="1773" spans="6:6" ht="16.5" customHeight="1" x14ac:dyDescent="0.4">
      <c r="F1773" s="12"/>
    </row>
    <row r="1774" spans="6:6" ht="16.5" customHeight="1" x14ac:dyDescent="0.4">
      <c r="F1774" s="12"/>
    </row>
    <row r="1775" spans="6:6" ht="16.5" customHeight="1" x14ac:dyDescent="0.4">
      <c r="F1775" s="12"/>
    </row>
    <row r="1776" spans="6:6" ht="16.5" customHeight="1" x14ac:dyDescent="0.4">
      <c r="F1776" s="12"/>
    </row>
    <row r="1777" spans="6:6" ht="16.5" customHeight="1" x14ac:dyDescent="0.4">
      <c r="F1777" s="12"/>
    </row>
    <row r="1778" spans="6:6" ht="16.5" customHeight="1" x14ac:dyDescent="0.4">
      <c r="F1778" s="12"/>
    </row>
    <row r="1779" spans="6:6" ht="16.5" customHeight="1" x14ac:dyDescent="0.4">
      <c r="F1779" s="12"/>
    </row>
    <row r="1780" spans="6:6" ht="16.5" customHeight="1" x14ac:dyDescent="0.4">
      <c r="F1780" s="12"/>
    </row>
    <row r="1781" spans="6:6" ht="16.5" customHeight="1" x14ac:dyDescent="0.4">
      <c r="F1781" s="12"/>
    </row>
    <row r="1782" spans="6:6" ht="16.5" customHeight="1" x14ac:dyDescent="0.4">
      <c r="F1782" s="12"/>
    </row>
    <row r="1783" spans="6:6" ht="16.5" customHeight="1" x14ac:dyDescent="0.4">
      <c r="F1783" s="12"/>
    </row>
    <row r="1784" spans="6:6" ht="16.5" customHeight="1" x14ac:dyDescent="0.4">
      <c r="F1784" s="12"/>
    </row>
    <row r="1785" spans="6:6" ht="16.5" customHeight="1" x14ac:dyDescent="0.4">
      <c r="F1785" s="12"/>
    </row>
    <row r="1786" spans="6:6" ht="16.5" customHeight="1" x14ac:dyDescent="0.4">
      <c r="F1786" s="12"/>
    </row>
    <row r="1787" spans="6:6" ht="16.5" customHeight="1" x14ac:dyDescent="0.4">
      <c r="F1787" s="12"/>
    </row>
    <row r="1788" spans="6:6" ht="16.5" customHeight="1" x14ac:dyDescent="0.4">
      <c r="F1788" s="12"/>
    </row>
    <row r="1789" spans="6:6" ht="16.5" customHeight="1" x14ac:dyDescent="0.4">
      <c r="F1789" s="12"/>
    </row>
    <row r="1790" spans="6:6" ht="16.5" customHeight="1" x14ac:dyDescent="0.4">
      <c r="F1790" s="12"/>
    </row>
    <row r="1791" spans="6:6" ht="16.5" customHeight="1" x14ac:dyDescent="0.4">
      <c r="F1791" s="12"/>
    </row>
    <row r="1792" spans="6:6" ht="16.5" customHeight="1" x14ac:dyDescent="0.4">
      <c r="F1792" s="12"/>
    </row>
    <row r="1793" spans="6:6" ht="16.5" customHeight="1" x14ac:dyDescent="0.4">
      <c r="F1793" s="12"/>
    </row>
    <row r="1794" spans="6:6" ht="16.5" customHeight="1" x14ac:dyDescent="0.4">
      <c r="F1794" s="12"/>
    </row>
    <row r="1795" spans="6:6" ht="16.5" customHeight="1" x14ac:dyDescent="0.4">
      <c r="F1795" s="12"/>
    </row>
    <row r="1796" spans="6:6" ht="16.5" customHeight="1" x14ac:dyDescent="0.4">
      <c r="F1796" s="12"/>
    </row>
    <row r="1797" spans="6:6" ht="16.5" customHeight="1" x14ac:dyDescent="0.4">
      <c r="F1797" s="12"/>
    </row>
    <row r="1798" spans="6:6" ht="16.5" customHeight="1" x14ac:dyDescent="0.4">
      <c r="F1798" s="12"/>
    </row>
    <row r="1799" spans="6:6" ht="16.5" customHeight="1" x14ac:dyDescent="0.4">
      <c r="F1799" s="12"/>
    </row>
    <row r="1800" spans="6:6" ht="16.5" customHeight="1" x14ac:dyDescent="0.4">
      <c r="F1800" s="12"/>
    </row>
    <row r="1801" spans="6:6" ht="16.5" customHeight="1" x14ac:dyDescent="0.4">
      <c r="F1801" s="12"/>
    </row>
    <row r="1802" spans="6:6" ht="16.5" customHeight="1" x14ac:dyDescent="0.4">
      <c r="F1802" s="12"/>
    </row>
    <row r="1803" spans="6:6" ht="16.5" customHeight="1" x14ac:dyDescent="0.4">
      <c r="F1803" s="12"/>
    </row>
    <row r="1804" spans="6:6" ht="16.5" customHeight="1" x14ac:dyDescent="0.4">
      <c r="F1804" s="12"/>
    </row>
    <row r="1805" spans="6:6" ht="16.5" customHeight="1" x14ac:dyDescent="0.4">
      <c r="F1805" s="12"/>
    </row>
    <row r="1806" spans="6:6" ht="16.5" customHeight="1" x14ac:dyDescent="0.4">
      <c r="F1806" s="12"/>
    </row>
    <row r="1807" spans="6:6" ht="16.5" customHeight="1" x14ac:dyDescent="0.4">
      <c r="F1807" s="12"/>
    </row>
    <row r="1808" spans="6:6" ht="16.5" customHeight="1" x14ac:dyDescent="0.4">
      <c r="F1808" s="12"/>
    </row>
    <row r="1809" spans="6:6" ht="16.5" customHeight="1" x14ac:dyDescent="0.4">
      <c r="F1809" s="12"/>
    </row>
    <row r="1810" spans="6:6" ht="16.5" customHeight="1" x14ac:dyDescent="0.4">
      <c r="F1810" s="12"/>
    </row>
    <row r="1811" spans="6:6" ht="16.5" customHeight="1" x14ac:dyDescent="0.4">
      <c r="F1811" s="12"/>
    </row>
    <row r="1812" spans="6:6" ht="16.5" customHeight="1" x14ac:dyDescent="0.4">
      <c r="F1812" s="12"/>
    </row>
    <row r="1813" spans="6:6" ht="16.5" customHeight="1" x14ac:dyDescent="0.4">
      <c r="F1813" s="12"/>
    </row>
    <row r="1814" spans="6:6" ht="16.5" customHeight="1" x14ac:dyDescent="0.4">
      <c r="F1814" s="12"/>
    </row>
    <row r="1815" spans="6:6" ht="16.5" customHeight="1" x14ac:dyDescent="0.4">
      <c r="F1815" s="12"/>
    </row>
    <row r="1816" spans="6:6" ht="16.5" customHeight="1" x14ac:dyDescent="0.4">
      <c r="F1816" s="12"/>
    </row>
    <row r="1817" spans="6:6" ht="16.5" customHeight="1" x14ac:dyDescent="0.4">
      <c r="F1817" s="12"/>
    </row>
    <row r="1818" spans="6:6" ht="16.5" customHeight="1" x14ac:dyDescent="0.4">
      <c r="F1818" s="12"/>
    </row>
    <row r="1819" spans="6:6" ht="16.5" customHeight="1" x14ac:dyDescent="0.4">
      <c r="F1819" s="12"/>
    </row>
    <row r="1820" spans="6:6" ht="16.5" customHeight="1" x14ac:dyDescent="0.4">
      <c r="F1820" s="12"/>
    </row>
    <row r="1821" spans="6:6" ht="16.5" customHeight="1" x14ac:dyDescent="0.4">
      <c r="F1821" s="12"/>
    </row>
    <row r="1822" spans="6:6" ht="16.5" customHeight="1" x14ac:dyDescent="0.4">
      <c r="F1822" s="12"/>
    </row>
    <row r="1823" spans="6:6" ht="16.5" customHeight="1" x14ac:dyDescent="0.4">
      <c r="F1823" s="12"/>
    </row>
    <row r="1824" spans="6:6" ht="16.5" customHeight="1" x14ac:dyDescent="0.4">
      <c r="F1824" s="12"/>
    </row>
    <row r="1825" spans="6:6" ht="16.5" customHeight="1" x14ac:dyDescent="0.4">
      <c r="F1825" s="12"/>
    </row>
    <row r="1826" spans="6:6" ht="16.5" customHeight="1" x14ac:dyDescent="0.4">
      <c r="F1826" s="12"/>
    </row>
    <row r="1827" spans="6:6" ht="16.5" customHeight="1" x14ac:dyDescent="0.4">
      <c r="F1827" s="12"/>
    </row>
    <row r="1828" spans="6:6" ht="16.5" customHeight="1" x14ac:dyDescent="0.4">
      <c r="F1828" s="12"/>
    </row>
    <row r="1829" spans="6:6" ht="16.5" customHeight="1" x14ac:dyDescent="0.4">
      <c r="F1829" s="12"/>
    </row>
    <row r="1830" spans="6:6" ht="16.5" customHeight="1" x14ac:dyDescent="0.4">
      <c r="F1830" s="12"/>
    </row>
    <row r="1831" spans="6:6" ht="16.5" customHeight="1" x14ac:dyDescent="0.4">
      <c r="F1831" s="12"/>
    </row>
    <row r="1832" spans="6:6" ht="16.5" customHeight="1" x14ac:dyDescent="0.4">
      <c r="F1832" s="12"/>
    </row>
    <row r="1833" spans="6:6" ht="16.5" customHeight="1" x14ac:dyDescent="0.4">
      <c r="F1833" s="12"/>
    </row>
    <row r="1834" spans="6:6" ht="16.5" customHeight="1" x14ac:dyDescent="0.4">
      <c r="F1834" s="12"/>
    </row>
    <row r="1835" spans="6:6" ht="16.5" customHeight="1" x14ac:dyDescent="0.4">
      <c r="F1835" s="12"/>
    </row>
    <row r="1836" spans="6:6" ht="16.5" customHeight="1" x14ac:dyDescent="0.4">
      <c r="F1836" s="12"/>
    </row>
    <row r="1837" spans="6:6" ht="16.5" customHeight="1" x14ac:dyDescent="0.4">
      <c r="F1837" s="12"/>
    </row>
    <row r="1838" spans="6:6" ht="16.5" customHeight="1" x14ac:dyDescent="0.4">
      <c r="F1838" s="12"/>
    </row>
    <row r="1839" spans="6:6" ht="16.5" customHeight="1" x14ac:dyDescent="0.4">
      <c r="F1839" s="12"/>
    </row>
    <row r="1840" spans="6:6" ht="16.5" customHeight="1" x14ac:dyDescent="0.4">
      <c r="F1840" s="12"/>
    </row>
    <row r="1841" spans="6:6" ht="16.5" customHeight="1" x14ac:dyDescent="0.4">
      <c r="F1841" s="12"/>
    </row>
    <row r="1842" spans="6:6" ht="16.5" customHeight="1" x14ac:dyDescent="0.4">
      <c r="F1842" s="12"/>
    </row>
    <row r="1843" spans="6:6" ht="16.5" customHeight="1" x14ac:dyDescent="0.4">
      <c r="F1843" s="12"/>
    </row>
    <row r="1844" spans="6:6" ht="16.5" customHeight="1" x14ac:dyDescent="0.4">
      <c r="F1844" s="12"/>
    </row>
    <row r="1845" spans="6:6" ht="16.5" customHeight="1" x14ac:dyDescent="0.4">
      <c r="F1845" s="12"/>
    </row>
    <row r="1846" spans="6:6" ht="16.5" customHeight="1" x14ac:dyDescent="0.4">
      <c r="F1846" s="12"/>
    </row>
    <row r="1847" spans="6:6" ht="16.5" customHeight="1" x14ac:dyDescent="0.4">
      <c r="F1847" s="12"/>
    </row>
    <row r="1848" spans="6:6" ht="16.5" customHeight="1" x14ac:dyDescent="0.4">
      <c r="F1848" s="12"/>
    </row>
    <row r="1849" spans="6:6" ht="16.5" customHeight="1" x14ac:dyDescent="0.4">
      <c r="F1849" s="12"/>
    </row>
    <row r="1850" spans="6:6" ht="16.5" customHeight="1" x14ac:dyDescent="0.4">
      <c r="F1850" s="12"/>
    </row>
    <row r="1851" spans="6:6" ht="16.5" customHeight="1" x14ac:dyDescent="0.4">
      <c r="F1851" s="12"/>
    </row>
    <row r="1852" spans="6:6" ht="16.5" customHeight="1" x14ac:dyDescent="0.4">
      <c r="F1852" s="12"/>
    </row>
    <row r="1853" spans="6:6" ht="16.5" customHeight="1" x14ac:dyDescent="0.4">
      <c r="F1853" s="12"/>
    </row>
    <row r="1854" spans="6:6" ht="16.5" customHeight="1" x14ac:dyDescent="0.4">
      <c r="F1854" s="12"/>
    </row>
    <row r="1855" spans="6:6" ht="16.5" customHeight="1" x14ac:dyDescent="0.4">
      <c r="F1855" s="12"/>
    </row>
    <row r="1856" spans="6:6" ht="16.5" customHeight="1" x14ac:dyDescent="0.4">
      <c r="F1856" s="12"/>
    </row>
    <row r="1857" spans="6:6" ht="16.5" customHeight="1" x14ac:dyDescent="0.4">
      <c r="F1857" s="12"/>
    </row>
    <row r="1858" spans="6:6" ht="16.5" customHeight="1" x14ac:dyDescent="0.4">
      <c r="F1858" s="12"/>
    </row>
    <row r="1859" spans="6:6" ht="16.5" customHeight="1" x14ac:dyDescent="0.4">
      <c r="F1859" s="12"/>
    </row>
    <row r="1860" spans="6:6" ht="16.5" customHeight="1" x14ac:dyDescent="0.4">
      <c r="F1860" s="12"/>
    </row>
    <row r="1861" spans="6:6" ht="16.5" customHeight="1" x14ac:dyDescent="0.4">
      <c r="F1861" s="12"/>
    </row>
    <row r="1862" spans="6:6" ht="16.5" customHeight="1" x14ac:dyDescent="0.4">
      <c r="F1862" s="12"/>
    </row>
    <row r="1863" spans="6:6" ht="16.5" customHeight="1" x14ac:dyDescent="0.4">
      <c r="F1863" s="12"/>
    </row>
    <row r="1864" spans="6:6" ht="16.5" customHeight="1" x14ac:dyDescent="0.4">
      <c r="F1864" s="12"/>
    </row>
    <row r="1865" spans="6:6" ht="16.5" customHeight="1" x14ac:dyDescent="0.4">
      <c r="F1865" s="12"/>
    </row>
    <row r="1866" spans="6:6" ht="16.5" customHeight="1" x14ac:dyDescent="0.4">
      <c r="F1866" s="12"/>
    </row>
    <row r="1867" spans="6:6" ht="16.5" customHeight="1" x14ac:dyDescent="0.4">
      <c r="F1867" s="12"/>
    </row>
    <row r="1868" spans="6:6" ht="16.5" customHeight="1" x14ac:dyDescent="0.4">
      <c r="F1868" s="12"/>
    </row>
    <row r="1869" spans="6:6" ht="16.5" customHeight="1" x14ac:dyDescent="0.4">
      <c r="F1869" s="12"/>
    </row>
    <row r="1870" spans="6:6" ht="16.5" customHeight="1" x14ac:dyDescent="0.4">
      <c r="F1870" s="12"/>
    </row>
    <row r="1871" spans="6:6" ht="16.5" customHeight="1" x14ac:dyDescent="0.4">
      <c r="F1871" s="12"/>
    </row>
    <row r="1872" spans="6:6" ht="16.5" customHeight="1" x14ac:dyDescent="0.4">
      <c r="F1872" s="12"/>
    </row>
    <row r="1873" spans="6:6" ht="16.5" customHeight="1" x14ac:dyDescent="0.4">
      <c r="F1873" s="12"/>
    </row>
    <row r="1874" spans="6:6" ht="16.5" customHeight="1" x14ac:dyDescent="0.4">
      <c r="F1874" s="12"/>
    </row>
    <row r="1875" spans="6:6" ht="16.5" customHeight="1" x14ac:dyDescent="0.4">
      <c r="F1875" s="12"/>
    </row>
    <row r="1876" spans="6:6" ht="16.5" customHeight="1" x14ac:dyDescent="0.4">
      <c r="F1876" s="12"/>
    </row>
    <row r="1877" spans="6:6" ht="16.5" customHeight="1" x14ac:dyDescent="0.4">
      <c r="F1877" s="12"/>
    </row>
    <row r="1878" spans="6:6" ht="16.5" customHeight="1" x14ac:dyDescent="0.4">
      <c r="F1878" s="12"/>
    </row>
    <row r="1879" spans="6:6" ht="16.5" customHeight="1" x14ac:dyDescent="0.4">
      <c r="F1879" s="12"/>
    </row>
    <row r="1880" spans="6:6" ht="16.5" customHeight="1" x14ac:dyDescent="0.4">
      <c r="F1880" s="12"/>
    </row>
    <row r="1881" spans="6:6" ht="16.5" customHeight="1" x14ac:dyDescent="0.4">
      <c r="F1881" s="12"/>
    </row>
    <row r="1882" spans="6:6" ht="16.5" customHeight="1" x14ac:dyDescent="0.4">
      <c r="F1882" s="12"/>
    </row>
    <row r="1883" spans="6:6" ht="16.5" customHeight="1" x14ac:dyDescent="0.4">
      <c r="F1883" s="12"/>
    </row>
    <row r="1884" spans="6:6" ht="16.5" customHeight="1" x14ac:dyDescent="0.4">
      <c r="F1884" s="12"/>
    </row>
    <row r="1885" spans="6:6" ht="16.5" customHeight="1" x14ac:dyDescent="0.4">
      <c r="F1885" s="12"/>
    </row>
    <row r="1886" spans="6:6" ht="16.5" customHeight="1" x14ac:dyDescent="0.4">
      <c r="F1886" s="12"/>
    </row>
    <row r="1887" spans="6:6" ht="16.5" customHeight="1" x14ac:dyDescent="0.4">
      <c r="F1887" s="12"/>
    </row>
    <row r="1888" spans="6:6" ht="16.5" customHeight="1" x14ac:dyDescent="0.4">
      <c r="F1888" s="12"/>
    </row>
    <row r="1889" spans="6:6" ht="16.5" customHeight="1" x14ac:dyDescent="0.4">
      <c r="F1889" s="12"/>
    </row>
    <row r="1890" spans="6:6" ht="16.5" customHeight="1" x14ac:dyDescent="0.4">
      <c r="F1890" s="12"/>
    </row>
    <row r="1891" spans="6:6" ht="16.5" customHeight="1" x14ac:dyDescent="0.4">
      <c r="F1891" s="12"/>
    </row>
    <row r="1892" spans="6:6" ht="16.5" customHeight="1" x14ac:dyDescent="0.4">
      <c r="F1892" s="12"/>
    </row>
    <row r="1893" spans="6:6" ht="16.5" customHeight="1" x14ac:dyDescent="0.4">
      <c r="F1893" s="12"/>
    </row>
    <row r="1894" spans="6:6" ht="16.5" customHeight="1" x14ac:dyDescent="0.4">
      <c r="F1894" s="12"/>
    </row>
    <row r="1895" spans="6:6" ht="16.5" customHeight="1" x14ac:dyDescent="0.4">
      <c r="F1895" s="12"/>
    </row>
    <row r="1896" spans="6:6" ht="16.5" customHeight="1" x14ac:dyDescent="0.4">
      <c r="F1896" s="12"/>
    </row>
    <row r="1897" spans="6:6" ht="16.5" customHeight="1" x14ac:dyDescent="0.4">
      <c r="F1897" s="12"/>
    </row>
    <row r="1898" spans="6:6" ht="16.5" customHeight="1" x14ac:dyDescent="0.4">
      <c r="F1898" s="12"/>
    </row>
    <row r="1899" spans="6:6" ht="16.5" customHeight="1" x14ac:dyDescent="0.4">
      <c r="F1899" s="12"/>
    </row>
    <row r="1900" spans="6:6" ht="16.5" customHeight="1" x14ac:dyDescent="0.4">
      <c r="F1900" s="12"/>
    </row>
    <row r="1901" spans="6:6" ht="16.5" customHeight="1" x14ac:dyDescent="0.4">
      <c r="F1901" s="12"/>
    </row>
    <row r="1902" spans="6:6" ht="16.5" customHeight="1" x14ac:dyDescent="0.4">
      <c r="F1902" s="12"/>
    </row>
    <row r="1903" spans="6:6" ht="16.5" customHeight="1" x14ac:dyDescent="0.4">
      <c r="F1903" s="12"/>
    </row>
    <row r="1904" spans="6:6" ht="16.5" customHeight="1" x14ac:dyDescent="0.4">
      <c r="F1904" s="12"/>
    </row>
    <row r="1905" spans="6:6" ht="16.5" customHeight="1" x14ac:dyDescent="0.4">
      <c r="F1905" s="12"/>
    </row>
    <row r="1906" spans="6:6" ht="16.5" customHeight="1" x14ac:dyDescent="0.4">
      <c r="F1906" s="12"/>
    </row>
    <row r="1907" spans="6:6" ht="16.5" customHeight="1" x14ac:dyDescent="0.4">
      <c r="F1907" s="12"/>
    </row>
    <row r="1908" spans="6:6" ht="16.5" customHeight="1" x14ac:dyDescent="0.4">
      <c r="F1908" s="12"/>
    </row>
    <row r="1909" spans="6:6" ht="16.5" customHeight="1" x14ac:dyDescent="0.4">
      <c r="F1909" s="12"/>
    </row>
    <row r="1910" spans="6:6" ht="16.5" customHeight="1" x14ac:dyDescent="0.4">
      <c r="F1910" s="12"/>
    </row>
    <row r="1911" spans="6:6" ht="16.5" customHeight="1" x14ac:dyDescent="0.4">
      <c r="F1911" s="12"/>
    </row>
    <row r="1912" spans="6:6" ht="16.5" customHeight="1" x14ac:dyDescent="0.4">
      <c r="F1912" s="12"/>
    </row>
    <row r="1913" spans="6:6" ht="16.5" customHeight="1" x14ac:dyDescent="0.4">
      <c r="F1913" s="12"/>
    </row>
    <row r="1914" spans="6:6" ht="16.5" customHeight="1" x14ac:dyDescent="0.4">
      <c r="F1914" s="12"/>
    </row>
    <row r="1915" spans="6:6" ht="16.5" customHeight="1" x14ac:dyDescent="0.4">
      <c r="F1915" s="12"/>
    </row>
    <row r="1916" spans="6:6" ht="16.5" customHeight="1" x14ac:dyDescent="0.4">
      <c r="F1916" s="12"/>
    </row>
    <row r="1917" spans="6:6" ht="16.5" customHeight="1" x14ac:dyDescent="0.4">
      <c r="F1917" s="12"/>
    </row>
    <row r="1918" spans="6:6" ht="16.5" customHeight="1" x14ac:dyDescent="0.4">
      <c r="F1918" s="12"/>
    </row>
    <row r="1919" spans="6:6" ht="16.5" customHeight="1" x14ac:dyDescent="0.4">
      <c r="F1919" s="12"/>
    </row>
    <row r="1920" spans="6:6" ht="16.5" customHeight="1" x14ac:dyDescent="0.4">
      <c r="F1920" s="12"/>
    </row>
    <row r="1921" spans="6:6" ht="16.5" customHeight="1" x14ac:dyDescent="0.4">
      <c r="F1921" s="12"/>
    </row>
    <row r="1922" spans="6:6" ht="16.5" customHeight="1" x14ac:dyDescent="0.4">
      <c r="F1922" s="12"/>
    </row>
    <row r="1923" spans="6:6" ht="16.5" customHeight="1" x14ac:dyDescent="0.4">
      <c r="F1923" s="12"/>
    </row>
    <row r="1924" spans="6:6" ht="16.5" customHeight="1" x14ac:dyDescent="0.4">
      <c r="F1924" s="12"/>
    </row>
    <row r="1925" spans="6:6" ht="16.5" customHeight="1" x14ac:dyDescent="0.4">
      <c r="F1925" s="12"/>
    </row>
    <row r="1926" spans="6:6" ht="16.5" customHeight="1" x14ac:dyDescent="0.4">
      <c r="F1926" s="12"/>
    </row>
    <row r="1927" spans="6:6" ht="16.5" customHeight="1" x14ac:dyDescent="0.4">
      <c r="F1927" s="12"/>
    </row>
    <row r="1928" spans="6:6" ht="16.5" customHeight="1" x14ac:dyDescent="0.4">
      <c r="F1928" s="12"/>
    </row>
    <row r="1929" spans="6:6" ht="16.5" customHeight="1" x14ac:dyDescent="0.4">
      <c r="F1929" s="12"/>
    </row>
    <row r="1930" spans="6:6" ht="16.5" customHeight="1" x14ac:dyDescent="0.4">
      <c r="F1930" s="12"/>
    </row>
    <row r="1931" spans="6:6" ht="16.5" customHeight="1" x14ac:dyDescent="0.4">
      <c r="F1931" s="12"/>
    </row>
    <row r="1932" spans="6:6" ht="16.5" customHeight="1" x14ac:dyDescent="0.4">
      <c r="F1932" s="12"/>
    </row>
    <row r="1933" spans="6:6" ht="16.5" customHeight="1" x14ac:dyDescent="0.4">
      <c r="F1933" s="12"/>
    </row>
    <row r="1934" spans="6:6" ht="16.5" customHeight="1" x14ac:dyDescent="0.4">
      <c r="F1934" s="12"/>
    </row>
    <row r="1935" spans="6:6" ht="16.5" customHeight="1" x14ac:dyDescent="0.4">
      <c r="F1935" s="12"/>
    </row>
    <row r="1936" spans="6:6" ht="16.5" customHeight="1" x14ac:dyDescent="0.4">
      <c r="F1936" s="12"/>
    </row>
    <row r="1937" spans="6:6" ht="16.5" customHeight="1" x14ac:dyDescent="0.4">
      <c r="F1937" s="12"/>
    </row>
    <row r="1938" spans="6:6" ht="16.5" customHeight="1" x14ac:dyDescent="0.4">
      <c r="F1938" s="12"/>
    </row>
    <row r="1939" spans="6:6" ht="16.5" customHeight="1" x14ac:dyDescent="0.4">
      <c r="F1939" s="12"/>
    </row>
    <row r="1940" spans="6:6" ht="16.5" customHeight="1" x14ac:dyDescent="0.4">
      <c r="F1940" s="12"/>
    </row>
    <row r="1941" spans="6:6" ht="16.5" customHeight="1" x14ac:dyDescent="0.4">
      <c r="F1941" s="12"/>
    </row>
    <row r="1942" spans="6:6" ht="16.5" customHeight="1" x14ac:dyDescent="0.4">
      <c r="F1942" s="12"/>
    </row>
    <row r="1943" spans="6:6" ht="16.5" customHeight="1" x14ac:dyDescent="0.4">
      <c r="F1943" s="12"/>
    </row>
    <row r="1944" spans="6:6" ht="16.5" customHeight="1" x14ac:dyDescent="0.4">
      <c r="F1944" s="12"/>
    </row>
    <row r="1945" spans="6:6" ht="16.5" customHeight="1" x14ac:dyDescent="0.4">
      <c r="F1945" s="12"/>
    </row>
    <row r="1946" spans="6:6" ht="16.5" customHeight="1" x14ac:dyDescent="0.4">
      <c r="F1946" s="12"/>
    </row>
    <row r="1947" spans="6:6" ht="16.5" customHeight="1" x14ac:dyDescent="0.4">
      <c r="F1947" s="12"/>
    </row>
    <row r="1948" spans="6:6" ht="16.5" customHeight="1" x14ac:dyDescent="0.4">
      <c r="F1948" s="12"/>
    </row>
    <row r="1949" spans="6:6" ht="16.5" customHeight="1" x14ac:dyDescent="0.4">
      <c r="F1949" s="12"/>
    </row>
    <row r="1950" spans="6:6" ht="16.5" customHeight="1" x14ac:dyDescent="0.4">
      <c r="F1950" s="12"/>
    </row>
    <row r="1951" spans="6:6" ht="16.5" customHeight="1" x14ac:dyDescent="0.4">
      <c r="F1951" s="12"/>
    </row>
    <row r="1952" spans="6:6" ht="16.5" customHeight="1" x14ac:dyDescent="0.4">
      <c r="F1952" s="12"/>
    </row>
    <row r="1953" spans="6:6" ht="16.5" customHeight="1" x14ac:dyDescent="0.4">
      <c r="F1953" s="12"/>
    </row>
    <row r="1954" spans="6:6" ht="16.5" customHeight="1" x14ac:dyDescent="0.4">
      <c r="F1954" s="12"/>
    </row>
    <row r="1955" spans="6:6" ht="16.5" customHeight="1" x14ac:dyDescent="0.4">
      <c r="F1955" s="12"/>
    </row>
    <row r="1956" spans="6:6" ht="16.5" customHeight="1" x14ac:dyDescent="0.4">
      <c r="F1956" s="12"/>
    </row>
    <row r="1957" spans="6:6" ht="16.5" customHeight="1" x14ac:dyDescent="0.4">
      <c r="F1957" s="12"/>
    </row>
    <row r="1958" spans="6:6" ht="16.5" customHeight="1" x14ac:dyDescent="0.4">
      <c r="F1958" s="12"/>
    </row>
    <row r="1959" spans="6:6" ht="16.5" customHeight="1" x14ac:dyDescent="0.4">
      <c r="F1959" s="12"/>
    </row>
    <row r="1960" spans="6:6" ht="16.5" customHeight="1" x14ac:dyDescent="0.4">
      <c r="F1960" s="12"/>
    </row>
    <row r="1961" spans="6:6" ht="16.5" customHeight="1" x14ac:dyDescent="0.4">
      <c r="F1961" s="12"/>
    </row>
    <row r="1962" spans="6:6" ht="16.5" customHeight="1" x14ac:dyDescent="0.4">
      <c r="F1962" s="12"/>
    </row>
    <row r="1963" spans="6:6" ht="16.5" customHeight="1" x14ac:dyDescent="0.4">
      <c r="F1963" s="12"/>
    </row>
    <row r="1964" spans="6:6" ht="16.5" customHeight="1" x14ac:dyDescent="0.4">
      <c r="F1964" s="12"/>
    </row>
    <row r="1965" spans="6:6" ht="16.5" customHeight="1" x14ac:dyDescent="0.4">
      <c r="F1965" s="12"/>
    </row>
    <row r="1966" spans="6:6" ht="16.5" customHeight="1" x14ac:dyDescent="0.4">
      <c r="F1966" s="12"/>
    </row>
    <row r="1967" spans="6:6" ht="16.5" customHeight="1" x14ac:dyDescent="0.4">
      <c r="F1967" s="12"/>
    </row>
    <row r="1968" spans="6:6" ht="16.5" customHeight="1" x14ac:dyDescent="0.4">
      <c r="F1968" s="12"/>
    </row>
    <row r="1969" spans="6:6" ht="16.5" customHeight="1" x14ac:dyDescent="0.4">
      <c r="F1969" s="12"/>
    </row>
    <row r="1970" spans="6:6" ht="16.5" customHeight="1" x14ac:dyDescent="0.4">
      <c r="F1970" s="12"/>
    </row>
    <row r="1971" spans="6:6" ht="16.5" customHeight="1" x14ac:dyDescent="0.4">
      <c r="F1971" s="12"/>
    </row>
    <row r="1972" spans="6:6" ht="16.5" customHeight="1" x14ac:dyDescent="0.4">
      <c r="F1972" s="12"/>
    </row>
    <row r="1973" spans="6:6" ht="16.5" customHeight="1" x14ac:dyDescent="0.4">
      <c r="F1973" s="12"/>
    </row>
    <row r="1974" spans="6:6" ht="16.5" customHeight="1" x14ac:dyDescent="0.4">
      <c r="F1974" s="12"/>
    </row>
    <row r="1975" spans="6:6" ht="16.5" customHeight="1" x14ac:dyDescent="0.4">
      <c r="F1975" s="12"/>
    </row>
    <row r="1976" spans="6:6" ht="16.5" customHeight="1" x14ac:dyDescent="0.4">
      <c r="F1976" s="12"/>
    </row>
    <row r="1977" spans="6:6" ht="16.5" customHeight="1" x14ac:dyDescent="0.4">
      <c r="F1977" s="12"/>
    </row>
    <row r="1978" spans="6:6" ht="16.5" customHeight="1" x14ac:dyDescent="0.4">
      <c r="F1978" s="12"/>
    </row>
    <row r="1979" spans="6:6" ht="16.5" customHeight="1" x14ac:dyDescent="0.4">
      <c r="F1979" s="12"/>
    </row>
    <row r="1980" spans="6:6" ht="16.5" customHeight="1" x14ac:dyDescent="0.4">
      <c r="F1980" s="12"/>
    </row>
    <row r="1981" spans="6:6" ht="16.5" customHeight="1" x14ac:dyDescent="0.4">
      <c r="F1981" s="12"/>
    </row>
    <row r="1982" spans="6:6" ht="16.5" customHeight="1" x14ac:dyDescent="0.4">
      <c r="F1982" s="12"/>
    </row>
    <row r="1983" spans="6:6" ht="16.5" customHeight="1" x14ac:dyDescent="0.4">
      <c r="F1983" s="12"/>
    </row>
    <row r="1984" spans="6:6" ht="16.5" customHeight="1" x14ac:dyDescent="0.4">
      <c r="F1984" s="12"/>
    </row>
    <row r="1985" spans="6:6" ht="16.5" customHeight="1" x14ac:dyDescent="0.4">
      <c r="F1985" s="12"/>
    </row>
    <row r="1986" spans="6:6" ht="16.5" customHeight="1" x14ac:dyDescent="0.4">
      <c r="F1986" s="12"/>
    </row>
    <row r="1987" spans="6:6" ht="16.5" customHeight="1" x14ac:dyDescent="0.4">
      <c r="F1987" s="12"/>
    </row>
    <row r="1988" spans="6:6" ht="16.5" customHeight="1" x14ac:dyDescent="0.4">
      <c r="F1988" s="12"/>
    </row>
    <row r="1989" spans="6:6" ht="16.5" customHeight="1" x14ac:dyDescent="0.4">
      <c r="F1989" s="12"/>
    </row>
    <row r="1990" spans="6:6" ht="16.5" customHeight="1" x14ac:dyDescent="0.4">
      <c r="F1990" s="12"/>
    </row>
    <row r="1991" spans="6:6" ht="16.5" customHeight="1" x14ac:dyDescent="0.4">
      <c r="F1991" s="12"/>
    </row>
    <row r="1992" spans="6:6" ht="16.5" customHeight="1" x14ac:dyDescent="0.4">
      <c r="F1992" s="12"/>
    </row>
    <row r="1993" spans="6:6" ht="16.5" customHeight="1" x14ac:dyDescent="0.4">
      <c r="F1993" s="12"/>
    </row>
    <row r="1994" spans="6:6" ht="16.5" customHeight="1" x14ac:dyDescent="0.4">
      <c r="F1994" s="12"/>
    </row>
    <row r="1995" spans="6:6" ht="16.5" customHeight="1" x14ac:dyDescent="0.4">
      <c r="F1995" s="12"/>
    </row>
    <row r="1996" spans="6:6" ht="16.5" customHeight="1" x14ac:dyDescent="0.4">
      <c r="F1996" s="12"/>
    </row>
    <row r="1997" spans="6:6" ht="16.5" customHeight="1" x14ac:dyDescent="0.4">
      <c r="F1997" s="12"/>
    </row>
    <row r="1998" spans="6:6" ht="16.5" customHeight="1" x14ac:dyDescent="0.4">
      <c r="F1998" s="12"/>
    </row>
    <row r="1999" spans="6:6" ht="16.5" customHeight="1" x14ac:dyDescent="0.4">
      <c r="F1999" s="12"/>
    </row>
    <row r="2000" spans="6:6" ht="16.5" customHeight="1" x14ac:dyDescent="0.4">
      <c r="F2000" s="12"/>
    </row>
    <row r="2001" spans="6:6" ht="16.5" customHeight="1" x14ac:dyDescent="0.4">
      <c r="F2001" s="12"/>
    </row>
    <row r="2002" spans="6:6" ht="16.5" customHeight="1" x14ac:dyDescent="0.4">
      <c r="F2002" s="12"/>
    </row>
    <row r="2003" spans="6:6" ht="16.5" customHeight="1" x14ac:dyDescent="0.4">
      <c r="F2003" s="12"/>
    </row>
    <row r="2004" spans="6:6" ht="16.5" customHeight="1" x14ac:dyDescent="0.4">
      <c r="F2004" s="12"/>
    </row>
    <row r="2005" spans="6:6" ht="16.5" customHeight="1" x14ac:dyDescent="0.4">
      <c r="F2005" s="12"/>
    </row>
    <row r="2006" spans="6:6" ht="16.5" customHeight="1" x14ac:dyDescent="0.4">
      <c r="F2006" s="12"/>
    </row>
    <row r="2007" spans="6:6" ht="16.5" customHeight="1" x14ac:dyDescent="0.4">
      <c r="F2007" s="12"/>
    </row>
    <row r="2008" spans="6:6" ht="16.5" customHeight="1" x14ac:dyDescent="0.4">
      <c r="F2008" s="12"/>
    </row>
    <row r="2009" spans="6:6" ht="16.5" customHeight="1" x14ac:dyDescent="0.4">
      <c r="F2009" s="12"/>
    </row>
    <row r="2010" spans="6:6" ht="16.5" customHeight="1" x14ac:dyDescent="0.4">
      <c r="F2010" s="12"/>
    </row>
    <row r="2011" spans="6:6" ht="16.5" customHeight="1" x14ac:dyDescent="0.4">
      <c r="F2011" s="12"/>
    </row>
    <row r="2012" spans="6:6" ht="16.5" customHeight="1" x14ac:dyDescent="0.4">
      <c r="F2012" s="12"/>
    </row>
    <row r="2013" spans="6:6" ht="16.5" customHeight="1" x14ac:dyDescent="0.4">
      <c r="F2013" s="12"/>
    </row>
    <row r="2014" spans="6:6" ht="16.5" customHeight="1" x14ac:dyDescent="0.4">
      <c r="F2014" s="12"/>
    </row>
    <row r="2015" spans="6:6" ht="16.5" customHeight="1" x14ac:dyDescent="0.4">
      <c r="F2015" s="12"/>
    </row>
    <row r="2016" spans="6:6" ht="16.5" customHeight="1" x14ac:dyDescent="0.4">
      <c r="F2016" s="12"/>
    </row>
    <row r="2017" spans="6:6" ht="16.5" customHeight="1" x14ac:dyDescent="0.4">
      <c r="F2017" s="12"/>
    </row>
    <row r="2018" spans="6:6" ht="16.5" customHeight="1" x14ac:dyDescent="0.4">
      <c r="F2018" s="12"/>
    </row>
    <row r="2019" spans="6:6" ht="16.5" customHeight="1" x14ac:dyDescent="0.4">
      <c r="F2019" s="12"/>
    </row>
    <row r="2020" spans="6:6" ht="16.5" customHeight="1" x14ac:dyDescent="0.4">
      <c r="F2020" s="12"/>
    </row>
    <row r="2021" spans="6:6" ht="16.5" customHeight="1" x14ac:dyDescent="0.4">
      <c r="F2021" s="12"/>
    </row>
    <row r="2022" spans="6:6" ht="16.5" customHeight="1" x14ac:dyDescent="0.4">
      <c r="F2022" s="12"/>
    </row>
    <row r="2023" spans="6:6" ht="16.5" customHeight="1" x14ac:dyDescent="0.4">
      <c r="F2023" s="12"/>
    </row>
    <row r="2024" spans="6:6" ht="16.5" customHeight="1" x14ac:dyDescent="0.4">
      <c r="F2024" s="12"/>
    </row>
    <row r="2025" spans="6:6" ht="16.5" customHeight="1" x14ac:dyDescent="0.4">
      <c r="F2025" s="12"/>
    </row>
    <row r="2026" spans="6:6" ht="16.5" customHeight="1" x14ac:dyDescent="0.4">
      <c r="F2026" s="12"/>
    </row>
    <row r="2027" spans="6:6" ht="16.5" customHeight="1" x14ac:dyDescent="0.4">
      <c r="F2027" s="12"/>
    </row>
    <row r="2028" spans="6:6" ht="16.5" customHeight="1" x14ac:dyDescent="0.4">
      <c r="F2028" s="12"/>
    </row>
    <row r="2029" spans="6:6" ht="16.5" customHeight="1" x14ac:dyDescent="0.4">
      <c r="F2029" s="12"/>
    </row>
    <row r="2030" spans="6:6" ht="16.5" customHeight="1" x14ac:dyDescent="0.4">
      <c r="F2030" s="12"/>
    </row>
    <row r="2031" spans="6:6" ht="16.5" customHeight="1" x14ac:dyDescent="0.4">
      <c r="F2031" s="12"/>
    </row>
    <row r="2032" spans="6:6" ht="16.5" customHeight="1" x14ac:dyDescent="0.4">
      <c r="F2032" s="12"/>
    </row>
    <row r="2033" spans="6:6" ht="16.5" customHeight="1" x14ac:dyDescent="0.4">
      <c r="F2033" s="12"/>
    </row>
    <row r="2034" spans="6:6" ht="16.5" customHeight="1" x14ac:dyDescent="0.4">
      <c r="F2034" s="12"/>
    </row>
    <row r="2035" spans="6:6" ht="16.5" customHeight="1" x14ac:dyDescent="0.4">
      <c r="F2035" s="12"/>
    </row>
    <row r="2036" spans="6:6" ht="16.5" customHeight="1" x14ac:dyDescent="0.4">
      <c r="F2036" s="12"/>
    </row>
    <row r="2037" spans="6:6" ht="16.5" customHeight="1" x14ac:dyDescent="0.4">
      <c r="F2037" s="12"/>
    </row>
    <row r="2038" spans="6:6" ht="16.5" customHeight="1" x14ac:dyDescent="0.4">
      <c r="F2038" s="12"/>
    </row>
    <row r="2039" spans="6:6" ht="16.5" customHeight="1" x14ac:dyDescent="0.4">
      <c r="F2039" s="12"/>
    </row>
    <row r="2040" spans="6:6" ht="16.5" customHeight="1" x14ac:dyDescent="0.4">
      <c r="F2040" s="12"/>
    </row>
    <row r="2041" spans="6:6" ht="16.5" customHeight="1" x14ac:dyDescent="0.4">
      <c r="F2041" s="12"/>
    </row>
    <row r="2042" spans="6:6" ht="16.5" customHeight="1" x14ac:dyDescent="0.4">
      <c r="F2042" s="12"/>
    </row>
    <row r="2043" spans="6:6" ht="16.5" customHeight="1" x14ac:dyDescent="0.4">
      <c r="F2043" s="12"/>
    </row>
    <row r="2044" spans="6:6" ht="16.5" customHeight="1" x14ac:dyDescent="0.4">
      <c r="F2044" s="12"/>
    </row>
    <row r="2045" spans="6:6" ht="16.5" customHeight="1" x14ac:dyDescent="0.4">
      <c r="F2045" s="12"/>
    </row>
    <row r="2046" spans="6:6" ht="16.5" customHeight="1" x14ac:dyDescent="0.4">
      <c r="F2046" s="12"/>
    </row>
    <row r="2047" spans="6:6" ht="16.5" customHeight="1" x14ac:dyDescent="0.4">
      <c r="F2047" s="12"/>
    </row>
    <row r="2048" spans="6:6" ht="16.5" customHeight="1" x14ac:dyDescent="0.4">
      <c r="F2048" s="12"/>
    </row>
    <row r="2049" spans="6:6" ht="16.5" customHeight="1" x14ac:dyDescent="0.4">
      <c r="F2049" s="12"/>
    </row>
    <row r="2050" spans="6:6" ht="16.5" customHeight="1" x14ac:dyDescent="0.4">
      <c r="F2050" s="12"/>
    </row>
    <row r="2051" spans="6:6" ht="16.5" customHeight="1" x14ac:dyDescent="0.4">
      <c r="F2051" s="12"/>
    </row>
    <row r="2052" spans="6:6" ht="16.5" customHeight="1" x14ac:dyDescent="0.4">
      <c r="F2052" s="12"/>
    </row>
    <row r="2053" spans="6:6" ht="16.5" customHeight="1" x14ac:dyDescent="0.4">
      <c r="F2053" s="12"/>
    </row>
    <row r="2054" spans="6:6" ht="16.5" customHeight="1" x14ac:dyDescent="0.4">
      <c r="F2054" s="12"/>
    </row>
    <row r="2055" spans="6:6" ht="16.5" customHeight="1" x14ac:dyDescent="0.4">
      <c r="F2055" s="12"/>
    </row>
    <row r="2056" spans="6:6" ht="16.5" customHeight="1" x14ac:dyDescent="0.4">
      <c r="F2056" s="12"/>
    </row>
    <row r="2057" spans="6:6" ht="16.5" customHeight="1" x14ac:dyDescent="0.4">
      <c r="F2057" s="12"/>
    </row>
    <row r="2058" spans="6:6" ht="16.5" customHeight="1" x14ac:dyDescent="0.4">
      <c r="F2058" s="12"/>
    </row>
    <row r="2059" spans="6:6" ht="16.5" customHeight="1" x14ac:dyDescent="0.4">
      <c r="F2059" s="12"/>
    </row>
    <row r="2060" spans="6:6" ht="16.5" customHeight="1" x14ac:dyDescent="0.4">
      <c r="F2060" s="12"/>
    </row>
    <row r="2061" spans="6:6" ht="16.5" customHeight="1" x14ac:dyDescent="0.4">
      <c r="F2061" s="12"/>
    </row>
    <row r="2062" spans="6:6" ht="16.5" customHeight="1" x14ac:dyDescent="0.4">
      <c r="F2062" s="12"/>
    </row>
    <row r="2063" spans="6:6" ht="16.5" customHeight="1" x14ac:dyDescent="0.4">
      <c r="F2063" s="12"/>
    </row>
    <row r="2064" spans="6:6" ht="16.5" customHeight="1" x14ac:dyDescent="0.4">
      <c r="F2064" s="12"/>
    </row>
    <row r="2065" spans="6:6" ht="16.5" customHeight="1" x14ac:dyDescent="0.4">
      <c r="F2065" s="12"/>
    </row>
    <row r="2066" spans="6:6" ht="16.5" customHeight="1" x14ac:dyDescent="0.4">
      <c r="F2066" s="12"/>
    </row>
    <row r="2067" spans="6:6" ht="16.5" customHeight="1" x14ac:dyDescent="0.4">
      <c r="F2067" s="12"/>
    </row>
    <row r="2068" spans="6:6" ht="16.5" customHeight="1" x14ac:dyDescent="0.4">
      <c r="F2068" s="12"/>
    </row>
    <row r="2069" spans="6:6" ht="16.5" customHeight="1" x14ac:dyDescent="0.4">
      <c r="F2069" s="12"/>
    </row>
    <row r="2070" spans="6:6" ht="16.5" customHeight="1" x14ac:dyDescent="0.4">
      <c r="F2070" s="12"/>
    </row>
    <row r="2071" spans="6:6" ht="16.5" customHeight="1" x14ac:dyDescent="0.4">
      <c r="F2071" s="12"/>
    </row>
    <row r="2072" spans="6:6" ht="16.5" customHeight="1" x14ac:dyDescent="0.4">
      <c r="F2072" s="12"/>
    </row>
    <row r="2073" spans="6:6" ht="16.5" customHeight="1" x14ac:dyDescent="0.4">
      <c r="F2073" s="12"/>
    </row>
    <row r="2074" spans="6:6" ht="16.5" customHeight="1" x14ac:dyDescent="0.4">
      <c r="F2074" s="12"/>
    </row>
    <row r="2075" spans="6:6" ht="16.5" customHeight="1" x14ac:dyDescent="0.4">
      <c r="F2075" s="12"/>
    </row>
    <row r="2076" spans="6:6" ht="16.5" customHeight="1" x14ac:dyDescent="0.4">
      <c r="F2076" s="12"/>
    </row>
    <row r="2077" spans="6:6" ht="16.5" customHeight="1" x14ac:dyDescent="0.4">
      <c r="F2077" s="12"/>
    </row>
    <row r="2078" spans="6:6" ht="16.5" customHeight="1" x14ac:dyDescent="0.4">
      <c r="F2078" s="12"/>
    </row>
    <row r="2079" spans="6:6" ht="16.5" customHeight="1" x14ac:dyDescent="0.4">
      <c r="F2079" s="12"/>
    </row>
    <row r="2080" spans="6:6" ht="16.5" customHeight="1" x14ac:dyDescent="0.4">
      <c r="F2080" s="12"/>
    </row>
    <row r="2081" spans="6:6" ht="16.5" customHeight="1" x14ac:dyDescent="0.4">
      <c r="F2081" s="12"/>
    </row>
    <row r="2082" spans="6:6" ht="16.5" customHeight="1" x14ac:dyDescent="0.4">
      <c r="F2082" s="12"/>
    </row>
    <row r="2083" spans="6:6" ht="16.5" customHeight="1" x14ac:dyDescent="0.4">
      <c r="F2083" s="12"/>
    </row>
    <row r="2084" spans="6:6" ht="16.5" customHeight="1" x14ac:dyDescent="0.4">
      <c r="F2084" s="12"/>
    </row>
    <row r="2085" spans="6:6" ht="16.5" customHeight="1" x14ac:dyDescent="0.4">
      <c r="F2085" s="12"/>
    </row>
    <row r="2086" spans="6:6" ht="16.5" customHeight="1" x14ac:dyDescent="0.4">
      <c r="F2086" s="12"/>
    </row>
    <row r="2087" spans="6:6" ht="16.5" customHeight="1" x14ac:dyDescent="0.4">
      <c r="F2087" s="12"/>
    </row>
    <row r="2088" spans="6:6" ht="16.5" customHeight="1" x14ac:dyDescent="0.4">
      <c r="F2088" s="12"/>
    </row>
    <row r="2089" spans="6:6" ht="16.5" customHeight="1" x14ac:dyDescent="0.4">
      <c r="F2089" s="12"/>
    </row>
    <row r="2090" spans="6:6" ht="16.5" customHeight="1" x14ac:dyDescent="0.4">
      <c r="F2090" s="12"/>
    </row>
    <row r="2091" spans="6:6" ht="16.5" customHeight="1" x14ac:dyDescent="0.4">
      <c r="F2091" s="12"/>
    </row>
    <row r="2092" spans="6:6" ht="16.5" customHeight="1" x14ac:dyDescent="0.4">
      <c r="F2092" s="12"/>
    </row>
    <row r="2093" spans="6:6" ht="16.5" customHeight="1" x14ac:dyDescent="0.4">
      <c r="F2093" s="12"/>
    </row>
    <row r="2094" spans="6:6" ht="16.5" customHeight="1" x14ac:dyDescent="0.4">
      <c r="F2094" s="12"/>
    </row>
    <row r="2095" spans="6:6" ht="16.5" customHeight="1" x14ac:dyDescent="0.4">
      <c r="F2095" s="12"/>
    </row>
    <row r="2096" spans="6:6" ht="16.5" customHeight="1" x14ac:dyDescent="0.4">
      <c r="F2096" s="12"/>
    </row>
    <row r="2097" spans="6:6" ht="16.5" customHeight="1" x14ac:dyDescent="0.4">
      <c r="F2097" s="12"/>
    </row>
    <row r="2098" spans="6:6" ht="16.5" customHeight="1" x14ac:dyDescent="0.4">
      <c r="F2098" s="12"/>
    </row>
    <row r="2099" spans="6:6" ht="16.5" customHeight="1" x14ac:dyDescent="0.4">
      <c r="F2099" s="12"/>
    </row>
    <row r="2100" spans="6:6" ht="16.5" customHeight="1" x14ac:dyDescent="0.4">
      <c r="F2100" s="12"/>
    </row>
    <row r="2101" spans="6:6" ht="16.5" customHeight="1" x14ac:dyDescent="0.4">
      <c r="F2101" s="12"/>
    </row>
    <row r="2102" spans="6:6" ht="16.5" customHeight="1" x14ac:dyDescent="0.4">
      <c r="F2102" s="12"/>
    </row>
    <row r="2103" spans="6:6" ht="16.5" customHeight="1" x14ac:dyDescent="0.4">
      <c r="F2103" s="12"/>
    </row>
    <row r="2104" spans="6:6" ht="16.5" customHeight="1" x14ac:dyDescent="0.4">
      <c r="F2104" s="12"/>
    </row>
    <row r="2105" spans="6:6" ht="16.5" customHeight="1" x14ac:dyDescent="0.4">
      <c r="F2105" s="12"/>
    </row>
    <row r="2106" spans="6:6" ht="16.5" customHeight="1" x14ac:dyDescent="0.4">
      <c r="F2106" s="12"/>
    </row>
    <row r="2107" spans="6:6" ht="16.5" customHeight="1" x14ac:dyDescent="0.4">
      <c r="F2107" s="12"/>
    </row>
    <row r="2108" spans="6:6" ht="16.5" customHeight="1" x14ac:dyDescent="0.4">
      <c r="F2108" s="12"/>
    </row>
    <row r="2109" spans="6:6" ht="16.5" customHeight="1" x14ac:dyDescent="0.4">
      <c r="F2109" s="12"/>
    </row>
    <row r="2110" spans="6:6" ht="16.5" customHeight="1" x14ac:dyDescent="0.4">
      <c r="F2110" s="12"/>
    </row>
    <row r="2111" spans="6:6" ht="16.5" customHeight="1" x14ac:dyDescent="0.4">
      <c r="F2111" s="12"/>
    </row>
    <row r="2112" spans="6:6" ht="16.5" customHeight="1" x14ac:dyDescent="0.4">
      <c r="F2112" s="12"/>
    </row>
    <row r="2113" spans="6:6" ht="16.5" customHeight="1" x14ac:dyDescent="0.4">
      <c r="F2113" s="12"/>
    </row>
    <row r="2114" spans="6:6" ht="16.5" customHeight="1" x14ac:dyDescent="0.4">
      <c r="F2114" s="12"/>
    </row>
    <row r="2115" spans="6:6" ht="16.5" customHeight="1" x14ac:dyDescent="0.4">
      <c r="F2115" s="12"/>
    </row>
    <row r="2116" spans="6:6" ht="16.5" customHeight="1" x14ac:dyDescent="0.4">
      <c r="F2116" s="12"/>
    </row>
    <row r="2117" spans="6:6" ht="16.5" customHeight="1" x14ac:dyDescent="0.4">
      <c r="F2117" s="12"/>
    </row>
    <row r="2118" spans="6:6" ht="16.5" customHeight="1" x14ac:dyDescent="0.4">
      <c r="F2118" s="12"/>
    </row>
    <row r="2119" spans="6:6" ht="16.5" customHeight="1" x14ac:dyDescent="0.4">
      <c r="F2119" s="12"/>
    </row>
    <row r="2120" spans="6:6" ht="16.5" customHeight="1" x14ac:dyDescent="0.4">
      <c r="F2120" s="12"/>
    </row>
    <row r="2121" spans="6:6" ht="16.5" customHeight="1" x14ac:dyDescent="0.4">
      <c r="F2121" s="12"/>
    </row>
    <row r="2122" spans="6:6" ht="16.5" customHeight="1" x14ac:dyDescent="0.4">
      <c r="F2122" s="12"/>
    </row>
    <row r="2123" spans="6:6" ht="16.5" customHeight="1" x14ac:dyDescent="0.4">
      <c r="F2123" s="12"/>
    </row>
    <row r="2124" spans="6:6" ht="16.5" customHeight="1" x14ac:dyDescent="0.4">
      <c r="F2124" s="12"/>
    </row>
    <row r="2125" spans="6:6" ht="16.5" customHeight="1" x14ac:dyDescent="0.4">
      <c r="F2125" s="12"/>
    </row>
    <row r="2126" spans="6:6" ht="16.5" customHeight="1" x14ac:dyDescent="0.4">
      <c r="F2126" s="12"/>
    </row>
    <row r="2127" spans="6:6" ht="16.5" customHeight="1" x14ac:dyDescent="0.4">
      <c r="F2127" s="12"/>
    </row>
    <row r="2128" spans="6:6" ht="16.5" customHeight="1" x14ac:dyDescent="0.4">
      <c r="F2128" s="12"/>
    </row>
    <row r="2129" spans="6:6" ht="16.5" customHeight="1" x14ac:dyDescent="0.4">
      <c r="F2129" s="12"/>
    </row>
    <row r="2130" spans="6:6" ht="16.5" customHeight="1" x14ac:dyDescent="0.4">
      <c r="F2130" s="12"/>
    </row>
    <row r="2131" spans="6:6" ht="16.5" customHeight="1" x14ac:dyDescent="0.4">
      <c r="F2131" s="12"/>
    </row>
    <row r="2132" spans="6:6" ht="16.5" customHeight="1" x14ac:dyDescent="0.4">
      <c r="F2132" s="12"/>
    </row>
    <row r="2133" spans="6:6" ht="16.5" customHeight="1" x14ac:dyDescent="0.4">
      <c r="F2133" s="12"/>
    </row>
    <row r="2134" spans="6:6" ht="16.5" customHeight="1" x14ac:dyDescent="0.4">
      <c r="F2134" s="12"/>
    </row>
    <row r="2135" spans="6:6" ht="16.5" customHeight="1" x14ac:dyDescent="0.4">
      <c r="F2135" s="12"/>
    </row>
    <row r="2136" spans="6:6" ht="16.5" customHeight="1" x14ac:dyDescent="0.4">
      <c r="F2136" s="12"/>
    </row>
    <row r="2137" spans="6:6" ht="16.5" customHeight="1" x14ac:dyDescent="0.4">
      <c r="F2137" s="12"/>
    </row>
    <row r="2138" spans="6:6" ht="16.5" customHeight="1" x14ac:dyDescent="0.4">
      <c r="F2138" s="12"/>
    </row>
    <row r="2139" spans="6:6" ht="16.5" customHeight="1" x14ac:dyDescent="0.4">
      <c r="F2139" s="12"/>
    </row>
    <row r="2140" spans="6:6" ht="16.5" customHeight="1" x14ac:dyDescent="0.4">
      <c r="F2140" s="12"/>
    </row>
    <row r="2141" spans="6:6" ht="16.5" customHeight="1" x14ac:dyDescent="0.4">
      <c r="F2141" s="12"/>
    </row>
    <row r="2142" spans="6:6" ht="16.5" customHeight="1" x14ac:dyDescent="0.4">
      <c r="F2142" s="12"/>
    </row>
    <row r="2143" spans="6:6" ht="16.5" customHeight="1" x14ac:dyDescent="0.4">
      <c r="F2143" s="12"/>
    </row>
    <row r="2144" spans="6:6" ht="16.5" customHeight="1" x14ac:dyDescent="0.4">
      <c r="F2144" s="12"/>
    </row>
    <row r="2145" spans="6:6" ht="16.5" customHeight="1" x14ac:dyDescent="0.4">
      <c r="F2145" s="12"/>
    </row>
    <row r="2146" spans="6:6" ht="16.5" customHeight="1" x14ac:dyDescent="0.4">
      <c r="F2146" s="12"/>
    </row>
    <row r="2147" spans="6:6" ht="16.5" customHeight="1" x14ac:dyDescent="0.4">
      <c r="F2147" s="12"/>
    </row>
    <row r="2148" spans="6:6" ht="16.5" customHeight="1" x14ac:dyDescent="0.4">
      <c r="F2148" s="12"/>
    </row>
    <row r="2149" spans="6:6" ht="16.5" customHeight="1" x14ac:dyDescent="0.4">
      <c r="F2149" s="12"/>
    </row>
    <row r="2150" spans="6:6" ht="16.5" customHeight="1" x14ac:dyDescent="0.4">
      <c r="F2150" s="12"/>
    </row>
    <row r="2151" spans="6:6" ht="16.5" customHeight="1" x14ac:dyDescent="0.4">
      <c r="F2151" s="12"/>
    </row>
    <row r="2152" spans="6:6" ht="16.5" customHeight="1" x14ac:dyDescent="0.4">
      <c r="F2152" s="12"/>
    </row>
    <row r="2153" spans="6:6" ht="16.5" customHeight="1" x14ac:dyDescent="0.4">
      <c r="F2153" s="12"/>
    </row>
    <row r="2154" spans="6:6" ht="16.5" customHeight="1" x14ac:dyDescent="0.4">
      <c r="F2154" s="12"/>
    </row>
    <row r="2155" spans="6:6" ht="16.5" customHeight="1" x14ac:dyDescent="0.4">
      <c r="F2155" s="12"/>
    </row>
    <row r="2156" spans="6:6" ht="16.5" customHeight="1" x14ac:dyDescent="0.4">
      <c r="F2156" s="12"/>
    </row>
    <row r="2157" spans="6:6" ht="16.5" customHeight="1" x14ac:dyDescent="0.4">
      <c r="F2157" s="12"/>
    </row>
    <row r="2158" spans="6:6" ht="16.5" customHeight="1" x14ac:dyDescent="0.4">
      <c r="F2158" s="12"/>
    </row>
    <row r="2159" spans="6:6" ht="16.5" customHeight="1" x14ac:dyDescent="0.4">
      <c r="F2159" s="12"/>
    </row>
    <row r="2160" spans="6:6" ht="16.5" customHeight="1" x14ac:dyDescent="0.4">
      <c r="F2160" s="12"/>
    </row>
    <row r="2161" spans="6:6" ht="16.5" customHeight="1" x14ac:dyDescent="0.4">
      <c r="F2161" s="12"/>
    </row>
    <row r="2162" spans="6:6" ht="16.5" customHeight="1" x14ac:dyDescent="0.4">
      <c r="F2162" s="12"/>
    </row>
    <row r="2163" spans="6:6" ht="16.5" customHeight="1" x14ac:dyDescent="0.4">
      <c r="F2163" s="12"/>
    </row>
    <row r="2164" spans="6:6" ht="16.5" customHeight="1" x14ac:dyDescent="0.4">
      <c r="F2164" s="12"/>
    </row>
    <row r="2165" spans="6:6" ht="16.5" customHeight="1" x14ac:dyDescent="0.4">
      <c r="F2165" s="12"/>
    </row>
    <row r="2166" spans="6:6" ht="16.5" customHeight="1" x14ac:dyDescent="0.4">
      <c r="F2166" s="12"/>
    </row>
    <row r="2167" spans="6:6" ht="16.5" customHeight="1" x14ac:dyDescent="0.4">
      <c r="F2167" s="12"/>
    </row>
    <row r="2168" spans="6:6" ht="16.5" customHeight="1" x14ac:dyDescent="0.4">
      <c r="F2168" s="12"/>
    </row>
    <row r="2169" spans="6:6" ht="16.5" customHeight="1" x14ac:dyDescent="0.4">
      <c r="F2169" s="12"/>
    </row>
    <row r="2170" spans="6:6" ht="16.5" customHeight="1" x14ac:dyDescent="0.4">
      <c r="F2170" s="12"/>
    </row>
    <row r="2171" spans="6:6" ht="16.5" customHeight="1" x14ac:dyDescent="0.4">
      <c r="F2171" s="12"/>
    </row>
    <row r="2172" spans="6:6" ht="16.5" customHeight="1" x14ac:dyDescent="0.4">
      <c r="F2172" s="12"/>
    </row>
    <row r="2173" spans="6:6" ht="16.5" customHeight="1" x14ac:dyDescent="0.4">
      <c r="F2173" s="12"/>
    </row>
    <row r="2174" spans="6:6" ht="16.5" customHeight="1" x14ac:dyDescent="0.4">
      <c r="F2174" s="12"/>
    </row>
    <row r="2175" spans="6:6" ht="16.5" customHeight="1" x14ac:dyDescent="0.4">
      <c r="F2175" s="12"/>
    </row>
    <row r="2176" spans="6:6" ht="16.5" customHeight="1" x14ac:dyDescent="0.4">
      <c r="F2176" s="12"/>
    </row>
    <row r="2177" spans="6:6" ht="16.5" customHeight="1" x14ac:dyDescent="0.4">
      <c r="F2177" s="12"/>
    </row>
    <row r="2178" spans="6:6" ht="16.5" customHeight="1" x14ac:dyDescent="0.4">
      <c r="F2178" s="12"/>
    </row>
    <row r="2179" spans="6:6" ht="16.5" customHeight="1" x14ac:dyDescent="0.4">
      <c r="F2179" s="12"/>
    </row>
    <row r="2180" spans="6:6" ht="16.5" customHeight="1" x14ac:dyDescent="0.4">
      <c r="F2180" s="12"/>
    </row>
    <row r="2181" spans="6:6" ht="16.5" customHeight="1" x14ac:dyDescent="0.4">
      <c r="F2181" s="12"/>
    </row>
    <row r="2182" spans="6:6" ht="16.5" customHeight="1" x14ac:dyDescent="0.4">
      <c r="F2182" s="12"/>
    </row>
    <row r="2183" spans="6:6" ht="16.5" customHeight="1" x14ac:dyDescent="0.4">
      <c r="F2183" s="12"/>
    </row>
    <row r="2184" spans="6:6" ht="16.5" customHeight="1" x14ac:dyDescent="0.4">
      <c r="F2184" s="12"/>
    </row>
    <row r="2185" spans="6:6" ht="16.5" customHeight="1" x14ac:dyDescent="0.4">
      <c r="F2185" s="12"/>
    </row>
    <row r="2186" spans="6:6" ht="16.5" customHeight="1" x14ac:dyDescent="0.4">
      <c r="F2186" s="12"/>
    </row>
    <row r="2187" spans="6:6" ht="16.5" customHeight="1" x14ac:dyDescent="0.4">
      <c r="F2187" s="12"/>
    </row>
    <row r="2188" spans="6:6" ht="16.5" customHeight="1" x14ac:dyDescent="0.4">
      <c r="F2188" s="12"/>
    </row>
    <row r="2189" spans="6:6" ht="16.5" customHeight="1" x14ac:dyDescent="0.4">
      <c r="F2189" s="12"/>
    </row>
    <row r="2190" spans="6:6" ht="16.5" customHeight="1" x14ac:dyDescent="0.4">
      <c r="F2190" s="12"/>
    </row>
    <row r="2191" spans="6:6" ht="16.5" customHeight="1" x14ac:dyDescent="0.4">
      <c r="F2191" s="12"/>
    </row>
    <row r="2192" spans="6:6" ht="16.5" customHeight="1" x14ac:dyDescent="0.4">
      <c r="F2192" s="12"/>
    </row>
    <row r="2193" spans="6:6" ht="16.5" customHeight="1" x14ac:dyDescent="0.4">
      <c r="F2193" s="12"/>
    </row>
    <row r="2194" spans="6:6" ht="16.5" customHeight="1" x14ac:dyDescent="0.4">
      <c r="F2194" s="12"/>
    </row>
    <row r="2195" spans="6:6" ht="16.5" customHeight="1" x14ac:dyDescent="0.4">
      <c r="F2195" s="12"/>
    </row>
    <row r="2196" spans="6:6" ht="16.5" customHeight="1" x14ac:dyDescent="0.4">
      <c r="F2196" s="12"/>
    </row>
    <row r="2197" spans="6:6" ht="16.5" customHeight="1" x14ac:dyDescent="0.4">
      <c r="F2197" s="12"/>
    </row>
    <row r="2198" spans="6:6" ht="16.5" customHeight="1" x14ac:dyDescent="0.4">
      <c r="F2198" s="12"/>
    </row>
    <row r="2199" spans="6:6" ht="16.5" customHeight="1" x14ac:dyDescent="0.4">
      <c r="F2199" s="12"/>
    </row>
    <row r="2200" spans="6:6" ht="16.5" customHeight="1" x14ac:dyDescent="0.4">
      <c r="F2200" s="12"/>
    </row>
    <row r="2201" spans="6:6" ht="16.5" customHeight="1" x14ac:dyDescent="0.4">
      <c r="F2201" s="12"/>
    </row>
    <row r="2202" spans="6:6" ht="16.5" customHeight="1" x14ac:dyDescent="0.4">
      <c r="F2202" s="12"/>
    </row>
    <row r="2203" spans="6:6" ht="16.5" customHeight="1" x14ac:dyDescent="0.4">
      <c r="F2203" s="12"/>
    </row>
    <row r="2204" spans="6:6" ht="16.5" customHeight="1" x14ac:dyDescent="0.4">
      <c r="F2204" s="12"/>
    </row>
    <row r="2205" spans="6:6" ht="16.5" customHeight="1" x14ac:dyDescent="0.4">
      <c r="F2205" s="12"/>
    </row>
    <row r="2206" spans="6:6" ht="16.5" customHeight="1" x14ac:dyDescent="0.4">
      <c r="F2206" s="12"/>
    </row>
    <row r="2207" spans="6:6" ht="16.5" customHeight="1" x14ac:dyDescent="0.4">
      <c r="F2207" s="12"/>
    </row>
    <row r="2208" spans="6:6" ht="16.5" customHeight="1" x14ac:dyDescent="0.4">
      <c r="F2208" s="12"/>
    </row>
    <row r="2209" spans="6:6" ht="16.5" customHeight="1" x14ac:dyDescent="0.4">
      <c r="F2209" s="12"/>
    </row>
    <row r="2210" spans="6:6" ht="16.5" customHeight="1" x14ac:dyDescent="0.4">
      <c r="F2210" s="12"/>
    </row>
    <row r="2211" spans="6:6" ht="16.5" customHeight="1" x14ac:dyDescent="0.4">
      <c r="F2211" s="12"/>
    </row>
    <row r="2212" spans="6:6" ht="16.5" customHeight="1" x14ac:dyDescent="0.4">
      <c r="F2212" s="12"/>
    </row>
    <row r="2213" spans="6:6" ht="16.5" customHeight="1" x14ac:dyDescent="0.4">
      <c r="F2213" s="12"/>
    </row>
    <row r="2214" spans="6:6" ht="16.5" customHeight="1" x14ac:dyDescent="0.4">
      <c r="F2214" s="12"/>
    </row>
    <row r="2215" spans="6:6" ht="16.5" customHeight="1" x14ac:dyDescent="0.4">
      <c r="F2215" s="12"/>
    </row>
    <row r="2216" spans="6:6" ht="16.5" customHeight="1" x14ac:dyDescent="0.4">
      <c r="F2216" s="12"/>
    </row>
    <row r="2217" spans="6:6" ht="16.5" customHeight="1" x14ac:dyDescent="0.4">
      <c r="F2217" s="12"/>
    </row>
    <row r="2218" spans="6:6" ht="16.5" customHeight="1" x14ac:dyDescent="0.4">
      <c r="F2218" s="12"/>
    </row>
    <row r="2219" spans="6:6" ht="16.5" customHeight="1" x14ac:dyDescent="0.4">
      <c r="F2219" s="12"/>
    </row>
    <row r="2220" spans="6:6" ht="16.5" customHeight="1" x14ac:dyDescent="0.4">
      <c r="F2220" s="12"/>
    </row>
    <row r="2221" spans="6:6" ht="16.5" customHeight="1" x14ac:dyDescent="0.4">
      <c r="F2221" s="12"/>
    </row>
    <row r="2222" spans="6:6" ht="16.5" customHeight="1" x14ac:dyDescent="0.4">
      <c r="F2222" s="12"/>
    </row>
    <row r="2223" spans="6:6" ht="16.5" customHeight="1" x14ac:dyDescent="0.4">
      <c r="F2223" s="12"/>
    </row>
    <row r="2224" spans="6:6" ht="16.5" customHeight="1" x14ac:dyDescent="0.4">
      <c r="F2224" s="12"/>
    </row>
    <row r="2225" spans="6:6" ht="16.5" customHeight="1" x14ac:dyDescent="0.4">
      <c r="F2225" s="12"/>
    </row>
    <row r="2226" spans="6:6" ht="16.5" customHeight="1" x14ac:dyDescent="0.4">
      <c r="F2226" s="12"/>
    </row>
    <row r="2227" spans="6:6" ht="16.5" customHeight="1" x14ac:dyDescent="0.4">
      <c r="F2227" s="12"/>
    </row>
    <row r="2228" spans="6:6" ht="16.5" customHeight="1" x14ac:dyDescent="0.4">
      <c r="F2228" s="12"/>
    </row>
    <row r="2229" spans="6:6" ht="16.5" customHeight="1" x14ac:dyDescent="0.4">
      <c r="F2229" s="12"/>
    </row>
    <row r="2230" spans="6:6" ht="16.5" customHeight="1" x14ac:dyDescent="0.4">
      <c r="F2230" s="12"/>
    </row>
    <row r="2231" spans="6:6" ht="16.5" customHeight="1" x14ac:dyDescent="0.4">
      <c r="F2231" s="12"/>
    </row>
    <row r="2232" spans="6:6" ht="16.5" customHeight="1" x14ac:dyDescent="0.4">
      <c r="F2232" s="12"/>
    </row>
    <row r="2233" spans="6:6" ht="16.5" customHeight="1" x14ac:dyDescent="0.4">
      <c r="F2233" s="12"/>
    </row>
    <row r="2234" spans="6:6" ht="16.5" customHeight="1" x14ac:dyDescent="0.4">
      <c r="F2234" s="12"/>
    </row>
    <row r="2235" spans="6:6" ht="16.5" customHeight="1" x14ac:dyDescent="0.4">
      <c r="F2235" s="12"/>
    </row>
    <row r="2236" spans="6:6" ht="16.5" customHeight="1" x14ac:dyDescent="0.4">
      <c r="F2236" s="12"/>
    </row>
    <row r="2237" spans="6:6" ht="16.5" customHeight="1" x14ac:dyDescent="0.4">
      <c r="F2237" s="12"/>
    </row>
    <row r="2238" spans="6:6" ht="16.5" customHeight="1" x14ac:dyDescent="0.4">
      <c r="F2238" s="12"/>
    </row>
    <row r="2239" spans="6:6" ht="16.5" customHeight="1" x14ac:dyDescent="0.4">
      <c r="F2239" s="12"/>
    </row>
    <row r="2240" spans="6:6" ht="16.5" customHeight="1" x14ac:dyDescent="0.4">
      <c r="F2240" s="12"/>
    </row>
    <row r="2241" spans="6:6" ht="16.5" customHeight="1" x14ac:dyDescent="0.4">
      <c r="F2241" s="12"/>
    </row>
    <row r="2242" spans="6:6" ht="16.5" customHeight="1" x14ac:dyDescent="0.4">
      <c r="F2242" s="12"/>
    </row>
    <row r="2243" spans="6:6" ht="16.5" customHeight="1" x14ac:dyDescent="0.4">
      <c r="F2243" s="12"/>
    </row>
    <row r="2244" spans="6:6" ht="16.5" customHeight="1" x14ac:dyDescent="0.4">
      <c r="F2244" s="12"/>
    </row>
    <row r="2245" spans="6:6" ht="16.5" customHeight="1" x14ac:dyDescent="0.4">
      <c r="F2245" s="12"/>
    </row>
    <row r="2246" spans="6:6" ht="16.5" customHeight="1" x14ac:dyDescent="0.4">
      <c r="F2246" s="12"/>
    </row>
    <row r="2247" spans="6:6" ht="16.5" customHeight="1" x14ac:dyDescent="0.4">
      <c r="F2247" s="12"/>
    </row>
    <row r="2248" spans="6:6" ht="16.5" customHeight="1" x14ac:dyDescent="0.4">
      <c r="F2248" s="12"/>
    </row>
    <row r="2249" spans="6:6" ht="16.5" customHeight="1" x14ac:dyDescent="0.4">
      <c r="F2249" s="12"/>
    </row>
    <row r="2250" spans="6:6" ht="16.5" customHeight="1" x14ac:dyDescent="0.4">
      <c r="F2250" s="12"/>
    </row>
    <row r="2251" spans="6:6" ht="16.5" customHeight="1" x14ac:dyDescent="0.4">
      <c r="F2251" s="12"/>
    </row>
    <row r="2252" spans="6:6" ht="16.5" customHeight="1" x14ac:dyDescent="0.4">
      <c r="F2252" s="12"/>
    </row>
    <row r="2253" spans="6:6" ht="16.5" customHeight="1" x14ac:dyDescent="0.4">
      <c r="F2253" s="12"/>
    </row>
    <row r="2254" spans="6:6" ht="16.5" customHeight="1" x14ac:dyDescent="0.4">
      <c r="F2254" s="12"/>
    </row>
    <row r="2255" spans="6:6" ht="16.5" customHeight="1" x14ac:dyDescent="0.4">
      <c r="F2255" s="12"/>
    </row>
    <row r="2256" spans="6:6" ht="16.5" customHeight="1" x14ac:dyDescent="0.4">
      <c r="F2256" s="12"/>
    </row>
    <row r="2257" spans="6:6" ht="16.5" customHeight="1" x14ac:dyDescent="0.4">
      <c r="F2257" s="12"/>
    </row>
    <row r="2258" spans="6:6" ht="16.5" customHeight="1" x14ac:dyDescent="0.4">
      <c r="F2258" s="12"/>
    </row>
    <row r="2259" spans="6:6" ht="16.5" customHeight="1" x14ac:dyDescent="0.4">
      <c r="F2259" s="12"/>
    </row>
    <row r="2260" spans="6:6" ht="16.5" customHeight="1" x14ac:dyDescent="0.4">
      <c r="F2260" s="12"/>
    </row>
    <row r="2261" spans="6:6" ht="16.5" customHeight="1" x14ac:dyDescent="0.4">
      <c r="F2261" s="12"/>
    </row>
    <row r="2262" spans="6:6" ht="16.5" customHeight="1" x14ac:dyDescent="0.4">
      <c r="F2262" s="12"/>
    </row>
    <row r="2263" spans="6:6" ht="16.5" customHeight="1" x14ac:dyDescent="0.4">
      <c r="F2263" s="12"/>
    </row>
    <row r="2264" spans="6:6" ht="16.5" customHeight="1" x14ac:dyDescent="0.4">
      <c r="F2264" s="12"/>
    </row>
    <row r="2265" spans="6:6" ht="16.5" customHeight="1" x14ac:dyDescent="0.4">
      <c r="F2265" s="12"/>
    </row>
    <row r="2266" spans="6:6" ht="16.5" customHeight="1" x14ac:dyDescent="0.4">
      <c r="F2266" s="12"/>
    </row>
    <row r="2267" spans="6:6" ht="16.5" customHeight="1" x14ac:dyDescent="0.4">
      <c r="F2267" s="12"/>
    </row>
    <row r="2268" spans="6:6" ht="16.5" customHeight="1" x14ac:dyDescent="0.4">
      <c r="F2268" s="12"/>
    </row>
    <row r="2269" spans="6:6" ht="16.5" customHeight="1" x14ac:dyDescent="0.4">
      <c r="F2269" s="12"/>
    </row>
    <row r="2270" spans="6:6" ht="16.5" customHeight="1" x14ac:dyDescent="0.4">
      <c r="F2270" s="12"/>
    </row>
    <row r="2271" spans="6:6" ht="16.5" customHeight="1" x14ac:dyDescent="0.4">
      <c r="F2271" s="12"/>
    </row>
    <row r="2272" spans="6:6" ht="16.5" customHeight="1" x14ac:dyDescent="0.4">
      <c r="F2272" s="12"/>
    </row>
    <row r="2273" spans="6:6" ht="16.5" customHeight="1" x14ac:dyDescent="0.4">
      <c r="F2273" s="12"/>
    </row>
    <row r="2274" spans="6:6" ht="16.5" customHeight="1" x14ac:dyDescent="0.4">
      <c r="F2274" s="12"/>
    </row>
    <row r="2275" spans="6:6" ht="16.5" customHeight="1" x14ac:dyDescent="0.4">
      <c r="F2275" s="12"/>
    </row>
    <row r="2276" spans="6:6" ht="16.5" customHeight="1" x14ac:dyDescent="0.4">
      <c r="F2276" s="12"/>
    </row>
    <row r="2277" spans="6:6" ht="16.5" customHeight="1" x14ac:dyDescent="0.4">
      <c r="F2277" s="12"/>
    </row>
    <row r="2278" spans="6:6" ht="16.5" customHeight="1" x14ac:dyDescent="0.4">
      <c r="F2278" s="12"/>
    </row>
    <row r="2279" spans="6:6" ht="16.5" customHeight="1" x14ac:dyDescent="0.4">
      <c r="F2279" s="12"/>
    </row>
    <row r="2280" spans="6:6" ht="16.5" customHeight="1" x14ac:dyDescent="0.4">
      <c r="F2280" s="12"/>
    </row>
    <row r="2281" spans="6:6" ht="16.5" customHeight="1" x14ac:dyDescent="0.4">
      <c r="F2281" s="12"/>
    </row>
    <row r="2282" spans="6:6" ht="16.5" customHeight="1" x14ac:dyDescent="0.4">
      <c r="F2282" s="12"/>
    </row>
    <row r="2283" spans="6:6" ht="16.5" customHeight="1" x14ac:dyDescent="0.4">
      <c r="F2283" s="12"/>
    </row>
    <row r="2284" spans="6:6" ht="16.5" customHeight="1" x14ac:dyDescent="0.4">
      <c r="F2284" s="12"/>
    </row>
    <row r="2285" spans="6:6" ht="16.5" customHeight="1" x14ac:dyDescent="0.4">
      <c r="F2285" s="12"/>
    </row>
    <row r="2286" spans="6:6" ht="16.5" customHeight="1" x14ac:dyDescent="0.4">
      <c r="F2286" s="12"/>
    </row>
    <row r="2287" spans="6:6" ht="16.5" customHeight="1" x14ac:dyDescent="0.4">
      <c r="F2287" s="12"/>
    </row>
    <row r="2288" spans="6:6" ht="16.5" customHeight="1" x14ac:dyDescent="0.4">
      <c r="F2288" s="12"/>
    </row>
    <row r="2289" spans="6:6" ht="16.5" customHeight="1" x14ac:dyDescent="0.4">
      <c r="F2289" s="12"/>
    </row>
    <row r="2290" spans="6:6" ht="16.5" customHeight="1" x14ac:dyDescent="0.4">
      <c r="F2290" s="12"/>
    </row>
    <row r="2291" spans="6:6" ht="16.5" customHeight="1" x14ac:dyDescent="0.4">
      <c r="F2291" s="12"/>
    </row>
    <row r="2292" spans="6:6" ht="16.5" customHeight="1" x14ac:dyDescent="0.4">
      <c r="F2292" s="12"/>
    </row>
    <row r="2293" spans="6:6" ht="16.5" customHeight="1" x14ac:dyDescent="0.4">
      <c r="F2293" s="12"/>
    </row>
    <row r="2294" spans="6:6" ht="16.5" customHeight="1" x14ac:dyDescent="0.4">
      <c r="F2294" s="12"/>
    </row>
    <row r="2295" spans="6:6" ht="16.5" customHeight="1" x14ac:dyDescent="0.4">
      <c r="F2295" s="12"/>
    </row>
    <row r="2296" spans="6:6" ht="16.5" customHeight="1" x14ac:dyDescent="0.4">
      <c r="F2296" s="12"/>
    </row>
    <row r="2297" spans="6:6" ht="16.5" customHeight="1" x14ac:dyDescent="0.4">
      <c r="F2297" s="12"/>
    </row>
    <row r="2298" spans="6:6" ht="16.5" customHeight="1" x14ac:dyDescent="0.4">
      <c r="F2298" s="12"/>
    </row>
    <row r="2299" spans="6:6" ht="16.5" customHeight="1" x14ac:dyDescent="0.4">
      <c r="F2299" s="12"/>
    </row>
    <row r="2300" spans="6:6" ht="16.5" customHeight="1" x14ac:dyDescent="0.4">
      <c r="F2300" s="12"/>
    </row>
    <row r="2301" spans="6:6" ht="16.5" customHeight="1" x14ac:dyDescent="0.4">
      <c r="F2301" s="12"/>
    </row>
    <row r="2302" spans="6:6" ht="16.5" customHeight="1" x14ac:dyDescent="0.4">
      <c r="F2302" s="12"/>
    </row>
    <row r="2303" spans="6:6" ht="16.5" customHeight="1" x14ac:dyDescent="0.4">
      <c r="F2303" s="12"/>
    </row>
    <row r="2304" spans="6:6" ht="16.5" customHeight="1" x14ac:dyDescent="0.4">
      <c r="F2304" s="12"/>
    </row>
    <row r="2305" spans="6:6" ht="16.5" customHeight="1" x14ac:dyDescent="0.4">
      <c r="F2305" s="12"/>
    </row>
    <row r="2306" spans="6:6" ht="16.5" customHeight="1" x14ac:dyDescent="0.4">
      <c r="F2306" s="12"/>
    </row>
    <row r="2307" spans="6:6" ht="16.5" customHeight="1" x14ac:dyDescent="0.4">
      <c r="F2307" s="12"/>
    </row>
    <row r="2308" spans="6:6" ht="16.5" customHeight="1" x14ac:dyDescent="0.4">
      <c r="F2308" s="12"/>
    </row>
    <row r="2309" spans="6:6" ht="16.5" customHeight="1" x14ac:dyDescent="0.4">
      <c r="F2309" s="12"/>
    </row>
    <row r="2310" spans="6:6" ht="16.5" customHeight="1" x14ac:dyDescent="0.4">
      <c r="F2310" s="12"/>
    </row>
    <row r="2311" spans="6:6" ht="16.5" customHeight="1" x14ac:dyDescent="0.4">
      <c r="F2311" s="12"/>
    </row>
    <row r="2312" spans="6:6" ht="16.5" customHeight="1" x14ac:dyDescent="0.4">
      <c r="F2312" s="12"/>
    </row>
    <row r="2313" spans="6:6" ht="16.5" customHeight="1" x14ac:dyDescent="0.4">
      <c r="F2313" s="12"/>
    </row>
    <row r="2314" spans="6:6" ht="16.5" customHeight="1" x14ac:dyDescent="0.4">
      <c r="F2314" s="12"/>
    </row>
    <row r="2315" spans="6:6" ht="16.5" customHeight="1" x14ac:dyDescent="0.4">
      <c r="F2315" s="12"/>
    </row>
    <row r="2316" spans="6:6" ht="16.5" customHeight="1" x14ac:dyDescent="0.4">
      <c r="F2316" s="12"/>
    </row>
    <row r="2317" spans="6:6" ht="16.5" customHeight="1" x14ac:dyDescent="0.4">
      <c r="F2317" s="12"/>
    </row>
    <row r="2318" spans="6:6" ht="16.5" customHeight="1" x14ac:dyDescent="0.4">
      <c r="F2318" s="12"/>
    </row>
    <row r="2319" spans="6:6" ht="16.5" customHeight="1" x14ac:dyDescent="0.4">
      <c r="F2319" s="12"/>
    </row>
    <row r="2320" spans="6:6" ht="16.5" customHeight="1" x14ac:dyDescent="0.4">
      <c r="F2320" s="12"/>
    </row>
    <row r="2321" spans="6:6" ht="16.5" customHeight="1" x14ac:dyDescent="0.4">
      <c r="F2321" s="12"/>
    </row>
    <row r="2322" spans="6:6" ht="16.5" customHeight="1" x14ac:dyDescent="0.4">
      <c r="F2322" s="12"/>
    </row>
    <row r="2323" spans="6:6" ht="16.5" customHeight="1" x14ac:dyDescent="0.4">
      <c r="F2323" s="12"/>
    </row>
    <row r="2324" spans="6:6" ht="16.5" customHeight="1" x14ac:dyDescent="0.4">
      <c r="F2324" s="12"/>
    </row>
    <row r="2325" spans="6:6" ht="16.5" customHeight="1" x14ac:dyDescent="0.4">
      <c r="F2325" s="12"/>
    </row>
    <row r="2326" spans="6:6" ht="16.5" customHeight="1" x14ac:dyDescent="0.4">
      <c r="F2326" s="12"/>
    </row>
    <row r="2327" spans="6:6" ht="16.5" customHeight="1" x14ac:dyDescent="0.4">
      <c r="F2327" s="12"/>
    </row>
    <row r="2328" spans="6:6" ht="16.5" customHeight="1" x14ac:dyDescent="0.4">
      <c r="F2328" s="12"/>
    </row>
    <row r="2329" spans="6:6" ht="16.5" customHeight="1" x14ac:dyDescent="0.4">
      <c r="F2329" s="12"/>
    </row>
    <row r="2330" spans="6:6" ht="16.5" customHeight="1" x14ac:dyDescent="0.4">
      <c r="F2330" s="12"/>
    </row>
    <row r="2331" spans="6:6" ht="16.5" customHeight="1" x14ac:dyDescent="0.4">
      <c r="F2331" s="12"/>
    </row>
    <row r="2332" spans="6:6" ht="16.5" customHeight="1" x14ac:dyDescent="0.4">
      <c r="F2332" s="12"/>
    </row>
    <row r="2333" spans="6:6" ht="16.5" customHeight="1" x14ac:dyDescent="0.4">
      <c r="F2333" s="12"/>
    </row>
    <row r="2334" spans="6:6" ht="16.5" customHeight="1" x14ac:dyDescent="0.4">
      <c r="F2334" s="12"/>
    </row>
    <row r="2335" spans="6:6" ht="16.5" customHeight="1" x14ac:dyDescent="0.4">
      <c r="F2335" s="12"/>
    </row>
    <row r="2336" spans="6:6" ht="16.5" customHeight="1" x14ac:dyDescent="0.4">
      <c r="F2336" s="12"/>
    </row>
    <row r="2337" spans="6:6" ht="16.5" customHeight="1" x14ac:dyDescent="0.4">
      <c r="F2337" s="12"/>
    </row>
    <row r="2338" spans="6:6" ht="16.5" customHeight="1" x14ac:dyDescent="0.4">
      <c r="F2338" s="12"/>
    </row>
    <row r="2339" spans="6:6" ht="16.5" customHeight="1" x14ac:dyDescent="0.4">
      <c r="F2339" s="12"/>
    </row>
    <row r="2340" spans="6:6" ht="16.5" customHeight="1" x14ac:dyDescent="0.4">
      <c r="F2340" s="12"/>
    </row>
    <row r="2341" spans="6:6" ht="16.5" customHeight="1" x14ac:dyDescent="0.4">
      <c r="F2341" s="12"/>
    </row>
    <row r="2342" spans="6:6" ht="16.5" customHeight="1" x14ac:dyDescent="0.4">
      <c r="F2342" s="12"/>
    </row>
    <row r="2343" spans="6:6" ht="16.5" customHeight="1" x14ac:dyDescent="0.4">
      <c r="F2343" s="12"/>
    </row>
    <row r="2344" spans="6:6" ht="16.5" customHeight="1" x14ac:dyDescent="0.4">
      <c r="F2344" s="12"/>
    </row>
    <row r="2345" spans="6:6" ht="16.5" customHeight="1" x14ac:dyDescent="0.4">
      <c r="F2345" s="12"/>
    </row>
    <row r="2346" spans="6:6" ht="16.5" customHeight="1" x14ac:dyDescent="0.4">
      <c r="F2346" s="12"/>
    </row>
    <row r="2347" spans="6:6" ht="16.5" customHeight="1" x14ac:dyDescent="0.4">
      <c r="F2347" s="12"/>
    </row>
    <row r="2348" spans="6:6" ht="16.5" customHeight="1" x14ac:dyDescent="0.4">
      <c r="F2348" s="12"/>
    </row>
    <row r="2349" spans="6:6" ht="16.5" customHeight="1" x14ac:dyDescent="0.4">
      <c r="F2349" s="12"/>
    </row>
    <row r="2350" spans="6:6" ht="16.5" customHeight="1" x14ac:dyDescent="0.4">
      <c r="F2350" s="12"/>
    </row>
    <row r="2351" spans="6:6" ht="16.5" customHeight="1" x14ac:dyDescent="0.4">
      <c r="F2351" s="12"/>
    </row>
    <row r="2352" spans="6:6" ht="16.5" customHeight="1" x14ac:dyDescent="0.4">
      <c r="F2352" s="12"/>
    </row>
    <row r="2353" spans="6:6" ht="16.5" customHeight="1" x14ac:dyDescent="0.4">
      <c r="F2353" s="12"/>
    </row>
    <row r="2354" spans="6:6" ht="16.5" customHeight="1" x14ac:dyDescent="0.4">
      <c r="F2354" s="12"/>
    </row>
    <row r="2355" spans="6:6" ht="16.5" customHeight="1" x14ac:dyDescent="0.4">
      <c r="F2355" s="12"/>
    </row>
    <row r="2356" spans="6:6" ht="16.5" customHeight="1" x14ac:dyDescent="0.4">
      <c r="F2356" s="12"/>
    </row>
    <row r="2357" spans="6:6" ht="16.5" customHeight="1" x14ac:dyDescent="0.4">
      <c r="F2357" s="12"/>
    </row>
    <row r="2358" spans="6:6" ht="16.5" customHeight="1" x14ac:dyDescent="0.4">
      <c r="F2358" s="12"/>
    </row>
    <row r="2359" spans="6:6" ht="16.5" customHeight="1" x14ac:dyDescent="0.4">
      <c r="F2359" s="12"/>
    </row>
    <row r="2360" spans="6:6" ht="16.5" customHeight="1" x14ac:dyDescent="0.4">
      <c r="F2360" s="12"/>
    </row>
    <row r="2361" spans="6:6" ht="16.5" customHeight="1" x14ac:dyDescent="0.4">
      <c r="F2361" s="12"/>
    </row>
    <row r="2362" spans="6:6" ht="16.5" customHeight="1" x14ac:dyDescent="0.4">
      <c r="F2362" s="12"/>
    </row>
    <row r="2363" spans="6:6" ht="16.5" customHeight="1" x14ac:dyDescent="0.4">
      <c r="F2363" s="12"/>
    </row>
    <row r="2364" spans="6:6" ht="16.5" customHeight="1" x14ac:dyDescent="0.4">
      <c r="F2364" s="12"/>
    </row>
    <row r="2365" spans="6:6" ht="16.5" customHeight="1" x14ac:dyDescent="0.4">
      <c r="F2365" s="12"/>
    </row>
    <row r="2366" spans="6:6" ht="16.5" customHeight="1" x14ac:dyDescent="0.4">
      <c r="F2366" s="12"/>
    </row>
    <row r="2367" spans="6:6" ht="16.5" customHeight="1" x14ac:dyDescent="0.4">
      <c r="F2367" s="12"/>
    </row>
    <row r="2368" spans="6:6" ht="16.5" customHeight="1" x14ac:dyDescent="0.4">
      <c r="F2368" s="12"/>
    </row>
    <row r="2369" spans="6:6" ht="16.5" customHeight="1" x14ac:dyDescent="0.4">
      <c r="F2369" s="12"/>
    </row>
    <row r="2370" spans="6:6" ht="16.5" customHeight="1" x14ac:dyDescent="0.4">
      <c r="F2370" s="12"/>
    </row>
    <row r="2371" spans="6:6" ht="16.5" customHeight="1" x14ac:dyDescent="0.4">
      <c r="F2371" s="12"/>
    </row>
    <row r="2372" spans="6:6" ht="16.5" customHeight="1" x14ac:dyDescent="0.4">
      <c r="F2372" s="12"/>
    </row>
    <row r="2373" spans="6:6" ht="16.5" customHeight="1" x14ac:dyDescent="0.4">
      <c r="F2373" s="12"/>
    </row>
    <row r="2374" spans="6:6" ht="16.5" customHeight="1" x14ac:dyDescent="0.4">
      <c r="F2374" s="12"/>
    </row>
    <row r="2375" spans="6:6" ht="16.5" customHeight="1" x14ac:dyDescent="0.4">
      <c r="F2375" s="12"/>
    </row>
    <row r="2376" spans="6:6" ht="16.5" customHeight="1" x14ac:dyDescent="0.4">
      <c r="F2376" s="12"/>
    </row>
    <row r="2377" spans="6:6" ht="16.5" customHeight="1" x14ac:dyDescent="0.4">
      <c r="F2377" s="12"/>
    </row>
    <row r="2378" spans="6:6" ht="16.5" customHeight="1" x14ac:dyDescent="0.4">
      <c r="F2378" s="12"/>
    </row>
    <row r="2379" spans="6:6" ht="16.5" customHeight="1" x14ac:dyDescent="0.4">
      <c r="F2379" s="12"/>
    </row>
    <row r="2380" spans="6:6" ht="16.5" customHeight="1" x14ac:dyDescent="0.4">
      <c r="F2380" s="12"/>
    </row>
    <row r="2381" spans="6:6" ht="16.5" customHeight="1" x14ac:dyDescent="0.4">
      <c r="F2381" s="12"/>
    </row>
    <row r="2382" spans="6:6" ht="16.5" customHeight="1" x14ac:dyDescent="0.4">
      <c r="F2382" s="12"/>
    </row>
    <row r="2383" spans="6:6" ht="16.5" customHeight="1" x14ac:dyDescent="0.4">
      <c r="F2383" s="12"/>
    </row>
    <row r="2384" spans="6:6" ht="16.5" customHeight="1" x14ac:dyDescent="0.4">
      <c r="F2384" s="12"/>
    </row>
    <row r="2385" spans="6:6" ht="16.5" customHeight="1" x14ac:dyDescent="0.4">
      <c r="F2385" s="12"/>
    </row>
    <row r="2386" spans="6:6" ht="16.5" customHeight="1" x14ac:dyDescent="0.4">
      <c r="F2386" s="12"/>
    </row>
    <row r="2387" spans="6:6" ht="16.5" customHeight="1" x14ac:dyDescent="0.4">
      <c r="F2387" s="12"/>
    </row>
    <row r="2388" spans="6:6" ht="16.5" customHeight="1" x14ac:dyDescent="0.4">
      <c r="F2388" s="12"/>
    </row>
    <row r="2389" spans="6:6" ht="16.5" customHeight="1" x14ac:dyDescent="0.4">
      <c r="F2389" s="12"/>
    </row>
    <row r="2390" spans="6:6" ht="16.5" customHeight="1" x14ac:dyDescent="0.4">
      <c r="F2390" s="12"/>
    </row>
    <row r="2391" spans="6:6" ht="16.5" customHeight="1" x14ac:dyDescent="0.4">
      <c r="F2391" s="12"/>
    </row>
    <row r="2392" spans="6:6" ht="16.5" customHeight="1" x14ac:dyDescent="0.4">
      <c r="F2392" s="12"/>
    </row>
    <row r="2393" spans="6:6" ht="16.5" customHeight="1" x14ac:dyDescent="0.4">
      <c r="F2393" s="12"/>
    </row>
    <row r="2394" spans="6:6" ht="16.5" customHeight="1" x14ac:dyDescent="0.4">
      <c r="F2394" s="12"/>
    </row>
    <row r="2395" spans="6:6" ht="16.5" customHeight="1" x14ac:dyDescent="0.4">
      <c r="F2395" s="12"/>
    </row>
    <row r="2396" spans="6:6" ht="16.5" customHeight="1" x14ac:dyDescent="0.4">
      <c r="F2396" s="12"/>
    </row>
    <row r="2397" spans="6:6" ht="16.5" customHeight="1" x14ac:dyDescent="0.4">
      <c r="F2397" s="12"/>
    </row>
    <row r="2398" spans="6:6" ht="16.5" customHeight="1" x14ac:dyDescent="0.4">
      <c r="F2398" s="12"/>
    </row>
    <row r="2399" spans="6:6" ht="16.5" customHeight="1" x14ac:dyDescent="0.4">
      <c r="F2399" s="12"/>
    </row>
    <row r="2400" spans="6:6" ht="16.5" customHeight="1" x14ac:dyDescent="0.4">
      <c r="F2400" s="12"/>
    </row>
    <row r="2401" spans="6:6" ht="16.5" customHeight="1" x14ac:dyDescent="0.4">
      <c r="F2401" s="12"/>
    </row>
    <row r="2402" spans="6:6" ht="16.5" customHeight="1" x14ac:dyDescent="0.4">
      <c r="F2402" s="12"/>
    </row>
    <row r="2403" spans="6:6" ht="16.5" customHeight="1" x14ac:dyDescent="0.4">
      <c r="F2403" s="12"/>
    </row>
    <row r="2404" spans="6:6" ht="16.5" customHeight="1" x14ac:dyDescent="0.4">
      <c r="F2404" s="12"/>
    </row>
    <row r="2405" spans="6:6" ht="16.5" customHeight="1" x14ac:dyDescent="0.4">
      <c r="F2405" s="12"/>
    </row>
    <row r="2406" spans="6:6" ht="16.5" customHeight="1" x14ac:dyDescent="0.4">
      <c r="F2406" s="12"/>
    </row>
    <row r="2407" spans="6:6" ht="16.5" customHeight="1" x14ac:dyDescent="0.4">
      <c r="F2407" s="12"/>
    </row>
    <row r="2408" spans="6:6" ht="16.5" customHeight="1" x14ac:dyDescent="0.4">
      <c r="F2408" s="12"/>
    </row>
    <row r="2409" spans="6:6" ht="16.5" customHeight="1" x14ac:dyDescent="0.4">
      <c r="F2409" s="12"/>
    </row>
    <row r="2410" spans="6:6" ht="16.5" customHeight="1" x14ac:dyDescent="0.4">
      <c r="F2410" s="12"/>
    </row>
    <row r="2411" spans="6:6" ht="16.5" customHeight="1" x14ac:dyDescent="0.4">
      <c r="F2411" s="12"/>
    </row>
    <row r="2412" spans="6:6" ht="16.5" customHeight="1" x14ac:dyDescent="0.4">
      <c r="F2412" s="12"/>
    </row>
    <row r="2413" spans="6:6" ht="16.5" customHeight="1" x14ac:dyDescent="0.4">
      <c r="F2413" s="12"/>
    </row>
    <row r="2414" spans="6:6" ht="16.5" customHeight="1" x14ac:dyDescent="0.4">
      <c r="F2414" s="12"/>
    </row>
    <row r="2415" spans="6:6" ht="16.5" customHeight="1" x14ac:dyDescent="0.4">
      <c r="F2415" s="12"/>
    </row>
    <row r="2416" spans="6:6" ht="16.5" customHeight="1" x14ac:dyDescent="0.4">
      <c r="F2416" s="12"/>
    </row>
    <row r="2417" spans="6:6" ht="16.5" customHeight="1" x14ac:dyDescent="0.4">
      <c r="F2417" s="12"/>
    </row>
    <row r="2418" spans="6:6" ht="16.5" customHeight="1" x14ac:dyDescent="0.4">
      <c r="F2418" s="12"/>
    </row>
    <row r="2419" spans="6:6" ht="16.5" customHeight="1" x14ac:dyDescent="0.4">
      <c r="F2419" s="12"/>
    </row>
    <row r="2420" spans="6:6" ht="16.5" customHeight="1" x14ac:dyDescent="0.4">
      <c r="F2420" s="12"/>
    </row>
    <row r="2421" spans="6:6" ht="16.5" customHeight="1" x14ac:dyDescent="0.4">
      <c r="F2421" s="12"/>
    </row>
    <row r="2422" spans="6:6" ht="16.5" customHeight="1" x14ac:dyDescent="0.4">
      <c r="F2422" s="12"/>
    </row>
    <row r="2423" spans="6:6" ht="16.5" customHeight="1" x14ac:dyDescent="0.4">
      <c r="F2423" s="12"/>
    </row>
    <row r="2424" spans="6:6" ht="16.5" customHeight="1" x14ac:dyDescent="0.4">
      <c r="F2424" s="12"/>
    </row>
    <row r="2425" spans="6:6" ht="16.5" customHeight="1" x14ac:dyDescent="0.4">
      <c r="F2425" s="12"/>
    </row>
    <row r="2426" spans="6:6" ht="16.5" customHeight="1" x14ac:dyDescent="0.4">
      <c r="F2426" s="12"/>
    </row>
    <row r="2427" spans="6:6" ht="16.5" customHeight="1" x14ac:dyDescent="0.4">
      <c r="F2427" s="12"/>
    </row>
    <row r="2428" spans="6:6" ht="16.5" customHeight="1" x14ac:dyDescent="0.4">
      <c r="F2428" s="12"/>
    </row>
    <row r="2429" spans="6:6" ht="16.5" customHeight="1" x14ac:dyDescent="0.4">
      <c r="F2429" s="12"/>
    </row>
    <row r="2430" spans="6:6" ht="16.5" customHeight="1" x14ac:dyDescent="0.4">
      <c r="F2430" s="12"/>
    </row>
    <row r="2431" spans="6:6" ht="16.5" customHeight="1" x14ac:dyDescent="0.4">
      <c r="F2431" s="12"/>
    </row>
    <row r="2432" spans="6:6" ht="16.5" customHeight="1" x14ac:dyDescent="0.4">
      <c r="F2432" s="12"/>
    </row>
    <row r="2433" spans="6:6" ht="16.5" customHeight="1" x14ac:dyDescent="0.4">
      <c r="F2433" s="12"/>
    </row>
    <row r="2434" spans="6:6" ht="16.5" customHeight="1" x14ac:dyDescent="0.4">
      <c r="F2434" s="12"/>
    </row>
    <row r="2435" spans="6:6" ht="16.5" customHeight="1" x14ac:dyDescent="0.4">
      <c r="F2435" s="12"/>
    </row>
    <row r="2436" spans="6:6" ht="16.5" customHeight="1" x14ac:dyDescent="0.4">
      <c r="F2436" s="12"/>
    </row>
    <row r="2437" spans="6:6" ht="16.5" customHeight="1" x14ac:dyDescent="0.4">
      <c r="F2437" s="12"/>
    </row>
    <row r="2438" spans="6:6" ht="16.5" customHeight="1" x14ac:dyDescent="0.4">
      <c r="F2438" s="12"/>
    </row>
    <row r="2439" spans="6:6" ht="16.5" customHeight="1" x14ac:dyDescent="0.4">
      <c r="F2439" s="12"/>
    </row>
    <row r="2440" spans="6:6" ht="16.5" customHeight="1" x14ac:dyDescent="0.4">
      <c r="F2440" s="12"/>
    </row>
    <row r="2441" spans="6:6" ht="16.5" customHeight="1" x14ac:dyDescent="0.4">
      <c r="F2441" s="12"/>
    </row>
    <row r="2442" spans="6:6" ht="16.5" customHeight="1" x14ac:dyDescent="0.4">
      <c r="F2442" s="12"/>
    </row>
    <row r="2443" spans="6:6" ht="16.5" customHeight="1" x14ac:dyDescent="0.4">
      <c r="F2443" s="12"/>
    </row>
    <row r="2444" spans="6:6" ht="16.5" customHeight="1" x14ac:dyDescent="0.4">
      <c r="F2444" s="12"/>
    </row>
    <row r="2445" spans="6:6" ht="16.5" customHeight="1" x14ac:dyDescent="0.4">
      <c r="F2445" s="12"/>
    </row>
    <row r="2446" spans="6:6" ht="16.5" customHeight="1" x14ac:dyDescent="0.4">
      <c r="F2446" s="12"/>
    </row>
    <row r="2447" spans="6:6" ht="16.5" customHeight="1" x14ac:dyDescent="0.4">
      <c r="F2447" s="12"/>
    </row>
    <row r="2448" spans="6:6" ht="16.5" customHeight="1" x14ac:dyDescent="0.4">
      <c r="F2448" s="12"/>
    </row>
    <row r="2449" spans="6:6" ht="16.5" customHeight="1" x14ac:dyDescent="0.4">
      <c r="F2449" s="12"/>
    </row>
    <row r="2450" spans="6:6" ht="16.5" customHeight="1" x14ac:dyDescent="0.4">
      <c r="F2450" s="12"/>
    </row>
    <row r="2451" spans="6:6" ht="16.5" customHeight="1" x14ac:dyDescent="0.4">
      <c r="F2451" s="12"/>
    </row>
    <row r="2452" spans="6:6" ht="16.5" customHeight="1" x14ac:dyDescent="0.4">
      <c r="F2452" s="12"/>
    </row>
    <row r="2453" spans="6:6" ht="16.5" customHeight="1" x14ac:dyDescent="0.4">
      <c r="F2453" s="12"/>
    </row>
    <row r="2454" spans="6:6" ht="16.5" customHeight="1" x14ac:dyDescent="0.4">
      <c r="F2454" s="12"/>
    </row>
    <row r="2455" spans="6:6" ht="16.5" customHeight="1" x14ac:dyDescent="0.4">
      <c r="F2455" s="12"/>
    </row>
    <row r="2456" spans="6:6" ht="16.5" customHeight="1" x14ac:dyDescent="0.4">
      <c r="F2456" s="12"/>
    </row>
    <row r="2457" spans="6:6" ht="16.5" customHeight="1" x14ac:dyDescent="0.4">
      <c r="F2457" s="12"/>
    </row>
    <row r="2458" spans="6:6" ht="16.5" customHeight="1" x14ac:dyDescent="0.4">
      <c r="F2458" s="12"/>
    </row>
    <row r="2459" spans="6:6" ht="16.5" customHeight="1" x14ac:dyDescent="0.4">
      <c r="F2459" s="12"/>
    </row>
    <row r="2460" spans="6:6" ht="16.5" customHeight="1" x14ac:dyDescent="0.4">
      <c r="F2460" s="12"/>
    </row>
    <row r="2461" spans="6:6" ht="16.5" customHeight="1" x14ac:dyDescent="0.4">
      <c r="F2461" s="12"/>
    </row>
    <row r="2462" spans="6:6" ht="16.5" customHeight="1" x14ac:dyDescent="0.4">
      <c r="F2462" s="12"/>
    </row>
    <row r="2463" spans="6:6" ht="16.5" customHeight="1" x14ac:dyDescent="0.4">
      <c r="F2463" s="12"/>
    </row>
    <row r="2464" spans="6:6" ht="16.5" customHeight="1" x14ac:dyDescent="0.4">
      <c r="F2464" s="12"/>
    </row>
    <row r="2465" spans="6:6" ht="16.5" customHeight="1" x14ac:dyDescent="0.4">
      <c r="F2465" s="12"/>
    </row>
    <row r="2466" spans="6:6" ht="16.5" customHeight="1" x14ac:dyDescent="0.4">
      <c r="F2466" s="12"/>
    </row>
    <row r="2467" spans="6:6" ht="16.5" customHeight="1" x14ac:dyDescent="0.4">
      <c r="F2467" s="12"/>
    </row>
    <row r="2468" spans="6:6" ht="16.5" customHeight="1" x14ac:dyDescent="0.4">
      <c r="F2468" s="12"/>
    </row>
    <row r="2469" spans="6:6" ht="16.5" customHeight="1" x14ac:dyDescent="0.4">
      <c r="F2469" s="12"/>
    </row>
    <row r="2470" spans="6:6" ht="16.5" customHeight="1" x14ac:dyDescent="0.4">
      <c r="F2470" s="12"/>
    </row>
    <row r="2471" spans="6:6" ht="16.5" customHeight="1" x14ac:dyDescent="0.4">
      <c r="F2471" s="12"/>
    </row>
    <row r="2472" spans="6:6" ht="16.5" customHeight="1" x14ac:dyDescent="0.4">
      <c r="F2472" s="12"/>
    </row>
    <row r="2473" spans="6:6" ht="16.5" customHeight="1" x14ac:dyDescent="0.4">
      <c r="F2473" s="12"/>
    </row>
    <row r="2474" spans="6:6" ht="16.5" customHeight="1" x14ac:dyDescent="0.4">
      <c r="F2474" s="12"/>
    </row>
    <row r="2475" spans="6:6" ht="16.5" customHeight="1" x14ac:dyDescent="0.4">
      <c r="F2475" s="12"/>
    </row>
    <row r="2476" spans="6:6" ht="16.5" customHeight="1" x14ac:dyDescent="0.4">
      <c r="F2476" s="12"/>
    </row>
    <row r="2477" spans="6:6" ht="16.5" customHeight="1" x14ac:dyDescent="0.4">
      <c r="F2477" s="12"/>
    </row>
    <row r="2478" spans="6:6" ht="16.5" customHeight="1" x14ac:dyDescent="0.4">
      <c r="F2478" s="12"/>
    </row>
    <row r="2479" spans="6:6" ht="16.5" customHeight="1" x14ac:dyDescent="0.4">
      <c r="F2479" s="12"/>
    </row>
    <row r="2480" spans="6:6" ht="16.5" customHeight="1" x14ac:dyDescent="0.4">
      <c r="F2480" s="12"/>
    </row>
    <row r="2481" spans="6:6" ht="16.5" customHeight="1" x14ac:dyDescent="0.4">
      <c r="F2481" s="12"/>
    </row>
    <row r="2482" spans="6:6" ht="16.5" customHeight="1" x14ac:dyDescent="0.4">
      <c r="F2482" s="12"/>
    </row>
    <row r="2483" spans="6:6" ht="16.5" customHeight="1" x14ac:dyDescent="0.4">
      <c r="F2483" s="12"/>
    </row>
    <row r="2484" spans="6:6" ht="16.5" customHeight="1" x14ac:dyDescent="0.4">
      <c r="F2484" s="12"/>
    </row>
    <row r="2485" spans="6:6" ht="16.5" customHeight="1" x14ac:dyDescent="0.4">
      <c r="F2485" s="12"/>
    </row>
    <row r="2486" spans="6:6" ht="16.5" customHeight="1" x14ac:dyDescent="0.4">
      <c r="F2486" s="12"/>
    </row>
    <row r="2487" spans="6:6" ht="16.5" customHeight="1" x14ac:dyDescent="0.4">
      <c r="F2487" s="12"/>
    </row>
    <row r="2488" spans="6:6" ht="16.5" customHeight="1" x14ac:dyDescent="0.4">
      <c r="F2488" s="12"/>
    </row>
    <row r="2489" spans="6:6" ht="16.5" customHeight="1" x14ac:dyDescent="0.4">
      <c r="F2489" s="12"/>
    </row>
    <row r="2490" spans="6:6" ht="16.5" customHeight="1" x14ac:dyDescent="0.4">
      <c r="F2490" s="12"/>
    </row>
    <row r="2491" spans="6:6" ht="16.5" customHeight="1" x14ac:dyDescent="0.4">
      <c r="F2491" s="12"/>
    </row>
    <row r="2492" spans="6:6" ht="16.5" customHeight="1" x14ac:dyDescent="0.4">
      <c r="F2492" s="12"/>
    </row>
    <row r="2493" spans="6:6" ht="16.5" customHeight="1" x14ac:dyDescent="0.4">
      <c r="F2493" s="12"/>
    </row>
    <row r="2494" spans="6:6" ht="16.5" customHeight="1" x14ac:dyDescent="0.4">
      <c r="F2494" s="12"/>
    </row>
    <row r="2495" spans="6:6" ht="16.5" customHeight="1" x14ac:dyDescent="0.4">
      <c r="F2495" s="12"/>
    </row>
    <row r="2496" spans="6:6" ht="16.5" customHeight="1" x14ac:dyDescent="0.4">
      <c r="F2496" s="12"/>
    </row>
    <row r="2497" spans="6:6" ht="16.5" customHeight="1" x14ac:dyDescent="0.4">
      <c r="F2497" s="12"/>
    </row>
    <row r="2498" spans="6:6" ht="16.5" customHeight="1" x14ac:dyDescent="0.4">
      <c r="F2498" s="12"/>
    </row>
    <row r="2499" spans="6:6" ht="16.5" customHeight="1" x14ac:dyDescent="0.4">
      <c r="F2499" s="12"/>
    </row>
    <row r="2500" spans="6:6" ht="16.5" customHeight="1" x14ac:dyDescent="0.4">
      <c r="F2500" s="12"/>
    </row>
    <row r="2501" spans="6:6" ht="16.5" customHeight="1" x14ac:dyDescent="0.4">
      <c r="F2501" s="12"/>
    </row>
    <row r="2502" spans="6:6" ht="16.5" customHeight="1" x14ac:dyDescent="0.4">
      <c r="F2502" s="12"/>
    </row>
    <row r="2503" spans="6:6" ht="16.5" customHeight="1" x14ac:dyDescent="0.4">
      <c r="F2503" s="12"/>
    </row>
    <row r="2504" spans="6:6" ht="16.5" customHeight="1" x14ac:dyDescent="0.4">
      <c r="F2504" s="12"/>
    </row>
    <row r="2505" spans="6:6" ht="16.5" customHeight="1" x14ac:dyDescent="0.4">
      <c r="F2505" s="12"/>
    </row>
    <row r="2506" spans="6:6" ht="16.5" customHeight="1" x14ac:dyDescent="0.4">
      <c r="F2506" s="12"/>
    </row>
    <row r="2507" spans="6:6" ht="16.5" customHeight="1" x14ac:dyDescent="0.4">
      <c r="F2507" s="12"/>
    </row>
    <row r="2508" spans="6:6" ht="16.5" customHeight="1" x14ac:dyDescent="0.4">
      <c r="F2508" s="12"/>
    </row>
    <row r="2509" spans="6:6" ht="16.5" customHeight="1" x14ac:dyDescent="0.4">
      <c r="F2509" s="12"/>
    </row>
    <row r="2510" spans="6:6" ht="16.5" customHeight="1" x14ac:dyDescent="0.4">
      <c r="F2510" s="12"/>
    </row>
    <row r="2511" spans="6:6" ht="16.5" customHeight="1" x14ac:dyDescent="0.4">
      <c r="F2511" s="12"/>
    </row>
    <row r="2512" spans="6:6" ht="16.5" customHeight="1" x14ac:dyDescent="0.4">
      <c r="F2512" s="12"/>
    </row>
    <row r="2513" spans="6:6" ht="16.5" customHeight="1" x14ac:dyDescent="0.4">
      <c r="F2513" s="12"/>
    </row>
    <row r="2514" spans="6:6" ht="16.5" customHeight="1" x14ac:dyDescent="0.4">
      <c r="F2514" s="12"/>
    </row>
    <row r="2515" spans="6:6" ht="16.5" customHeight="1" x14ac:dyDescent="0.4">
      <c r="F2515" s="12"/>
    </row>
    <row r="2516" spans="6:6" ht="16.5" customHeight="1" x14ac:dyDescent="0.4">
      <c r="F2516" s="12"/>
    </row>
    <row r="2517" spans="6:6" ht="16.5" customHeight="1" x14ac:dyDescent="0.4">
      <c r="F2517" s="12"/>
    </row>
    <row r="2518" spans="6:6" ht="16.5" customHeight="1" x14ac:dyDescent="0.4">
      <c r="F2518" s="12"/>
    </row>
    <row r="2519" spans="6:6" ht="16.5" customHeight="1" x14ac:dyDescent="0.4">
      <c r="F2519" s="12"/>
    </row>
    <row r="2520" spans="6:6" ht="16.5" customHeight="1" x14ac:dyDescent="0.4">
      <c r="F2520" s="12"/>
    </row>
    <row r="2521" spans="6:6" ht="16.5" customHeight="1" x14ac:dyDescent="0.4">
      <c r="F2521" s="12"/>
    </row>
    <row r="2522" spans="6:6" ht="16.5" customHeight="1" x14ac:dyDescent="0.4">
      <c r="F2522" s="12"/>
    </row>
    <row r="2523" spans="6:6" ht="16.5" customHeight="1" x14ac:dyDescent="0.4">
      <c r="F2523" s="12"/>
    </row>
    <row r="2524" spans="6:6" ht="16.5" customHeight="1" x14ac:dyDescent="0.4">
      <c r="F2524" s="12"/>
    </row>
    <row r="2525" spans="6:6" ht="16.5" customHeight="1" x14ac:dyDescent="0.4">
      <c r="F2525" s="12"/>
    </row>
    <row r="2526" spans="6:6" ht="16.5" customHeight="1" x14ac:dyDescent="0.4">
      <c r="F2526" s="12"/>
    </row>
    <row r="2527" spans="6:6" ht="16.5" customHeight="1" x14ac:dyDescent="0.4">
      <c r="F2527" s="12"/>
    </row>
    <row r="2528" spans="6:6" ht="16.5" customHeight="1" x14ac:dyDescent="0.4">
      <c r="F2528" s="12"/>
    </row>
    <row r="2529" spans="6:6" ht="16.5" customHeight="1" x14ac:dyDescent="0.4">
      <c r="F2529" s="12"/>
    </row>
    <row r="2530" spans="6:6" ht="16.5" customHeight="1" x14ac:dyDescent="0.4">
      <c r="F2530" s="12"/>
    </row>
    <row r="2531" spans="6:6" ht="16.5" customHeight="1" x14ac:dyDescent="0.4">
      <c r="F2531" s="12"/>
    </row>
    <row r="2532" spans="6:6" ht="16.5" customHeight="1" x14ac:dyDescent="0.4">
      <c r="F2532" s="12"/>
    </row>
    <row r="2533" spans="6:6" ht="16.5" customHeight="1" x14ac:dyDescent="0.4">
      <c r="F2533" s="12"/>
    </row>
    <row r="2534" spans="6:6" ht="16.5" customHeight="1" x14ac:dyDescent="0.4">
      <c r="F2534" s="12"/>
    </row>
    <row r="2535" spans="6:6" ht="16.5" customHeight="1" x14ac:dyDescent="0.4">
      <c r="F2535" s="12"/>
    </row>
    <row r="2536" spans="6:6" ht="16.5" customHeight="1" x14ac:dyDescent="0.4">
      <c r="F2536" s="12"/>
    </row>
    <row r="2537" spans="6:6" ht="16.5" customHeight="1" x14ac:dyDescent="0.4">
      <c r="F2537" s="12"/>
    </row>
    <row r="2538" spans="6:6" ht="16.5" customHeight="1" x14ac:dyDescent="0.4">
      <c r="F2538" s="12"/>
    </row>
    <row r="2539" spans="6:6" ht="16.5" customHeight="1" x14ac:dyDescent="0.4">
      <c r="F2539" s="12"/>
    </row>
    <row r="2540" spans="6:6" ht="16.5" customHeight="1" x14ac:dyDescent="0.4">
      <c r="F2540" s="12"/>
    </row>
    <row r="2541" spans="6:6" ht="16.5" customHeight="1" x14ac:dyDescent="0.4">
      <c r="F2541" s="12"/>
    </row>
    <row r="2542" spans="6:6" ht="16.5" customHeight="1" x14ac:dyDescent="0.4">
      <c r="F2542" s="12"/>
    </row>
    <row r="2543" spans="6:6" ht="16.5" customHeight="1" x14ac:dyDescent="0.4">
      <c r="F2543" s="12"/>
    </row>
    <row r="2544" spans="6:6" ht="16.5" customHeight="1" x14ac:dyDescent="0.4">
      <c r="F2544" s="12"/>
    </row>
    <row r="2545" spans="6:6" ht="16.5" customHeight="1" x14ac:dyDescent="0.4">
      <c r="F2545" s="12"/>
    </row>
    <row r="2546" spans="6:6" ht="16.5" customHeight="1" x14ac:dyDescent="0.4">
      <c r="F2546" s="12"/>
    </row>
    <row r="2547" spans="6:6" ht="16.5" customHeight="1" x14ac:dyDescent="0.4">
      <c r="F2547" s="12"/>
    </row>
    <row r="2548" spans="6:6" ht="16.5" customHeight="1" x14ac:dyDescent="0.4">
      <c r="F2548" s="12"/>
    </row>
    <row r="2549" spans="6:6" ht="16.5" customHeight="1" x14ac:dyDescent="0.4">
      <c r="F2549" s="12"/>
    </row>
    <row r="2550" spans="6:6" ht="16.5" customHeight="1" x14ac:dyDescent="0.4">
      <c r="F2550" s="12"/>
    </row>
    <row r="2551" spans="6:6" ht="16.5" customHeight="1" x14ac:dyDescent="0.4">
      <c r="F2551" s="12"/>
    </row>
    <row r="2552" spans="6:6" ht="16.5" customHeight="1" x14ac:dyDescent="0.4">
      <c r="F2552" s="12"/>
    </row>
    <row r="2553" spans="6:6" ht="16.5" customHeight="1" x14ac:dyDescent="0.4">
      <c r="F2553" s="12"/>
    </row>
    <row r="2554" spans="6:6" ht="16.5" customHeight="1" x14ac:dyDescent="0.4">
      <c r="F2554" s="12"/>
    </row>
    <row r="2555" spans="6:6" ht="16.5" customHeight="1" x14ac:dyDescent="0.4">
      <c r="F2555" s="12"/>
    </row>
    <row r="2556" spans="6:6" ht="16.5" customHeight="1" x14ac:dyDescent="0.4">
      <c r="F2556" s="12"/>
    </row>
    <row r="2557" spans="6:6" ht="16.5" customHeight="1" x14ac:dyDescent="0.4">
      <c r="F2557" s="12"/>
    </row>
    <row r="2558" spans="6:6" ht="16.5" customHeight="1" x14ac:dyDescent="0.4">
      <c r="F2558" s="12"/>
    </row>
    <row r="2559" spans="6:6" ht="16.5" customHeight="1" x14ac:dyDescent="0.4">
      <c r="F2559" s="12"/>
    </row>
    <row r="2560" spans="6:6" ht="16.5" customHeight="1" x14ac:dyDescent="0.4">
      <c r="F2560" s="12"/>
    </row>
    <row r="2561" spans="6:6" ht="16.5" customHeight="1" x14ac:dyDescent="0.4">
      <c r="F2561" s="12"/>
    </row>
    <row r="2562" spans="6:6" ht="16.5" customHeight="1" x14ac:dyDescent="0.4">
      <c r="F2562" s="12"/>
    </row>
    <row r="2563" spans="6:6" ht="16.5" customHeight="1" x14ac:dyDescent="0.4">
      <c r="F2563" s="12"/>
    </row>
    <row r="2564" spans="6:6" ht="16.5" customHeight="1" x14ac:dyDescent="0.4">
      <c r="F2564" s="12"/>
    </row>
    <row r="2565" spans="6:6" ht="16.5" customHeight="1" x14ac:dyDescent="0.4">
      <c r="F2565" s="12"/>
    </row>
    <row r="2566" spans="6:6" ht="16.5" customHeight="1" x14ac:dyDescent="0.4">
      <c r="F2566" s="12"/>
    </row>
    <row r="2567" spans="6:6" ht="16.5" customHeight="1" x14ac:dyDescent="0.4">
      <c r="F2567" s="12"/>
    </row>
    <row r="2568" spans="6:6" ht="16.5" customHeight="1" x14ac:dyDescent="0.4">
      <c r="F2568" s="12"/>
    </row>
    <row r="2569" spans="6:6" ht="16.5" customHeight="1" x14ac:dyDescent="0.4">
      <c r="F2569" s="12"/>
    </row>
    <row r="2570" spans="6:6" ht="16.5" customHeight="1" x14ac:dyDescent="0.4">
      <c r="F2570" s="12"/>
    </row>
    <row r="2571" spans="6:6" ht="16.5" customHeight="1" x14ac:dyDescent="0.4">
      <c r="F2571" s="12"/>
    </row>
    <row r="2572" spans="6:6" ht="16.5" customHeight="1" x14ac:dyDescent="0.4">
      <c r="F2572" s="12"/>
    </row>
    <row r="2573" spans="6:6" ht="16.5" customHeight="1" x14ac:dyDescent="0.4">
      <c r="F2573" s="12"/>
    </row>
    <row r="2574" spans="6:6" ht="16.5" customHeight="1" x14ac:dyDescent="0.4">
      <c r="F2574" s="12"/>
    </row>
    <row r="2575" spans="6:6" ht="16.5" customHeight="1" x14ac:dyDescent="0.4">
      <c r="F2575" s="12"/>
    </row>
    <row r="2576" spans="6:6" ht="16.5" customHeight="1" x14ac:dyDescent="0.4">
      <c r="F2576" s="12"/>
    </row>
    <row r="2577" spans="6:6" ht="16.5" customHeight="1" x14ac:dyDescent="0.4">
      <c r="F2577" s="12"/>
    </row>
    <row r="2578" spans="6:6" ht="16.5" customHeight="1" x14ac:dyDescent="0.4">
      <c r="F2578" s="12"/>
    </row>
    <row r="2579" spans="6:6" ht="16.5" customHeight="1" x14ac:dyDescent="0.4">
      <c r="F2579" s="12"/>
    </row>
    <row r="2580" spans="6:6" ht="16.5" customHeight="1" x14ac:dyDescent="0.4">
      <c r="F2580" s="12"/>
    </row>
    <row r="2581" spans="6:6" ht="16.5" customHeight="1" x14ac:dyDescent="0.4">
      <c r="F2581" s="12"/>
    </row>
    <row r="2582" spans="6:6" ht="16.5" customHeight="1" x14ac:dyDescent="0.4">
      <c r="F2582" s="12"/>
    </row>
    <row r="2583" spans="6:6" ht="16.5" customHeight="1" x14ac:dyDescent="0.4">
      <c r="F2583" s="12"/>
    </row>
    <row r="2584" spans="6:6" ht="16.5" customHeight="1" x14ac:dyDescent="0.4">
      <c r="F2584" s="12"/>
    </row>
    <row r="2585" spans="6:6" ht="16.5" customHeight="1" x14ac:dyDescent="0.4">
      <c r="F2585" s="12"/>
    </row>
    <row r="2586" spans="6:6" ht="16.5" customHeight="1" x14ac:dyDescent="0.4">
      <c r="F2586" s="12"/>
    </row>
    <row r="2587" spans="6:6" ht="16.5" customHeight="1" x14ac:dyDescent="0.4">
      <c r="F2587" s="12"/>
    </row>
    <row r="2588" spans="6:6" ht="16.5" customHeight="1" x14ac:dyDescent="0.4">
      <c r="F2588" s="12"/>
    </row>
    <row r="2589" spans="6:6" ht="16.5" customHeight="1" x14ac:dyDescent="0.4">
      <c r="F2589" s="12"/>
    </row>
    <row r="2590" spans="6:6" ht="16.5" customHeight="1" x14ac:dyDescent="0.4">
      <c r="F2590" s="12"/>
    </row>
    <row r="2591" spans="6:6" ht="16.5" customHeight="1" x14ac:dyDescent="0.4">
      <c r="F2591" s="12"/>
    </row>
    <row r="2592" spans="6:6" ht="16.5" customHeight="1" x14ac:dyDescent="0.4">
      <c r="F2592" s="12"/>
    </row>
    <row r="2593" spans="6:6" ht="16.5" customHeight="1" x14ac:dyDescent="0.4">
      <c r="F2593" s="12"/>
    </row>
    <row r="2594" spans="6:6" ht="16.5" customHeight="1" x14ac:dyDescent="0.4">
      <c r="F2594" s="12"/>
    </row>
    <row r="2595" spans="6:6" ht="16.5" customHeight="1" x14ac:dyDescent="0.4">
      <c r="F2595" s="12"/>
    </row>
    <row r="2596" spans="6:6" ht="16.5" customHeight="1" x14ac:dyDescent="0.4">
      <c r="F2596" s="12"/>
    </row>
    <row r="2597" spans="6:6" ht="16.5" customHeight="1" x14ac:dyDescent="0.4">
      <c r="F2597" s="12"/>
    </row>
    <row r="2598" spans="6:6" ht="16.5" customHeight="1" x14ac:dyDescent="0.4">
      <c r="F2598" s="12"/>
    </row>
    <row r="2599" spans="6:6" ht="16.5" customHeight="1" x14ac:dyDescent="0.4">
      <c r="F2599" s="12"/>
    </row>
    <row r="2600" spans="6:6" ht="16.5" customHeight="1" x14ac:dyDescent="0.4">
      <c r="F2600" s="12"/>
    </row>
    <row r="2601" spans="6:6" ht="16.5" customHeight="1" x14ac:dyDescent="0.4">
      <c r="F2601" s="12"/>
    </row>
    <row r="2602" spans="6:6" ht="16.5" customHeight="1" x14ac:dyDescent="0.4">
      <c r="F2602" s="12"/>
    </row>
    <row r="2603" spans="6:6" ht="16.5" customHeight="1" x14ac:dyDescent="0.4">
      <c r="F2603" s="12"/>
    </row>
    <row r="2604" spans="6:6" ht="16.5" customHeight="1" x14ac:dyDescent="0.4">
      <c r="F2604" s="12"/>
    </row>
    <row r="2605" spans="6:6" ht="16.5" customHeight="1" x14ac:dyDescent="0.4">
      <c r="F2605" s="12"/>
    </row>
    <row r="2606" spans="6:6" ht="16.5" customHeight="1" x14ac:dyDescent="0.4">
      <c r="F2606" s="12"/>
    </row>
    <row r="2607" spans="6:6" ht="16.5" customHeight="1" x14ac:dyDescent="0.4">
      <c r="F2607" s="12"/>
    </row>
    <row r="2608" spans="6:6" ht="16.5" customHeight="1" x14ac:dyDescent="0.4">
      <c r="F2608" s="12"/>
    </row>
    <row r="2609" spans="6:6" ht="16.5" customHeight="1" x14ac:dyDescent="0.4">
      <c r="F2609" s="12"/>
    </row>
    <row r="2610" spans="6:6" ht="16.5" customHeight="1" x14ac:dyDescent="0.4">
      <c r="F2610" s="12"/>
    </row>
    <row r="2611" spans="6:6" ht="16.5" customHeight="1" x14ac:dyDescent="0.4">
      <c r="F2611" s="12"/>
    </row>
    <row r="2612" spans="6:6" ht="16.5" customHeight="1" x14ac:dyDescent="0.4">
      <c r="F2612" s="12"/>
    </row>
    <row r="2613" spans="6:6" ht="16.5" customHeight="1" x14ac:dyDescent="0.4">
      <c r="F2613" s="12"/>
    </row>
    <row r="2614" spans="6:6" ht="16.5" customHeight="1" x14ac:dyDescent="0.4">
      <c r="F2614" s="12"/>
    </row>
    <row r="2615" spans="6:6" ht="16.5" customHeight="1" x14ac:dyDescent="0.4">
      <c r="F2615" s="12"/>
    </row>
    <row r="2616" spans="6:6" ht="16.5" customHeight="1" x14ac:dyDescent="0.4">
      <c r="F2616" s="12"/>
    </row>
    <row r="2617" spans="6:6" ht="16.5" customHeight="1" x14ac:dyDescent="0.4">
      <c r="F2617" s="12"/>
    </row>
    <row r="2618" spans="6:6" ht="16.5" customHeight="1" x14ac:dyDescent="0.4">
      <c r="F2618" s="12"/>
    </row>
    <row r="2619" spans="6:6" ht="16.5" customHeight="1" x14ac:dyDescent="0.4">
      <c r="F2619" s="12"/>
    </row>
    <row r="2620" spans="6:6" ht="16.5" customHeight="1" x14ac:dyDescent="0.4">
      <c r="F2620" s="12"/>
    </row>
    <row r="2621" spans="6:6" ht="16.5" customHeight="1" x14ac:dyDescent="0.4">
      <c r="F2621" s="12"/>
    </row>
    <row r="2622" spans="6:6" ht="16.5" customHeight="1" x14ac:dyDescent="0.4">
      <c r="F2622" s="12"/>
    </row>
    <row r="2623" spans="6:6" ht="16.5" customHeight="1" x14ac:dyDescent="0.4">
      <c r="F2623" s="12"/>
    </row>
    <row r="2624" spans="6:6" ht="16.5" customHeight="1" x14ac:dyDescent="0.4">
      <c r="F2624" s="12"/>
    </row>
    <row r="2625" spans="6:6" ht="16.5" customHeight="1" x14ac:dyDescent="0.4">
      <c r="F2625" s="12"/>
    </row>
    <row r="2626" spans="6:6" ht="16.5" customHeight="1" x14ac:dyDescent="0.4">
      <c r="F2626" s="12"/>
    </row>
    <row r="2627" spans="6:6" ht="16.5" customHeight="1" x14ac:dyDescent="0.4">
      <c r="F2627" s="12"/>
    </row>
    <row r="2628" spans="6:6" ht="16.5" customHeight="1" x14ac:dyDescent="0.4">
      <c r="F2628" s="12"/>
    </row>
    <row r="2629" spans="6:6" ht="16.5" customHeight="1" x14ac:dyDescent="0.4">
      <c r="F2629" s="12"/>
    </row>
    <row r="2630" spans="6:6" ht="16.5" customHeight="1" x14ac:dyDescent="0.4">
      <c r="F2630" s="12"/>
    </row>
    <row r="2631" spans="6:6" ht="16.5" customHeight="1" x14ac:dyDescent="0.4">
      <c r="F2631" s="12"/>
    </row>
    <row r="2632" spans="6:6" ht="16.5" customHeight="1" x14ac:dyDescent="0.4">
      <c r="F2632" s="12"/>
    </row>
    <row r="2633" spans="6:6" ht="16.5" customHeight="1" x14ac:dyDescent="0.4">
      <c r="F2633" s="12"/>
    </row>
    <row r="2634" spans="6:6" ht="16.5" customHeight="1" x14ac:dyDescent="0.4">
      <c r="F2634" s="12"/>
    </row>
    <row r="2635" spans="6:6" ht="16.5" customHeight="1" x14ac:dyDescent="0.4">
      <c r="F2635" s="12"/>
    </row>
    <row r="2636" spans="6:6" ht="16.5" customHeight="1" x14ac:dyDescent="0.4">
      <c r="F2636" s="12"/>
    </row>
    <row r="2637" spans="6:6" ht="16.5" customHeight="1" x14ac:dyDescent="0.4">
      <c r="F2637" s="12"/>
    </row>
    <row r="2638" spans="6:6" ht="16.5" customHeight="1" x14ac:dyDescent="0.4">
      <c r="F2638" s="12"/>
    </row>
    <row r="2639" spans="6:6" ht="16.5" customHeight="1" x14ac:dyDescent="0.4">
      <c r="F2639" s="12"/>
    </row>
    <row r="2640" spans="6:6" ht="16.5" customHeight="1" x14ac:dyDescent="0.4">
      <c r="F2640" s="12"/>
    </row>
    <row r="2641" spans="6:6" ht="16.5" customHeight="1" x14ac:dyDescent="0.4">
      <c r="F2641" s="12"/>
    </row>
    <row r="2642" spans="6:6" ht="16.5" customHeight="1" x14ac:dyDescent="0.4">
      <c r="F2642" s="12"/>
    </row>
    <row r="2643" spans="6:6" ht="16.5" customHeight="1" x14ac:dyDescent="0.4">
      <c r="F2643" s="12"/>
    </row>
    <row r="2644" spans="6:6" ht="16.5" customHeight="1" x14ac:dyDescent="0.4">
      <c r="F2644" s="12"/>
    </row>
    <row r="2645" spans="6:6" ht="16.5" customHeight="1" x14ac:dyDescent="0.4">
      <c r="F2645" s="12"/>
    </row>
    <row r="2646" spans="6:6" ht="16.5" customHeight="1" x14ac:dyDescent="0.4">
      <c r="F2646" s="12"/>
    </row>
    <row r="2647" spans="6:6" ht="16.5" customHeight="1" x14ac:dyDescent="0.4">
      <c r="F2647" s="12"/>
    </row>
    <row r="2648" spans="6:6" ht="16.5" customHeight="1" x14ac:dyDescent="0.4">
      <c r="F2648" s="12"/>
    </row>
    <row r="2649" spans="6:6" ht="16.5" customHeight="1" x14ac:dyDescent="0.4">
      <c r="F2649" s="12"/>
    </row>
    <row r="2650" spans="6:6" ht="16.5" customHeight="1" x14ac:dyDescent="0.4">
      <c r="F2650" s="12"/>
    </row>
    <row r="2651" spans="6:6" ht="16.5" customHeight="1" x14ac:dyDescent="0.4">
      <c r="F2651" s="12"/>
    </row>
    <row r="2652" spans="6:6" ht="16.5" customHeight="1" x14ac:dyDescent="0.4">
      <c r="F2652" s="12"/>
    </row>
    <row r="2653" spans="6:6" ht="16.5" customHeight="1" x14ac:dyDescent="0.4">
      <c r="F2653" s="12"/>
    </row>
    <row r="2654" spans="6:6" ht="16.5" customHeight="1" x14ac:dyDescent="0.4">
      <c r="F2654" s="12"/>
    </row>
    <row r="2655" spans="6:6" ht="16.5" customHeight="1" x14ac:dyDescent="0.4">
      <c r="F2655" s="12"/>
    </row>
    <row r="2656" spans="6:6" ht="16.5" customHeight="1" x14ac:dyDescent="0.4">
      <c r="F2656" s="12"/>
    </row>
    <row r="2657" spans="6:6" ht="16.5" customHeight="1" x14ac:dyDescent="0.4">
      <c r="F2657" s="12"/>
    </row>
    <row r="2658" spans="6:6" ht="16.5" customHeight="1" x14ac:dyDescent="0.4">
      <c r="F2658" s="12"/>
    </row>
    <row r="2659" spans="6:6" ht="16.5" customHeight="1" x14ac:dyDescent="0.4">
      <c r="F2659" s="12"/>
    </row>
    <row r="2660" spans="6:6" ht="16.5" customHeight="1" x14ac:dyDescent="0.4">
      <c r="F2660" s="12"/>
    </row>
    <row r="2661" spans="6:6" ht="16.5" customHeight="1" x14ac:dyDescent="0.4">
      <c r="F2661" s="12"/>
    </row>
    <row r="2662" spans="6:6" ht="16.5" customHeight="1" x14ac:dyDescent="0.4">
      <c r="F2662" s="12"/>
    </row>
    <row r="2663" spans="6:6" ht="16.5" customHeight="1" x14ac:dyDescent="0.4">
      <c r="F2663" s="12"/>
    </row>
    <row r="2664" spans="6:6" ht="16.5" customHeight="1" x14ac:dyDescent="0.4">
      <c r="F2664" s="12"/>
    </row>
    <row r="2665" spans="6:6" ht="16.5" customHeight="1" x14ac:dyDescent="0.4">
      <c r="F2665" s="12"/>
    </row>
    <row r="2666" spans="6:6" ht="16.5" customHeight="1" x14ac:dyDescent="0.4">
      <c r="F2666" s="12"/>
    </row>
    <row r="2667" spans="6:6" ht="16.5" customHeight="1" x14ac:dyDescent="0.4">
      <c r="F2667" s="12"/>
    </row>
    <row r="2668" spans="6:6" ht="16.5" customHeight="1" x14ac:dyDescent="0.4">
      <c r="F2668" s="12"/>
    </row>
    <row r="2669" spans="6:6" ht="16.5" customHeight="1" x14ac:dyDescent="0.4">
      <c r="F2669" s="12"/>
    </row>
    <row r="2670" spans="6:6" ht="16.5" customHeight="1" x14ac:dyDescent="0.4">
      <c r="F2670" s="12"/>
    </row>
    <row r="2671" spans="6:6" ht="16.5" customHeight="1" x14ac:dyDescent="0.4">
      <c r="F2671" s="12"/>
    </row>
    <row r="2672" spans="6:6" ht="16.5" customHeight="1" x14ac:dyDescent="0.4">
      <c r="F2672" s="12"/>
    </row>
    <row r="2673" spans="6:6" ht="16.5" customHeight="1" x14ac:dyDescent="0.4">
      <c r="F2673" s="12"/>
    </row>
    <row r="2674" spans="6:6" ht="16.5" customHeight="1" x14ac:dyDescent="0.4">
      <c r="F2674" s="12"/>
    </row>
    <row r="2675" spans="6:6" ht="16.5" customHeight="1" x14ac:dyDescent="0.4">
      <c r="F2675" s="12"/>
    </row>
    <row r="2676" spans="6:6" ht="16.5" customHeight="1" x14ac:dyDescent="0.4">
      <c r="F2676" s="12"/>
    </row>
    <row r="2677" spans="6:6" ht="16.5" customHeight="1" x14ac:dyDescent="0.4">
      <c r="F2677" s="12"/>
    </row>
    <row r="2678" spans="6:6" ht="16.5" customHeight="1" x14ac:dyDescent="0.4">
      <c r="F2678" s="12"/>
    </row>
    <row r="2679" spans="6:6" ht="16.5" customHeight="1" x14ac:dyDescent="0.4">
      <c r="F2679" s="12"/>
    </row>
    <row r="2680" spans="6:6" ht="16.5" customHeight="1" x14ac:dyDescent="0.4">
      <c r="F2680" s="12"/>
    </row>
    <row r="2681" spans="6:6" ht="16.5" customHeight="1" x14ac:dyDescent="0.4">
      <c r="F2681" s="12"/>
    </row>
    <row r="2682" spans="6:6" ht="16.5" customHeight="1" x14ac:dyDescent="0.4">
      <c r="F2682" s="12"/>
    </row>
    <row r="2683" spans="6:6" ht="16.5" customHeight="1" x14ac:dyDescent="0.4">
      <c r="F2683" s="12"/>
    </row>
    <row r="2684" spans="6:6" ht="16.5" customHeight="1" x14ac:dyDescent="0.4">
      <c r="F2684" s="12"/>
    </row>
    <row r="2685" spans="6:6" ht="16.5" customHeight="1" x14ac:dyDescent="0.4">
      <c r="F2685" s="12"/>
    </row>
    <row r="2686" spans="6:6" ht="16.5" customHeight="1" x14ac:dyDescent="0.4">
      <c r="F2686" s="12"/>
    </row>
    <row r="2687" spans="6:6" ht="16.5" customHeight="1" x14ac:dyDescent="0.4">
      <c r="F2687" s="12"/>
    </row>
    <row r="2688" spans="6:6" ht="16.5" customHeight="1" x14ac:dyDescent="0.4">
      <c r="F2688" s="12"/>
    </row>
    <row r="2689" spans="6:6" ht="16.5" customHeight="1" x14ac:dyDescent="0.4">
      <c r="F2689" s="12"/>
    </row>
    <row r="2690" spans="6:6" ht="16.5" customHeight="1" x14ac:dyDescent="0.4">
      <c r="F2690" s="12"/>
    </row>
    <row r="2691" spans="6:6" ht="16.5" customHeight="1" x14ac:dyDescent="0.4">
      <c r="F2691" s="12"/>
    </row>
    <row r="2692" spans="6:6" ht="16.5" customHeight="1" x14ac:dyDescent="0.4">
      <c r="F2692" s="12"/>
    </row>
    <row r="2693" spans="6:6" ht="16.5" customHeight="1" x14ac:dyDescent="0.4">
      <c r="F2693" s="12"/>
    </row>
    <row r="2694" spans="6:6" ht="16.5" customHeight="1" x14ac:dyDescent="0.4">
      <c r="F2694" s="12"/>
    </row>
    <row r="2695" spans="6:6" ht="16.5" customHeight="1" x14ac:dyDescent="0.4">
      <c r="F2695" s="12"/>
    </row>
    <row r="2696" spans="6:6" ht="16.5" customHeight="1" x14ac:dyDescent="0.4">
      <c r="F2696" s="12"/>
    </row>
    <row r="2697" spans="6:6" ht="16.5" customHeight="1" x14ac:dyDescent="0.4">
      <c r="F2697" s="12"/>
    </row>
    <row r="2698" spans="6:6" ht="16.5" customHeight="1" x14ac:dyDescent="0.4">
      <c r="F2698" s="12"/>
    </row>
    <row r="2699" spans="6:6" ht="16.5" customHeight="1" x14ac:dyDescent="0.4">
      <c r="F2699" s="12"/>
    </row>
    <row r="2700" spans="6:6" ht="16.5" customHeight="1" x14ac:dyDescent="0.4">
      <c r="F2700" s="12"/>
    </row>
    <row r="2701" spans="6:6" ht="16.5" customHeight="1" x14ac:dyDescent="0.4">
      <c r="F2701" s="12"/>
    </row>
    <row r="2702" spans="6:6" ht="16.5" customHeight="1" x14ac:dyDescent="0.4">
      <c r="F2702" s="12"/>
    </row>
    <row r="2703" spans="6:6" ht="16.5" customHeight="1" x14ac:dyDescent="0.4">
      <c r="F2703" s="12"/>
    </row>
    <row r="2704" spans="6:6" ht="16.5" customHeight="1" x14ac:dyDescent="0.4">
      <c r="F2704" s="12"/>
    </row>
    <row r="2705" spans="6:6" ht="16.5" customHeight="1" x14ac:dyDescent="0.4">
      <c r="F2705" s="12"/>
    </row>
    <row r="2706" spans="6:6" ht="16.5" customHeight="1" x14ac:dyDescent="0.4">
      <c r="F2706" s="12"/>
    </row>
    <row r="2707" spans="6:6" ht="16.5" customHeight="1" x14ac:dyDescent="0.4">
      <c r="F2707" s="12"/>
    </row>
    <row r="2708" spans="6:6" ht="16.5" customHeight="1" x14ac:dyDescent="0.4">
      <c r="F2708" s="12"/>
    </row>
    <row r="2709" spans="6:6" ht="16.5" customHeight="1" x14ac:dyDescent="0.4">
      <c r="F2709" s="12"/>
    </row>
    <row r="2710" spans="6:6" ht="16.5" customHeight="1" x14ac:dyDescent="0.4">
      <c r="F2710" s="12"/>
    </row>
    <row r="2711" spans="6:6" ht="16.5" customHeight="1" x14ac:dyDescent="0.4">
      <c r="F2711" s="12"/>
    </row>
    <row r="2712" spans="6:6" ht="16.5" customHeight="1" x14ac:dyDescent="0.4">
      <c r="F2712" s="12"/>
    </row>
    <row r="2713" spans="6:6" ht="16.5" customHeight="1" x14ac:dyDescent="0.4">
      <c r="F2713" s="12"/>
    </row>
    <row r="2714" spans="6:6" ht="16.5" customHeight="1" x14ac:dyDescent="0.4">
      <c r="F2714" s="12"/>
    </row>
    <row r="2715" spans="6:6" ht="16.5" customHeight="1" x14ac:dyDescent="0.4">
      <c r="F2715" s="12"/>
    </row>
    <row r="2716" spans="6:6" ht="16.5" customHeight="1" x14ac:dyDescent="0.4">
      <c r="F2716" s="12"/>
    </row>
    <row r="2717" spans="6:6" ht="16.5" customHeight="1" x14ac:dyDescent="0.4">
      <c r="F2717" s="12"/>
    </row>
    <row r="2718" spans="6:6" ht="16.5" customHeight="1" x14ac:dyDescent="0.4">
      <c r="F2718" s="12"/>
    </row>
    <row r="2719" spans="6:6" ht="16.5" customHeight="1" x14ac:dyDescent="0.4">
      <c r="F2719" s="12"/>
    </row>
    <row r="2720" spans="6:6" ht="16.5" customHeight="1" x14ac:dyDescent="0.4">
      <c r="F2720" s="12"/>
    </row>
    <row r="2721" spans="6:6" ht="16.5" customHeight="1" x14ac:dyDescent="0.4">
      <c r="F2721" s="12"/>
    </row>
    <row r="2722" spans="6:6" ht="16.5" customHeight="1" x14ac:dyDescent="0.4">
      <c r="F2722" s="12"/>
    </row>
    <row r="2723" spans="6:6" ht="16.5" customHeight="1" x14ac:dyDescent="0.4">
      <c r="F2723" s="12"/>
    </row>
    <row r="2724" spans="6:6" ht="16.5" customHeight="1" x14ac:dyDescent="0.4">
      <c r="F2724" s="12"/>
    </row>
    <row r="2725" spans="6:6" ht="16.5" customHeight="1" x14ac:dyDescent="0.4">
      <c r="F2725" s="12"/>
    </row>
    <row r="2726" spans="6:6" ht="16.5" customHeight="1" x14ac:dyDescent="0.4">
      <c r="F2726" s="12"/>
    </row>
    <row r="2727" spans="6:6" ht="16.5" customHeight="1" x14ac:dyDescent="0.4">
      <c r="F2727" s="12"/>
    </row>
    <row r="2728" spans="6:6" ht="16.5" customHeight="1" x14ac:dyDescent="0.4">
      <c r="F2728" s="12"/>
    </row>
    <row r="2729" spans="6:6" ht="16.5" customHeight="1" x14ac:dyDescent="0.4">
      <c r="F2729" s="12"/>
    </row>
    <row r="2730" spans="6:6" ht="16.5" customHeight="1" x14ac:dyDescent="0.4">
      <c r="F2730" s="12"/>
    </row>
    <row r="2731" spans="6:6" ht="16.5" customHeight="1" x14ac:dyDescent="0.4">
      <c r="F2731" s="12"/>
    </row>
    <row r="2732" spans="6:6" ht="16.5" customHeight="1" x14ac:dyDescent="0.4">
      <c r="F2732" s="12"/>
    </row>
    <row r="2733" spans="6:6" ht="16.5" customHeight="1" x14ac:dyDescent="0.4">
      <c r="F2733" s="12"/>
    </row>
    <row r="2734" spans="6:6" ht="16.5" customHeight="1" x14ac:dyDescent="0.4">
      <c r="F2734" s="12"/>
    </row>
    <row r="2735" spans="6:6" ht="16.5" customHeight="1" x14ac:dyDescent="0.4">
      <c r="F2735" s="12"/>
    </row>
    <row r="2736" spans="6:6" ht="16.5" customHeight="1" x14ac:dyDescent="0.4">
      <c r="F2736" s="12"/>
    </row>
    <row r="2737" spans="6:6" ht="16.5" customHeight="1" x14ac:dyDescent="0.4">
      <c r="F2737" s="12"/>
    </row>
    <row r="2738" spans="6:6" ht="16.5" customHeight="1" x14ac:dyDescent="0.4">
      <c r="F2738" s="12"/>
    </row>
    <row r="2739" spans="6:6" ht="16.5" customHeight="1" x14ac:dyDescent="0.4">
      <c r="F2739" s="12"/>
    </row>
    <row r="2740" spans="6:6" ht="16.5" customHeight="1" x14ac:dyDescent="0.4">
      <c r="F2740" s="12"/>
    </row>
    <row r="2741" spans="6:6" ht="16.5" customHeight="1" x14ac:dyDescent="0.4">
      <c r="F2741" s="12"/>
    </row>
    <row r="2742" spans="6:6" ht="16.5" customHeight="1" x14ac:dyDescent="0.4">
      <c r="F2742" s="12"/>
    </row>
    <row r="2743" spans="6:6" ht="16.5" customHeight="1" x14ac:dyDescent="0.4">
      <c r="F2743" s="12"/>
    </row>
    <row r="2744" spans="6:6" ht="16.5" customHeight="1" x14ac:dyDescent="0.4">
      <c r="F2744" s="12"/>
    </row>
    <row r="2745" spans="6:6" ht="16.5" customHeight="1" x14ac:dyDescent="0.4">
      <c r="F2745" s="12"/>
    </row>
    <row r="2746" spans="6:6" ht="16.5" customHeight="1" x14ac:dyDescent="0.4">
      <c r="F2746" s="12"/>
    </row>
    <row r="2747" spans="6:6" ht="16.5" customHeight="1" x14ac:dyDescent="0.4">
      <c r="F2747" s="12"/>
    </row>
    <row r="2748" spans="6:6" ht="16.5" customHeight="1" x14ac:dyDescent="0.4">
      <c r="F2748" s="12"/>
    </row>
    <row r="2749" spans="6:6" ht="16.5" customHeight="1" x14ac:dyDescent="0.4">
      <c r="F2749" s="12"/>
    </row>
    <row r="2750" spans="6:6" ht="16.5" customHeight="1" x14ac:dyDescent="0.4">
      <c r="F2750" s="12"/>
    </row>
    <row r="2751" spans="6:6" ht="16.5" customHeight="1" x14ac:dyDescent="0.4">
      <c r="F2751" s="12"/>
    </row>
    <row r="2752" spans="6:6" ht="16.5" customHeight="1" x14ac:dyDescent="0.4">
      <c r="F2752" s="12"/>
    </row>
    <row r="2753" spans="6:6" ht="16.5" customHeight="1" x14ac:dyDescent="0.4">
      <c r="F2753" s="12"/>
    </row>
    <row r="2754" spans="6:6" ht="16.5" customHeight="1" x14ac:dyDescent="0.4">
      <c r="F2754" s="12"/>
    </row>
    <row r="2755" spans="6:6" ht="16.5" customHeight="1" x14ac:dyDescent="0.4">
      <c r="F2755" s="12"/>
    </row>
    <row r="2756" spans="6:6" ht="16.5" customHeight="1" x14ac:dyDescent="0.4">
      <c r="F2756" s="12"/>
    </row>
    <row r="2757" spans="6:6" ht="16.5" customHeight="1" x14ac:dyDescent="0.4">
      <c r="F2757" s="12"/>
    </row>
    <row r="2758" spans="6:6" ht="16.5" customHeight="1" x14ac:dyDescent="0.4">
      <c r="F2758" s="12"/>
    </row>
    <row r="2759" spans="6:6" ht="16.5" customHeight="1" x14ac:dyDescent="0.4">
      <c r="F2759" s="12"/>
    </row>
    <row r="2760" spans="6:6" ht="16.5" customHeight="1" x14ac:dyDescent="0.4">
      <c r="F2760" s="12"/>
    </row>
    <row r="2761" spans="6:6" ht="16.5" customHeight="1" x14ac:dyDescent="0.4">
      <c r="F2761" s="12"/>
    </row>
    <row r="2762" spans="6:6" ht="16.5" customHeight="1" x14ac:dyDescent="0.4">
      <c r="F2762" s="12"/>
    </row>
    <row r="2763" spans="6:6" ht="16.5" customHeight="1" x14ac:dyDescent="0.4">
      <c r="F2763" s="12"/>
    </row>
    <row r="2764" spans="6:6" ht="16.5" customHeight="1" x14ac:dyDescent="0.4">
      <c r="F2764" s="12"/>
    </row>
    <row r="2765" spans="6:6" ht="16.5" customHeight="1" x14ac:dyDescent="0.4">
      <c r="F2765" s="12"/>
    </row>
    <row r="2766" spans="6:6" ht="16.5" customHeight="1" x14ac:dyDescent="0.4">
      <c r="F2766" s="12"/>
    </row>
    <row r="2767" spans="6:6" ht="16.5" customHeight="1" x14ac:dyDescent="0.4">
      <c r="F2767" s="12"/>
    </row>
    <row r="2768" spans="6:6" ht="16.5" customHeight="1" x14ac:dyDescent="0.4">
      <c r="F2768" s="12"/>
    </row>
    <row r="2769" spans="6:6" ht="16.5" customHeight="1" x14ac:dyDescent="0.4">
      <c r="F2769" s="12"/>
    </row>
    <row r="2770" spans="6:6" ht="16.5" customHeight="1" x14ac:dyDescent="0.4">
      <c r="F2770" s="12"/>
    </row>
    <row r="2771" spans="6:6" ht="16.5" customHeight="1" x14ac:dyDescent="0.4">
      <c r="F2771" s="12"/>
    </row>
    <row r="2772" spans="6:6" ht="16.5" customHeight="1" x14ac:dyDescent="0.4">
      <c r="F2772" s="12"/>
    </row>
    <row r="2773" spans="6:6" ht="16.5" customHeight="1" x14ac:dyDescent="0.4">
      <c r="F2773" s="12"/>
    </row>
    <row r="2774" spans="6:6" ht="16.5" customHeight="1" x14ac:dyDescent="0.4">
      <c r="F2774" s="12"/>
    </row>
    <row r="2775" spans="6:6" ht="16.5" customHeight="1" x14ac:dyDescent="0.4">
      <c r="F2775" s="12"/>
    </row>
    <row r="2776" spans="6:6" ht="16.5" customHeight="1" x14ac:dyDescent="0.4">
      <c r="F2776" s="12"/>
    </row>
    <row r="2777" spans="6:6" ht="16.5" customHeight="1" x14ac:dyDescent="0.4">
      <c r="F2777" s="12"/>
    </row>
    <row r="2778" spans="6:6" ht="16.5" customHeight="1" x14ac:dyDescent="0.4">
      <c r="F2778" s="12"/>
    </row>
    <row r="2779" spans="6:6" ht="16.5" customHeight="1" x14ac:dyDescent="0.4">
      <c r="F2779" s="12"/>
    </row>
    <row r="2780" spans="6:6" ht="16.5" customHeight="1" x14ac:dyDescent="0.4">
      <c r="F2780" s="12"/>
    </row>
    <row r="2781" spans="6:6" ht="16.5" customHeight="1" x14ac:dyDescent="0.4">
      <c r="F2781" s="12"/>
    </row>
    <row r="2782" spans="6:6" ht="16.5" customHeight="1" x14ac:dyDescent="0.4">
      <c r="F2782" s="12"/>
    </row>
    <row r="2783" spans="6:6" ht="16.5" customHeight="1" x14ac:dyDescent="0.4">
      <c r="F2783" s="12"/>
    </row>
    <row r="2784" spans="6:6" ht="16.5" customHeight="1" x14ac:dyDescent="0.4">
      <c r="F2784" s="12"/>
    </row>
    <row r="2785" spans="6:6" ht="16.5" customHeight="1" x14ac:dyDescent="0.4">
      <c r="F2785" s="12"/>
    </row>
    <row r="2786" spans="6:6" ht="16.5" customHeight="1" x14ac:dyDescent="0.4">
      <c r="F2786" s="12"/>
    </row>
    <row r="2787" spans="6:6" ht="16.5" customHeight="1" x14ac:dyDescent="0.4">
      <c r="F2787" s="12"/>
    </row>
    <row r="2788" spans="6:6" ht="16.5" customHeight="1" x14ac:dyDescent="0.4">
      <c r="F2788" s="12"/>
    </row>
    <row r="2789" spans="6:6" ht="16.5" customHeight="1" x14ac:dyDescent="0.4">
      <c r="F2789" s="12"/>
    </row>
    <row r="2790" spans="6:6" ht="16.5" customHeight="1" x14ac:dyDescent="0.4">
      <c r="F2790" s="12"/>
    </row>
    <row r="2791" spans="6:6" ht="16.5" customHeight="1" x14ac:dyDescent="0.4">
      <c r="F2791" s="12"/>
    </row>
    <row r="2792" spans="6:6" ht="16.5" customHeight="1" x14ac:dyDescent="0.4">
      <c r="F2792" s="12"/>
    </row>
    <row r="2793" spans="6:6" ht="16.5" customHeight="1" x14ac:dyDescent="0.4">
      <c r="F2793" s="12"/>
    </row>
    <row r="2794" spans="6:6" ht="16.5" customHeight="1" x14ac:dyDescent="0.4">
      <c r="F2794" s="12"/>
    </row>
    <row r="2795" spans="6:6" ht="16.5" customHeight="1" x14ac:dyDescent="0.4">
      <c r="F2795" s="12"/>
    </row>
    <row r="2796" spans="6:6" ht="16.5" customHeight="1" x14ac:dyDescent="0.4">
      <c r="F2796" s="12"/>
    </row>
    <row r="2797" spans="6:6" ht="16.5" customHeight="1" x14ac:dyDescent="0.4">
      <c r="F2797" s="12"/>
    </row>
    <row r="2798" spans="6:6" ht="16.5" customHeight="1" x14ac:dyDescent="0.4">
      <c r="F2798" s="12"/>
    </row>
    <row r="2799" spans="6:6" ht="16.5" customHeight="1" x14ac:dyDescent="0.4">
      <c r="F2799" s="12"/>
    </row>
    <row r="2800" spans="6:6" ht="16.5" customHeight="1" x14ac:dyDescent="0.4">
      <c r="F2800" s="12"/>
    </row>
    <row r="2801" spans="6:6" ht="16.5" customHeight="1" x14ac:dyDescent="0.4">
      <c r="F2801" s="12"/>
    </row>
    <row r="2802" spans="6:6" ht="16.5" customHeight="1" x14ac:dyDescent="0.4">
      <c r="F2802" s="12"/>
    </row>
    <row r="2803" spans="6:6" ht="16.5" customHeight="1" x14ac:dyDescent="0.4">
      <c r="F2803" s="12"/>
    </row>
    <row r="2804" spans="6:6" ht="16.5" customHeight="1" x14ac:dyDescent="0.4">
      <c r="F2804" s="12"/>
    </row>
    <row r="2805" spans="6:6" ht="16.5" customHeight="1" x14ac:dyDescent="0.4">
      <c r="F2805" s="12"/>
    </row>
    <row r="2806" spans="6:6" ht="16.5" customHeight="1" x14ac:dyDescent="0.4">
      <c r="F2806" s="12"/>
    </row>
    <row r="2807" spans="6:6" ht="16.5" customHeight="1" x14ac:dyDescent="0.4">
      <c r="F2807" s="12"/>
    </row>
    <row r="2808" spans="6:6" ht="16.5" customHeight="1" x14ac:dyDescent="0.4">
      <c r="F2808" s="12"/>
    </row>
    <row r="2809" spans="6:6" ht="16.5" customHeight="1" x14ac:dyDescent="0.4">
      <c r="F2809" s="12"/>
    </row>
    <row r="2810" spans="6:6" ht="16.5" customHeight="1" x14ac:dyDescent="0.4">
      <c r="F2810" s="12"/>
    </row>
    <row r="2811" spans="6:6" ht="16.5" customHeight="1" x14ac:dyDescent="0.4">
      <c r="F2811" s="12"/>
    </row>
    <row r="2812" spans="6:6" ht="16.5" customHeight="1" x14ac:dyDescent="0.4">
      <c r="F2812" s="12"/>
    </row>
    <row r="2813" spans="6:6" ht="16.5" customHeight="1" x14ac:dyDescent="0.4">
      <c r="F2813" s="12"/>
    </row>
    <row r="2814" spans="6:6" ht="16.5" customHeight="1" x14ac:dyDescent="0.4">
      <c r="F2814" s="12"/>
    </row>
    <row r="2815" spans="6:6" ht="16.5" customHeight="1" x14ac:dyDescent="0.4">
      <c r="F2815" s="12"/>
    </row>
    <row r="2816" spans="6:6" ht="16.5" customHeight="1" x14ac:dyDescent="0.4">
      <c r="F2816" s="12"/>
    </row>
    <row r="2817" spans="6:6" ht="16.5" customHeight="1" x14ac:dyDescent="0.4">
      <c r="F2817" s="12"/>
    </row>
    <row r="2818" spans="6:6" ht="16.5" customHeight="1" x14ac:dyDescent="0.4">
      <c r="F2818" s="12"/>
    </row>
    <row r="2819" spans="6:6" ht="16.5" customHeight="1" x14ac:dyDescent="0.4">
      <c r="F2819" s="12"/>
    </row>
    <row r="2820" spans="6:6" ht="16.5" customHeight="1" x14ac:dyDescent="0.4">
      <c r="F2820" s="12"/>
    </row>
    <row r="2821" spans="6:6" ht="16.5" customHeight="1" x14ac:dyDescent="0.4">
      <c r="F2821" s="12"/>
    </row>
    <row r="2822" spans="6:6" ht="16.5" customHeight="1" x14ac:dyDescent="0.4">
      <c r="F2822" s="12"/>
    </row>
    <row r="2823" spans="6:6" ht="16.5" customHeight="1" x14ac:dyDescent="0.4">
      <c r="F2823" s="12"/>
    </row>
    <row r="2824" spans="6:6" ht="16.5" customHeight="1" x14ac:dyDescent="0.4">
      <c r="F2824" s="12"/>
    </row>
    <row r="2825" spans="6:6" ht="16.5" customHeight="1" x14ac:dyDescent="0.4">
      <c r="F2825" s="12"/>
    </row>
    <row r="2826" spans="6:6" ht="16.5" customHeight="1" x14ac:dyDescent="0.4">
      <c r="F2826" s="12"/>
    </row>
    <row r="2827" spans="6:6" ht="16.5" customHeight="1" x14ac:dyDescent="0.4">
      <c r="F2827" s="12"/>
    </row>
    <row r="2828" spans="6:6" ht="16.5" customHeight="1" x14ac:dyDescent="0.4">
      <c r="F2828" s="12"/>
    </row>
    <row r="2829" spans="6:6" ht="16.5" customHeight="1" x14ac:dyDescent="0.4">
      <c r="F2829" s="12"/>
    </row>
    <row r="2830" spans="6:6" ht="16.5" customHeight="1" x14ac:dyDescent="0.4">
      <c r="F2830" s="12"/>
    </row>
    <row r="2831" spans="6:6" ht="16.5" customHeight="1" x14ac:dyDescent="0.4">
      <c r="F2831" s="12"/>
    </row>
    <row r="2832" spans="6:6" ht="16.5" customHeight="1" x14ac:dyDescent="0.4">
      <c r="F2832" s="12"/>
    </row>
    <row r="2833" spans="6:6" ht="16.5" customHeight="1" x14ac:dyDescent="0.4">
      <c r="F2833" s="12"/>
    </row>
    <row r="2834" spans="6:6" ht="16.5" customHeight="1" x14ac:dyDescent="0.4">
      <c r="F2834" s="12"/>
    </row>
    <row r="2835" spans="6:6" ht="16.5" customHeight="1" x14ac:dyDescent="0.4">
      <c r="F2835" s="12"/>
    </row>
    <row r="2836" spans="6:6" ht="16.5" customHeight="1" x14ac:dyDescent="0.4">
      <c r="F2836" s="12"/>
    </row>
    <row r="2837" spans="6:6" ht="16.5" customHeight="1" x14ac:dyDescent="0.4">
      <c r="F2837" s="12"/>
    </row>
    <row r="2838" spans="6:6" ht="16.5" customHeight="1" x14ac:dyDescent="0.4">
      <c r="F2838" s="12"/>
    </row>
    <row r="2839" spans="6:6" ht="16.5" customHeight="1" x14ac:dyDescent="0.4">
      <c r="F2839" s="12"/>
    </row>
    <row r="2840" spans="6:6" ht="16.5" customHeight="1" x14ac:dyDescent="0.4">
      <c r="F2840" s="12"/>
    </row>
    <row r="2841" spans="6:6" ht="16.5" customHeight="1" x14ac:dyDescent="0.4">
      <c r="F2841" s="12"/>
    </row>
    <row r="2842" spans="6:6" ht="16.5" customHeight="1" x14ac:dyDescent="0.4">
      <c r="F2842" s="12"/>
    </row>
    <row r="2843" spans="6:6" ht="16.5" customHeight="1" x14ac:dyDescent="0.4">
      <c r="F2843" s="12"/>
    </row>
    <row r="2844" spans="6:6" ht="16.5" customHeight="1" x14ac:dyDescent="0.4">
      <c r="F2844" s="12"/>
    </row>
    <row r="2845" spans="6:6" ht="16.5" customHeight="1" x14ac:dyDescent="0.4">
      <c r="F2845" s="12"/>
    </row>
    <row r="2846" spans="6:6" ht="16.5" customHeight="1" x14ac:dyDescent="0.4">
      <c r="F2846" s="12"/>
    </row>
    <row r="2847" spans="6:6" ht="16.5" customHeight="1" x14ac:dyDescent="0.4">
      <c r="F2847" s="12"/>
    </row>
    <row r="2848" spans="6:6" ht="16.5" customHeight="1" x14ac:dyDescent="0.4">
      <c r="F2848" s="12"/>
    </row>
    <row r="2849" spans="6:6" ht="16.5" customHeight="1" x14ac:dyDescent="0.4">
      <c r="F2849" s="12"/>
    </row>
    <row r="2850" spans="6:6" ht="16.5" customHeight="1" x14ac:dyDescent="0.4">
      <c r="F2850" s="12"/>
    </row>
    <row r="2851" spans="6:6" ht="16.5" customHeight="1" x14ac:dyDescent="0.4">
      <c r="F2851" s="12"/>
    </row>
    <row r="2852" spans="6:6" ht="16.5" customHeight="1" x14ac:dyDescent="0.4">
      <c r="F2852" s="12"/>
    </row>
    <row r="2853" spans="6:6" ht="16.5" customHeight="1" x14ac:dyDescent="0.4">
      <c r="F2853" s="12"/>
    </row>
    <row r="2854" spans="6:6" ht="16.5" customHeight="1" x14ac:dyDescent="0.4">
      <c r="F2854" s="12"/>
    </row>
    <row r="2855" spans="6:6" ht="16.5" customHeight="1" x14ac:dyDescent="0.4">
      <c r="F2855" s="12"/>
    </row>
    <row r="2856" spans="6:6" ht="16.5" customHeight="1" x14ac:dyDescent="0.4">
      <c r="F2856" s="12"/>
    </row>
    <row r="2857" spans="6:6" ht="16.5" customHeight="1" x14ac:dyDescent="0.4">
      <c r="F2857" s="12"/>
    </row>
    <row r="2858" spans="6:6" ht="16.5" customHeight="1" x14ac:dyDescent="0.4">
      <c r="F2858" s="12"/>
    </row>
    <row r="2859" spans="6:6" ht="16.5" customHeight="1" x14ac:dyDescent="0.4">
      <c r="F2859" s="12"/>
    </row>
    <row r="2860" spans="6:6" ht="16.5" customHeight="1" x14ac:dyDescent="0.4">
      <c r="F2860" s="12"/>
    </row>
    <row r="2861" spans="6:6" ht="16.5" customHeight="1" x14ac:dyDescent="0.4">
      <c r="F2861" s="12"/>
    </row>
    <row r="2862" spans="6:6" ht="16.5" customHeight="1" x14ac:dyDescent="0.4">
      <c r="F2862" s="12"/>
    </row>
    <row r="2863" spans="6:6" ht="16.5" customHeight="1" x14ac:dyDescent="0.4">
      <c r="F2863" s="12"/>
    </row>
    <row r="2864" spans="6:6" ht="16.5" customHeight="1" x14ac:dyDescent="0.4">
      <c r="F2864" s="12"/>
    </row>
    <row r="2865" spans="6:6" ht="16.5" customHeight="1" x14ac:dyDescent="0.4">
      <c r="F2865" s="12"/>
    </row>
    <row r="2866" spans="6:6" ht="16.5" customHeight="1" x14ac:dyDescent="0.4">
      <c r="F2866" s="12"/>
    </row>
    <row r="2867" spans="6:6" ht="16.5" customHeight="1" x14ac:dyDescent="0.4">
      <c r="F2867" s="12"/>
    </row>
    <row r="2868" spans="6:6" ht="16.5" customHeight="1" x14ac:dyDescent="0.4">
      <c r="F2868" s="12"/>
    </row>
    <row r="2869" spans="6:6" ht="16.5" customHeight="1" x14ac:dyDescent="0.4">
      <c r="F2869" s="12"/>
    </row>
    <row r="2870" spans="6:6" ht="16.5" customHeight="1" x14ac:dyDescent="0.4">
      <c r="F2870" s="12"/>
    </row>
    <row r="2871" spans="6:6" ht="16.5" customHeight="1" x14ac:dyDescent="0.4">
      <c r="F2871" s="12"/>
    </row>
    <row r="2872" spans="6:6" ht="16.5" customHeight="1" x14ac:dyDescent="0.4">
      <c r="F2872" s="12"/>
    </row>
    <row r="2873" spans="6:6" ht="16.5" customHeight="1" x14ac:dyDescent="0.4">
      <c r="F2873" s="12"/>
    </row>
    <row r="2874" spans="6:6" ht="16.5" customHeight="1" x14ac:dyDescent="0.4">
      <c r="F2874" s="12"/>
    </row>
    <row r="2875" spans="6:6" ht="16.5" customHeight="1" x14ac:dyDescent="0.4">
      <c r="F2875" s="12"/>
    </row>
    <row r="2876" spans="6:6" ht="16.5" customHeight="1" x14ac:dyDescent="0.4">
      <c r="F2876" s="12"/>
    </row>
    <row r="2877" spans="6:6" ht="16.5" customHeight="1" x14ac:dyDescent="0.4">
      <c r="F2877" s="12"/>
    </row>
    <row r="2878" spans="6:6" ht="16.5" customHeight="1" x14ac:dyDescent="0.4">
      <c r="F2878" s="12"/>
    </row>
    <row r="2879" spans="6:6" ht="16.5" customHeight="1" x14ac:dyDescent="0.4">
      <c r="F2879" s="12"/>
    </row>
    <row r="2880" spans="6:6" ht="16.5" customHeight="1" x14ac:dyDescent="0.4">
      <c r="F2880" s="12"/>
    </row>
    <row r="2881" spans="6:6" ht="16.5" customHeight="1" x14ac:dyDescent="0.4">
      <c r="F2881" s="12"/>
    </row>
    <row r="2882" spans="6:6" ht="16.5" customHeight="1" x14ac:dyDescent="0.4">
      <c r="F2882" s="12"/>
    </row>
    <row r="2883" spans="6:6" ht="16.5" customHeight="1" x14ac:dyDescent="0.4">
      <c r="F2883" s="12"/>
    </row>
    <row r="2884" spans="6:6" ht="16.5" customHeight="1" x14ac:dyDescent="0.4">
      <c r="F2884" s="12"/>
    </row>
    <row r="2885" spans="6:6" ht="16.5" customHeight="1" x14ac:dyDescent="0.4">
      <c r="F2885" s="12"/>
    </row>
    <row r="2886" spans="6:6" ht="16.5" customHeight="1" x14ac:dyDescent="0.4">
      <c r="F2886" s="12"/>
    </row>
    <row r="2887" spans="6:6" ht="16.5" customHeight="1" x14ac:dyDescent="0.4">
      <c r="F2887" s="12"/>
    </row>
    <row r="2888" spans="6:6" ht="16.5" customHeight="1" x14ac:dyDescent="0.4">
      <c r="F2888" s="12"/>
    </row>
    <row r="2889" spans="6:6" ht="16.5" customHeight="1" x14ac:dyDescent="0.4">
      <c r="F2889" s="12"/>
    </row>
    <row r="2890" spans="6:6" ht="16.5" customHeight="1" x14ac:dyDescent="0.4">
      <c r="F2890" s="12"/>
    </row>
    <row r="2891" spans="6:6" ht="16.5" customHeight="1" x14ac:dyDescent="0.4">
      <c r="F2891" s="12"/>
    </row>
    <row r="2892" spans="6:6" ht="16.5" customHeight="1" x14ac:dyDescent="0.4">
      <c r="F2892" s="12"/>
    </row>
    <row r="2893" spans="6:6" ht="16.5" customHeight="1" x14ac:dyDescent="0.4">
      <c r="F2893" s="12"/>
    </row>
    <row r="2894" spans="6:6" ht="16.5" customHeight="1" x14ac:dyDescent="0.4">
      <c r="F2894" s="12"/>
    </row>
    <row r="2895" spans="6:6" ht="16.5" customHeight="1" x14ac:dyDescent="0.4">
      <c r="F2895" s="12"/>
    </row>
    <row r="2896" spans="6:6" ht="16.5" customHeight="1" x14ac:dyDescent="0.4">
      <c r="F2896" s="12"/>
    </row>
    <row r="2897" spans="6:6" ht="16.5" customHeight="1" x14ac:dyDescent="0.4">
      <c r="F2897" s="12"/>
    </row>
    <row r="2898" spans="6:6" ht="16.5" customHeight="1" x14ac:dyDescent="0.4">
      <c r="F2898" s="12"/>
    </row>
    <row r="2899" spans="6:6" ht="16.5" customHeight="1" x14ac:dyDescent="0.4">
      <c r="F2899" s="12"/>
    </row>
    <row r="2900" spans="6:6" ht="16.5" customHeight="1" x14ac:dyDescent="0.4">
      <c r="F2900" s="12"/>
    </row>
    <row r="2901" spans="6:6" ht="16.5" customHeight="1" x14ac:dyDescent="0.4">
      <c r="F2901" s="12"/>
    </row>
    <row r="2902" spans="6:6" ht="16.5" customHeight="1" x14ac:dyDescent="0.4">
      <c r="F2902" s="12"/>
    </row>
    <row r="2903" spans="6:6" ht="16.5" customHeight="1" x14ac:dyDescent="0.4">
      <c r="F2903" s="12"/>
    </row>
    <row r="2904" spans="6:6" ht="16.5" customHeight="1" x14ac:dyDescent="0.4">
      <c r="F2904" s="12"/>
    </row>
    <row r="2905" spans="6:6" ht="16.5" customHeight="1" x14ac:dyDescent="0.4">
      <c r="F2905" s="12"/>
    </row>
    <row r="2906" spans="6:6" ht="16.5" customHeight="1" x14ac:dyDescent="0.4">
      <c r="F2906" s="12"/>
    </row>
    <row r="2907" spans="6:6" ht="16.5" customHeight="1" x14ac:dyDescent="0.4">
      <c r="F2907" s="12"/>
    </row>
    <row r="2908" spans="6:6" ht="16.5" customHeight="1" x14ac:dyDescent="0.4">
      <c r="F2908" s="12"/>
    </row>
    <row r="2909" spans="6:6" ht="16.5" customHeight="1" x14ac:dyDescent="0.4">
      <c r="F2909" s="12"/>
    </row>
    <row r="2910" spans="6:6" ht="16.5" customHeight="1" x14ac:dyDescent="0.4">
      <c r="F2910" s="12"/>
    </row>
    <row r="2911" spans="6:6" ht="16.5" customHeight="1" x14ac:dyDescent="0.4">
      <c r="F2911" s="12"/>
    </row>
    <row r="2912" spans="6:6" ht="16.5" customHeight="1" x14ac:dyDescent="0.4">
      <c r="F2912" s="12"/>
    </row>
    <row r="2913" spans="6:6" ht="16.5" customHeight="1" x14ac:dyDescent="0.4">
      <c r="F2913" s="12"/>
    </row>
    <row r="2914" spans="6:6" ht="16.5" customHeight="1" x14ac:dyDescent="0.4">
      <c r="F2914" s="12"/>
    </row>
    <row r="2915" spans="6:6" ht="16.5" customHeight="1" x14ac:dyDescent="0.4">
      <c r="F2915" s="12"/>
    </row>
    <row r="2916" spans="6:6" ht="16.5" customHeight="1" x14ac:dyDescent="0.4">
      <c r="F2916" s="12"/>
    </row>
    <row r="2917" spans="6:6" ht="16.5" customHeight="1" x14ac:dyDescent="0.4">
      <c r="F2917" s="12"/>
    </row>
    <row r="2918" spans="6:6" ht="16.5" customHeight="1" x14ac:dyDescent="0.4">
      <c r="F2918" s="12"/>
    </row>
    <row r="2919" spans="6:6" ht="16.5" customHeight="1" x14ac:dyDescent="0.4">
      <c r="F2919" s="12"/>
    </row>
    <row r="2920" spans="6:6" ht="16.5" customHeight="1" x14ac:dyDescent="0.4">
      <c r="F2920" s="12"/>
    </row>
    <row r="2921" spans="6:6" ht="16.5" customHeight="1" x14ac:dyDescent="0.4">
      <c r="F2921" s="12"/>
    </row>
    <row r="2922" spans="6:6" ht="16.5" customHeight="1" x14ac:dyDescent="0.4">
      <c r="F2922" s="12"/>
    </row>
    <row r="2923" spans="6:6" ht="16.5" customHeight="1" x14ac:dyDescent="0.4">
      <c r="F2923" s="12"/>
    </row>
    <row r="2924" spans="6:6" ht="16.5" customHeight="1" x14ac:dyDescent="0.4">
      <c r="F2924" s="12"/>
    </row>
    <row r="2925" spans="6:6" ht="16.5" customHeight="1" x14ac:dyDescent="0.4">
      <c r="F2925" s="12"/>
    </row>
    <row r="2926" spans="6:6" ht="16.5" customHeight="1" x14ac:dyDescent="0.4">
      <c r="F2926" s="12"/>
    </row>
    <row r="2927" spans="6:6" ht="16.5" customHeight="1" x14ac:dyDescent="0.4">
      <c r="F2927" s="12"/>
    </row>
    <row r="2928" spans="6:6" ht="16.5" customHeight="1" x14ac:dyDescent="0.4">
      <c r="F2928" s="12"/>
    </row>
    <row r="2929" spans="6:6" ht="16.5" customHeight="1" x14ac:dyDescent="0.4">
      <c r="F2929" s="12"/>
    </row>
    <row r="2930" spans="6:6" ht="16.5" customHeight="1" x14ac:dyDescent="0.4">
      <c r="F2930" s="12"/>
    </row>
    <row r="2931" spans="6:6" ht="16.5" customHeight="1" x14ac:dyDescent="0.4">
      <c r="F2931" s="12"/>
    </row>
    <row r="2932" spans="6:6" ht="16.5" customHeight="1" x14ac:dyDescent="0.4">
      <c r="F2932" s="12"/>
    </row>
    <row r="2933" spans="6:6" ht="16.5" customHeight="1" x14ac:dyDescent="0.4">
      <c r="F2933" s="12"/>
    </row>
    <row r="2934" spans="6:6" ht="16.5" customHeight="1" x14ac:dyDescent="0.4">
      <c r="F2934" s="12"/>
    </row>
    <row r="2935" spans="6:6" ht="16.5" customHeight="1" x14ac:dyDescent="0.4">
      <c r="F2935" s="12"/>
    </row>
    <row r="2936" spans="6:6" ht="16.5" customHeight="1" x14ac:dyDescent="0.4">
      <c r="F2936" s="12"/>
    </row>
    <row r="2937" spans="6:6" ht="16.5" customHeight="1" x14ac:dyDescent="0.4">
      <c r="F2937" s="12"/>
    </row>
    <row r="2938" spans="6:6" ht="16.5" customHeight="1" x14ac:dyDescent="0.4">
      <c r="F2938" s="12"/>
    </row>
    <row r="2939" spans="6:6" ht="16.5" customHeight="1" x14ac:dyDescent="0.4">
      <c r="F2939" s="12"/>
    </row>
    <row r="2940" spans="6:6" ht="16.5" customHeight="1" x14ac:dyDescent="0.4">
      <c r="F2940" s="12"/>
    </row>
    <row r="2941" spans="6:6" ht="16.5" customHeight="1" x14ac:dyDescent="0.4">
      <c r="F2941" s="12"/>
    </row>
    <row r="2942" spans="6:6" ht="16.5" customHeight="1" x14ac:dyDescent="0.4">
      <c r="F2942" s="12"/>
    </row>
    <row r="2943" spans="6:6" ht="16.5" customHeight="1" x14ac:dyDescent="0.4">
      <c r="F2943" s="12"/>
    </row>
    <row r="2944" spans="6:6" ht="16.5" customHeight="1" x14ac:dyDescent="0.4">
      <c r="F2944" s="12"/>
    </row>
    <row r="2945" spans="6:6" ht="16.5" customHeight="1" x14ac:dyDescent="0.4">
      <c r="F2945" s="12"/>
    </row>
    <row r="2946" spans="6:6" ht="16.5" customHeight="1" x14ac:dyDescent="0.4">
      <c r="F2946" s="12"/>
    </row>
    <row r="2947" spans="6:6" ht="16.5" customHeight="1" x14ac:dyDescent="0.4">
      <c r="F2947" s="12"/>
    </row>
    <row r="2948" spans="6:6" ht="16.5" customHeight="1" x14ac:dyDescent="0.4">
      <c r="F2948" s="12"/>
    </row>
    <row r="2949" spans="6:6" ht="16.5" customHeight="1" x14ac:dyDescent="0.4">
      <c r="F2949" s="12"/>
    </row>
    <row r="2950" spans="6:6" ht="16.5" customHeight="1" x14ac:dyDescent="0.4">
      <c r="F2950" s="12"/>
    </row>
    <row r="2951" spans="6:6" ht="16.5" customHeight="1" x14ac:dyDescent="0.4">
      <c r="F2951" s="12"/>
    </row>
    <row r="2952" spans="6:6" ht="16.5" customHeight="1" x14ac:dyDescent="0.4">
      <c r="F2952" s="12"/>
    </row>
    <row r="2953" spans="6:6" ht="16.5" customHeight="1" x14ac:dyDescent="0.4">
      <c r="F2953" s="12"/>
    </row>
    <row r="2954" spans="6:6" ht="16.5" customHeight="1" x14ac:dyDescent="0.4">
      <c r="F2954" s="12"/>
    </row>
    <row r="2955" spans="6:6" ht="16.5" customHeight="1" x14ac:dyDescent="0.4">
      <c r="F2955" s="12"/>
    </row>
    <row r="2956" spans="6:6" ht="16.5" customHeight="1" x14ac:dyDescent="0.4">
      <c r="F2956" s="12"/>
    </row>
    <row r="2957" spans="6:6" ht="16.5" customHeight="1" x14ac:dyDescent="0.4">
      <c r="F2957" s="12"/>
    </row>
    <row r="2958" spans="6:6" ht="16.5" customHeight="1" x14ac:dyDescent="0.4">
      <c r="F2958" s="12"/>
    </row>
    <row r="2959" spans="6:6" ht="16.5" customHeight="1" x14ac:dyDescent="0.4">
      <c r="F2959" s="12"/>
    </row>
    <row r="2960" spans="6:6" ht="16.5" customHeight="1" x14ac:dyDescent="0.4">
      <c r="F2960" s="12"/>
    </row>
    <row r="2961" spans="6:6" ht="16.5" customHeight="1" x14ac:dyDescent="0.4">
      <c r="F2961" s="12"/>
    </row>
    <row r="2962" spans="6:6" ht="16.5" customHeight="1" x14ac:dyDescent="0.4">
      <c r="F2962" s="12"/>
    </row>
    <row r="2963" spans="6:6" ht="16.5" customHeight="1" x14ac:dyDescent="0.4">
      <c r="F2963" s="12"/>
    </row>
    <row r="2964" spans="6:6" ht="16.5" customHeight="1" x14ac:dyDescent="0.4">
      <c r="F2964" s="12"/>
    </row>
    <row r="2965" spans="6:6" ht="16.5" customHeight="1" x14ac:dyDescent="0.4">
      <c r="F2965" s="12"/>
    </row>
    <row r="2966" spans="6:6" ht="16.5" customHeight="1" x14ac:dyDescent="0.4">
      <c r="F2966" s="12"/>
    </row>
    <row r="2967" spans="6:6" ht="16.5" customHeight="1" x14ac:dyDescent="0.4">
      <c r="F2967" s="12"/>
    </row>
    <row r="2968" spans="6:6" ht="16.5" customHeight="1" x14ac:dyDescent="0.4">
      <c r="F2968" s="12"/>
    </row>
    <row r="2969" spans="6:6" ht="16.5" customHeight="1" x14ac:dyDescent="0.4">
      <c r="F2969" s="12"/>
    </row>
    <row r="2970" spans="6:6" ht="16.5" customHeight="1" x14ac:dyDescent="0.4">
      <c r="F2970" s="12"/>
    </row>
    <row r="2971" spans="6:6" ht="16.5" customHeight="1" x14ac:dyDescent="0.4">
      <c r="F2971" s="12"/>
    </row>
    <row r="2972" spans="6:6" ht="16.5" customHeight="1" x14ac:dyDescent="0.4">
      <c r="F2972" s="12"/>
    </row>
    <row r="2973" spans="6:6" ht="16.5" customHeight="1" x14ac:dyDescent="0.4">
      <c r="F2973" s="12"/>
    </row>
    <row r="2974" spans="6:6" ht="16.5" customHeight="1" x14ac:dyDescent="0.4">
      <c r="F2974" s="12"/>
    </row>
    <row r="2975" spans="6:6" ht="16.5" customHeight="1" x14ac:dyDescent="0.4">
      <c r="F2975" s="12"/>
    </row>
    <row r="2976" spans="6:6" ht="16.5" customHeight="1" x14ac:dyDescent="0.4">
      <c r="F2976" s="12"/>
    </row>
    <row r="2977" spans="6:6" ht="16.5" customHeight="1" x14ac:dyDescent="0.4">
      <c r="F2977" s="12"/>
    </row>
    <row r="2978" spans="6:6" ht="16.5" customHeight="1" x14ac:dyDescent="0.4">
      <c r="F2978" s="12"/>
    </row>
    <row r="2979" spans="6:6" ht="16.5" customHeight="1" x14ac:dyDescent="0.4">
      <c r="F2979" s="12"/>
    </row>
    <row r="2980" spans="6:6" ht="16.5" customHeight="1" x14ac:dyDescent="0.4">
      <c r="F2980" s="12"/>
    </row>
    <row r="2981" spans="6:6" ht="16.5" customHeight="1" x14ac:dyDescent="0.4">
      <c r="F2981" s="12"/>
    </row>
    <row r="2982" spans="6:6" ht="16.5" customHeight="1" x14ac:dyDescent="0.4">
      <c r="F2982" s="12"/>
    </row>
    <row r="2983" spans="6:6" ht="16.5" customHeight="1" x14ac:dyDescent="0.4">
      <c r="F2983" s="12"/>
    </row>
    <row r="2984" spans="6:6" ht="16.5" customHeight="1" x14ac:dyDescent="0.4">
      <c r="F2984" s="12"/>
    </row>
    <row r="2985" spans="6:6" ht="16.5" customHeight="1" x14ac:dyDescent="0.4">
      <c r="F2985" s="12"/>
    </row>
    <row r="2986" spans="6:6" ht="16.5" customHeight="1" x14ac:dyDescent="0.4">
      <c r="F2986" s="12"/>
    </row>
    <row r="2987" spans="6:6" ht="16.5" customHeight="1" x14ac:dyDescent="0.4">
      <c r="F2987" s="12"/>
    </row>
    <row r="2988" spans="6:6" ht="16.5" customHeight="1" x14ac:dyDescent="0.4">
      <c r="F2988" s="12"/>
    </row>
    <row r="2989" spans="6:6" ht="16.5" customHeight="1" x14ac:dyDescent="0.4">
      <c r="F2989" s="12"/>
    </row>
    <row r="2990" spans="6:6" ht="16.5" customHeight="1" x14ac:dyDescent="0.4">
      <c r="F2990" s="12"/>
    </row>
    <row r="2991" spans="6:6" ht="16.5" customHeight="1" x14ac:dyDescent="0.4">
      <c r="F2991" s="12"/>
    </row>
    <row r="2992" spans="6:6" ht="16.5" customHeight="1" x14ac:dyDescent="0.4">
      <c r="F2992" s="12"/>
    </row>
    <row r="2993" spans="6:6" ht="16.5" customHeight="1" x14ac:dyDescent="0.4">
      <c r="F2993" s="12"/>
    </row>
    <row r="2994" spans="6:6" ht="16.5" customHeight="1" x14ac:dyDescent="0.4">
      <c r="F2994" s="12"/>
    </row>
    <row r="2995" spans="6:6" ht="16.5" customHeight="1" x14ac:dyDescent="0.4">
      <c r="F2995" s="12"/>
    </row>
    <row r="2996" spans="6:6" ht="16.5" customHeight="1" x14ac:dyDescent="0.4">
      <c r="F2996" s="12"/>
    </row>
    <row r="2997" spans="6:6" ht="16.5" customHeight="1" x14ac:dyDescent="0.4">
      <c r="F2997" s="12"/>
    </row>
    <row r="2998" spans="6:6" ht="16.5" customHeight="1" x14ac:dyDescent="0.4">
      <c r="F2998" s="12"/>
    </row>
    <row r="2999" spans="6:6" ht="16.5" customHeight="1" x14ac:dyDescent="0.4">
      <c r="F2999" s="12"/>
    </row>
    <row r="3000" spans="6:6" ht="16.5" customHeight="1" x14ac:dyDescent="0.4">
      <c r="F3000" s="12"/>
    </row>
    <row r="3001" spans="6:6" ht="16.5" customHeight="1" x14ac:dyDescent="0.4">
      <c r="F3001" s="12"/>
    </row>
    <row r="3002" spans="6:6" ht="16.5" customHeight="1" x14ac:dyDescent="0.4">
      <c r="F3002" s="12"/>
    </row>
    <row r="3003" spans="6:6" ht="16.5" customHeight="1" x14ac:dyDescent="0.4">
      <c r="F3003" s="12"/>
    </row>
    <row r="3004" spans="6:6" ht="16.5" customHeight="1" x14ac:dyDescent="0.4">
      <c r="F3004" s="12"/>
    </row>
    <row r="3005" spans="6:6" ht="16.5" customHeight="1" x14ac:dyDescent="0.4">
      <c r="F3005" s="12"/>
    </row>
    <row r="3006" spans="6:6" ht="16.5" customHeight="1" x14ac:dyDescent="0.4">
      <c r="F3006" s="12"/>
    </row>
    <row r="3007" spans="6:6" ht="16.5" customHeight="1" x14ac:dyDescent="0.4">
      <c r="F3007" s="12"/>
    </row>
    <row r="3008" spans="6:6" ht="16.5" customHeight="1" x14ac:dyDescent="0.4">
      <c r="F3008" s="12"/>
    </row>
    <row r="3009" spans="6:6" ht="16.5" customHeight="1" x14ac:dyDescent="0.4">
      <c r="F3009" s="12"/>
    </row>
    <row r="3010" spans="6:6" ht="16.5" customHeight="1" x14ac:dyDescent="0.4">
      <c r="F3010" s="12"/>
    </row>
    <row r="3011" spans="6:6" ht="16.5" customHeight="1" x14ac:dyDescent="0.4">
      <c r="F3011" s="12"/>
    </row>
    <row r="3012" spans="6:6" ht="16.5" customHeight="1" x14ac:dyDescent="0.4">
      <c r="F3012" s="12"/>
    </row>
    <row r="3013" spans="6:6" ht="16.5" customHeight="1" x14ac:dyDescent="0.4">
      <c r="F3013" s="12"/>
    </row>
    <row r="3014" spans="6:6" ht="16.5" customHeight="1" x14ac:dyDescent="0.4">
      <c r="F3014" s="12"/>
    </row>
    <row r="3015" spans="6:6" ht="16.5" customHeight="1" x14ac:dyDescent="0.4">
      <c r="F3015" s="12"/>
    </row>
    <row r="3016" spans="6:6" ht="16.5" customHeight="1" x14ac:dyDescent="0.4">
      <c r="F3016" s="12"/>
    </row>
    <row r="3017" spans="6:6" ht="16.5" customHeight="1" x14ac:dyDescent="0.4">
      <c r="F3017" s="12"/>
    </row>
    <row r="3018" spans="6:6" ht="16.5" customHeight="1" x14ac:dyDescent="0.4">
      <c r="F3018" s="12"/>
    </row>
    <row r="3019" spans="6:6" ht="16.5" customHeight="1" x14ac:dyDescent="0.4">
      <c r="F3019" s="12"/>
    </row>
    <row r="3020" spans="6:6" ht="16.5" customHeight="1" x14ac:dyDescent="0.4">
      <c r="F3020" s="12"/>
    </row>
    <row r="3021" spans="6:6" ht="16.5" customHeight="1" x14ac:dyDescent="0.4">
      <c r="F3021" s="12"/>
    </row>
    <row r="3022" spans="6:6" ht="16.5" customHeight="1" x14ac:dyDescent="0.4">
      <c r="F3022" s="12"/>
    </row>
    <row r="3023" spans="6:6" ht="16.5" customHeight="1" x14ac:dyDescent="0.4">
      <c r="F3023" s="12"/>
    </row>
    <row r="3024" spans="6:6" ht="16.5" customHeight="1" x14ac:dyDescent="0.4">
      <c r="F3024" s="12"/>
    </row>
    <row r="3025" spans="6:6" ht="16.5" customHeight="1" x14ac:dyDescent="0.4">
      <c r="F3025" s="12"/>
    </row>
    <row r="3026" spans="6:6" ht="16.5" customHeight="1" x14ac:dyDescent="0.4">
      <c r="F3026" s="12"/>
    </row>
    <row r="3027" spans="6:6" ht="16.5" customHeight="1" x14ac:dyDescent="0.4">
      <c r="F3027" s="12"/>
    </row>
    <row r="3028" spans="6:6" ht="16.5" customHeight="1" x14ac:dyDescent="0.4">
      <c r="F3028" s="12"/>
    </row>
    <row r="3029" spans="6:6" ht="16.5" customHeight="1" x14ac:dyDescent="0.4">
      <c r="F3029" s="12"/>
    </row>
    <row r="3030" spans="6:6" ht="16.5" customHeight="1" x14ac:dyDescent="0.4">
      <c r="F3030" s="12"/>
    </row>
    <row r="3031" spans="6:6" ht="16.5" customHeight="1" x14ac:dyDescent="0.4">
      <c r="F3031" s="12"/>
    </row>
    <row r="3032" spans="6:6" ht="16.5" customHeight="1" x14ac:dyDescent="0.4">
      <c r="F3032" s="12"/>
    </row>
    <row r="3033" spans="6:6" ht="16.5" customHeight="1" x14ac:dyDescent="0.4">
      <c r="F3033" s="12"/>
    </row>
    <row r="3034" spans="6:6" ht="16.5" customHeight="1" x14ac:dyDescent="0.4">
      <c r="F3034" s="12"/>
    </row>
    <row r="3035" spans="6:6" ht="16.5" customHeight="1" x14ac:dyDescent="0.4">
      <c r="F3035" s="12"/>
    </row>
    <row r="3036" spans="6:6" ht="16.5" customHeight="1" x14ac:dyDescent="0.4">
      <c r="F3036" s="12"/>
    </row>
    <row r="3037" spans="6:6" ht="16.5" customHeight="1" x14ac:dyDescent="0.4">
      <c r="F3037" s="12"/>
    </row>
    <row r="3038" spans="6:6" ht="16.5" customHeight="1" x14ac:dyDescent="0.4">
      <c r="F3038" s="12"/>
    </row>
    <row r="3039" spans="6:6" ht="16.5" customHeight="1" x14ac:dyDescent="0.4">
      <c r="F3039" s="12"/>
    </row>
    <row r="3040" spans="6:6" ht="16.5" customHeight="1" x14ac:dyDescent="0.4">
      <c r="F3040" s="12"/>
    </row>
    <row r="3041" spans="6:6" ht="16.5" customHeight="1" x14ac:dyDescent="0.4">
      <c r="F3041" s="12"/>
    </row>
    <row r="3042" spans="6:6" ht="16.5" customHeight="1" x14ac:dyDescent="0.4">
      <c r="F3042" s="12"/>
    </row>
    <row r="3043" spans="6:6" ht="16.5" customHeight="1" x14ac:dyDescent="0.4">
      <c r="F3043" s="12"/>
    </row>
    <row r="3044" spans="6:6" ht="16.5" customHeight="1" x14ac:dyDescent="0.4">
      <c r="F3044" s="12"/>
    </row>
    <row r="3045" spans="6:6" ht="16.5" customHeight="1" x14ac:dyDescent="0.4">
      <c r="F3045" s="12"/>
    </row>
    <row r="3046" spans="6:6" ht="16.5" customHeight="1" x14ac:dyDescent="0.4">
      <c r="F3046" s="12"/>
    </row>
    <row r="3047" spans="6:6" ht="16.5" customHeight="1" x14ac:dyDescent="0.4">
      <c r="F3047" s="12"/>
    </row>
    <row r="3048" spans="6:6" ht="16.5" customHeight="1" x14ac:dyDescent="0.4">
      <c r="F3048" s="12"/>
    </row>
    <row r="3049" spans="6:6" ht="16.5" customHeight="1" x14ac:dyDescent="0.4">
      <c r="F3049" s="12"/>
    </row>
    <row r="3050" spans="6:6" ht="16.5" customHeight="1" x14ac:dyDescent="0.4">
      <c r="F3050" s="12"/>
    </row>
    <row r="3051" spans="6:6" ht="16.5" customHeight="1" x14ac:dyDescent="0.4">
      <c r="F3051" s="12"/>
    </row>
    <row r="3052" spans="6:6" ht="16.5" customHeight="1" x14ac:dyDescent="0.4">
      <c r="F3052" s="12"/>
    </row>
    <row r="3053" spans="6:6" ht="16.5" customHeight="1" x14ac:dyDescent="0.4">
      <c r="F3053" s="12"/>
    </row>
    <row r="3054" spans="6:6" ht="16.5" customHeight="1" x14ac:dyDescent="0.4">
      <c r="F3054" s="12"/>
    </row>
    <row r="3055" spans="6:6" ht="16.5" customHeight="1" x14ac:dyDescent="0.4">
      <c r="F3055" s="12"/>
    </row>
    <row r="3056" spans="6:6" ht="16.5" customHeight="1" x14ac:dyDescent="0.4">
      <c r="F3056" s="12"/>
    </row>
    <row r="3057" spans="6:6" ht="16.5" customHeight="1" x14ac:dyDescent="0.4">
      <c r="F3057" s="12"/>
    </row>
    <row r="3058" spans="6:6" ht="16.5" customHeight="1" x14ac:dyDescent="0.4">
      <c r="F3058" s="12"/>
    </row>
    <row r="3059" spans="6:6" ht="16.5" customHeight="1" x14ac:dyDescent="0.4">
      <c r="F3059" s="12"/>
    </row>
    <row r="3060" spans="6:6" ht="16.5" customHeight="1" x14ac:dyDescent="0.4">
      <c r="F3060" s="12"/>
    </row>
    <row r="3061" spans="6:6" ht="16.5" customHeight="1" x14ac:dyDescent="0.4">
      <c r="F3061" s="12"/>
    </row>
    <row r="3062" spans="6:6" ht="16.5" customHeight="1" x14ac:dyDescent="0.4">
      <c r="F3062" s="12"/>
    </row>
    <row r="3063" spans="6:6" ht="16.5" customHeight="1" x14ac:dyDescent="0.4">
      <c r="F3063" s="12"/>
    </row>
    <row r="3064" spans="6:6" ht="16.5" customHeight="1" x14ac:dyDescent="0.4">
      <c r="F3064" s="12"/>
    </row>
    <row r="3065" spans="6:6" ht="16.5" customHeight="1" x14ac:dyDescent="0.4">
      <c r="F3065" s="12"/>
    </row>
    <row r="3066" spans="6:6" ht="16.5" customHeight="1" x14ac:dyDescent="0.4">
      <c r="F3066" s="12"/>
    </row>
    <row r="3067" spans="6:6" ht="16.5" customHeight="1" x14ac:dyDescent="0.4">
      <c r="F3067" s="12"/>
    </row>
    <row r="3068" spans="6:6" ht="16.5" customHeight="1" x14ac:dyDescent="0.4">
      <c r="F3068" s="12"/>
    </row>
    <row r="3069" spans="6:6" ht="16.5" customHeight="1" x14ac:dyDescent="0.4">
      <c r="F3069" s="12"/>
    </row>
    <row r="3070" spans="6:6" ht="16.5" customHeight="1" x14ac:dyDescent="0.4">
      <c r="F3070" s="12"/>
    </row>
    <row r="3071" spans="6:6" ht="16.5" customHeight="1" x14ac:dyDescent="0.4">
      <c r="F3071" s="12"/>
    </row>
    <row r="3072" spans="6:6" ht="16.5" customHeight="1" x14ac:dyDescent="0.4">
      <c r="F3072" s="12"/>
    </row>
    <row r="3073" spans="6:6" ht="16.5" customHeight="1" x14ac:dyDescent="0.4">
      <c r="F3073" s="12"/>
    </row>
    <row r="3074" spans="6:6" ht="16.5" customHeight="1" x14ac:dyDescent="0.4">
      <c r="F3074" s="12"/>
    </row>
    <row r="3075" spans="6:6" ht="16.5" customHeight="1" x14ac:dyDescent="0.4">
      <c r="F3075" s="12"/>
    </row>
    <row r="3076" spans="6:6" ht="16.5" customHeight="1" x14ac:dyDescent="0.4">
      <c r="F3076" s="12"/>
    </row>
    <row r="3077" spans="6:6" ht="16.5" customHeight="1" x14ac:dyDescent="0.4">
      <c r="F3077" s="12"/>
    </row>
    <row r="3078" spans="6:6" ht="16.5" customHeight="1" x14ac:dyDescent="0.4">
      <c r="F3078" s="12"/>
    </row>
    <row r="3079" spans="6:6" ht="16.5" customHeight="1" x14ac:dyDescent="0.4">
      <c r="F3079" s="12"/>
    </row>
    <row r="3080" spans="6:6" ht="16.5" customHeight="1" x14ac:dyDescent="0.4">
      <c r="F3080" s="12"/>
    </row>
    <row r="3081" spans="6:6" ht="16.5" customHeight="1" x14ac:dyDescent="0.4">
      <c r="F3081" s="12"/>
    </row>
    <row r="3082" spans="6:6" ht="16.5" customHeight="1" x14ac:dyDescent="0.4">
      <c r="F3082" s="12"/>
    </row>
    <row r="3083" spans="6:6" ht="16.5" customHeight="1" x14ac:dyDescent="0.4">
      <c r="F3083" s="12"/>
    </row>
    <row r="3084" spans="6:6" ht="16.5" customHeight="1" x14ac:dyDescent="0.4">
      <c r="F3084" s="12"/>
    </row>
    <row r="3085" spans="6:6" ht="16.5" customHeight="1" x14ac:dyDescent="0.4">
      <c r="F3085" s="12"/>
    </row>
    <row r="3086" spans="6:6" ht="16.5" customHeight="1" x14ac:dyDescent="0.4">
      <c r="F3086" s="12"/>
    </row>
    <row r="3087" spans="6:6" ht="16.5" customHeight="1" x14ac:dyDescent="0.4">
      <c r="F3087" s="12"/>
    </row>
    <row r="3088" spans="6:6" ht="16.5" customHeight="1" x14ac:dyDescent="0.4">
      <c r="F3088" s="12"/>
    </row>
    <row r="3089" spans="6:6" ht="16.5" customHeight="1" x14ac:dyDescent="0.4">
      <c r="F3089" s="12"/>
    </row>
    <row r="3090" spans="6:6" ht="16.5" customHeight="1" x14ac:dyDescent="0.4">
      <c r="F3090" s="12"/>
    </row>
    <row r="3091" spans="6:6" ht="16.5" customHeight="1" x14ac:dyDescent="0.4">
      <c r="F3091" s="12"/>
    </row>
    <row r="3092" spans="6:6" ht="16.5" customHeight="1" x14ac:dyDescent="0.4">
      <c r="F3092" s="12"/>
    </row>
    <row r="3093" spans="6:6" ht="16.5" customHeight="1" x14ac:dyDescent="0.4">
      <c r="F3093" s="12"/>
    </row>
    <row r="3094" spans="6:6" ht="16.5" customHeight="1" x14ac:dyDescent="0.4">
      <c r="F3094" s="12"/>
    </row>
    <row r="3095" spans="6:6" ht="16.5" customHeight="1" x14ac:dyDescent="0.4">
      <c r="F3095" s="12"/>
    </row>
    <row r="3096" spans="6:6" ht="16.5" customHeight="1" x14ac:dyDescent="0.4">
      <c r="F3096" s="12"/>
    </row>
    <row r="3097" spans="6:6" ht="16.5" customHeight="1" x14ac:dyDescent="0.4">
      <c r="F3097" s="12"/>
    </row>
    <row r="3098" spans="6:6" ht="16.5" customHeight="1" x14ac:dyDescent="0.4">
      <c r="F3098" s="12"/>
    </row>
    <row r="3099" spans="6:6" ht="16.5" customHeight="1" x14ac:dyDescent="0.4">
      <c r="F3099" s="12"/>
    </row>
    <row r="3100" spans="6:6" ht="16.5" customHeight="1" x14ac:dyDescent="0.4">
      <c r="F3100" s="12"/>
    </row>
    <row r="3101" spans="6:6" ht="16.5" customHeight="1" x14ac:dyDescent="0.4">
      <c r="F3101" s="12"/>
    </row>
    <row r="3102" spans="6:6" ht="16.5" customHeight="1" x14ac:dyDescent="0.4">
      <c r="F3102" s="12"/>
    </row>
    <row r="3103" spans="6:6" ht="16.5" customHeight="1" x14ac:dyDescent="0.4">
      <c r="F3103" s="12"/>
    </row>
    <row r="3104" spans="6:6" ht="16.5" customHeight="1" x14ac:dyDescent="0.4">
      <c r="F3104" s="12"/>
    </row>
    <row r="3105" spans="6:6" ht="16.5" customHeight="1" x14ac:dyDescent="0.4">
      <c r="F3105" s="12"/>
    </row>
    <row r="3106" spans="6:6" ht="16.5" customHeight="1" x14ac:dyDescent="0.4">
      <c r="F3106" s="12"/>
    </row>
    <row r="3107" spans="6:6" ht="16.5" customHeight="1" x14ac:dyDescent="0.4">
      <c r="F3107" s="12"/>
    </row>
    <row r="3108" spans="6:6" ht="16.5" customHeight="1" x14ac:dyDescent="0.4">
      <c r="F3108" s="12"/>
    </row>
    <row r="3109" spans="6:6" ht="16.5" customHeight="1" x14ac:dyDescent="0.4">
      <c r="F3109" s="12"/>
    </row>
    <row r="3110" spans="6:6" ht="16.5" customHeight="1" x14ac:dyDescent="0.4">
      <c r="F3110" s="12"/>
    </row>
    <row r="3111" spans="6:6" ht="16.5" customHeight="1" x14ac:dyDescent="0.4">
      <c r="F3111" s="12"/>
    </row>
    <row r="3112" spans="6:6" ht="16.5" customHeight="1" x14ac:dyDescent="0.4">
      <c r="F3112" s="12"/>
    </row>
    <row r="3113" spans="6:6" ht="16.5" customHeight="1" x14ac:dyDescent="0.4">
      <c r="F3113" s="12"/>
    </row>
    <row r="3114" spans="6:6" ht="16.5" customHeight="1" x14ac:dyDescent="0.4">
      <c r="F3114" s="12"/>
    </row>
    <row r="3115" spans="6:6" ht="16.5" customHeight="1" x14ac:dyDescent="0.4">
      <c r="F3115" s="12"/>
    </row>
    <row r="3116" spans="6:6" ht="16.5" customHeight="1" x14ac:dyDescent="0.4">
      <c r="F3116" s="12"/>
    </row>
    <row r="3117" spans="6:6" ht="16.5" customHeight="1" x14ac:dyDescent="0.4">
      <c r="F3117" s="12"/>
    </row>
    <row r="3118" spans="6:6" ht="16.5" customHeight="1" x14ac:dyDescent="0.4">
      <c r="F3118" s="12"/>
    </row>
    <row r="3119" spans="6:6" ht="16.5" customHeight="1" x14ac:dyDescent="0.4">
      <c r="F3119" s="12"/>
    </row>
    <row r="3120" spans="6:6" ht="16.5" customHeight="1" x14ac:dyDescent="0.4">
      <c r="F3120" s="12"/>
    </row>
    <row r="3121" spans="6:6" ht="16.5" customHeight="1" x14ac:dyDescent="0.4">
      <c r="F3121" s="12"/>
    </row>
    <row r="3122" spans="6:6" ht="16.5" customHeight="1" x14ac:dyDescent="0.4">
      <c r="F3122" s="12"/>
    </row>
    <row r="3123" spans="6:6" ht="16.5" customHeight="1" x14ac:dyDescent="0.4">
      <c r="F3123" s="12"/>
    </row>
    <row r="3124" spans="6:6" ht="16.5" customHeight="1" x14ac:dyDescent="0.4">
      <c r="F3124" s="12"/>
    </row>
    <row r="3125" spans="6:6" ht="16.5" customHeight="1" x14ac:dyDescent="0.4">
      <c r="F3125" s="12"/>
    </row>
    <row r="3126" spans="6:6" ht="16.5" customHeight="1" x14ac:dyDescent="0.4">
      <c r="F3126" s="12"/>
    </row>
    <row r="3127" spans="6:6" ht="16.5" customHeight="1" x14ac:dyDescent="0.4">
      <c r="F3127" s="12"/>
    </row>
    <row r="3128" spans="6:6" ht="16.5" customHeight="1" x14ac:dyDescent="0.4">
      <c r="F3128" s="12"/>
    </row>
    <row r="3129" spans="6:6" ht="16.5" customHeight="1" x14ac:dyDescent="0.4">
      <c r="F3129" s="12"/>
    </row>
    <row r="3130" spans="6:6" ht="16.5" customHeight="1" x14ac:dyDescent="0.4">
      <c r="F3130" s="12"/>
    </row>
    <row r="3131" spans="6:6" ht="16.5" customHeight="1" x14ac:dyDescent="0.4">
      <c r="F3131" s="12"/>
    </row>
    <row r="3132" spans="6:6" ht="16.5" customHeight="1" x14ac:dyDescent="0.4">
      <c r="F3132" s="12"/>
    </row>
    <row r="3133" spans="6:6" ht="16.5" customHeight="1" x14ac:dyDescent="0.4">
      <c r="F3133" s="12"/>
    </row>
    <row r="3134" spans="6:6" ht="16.5" customHeight="1" x14ac:dyDescent="0.4">
      <c r="F3134" s="12"/>
    </row>
    <row r="3135" spans="6:6" ht="16.5" customHeight="1" x14ac:dyDescent="0.4">
      <c r="F3135" s="12"/>
    </row>
    <row r="3136" spans="6:6" ht="16.5" customHeight="1" x14ac:dyDescent="0.4">
      <c r="F3136" s="12"/>
    </row>
    <row r="3137" spans="6:6" ht="16.5" customHeight="1" x14ac:dyDescent="0.4">
      <c r="F3137" s="12"/>
    </row>
    <row r="3138" spans="6:6" ht="16.5" customHeight="1" x14ac:dyDescent="0.4">
      <c r="F3138" s="12"/>
    </row>
    <row r="3139" spans="6:6" ht="16.5" customHeight="1" x14ac:dyDescent="0.4">
      <c r="F3139" s="12"/>
    </row>
    <row r="3140" spans="6:6" ht="16.5" customHeight="1" x14ac:dyDescent="0.4">
      <c r="F3140" s="12"/>
    </row>
    <row r="3141" spans="6:6" ht="16.5" customHeight="1" x14ac:dyDescent="0.4">
      <c r="F3141" s="12"/>
    </row>
    <row r="3142" spans="6:6" ht="16.5" customHeight="1" x14ac:dyDescent="0.4">
      <c r="F3142" s="12"/>
    </row>
    <row r="3143" spans="6:6" ht="16.5" customHeight="1" x14ac:dyDescent="0.4">
      <c r="F3143" s="12"/>
    </row>
    <row r="3144" spans="6:6" ht="16.5" customHeight="1" x14ac:dyDescent="0.4">
      <c r="F3144" s="12"/>
    </row>
    <row r="3145" spans="6:6" ht="16.5" customHeight="1" x14ac:dyDescent="0.4">
      <c r="F3145" s="12"/>
    </row>
    <row r="3146" spans="6:6" ht="16.5" customHeight="1" x14ac:dyDescent="0.4">
      <c r="F3146" s="12"/>
    </row>
    <row r="3147" spans="6:6" ht="16.5" customHeight="1" x14ac:dyDescent="0.4">
      <c r="F3147" s="12"/>
    </row>
    <row r="3148" spans="6:6" ht="16.5" customHeight="1" x14ac:dyDescent="0.4">
      <c r="F3148" s="12"/>
    </row>
    <row r="3149" spans="6:6" ht="16.5" customHeight="1" x14ac:dyDescent="0.4">
      <c r="F3149" s="12"/>
    </row>
    <row r="3150" spans="6:6" ht="16.5" customHeight="1" x14ac:dyDescent="0.4">
      <c r="F3150" s="12"/>
    </row>
    <row r="3151" spans="6:6" ht="16.5" customHeight="1" x14ac:dyDescent="0.4">
      <c r="F3151" s="12"/>
    </row>
    <row r="3152" spans="6:6" ht="16.5" customHeight="1" x14ac:dyDescent="0.4">
      <c r="F3152" s="12"/>
    </row>
    <row r="3153" spans="6:6" ht="16.5" customHeight="1" x14ac:dyDescent="0.4">
      <c r="F3153" s="12"/>
    </row>
    <row r="3154" spans="6:6" ht="16.5" customHeight="1" x14ac:dyDescent="0.4">
      <c r="F3154" s="12"/>
    </row>
    <row r="3155" spans="6:6" ht="16.5" customHeight="1" x14ac:dyDescent="0.4">
      <c r="F3155" s="12"/>
    </row>
    <row r="3156" spans="6:6" ht="16.5" customHeight="1" x14ac:dyDescent="0.4">
      <c r="F3156" s="12"/>
    </row>
    <row r="3157" spans="6:6" ht="16.5" customHeight="1" x14ac:dyDescent="0.4">
      <c r="F3157" s="12"/>
    </row>
    <row r="3158" spans="6:6" ht="16.5" customHeight="1" x14ac:dyDescent="0.4">
      <c r="F3158" s="12"/>
    </row>
    <row r="3159" spans="6:6" ht="16.5" customHeight="1" x14ac:dyDescent="0.4">
      <c r="F3159" s="12"/>
    </row>
    <row r="3160" spans="6:6" ht="16.5" customHeight="1" x14ac:dyDescent="0.4">
      <c r="F3160" s="12"/>
    </row>
    <row r="3161" spans="6:6" ht="16.5" customHeight="1" x14ac:dyDescent="0.4">
      <c r="F3161" s="12"/>
    </row>
    <row r="3162" spans="6:6" ht="16.5" customHeight="1" x14ac:dyDescent="0.4">
      <c r="F3162" s="12"/>
    </row>
    <row r="3163" spans="6:6" ht="16.5" customHeight="1" x14ac:dyDescent="0.4">
      <c r="F3163" s="12"/>
    </row>
    <row r="3164" spans="6:6" ht="16.5" customHeight="1" x14ac:dyDescent="0.4">
      <c r="F3164" s="12"/>
    </row>
    <row r="3165" spans="6:6" ht="16.5" customHeight="1" x14ac:dyDescent="0.4">
      <c r="F3165" s="12"/>
    </row>
    <row r="3166" spans="6:6" ht="16.5" customHeight="1" x14ac:dyDescent="0.4">
      <c r="F3166" s="12"/>
    </row>
    <row r="3167" spans="6:6" ht="16.5" customHeight="1" x14ac:dyDescent="0.4">
      <c r="F3167" s="12"/>
    </row>
    <row r="3168" spans="6:6" ht="16.5" customHeight="1" x14ac:dyDescent="0.4">
      <c r="F3168" s="12"/>
    </row>
    <row r="3169" spans="6:6" ht="16.5" customHeight="1" x14ac:dyDescent="0.4">
      <c r="F3169" s="12"/>
    </row>
    <row r="3170" spans="6:6" ht="16.5" customHeight="1" x14ac:dyDescent="0.4">
      <c r="F3170" s="12"/>
    </row>
    <row r="3171" spans="6:6" ht="16.5" customHeight="1" x14ac:dyDescent="0.4">
      <c r="F3171" s="12"/>
    </row>
    <row r="3172" spans="6:6" ht="16.5" customHeight="1" x14ac:dyDescent="0.4">
      <c r="F3172" s="12"/>
    </row>
    <row r="3173" spans="6:6" ht="16.5" customHeight="1" x14ac:dyDescent="0.4">
      <c r="F3173" s="12"/>
    </row>
    <row r="3174" spans="6:6" ht="16.5" customHeight="1" x14ac:dyDescent="0.4">
      <c r="F3174" s="12"/>
    </row>
    <row r="3175" spans="6:6" ht="16.5" customHeight="1" x14ac:dyDescent="0.4">
      <c r="F3175" s="12"/>
    </row>
    <row r="3176" spans="6:6" ht="16.5" customHeight="1" x14ac:dyDescent="0.4">
      <c r="F3176" s="12"/>
    </row>
    <row r="3177" spans="6:6" ht="16.5" customHeight="1" x14ac:dyDescent="0.4">
      <c r="F3177" s="12"/>
    </row>
    <row r="3178" spans="6:6" ht="16.5" customHeight="1" x14ac:dyDescent="0.4">
      <c r="F3178" s="12"/>
    </row>
    <row r="3179" spans="6:6" ht="16.5" customHeight="1" x14ac:dyDescent="0.4">
      <c r="F3179" s="12"/>
    </row>
    <row r="3180" spans="6:6" ht="16.5" customHeight="1" x14ac:dyDescent="0.4">
      <c r="F3180" s="12"/>
    </row>
    <row r="3181" spans="6:6" ht="16.5" customHeight="1" x14ac:dyDescent="0.4">
      <c r="F3181" s="12"/>
    </row>
    <row r="3182" spans="6:6" ht="16.5" customHeight="1" x14ac:dyDescent="0.4">
      <c r="F3182" s="12"/>
    </row>
    <row r="3183" spans="6:6" ht="16.5" customHeight="1" x14ac:dyDescent="0.4">
      <c r="F3183" s="12"/>
    </row>
    <row r="3184" spans="6:6" ht="16.5" customHeight="1" x14ac:dyDescent="0.4">
      <c r="F3184" s="12"/>
    </row>
    <row r="3185" spans="6:6" ht="16.5" customHeight="1" x14ac:dyDescent="0.4">
      <c r="F3185" s="12"/>
    </row>
    <row r="3186" spans="6:6" ht="16.5" customHeight="1" x14ac:dyDescent="0.4">
      <c r="F3186" s="12"/>
    </row>
    <row r="3187" spans="6:6" ht="16.5" customHeight="1" x14ac:dyDescent="0.4">
      <c r="F3187" s="12"/>
    </row>
    <row r="3188" spans="6:6" ht="16.5" customHeight="1" x14ac:dyDescent="0.4">
      <c r="F3188" s="12"/>
    </row>
    <row r="3189" spans="6:6" ht="16.5" customHeight="1" x14ac:dyDescent="0.4">
      <c r="F3189" s="12"/>
    </row>
    <row r="3190" spans="6:6" ht="16.5" customHeight="1" x14ac:dyDescent="0.4">
      <c r="F3190" s="12"/>
    </row>
    <row r="3191" spans="6:6" ht="16.5" customHeight="1" x14ac:dyDescent="0.4">
      <c r="F3191" s="12"/>
    </row>
    <row r="3192" spans="6:6" ht="16.5" customHeight="1" x14ac:dyDescent="0.4">
      <c r="F3192" s="12"/>
    </row>
    <row r="3193" spans="6:6" ht="16.5" customHeight="1" x14ac:dyDescent="0.4">
      <c r="F3193" s="12"/>
    </row>
    <row r="3194" spans="6:6" ht="16.5" customHeight="1" x14ac:dyDescent="0.4">
      <c r="F3194" s="12"/>
    </row>
    <row r="3195" spans="6:6" ht="16.5" customHeight="1" x14ac:dyDescent="0.4">
      <c r="F3195" s="12"/>
    </row>
    <row r="3196" spans="6:6" ht="16.5" customHeight="1" x14ac:dyDescent="0.4">
      <c r="F3196" s="12"/>
    </row>
    <row r="3197" spans="6:6" ht="16.5" customHeight="1" x14ac:dyDescent="0.4">
      <c r="F3197" s="12"/>
    </row>
    <row r="3198" spans="6:6" ht="16.5" customHeight="1" x14ac:dyDescent="0.4">
      <c r="F3198" s="12"/>
    </row>
    <row r="3199" spans="6:6" ht="16.5" customHeight="1" x14ac:dyDescent="0.4">
      <c r="F3199" s="12"/>
    </row>
    <row r="3200" spans="6:6" ht="16.5" customHeight="1" x14ac:dyDescent="0.4">
      <c r="F3200" s="12"/>
    </row>
    <row r="3201" spans="6:6" ht="16.5" customHeight="1" x14ac:dyDescent="0.4">
      <c r="F3201" s="12"/>
    </row>
    <row r="3202" spans="6:6" ht="16.5" customHeight="1" x14ac:dyDescent="0.4">
      <c r="F3202" s="12"/>
    </row>
    <row r="3203" spans="6:6" ht="16.5" customHeight="1" x14ac:dyDescent="0.4">
      <c r="F3203" s="12"/>
    </row>
    <row r="3204" spans="6:6" ht="16.5" customHeight="1" x14ac:dyDescent="0.4">
      <c r="F3204" s="12"/>
    </row>
    <row r="3205" spans="6:6" ht="16.5" customHeight="1" x14ac:dyDescent="0.4">
      <c r="F3205" s="12"/>
    </row>
    <row r="3206" spans="6:6" ht="16.5" customHeight="1" x14ac:dyDescent="0.4">
      <c r="F3206" s="12"/>
    </row>
    <row r="3207" spans="6:6" ht="16.5" customHeight="1" x14ac:dyDescent="0.4">
      <c r="F3207" s="12"/>
    </row>
    <row r="3208" spans="6:6" ht="16.5" customHeight="1" x14ac:dyDescent="0.4">
      <c r="F3208" s="12"/>
    </row>
    <row r="3209" spans="6:6" ht="16.5" customHeight="1" x14ac:dyDescent="0.4">
      <c r="F3209" s="12"/>
    </row>
    <row r="3210" spans="6:6" ht="16.5" customHeight="1" x14ac:dyDescent="0.4">
      <c r="F3210" s="12"/>
    </row>
    <row r="3211" spans="6:6" ht="16.5" customHeight="1" x14ac:dyDescent="0.4">
      <c r="F3211" s="12"/>
    </row>
    <row r="3212" spans="6:6" ht="16.5" customHeight="1" x14ac:dyDescent="0.4">
      <c r="F3212" s="12"/>
    </row>
    <row r="3213" spans="6:6" ht="16.5" customHeight="1" x14ac:dyDescent="0.4">
      <c r="F3213" s="12"/>
    </row>
    <row r="3214" spans="6:6" ht="16.5" customHeight="1" x14ac:dyDescent="0.4">
      <c r="F3214" s="12"/>
    </row>
    <row r="3215" spans="6:6" ht="16.5" customHeight="1" x14ac:dyDescent="0.4">
      <c r="F3215" s="12"/>
    </row>
    <row r="3216" spans="6:6" ht="16.5" customHeight="1" x14ac:dyDescent="0.4">
      <c r="F3216" s="12"/>
    </row>
    <row r="3217" spans="6:6" ht="16.5" customHeight="1" x14ac:dyDescent="0.4">
      <c r="F3217" s="12"/>
    </row>
    <row r="3218" spans="6:6" ht="16.5" customHeight="1" x14ac:dyDescent="0.4">
      <c r="F3218" s="12"/>
    </row>
    <row r="3219" spans="6:6" ht="16.5" customHeight="1" x14ac:dyDescent="0.4">
      <c r="F3219" s="12"/>
    </row>
    <row r="3220" spans="6:6" ht="16.5" customHeight="1" x14ac:dyDescent="0.4">
      <c r="F3220" s="12"/>
    </row>
    <row r="3221" spans="6:6" ht="16.5" customHeight="1" x14ac:dyDescent="0.4">
      <c r="F3221" s="12"/>
    </row>
    <row r="3222" spans="6:6" ht="16.5" customHeight="1" x14ac:dyDescent="0.4">
      <c r="F3222" s="12"/>
    </row>
    <row r="3223" spans="6:6" ht="16.5" customHeight="1" x14ac:dyDescent="0.4">
      <c r="F3223" s="12"/>
    </row>
    <row r="3224" spans="6:6" ht="16.5" customHeight="1" x14ac:dyDescent="0.4">
      <c r="F3224" s="12"/>
    </row>
    <row r="3225" spans="6:6" ht="16.5" customHeight="1" x14ac:dyDescent="0.4">
      <c r="F3225" s="12"/>
    </row>
    <row r="3226" spans="6:6" ht="16.5" customHeight="1" x14ac:dyDescent="0.4">
      <c r="F3226" s="12"/>
    </row>
    <row r="3227" spans="6:6" ht="16.5" customHeight="1" x14ac:dyDescent="0.4">
      <c r="F3227" s="12"/>
    </row>
    <row r="3228" spans="6:6" ht="16.5" customHeight="1" x14ac:dyDescent="0.4">
      <c r="F3228" s="12"/>
    </row>
    <row r="3229" spans="6:6" ht="16.5" customHeight="1" x14ac:dyDescent="0.4">
      <c r="F3229" s="12"/>
    </row>
    <row r="3230" spans="6:6" ht="16.5" customHeight="1" x14ac:dyDescent="0.4">
      <c r="F3230" s="12"/>
    </row>
    <row r="3231" spans="6:6" ht="16.5" customHeight="1" x14ac:dyDescent="0.4">
      <c r="F3231" s="12"/>
    </row>
    <row r="3232" spans="6:6" ht="16.5" customHeight="1" x14ac:dyDescent="0.4">
      <c r="F3232" s="12"/>
    </row>
    <row r="3233" spans="6:6" ht="16.5" customHeight="1" x14ac:dyDescent="0.4">
      <c r="F3233" s="12"/>
    </row>
    <row r="3234" spans="6:6" ht="16.5" customHeight="1" x14ac:dyDescent="0.4">
      <c r="F3234" s="12"/>
    </row>
    <row r="3235" spans="6:6" ht="16.5" customHeight="1" x14ac:dyDescent="0.4">
      <c r="F3235" s="12"/>
    </row>
    <row r="3236" spans="6:6" ht="16.5" customHeight="1" x14ac:dyDescent="0.4">
      <c r="F3236" s="12"/>
    </row>
    <row r="3237" spans="6:6" ht="16.5" customHeight="1" x14ac:dyDescent="0.4">
      <c r="F3237" s="12"/>
    </row>
    <row r="3238" spans="6:6" ht="16.5" customHeight="1" x14ac:dyDescent="0.4">
      <c r="F3238" s="12"/>
    </row>
    <row r="3239" spans="6:6" ht="16.5" customHeight="1" x14ac:dyDescent="0.4">
      <c r="F3239" s="12"/>
    </row>
    <row r="3240" spans="6:6" ht="16.5" customHeight="1" x14ac:dyDescent="0.4">
      <c r="F3240" s="12"/>
    </row>
    <row r="3241" spans="6:6" ht="16.5" customHeight="1" x14ac:dyDescent="0.4">
      <c r="F3241" s="12"/>
    </row>
    <row r="3242" spans="6:6" ht="16.5" customHeight="1" x14ac:dyDescent="0.4">
      <c r="F3242" s="12"/>
    </row>
    <row r="3243" spans="6:6" ht="16.5" customHeight="1" x14ac:dyDescent="0.4">
      <c r="F3243" s="12"/>
    </row>
    <row r="3244" spans="6:6" ht="16.5" customHeight="1" x14ac:dyDescent="0.4">
      <c r="F3244" s="12"/>
    </row>
    <row r="3245" spans="6:6" ht="16.5" customHeight="1" x14ac:dyDescent="0.4">
      <c r="F3245" s="12"/>
    </row>
    <row r="3246" spans="6:6" ht="16.5" customHeight="1" x14ac:dyDescent="0.4">
      <c r="F3246" s="12"/>
    </row>
    <row r="3247" spans="6:6" ht="16.5" customHeight="1" x14ac:dyDescent="0.4">
      <c r="F3247" s="12"/>
    </row>
    <row r="3248" spans="6:6" ht="16.5" customHeight="1" x14ac:dyDescent="0.4">
      <c r="F3248" s="12"/>
    </row>
    <row r="3249" spans="6:6" ht="16.5" customHeight="1" x14ac:dyDescent="0.4">
      <c r="F3249" s="12"/>
    </row>
    <row r="3250" spans="6:6" ht="16.5" customHeight="1" x14ac:dyDescent="0.4">
      <c r="F3250" s="12"/>
    </row>
    <row r="3251" spans="6:6" ht="16.5" customHeight="1" x14ac:dyDescent="0.4">
      <c r="F3251" s="12"/>
    </row>
    <row r="3252" spans="6:6" ht="16.5" customHeight="1" x14ac:dyDescent="0.4">
      <c r="F3252" s="12"/>
    </row>
    <row r="3253" spans="6:6" ht="16.5" customHeight="1" x14ac:dyDescent="0.4">
      <c r="F3253" s="12"/>
    </row>
    <row r="3254" spans="6:6" ht="16.5" customHeight="1" x14ac:dyDescent="0.4">
      <c r="F3254" s="12"/>
    </row>
    <row r="3255" spans="6:6" ht="16.5" customHeight="1" x14ac:dyDescent="0.4">
      <c r="F3255" s="12"/>
    </row>
    <row r="3256" spans="6:6" ht="16.5" customHeight="1" x14ac:dyDescent="0.4">
      <c r="F3256" s="12"/>
    </row>
    <row r="3257" spans="6:6" ht="16.5" customHeight="1" x14ac:dyDescent="0.4">
      <c r="F3257" s="12"/>
    </row>
    <row r="3258" spans="6:6" ht="16.5" customHeight="1" x14ac:dyDescent="0.4">
      <c r="F3258" s="12"/>
    </row>
    <row r="3259" spans="6:6" ht="16.5" customHeight="1" x14ac:dyDescent="0.4">
      <c r="F3259" s="12"/>
    </row>
    <row r="3260" spans="6:6" ht="16.5" customHeight="1" x14ac:dyDescent="0.4">
      <c r="F3260" s="12"/>
    </row>
    <row r="3261" spans="6:6" ht="16.5" customHeight="1" x14ac:dyDescent="0.4">
      <c r="F3261" s="12"/>
    </row>
    <row r="3262" spans="6:6" ht="16.5" customHeight="1" x14ac:dyDescent="0.4">
      <c r="F3262" s="12"/>
    </row>
    <row r="3263" spans="6:6" ht="16.5" customHeight="1" x14ac:dyDescent="0.4">
      <c r="F3263" s="12"/>
    </row>
    <row r="3264" spans="6:6" ht="16.5" customHeight="1" x14ac:dyDescent="0.4">
      <c r="F3264" s="12"/>
    </row>
    <row r="3265" spans="6:6" ht="16.5" customHeight="1" x14ac:dyDescent="0.4">
      <c r="F3265" s="12"/>
    </row>
    <row r="3266" spans="6:6" ht="16.5" customHeight="1" x14ac:dyDescent="0.4">
      <c r="F3266" s="12"/>
    </row>
    <row r="3267" spans="6:6" ht="16.5" customHeight="1" x14ac:dyDescent="0.4">
      <c r="F3267" s="12"/>
    </row>
    <row r="3268" spans="6:6" ht="16.5" customHeight="1" x14ac:dyDescent="0.4">
      <c r="F3268" s="12"/>
    </row>
    <row r="3269" spans="6:6" ht="16.5" customHeight="1" x14ac:dyDescent="0.4">
      <c r="F3269" s="12"/>
    </row>
    <row r="3270" spans="6:6" ht="16.5" customHeight="1" x14ac:dyDescent="0.4">
      <c r="F3270" s="12"/>
    </row>
    <row r="3271" spans="6:6" ht="16.5" customHeight="1" x14ac:dyDescent="0.4">
      <c r="F3271" s="12"/>
    </row>
    <row r="3272" spans="6:6" ht="16.5" customHeight="1" x14ac:dyDescent="0.4">
      <c r="F3272" s="12"/>
    </row>
    <row r="3273" spans="6:6" ht="16.5" customHeight="1" x14ac:dyDescent="0.4">
      <c r="F3273" s="12"/>
    </row>
    <row r="3274" spans="6:6" ht="16.5" customHeight="1" x14ac:dyDescent="0.4">
      <c r="F3274" s="12"/>
    </row>
    <row r="3275" spans="6:6" ht="16.5" customHeight="1" x14ac:dyDescent="0.4">
      <c r="F3275" s="12"/>
    </row>
    <row r="3276" spans="6:6" ht="16.5" customHeight="1" x14ac:dyDescent="0.4">
      <c r="F3276" s="12"/>
    </row>
    <row r="3277" spans="6:6" ht="16.5" customHeight="1" x14ac:dyDescent="0.4">
      <c r="F3277" s="12"/>
    </row>
    <row r="3278" spans="6:6" ht="16.5" customHeight="1" x14ac:dyDescent="0.4">
      <c r="F3278" s="12"/>
    </row>
    <row r="3279" spans="6:6" ht="16.5" customHeight="1" x14ac:dyDescent="0.4">
      <c r="F3279" s="12"/>
    </row>
    <row r="3280" spans="6:6" ht="16.5" customHeight="1" x14ac:dyDescent="0.4">
      <c r="F3280" s="12"/>
    </row>
    <row r="3281" spans="6:6" ht="16.5" customHeight="1" x14ac:dyDescent="0.4">
      <c r="F3281" s="12"/>
    </row>
    <row r="3282" spans="6:6" ht="16.5" customHeight="1" x14ac:dyDescent="0.4">
      <c r="F3282" s="12"/>
    </row>
    <row r="3283" spans="6:6" ht="16.5" customHeight="1" x14ac:dyDescent="0.4">
      <c r="F3283" s="12"/>
    </row>
    <row r="3284" spans="6:6" ht="16.5" customHeight="1" x14ac:dyDescent="0.4">
      <c r="F3284" s="12"/>
    </row>
    <row r="3285" spans="6:6" ht="16.5" customHeight="1" x14ac:dyDescent="0.4">
      <c r="F3285" s="12"/>
    </row>
    <row r="3286" spans="6:6" ht="16.5" customHeight="1" x14ac:dyDescent="0.4">
      <c r="F3286" s="12"/>
    </row>
    <row r="3287" spans="6:6" ht="16.5" customHeight="1" x14ac:dyDescent="0.4">
      <c r="F3287" s="12"/>
    </row>
    <row r="3288" spans="6:6" ht="16.5" customHeight="1" x14ac:dyDescent="0.4">
      <c r="F3288" s="12"/>
    </row>
    <row r="3289" spans="6:6" ht="16.5" customHeight="1" x14ac:dyDescent="0.4">
      <c r="F3289" s="12"/>
    </row>
    <row r="3290" spans="6:6" ht="16.5" customHeight="1" x14ac:dyDescent="0.4">
      <c r="F3290" s="12"/>
    </row>
    <row r="3291" spans="6:6" ht="16.5" customHeight="1" x14ac:dyDescent="0.4">
      <c r="F3291" s="12"/>
    </row>
    <row r="3292" spans="6:6" ht="16.5" customHeight="1" x14ac:dyDescent="0.4">
      <c r="F3292" s="12"/>
    </row>
    <row r="3293" spans="6:6" ht="16.5" customHeight="1" x14ac:dyDescent="0.4">
      <c r="F3293" s="12"/>
    </row>
    <row r="3294" spans="6:6" ht="16.5" customHeight="1" x14ac:dyDescent="0.4">
      <c r="F3294" s="12"/>
    </row>
    <row r="3295" spans="6:6" ht="16.5" customHeight="1" x14ac:dyDescent="0.4">
      <c r="F3295" s="12"/>
    </row>
    <row r="3296" spans="6:6" ht="16.5" customHeight="1" x14ac:dyDescent="0.4">
      <c r="F3296" s="12"/>
    </row>
    <row r="3297" spans="6:6" ht="16.5" customHeight="1" x14ac:dyDescent="0.4">
      <c r="F3297" s="12"/>
    </row>
    <row r="3298" spans="6:6" ht="16.5" customHeight="1" x14ac:dyDescent="0.4">
      <c r="F3298" s="12"/>
    </row>
    <row r="3299" spans="6:6" ht="16.5" customHeight="1" x14ac:dyDescent="0.4">
      <c r="F3299" s="12"/>
    </row>
    <row r="3300" spans="6:6" ht="16.5" customHeight="1" x14ac:dyDescent="0.4">
      <c r="F3300" s="12"/>
    </row>
    <row r="3301" spans="6:6" ht="16.5" customHeight="1" x14ac:dyDescent="0.4">
      <c r="F3301" s="12"/>
    </row>
    <row r="3302" spans="6:6" ht="16.5" customHeight="1" x14ac:dyDescent="0.4">
      <c r="F3302" s="12"/>
    </row>
    <row r="3303" spans="6:6" ht="16.5" customHeight="1" x14ac:dyDescent="0.4">
      <c r="F3303" s="12"/>
    </row>
    <row r="3304" spans="6:6" ht="16.5" customHeight="1" x14ac:dyDescent="0.4">
      <c r="F3304" s="12"/>
    </row>
    <row r="3305" spans="6:6" ht="16.5" customHeight="1" x14ac:dyDescent="0.4">
      <c r="F3305" s="12"/>
    </row>
    <row r="3306" spans="6:6" ht="16.5" customHeight="1" x14ac:dyDescent="0.4">
      <c r="F3306" s="12"/>
    </row>
    <row r="3307" spans="6:6" ht="16.5" customHeight="1" x14ac:dyDescent="0.4">
      <c r="F3307" s="12"/>
    </row>
    <row r="3308" spans="6:6" ht="16.5" customHeight="1" x14ac:dyDescent="0.4">
      <c r="F3308" s="12"/>
    </row>
    <row r="3309" spans="6:6" ht="16.5" customHeight="1" x14ac:dyDescent="0.4">
      <c r="F3309" s="12"/>
    </row>
    <row r="3310" spans="6:6" ht="16.5" customHeight="1" x14ac:dyDescent="0.4">
      <c r="F3310" s="12"/>
    </row>
    <row r="3311" spans="6:6" ht="16.5" customHeight="1" x14ac:dyDescent="0.4">
      <c r="F3311" s="12"/>
    </row>
    <row r="3312" spans="6:6" ht="16.5" customHeight="1" x14ac:dyDescent="0.4">
      <c r="F3312" s="12"/>
    </row>
    <row r="3313" spans="6:6" ht="16.5" customHeight="1" x14ac:dyDescent="0.4">
      <c r="F3313" s="12"/>
    </row>
    <row r="3314" spans="6:6" ht="16.5" customHeight="1" x14ac:dyDescent="0.4">
      <c r="F3314" s="12"/>
    </row>
    <row r="3315" spans="6:6" ht="16.5" customHeight="1" x14ac:dyDescent="0.4">
      <c r="F3315" s="12"/>
    </row>
    <row r="3316" spans="6:6" ht="16.5" customHeight="1" x14ac:dyDescent="0.4">
      <c r="F3316" s="12"/>
    </row>
    <row r="3317" spans="6:6" ht="16.5" customHeight="1" x14ac:dyDescent="0.4">
      <c r="F3317" s="12"/>
    </row>
    <row r="3318" spans="6:6" ht="16.5" customHeight="1" x14ac:dyDescent="0.4">
      <c r="F3318" s="12"/>
    </row>
    <row r="3319" spans="6:6" ht="16.5" customHeight="1" x14ac:dyDescent="0.4">
      <c r="F3319" s="12"/>
    </row>
    <row r="3320" spans="6:6" ht="16.5" customHeight="1" x14ac:dyDescent="0.4">
      <c r="F3320" s="12"/>
    </row>
    <row r="3321" spans="6:6" ht="16.5" customHeight="1" x14ac:dyDescent="0.4">
      <c r="F3321" s="12"/>
    </row>
    <row r="3322" spans="6:6" ht="16.5" customHeight="1" x14ac:dyDescent="0.4">
      <c r="F3322" s="12"/>
    </row>
    <row r="3323" spans="6:6" ht="16.5" customHeight="1" x14ac:dyDescent="0.4">
      <c r="F3323" s="12"/>
    </row>
    <row r="3324" spans="6:6" ht="16.5" customHeight="1" x14ac:dyDescent="0.4">
      <c r="F3324" s="12"/>
    </row>
    <row r="3325" spans="6:6" ht="16.5" customHeight="1" x14ac:dyDescent="0.4">
      <c r="F3325" s="12"/>
    </row>
    <row r="3326" spans="6:6" ht="16.5" customHeight="1" x14ac:dyDescent="0.4">
      <c r="F3326" s="12"/>
    </row>
    <row r="3327" spans="6:6" ht="16.5" customHeight="1" x14ac:dyDescent="0.4">
      <c r="F3327" s="12"/>
    </row>
    <row r="3328" spans="6:6" ht="16.5" customHeight="1" x14ac:dyDescent="0.4">
      <c r="F3328" s="12"/>
    </row>
    <row r="3329" spans="6:6" ht="16.5" customHeight="1" x14ac:dyDescent="0.4">
      <c r="F3329" s="12"/>
    </row>
    <row r="3330" spans="6:6" ht="16.5" customHeight="1" x14ac:dyDescent="0.4">
      <c r="F3330" s="12"/>
    </row>
    <row r="3331" spans="6:6" ht="16.5" customHeight="1" x14ac:dyDescent="0.4">
      <c r="F3331" s="12"/>
    </row>
    <row r="3332" spans="6:6" ht="16.5" customHeight="1" x14ac:dyDescent="0.4">
      <c r="F3332" s="12"/>
    </row>
    <row r="3333" spans="6:6" ht="16.5" customHeight="1" x14ac:dyDescent="0.4">
      <c r="F3333" s="12"/>
    </row>
    <row r="3334" spans="6:6" ht="16.5" customHeight="1" x14ac:dyDescent="0.4">
      <c r="F3334" s="12"/>
    </row>
    <row r="3335" spans="6:6" ht="16.5" customHeight="1" x14ac:dyDescent="0.4">
      <c r="F3335" s="12"/>
    </row>
    <row r="3336" spans="6:6" ht="16.5" customHeight="1" x14ac:dyDescent="0.4">
      <c r="F3336" s="12"/>
    </row>
    <row r="3337" spans="6:6" ht="16.5" customHeight="1" x14ac:dyDescent="0.4">
      <c r="F3337" s="12"/>
    </row>
    <row r="3338" spans="6:6" ht="16.5" customHeight="1" x14ac:dyDescent="0.4">
      <c r="F3338" s="12"/>
    </row>
    <row r="3339" spans="6:6" ht="16.5" customHeight="1" x14ac:dyDescent="0.4">
      <c r="F3339" s="12"/>
    </row>
    <row r="3340" spans="6:6" ht="16.5" customHeight="1" x14ac:dyDescent="0.4">
      <c r="F3340" s="12"/>
    </row>
    <row r="3341" spans="6:6" ht="16.5" customHeight="1" x14ac:dyDescent="0.4">
      <c r="F3341" s="12"/>
    </row>
    <row r="3342" spans="6:6" ht="16.5" customHeight="1" x14ac:dyDescent="0.4">
      <c r="F3342" s="12"/>
    </row>
    <row r="3343" spans="6:6" ht="16.5" customHeight="1" x14ac:dyDescent="0.4">
      <c r="F3343" s="12"/>
    </row>
    <row r="3344" spans="6:6" ht="16.5" customHeight="1" x14ac:dyDescent="0.4">
      <c r="F3344" s="12"/>
    </row>
    <row r="3345" spans="6:6" ht="16.5" customHeight="1" x14ac:dyDescent="0.4">
      <c r="F3345" s="12"/>
    </row>
    <row r="3346" spans="6:6" ht="16.5" customHeight="1" x14ac:dyDescent="0.4">
      <c r="F3346" s="12"/>
    </row>
    <row r="3347" spans="6:6" ht="16.5" customHeight="1" x14ac:dyDescent="0.4">
      <c r="F3347" s="12"/>
    </row>
    <row r="3348" spans="6:6" ht="16.5" customHeight="1" x14ac:dyDescent="0.4">
      <c r="F3348" s="12"/>
    </row>
    <row r="3349" spans="6:6" ht="16.5" customHeight="1" x14ac:dyDescent="0.4">
      <c r="F3349" s="12"/>
    </row>
    <row r="3350" spans="6:6" ht="16.5" customHeight="1" x14ac:dyDescent="0.4">
      <c r="F3350" s="12"/>
    </row>
    <row r="3351" spans="6:6" ht="16.5" customHeight="1" x14ac:dyDescent="0.4">
      <c r="F3351" s="12"/>
    </row>
    <row r="3352" spans="6:6" ht="16.5" customHeight="1" x14ac:dyDescent="0.4">
      <c r="F3352" s="12"/>
    </row>
    <row r="3353" spans="6:6" ht="16.5" customHeight="1" x14ac:dyDescent="0.4">
      <c r="F3353" s="12"/>
    </row>
    <row r="3354" spans="6:6" ht="16.5" customHeight="1" x14ac:dyDescent="0.4">
      <c r="F3354" s="12"/>
    </row>
    <row r="3355" spans="6:6" ht="16.5" customHeight="1" x14ac:dyDescent="0.4">
      <c r="F3355" s="12"/>
    </row>
    <row r="3356" spans="6:6" ht="16.5" customHeight="1" x14ac:dyDescent="0.4">
      <c r="F3356" s="12"/>
    </row>
    <row r="3357" spans="6:6" ht="16.5" customHeight="1" x14ac:dyDescent="0.4">
      <c r="F3357" s="12"/>
    </row>
    <row r="3358" spans="6:6" ht="16.5" customHeight="1" x14ac:dyDescent="0.4">
      <c r="F3358" s="12"/>
    </row>
    <row r="3359" spans="6:6" ht="16.5" customHeight="1" x14ac:dyDescent="0.4">
      <c r="F3359" s="12"/>
    </row>
    <row r="3360" spans="6:6" ht="16.5" customHeight="1" x14ac:dyDescent="0.4">
      <c r="F3360" s="12"/>
    </row>
    <row r="3361" spans="6:6" ht="16.5" customHeight="1" x14ac:dyDescent="0.4">
      <c r="F3361" s="12"/>
    </row>
    <row r="3362" spans="6:6" ht="16.5" customHeight="1" x14ac:dyDescent="0.4">
      <c r="F3362" s="12"/>
    </row>
    <row r="3363" spans="6:6" ht="16.5" customHeight="1" x14ac:dyDescent="0.4">
      <c r="F3363" s="12"/>
    </row>
    <row r="3364" spans="6:6" ht="16.5" customHeight="1" x14ac:dyDescent="0.4">
      <c r="F3364" s="12"/>
    </row>
    <row r="3365" spans="6:6" ht="16.5" customHeight="1" x14ac:dyDescent="0.4">
      <c r="F3365" s="12"/>
    </row>
    <row r="3366" spans="6:6" ht="16.5" customHeight="1" x14ac:dyDescent="0.4">
      <c r="F3366" s="12"/>
    </row>
    <row r="3367" spans="6:6" ht="16.5" customHeight="1" x14ac:dyDescent="0.4">
      <c r="F3367" s="12"/>
    </row>
    <row r="3368" spans="6:6" ht="16.5" customHeight="1" x14ac:dyDescent="0.4">
      <c r="F3368" s="12"/>
    </row>
    <row r="3369" spans="6:6" ht="16.5" customHeight="1" x14ac:dyDescent="0.4">
      <c r="F3369" s="12"/>
    </row>
    <row r="3370" spans="6:6" ht="16.5" customHeight="1" x14ac:dyDescent="0.4">
      <c r="F3370" s="12"/>
    </row>
    <row r="3371" spans="6:6" ht="16.5" customHeight="1" x14ac:dyDescent="0.4">
      <c r="F3371" s="12"/>
    </row>
    <row r="3372" spans="6:6" ht="16.5" customHeight="1" x14ac:dyDescent="0.4">
      <c r="F3372" s="12"/>
    </row>
    <row r="3373" spans="6:6" ht="16.5" customHeight="1" x14ac:dyDescent="0.4">
      <c r="F3373" s="12"/>
    </row>
    <row r="3374" spans="6:6" ht="16.5" customHeight="1" x14ac:dyDescent="0.4">
      <c r="F3374" s="12"/>
    </row>
    <row r="3375" spans="6:6" ht="16.5" customHeight="1" x14ac:dyDescent="0.4">
      <c r="F3375" s="12"/>
    </row>
    <row r="3376" spans="6:6" ht="16.5" customHeight="1" x14ac:dyDescent="0.4">
      <c r="F3376" s="12"/>
    </row>
    <row r="3377" spans="6:6" ht="16.5" customHeight="1" x14ac:dyDescent="0.4">
      <c r="F3377" s="12"/>
    </row>
    <row r="3378" spans="6:6" ht="16.5" customHeight="1" x14ac:dyDescent="0.4">
      <c r="F3378" s="12"/>
    </row>
    <row r="3379" spans="6:6" ht="16.5" customHeight="1" x14ac:dyDescent="0.4">
      <c r="F3379" s="12"/>
    </row>
    <row r="3380" spans="6:6" ht="16.5" customHeight="1" x14ac:dyDescent="0.4">
      <c r="F3380" s="12"/>
    </row>
    <row r="3381" spans="6:6" ht="16.5" customHeight="1" x14ac:dyDescent="0.4">
      <c r="F3381" s="12"/>
    </row>
    <row r="3382" spans="6:6" ht="16.5" customHeight="1" x14ac:dyDescent="0.4">
      <c r="F3382" s="12"/>
    </row>
    <row r="3383" spans="6:6" ht="16.5" customHeight="1" x14ac:dyDescent="0.4">
      <c r="F3383" s="12"/>
    </row>
    <row r="3384" spans="6:6" ht="16.5" customHeight="1" x14ac:dyDescent="0.4">
      <c r="F3384" s="12"/>
    </row>
    <row r="3385" spans="6:6" ht="16.5" customHeight="1" x14ac:dyDescent="0.4">
      <c r="F3385" s="12"/>
    </row>
    <row r="3386" spans="6:6" ht="16.5" customHeight="1" x14ac:dyDescent="0.4">
      <c r="F3386" s="12"/>
    </row>
    <row r="3387" spans="6:6" ht="16.5" customHeight="1" x14ac:dyDescent="0.4">
      <c r="F3387" s="12"/>
    </row>
    <row r="3388" spans="6:6" ht="16.5" customHeight="1" x14ac:dyDescent="0.4">
      <c r="F3388" s="12"/>
    </row>
    <row r="3389" spans="6:6" ht="16.5" customHeight="1" x14ac:dyDescent="0.4">
      <c r="F3389" s="12"/>
    </row>
    <row r="3390" spans="6:6" ht="16.5" customHeight="1" x14ac:dyDescent="0.4">
      <c r="F3390" s="12"/>
    </row>
    <row r="3391" spans="6:6" ht="16.5" customHeight="1" x14ac:dyDescent="0.4">
      <c r="F3391" s="12"/>
    </row>
    <row r="3392" spans="6:6" ht="16.5" customHeight="1" x14ac:dyDescent="0.4">
      <c r="F3392" s="12"/>
    </row>
    <row r="3393" spans="6:6" ht="16.5" customHeight="1" x14ac:dyDescent="0.4">
      <c r="F3393" s="12"/>
    </row>
    <row r="3394" spans="6:6" ht="16.5" customHeight="1" x14ac:dyDescent="0.4">
      <c r="F3394" s="12"/>
    </row>
    <row r="3395" spans="6:6" ht="16.5" customHeight="1" x14ac:dyDescent="0.4">
      <c r="F3395" s="12"/>
    </row>
    <row r="3396" spans="6:6" ht="16.5" customHeight="1" x14ac:dyDescent="0.4">
      <c r="F3396" s="12"/>
    </row>
    <row r="3397" spans="6:6" ht="16.5" customHeight="1" x14ac:dyDescent="0.4">
      <c r="F3397" s="12"/>
    </row>
    <row r="3398" spans="6:6" ht="16.5" customHeight="1" x14ac:dyDescent="0.4">
      <c r="F3398" s="12"/>
    </row>
    <row r="3399" spans="6:6" ht="16.5" customHeight="1" x14ac:dyDescent="0.4">
      <c r="F3399" s="12"/>
    </row>
    <row r="3400" spans="6:6" ht="16.5" customHeight="1" x14ac:dyDescent="0.4">
      <c r="F3400" s="12"/>
    </row>
    <row r="3401" spans="6:6" ht="16.5" customHeight="1" x14ac:dyDescent="0.4">
      <c r="F3401" s="12"/>
    </row>
    <row r="3402" spans="6:6" ht="16.5" customHeight="1" x14ac:dyDescent="0.4">
      <c r="F3402" s="12"/>
    </row>
    <row r="3403" spans="6:6" ht="16.5" customHeight="1" x14ac:dyDescent="0.4">
      <c r="F3403" s="12"/>
    </row>
    <row r="3404" spans="6:6" ht="16.5" customHeight="1" x14ac:dyDescent="0.4">
      <c r="F3404" s="12"/>
    </row>
    <row r="3405" spans="6:6" ht="16.5" customHeight="1" x14ac:dyDescent="0.4">
      <c r="F3405" s="12"/>
    </row>
    <row r="3406" spans="6:6" ht="16.5" customHeight="1" x14ac:dyDescent="0.4">
      <c r="F3406" s="12"/>
    </row>
    <row r="3407" spans="6:6" ht="16.5" customHeight="1" x14ac:dyDescent="0.4">
      <c r="F3407" s="12"/>
    </row>
    <row r="3408" spans="6:6" ht="16.5" customHeight="1" x14ac:dyDescent="0.4">
      <c r="F3408" s="12"/>
    </row>
    <row r="3409" spans="6:6" ht="16.5" customHeight="1" x14ac:dyDescent="0.4">
      <c r="F3409" s="12"/>
    </row>
    <row r="3410" spans="6:6" ht="16.5" customHeight="1" x14ac:dyDescent="0.4">
      <c r="F3410" s="12"/>
    </row>
    <row r="3411" spans="6:6" ht="16.5" customHeight="1" x14ac:dyDescent="0.4">
      <c r="F3411" s="12"/>
    </row>
    <row r="3412" spans="6:6" ht="16.5" customHeight="1" x14ac:dyDescent="0.4">
      <c r="F3412" s="12"/>
    </row>
    <row r="3413" spans="6:6" ht="16.5" customHeight="1" x14ac:dyDescent="0.4">
      <c r="F3413" s="12"/>
    </row>
    <row r="3414" spans="6:6" ht="16.5" customHeight="1" x14ac:dyDescent="0.4">
      <c r="F3414" s="12"/>
    </row>
    <row r="3415" spans="6:6" ht="16.5" customHeight="1" x14ac:dyDescent="0.4">
      <c r="F3415" s="12"/>
    </row>
    <row r="3416" spans="6:6" ht="16.5" customHeight="1" x14ac:dyDescent="0.4">
      <c r="F3416" s="12"/>
    </row>
    <row r="3417" spans="6:6" ht="16.5" customHeight="1" x14ac:dyDescent="0.4">
      <c r="F3417" s="12"/>
    </row>
    <row r="3418" spans="6:6" ht="16.5" customHeight="1" x14ac:dyDescent="0.4">
      <c r="F3418" s="12"/>
    </row>
    <row r="3419" spans="6:6" ht="16.5" customHeight="1" x14ac:dyDescent="0.4">
      <c r="F3419" s="12"/>
    </row>
    <row r="3420" spans="6:6" ht="16.5" customHeight="1" x14ac:dyDescent="0.4">
      <c r="F3420" s="12"/>
    </row>
    <row r="3421" spans="6:6" ht="16.5" customHeight="1" x14ac:dyDescent="0.4">
      <c r="F3421" s="12"/>
    </row>
    <row r="3422" spans="6:6" ht="16.5" customHeight="1" x14ac:dyDescent="0.4">
      <c r="F3422" s="12"/>
    </row>
    <row r="3423" spans="6:6" ht="16.5" customHeight="1" x14ac:dyDescent="0.4">
      <c r="F3423" s="12"/>
    </row>
    <row r="3424" spans="6:6" ht="16.5" customHeight="1" x14ac:dyDescent="0.4">
      <c r="F3424" s="12"/>
    </row>
    <row r="3425" spans="6:6" ht="16.5" customHeight="1" x14ac:dyDescent="0.4">
      <c r="F3425" s="12"/>
    </row>
    <row r="3426" spans="6:6" ht="16.5" customHeight="1" x14ac:dyDescent="0.4">
      <c r="F3426" s="12"/>
    </row>
    <row r="3427" spans="6:6" ht="16.5" customHeight="1" x14ac:dyDescent="0.4">
      <c r="F3427" s="12"/>
    </row>
    <row r="3428" spans="6:6" ht="16.5" customHeight="1" x14ac:dyDescent="0.4">
      <c r="F3428" s="12"/>
    </row>
    <row r="3429" spans="6:6" ht="16.5" customHeight="1" x14ac:dyDescent="0.4">
      <c r="F3429" s="12"/>
    </row>
    <row r="3430" spans="6:6" ht="16.5" customHeight="1" x14ac:dyDescent="0.4">
      <c r="F3430" s="12"/>
    </row>
    <row r="3431" spans="6:6" ht="16.5" customHeight="1" x14ac:dyDescent="0.4">
      <c r="F3431" s="12"/>
    </row>
    <row r="3432" spans="6:6" ht="16.5" customHeight="1" x14ac:dyDescent="0.4">
      <c r="F3432" s="12"/>
    </row>
    <row r="3433" spans="6:6" ht="16.5" customHeight="1" x14ac:dyDescent="0.4">
      <c r="F3433" s="12"/>
    </row>
    <row r="3434" spans="6:6" ht="16.5" customHeight="1" x14ac:dyDescent="0.4">
      <c r="F3434" s="12"/>
    </row>
    <row r="3435" spans="6:6" ht="16.5" customHeight="1" x14ac:dyDescent="0.4">
      <c r="F3435" s="12"/>
    </row>
    <row r="3436" spans="6:6" ht="16.5" customHeight="1" x14ac:dyDescent="0.4">
      <c r="F3436" s="12"/>
    </row>
    <row r="3437" spans="6:6" ht="16.5" customHeight="1" x14ac:dyDescent="0.4">
      <c r="F3437" s="12"/>
    </row>
    <row r="3438" spans="6:6" ht="16.5" customHeight="1" x14ac:dyDescent="0.4">
      <c r="F3438" s="12"/>
    </row>
    <row r="3439" spans="6:6" ht="16.5" customHeight="1" x14ac:dyDescent="0.4">
      <c r="F3439" s="12"/>
    </row>
    <row r="3440" spans="6:6" ht="16.5" customHeight="1" x14ac:dyDescent="0.4">
      <c r="F3440" s="12"/>
    </row>
    <row r="3441" spans="6:6" ht="16.5" customHeight="1" x14ac:dyDescent="0.4">
      <c r="F3441" s="12"/>
    </row>
    <row r="3442" spans="6:6" ht="16.5" customHeight="1" x14ac:dyDescent="0.4">
      <c r="F3442" s="12"/>
    </row>
    <row r="3443" spans="6:6" ht="16.5" customHeight="1" x14ac:dyDescent="0.4">
      <c r="F3443" s="12"/>
    </row>
    <row r="3444" spans="6:6" ht="16.5" customHeight="1" x14ac:dyDescent="0.4">
      <c r="F3444" s="12"/>
    </row>
    <row r="3445" spans="6:6" ht="16.5" customHeight="1" x14ac:dyDescent="0.4">
      <c r="F3445" s="12"/>
    </row>
    <row r="3446" spans="6:6" ht="16.5" customHeight="1" x14ac:dyDescent="0.4">
      <c r="F3446" s="12"/>
    </row>
    <row r="3447" spans="6:6" ht="16.5" customHeight="1" x14ac:dyDescent="0.4">
      <c r="F3447" s="12"/>
    </row>
    <row r="3448" spans="6:6" ht="16.5" customHeight="1" x14ac:dyDescent="0.4">
      <c r="F3448" s="12"/>
    </row>
    <row r="3449" spans="6:6" ht="16.5" customHeight="1" x14ac:dyDescent="0.4">
      <c r="F3449" s="12"/>
    </row>
    <row r="3450" spans="6:6" ht="16.5" customHeight="1" x14ac:dyDescent="0.4">
      <c r="F3450" s="12"/>
    </row>
    <row r="3451" spans="6:6" ht="16.5" customHeight="1" x14ac:dyDescent="0.4">
      <c r="F3451" s="12"/>
    </row>
    <row r="3452" spans="6:6" ht="16.5" customHeight="1" x14ac:dyDescent="0.4">
      <c r="F3452" s="12"/>
    </row>
    <row r="3453" spans="6:6" ht="16.5" customHeight="1" x14ac:dyDescent="0.4">
      <c r="F3453" s="12"/>
    </row>
    <row r="3454" spans="6:6" ht="16.5" customHeight="1" x14ac:dyDescent="0.4">
      <c r="F3454" s="12"/>
    </row>
    <row r="3455" spans="6:6" ht="16.5" customHeight="1" x14ac:dyDescent="0.4">
      <c r="F3455" s="12"/>
    </row>
    <row r="3456" spans="6:6" ht="16.5" customHeight="1" x14ac:dyDescent="0.4">
      <c r="F3456" s="12"/>
    </row>
    <row r="3457" spans="6:6" ht="16.5" customHeight="1" x14ac:dyDescent="0.4">
      <c r="F3457" s="12"/>
    </row>
    <row r="3458" spans="6:6" ht="16.5" customHeight="1" x14ac:dyDescent="0.4">
      <c r="F3458" s="12"/>
    </row>
    <row r="3459" spans="6:6" ht="16.5" customHeight="1" x14ac:dyDescent="0.4">
      <c r="F3459" s="12"/>
    </row>
    <row r="3460" spans="6:6" ht="16.5" customHeight="1" x14ac:dyDescent="0.4">
      <c r="F3460" s="12"/>
    </row>
    <row r="3461" spans="6:6" ht="16.5" customHeight="1" x14ac:dyDescent="0.4">
      <c r="F3461" s="12"/>
    </row>
    <row r="3462" spans="6:6" ht="16.5" customHeight="1" x14ac:dyDescent="0.4">
      <c r="F3462" s="12"/>
    </row>
    <row r="3463" spans="6:6" ht="16.5" customHeight="1" x14ac:dyDescent="0.4">
      <c r="F3463" s="12"/>
    </row>
    <row r="3464" spans="6:6" ht="16.5" customHeight="1" x14ac:dyDescent="0.4">
      <c r="F3464" s="12"/>
    </row>
    <row r="3465" spans="6:6" ht="16.5" customHeight="1" x14ac:dyDescent="0.4">
      <c r="F3465" s="12"/>
    </row>
    <row r="3466" spans="6:6" ht="16.5" customHeight="1" x14ac:dyDescent="0.4">
      <c r="F3466" s="12"/>
    </row>
    <row r="3467" spans="6:6" ht="16.5" customHeight="1" x14ac:dyDescent="0.4">
      <c r="F3467" s="12"/>
    </row>
    <row r="3468" spans="6:6" ht="16.5" customHeight="1" x14ac:dyDescent="0.4">
      <c r="F3468" s="12"/>
    </row>
    <row r="3469" spans="6:6" ht="16.5" customHeight="1" x14ac:dyDescent="0.4">
      <c r="F3469" s="12"/>
    </row>
    <row r="3470" spans="6:6" ht="16.5" customHeight="1" x14ac:dyDescent="0.4">
      <c r="F3470" s="12"/>
    </row>
    <row r="3471" spans="6:6" ht="16.5" customHeight="1" x14ac:dyDescent="0.4">
      <c r="F3471" s="12"/>
    </row>
    <row r="3472" spans="6:6" ht="16.5" customHeight="1" x14ac:dyDescent="0.4">
      <c r="F3472" s="12"/>
    </row>
    <row r="3473" spans="6:6" ht="16.5" customHeight="1" x14ac:dyDescent="0.4">
      <c r="F3473" s="12"/>
    </row>
    <row r="3474" spans="6:6" ht="16.5" customHeight="1" x14ac:dyDescent="0.4">
      <c r="F3474" s="12"/>
    </row>
    <row r="3475" spans="6:6" ht="16.5" customHeight="1" x14ac:dyDescent="0.4">
      <c r="F3475" s="12"/>
    </row>
    <row r="3476" spans="6:6" ht="16.5" customHeight="1" x14ac:dyDescent="0.4">
      <c r="F3476" s="12"/>
    </row>
    <row r="3477" spans="6:6" ht="16.5" customHeight="1" x14ac:dyDescent="0.4">
      <c r="F3477" s="12"/>
    </row>
    <row r="3478" spans="6:6" ht="16.5" customHeight="1" x14ac:dyDescent="0.4">
      <c r="F3478" s="12"/>
    </row>
    <row r="3479" spans="6:6" ht="16.5" customHeight="1" x14ac:dyDescent="0.4">
      <c r="F3479" s="12"/>
    </row>
    <row r="3480" spans="6:6" ht="16.5" customHeight="1" x14ac:dyDescent="0.4">
      <c r="F3480" s="12"/>
    </row>
    <row r="3481" spans="6:6" ht="16.5" customHeight="1" x14ac:dyDescent="0.4">
      <c r="F3481" s="12"/>
    </row>
    <row r="3482" spans="6:6" ht="16.5" customHeight="1" x14ac:dyDescent="0.4">
      <c r="F3482" s="12"/>
    </row>
    <row r="3483" spans="6:6" ht="16.5" customHeight="1" x14ac:dyDescent="0.4">
      <c r="F3483" s="12"/>
    </row>
    <row r="3484" spans="6:6" ht="16.5" customHeight="1" x14ac:dyDescent="0.4">
      <c r="F3484" s="12"/>
    </row>
    <row r="3485" spans="6:6" ht="16.5" customHeight="1" x14ac:dyDescent="0.4">
      <c r="F3485" s="12"/>
    </row>
    <row r="3486" spans="6:6" ht="16.5" customHeight="1" x14ac:dyDescent="0.4">
      <c r="F3486" s="12"/>
    </row>
    <row r="3487" spans="6:6" ht="16.5" customHeight="1" x14ac:dyDescent="0.4">
      <c r="F3487" s="12"/>
    </row>
    <row r="3488" spans="6:6" ht="16.5" customHeight="1" x14ac:dyDescent="0.4">
      <c r="F3488" s="12"/>
    </row>
    <row r="3489" spans="6:6" ht="16.5" customHeight="1" x14ac:dyDescent="0.4">
      <c r="F3489" s="12"/>
    </row>
    <row r="3490" spans="6:6" ht="16.5" customHeight="1" x14ac:dyDescent="0.4">
      <c r="F3490" s="12"/>
    </row>
    <row r="3491" spans="6:6" ht="16.5" customHeight="1" x14ac:dyDescent="0.4">
      <c r="F3491" s="12"/>
    </row>
    <row r="3492" spans="6:6" ht="16.5" customHeight="1" x14ac:dyDescent="0.4">
      <c r="F3492" s="12"/>
    </row>
    <row r="3493" spans="6:6" ht="16.5" customHeight="1" x14ac:dyDescent="0.4">
      <c r="F3493" s="12"/>
    </row>
    <row r="3494" spans="6:6" ht="16.5" customHeight="1" x14ac:dyDescent="0.4">
      <c r="F3494" s="12"/>
    </row>
    <row r="3495" spans="6:6" ht="16.5" customHeight="1" x14ac:dyDescent="0.4">
      <c r="F3495" s="12"/>
    </row>
    <row r="3496" spans="6:6" ht="16.5" customHeight="1" x14ac:dyDescent="0.4">
      <c r="F3496" s="12"/>
    </row>
    <row r="3497" spans="6:6" ht="16.5" customHeight="1" x14ac:dyDescent="0.4">
      <c r="F3497" s="12"/>
    </row>
    <row r="3498" spans="6:6" ht="16.5" customHeight="1" x14ac:dyDescent="0.4">
      <c r="F3498" s="12"/>
    </row>
    <row r="3499" spans="6:6" ht="16.5" customHeight="1" x14ac:dyDescent="0.4">
      <c r="F3499" s="12"/>
    </row>
    <row r="3500" spans="6:6" ht="16.5" customHeight="1" x14ac:dyDescent="0.4">
      <c r="F3500" s="12"/>
    </row>
    <row r="3501" spans="6:6" ht="16.5" customHeight="1" x14ac:dyDescent="0.4">
      <c r="F3501" s="12"/>
    </row>
    <row r="3502" spans="6:6" ht="16.5" customHeight="1" x14ac:dyDescent="0.4">
      <c r="F3502" s="12"/>
    </row>
    <row r="3503" spans="6:6" ht="16.5" customHeight="1" x14ac:dyDescent="0.4">
      <c r="F3503" s="12"/>
    </row>
    <row r="3504" spans="6:6" ht="16.5" customHeight="1" x14ac:dyDescent="0.4">
      <c r="F3504" s="12"/>
    </row>
    <row r="3505" spans="6:6" ht="16.5" customHeight="1" x14ac:dyDescent="0.4">
      <c r="F3505" s="12"/>
    </row>
    <row r="3506" spans="6:6" ht="16.5" customHeight="1" x14ac:dyDescent="0.4">
      <c r="F3506" s="12"/>
    </row>
    <row r="3507" spans="6:6" ht="16.5" customHeight="1" x14ac:dyDescent="0.4">
      <c r="F3507" s="12"/>
    </row>
    <row r="3508" spans="6:6" ht="16.5" customHeight="1" x14ac:dyDescent="0.4">
      <c r="F3508" s="12"/>
    </row>
    <row r="3509" spans="6:6" ht="16.5" customHeight="1" x14ac:dyDescent="0.4">
      <c r="F3509" s="12"/>
    </row>
    <row r="3510" spans="6:6" ht="16.5" customHeight="1" x14ac:dyDescent="0.4">
      <c r="F3510" s="12"/>
    </row>
    <row r="3511" spans="6:6" ht="16.5" customHeight="1" x14ac:dyDescent="0.4">
      <c r="F3511" s="12"/>
    </row>
    <row r="3512" spans="6:6" ht="16.5" customHeight="1" x14ac:dyDescent="0.4">
      <c r="F3512" s="12"/>
    </row>
    <row r="3513" spans="6:6" ht="16.5" customHeight="1" x14ac:dyDescent="0.4">
      <c r="F3513" s="12"/>
    </row>
    <row r="3514" spans="6:6" ht="16.5" customHeight="1" x14ac:dyDescent="0.4">
      <c r="F3514" s="12"/>
    </row>
    <row r="3515" spans="6:6" ht="16.5" customHeight="1" x14ac:dyDescent="0.4">
      <c r="F3515" s="12"/>
    </row>
    <row r="3516" spans="6:6" ht="16.5" customHeight="1" x14ac:dyDescent="0.4">
      <c r="F3516" s="12"/>
    </row>
    <row r="3517" spans="6:6" ht="16.5" customHeight="1" x14ac:dyDescent="0.4">
      <c r="F3517" s="12"/>
    </row>
    <row r="3518" spans="6:6" ht="16.5" customHeight="1" x14ac:dyDescent="0.4">
      <c r="F3518" s="12"/>
    </row>
    <row r="3519" spans="6:6" ht="16.5" customHeight="1" x14ac:dyDescent="0.4">
      <c r="F3519" s="12"/>
    </row>
    <row r="3520" spans="6:6" ht="16.5" customHeight="1" x14ac:dyDescent="0.4">
      <c r="F3520" s="12"/>
    </row>
    <row r="3521" spans="6:6" ht="16.5" customHeight="1" x14ac:dyDescent="0.4">
      <c r="F3521" s="12"/>
    </row>
    <row r="3522" spans="6:6" ht="16.5" customHeight="1" x14ac:dyDescent="0.4">
      <c r="F3522" s="12"/>
    </row>
    <row r="3523" spans="6:6" ht="16.5" customHeight="1" x14ac:dyDescent="0.4">
      <c r="F3523" s="12"/>
    </row>
    <row r="3524" spans="6:6" ht="16.5" customHeight="1" x14ac:dyDescent="0.4">
      <c r="F3524" s="12"/>
    </row>
    <row r="3525" spans="6:6" ht="16.5" customHeight="1" x14ac:dyDescent="0.4">
      <c r="F3525" s="12"/>
    </row>
    <row r="3526" spans="6:6" ht="16.5" customHeight="1" x14ac:dyDescent="0.4">
      <c r="F3526" s="12"/>
    </row>
    <row r="3527" spans="6:6" ht="16.5" customHeight="1" x14ac:dyDescent="0.4">
      <c r="F3527" s="12"/>
    </row>
    <row r="3528" spans="6:6" ht="16.5" customHeight="1" x14ac:dyDescent="0.4">
      <c r="F3528" s="12"/>
    </row>
    <row r="3529" spans="6:6" ht="16.5" customHeight="1" x14ac:dyDescent="0.4">
      <c r="F3529" s="12"/>
    </row>
    <row r="3530" spans="6:6" ht="16.5" customHeight="1" x14ac:dyDescent="0.4">
      <c r="F3530" s="12"/>
    </row>
    <row r="3531" spans="6:6" ht="16.5" customHeight="1" x14ac:dyDescent="0.4">
      <c r="F3531" s="12"/>
    </row>
    <row r="3532" spans="6:6" ht="16.5" customHeight="1" x14ac:dyDescent="0.4">
      <c r="F3532" s="12"/>
    </row>
    <row r="3533" spans="6:6" ht="16.5" customHeight="1" x14ac:dyDescent="0.4">
      <c r="F3533" s="12"/>
    </row>
    <row r="3534" spans="6:6" ht="16.5" customHeight="1" x14ac:dyDescent="0.4">
      <c r="F3534" s="12"/>
    </row>
    <row r="3535" spans="6:6" ht="16.5" customHeight="1" x14ac:dyDescent="0.4">
      <c r="F3535" s="12"/>
    </row>
    <row r="3536" spans="6:6" ht="16.5" customHeight="1" x14ac:dyDescent="0.4">
      <c r="F3536" s="12"/>
    </row>
    <row r="3537" spans="6:6" ht="16.5" customHeight="1" x14ac:dyDescent="0.4">
      <c r="F3537" s="12"/>
    </row>
    <row r="3538" spans="6:6" ht="16.5" customHeight="1" x14ac:dyDescent="0.4">
      <c r="F3538" s="12"/>
    </row>
    <row r="3539" spans="6:6" ht="16.5" customHeight="1" x14ac:dyDescent="0.4">
      <c r="F3539" s="12"/>
    </row>
    <row r="3540" spans="6:6" ht="16.5" customHeight="1" x14ac:dyDescent="0.4">
      <c r="F3540" s="12"/>
    </row>
    <row r="3541" spans="6:6" ht="16.5" customHeight="1" x14ac:dyDescent="0.4">
      <c r="F3541" s="12"/>
    </row>
    <row r="3542" spans="6:6" ht="16.5" customHeight="1" x14ac:dyDescent="0.4">
      <c r="F3542" s="12"/>
    </row>
    <row r="3543" spans="6:6" ht="16.5" customHeight="1" x14ac:dyDescent="0.4">
      <c r="F3543" s="12"/>
    </row>
    <row r="3544" spans="6:6" ht="16.5" customHeight="1" x14ac:dyDescent="0.4">
      <c r="F3544" s="12"/>
    </row>
    <row r="3545" spans="6:6" ht="16.5" customHeight="1" x14ac:dyDescent="0.4">
      <c r="F3545" s="12"/>
    </row>
    <row r="3546" spans="6:6" ht="16.5" customHeight="1" x14ac:dyDescent="0.4">
      <c r="F3546" s="12"/>
    </row>
    <row r="3547" spans="6:6" ht="16.5" customHeight="1" x14ac:dyDescent="0.4">
      <c r="F3547" s="12"/>
    </row>
    <row r="3548" spans="6:6" ht="16.5" customHeight="1" x14ac:dyDescent="0.4">
      <c r="F3548" s="12"/>
    </row>
    <row r="3549" spans="6:6" ht="16.5" customHeight="1" x14ac:dyDescent="0.4">
      <c r="F3549" s="12"/>
    </row>
    <row r="3550" spans="6:6" ht="16.5" customHeight="1" x14ac:dyDescent="0.4">
      <c r="F3550" s="12"/>
    </row>
    <row r="3551" spans="6:6" ht="16.5" customHeight="1" x14ac:dyDescent="0.4">
      <c r="F3551" s="12"/>
    </row>
    <row r="3552" spans="6:6" ht="16.5" customHeight="1" x14ac:dyDescent="0.4">
      <c r="F3552" s="12"/>
    </row>
    <row r="3553" spans="6:6" ht="16.5" customHeight="1" x14ac:dyDescent="0.4">
      <c r="F3553" s="12"/>
    </row>
    <row r="3554" spans="6:6" ht="16.5" customHeight="1" x14ac:dyDescent="0.4">
      <c r="F3554" s="12"/>
    </row>
    <row r="3555" spans="6:6" ht="16.5" customHeight="1" x14ac:dyDescent="0.4">
      <c r="F3555" s="12"/>
    </row>
    <row r="3556" spans="6:6" ht="16.5" customHeight="1" x14ac:dyDescent="0.4">
      <c r="F3556" s="12"/>
    </row>
    <row r="3557" spans="6:6" ht="16.5" customHeight="1" x14ac:dyDescent="0.4">
      <c r="F3557" s="12"/>
    </row>
    <row r="3558" spans="6:6" ht="16.5" customHeight="1" x14ac:dyDescent="0.4">
      <c r="F3558" s="12"/>
    </row>
    <row r="3559" spans="6:6" ht="16.5" customHeight="1" x14ac:dyDescent="0.4">
      <c r="F3559" s="12"/>
    </row>
    <row r="3560" spans="6:6" ht="16.5" customHeight="1" x14ac:dyDescent="0.4">
      <c r="F3560" s="12"/>
    </row>
    <row r="3561" spans="6:6" ht="16.5" customHeight="1" x14ac:dyDescent="0.4">
      <c r="F3561" s="12"/>
    </row>
    <row r="3562" spans="6:6" ht="16.5" customHeight="1" x14ac:dyDescent="0.4">
      <c r="F3562" s="12"/>
    </row>
    <row r="3563" spans="6:6" ht="16.5" customHeight="1" x14ac:dyDescent="0.4">
      <c r="F3563" s="12"/>
    </row>
    <row r="3564" spans="6:6" ht="16.5" customHeight="1" x14ac:dyDescent="0.4">
      <c r="F3564" s="12"/>
    </row>
    <row r="3565" spans="6:6" ht="16.5" customHeight="1" x14ac:dyDescent="0.4">
      <c r="F3565" s="12"/>
    </row>
    <row r="3566" spans="6:6" ht="16.5" customHeight="1" x14ac:dyDescent="0.4">
      <c r="F3566" s="12"/>
    </row>
    <row r="3567" spans="6:6" ht="16.5" customHeight="1" x14ac:dyDescent="0.4">
      <c r="F3567" s="12"/>
    </row>
    <row r="3568" spans="6:6" ht="16.5" customHeight="1" x14ac:dyDescent="0.4">
      <c r="F3568" s="12"/>
    </row>
    <row r="3569" spans="6:6" ht="16.5" customHeight="1" x14ac:dyDescent="0.4">
      <c r="F3569" s="12"/>
    </row>
    <row r="3570" spans="6:6" ht="16.5" customHeight="1" x14ac:dyDescent="0.4">
      <c r="F3570" s="12"/>
    </row>
    <row r="3571" spans="6:6" ht="16.5" customHeight="1" x14ac:dyDescent="0.4">
      <c r="F3571" s="12"/>
    </row>
    <row r="3572" spans="6:6" ht="16.5" customHeight="1" x14ac:dyDescent="0.4">
      <c r="F3572" s="12"/>
    </row>
    <row r="3573" spans="6:6" ht="16.5" customHeight="1" x14ac:dyDescent="0.4">
      <c r="F3573" s="12"/>
    </row>
    <row r="3574" spans="6:6" ht="16.5" customHeight="1" x14ac:dyDescent="0.4">
      <c r="F3574" s="12"/>
    </row>
    <row r="3575" spans="6:6" ht="16.5" customHeight="1" x14ac:dyDescent="0.4">
      <c r="F3575" s="12"/>
    </row>
    <row r="3576" spans="6:6" ht="16.5" customHeight="1" x14ac:dyDescent="0.4">
      <c r="F3576" s="12"/>
    </row>
    <row r="3577" spans="6:6" ht="16.5" customHeight="1" x14ac:dyDescent="0.4">
      <c r="F3577" s="12"/>
    </row>
    <row r="3578" spans="6:6" ht="16.5" customHeight="1" x14ac:dyDescent="0.4">
      <c r="F3578" s="12"/>
    </row>
    <row r="3579" spans="6:6" ht="16.5" customHeight="1" x14ac:dyDescent="0.4">
      <c r="F3579" s="12"/>
    </row>
    <row r="3580" spans="6:6" ht="16.5" customHeight="1" x14ac:dyDescent="0.4">
      <c r="F3580" s="12"/>
    </row>
    <row r="3581" spans="6:6" ht="16.5" customHeight="1" x14ac:dyDescent="0.4">
      <c r="F3581" s="12"/>
    </row>
    <row r="3582" spans="6:6" ht="16.5" customHeight="1" x14ac:dyDescent="0.4">
      <c r="F3582" s="12"/>
    </row>
    <row r="3583" spans="6:6" ht="16.5" customHeight="1" x14ac:dyDescent="0.4">
      <c r="F3583" s="12"/>
    </row>
    <row r="3584" spans="6:6" ht="16.5" customHeight="1" x14ac:dyDescent="0.4">
      <c r="F3584" s="12"/>
    </row>
    <row r="3585" spans="6:6" ht="16.5" customHeight="1" x14ac:dyDescent="0.4">
      <c r="F3585" s="12"/>
    </row>
    <row r="3586" spans="6:6" ht="16.5" customHeight="1" x14ac:dyDescent="0.4">
      <c r="F3586" s="12"/>
    </row>
    <row r="3587" spans="6:6" ht="16.5" customHeight="1" x14ac:dyDescent="0.4">
      <c r="F3587" s="12"/>
    </row>
    <row r="3588" spans="6:6" ht="16.5" customHeight="1" x14ac:dyDescent="0.4">
      <c r="F3588" s="12"/>
    </row>
    <row r="3589" spans="6:6" ht="16.5" customHeight="1" x14ac:dyDescent="0.4">
      <c r="F3589" s="12"/>
    </row>
    <row r="3590" spans="6:6" ht="16.5" customHeight="1" x14ac:dyDescent="0.4">
      <c r="F3590" s="12"/>
    </row>
    <row r="3591" spans="6:6" ht="16.5" customHeight="1" x14ac:dyDescent="0.4">
      <c r="F3591" s="12"/>
    </row>
    <row r="3592" spans="6:6" ht="16.5" customHeight="1" x14ac:dyDescent="0.4">
      <c r="F3592" s="12"/>
    </row>
    <row r="3593" spans="6:6" ht="16.5" customHeight="1" x14ac:dyDescent="0.4">
      <c r="F3593" s="12"/>
    </row>
    <row r="3594" spans="6:6" ht="16.5" customHeight="1" x14ac:dyDescent="0.4">
      <c r="F3594" s="12"/>
    </row>
    <row r="3595" spans="6:6" ht="16.5" customHeight="1" x14ac:dyDescent="0.4">
      <c r="F3595" s="12"/>
    </row>
    <row r="3596" spans="6:6" ht="16.5" customHeight="1" x14ac:dyDescent="0.4">
      <c r="F3596" s="12"/>
    </row>
    <row r="3597" spans="6:6" ht="16.5" customHeight="1" x14ac:dyDescent="0.4">
      <c r="F3597" s="12"/>
    </row>
    <row r="3598" spans="6:6" ht="16.5" customHeight="1" x14ac:dyDescent="0.4">
      <c r="F3598" s="12"/>
    </row>
    <row r="3599" spans="6:6" ht="16.5" customHeight="1" x14ac:dyDescent="0.4">
      <c r="F3599" s="12"/>
    </row>
    <row r="3600" spans="6:6" ht="16.5" customHeight="1" x14ac:dyDescent="0.4">
      <c r="F3600" s="12"/>
    </row>
    <row r="3601" spans="6:6" ht="16.5" customHeight="1" x14ac:dyDescent="0.4">
      <c r="F3601" s="12"/>
    </row>
    <row r="3602" spans="6:6" ht="16.5" customHeight="1" x14ac:dyDescent="0.4">
      <c r="F3602" s="12"/>
    </row>
    <row r="3603" spans="6:6" ht="16.5" customHeight="1" x14ac:dyDescent="0.4">
      <c r="F3603" s="12"/>
    </row>
    <row r="3604" spans="6:6" ht="16.5" customHeight="1" x14ac:dyDescent="0.4">
      <c r="F3604" s="12"/>
    </row>
    <row r="3605" spans="6:6" ht="16.5" customHeight="1" x14ac:dyDescent="0.4">
      <c r="F3605" s="12"/>
    </row>
    <row r="3606" spans="6:6" ht="16.5" customHeight="1" x14ac:dyDescent="0.4">
      <c r="F3606" s="12"/>
    </row>
    <row r="3607" spans="6:6" ht="16.5" customHeight="1" x14ac:dyDescent="0.4">
      <c r="F3607" s="12"/>
    </row>
    <row r="3608" spans="6:6" ht="16.5" customHeight="1" x14ac:dyDescent="0.4">
      <c r="F3608" s="12"/>
    </row>
    <row r="3609" spans="6:6" ht="16.5" customHeight="1" x14ac:dyDescent="0.4">
      <c r="F3609" s="12"/>
    </row>
    <row r="3610" spans="6:6" ht="16.5" customHeight="1" x14ac:dyDescent="0.4">
      <c r="F3610" s="12"/>
    </row>
    <row r="3611" spans="6:6" ht="16.5" customHeight="1" x14ac:dyDescent="0.4">
      <c r="F3611" s="12"/>
    </row>
    <row r="3612" spans="6:6" ht="16.5" customHeight="1" x14ac:dyDescent="0.4">
      <c r="F3612" s="12"/>
    </row>
    <row r="3613" spans="6:6" ht="16.5" customHeight="1" x14ac:dyDescent="0.4">
      <c r="F3613" s="12"/>
    </row>
    <row r="3614" spans="6:6" ht="16.5" customHeight="1" x14ac:dyDescent="0.4">
      <c r="F3614" s="12"/>
    </row>
    <row r="3615" spans="6:6" ht="16.5" customHeight="1" x14ac:dyDescent="0.4">
      <c r="F3615" s="12"/>
    </row>
    <row r="3616" spans="6:6" ht="16.5" customHeight="1" x14ac:dyDescent="0.4">
      <c r="F3616" s="12"/>
    </row>
    <row r="3617" spans="6:6" ht="16.5" customHeight="1" x14ac:dyDescent="0.4">
      <c r="F3617" s="12"/>
    </row>
    <row r="3618" spans="6:6" ht="16.5" customHeight="1" x14ac:dyDescent="0.4">
      <c r="F3618" s="12"/>
    </row>
    <row r="3619" spans="6:6" ht="16.5" customHeight="1" x14ac:dyDescent="0.4">
      <c r="F3619" s="12"/>
    </row>
    <row r="3620" spans="6:6" ht="16.5" customHeight="1" x14ac:dyDescent="0.4">
      <c r="F3620" s="12"/>
    </row>
    <row r="3621" spans="6:6" ht="16.5" customHeight="1" x14ac:dyDescent="0.4">
      <c r="F3621" s="12"/>
    </row>
    <row r="3622" spans="6:6" ht="16.5" customHeight="1" x14ac:dyDescent="0.4">
      <c r="F3622" s="12"/>
    </row>
    <row r="3623" spans="6:6" ht="16.5" customHeight="1" x14ac:dyDescent="0.4">
      <c r="F3623" s="12"/>
    </row>
    <row r="3624" spans="6:6" ht="16.5" customHeight="1" x14ac:dyDescent="0.4">
      <c r="F3624" s="12"/>
    </row>
    <row r="3625" spans="6:6" ht="16.5" customHeight="1" x14ac:dyDescent="0.4">
      <c r="F3625" s="12"/>
    </row>
    <row r="3626" spans="6:6" ht="16.5" customHeight="1" x14ac:dyDescent="0.4">
      <c r="F3626" s="12"/>
    </row>
    <row r="3627" spans="6:6" ht="16.5" customHeight="1" x14ac:dyDescent="0.4">
      <c r="F3627" s="12"/>
    </row>
    <row r="3628" spans="6:6" ht="16.5" customHeight="1" x14ac:dyDescent="0.4">
      <c r="F3628" s="12"/>
    </row>
    <row r="3629" spans="6:6" ht="16.5" customHeight="1" x14ac:dyDescent="0.4">
      <c r="F3629" s="12"/>
    </row>
    <row r="3630" spans="6:6" ht="16.5" customHeight="1" x14ac:dyDescent="0.4">
      <c r="F3630" s="12"/>
    </row>
    <row r="3631" spans="6:6" ht="16.5" customHeight="1" x14ac:dyDescent="0.4">
      <c r="F3631" s="12"/>
    </row>
    <row r="3632" spans="6:6" ht="16.5" customHeight="1" x14ac:dyDescent="0.4">
      <c r="F3632" s="12"/>
    </row>
    <row r="3633" spans="6:6" ht="16.5" customHeight="1" x14ac:dyDescent="0.4">
      <c r="F3633" s="12"/>
    </row>
    <row r="3634" spans="6:6" ht="16.5" customHeight="1" x14ac:dyDescent="0.4">
      <c r="F3634" s="12"/>
    </row>
    <row r="3635" spans="6:6" ht="16.5" customHeight="1" x14ac:dyDescent="0.4">
      <c r="F3635" s="12"/>
    </row>
    <row r="3636" spans="6:6" ht="16.5" customHeight="1" x14ac:dyDescent="0.4">
      <c r="F3636" s="12"/>
    </row>
    <row r="3637" spans="6:6" ht="16.5" customHeight="1" x14ac:dyDescent="0.4">
      <c r="F3637" s="12"/>
    </row>
    <row r="3638" spans="6:6" ht="16.5" customHeight="1" x14ac:dyDescent="0.4">
      <c r="F3638" s="12"/>
    </row>
    <row r="3639" spans="6:6" ht="16.5" customHeight="1" x14ac:dyDescent="0.4">
      <c r="F3639" s="12"/>
    </row>
    <row r="3640" spans="6:6" ht="16.5" customHeight="1" x14ac:dyDescent="0.4">
      <c r="F3640" s="12"/>
    </row>
    <row r="3641" spans="6:6" ht="16.5" customHeight="1" x14ac:dyDescent="0.4">
      <c r="F3641" s="12"/>
    </row>
    <row r="3642" spans="6:6" ht="16.5" customHeight="1" x14ac:dyDescent="0.4">
      <c r="F3642" s="12"/>
    </row>
    <row r="3643" spans="6:6" ht="16.5" customHeight="1" x14ac:dyDescent="0.4">
      <c r="F3643" s="12"/>
    </row>
    <row r="3644" spans="6:6" ht="16.5" customHeight="1" x14ac:dyDescent="0.4">
      <c r="F3644" s="12"/>
    </row>
    <row r="3645" spans="6:6" ht="16.5" customHeight="1" x14ac:dyDescent="0.4">
      <c r="F3645" s="12"/>
    </row>
    <row r="3646" spans="6:6" ht="16.5" customHeight="1" x14ac:dyDescent="0.4">
      <c r="F3646" s="12"/>
    </row>
    <row r="3647" spans="6:6" ht="16.5" customHeight="1" x14ac:dyDescent="0.4">
      <c r="F3647" s="12"/>
    </row>
    <row r="3648" spans="6:6" ht="16.5" customHeight="1" x14ac:dyDescent="0.4">
      <c r="F3648" s="12"/>
    </row>
    <row r="3649" spans="6:6" ht="16.5" customHeight="1" x14ac:dyDescent="0.4">
      <c r="F3649" s="12"/>
    </row>
    <row r="3650" spans="6:6" ht="16.5" customHeight="1" x14ac:dyDescent="0.4">
      <c r="F3650" s="12"/>
    </row>
    <row r="3651" spans="6:6" ht="16.5" customHeight="1" x14ac:dyDescent="0.4">
      <c r="F3651" s="12"/>
    </row>
    <row r="3652" spans="6:6" ht="16.5" customHeight="1" x14ac:dyDescent="0.4">
      <c r="F3652" s="12"/>
    </row>
    <row r="3653" spans="6:6" ht="16.5" customHeight="1" x14ac:dyDescent="0.4">
      <c r="F3653" s="12"/>
    </row>
    <row r="3654" spans="6:6" ht="16.5" customHeight="1" x14ac:dyDescent="0.4">
      <c r="F3654" s="12"/>
    </row>
    <row r="3655" spans="6:6" ht="16.5" customHeight="1" x14ac:dyDescent="0.4">
      <c r="F3655" s="12"/>
    </row>
    <row r="3656" spans="6:6" ht="16.5" customHeight="1" x14ac:dyDescent="0.4">
      <c r="F3656" s="12"/>
    </row>
    <row r="3657" spans="6:6" ht="16.5" customHeight="1" x14ac:dyDescent="0.4">
      <c r="F3657" s="12"/>
    </row>
    <row r="3658" spans="6:6" ht="16.5" customHeight="1" x14ac:dyDescent="0.4">
      <c r="F3658" s="12"/>
    </row>
    <row r="3659" spans="6:6" ht="16.5" customHeight="1" x14ac:dyDescent="0.4">
      <c r="F3659" s="12"/>
    </row>
    <row r="3660" spans="6:6" ht="16.5" customHeight="1" x14ac:dyDescent="0.4">
      <c r="F3660" s="12"/>
    </row>
    <row r="3661" spans="6:6" ht="16.5" customHeight="1" x14ac:dyDescent="0.4">
      <c r="F3661" s="12"/>
    </row>
    <row r="3662" spans="6:6" ht="16.5" customHeight="1" x14ac:dyDescent="0.4">
      <c r="F3662" s="12"/>
    </row>
    <row r="3663" spans="6:6" ht="16.5" customHeight="1" x14ac:dyDescent="0.4">
      <c r="F3663" s="12"/>
    </row>
    <row r="3664" spans="6:6" ht="16.5" customHeight="1" x14ac:dyDescent="0.4">
      <c r="F3664" s="12"/>
    </row>
    <row r="3665" spans="6:6" ht="16.5" customHeight="1" x14ac:dyDescent="0.4">
      <c r="F3665" s="12"/>
    </row>
    <row r="3666" spans="6:6" ht="16.5" customHeight="1" x14ac:dyDescent="0.4">
      <c r="F3666" s="12"/>
    </row>
    <row r="3667" spans="6:6" ht="16.5" customHeight="1" x14ac:dyDescent="0.4">
      <c r="F3667" s="12"/>
    </row>
    <row r="3668" spans="6:6" ht="16.5" customHeight="1" x14ac:dyDescent="0.4">
      <c r="F3668" s="12"/>
    </row>
    <row r="3669" spans="6:6" ht="16.5" customHeight="1" x14ac:dyDescent="0.4">
      <c r="F3669" s="12"/>
    </row>
    <row r="3670" spans="6:6" ht="16.5" customHeight="1" x14ac:dyDescent="0.4">
      <c r="F3670" s="12"/>
    </row>
    <row r="3671" spans="6:6" ht="16.5" customHeight="1" x14ac:dyDescent="0.4">
      <c r="F3671" s="12"/>
    </row>
    <row r="3672" spans="6:6" ht="16.5" customHeight="1" x14ac:dyDescent="0.4">
      <c r="F3672" s="12"/>
    </row>
    <row r="3673" spans="6:6" ht="16.5" customHeight="1" x14ac:dyDescent="0.4">
      <c r="F3673" s="12"/>
    </row>
    <row r="3674" spans="6:6" ht="16.5" customHeight="1" x14ac:dyDescent="0.4">
      <c r="F3674" s="12"/>
    </row>
    <row r="3675" spans="6:6" ht="16.5" customHeight="1" x14ac:dyDescent="0.4">
      <c r="F3675" s="12"/>
    </row>
    <row r="3676" spans="6:6" ht="16.5" customHeight="1" x14ac:dyDescent="0.4">
      <c r="F3676" s="12"/>
    </row>
    <row r="3677" spans="6:6" ht="16.5" customHeight="1" x14ac:dyDescent="0.4">
      <c r="F3677" s="12"/>
    </row>
    <row r="3678" spans="6:6" ht="16.5" customHeight="1" x14ac:dyDescent="0.4">
      <c r="F3678" s="12"/>
    </row>
    <row r="3679" spans="6:6" ht="16.5" customHeight="1" x14ac:dyDescent="0.4">
      <c r="F3679" s="12"/>
    </row>
    <row r="3680" spans="6:6" ht="16.5" customHeight="1" x14ac:dyDescent="0.4">
      <c r="F3680" s="12"/>
    </row>
    <row r="3681" spans="6:6" ht="16.5" customHeight="1" x14ac:dyDescent="0.4">
      <c r="F3681" s="12"/>
    </row>
    <row r="3682" spans="6:6" ht="16.5" customHeight="1" x14ac:dyDescent="0.4">
      <c r="F3682" s="12"/>
    </row>
    <row r="3683" spans="6:6" ht="16.5" customHeight="1" x14ac:dyDescent="0.4">
      <c r="F3683" s="12"/>
    </row>
    <row r="3684" spans="6:6" ht="16.5" customHeight="1" x14ac:dyDescent="0.4">
      <c r="F3684" s="12"/>
    </row>
    <row r="3685" spans="6:6" ht="16.5" customHeight="1" x14ac:dyDescent="0.4">
      <c r="F3685" s="12"/>
    </row>
    <row r="3686" spans="6:6" ht="16.5" customHeight="1" x14ac:dyDescent="0.4">
      <c r="F3686" s="12"/>
    </row>
    <row r="3687" spans="6:6" ht="16.5" customHeight="1" x14ac:dyDescent="0.4">
      <c r="F3687" s="12"/>
    </row>
    <row r="3688" spans="6:6" ht="16.5" customHeight="1" x14ac:dyDescent="0.4">
      <c r="F3688" s="12"/>
    </row>
    <row r="3689" spans="6:6" ht="16.5" customHeight="1" x14ac:dyDescent="0.4">
      <c r="F3689" s="12"/>
    </row>
    <row r="3690" spans="6:6" ht="16.5" customHeight="1" x14ac:dyDescent="0.4">
      <c r="F3690" s="12"/>
    </row>
    <row r="3691" spans="6:6" ht="16.5" customHeight="1" x14ac:dyDescent="0.4">
      <c r="F3691" s="12"/>
    </row>
    <row r="3692" spans="6:6" ht="16.5" customHeight="1" x14ac:dyDescent="0.4">
      <c r="F3692" s="12"/>
    </row>
    <row r="3693" spans="6:6" ht="16.5" customHeight="1" x14ac:dyDescent="0.4">
      <c r="F3693" s="12"/>
    </row>
    <row r="3694" spans="6:6" ht="16.5" customHeight="1" x14ac:dyDescent="0.4">
      <c r="F3694" s="12"/>
    </row>
    <row r="3695" spans="6:6" ht="16.5" customHeight="1" x14ac:dyDescent="0.4">
      <c r="F3695" s="12"/>
    </row>
    <row r="3696" spans="6:6" ht="16.5" customHeight="1" x14ac:dyDescent="0.4">
      <c r="F3696" s="12"/>
    </row>
    <row r="3697" spans="6:6" ht="16.5" customHeight="1" x14ac:dyDescent="0.4">
      <c r="F3697" s="12"/>
    </row>
    <row r="3698" spans="6:6" ht="16.5" customHeight="1" x14ac:dyDescent="0.4">
      <c r="F3698" s="12"/>
    </row>
    <row r="3699" spans="6:6" ht="16.5" customHeight="1" x14ac:dyDescent="0.4">
      <c r="F3699" s="12"/>
    </row>
    <row r="3700" spans="6:6" ht="16.5" customHeight="1" x14ac:dyDescent="0.4">
      <c r="F3700" s="12"/>
    </row>
    <row r="3701" spans="6:6" ht="16.5" customHeight="1" x14ac:dyDescent="0.4">
      <c r="F3701" s="12"/>
    </row>
    <row r="3702" spans="6:6" ht="16.5" customHeight="1" x14ac:dyDescent="0.4">
      <c r="F3702" s="12"/>
    </row>
    <row r="3703" spans="6:6" ht="16.5" customHeight="1" x14ac:dyDescent="0.4">
      <c r="F3703" s="12"/>
    </row>
    <row r="3704" spans="6:6" ht="16.5" customHeight="1" x14ac:dyDescent="0.4">
      <c r="F3704" s="12"/>
    </row>
    <row r="3705" spans="6:6" ht="16.5" customHeight="1" x14ac:dyDescent="0.4">
      <c r="F3705" s="12"/>
    </row>
    <row r="3706" spans="6:6" ht="16.5" customHeight="1" x14ac:dyDescent="0.4">
      <c r="F3706" s="12"/>
    </row>
    <row r="3707" spans="6:6" ht="16.5" customHeight="1" x14ac:dyDescent="0.4">
      <c r="F3707" s="12"/>
    </row>
    <row r="3708" spans="6:6" ht="16.5" customHeight="1" x14ac:dyDescent="0.4">
      <c r="F3708" s="12"/>
    </row>
    <row r="3709" spans="6:6" ht="16.5" customHeight="1" x14ac:dyDescent="0.4">
      <c r="F3709" s="12"/>
    </row>
    <row r="3710" spans="6:6" ht="16.5" customHeight="1" x14ac:dyDescent="0.4">
      <c r="F3710" s="12"/>
    </row>
    <row r="3711" spans="6:6" ht="16.5" customHeight="1" x14ac:dyDescent="0.4">
      <c r="F3711" s="12"/>
    </row>
    <row r="3712" spans="6:6" ht="16.5" customHeight="1" x14ac:dyDescent="0.4">
      <c r="F3712" s="12"/>
    </row>
    <row r="3713" spans="6:6" ht="16.5" customHeight="1" x14ac:dyDescent="0.4">
      <c r="F3713" s="12"/>
    </row>
    <row r="3714" spans="6:6" ht="16.5" customHeight="1" x14ac:dyDescent="0.4">
      <c r="F3714" s="12"/>
    </row>
    <row r="3715" spans="6:6" ht="16.5" customHeight="1" x14ac:dyDescent="0.4">
      <c r="F3715" s="12"/>
    </row>
    <row r="3716" spans="6:6" ht="16.5" customHeight="1" x14ac:dyDescent="0.4">
      <c r="F3716" s="12"/>
    </row>
    <row r="3717" spans="6:6" ht="16.5" customHeight="1" x14ac:dyDescent="0.4">
      <c r="F3717" s="12"/>
    </row>
    <row r="3718" spans="6:6" ht="16.5" customHeight="1" x14ac:dyDescent="0.4">
      <c r="F3718" s="12"/>
    </row>
    <row r="3719" spans="6:6" ht="16.5" customHeight="1" x14ac:dyDescent="0.4">
      <c r="F3719" s="12"/>
    </row>
    <row r="3720" spans="6:6" ht="16.5" customHeight="1" x14ac:dyDescent="0.4">
      <c r="F3720" s="12"/>
    </row>
    <row r="3721" spans="6:6" ht="16.5" customHeight="1" x14ac:dyDescent="0.4">
      <c r="F3721" s="12"/>
    </row>
    <row r="3722" spans="6:6" ht="16.5" customHeight="1" x14ac:dyDescent="0.4">
      <c r="F3722" s="12"/>
    </row>
    <row r="3723" spans="6:6" ht="16.5" customHeight="1" x14ac:dyDescent="0.4">
      <c r="F3723" s="12"/>
    </row>
    <row r="3724" spans="6:6" ht="16.5" customHeight="1" x14ac:dyDescent="0.4">
      <c r="F3724" s="12"/>
    </row>
    <row r="3725" spans="6:6" ht="16.5" customHeight="1" x14ac:dyDescent="0.4">
      <c r="F3725" s="12"/>
    </row>
    <row r="3726" spans="6:6" ht="16.5" customHeight="1" x14ac:dyDescent="0.4">
      <c r="F3726" s="12"/>
    </row>
    <row r="3727" spans="6:6" ht="16.5" customHeight="1" x14ac:dyDescent="0.4">
      <c r="F3727" s="12"/>
    </row>
    <row r="3728" spans="6:6" ht="16.5" customHeight="1" x14ac:dyDescent="0.4">
      <c r="F3728" s="12"/>
    </row>
    <row r="3729" spans="6:6" ht="16.5" customHeight="1" x14ac:dyDescent="0.4">
      <c r="F3729" s="12"/>
    </row>
    <row r="3730" spans="6:6" ht="16.5" customHeight="1" x14ac:dyDescent="0.4">
      <c r="F3730" s="12"/>
    </row>
    <row r="3731" spans="6:6" ht="16.5" customHeight="1" x14ac:dyDescent="0.4">
      <c r="F3731" s="12"/>
    </row>
    <row r="3732" spans="6:6" ht="16.5" customHeight="1" x14ac:dyDescent="0.4">
      <c r="F3732" s="12"/>
    </row>
    <row r="3733" spans="6:6" ht="16.5" customHeight="1" x14ac:dyDescent="0.4">
      <c r="F3733" s="12"/>
    </row>
    <row r="3734" spans="6:6" ht="16.5" customHeight="1" x14ac:dyDescent="0.4">
      <c r="F3734" s="12"/>
    </row>
    <row r="3735" spans="6:6" ht="16.5" customHeight="1" x14ac:dyDescent="0.4">
      <c r="F3735" s="12"/>
    </row>
    <row r="3736" spans="6:6" ht="16.5" customHeight="1" x14ac:dyDescent="0.4">
      <c r="F3736" s="12"/>
    </row>
    <row r="3737" spans="6:6" ht="16.5" customHeight="1" x14ac:dyDescent="0.4">
      <c r="F3737" s="12"/>
    </row>
    <row r="3738" spans="6:6" ht="16.5" customHeight="1" x14ac:dyDescent="0.4">
      <c r="F3738" s="12"/>
    </row>
    <row r="3739" spans="6:6" ht="16.5" customHeight="1" x14ac:dyDescent="0.4">
      <c r="F3739" s="12"/>
    </row>
    <row r="3740" spans="6:6" ht="16.5" customHeight="1" x14ac:dyDescent="0.4">
      <c r="F3740" s="12"/>
    </row>
    <row r="3741" spans="6:6" ht="16.5" customHeight="1" x14ac:dyDescent="0.4">
      <c r="F3741" s="12"/>
    </row>
    <row r="3742" spans="6:6" ht="16.5" customHeight="1" x14ac:dyDescent="0.4">
      <c r="F3742" s="12"/>
    </row>
    <row r="3743" spans="6:6" ht="16.5" customHeight="1" x14ac:dyDescent="0.4">
      <c r="F3743" s="12"/>
    </row>
    <row r="3744" spans="6:6" ht="16.5" customHeight="1" x14ac:dyDescent="0.4">
      <c r="F3744" s="12"/>
    </row>
    <row r="3745" spans="6:6" ht="16.5" customHeight="1" x14ac:dyDescent="0.4">
      <c r="F3745" s="12"/>
    </row>
    <row r="3746" spans="6:6" ht="16.5" customHeight="1" x14ac:dyDescent="0.4">
      <c r="F3746" s="12"/>
    </row>
    <row r="3747" spans="6:6" ht="16.5" customHeight="1" x14ac:dyDescent="0.4">
      <c r="F3747" s="12"/>
    </row>
    <row r="3748" spans="6:6" ht="16.5" customHeight="1" x14ac:dyDescent="0.4">
      <c r="F3748" s="12"/>
    </row>
    <row r="3749" spans="6:6" ht="16.5" customHeight="1" x14ac:dyDescent="0.4">
      <c r="F3749" s="12"/>
    </row>
    <row r="3750" spans="6:6" ht="16.5" customHeight="1" x14ac:dyDescent="0.4">
      <c r="F3750" s="12"/>
    </row>
    <row r="3751" spans="6:6" ht="16.5" customHeight="1" x14ac:dyDescent="0.4">
      <c r="F3751" s="12"/>
    </row>
    <row r="3752" spans="6:6" ht="16.5" customHeight="1" x14ac:dyDescent="0.4">
      <c r="F3752" s="12"/>
    </row>
    <row r="3753" spans="6:6" ht="16.5" customHeight="1" x14ac:dyDescent="0.4">
      <c r="F3753" s="12"/>
    </row>
    <row r="3754" spans="6:6" ht="16.5" customHeight="1" x14ac:dyDescent="0.4">
      <c r="F3754" s="12"/>
    </row>
    <row r="3755" spans="6:6" ht="16.5" customHeight="1" x14ac:dyDescent="0.4">
      <c r="F3755" s="12"/>
    </row>
    <row r="3756" spans="6:6" ht="16.5" customHeight="1" x14ac:dyDescent="0.4">
      <c r="F3756" s="12"/>
    </row>
    <row r="3757" spans="6:6" ht="16.5" customHeight="1" x14ac:dyDescent="0.4">
      <c r="F3757" s="12"/>
    </row>
    <row r="3758" spans="6:6" ht="16.5" customHeight="1" x14ac:dyDescent="0.4">
      <c r="F3758" s="12"/>
    </row>
    <row r="3759" spans="6:6" ht="16.5" customHeight="1" x14ac:dyDescent="0.4">
      <c r="F3759" s="12"/>
    </row>
    <row r="3760" spans="6:6" ht="16.5" customHeight="1" x14ac:dyDescent="0.4">
      <c r="F3760" s="12"/>
    </row>
    <row r="3761" spans="6:6" ht="16.5" customHeight="1" x14ac:dyDescent="0.4">
      <c r="F3761" s="12"/>
    </row>
    <row r="3762" spans="6:6" ht="16.5" customHeight="1" x14ac:dyDescent="0.4">
      <c r="F3762" s="12"/>
    </row>
    <row r="3763" spans="6:6" ht="16.5" customHeight="1" x14ac:dyDescent="0.4">
      <c r="F3763" s="12"/>
    </row>
    <row r="3764" spans="6:6" ht="16.5" customHeight="1" x14ac:dyDescent="0.4">
      <c r="F3764" s="12"/>
    </row>
    <row r="3765" spans="6:6" ht="16.5" customHeight="1" x14ac:dyDescent="0.4">
      <c r="F3765" s="12"/>
    </row>
    <row r="3766" spans="6:6" ht="16.5" customHeight="1" x14ac:dyDescent="0.4">
      <c r="F3766" s="12"/>
    </row>
    <row r="3767" spans="6:6" ht="16.5" customHeight="1" x14ac:dyDescent="0.4">
      <c r="F3767" s="12"/>
    </row>
    <row r="3768" spans="6:6" ht="16.5" customHeight="1" x14ac:dyDescent="0.4">
      <c r="F3768" s="12"/>
    </row>
    <row r="3769" spans="6:6" ht="16.5" customHeight="1" x14ac:dyDescent="0.4">
      <c r="F3769" s="12"/>
    </row>
    <row r="3770" spans="6:6" ht="16.5" customHeight="1" x14ac:dyDescent="0.4">
      <c r="F3770" s="12"/>
    </row>
    <row r="3771" spans="6:6" ht="16.5" customHeight="1" x14ac:dyDescent="0.4">
      <c r="F3771" s="12"/>
    </row>
    <row r="3772" spans="6:6" ht="16.5" customHeight="1" x14ac:dyDescent="0.4">
      <c r="F3772" s="12"/>
    </row>
    <row r="3773" spans="6:6" ht="16.5" customHeight="1" x14ac:dyDescent="0.4">
      <c r="F3773" s="12"/>
    </row>
    <row r="3774" spans="6:6" ht="16.5" customHeight="1" x14ac:dyDescent="0.4">
      <c r="F3774" s="12"/>
    </row>
    <row r="3775" spans="6:6" ht="16.5" customHeight="1" x14ac:dyDescent="0.4">
      <c r="F3775" s="12"/>
    </row>
    <row r="3776" spans="6:6" ht="16.5" customHeight="1" x14ac:dyDescent="0.4">
      <c r="F3776" s="12"/>
    </row>
    <row r="3777" spans="6:6" ht="16.5" customHeight="1" x14ac:dyDescent="0.4">
      <c r="F3777" s="12"/>
    </row>
    <row r="3778" spans="6:6" ht="16.5" customHeight="1" x14ac:dyDescent="0.4">
      <c r="F3778" s="12"/>
    </row>
    <row r="3779" spans="6:6" ht="16.5" customHeight="1" x14ac:dyDescent="0.4">
      <c r="F3779" s="12"/>
    </row>
    <row r="3780" spans="6:6" ht="16.5" customHeight="1" x14ac:dyDescent="0.4">
      <c r="F3780" s="12"/>
    </row>
    <row r="3781" spans="6:6" ht="16.5" customHeight="1" x14ac:dyDescent="0.4">
      <c r="F3781" s="12"/>
    </row>
    <row r="3782" spans="6:6" ht="16.5" customHeight="1" x14ac:dyDescent="0.4">
      <c r="F3782" s="12"/>
    </row>
    <row r="3783" spans="6:6" ht="16.5" customHeight="1" x14ac:dyDescent="0.4">
      <c r="F3783" s="12"/>
    </row>
    <row r="3784" spans="6:6" ht="16.5" customHeight="1" x14ac:dyDescent="0.4">
      <c r="F3784" s="12"/>
    </row>
    <row r="3785" spans="6:6" ht="16.5" customHeight="1" x14ac:dyDescent="0.4">
      <c r="F3785" s="12"/>
    </row>
    <row r="3786" spans="6:6" ht="16.5" customHeight="1" x14ac:dyDescent="0.4">
      <c r="F3786" s="12"/>
    </row>
    <row r="3787" spans="6:6" ht="16.5" customHeight="1" x14ac:dyDescent="0.4">
      <c r="F3787" s="12"/>
    </row>
    <row r="3788" spans="6:6" ht="16.5" customHeight="1" x14ac:dyDescent="0.4">
      <c r="F3788" s="12"/>
    </row>
    <row r="3789" spans="6:6" ht="16.5" customHeight="1" x14ac:dyDescent="0.4">
      <c r="F3789" s="12"/>
    </row>
    <row r="3790" spans="6:6" ht="16.5" customHeight="1" x14ac:dyDescent="0.4">
      <c r="F3790" s="12"/>
    </row>
    <row r="3791" spans="6:6" ht="16.5" customHeight="1" x14ac:dyDescent="0.4">
      <c r="F3791" s="12"/>
    </row>
    <row r="3792" spans="6:6" ht="16.5" customHeight="1" x14ac:dyDescent="0.4">
      <c r="F3792" s="12"/>
    </row>
    <row r="3793" spans="6:6" ht="16.5" customHeight="1" x14ac:dyDescent="0.4">
      <c r="F3793" s="12"/>
    </row>
    <row r="3794" spans="6:6" ht="16.5" customHeight="1" x14ac:dyDescent="0.4">
      <c r="F3794" s="12"/>
    </row>
    <row r="3795" spans="6:6" ht="16.5" customHeight="1" x14ac:dyDescent="0.4">
      <c r="F3795" s="12"/>
    </row>
    <row r="3796" spans="6:6" ht="16.5" customHeight="1" x14ac:dyDescent="0.4">
      <c r="F3796" s="12"/>
    </row>
    <row r="3797" spans="6:6" ht="16.5" customHeight="1" x14ac:dyDescent="0.4">
      <c r="F3797" s="12"/>
    </row>
    <row r="3798" spans="6:6" ht="16.5" customHeight="1" x14ac:dyDescent="0.4">
      <c r="F3798" s="12"/>
    </row>
    <row r="3799" spans="6:6" ht="16.5" customHeight="1" x14ac:dyDescent="0.4">
      <c r="F3799" s="12"/>
    </row>
    <row r="3800" spans="6:6" ht="16.5" customHeight="1" x14ac:dyDescent="0.4">
      <c r="F3800" s="12"/>
    </row>
    <row r="3801" spans="6:6" ht="16.5" customHeight="1" x14ac:dyDescent="0.4">
      <c r="F3801" s="12"/>
    </row>
    <row r="3802" spans="6:6" ht="16.5" customHeight="1" x14ac:dyDescent="0.4">
      <c r="F3802" s="12"/>
    </row>
    <row r="3803" spans="6:6" ht="16.5" customHeight="1" x14ac:dyDescent="0.4">
      <c r="F3803" s="12"/>
    </row>
    <row r="3804" spans="6:6" ht="16.5" customHeight="1" x14ac:dyDescent="0.4">
      <c r="F3804" s="12"/>
    </row>
    <row r="3805" spans="6:6" ht="16.5" customHeight="1" x14ac:dyDescent="0.4">
      <c r="F3805" s="12"/>
    </row>
    <row r="3806" spans="6:6" ht="16.5" customHeight="1" x14ac:dyDescent="0.4">
      <c r="F3806" s="12"/>
    </row>
    <row r="3807" spans="6:6" ht="16.5" customHeight="1" x14ac:dyDescent="0.4">
      <c r="F3807" s="12"/>
    </row>
    <row r="3808" spans="6:6" ht="16.5" customHeight="1" x14ac:dyDescent="0.4">
      <c r="F3808" s="12"/>
    </row>
    <row r="3809" spans="6:6" ht="16.5" customHeight="1" x14ac:dyDescent="0.4">
      <c r="F3809" s="12"/>
    </row>
    <row r="3810" spans="6:6" ht="16.5" customHeight="1" x14ac:dyDescent="0.4">
      <c r="F3810" s="12"/>
    </row>
    <row r="3811" spans="6:6" ht="16.5" customHeight="1" x14ac:dyDescent="0.4">
      <c r="F3811" s="12"/>
    </row>
    <row r="3812" spans="6:6" ht="16.5" customHeight="1" x14ac:dyDescent="0.4">
      <c r="F3812" s="12"/>
    </row>
    <row r="3813" spans="6:6" ht="16.5" customHeight="1" x14ac:dyDescent="0.4">
      <c r="F3813" s="12"/>
    </row>
    <row r="3814" spans="6:6" ht="16.5" customHeight="1" x14ac:dyDescent="0.4">
      <c r="F3814" s="12"/>
    </row>
    <row r="3815" spans="6:6" ht="16.5" customHeight="1" x14ac:dyDescent="0.4">
      <c r="F3815" s="12"/>
    </row>
    <row r="3816" spans="6:6" ht="16.5" customHeight="1" x14ac:dyDescent="0.4">
      <c r="F3816" s="12"/>
    </row>
    <row r="3817" spans="6:6" ht="16.5" customHeight="1" x14ac:dyDescent="0.4">
      <c r="F3817" s="12"/>
    </row>
    <row r="3818" spans="6:6" ht="16.5" customHeight="1" x14ac:dyDescent="0.4">
      <c r="F3818" s="12"/>
    </row>
    <row r="3819" spans="6:6" ht="16.5" customHeight="1" x14ac:dyDescent="0.4">
      <c r="F3819" s="12"/>
    </row>
    <row r="3820" spans="6:6" ht="16.5" customHeight="1" x14ac:dyDescent="0.4">
      <c r="F3820" s="12"/>
    </row>
    <row r="3821" spans="6:6" ht="16.5" customHeight="1" x14ac:dyDescent="0.4">
      <c r="F3821" s="12"/>
    </row>
    <row r="3822" spans="6:6" ht="16.5" customHeight="1" x14ac:dyDescent="0.4">
      <c r="F3822" s="12"/>
    </row>
    <row r="3823" spans="6:6" ht="16.5" customHeight="1" x14ac:dyDescent="0.4">
      <c r="F3823" s="12"/>
    </row>
    <row r="3824" spans="6:6" ht="16.5" customHeight="1" x14ac:dyDescent="0.4">
      <c r="F3824" s="12"/>
    </row>
    <row r="3825" spans="6:6" ht="16.5" customHeight="1" x14ac:dyDescent="0.4">
      <c r="F3825" s="12"/>
    </row>
    <row r="3826" spans="6:6" ht="16.5" customHeight="1" x14ac:dyDescent="0.4">
      <c r="F3826" s="12"/>
    </row>
    <row r="3827" spans="6:6" ht="16.5" customHeight="1" x14ac:dyDescent="0.4">
      <c r="F3827" s="12"/>
    </row>
    <row r="3828" spans="6:6" ht="16.5" customHeight="1" x14ac:dyDescent="0.4">
      <c r="F3828" s="12"/>
    </row>
    <row r="3829" spans="6:6" ht="16.5" customHeight="1" x14ac:dyDescent="0.4">
      <c r="F3829" s="12"/>
    </row>
    <row r="3830" spans="6:6" ht="16.5" customHeight="1" x14ac:dyDescent="0.4">
      <c r="F3830" s="12"/>
    </row>
    <row r="3831" spans="6:6" ht="16.5" customHeight="1" x14ac:dyDescent="0.4">
      <c r="F3831" s="12"/>
    </row>
    <row r="3832" spans="6:6" ht="16.5" customHeight="1" x14ac:dyDescent="0.4">
      <c r="F3832" s="12"/>
    </row>
    <row r="3833" spans="6:6" ht="16.5" customHeight="1" x14ac:dyDescent="0.4">
      <c r="F3833" s="12"/>
    </row>
    <row r="3834" spans="6:6" ht="16.5" customHeight="1" x14ac:dyDescent="0.4">
      <c r="F3834" s="12"/>
    </row>
    <row r="3835" spans="6:6" ht="16.5" customHeight="1" x14ac:dyDescent="0.4">
      <c r="F3835" s="12"/>
    </row>
    <row r="3836" spans="6:6" ht="16.5" customHeight="1" x14ac:dyDescent="0.4">
      <c r="F3836" s="12"/>
    </row>
    <row r="3837" spans="6:6" ht="16.5" customHeight="1" x14ac:dyDescent="0.4">
      <c r="F3837" s="12"/>
    </row>
    <row r="3838" spans="6:6" ht="16.5" customHeight="1" x14ac:dyDescent="0.4">
      <c r="F3838" s="12"/>
    </row>
    <row r="3839" spans="6:6" ht="16.5" customHeight="1" x14ac:dyDescent="0.4">
      <c r="F3839" s="12"/>
    </row>
    <row r="3840" spans="6:6" ht="16.5" customHeight="1" x14ac:dyDescent="0.4">
      <c r="F3840" s="12"/>
    </row>
    <row r="3841" spans="6:6" ht="16.5" customHeight="1" x14ac:dyDescent="0.4">
      <c r="F3841" s="12"/>
    </row>
    <row r="3842" spans="6:6" ht="16.5" customHeight="1" x14ac:dyDescent="0.4">
      <c r="F3842" s="12"/>
    </row>
    <row r="3843" spans="6:6" ht="16.5" customHeight="1" x14ac:dyDescent="0.4">
      <c r="F3843" s="12"/>
    </row>
    <row r="3844" spans="6:6" ht="16.5" customHeight="1" x14ac:dyDescent="0.4">
      <c r="F3844" s="12"/>
    </row>
    <row r="3845" spans="6:6" ht="16.5" customHeight="1" x14ac:dyDescent="0.4">
      <c r="F3845" s="12"/>
    </row>
    <row r="3846" spans="6:6" ht="16.5" customHeight="1" x14ac:dyDescent="0.4">
      <c r="F3846" s="12"/>
    </row>
    <row r="3847" spans="6:6" ht="16.5" customHeight="1" x14ac:dyDescent="0.4">
      <c r="F3847" s="12"/>
    </row>
    <row r="3848" spans="6:6" ht="16.5" customHeight="1" x14ac:dyDescent="0.4">
      <c r="F3848" s="12"/>
    </row>
    <row r="3849" spans="6:6" ht="16.5" customHeight="1" x14ac:dyDescent="0.4">
      <c r="F3849" s="12"/>
    </row>
    <row r="3850" spans="6:6" ht="16.5" customHeight="1" x14ac:dyDescent="0.4">
      <c r="F3850" s="12"/>
    </row>
    <row r="3851" spans="6:6" ht="16.5" customHeight="1" x14ac:dyDescent="0.4">
      <c r="F3851" s="12"/>
    </row>
    <row r="3852" spans="6:6" ht="16.5" customHeight="1" x14ac:dyDescent="0.4">
      <c r="F3852" s="12"/>
    </row>
    <row r="3853" spans="6:6" ht="16.5" customHeight="1" x14ac:dyDescent="0.4">
      <c r="F3853" s="12"/>
    </row>
    <row r="3854" spans="6:6" ht="16.5" customHeight="1" x14ac:dyDescent="0.4">
      <c r="F3854" s="12"/>
    </row>
    <row r="3855" spans="6:6" ht="16.5" customHeight="1" x14ac:dyDescent="0.4">
      <c r="F3855" s="12"/>
    </row>
    <row r="3856" spans="6:6" ht="16.5" customHeight="1" x14ac:dyDescent="0.4">
      <c r="F3856" s="12"/>
    </row>
    <row r="3857" spans="6:6" ht="16.5" customHeight="1" x14ac:dyDescent="0.4">
      <c r="F3857" s="12"/>
    </row>
    <row r="3858" spans="6:6" ht="16.5" customHeight="1" x14ac:dyDescent="0.4">
      <c r="F3858" s="12"/>
    </row>
    <row r="3859" spans="6:6" ht="16.5" customHeight="1" x14ac:dyDescent="0.4">
      <c r="F3859" s="12"/>
    </row>
    <row r="3860" spans="6:6" ht="16.5" customHeight="1" x14ac:dyDescent="0.4">
      <c r="F3860" s="12"/>
    </row>
    <row r="3861" spans="6:6" ht="16.5" customHeight="1" x14ac:dyDescent="0.4">
      <c r="F3861" s="12"/>
    </row>
    <row r="3862" spans="6:6" ht="16.5" customHeight="1" x14ac:dyDescent="0.4">
      <c r="F3862" s="12"/>
    </row>
    <row r="3863" spans="6:6" ht="16.5" customHeight="1" x14ac:dyDescent="0.4">
      <c r="F3863" s="12"/>
    </row>
    <row r="3864" spans="6:6" ht="16.5" customHeight="1" x14ac:dyDescent="0.4">
      <c r="F3864" s="12"/>
    </row>
    <row r="3865" spans="6:6" ht="16.5" customHeight="1" x14ac:dyDescent="0.4">
      <c r="F3865" s="12"/>
    </row>
    <row r="3866" spans="6:6" ht="16.5" customHeight="1" x14ac:dyDescent="0.4">
      <c r="F3866" s="12"/>
    </row>
    <row r="3867" spans="6:6" ht="16.5" customHeight="1" x14ac:dyDescent="0.4">
      <c r="F3867" s="12"/>
    </row>
    <row r="3868" spans="6:6" ht="16.5" customHeight="1" x14ac:dyDescent="0.4">
      <c r="F3868" s="12"/>
    </row>
    <row r="3869" spans="6:6" ht="16.5" customHeight="1" x14ac:dyDescent="0.4">
      <c r="F3869" s="12"/>
    </row>
    <row r="3870" spans="6:6" ht="16.5" customHeight="1" x14ac:dyDescent="0.4">
      <c r="F3870" s="12"/>
    </row>
    <row r="3871" spans="6:6" ht="16.5" customHeight="1" x14ac:dyDescent="0.4">
      <c r="F3871" s="12"/>
    </row>
    <row r="3872" spans="6:6" ht="16.5" customHeight="1" x14ac:dyDescent="0.4">
      <c r="F3872" s="12"/>
    </row>
    <row r="3873" spans="6:6" ht="16.5" customHeight="1" x14ac:dyDescent="0.4">
      <c r="F3873" s="12"/>
    </row>
    <row r="3874" spans="6:6" ht="16.5" customHeight="1" x14ac:dyDescent="0.4">
      <c r="F3874" s="12"/>
    </row>
    <row r="3875" spans="6:6" ht="16.5" customHeight="1" x14ac:dyDescent="0.4">
      <c r="F3875" s="12"/>
    </row>
    <row r="3876" spans="6:6" ht="16.5" customHeight="1" x14ac:dyDescent="0.4">
      <c r="F3876" s="12"/>
    </row>
    <row r="3877" spans="6:6" ht="16.5" customHeight="1" x14ac:dyDescent="0.4">
      <c r="F3877" s="12"/>
    </row>
    <row r="3878" spans="6:6" ht="16.5" customHeight="1" x14ac:dyDescent="0.4">
      <c r="F3878" s="12"/>
    </row>
    <row r="3879" spans="6:6" ht="16.5" customHeight="1" x14ac:dyDescent="0.4">
      <c r="F3879" s="12"/>
    </row>
    <row r="3880" spans="6:6" ht="16.5" customHeight="1" x14ac:dyDescent="0.4">
      <c r="F3880" s="12"/>
    </row>
    <row r="3881" spans="6:6" ht="16.5" customHeight="1" x14ac:dyDescent="0.4">
      <c r="F3881" s="12"/>
    </row>
    <row r="3882" spans="6:6" ht="16.5" customHeight="1" x14ac:dyDescent="0.4">
      <c r="F3882" s="12"/>
    </row>
    <row r="3883" spans="6:6" ht="16.5" customHeight="1" x14ac:dyDescent="0.4">
      <c r="F3883" s="12"/>
    </row>
    <row r="3884" spans="6:6" ht="16.5" customHeight="1" x14ac:dyDescent="0.4">
      <c r="F3884" s="12"/>
    </row>
    <row r="3885" spans="6:6" ht="16.5" customHeight="1" x14ac:dyDescent="0.4">
      <c r="F3885" s="12"/>
    </row>
    <row r="3886" spans="6:6" ht="16.5" customHeight="1" x14ac:dyDescent="0.4">
      <c r="F3886" s="12"/>
    </row>
    <row r="3887" spans="6:6" ht="16.5" customHeight="1" x14ac:dyDescent="0.4">
      <c r="F3887" s="12"/>
    </row>
    <row r="3888" spans="6:6" ht="16.5" customHeight="1" x14ac:dyDescent="0.4">
      <c r="F3888" s="12"/>
    </row>
    <row r="3889" spans="6:6" ht="16.5" customHeight="1" x14ac:dyDescent="0.4">
      <c r="F3889" s="12"/>
    </row>
    <row r="3890" spans="6:6" ht="16.5" customHeight="1" x14ac:dyDescent="0.4">
      <c r="F3890" s="12"/>
    </row>
    <row r="3891" spans="6:6" ht="16.5" customHeight="1" x14ac:dyDescent="0.4">
      <c r="F3891" s="12"/>
    </row>
    <row r="3892" spans="6:6" ht="16.5" customHeight="1" x14ac:dyDescent="0.4">
      <c r="F3892" s="12"/>
    </row>
    <row r="3893" spans="6:6" ht="16.5" customHeight="1" x14ac:dyDescent="0.4">
      <c r="F3893" s="12"/>
    </row>
    <row r="3894" spans="6:6" ht="16.5" customHeight="1" x14ac:dyDescent="0.4">
      <c r="F3894" s="12"/>
    </row>
    <row r="3895" spans="6:6" ht="16.5" customHeight="1" x14ac:dyDescent="0.4">
      <c r="F3895" s="12"/>
    </row>
    <row r="3896" spans="6:6" ht="16.5" customHeight="1" x14ac:dyDescent="0.4">
      <c r="F3896" s="12"/>
    </row>
    <row r="3897" spans="6:6" ht="16.5" customHeight="1" x14ac:dyDescent="0.4">
      <c r="F3897" s="12"/>
    </row>
    <row r="3898" spans="6:6" ht="16.5" customHeight="1" x14ac:dyDescent="0.4">
      <c r="F3898" s="12"/>
    </row>
    <row r="3899" spans="6:6" ht="16.5" customHeight="1" x14ac:dyDescent="0.4">
      <c r="F3899" s="12"/>
    </row>
    <row r="3900" spans="6:6" ht="16.5" customHeight="1" x14ac:dyDescent="0.4">
      <c r="F3900" s="12"/>
    </row>
    <row r="3901" spans="6:6" ht="16.5" customHeight="1" x14ac:dyDescent="0.4">
      <c r="F3901" s="12"/>
    </row>
    <row r="3902" spans="6:6" ht="16.5" customHeight="1" x14ac:dyDescent="0.4">
      <c r="F3902" s="12"/>
    </row>
    <row r="3903" spans="6:6" ht="16.5" customHeight="1" x14ac:dyDescent="0.4">
      <c r="F3903" s="12"/>
    </row>
    <row r="3904" spans="6:6" ht="16.5" customHeight="1" x14ac:dyDescent="0.4">
      <c r="F3904" s="12"/>
    </row>
    <row r="3905" spans="6:6" ht="16.5" customHeight="1" x14ac:dyDescent="0.4">
      <c r="F3905" s="12"/>
    </row>
    <row r="3906" spans="6:6" ht="16.5" customHeight="1" x14ac:dyDescent="0.4">
      <c r="F3906" s="12"/>
    </row>
    <row r="3907" spans="6:6" ht="16.5" customHeight="1" x14ac:dyDescent="0.4">
      <c r="F3907" s="12"/>
    </row>
    <row r="3908" spans="6:6" ht="16.5" customHeight="1" x14ac:dyDescent="0.4">
      <c r="F3908" s="12"/>
    </row>
    <row r="3909" spans="6:6" ht="16.5" customHeight="1" x14ac:dyDescent="0.4">
      <c r="F3909" s="12"/>
    </row>
    <row r="3910" spans="6:6" ht="16.5" customHeight="1" x14ac:dyDescent="0.4">
      <c r="F3910" s="12"/>
    </row>
    <row r="3911" spans="6:6" ht="16.5" customHeight="1" x14ac:dyDescent="0.4">
      <c r="F3911" s="12"/>
    </row>
    <row r="3912" spans="6:6" ht="16.5" customHeight="1" x14ac:dyDescent="0.4">
      <c r="F3912" s="12"/>
    </row>
    <row r="3913" spans="6:6" ht="16.5" customHeight="1" x14ac:dyDescent="0.4">
      <c r="F3913" s="12"/>
    </row>
    <row r="3914" spans="6:6" ht="16.5" customHeight="1" x14ac:dyDescent="0.4">
      <c r="F3914" s="12"/>
    </row>
    <row r="3915" spans="6:6" ht="16.5" customHeight="1" x14ac:dyDescent="0.4">
      <c r="F3915" s="12"/>
    </row>
    <row r="3916" spans="6:6" ht="16.5" customHeight="1" x14ac:dyDescent="0.4">
      <c r="F3916" s="12"/>
    </row>
    <row r="3917" spans="6:6" ht="16.5" customHeight="1" x14ac:dyDescent="0.4">
      <c r="F3917" s="12"/>
    </row>
    <row r="3918" spans="6:6" ht="16.5" customHeight="1" x14ac:dyDescent="0.4">
      <c r="F3918" s="12"/>
    </row>
    <row r="3919" spans="6:6" ht="16.5" customHeight="1" x14ac:dyDescent="0.4">
      <c r="F3919" s="12"/>
    </row>
    <row r="3920" spans="6:6" ht="16.5" customHeight="1" x14ac:dyDescent="0.4">
      <c r="F3920" s="12"/>
    </row>
    <row r="3921" spans="6:6" ht="16.5" customHeight="1" x14ac:dyDescent="0.4">
      <c r="F3921" s="12"/>
    </row>
    <row r="3922" spans="6:6" ht="16.5" customHeight="1" x14ac:dyDescent="0.4">
      <c r="F3922" s="12"/>
    </row>
    <row r="3923" spans="6:6" ht="16.5" customHeight="1" x14ac:dyDescent="0.4">
      <c r="F3923" s="12"/>
    </row>
    <row r="3924" spans="6:6" ht="16.5" customHeight="1" x14ac:dyDescent="0.4">
      <c r="F3924" s="12"/>
    </row>
    <row r="3925" spans="6:6" ht="16.5" customHeight="1" x14ac:dyDescent="0.4">
      <c r="F3925" s="12"/>
    </row>
    <row r="3926" spans="6:6" ht="16.5" customHeight="1" x14ac:dyDescent="0.4">
      <c r="F3926" s="12"/>
    </row>
    <row r="3927" spans="6:6" ht="16.5" customHeight="1" x14ac:dyDescent="0.4">
      <c r="F3927" s="12"/>
    </row>
    <row r="3928" spans="6:6" ht="16.5" customHeight="1" x14ac:dyDescent="0.4">
      <c r="F3928" s="12"/>
    </row>
    <row r="3929" spans="6:6" ht="16.5" customHeight="1" x14ac:dyDescent="0.4">
      <c r="F3929" s="12"/>
    </row>
    <row r="3930" spans="6:6" ht="16.5" customHeight="1" x14ac:dyDescent="0.4">
      <c r="F3930" s="12"/>
    </row>
    <row r="3931" spans="6:6" ht="16.5" customHeight="1" x14ac:dyDescent="0.4">
      <c r="F3931" s="12"/>
    </row>
    <row r="3932" spans="6:6" ht="16.5" customHeight="1" x14ac:dyDescent="0.4">
      <c r="F3932" s="12"/>
    </row>
    <row r="3933" spans="6:6" ht="16.5" customHeight="1" x14ac:dyDescent="0.4">
      <c r="F3933" s="12"/>
    </row>
    <row r="3934" spans="6:6" ht="16.5" customHeight="1" x14ac:dyDescent="0.4">
      <c r="F3934" s="12"/>
    </row>
    <row r="3935" spans="6:6" ht="16.5" customHeight="1" x14ac:dyDescent="0.4">
      <c r="F3935" s="12"/>
    </row>
    <row r="3936" spans="6:6" ht="16.5" customHeight="1" x14ac:dyDescent="0.4">
      <c r="F3936" s="12"/>
    </row>
    <row r="3937" spans="6:6" ht="16.5" customHeight="1" x14ac:dyDescent="0.4">
      <c r="F3937" s="12"/>
    </row>
    <row r="3938" spans="6:6" ht="16.5" customHeight="1" x14ac:dyDescent="0.4">
      <c r="F3938" s="12"/>
    </row>
    <row r="3939" spans="6:6" ht="16.5" customHeight="1" x14ac:dyDescent="0.4">
      <c r="F3939" s="12"/>
    </row>
    <row r="3940" spans="6:6" ht="16.5" customHeight="1" x14ac:dyDescent="0.4">
      <c r="F3940" s="12"/>
    </row>
    <row r="3941" spans="6:6" ht="16.5" customHeight="1" x14ac:dyDescent="0.4">
      <c r="F3941" s="12"/>
    </row>
    <row r="3942" spans="6:6" ht="16.5" customHeight="1" x14ac:dyDescent="0.4">
      <c r="F3942" s="12"/>
    </row>
    <row r="3943" spans="6:6" ht="16.5" customHeight="1" x14ac:dyDescent="0.4">
      <c r="F3943" s="12"/>
    </row>
    <row r="3944" spans="6:6" ht="16.5" customHeight="1" x14ac:dyDescent="0.4">
      <c r="F3944" s="12"/>
    </row>
    <row r="3945" spans="6:6" ht="16.5" customHeight="1" x14ac:dyDescent="0.4">
      <c r="F3945" s="12"/>
    </row>
    <row r="3946" spans="6:6" ht="16.5" customHeight="1" x14ac:dyDescent="0.4">
      <c r="F3946" s="12"/>
    </row>
    <row r="3947" spans="6:6" ht="16.5" customHeight="1" x14ac:dyDescent="0.4">
      <c r="F3947" s="12"/>
    </row>
    <row r="3948" spans="6:6" ht="16.5" customHeight="1" x14ac:dyDescent="0.4">
      <c r="F3948" s="12"/>
    </row>
    <row r="3949" spans="6:6" ht="16.5" customHeight="1" x14ac:dyDescent="0.4">
      <c r="F3949" s="12"/>
    </row>
    <row r="3950" spans="6:6" ht="16.5" customHeight="1" x14ac:dyDescent="0.4">
      <c r="F3950" s="12"/>
    </row>
    <row r="3951" spans="6:6" ht="16.5" customHeight="1" x14ac:dyDescent="0.4">
      <c r="F3951" s="12"/>
    </row>
    <row r="3952" spans="6:6" ht="16.5" customHeight="1" x14ac:dyDescent="0.4">
      <c r="F3952" s="12"/>
    </row>
    <row r="3953" spans="6:6" ht="16.5" customHeight="1" x14ac:dyDescent="0.4">
      <c r="F3953" s="12"/>
    </row>
    <row r="3954" spans="6:6" ht="16.5" customHeight="1" x14ac:dyDescent="0.4">
      <c r="F3954" s="12"/>
    </row>
    <row r="3955" spans="6:6" ht="16.5" customHeight="1" x14ac:dyDescent="0.4">
      <c r="F3955" s="12"/>
    </row>
    <row r="3956" spans="6:6" ht="16.5" customHeight="1" x14ac:dyDescent="0.4">
      <c r="F3956" s="12"/>
    </row>
    <row r="3957" spans="6:6" ht="16.5" customHeight="1" x14ac:dyDescent="0.4">
      <c r="F3957" s="12"/>
    </row>
    <row r="3958" spans="6:6" ht="16.5" customHeight="1" x14ac:dyDescent="0.4">
      <c r="F3958" s="12"/>
    </row>
    <row r="3959" spans="6:6" ht="16.5" customHeight="1" x14ac:dyDescent="0.4">
      <c r="F3959" s="12"/>
    </row>
    <row r="3960" spans="6:6" ht="16.5" customHeight="1" x14ac:dyDescent="0.4">
      <c r="F3960" s="12"/>
    </row>
    <row r="3961" spans="6:6" ht="16.5" customHeight="1" x14ac:dyDescent="0.4">
      <c r="F3961" s="12"/>
    </row>
    <row r="3962" spans="6:6" ht="16.5" customHeight="1" x14ac:dyDescent="0.4">
      <c r="F3962" s="12"/>
    </row>
    <row r="3963" spans="6:6" ht="16.5" customHeight="1" x14ac:dyDescent="0.4">
      <c r="F3963" s="12"/>
    </row>
    <row r="3964" spans="6:6" ht="16.5" customHeight="1" x14ac:dyDescent="0.4">
      <c r="F3964" s="12"/>
    </row>
    <row r="3965" spans="6:6" ht="16.5" customHeight="1" x14ac:dyDescent="0.4">
      <c r="F3965" s="12"/>
    </row>
    <row r="3966" spans="6:6" ht="16.5" customHeight="1" x14ac:dyDescent="0.4">
      <c r="F3966" s="12"/>
    </row>
    <row r="3967" spans="6:6" ht="16.5" customHeight="1" x14ac:dyDescent="0.4">
      <c r="F3967" s="12"/>
    </row>
    <row r="3968" spans="6:6" ht="16.5" customHeight="1" x14ac:dyDescent="0.4">
      <c r="F3968" s="12"/>
    </row>
    <row r="3969" spans="6:6" ht="16.5" customHeight="1" x14ac:dyDescent="0.4">
      <c r="F3969" s="12"/>
    </row>
    <row r="3970" spans="6:6" ht="16.5" customHeight="1" x14ac:dyDescent="0.4">
      <c r="F3970" s="12"/>
    </row>
    <row r="3971" spans="6:6" ht="16.5" customHeight="1" x14ac:dyDescent="0.4">
      <c r="F3971" s="12"/>
    </row>
    <row r="3972" spans="6:6" ht="16.5" customHeight="1" x14ac:dyDescent="0.4">
      <c r="F3972" s="12"/>
    </row>
    <row r="3973" spans="6:6" ht="16.5" customHeight="1" x14ac:dyDescent="0.4">
      <c r="F3973" s="12"/>
    </row>
    <row r="3974" spans="6:6" ht="16.5" customHeight="1" x14ac:dyDescent="0.4">
      <c r="F3974" s="12"/>
    </row>
    <row r="3975" spans="6:6" ht="16.5" customHeight="1" x14ac:dyDescent="0.4">
      <c r="F3975" s="12"/>
    </row>
    <row r="3976" spans="6:6" ht="16.5" customHeight="1" x14ac:dyDescent="0.4">
      <c r="F3976" s="12"/>
    </row>
    <row r="3977" spans="6:6" ht="16.5" customHeight="1" x14ac:dyDescent="0.4">
      <c r="F3977" s="12"/>
    </row>
    <row r="3978" spans="6:6" ht="16.5" customHeight="1" x14ac:dyDescent="0.4">
      <c r="F3978" s="12"/>
    </row>
    <row r="3979" spans="6:6" ht="16.5" customHeight="1" x14ac:dyDescent="0.4">
      <c r="F3979" s="12"/>
    </row>
    <row r="3980" spans="6:6" ht="16.5" customHeight="1" x14ac:dyDescent="0.4">
      <c r="F3980" s="12"/>
    </row>
    <row r="3981" spans="6:6" ht="16.5" customHeight="1" x14ac:dyDescent="0.4">
      <c r="F3981" s="12"/>
    </row>
    <row r="3982" spans="6:6" ht="16.5" customHeight="1" x14ac:dyDescent="0.4">
      <c r="F3982" s="12"/>
    </row>
    <row r="3983" spans="6:6" ht="16.5" customHeight="1" x14ac:dyDescent="0.4">
      <c r="F3983" s="12"/>
    </row>
    <row r="3984" spans="6:6" ht="16.5" customHeight="1" x14ac:dyDescent="0.4">
      <c r="F3984" s="12"/>
    </row>
    <row r="3985" spans="6:6" ht="16.5" customHeight="1" x14ac:dyDescent="0.4">
      <c r="F3985" s="12"/>
    </row>
    <row r="3986" spans="6:6" ht="16.5" customHeight="1" x14ac:dyDescent="0.4">
      <c r="F3986" s="12"/>
    </row>
    <row r="3987" spans="6:6" ht="16.5" customHeight="1" x14ac:dyDescent="0.4">
      <c r="F3987" s="12"/>
    </row>
    <row r="3988" spans="6:6" ht="16.5" customHeight="1" x14ac:dyDescent="0.4">
      <c r="F3988" s="12"/>
    </row>
    <row r="3989" spans="6:6" ht="16.5" customHeight="1" x14ac:dyDescent="0.4">
      <c r="F3989" s="12"/>
    </row>
    <row r="3990" spans="6:6" ht="16.5" customHeight="1" x14ac:dyDescent="0.4">
      <c r="F3990" s="12"/>
    </row>
    <row r="3991" spans="6:6" ht="16.5" customHeight="1" x14ac:dyDescent="0.4">
      <c r="F3991" s="12"/>
    </row>
    <row r="3992" spans="6:6" ht="16.5" customHeight="1" x14ac:dyDescent="0.4">
      <c r="F3992" s="12"/>
    </row>
    <row r="3993" spans="6:6" ht="16.5" customHeight="1" x14ac:dyDescent="0.4">
      <c r="F3993" s="12"/>
    </row>
    <row r="3994" spans="6:6" ht="16.5" customHeight="1" x14ac:dyDescent="0.4">
      <c r="F3994" s="12"/>
    </row>
    <row r="3995" spans="6:6" ht="16.5" customHeight="1" x14ac:dyDescent="0.4">
      <c r="F3995" s="12"/>
    </row>
    <row r="3996" spans="6:6" ht="16.5" customHeight="1" x14ac:dyDescent="0.4">
      <c r="F3996" s="12"/>
    </row>
    <row r="3997" spans="6:6" ht="16.5" customHeight="1" x14ac:dyDescent="0.4">
      <c r="F3997" s="12"/>
    </row>
    <row r="3998" spans="6:6" ht="16.5" customHeight="1" x14ac:dyDescent="0.4">
      <c r="F3998" s="12"/>
    </row>
    <row r="3999" spans="6:6" ht="16.5" customHeight="1" x14ac:dyDescent="0.4">
      <c r="F3999" s="12"/>
    </row>
    <row r="4000" spans="6:6" ht="16.5" customHeight="1" x14ac:dyDescent="0.4">
      <c r="F4000" s="12"/>
    </row>
    <row r="4001" spans="6:6" ht="16.5" customHeight="1" x14ac:dyDescent="0.4">
      <c r="F4001" s="12"/>
    </row>
    <row r="4002" spans="6:6" ht="16.5" customHeight="1" x14ac:dyDescent="0.4">
      <c r="F4002" s="12"/>
    </row>
    <row r="4003" spans="6:6" ht="16.5" customHeight="1" x14ac:dyDescent="0.4">
      <c r="F4003" s="12"/>
    </row>
    <row r="4004" spans="6:6" ht="16.5" customHeight="1" x14ac:dyDescent="0.4">
      <c r="F4004" s="12"/>
    </row>
    <row r="4005" spans="6:6" ht="16.5" customHeight="1" x14ac:dyDescent="0.4">
      <c r="F4005" s="12"/>
    </row>
    <row r="4006" spans="6:6" ht="16.5" customHeight="1" x14ac:dyDescent="0.4">
      <c r="F4006" s="12"/>
    </row>
    <row r="4007" spans="6:6" ht="16.5" customHeight="1" x14ac:dyDescent="0.4">
      <c r="F4007" s="12"/>
    </row>
    <row r="4008" spans="6:6" ht="16.5" customHeight="1" x14ac:dyDescent="0.4">
      <c r="F4008" s="12"/>
    </row>
    <row r="4009" spans="6:6" ht="16.5" customHeight="1" x14ac:dyDescent="0.4">
      <c r="F4009" s="12"/>
    </row>
    <row r="4010" spans="6:6" ht="16.5" customHeight="1" x14ac:dyDescent="0.4">
      <c r="F4010" s="12"/>
    </row>
    <row r="4011" spans="6:6" ht="16.5" customHeight="1" x14ac:dyDescent="0.4">
      <c r="F4011" s="12"/>
    </row>
    <row r="4012" spans="6:6" ht="16.5" customHeight="1" x14ac:dyDescent="0.4">
      <c r="F4012" s="12"/>
    </row>
    <row r="4013" spans="6:6" ht="16.5" customHeight="1" x14ac:dyDescent="0.4">
      <c r="F4013" s="12"/>
    </row>
    <row r="4014" spans="6:6" ht="16.5" customHeight="1" x14ac:dyDescent="0.4">
      <c r="F4014" s="12"/>
    </row>
    <row r="4015" spans="6:6" ht="16.5" customHeight="1" x14ac:dyDescent="0.4">
      <c r="F4015" s="12"/>
    </row>
    <row r="4016" spans="6:6" ht="16.5" customHeight="1" x14ac:dyDescent="0.4">
      <c r="F4016" s="12"/>
    </row>
    <row r="4017" spans="6:6" ht="16.5" customHeight="1" x14ac:dyDescent="0.4">
      <c r="F4017" s="12"/>
    </row>
    <row r="4018" spans="6:6" ht="16.5" customHeight="1" x14ac:dyDescent="0.4">
      <c r="F4018" s="12"/>
    </row>
    <row r="4019" spans="6:6" ht="16.5" customHeight="1" x14ac:dyDescent="0.4">
      <c r="F4019" s="12"/>
    </row>
    <row r="4020" spans="6:6" ht="16.5" customHeight="1" x14ac:dyDescent="0.4">
      <c r="F4020" s="12"/>
    </row>
    <row r="4021" spans="6:6" ht="16.5" customHeight="1" x14ac:dyDescent="0.4">
      <c r="F4021" s="12"/>
    </row>
    <row r="4022" spans="6:6" ht="16.5" customHeight="1" x14ac:dyDescent="0.4">
      <c r="F4022" s="12"/>
    </row>
    <row r="4023" spans="6:6" ht="16.5" customHeight="1" x14ac:dyDescent="0.4">
      <c r="F4023" s="12"/>
    </row>
    <row r="4024" spans="6:6" ht="16.5" customHeight="1" x14ac:dyDescent="0.4">
      <c r="F4024" s="12"/>
    </row>
    <row r="4025" spans="6:6" ht="16.5" customHeight="1" x14ac:dyDescent="0.4">
      <c r="F4025" s="12"/>
    </row>
    <row r="4026" spans="6:6" ht="16.5" customHeight="1" x14ac:dyDescent="0.4">
      <c r="F4026" s="12"/>
    </row>
    <row r="4027" spans="6:6" ht="16.5" customHeight="1" x14ac:dyDescent="0.4">
      <c r="F4027" s="12"/>
    </row>
    <row r="4028" spans="6:6" ht="16.5" customHeight="1" x14ac:dyDescent="0.4">
      <c r="F4028" s="12"/>
    </row>
    <row r="4029" spans="6:6" ht="16.5" customHeight="1" x14ac:dyDescent="0.4">
      <c r="F4029" s="12"/>
    </row>
    <row r="4030" spans="6:6" ht="16.5" customHeight="1" x14ac:dyDescent="0.4">
      <c r="F4030" s="12"/>
    </row>
    <row r="4031" spans="6:6" ht="16.5" customHeight="1" x14ac:dyDescent="0.4">
      <c r="F4031" s="12"/>
    </row>
    <row r="4032" spans="6:6" ht="16.5" customHeight="1" x14ac:dyDescent="0.4">
      <c r="F4032" s="12"/>
    </row>
    <row r="4033" spans="6:6" ht="16.5" customHeight="1" x14ac:dyDescent="0.4">
      <c r="F4033" s="12"/>
    </row>
    <row r="4034" spans="6:6" ht="16.5" customHeight="1" x14ac:dyDescent="0.4">
      <c r="F4034" s="12"/>
    </row>
    <row r="4035" spans="6:6" ht="16.5" customHeight="1" x14ac:dyDescent="0.4">
      <c r="F4035" s="12"/>
    </row>
    <row r="4036" spans="6:6" ht="16.5" customHeight="1" x14ac:dyDescent="0.4">
      <c r="F4036" s="12"/>
    </row>
    <row r="4037" spans="6:6" ht="16.5" customHeight="1" x14ac:dyDescent="0.4">
      <c r="F4037" s="12"/>
    </row>
    <row r="4038" spans="6:6" ht="16.5" customHeight="1" x14ac:dyDescent="0.4">
      <c r="F4038" s="12"/>
    </row>
    <row r="4039" spans="6:6" ht="16.5" customHeight="1" x14ac:dyDescent="0.4">
      <c r="F4039" s="12"/>
    </row>
    <row r="4040" spans="6:6" ht="16.5" customHeight="1" x14ac:dyDescent="0.4">
      <c r="F4040" s="12"/>
    </row>
    <row r="4041" spans="6:6" ht="16.5" customHeight="1" x14ac:dyDescent="0.4">
      <c r="F4041" s="12"/>
    </row>
    <row r="4042" spans="6:6" ht="16.5" customHeight="1" x14ac:dyDescent="0.4">
      <c r="F4042" s="12"/>
    </row>
    <row r="4043" spans="6:6" ht="16.5" customHeight="1" x14ac:dyDescent="0.4">
      <c r="F4043" s="12"/>
    </row>
    <row r="4044" spans="6:6" ht="16.5" customHeight="1" x14ac:dyDescent="0.4">
      <c r="F4044" s="12"/>
    </row>
    <row r="4045" spans="6:6" ht="16.5" customHeight="1" x14ac:dyDescent="0.4">
      <c r="F4045" s="12"/>
    </row>
    <row r="4046" spans="6:6" ht="16.5" customHeight="1" x14ac:dyDescent="0.4">
      <c r="F4046" s="12"/>
    </row>
    <row r="4047" spans="6:6" ht="16.5" customHeight="1" x14ac:dyDescent="0.4">
      <c r="F4047" s="12"/>
    </row>
    <row r="4048" spans="6:6" ht="16.5" customHeight="1" x14ac:dyDescent="0.4">
      <c r="F4048" s="12"/>
    </row>
    <row r="4049" spans="6:6" ht="16.5" customHeight="1" x14ac:dyDescent="0.4">
      <c r="F4049" s="12"/>
    </row>
    <row r="4050" spans="6:6" ht="16.5" customHeight="1" x14ac:dyDescent="0.4">
      <c r="F4050" s="12"/>
    </row>
    <row r="4051" spans="6:6" ht="16.5" customHeight="1" x14ac:dyDescent="0.4">
      <c r="F4051" s="12"/>
    </row>
    <row r="4052" spans="6:6" ht="16.5" customHeight="1" x14ac:dyDescent="0.4">
      <c r="F4052" s="12"/>
    </row>
    <row r="4053" spans="6:6" ht="16.5" customHeight="1" x14ac:dyDescent="0.4">
      <c r="F4053" s="12"/>
    </row>
    <row r="4054" spans="6:6" ht="16.5" customHeight="1" x14ac:dyDescent="0.4">
      <c r="F4054" s="12"/>
    </row>
    <row r="4055" spans="6:6" ht="16.5" customHeight="1" x14ac:dyDescent="0.4">
      <c r="F4055" s="12"/>
    </row>
    <row r="4056" spans="6:6" ht="16.5" customHeight="1" x14ac:dyDescent="0.4">
      <c r="F4056" s="12"/>
    </row>
    <row r="4057" spans="6:6" ht="16.5" customHeight="1" x14ac:dyDescent="0.4">
      <c r="F4057" s="12"/>
    </row>
    <row r="4058" spans="6:6" ht="16.5" customHeight="1" x14ac:dyDescent="0.4">
      <c r="F4058" s="12"/>
    </row>
    <row r="4059" spans="6:6" ht="16.5" customHeight="1" x14ac:dyDescent="0.4">
      <c r="F4059" s="12"/>
    </row>
    <row r="4060" spans="6:6" ht="16.5" customHeight="1" x14ac:dyDescent="0.4">
      <c r="F4060" s="12"/>
    </row>
    <row r="4061" spans="6:6" ht="16.5" customHeight="1" x14ac:dyDescent="0.4">
      <c r="F4061" s="12"/>
    </row>
    <row r="4062" spans="6:6" ht="16.5" customHeight="1" x14ac:dyDescent="0.4">
      <c r="F4062" s="12"/>
    </row>
    <row r="4063" spans="6:6" ht="16.5" customHeight="1" x14ac:dyDescent="0.4">
      <c r="F4063" s="12"/>
    </row>
    <row r="4064" spans="6:6" ht="16.5" customHeight="1" x14ac:dyDescent="0.4">
      <c r="F4064" s="12"/>
    </row>
    <row r="4065" spans="6:6" ht="16.5" customHeight="1" x14ac:dyDescent="0.4">
      <c r="F4065" s="12"/>
    </row>
    <row r="4066" spans="6:6" ht="16.5" customHeight="1" x14ac:dyDescent="0.4">
      <c r="F4066" s="12"/>
    </row>
    <row r="4067" spans="6:6" ht="16.5" customHeight="1" x14ac:dyDescent="0.4">
      <c r="F4067" s="12"/>
    </row>
    <row r="4068" spans="6:6" ht="16.5" customHeight="1" x14ac:dyDescent="0.4">
      <c r="F4068" s="12"/>
    </row>
    <row r="4069" spans="6:6" ht="16.5" customHeight="1" x14ac:dyDescent="0.4">
      <c r="F4069" s="12"/>
    </row>
    <row r="4070" spans="6:6" ht="16.5" customHeight="1" x14ac:dyDescent="0.4">
      <c r="F4070" s="12"/>
    </row>
    <row r="4071" spans="6:6" ht="16.5" customHeight="1" x14ac:dyDescent="0.4">
      <c r="F4071" s="12"/>
    </row>
    <row r="4072" spans="6:6" ht="16.5" customHeight="1" x14ac:dyDescent="0.4">
      <c r="F4072" s="12"/>
    </row>
    <row r="4073" spans="6:6" ht="16.5" customHeight="1" x14ac:dyDescent="0.4">
      <c r="F4073" s="12"/>
    </row>
    <row r="4074" spans="6:6" ht="16.5" customHeight="1" x14ac:dyDescent="0.4">
      <c r="F4074" s="12"/>
    </row>
    <row r="4075" spans="6:6" ht="16.5" customHeight="1" x14ac:dyDescent="0.4">
      <c r="F4075" s="12"/>
    </row>
    <row r="4076" spans="6:6" ht="16.5" customHeight="1" x14ac:dyDescent="0.4">
      <c r="F4076" s="12"/>
    </row>
    <row r="4077" spans="6:6" ht="16.5" customHeight="1" x14ac:dyDescent="0.4">
      <c r="F4077" s="12"/>
    </row>
    <row r="4078" spans="6:6" ht="16.5" customHeight="1" x14ac:dyDescent="0.4">
      <c r="F4078" s="12"/>
    </row>
    <row r="4079" spans="6:6" ht="16.5" customHeight="1" x14ac:dyDescent="0.4">
      <c r="F4079" s="12"/>
    </row>
    <row r="4080" spans="6:6" ht="16.5" customHeight="1" x14ac:dyDescent="0.4">
      <c r="F4080" s="12"/>
    </row>
    <row r="4081" spans="6:6" ht="16.5" customHeight="1" x14ac:dyDescent="0.4">
      <c r="F4081" s="12"/>
    </row>
    <row r="4082" spans="6:6" ht="16.5" customHeight="1" x14ac:dyDescent="0.4">
      <c r="F4082" s="12"/>
    </row>
    <row r="4083" spans="6:6" ht="16.5" customHeight="1" x14ac:dyDescent="0.4">
      <c r="F4083" s="12"/>
    </row>
    <row r="4084" spans="6:6" ht="16.5" customHeight="1" x14ac:dyDescent="0.4">
      <c r="F4084" s="12"/>
    </row>
    <row r="4085" spans="6:6" ht="16.5" customHeight="1" x14ac:dyDescent="0.4">
      <c r="F4085" s="12"/>
    </row>
    <row r="4086" spans="6:6" ht="16.5" customHeight="1" x14ac:dyDescent="0.4">
      <c r="F4086" s="12"/>
    </row>
    <row r="4087" spans="6:6" ht="16.5" customHeight="1" x14ac:dyDescent="0.4">
      <c r="F4087" s="12"/>
    </row>
    <row r="4088" spans="6:6" ht="16.5" customHeight="1" x14ac:dyDescent="0.4">
      <c r="F4088" s="12"/>
    </row>
    <row r="4089" spans="6:6" ht="16.5" customHeight="1" x14ac:dyDescent="0.4">
      <c r="F4089" s="12"/>
    </row>
    <row r="4090" spans="6:6" ht="16.5" customHeight="1" x14ac:dyDescent="0.4">
      <c r="F4090" s="12"/>
    </row>
    <row r="4091" spans="6:6" ht="16.5" customHeight="1" x14ac:dyDescent="0.4">
      <c r="F4091" s="12"/>
    </row>
    <row r="4092" spans="6:6" ht="16.5" customHeight="1" x14ac:dyDescent="0.4">
      <c r="F4092" s="12"/>
    </row>
    <row r="4093" spans="6:6" ht="16.5" customHeight="1" x14ac:dyDescent="0.4">
      <c r="F4093" s="12"/>
    </row>
    <row r="4094" spans="6:6" ht="16.5" customHeight="1" x14ac:dyDescent="0.4">
      <c r="F4094" s="12"/>
    </row>
    <row r="4095" spans="6:6" ht="16.5" customHeight="1" x14ac:dyDescent="0.4">
      <c r="F4095" s="12"/>
    </row>
    <row r="4096" spans="6:6" ht="16.5" customHeight="1" x14ac:dyDescent="0.4">
      <c r="F4096" s="12"/>
    </row>
    <row r="4097" spans="6:6" ht="16.5" customHeight="1" x14ac:dyDescent="0.4">
      <c r="F4097" s="12"/>
    </row>
    <row r="4098" spans="6:6" ht="16.5" customHeight="1" x14ac:dyDescent="0.4">
      <c r="F4098" s="12"/>
    </row>
    <row r="4099" spans="6:6" ht="16.5" customHeight="1" x14ac:dyDescent="0.4">
      <c r="F4099" s="12"/>
    </row>
    <row r="4100" spans="6:6" ht="16.5" customHeight="1" x14ac:dyDescent="0.4">
      <c r="F4100" s="12"/>
    </row>
    <row r="4101" spans="6:6" ht="16.5" customHeight="1" x14ac:dyDescent="0.4">
      <c r="F4101" s="12"/>
    </row>
    <row r="4102" spans="6:6" ht="16.5" customHeight="1" x14ac:dyDescent="0.4">
      <c r="F4102" s="12"/>
    </row>
    <row r="4103" spans="6:6" ht="16.5" customHeight="1" x14ac:dyDescent="0.4">
      <c r="F4103" s="12"/>
    </row>
    <row r="4104" spans="6:6" ht="16.5" customHeight="1" x14ac:dyDescent="0.4">
      <c r="F4104" s="12"/>
    </row>
    <row r="4105" spans="6:6" ht="16.5" customHeight="1" x14ac:dyDescent="0.4">
      <c r="F4105" s="12"/>
    </row>
    <row r="4106" spans="6:6" ht="16.5" customHeight="1" x14ac:dyDescent="0.4">
      <c r="F4106" s="12"/>
    </row>
    <row r="4107" spans="6:6" ht="16.5" customHeight="1" x14ac:dyDescent="0.4">
      <c r="F4107" s="12"/>
    </row>
    <row r="4108" spans="6:6" ht="16.5" customHeight="1" x14ac:dyDescent="0.4">
      <c r="F4108" s="12"/>
    </row>
    <row r="4109" spans="6:6" ht="16.5" customHeight="1" x14ac:dyDescent="0.4">
      <c r="F4109" s="12"/>
    </row>
    <row r="4110" spans="6:6" ht="16.5" customHeight="1" x14ac:dyDescent="0.4">
      <c r="F4110" s="12"/>
    </row>
    <row r="4111" spans="6:6" ht="16.5" customHeight="1" x14ac:dyDescent="0.4">
      <c r="F4111" s="12"/>
    </row>
    <row r="4112" spans="6:6" ht="16.5" customHeight="1" x14ac:dyDescent="0.4">
      <c r="F4112" s="12"/>
    </row>
    <row r="4113" spans="6:6" ht="16.5" customHeight="1" x14ac:dyDescent="0.4">
      <c r="F4113" s="12"/>
    </row>
    <row r="4114" spans="6:6" ht="16.5" customHeight="1" x14ac:dyDescent="0.4">
      <c r="F4114" s="12"/>
    </row>
    <row r="4115" spans="6:6" ht="16.5" customHeight="1" x14ac:dyDescent="0.4">
      <c r="F4115" s="12"/>
    </row>
    <row r="4116" spans="6:6" ht="16.5" customHeight="1" x14ac:dyDescent="0.4">
      <c r="F4116" s="12"/>
    </row>
    <row r="4117" spans="6:6" ht="16.5" customHeight="1" x14ac:dyDescent="0.4">
      <c r="F4117" s="12"/>
    </row>
    <row r="4118" spans="6:6" ht="16.5" customHeight="1" x14ac:dyDescent="0.4">
      <c r="F4118" s="12"/>
    </row>
    <row r="4119" spans="6:6" ht="16.5" customHeight="1" x14ac:dyDescent="0.4">
      <c r="F4119" s="12"/>
    </row>
    <row r="4120" spans="6:6" ht="16.5" customHeight="1" x14ac:dyDescent="0.4">
      <c r="F4120" s="12"/>
    </row>
    <row r="4121" spans="6:6" ht="16.5" customHeight="1" x14ac:dyDescent="0.4">
      <c r="F4121" s="12"/>
    </row>
    <row r="4122" spans="6:6" ht="16.5" customHeight="1" x14ac:dyDescent="0.4">
      <c r="F4122" s="12"/>
    </row>
    <row r="4123" spans="6:6" ht="16.5" customHeight="1" x14ac:dyDescent="0.4">
      <c r="F4123" s="12"/>
    </row>
    <row r="4124" spans="6:6" ht="16.5" customHeight="1" x14ac:dyDescent="0.4">
      <c r="F4124" s="12"/>
    </row>
    <row r="4125" spans="6:6" ht="16.5" customHeight="1" x14ac:dyDescent="0.4">
      <c r="F4125" s="12"/>
    </row>
    <row r="4126" spans="6:6" ht="16.5" customHeight="1" x14ac:dyDescent="0.4">
      <c r="F4126" s="12"/>
    </row>
    <row r="4127" spans="6:6" ht="16.5" customHeight="1" x14ac:dyDescent="0.4">
      <c r="F4127" s="12"/>
    </row>
    <row r="4128" spans="6:6" ht="16.5" customHeight="1" x14ac:dyDescent="0.4">
      <c r="F4128" s="12"/>
    </row>
    <row r="4129" spans="6:6" ht="16.5" customHeight="1" x14ac:dyDescent="0.4">
      <c r="F4129" s="12"/>
    </row>
    <row r="4130" spans="6:6" ht="16.5" customHeight="1" x14ac:dyDescent="0.4">
      <c r="F4130" s="12"/>
    </row>
    <row r="4131" spans="6:6" ht="16.5" customHeight="1" x14ac:dyDescent="0.4">
      <c r="F4131" s="12"/>
    </row>
    <row r="4132" spans="6:6" ht="16.5" customHeight="1" x14ac:dyDescent="0.4">
      <c r="F4132" s="12"/>
    </row>
    <row r="4133" spans="6:6" ht="16.5" customHeight="1" x14ac:dyDescent="0.4">
      <c r="F4133" s="12"/>
    </row>
    <row r="4134" spans="6:6" ht="16.5" customHeight="1" x14ac:dyDescent="0.4">
      <c r="F4134" s="12"/>
    </row>
    <row r="4135" spans="6:6" ht="16.5" customHeight="1" x14ac:dyDescent="0.4">
      <c r="F4135" s="12"/>
    </row>
    <row r="4136" spans="6:6" ht="16.5" customHeight="1" x14ac:dyDescent="0.4">
      <c r="F4136" s="12"/>
    </row>
    <row r="4137" spans="6:6" ht="16.5" customHeight="1" x14ac:dyDescent="0.4">
      <c r="F4137" s="12"/>
    </row>
    <row r="4138" spans="6:6" ht="16.5" customHeight="1" x14ac:dyDescent="0.4">
      <c r="F4138" s="12"/>
    </row>
    <row r="4139" spans="6:6" ht="16.5" customHeight="1" x14ac:dyDescent="0.4">
      <c r="F4139" s="12"/>
    </row>
    <row r="4140" spans="6:6" ht="16.5" customHeight="1" x14ac:dyDescent="0.4">
      <c r="F4140" s="12"/>
    </row>
    <row r="4141" spans="6:6" ht="16.5" customHeight="1" x14ac:dyDescent="0.4">
      <c r="F4141" s="12"/>
    </row>
    <row r="4142" spans="6:6" ht="16.5" customHeight="1" x14ac:dyDescent="0.4">
      <c r="F4142" s="12"/>
    </row>
    <row r="4143" spans="6:6" ht="16.5" customHeight="1" x14ac:dyDescent="0.4">
      <c r="F4143" s="12"/>
    </row>
    <row r="4144" spans="6:6" ht="16.5" customHeight="1" x14ac:dyDescent="0.4">
      <c r="F4144" s="12"/>
    </row>
    <row r="4145" spans="6:6" ht="16.5" customHeight="1" x14ac:dyDescent="0.4">
      <c r="F4145" s="12"/>
    </row>
    <row r="4146" spans="6:6" ht="16.5" customHeight="1" x14ac:dyDescent="0.4">
      <c r="F4146" s="12"/>
    </row>
    <row r="4147" spans="6:6" ht="16.5" customHeight="1" x14ac:dyDescent="0.4">
      <c r="F4147" s="12"/>
    </row>
    <row r="4148" spans="6:6" ht="16.5" customHeight="1" x14ac:dyDescent="0.4">
      <c r="F4148" s="12"/>
    </row>
    <row r="4149" spans="6:6" ht="16.5" customHeight="1" x14ac:dyDescent="0.4">
      <c r="F4149" s="12"/>
    </row>
    <row r="4150" spans="6:6" ht="16.5" customHeight="1" x14ac:dyDescent="0.4">
      <c r="F4150" s="12"/>
    </row>
    <row r="4151" spans="6:6" ht="16.5" customHeight="1" x14ac:dyDescent="0.4">
      <c r="F4151" s="12"/>
    </row>
    <row r="4152" spans="6:6" ht="16.5" customHeight="1" x14ac:dyDescent="0.4">
      <c r="F4152" s="12"/>
    </row>
    <row r="4153" spans="6:6" ht="16.5" customHeight="1" x14ac:dyDescent="0.4">
      <c r="F4153" s="12"/>
    </row>
    <row r="4154" spans="6:6" ht="16.5" customHeight="1" x14ac:dyDescent="0.4">
      <c r="F4154" s="12"/>
    </row>
    <row r="4155" spans="6:6" ht="16.5" customHeight="1" x14ac:dyDescent="0.4">
      <c r="F4155" s="12"/>
    </row>
    <row r="4156" spans="6:6" ht="16.5" customHeight="1" x14ac:dyDescent="0.4">
      <c r="F4156" s="12"/>
    </row>
    <row r="4157" spans="6:6" ht="16.5" customHeight="1" x14ac:dyDescent="0.4">
      <c r="F4157" s="12"/>
    </row>
    <row r="4158" spans="6:6" ht="16.5" customHeight="1" x14ac:dyDescent="0.4">
      <c r="F4158" s="12"/>
    </row>
    <row r="4159" spans="6:6" ht="16.5" customHeight="1" x14ac:dyDescent="0.4">
      <c r="F4159" s="12"/>
    </row>
    <row r="4160" spans="6:6" ht="16.5" customHeight="1" x14ac:dyDescent="0.4">
      <c r="F4160" s="12"/>
    </row>
    <row r="4161" spans="6:6" ht="16.5" customHeight="1" x14ac:dyDescent="0.4">
      <c r="F4161" s="12"/>
    </row>
    <row r="4162" spans="6:6" ht="16.5" customHeight="1" x14ac:dyDescent="0.4">
      <c r="F4162" s="12"/>
    </row>
    <row r="4163" spans="6:6" ht="16.5" customHeight="1" x14ac:dyDescent="0.4">
      <c r="F4163" s="12"/>
    </row>
    <row r="4164" spans="6:6" ht="16.5" customHeight="1" x14ac:dyDescent="0.4">
      <c r="F4164" s="12"/>
    </row>
    <row r="4165" spans="6:6" ht="16.5" customHeight="1" x14ac:dyDescent="0.4">
      <c r="F4165" s="12"/>
    </row>
    <row r="4166" spans="6:6" ht="16.5" customHeight="1" x14ac:dyDescent="0.4">
      <c r="F4166" s="12"/>
    </row>
    <row r="4167" spans="6:6" ht="16.5" customHeight="1" x14ac:dyDescent="0.4">
      <c r="F4167" s="12"/>
    </row>
    <row r="4168" spans="6:6" ht="16.5" customHeight="1" x14ac:dyDescent="0.4">
      <c r="F4168" s="12"/>
    </row>
    <row r="4169" spans="6:6" ht="16.5" customHeight="1" x14ac:dyDescent="0.4">
      <c r="F4169" s="12"/>
    </row>
    <row r="4170" spans="6:6" ht="16.5" customHeight="1" x14ac:dyDescent="0.4">
      <c r="F4170" s="12"/>
    </row>
    <row r="4171" spans="6:6" ht="16.5" customHeight="1" x14ac:dyDescent="0.4">
      <c r="F4171" s="12"/>
    </row>
    <row r="4172" spans="6:6" ht="16.5" customHeight="1" x14ac:dyDescent="0.4">
      <c r="F4172" s="12"/>
    </row>
    <row r="4173" spans="6:6" ht="16.5" customHeight="1" x14ac:dyDescent="0.4">
      <c r="F4173" s="12"/>
    </row>
    <row r="4174" spans="6:6" ht="16.5" customHeight="1" x14ac:dyDescent="0.4">
      <c r="F4174" s="12"/>
    </row>
    <row r="4175" spans="6:6" ht="16.5" customHeight="1" x14ac:dyDescent="0.4">
      <c r="F4175" s="12"/>
    </row>
    <row r="4176" spans="6:6" ht="16.5" customHeight="1" x14ac:dyDescent="0.4">
      <c r="F4176" s="12"/>
    </row>
    <row r="4177" spans="6:6" ht="16.5" customHeight="1" x14ac:dyDescent="0.4">
      <c r="F4177" s="12"/>
    </row>
    <row r="4178" spans="6:6" ht="16.5" customHeight="1" x14ac:dyDescent="0.4">
      <c r="F4178" s="12"/>
    </row>
    <row r="4179" spans="6:6" ht="16.5" customHeight="1" x14ac:dyDescent="0.4">
      <c r="F4179" s="12"/>
    </row>
    <row r="4180" spans="6:6" ht="16.5" customHeight="1" x14ac:dyDescent="0.4">
      <c r="F4180" s="12"/>
    </row>
    <row r="4181" spans="6:6" ht="16.5" customHeight="1" x14ac:dyDescent="0.4">
      <c r="F4181" s="12"/>
    </row>
    <row r="4182" spans="6:6" ht="16.5" customHeight="1" x14ac:dyDescent="0.4">
      <c r="F4182" s="12"/>
    </row>
    <row r="4183" spans="6:6" ht="16.5" customHeight="1" x14ac:dyDescent="0.4">
      <c r="F4183" s="12"/>
    </row>
    <row r="4184" spans="6:6" ht="16.5" customHeight="1" x14ac:dyDescent="0.4">
      <c r="F4184" s="12"/>
    </row>
    <row r="4185" spans="6:6" ht="16.5" customHeight="1" x14ac:dyDescent="0.4">
      <c r="F4185" s="12"/>
    </row>
    <row r="4186" spans="6:6" ht="16.5" customHeight="1" x14ac:dyDescent="0.4">
      <c r="F4186" s="12"/>
    </row>
    <row r="4187" spans="6:6" ht="16.5" customHeight="1" x14ac:dyDescent="0.4">
      <c r="F4187" s="12"/>
    </row>
    <row r="4188" spans="6:6" ht="16.5" customHeight="1" x14ac:dyDescent="0.4">
      <c r="F4188" s="12"/>
    </row>
    <row r="4189" spans="6:6" ht="16.5" customHeight="1" x14ac:dyDescent="0.4">
      <c r="F4189" s="12"/>
    </row>
    <row r="4190" spans="6:6" ht="16.5" customHeight="1" x14ac:dyDescent="0.4">
      <c r="F4190" s="12"/>
    </row>
    <row r="4191" spans="6:6" ht="16.5" customHeight="1" x14ac:dyDescent="0.4">
      <c r="F4191" s="12"/>
    </row>
    <row r="4192" spans="6:6" ht="16.5" customHeight="1" x14ac:dyDescent="0.4">
      <c r="F4192" s="12"/>
    </row>
    <row r="4193" spans="6:6" ht="16.5" customHeight="1" x14ac:dyDescent="0.4">
      <c r="F4193" s="12"/>
    </row>
    <row r="4194" spans="6:6" ht="16.5" customHeight="1" x14ac:dyDescent="0.4">
      <c r="F4194" s="12"/>
    </row>
    <row r="4195" spans="6:6" ht="16.5" customHeight="1" x14ac:dyDescent="0.4">
      <c r="F4195" s="12"/>
    </row>
    <row r="4196" spans="6:6" ht="16.5" customHeight="1" x14ac:dyDescent="0.4">
      <c r="F4196" s="12"/>
    </row>
    <row r="4197" spans="6:6" ht="16.5" customHeight="1" x14ac:dyDescent="0.4">
      <c r="F4197" s="12"/>
    </row>
    <row r="4198" spans="6:6" ht="16.5" customHeight="1" x14ac:dyDescent="0.4">
      <c r="F4198" s="12"/>
    </row>
    <row r="4199" spans="6:6" ht="16.5" customHeight="1" x14ac:dyDescent="0.4">
      <c r="F4199" s="12"/>
    </row>
    <row r="4200" spans="6:6" ht="16.5" customHeight="1" x14ac:dyDescent="0.4">
      <c r="F4200" s="12"/>
    </row>
    <row r="4201" spans="6:6" ht="16.5" customHeight="1" x14ac:dyDescent="0.4">
      <c r="F4201" s="12"/>
    </row>
    <row r="4202" spans="6:6" ht="16.5" customHeight="1" x14ac:dyDescent="0.4">
      <c r="F4202" s="12"/>
    </row>
    <row r="4203" spans="6:6" ht="16.5" customHeight="1" x14ac:dyDescent="0.4">
      <c r="F4203" s="12"/>
    </row>
    <row r="4204" spans="6:6" ht="16.5" customHeight="1" x14ac:dyDescent="0.4">
      <c r="F4204" s="12"/>
    </row>
    <row r="4205" spans="6:6" ht="16.5" customHeight="1" x14ac:dyDescent="0.4">
      <c r="F4205" s="12"/>
    </row>
    <row r="4206" spans="6:6" ht="16.5" customHeight="1" x14ac:dyDescent="0.4">
      <c r="F4206" s="12"/>
    </row>
    <row r="4207" spans="6:6" ht="16.5" customHeight="1" x14ac:dyDescent="0.4">
      <c r="F4207" s="12"/>
    </row>
    <row r="4208" spans="6:6" ht="16.5" customHeight="1" x14ac:dyDescent="0.4">
      <c r="F4208" s="12"/>
    </row>
    <row r="4209" spans="6:6" ht="16.5" customHeight="1" x14ac:dyDescent="0.4">
      <c r="F4209" s="12"/>
    </row>
    <row r="4210" spans="6:6" ht="16.5" customHeight="1" x14ac:dyDescent="0.4">
      <c r="F4210" s="12"/>
    </row>
    <row r="4211" spans="6:6" ht="16.5" customHeight="1" x14ac:dyDescent="0.4">
      <c r="F4211" s="12"/>
    </row>
    <row r="4212" spans="6:6" ht="16.5" customHeight="1" x14ac:dyDescent="0.4">
      <c r="F4212" s="12"/>
    </row>
    <row r="4213" spans="6:6" ht="16.5" customHeight="1" x14ac:dyDescent="0.4">
      <c r="F4213" s="12"/>
    </row>
    <row r="4214" spans="6:6" ht="16.5" customHeight="1" x14ac:dyDescent="0.4">
      <c r="F4214" s="12"/>
    </row>
    <row r="4215" spans="6:6" ht="16.5" customHeight="1" x14ac:dyDescent="0.4">
      <c r="F4215" s="12"/>
    </row>
    <row r="4216" spans="6:6" ht="16.5" customHeight="1" x14ac:dyDescent="0.4">
      <c r="F4216" s="12"/>
    </row>
    <row r="4217" spans="6:6" ht="16.5" customHeight="1" x14ac:dyDescent="0.4">
      <c r="F4217" s="12"/>
    </row>
    <row r="4218" spans="6:6" ht="16.5" customHeight="1" x14ac:dyDescent="0.4">
      <c r="F4218" s="12"/>
    </row>
    <row r="4219" spans="6:6" ht="16.5" customHeight="1" x14ac:dyDescent="0.4">
      <c r="F4219" s="12"/>
    </row>
    <row r="4220" spans="6:6" ht="16.5" customHeight="1" x14ac:dyDescent="0.4">
      <c r="F4220" s="12"/>
    </row>
    <row r="4221" spans="6:6" ht="16.5" customHeight="1" x14ac:dyDescent="0.4">
      <c r="F4221" s="12"/>
    </row>
    <row r="4222" spans="6:6" ht="16.5" customHeight="1" x14ac:dyDescent="0.4">
      <c r="F4222" s="12"/>
    </row>
    <row r="4223" spans="6:6" ht="16.5" customHeight="1" x14ac:dyDescent="0.4">
      <c r="F4223" s="12"/>
    </row>
    <row r="4224" spans="6:6" ht="16.5" customHeight="1" x14ac:dyDescent="0.4">
      <c r="F4224" s="12"/>
    </row>
    <row r="4225" spans="6:6" ht="16.5" customHeight="1" x14ac:dyDescent="0.4">
      <c r="F4225" s="12"/>
    </row>
    <row r="4226" spans="6:6" ht="16.5" customHeight="1" x14ac:dyDescent="0.4">
      <c r="F4226" s="12"/>
    </row>
    <row r="4227" spans="6:6" ht="16.5" customHeight="1" x14ac:dyDescent="0.4">
      <c r="F4227" s="12"/>
    </row>
    <row r="4228" spans="6:6" ht="16.5" customHeight="1" x14ac:dyDescent="0.4">
      <c r="F4228" s="12"/>
    </row>
    <row r="4229" spans="6:6" ht="16.5" customHeight="1" x14ac:dyDescent="0.4">
      <c r="F4229" s="12"/>
    </row>
    <row r="4230" spans="6:6" ht="16.5" customHeight="1" x14ac:dyDescent="0.4">
      <c r="F4230" s="12"/>
    </row>
    <row r="4231" spans="6:6" ht="16.5" customHeight="1" x14ac:dyDescent="0.4">
      <c r="F4231" s="12"/>
    </row>
    <row r="4232" spans="6:6" ht="16.5" customHeight="1" x14ac:dyDescent="0.4">
      <c r="F4232" s="12"/>
    </row>
    <row r="4233" spans="6:6" ht="16.5" customHeight="1" x14ac:dyDescent="0.4">
      <c r="F4233" s="12"/>
    </row>
    <row r="4234" spans="6:6" ht="16.5" customHeight="1" x14ac:dyDescent="0.4">
      <c r="F4234" s="12"/>
    </row>
    <row r="4235" spans="6:6" ht="16.5" customHeight="1" x14ac:dyDescent="0.4">
      <c r="F4235" s="12"/>
    </row>
    <row r="4236" spans="6:6" ht="16.5" customHeight="1" x14ac:dyDescent="0.4">
      <c r="F4236" s="12"/>
    </row>
    <row r="4237" spans="6:6" ht="16.5" customHeight="1" x14ac:dyDescent="0.4">
      <c r="F4237" s="12"/>
    </row>
    <row r="4238" spans="6:6" ht="16.5" customHeight="1" x14ac:dyDescent="0.4">
      <c r="F4238" s="12"/>
    </row>
    <row r="4239" spans="6:6" ht="16.5" customHeight="1" x14ac:dyDescent="0.4">
      <c r="F4239" s="12"/>
    </row>
    <row r="4240" spans="6:6" ht="16.5" customHeight="1" x14ac:dyDescent="0.4">
      <c r="F4240" s="12"/>
    </row>
    <row r="4241" spans="6:6" ht="16.5" customHeight="1" x14ac:dyDescent="0.4">
      <c r="F4241" s="12"/>
    </row>
    <row r="4242" spans="6:6" ht="16.5" customHeight="1" x14ac:dyDescent="0.4">
      <c r="F4242" s="12"/>
    </row>
    <row r="4243" spans="6:6" ht="16.5" customHeight="1" x14ac:dyDescent="0.4">
      <c r="F4243" s="12"/>
    </row>
    <row r="4244" spans="6:6" ht="16.5" customHeight="1" x14ac:dyDescent="0.4">
      <c r="F4244" s="12"/>
    </row>
    <row r="4245" spans="6:6" ht="16.5" customHeight="1" x14ac:dyDescent="0.4">
      <c r="F4245" s="12"/>
    </row>
    <row r="4246" spans="6:6" ht="16.5" customHeight="1" x14ac:dyDescent="0.4">
      <c r="F4246" s="12"/>
    </row>
    <row r="4247" spans="6:6" ht="16.5" customHeight="1" x14ac:dyDescent="0.4">
      <c r="F4247" s="12"/>
    </row>
    <row r="4248" spans="6:6" ht="16.5" customHeight="1" x14ac:dyDescent="0.4">
      <c r="F4248" s="12"/>
    </row>
    <row r="4249" spans="6:6" ht="16.5" customHeight="1" x14ac:dyDescent="0.4">
      <c r="F4249" s="12"/>
    </row>
    <row r="4250" spans="6:6" ht="16.5" customHeight="1" x14ac:dyDescent="0.4">
      <c r="F4250" s="12"/>
    </row>
    <row r="4251" spans="6:6" ht="16.5" customHeight="1" x14ac:dyDescent="0.4">
      <c r="F4251" s="12"/>
    </row>
    <row r="4252" spans="6:6" ht="16.5" customHeight="1" x14ac:dyDescent="0.4">
      <c r="F4252" s="12"/>
    </row>
    <row r="4253" spans="6:6" ht="16.5" customHeight="1" x14ac:dyDescent="0.4">
      <c r="F4253" s="12"/>
    </row>
    <row r="4254" spans="6:6" ht="16.5" customHeight="1" x14ac:dyDescent="0.4">
      <c r="F4254" s="12"/>
    </row>
    <row r="4255" spans="6:6" ht="16.5" customHeight="1" x14ac:dyDescent="0.4">
      <c r="F4255" s="12"/>
    </row>
    <row r="4256" spans="6:6" ht="16.5" customHeight="1" x14ac:dyDescent="0.4">
      <c r="F4256" s="12"/>
    </row>
    <row r="4257" spans="6:6" ht="16.5" customHeight="1" x14ac:dyDescent="0.4">
      <c r="F4257" s="12"/>
    </row>
    <row r="4258" spans="6:6" ht="16.5" customHeight="1" x14ac:dyDescent="0.4">
      <c r="F4258" s="12"/>
    </row>
    <row r="4259" spans="6:6" ht="16.5" customHeight="1" x14ac:dyDescent="0.4">
      <c r="F4259" s="12"/>
    </row>
    <row r="4260" spans="6:6" ht="16.5" customHeight="1" x14ac:dyDescent="0.4">
      <c r="F4260" s="12"/>
    </row>
    <row r="4261" spans="6:6" ht="16.5" customHeight="1" x14ac:dyDescent="0.4">
      <c r="F4261" s="12"/>
    </row>
    <row r="4262" spans="6:6" ht="16.5" customHeight="1" x14ac:dyDescent="0.4">
      <c r="F4262" s="12"/>
    </row>
    <row r="4263" spans="6:6" ht="16.5" customHeight="1" x14ac:dyDescent="0.4">
      <c r="F4263" s="12"/>
    </row>
    <row r="4264" spans="6:6" ht="16.5" customHeight="1" x14ac:dyDescent="0.4">
      <c r="F4264" s="12"/>
    </row>
    <row r="4265" spans="6:6" ht="16.5" customHeight="1" x14ac:dyDescent="0.4">
      <c r="F4265" s="12"/>
    </row>
    <row r="4266" spans="6:6" ht="16.5" customHeight="1" x14ac:dyDescent="0.4">
      <c r="F4266" s="12"/>
    </row>
    <row r="4267" spans="6:6" ht="16.5" customHeight="1" x14ac:dyDescent="0.4">
      <c r="F4267" s="12"/>
    </row>
    <row r="4268" spans="6:6" ht="16.5" customHeight="1" x14ac:dyDescent="0.4">
      <c r="F4268" s="12"/>
    </row>
    <row r="4269" spans="6:6" ht="16.5" customHeight="1" x14ac:dyDescent="0.4">
      <c r="F4269" s="12"/>
    </row>
    <row r="4270" spans="6:6" ht="16.5" customHeight="1" x14ac:dyDescent="0.4">
      <c r="F4270" s="12"/>
    </row>
    <row r="4271" spans="6:6" ht="16.5" customHeight="1" x14ac:dyDescent="0.4">
      <c r="F4271" s="12"/>
    </row>
    <row r="4272" spans="6:6" ht="16.5" customHeight="1" x14ac:dyDescent="0.4">
      <c r="F4272" s="12"/>
    </row>
    <row r="4273" spans="6:6" ht="16.5" customHeight="1" x14ac:dyDescent="0.4">
      <c r="F4273" s="12"/>
    </row>
    <row r="4274" spans="6:6" ht="16.5" customHeight="1" x14ac:dyDescent="0.4">
      <c r="F4274" s="12"/>
    </row>
    <row r="4275" spans="6:6" ht="16.5" customHeight="1" x14ac:dyDescent="0.4">
      <c r="F4275" s="12"/>
    </row>
    <row r="4276" spans="6:6" ht="16.5" customHeight="1" x14ac:dyDescent="0.4">
      <c r="F4276" s="12"/>
    </row>
    <row r="4277" spans="6:6" ht="16.5" customHeight="1" x14ac:dyDescent="0.4">
      <c r="F4277" s="12"/>
    </row>
    <row r="4278" spans="6:6" ht="16.5" customHeight="1" x14ac:dyDescent="0.4">
      <c r="F4278" s="12"/>
    </row>
    <row r="4279" spans="6:6" ht="16.5" customHeight="1" x14ac:dyDescent="0.4">
      <c r="F4279" s="12"/>
    </row>
    <row r="4280" spans="6:6" ht="16.5" customHeight="1" x14ac:dyDescent="0.4">
      <c r="F4280" s="12"/>
    </row>
    <row r="4281" spans="6:6" ht="16.5" customHeight="1" x14ac:dyDescent="0.4">
      <c r="F4281" s="12"/>
    </row>
    <row r="4282" spans="6:6" ht="16.5" customHeight="1" x14ac:dyDescent="0.4">
      <c r="F4282" s="12"/>
    </row>
    <row r="4283" spans="6:6" ht="16.5" customHeight="1" x14ac:dyDescent="0.4">
      <c r="F4283" s="12"/>
    </row>
    <row r="4284" spans="6:6" ht="16.5" customHeight="1" x14ac:dyDescent="0.4">
      <c r="F4284" s="12"/>
    </row>
    <row r="4285" spans="6:6" ht="16.5" customHeight="1" x14ac:dyDescent="0.4">
      <c r="F4285" s="12"/>
    </row>
    <row r="4286" spans="6:6" ht="16.5" customHeight="1" x14ac:dyDescent="0.4">
      <c r="F4286" s="12"/>
    </row>
    <row r="4287" spans="6:6" ht="16.5" customHeight="1" x14ac:dyDescent="0.4">
      <c r="F4287" s="12"/>
    </row>
    <row r="4288" spans="6:6" ht="16.5" customHeight="1" x14ac:dyDescent="0.4">
      <c r="F4288" s="12"/>
    </row>
    <row r="4289" spans="6:6" ht="16.5" customHeight="1" x14ac:dyDescent="0.4">
      <c r="F4289" s="12"/>
    </row>
    <row r="4290" spans="6:6" ht="16.5" customHeight="1" x14ac:dyDescent="0.4">
      <c r="F4290" s="12"/>
    </row>
    <row r="4291" spans="6:6" ht="16.5" customHeight="1" x14ac:dyDescent="0.4">
      <c r="F4291" s="12"/>
    </row>
    <row r="4292" spans="6:6" ht="16.5" customHeight="1" x14ac:dyDescent="0.4">
      <c r="F4292" s="12"/>
    </row>
    <row r="4293" spans="6:6" ht="16.5" customHeight="1" x14ac:dyDescent="0.4">
      <c r="F4293" s="12"/>
    </row>
    <row r="4294" spans="6:6" ht="16.5" customHeight="1" x14ac:dyDescent="0.4">
      <c r="F4294" s="12"/>
    </row>
    <row r="4295" spans="6:6" ht="16.5" customHeight="1" x14ac:dyDescent="0.4">
      <c r="F4295" s="12"/>
    </row>
    <row r="4296" spans="6:6" ht="16.5" customHeight="1" x14ac:dyDescent="0.4">
      <c r="F4296" s="12"/>
    </row>
    <row r="4297" spans="6:6" ht="16.5" customHeight="1" x14ac:dyDescent="0.4">
      <c r="F4297" s="12"/>
    </row>
    <row r="4298" spans="6:6" ht="16.5" customHeight="1" x14ac:dyDescent="0.4">
      <c r="F4298" s="12"/>
    </row>
    <row r="4299" spans="6:6" ht="16.5" customHeight="1" x14ac:dyDescent="0.4">
      <c r="F4299" s="12"/>
    </row>
    <row r="4300" spans="6:6" ht="16.5" customHeight="1" x14ac:dyDescent="0.4">
      <c r="F4300" s="12"/>
    </row>
    <row r="4301" spans="6:6" ht="16.5" customHeight="1" x14ac:dyDescent="0.4">
      <c r="F4301" s="12"/>
    </row>
    <row r="4302" spans="6:6" ht="16.5" customHeight="1" x14ac:dyDescent="0.4">
      <c r="F4302" s="12"/>
    </row>
    <row r="4303" spans="6:6" ht="16.5" customHeight="1" x14ac:dyDescent="0.4">
      <c r="F4303" s="12"/>
    </row>
    <row r="4304" spans="6:6" ht="16.5" customHeight="1" x14ac:dyDescent="0.4">
      <c r="F4304" s="12"/>
    </row>
    <row r="4305" spans="6:6" ht="16.5" customHeight="1" x14ac:dyDescent="0.4">
      <c r="F4305" s="12"/>
    </row>
    <row r="4306" spans="6:6" ht="16.5" customHeight="1" x14ac:dyDescent="0.4">
      <c r="F4306" s="12"/>
    </row>
    <row r="4307" spans="6:6" ht="16.5" customHeight="1" x14ac:dyDescent="0.4">
      <c r="F4307" s="12"/>
    </row>
    <row r="4308" spans="6:6" ht="16.5" customHeight="1" x14ac:dyDescent="0.4">
      <c r="F4308" s="12"/>
    </row>
    <row r="4309" spans="6:6" ht="16.5" customHeight="1" x14ac:dyDescent="0.4">
      <c r="F4309" s="12"/>
    </row>
    <row r="4310" spans="6:6" ht="16.5" customHeight="1" x14ac:dyDescent="0.4">
      <c r="F4310" s="12"/>
    </row>
    <row r="4311" spans="6:6" ht="16.5" customHeight="1" x14ac:dyDescent="0.4">
      <c r="F4311" s="12"/>
    </row>
    <row r="4312" spans="6:6" ht="16.5" customHeight="1" x14ac:dyDescent="0.4">
      <c r="F4312" s="12"/>
    </row>
    <row r="4313" spans="6:6" ht="16.5" customHeight="1" x14ac:dyDescent="0.4">
      <c r="F4313" s="12"/>
    </row>
    <row r="4314" spans="6:6" ht="16.5" customHeight="1" x14ac:dyDescent="0.4">
      <c r="F4314" s="12"/>
    </row>
    <row r="4315" spans="6:6" ht="16.5" customHeight="1" x14ac:dyDescent="0.4">
      <c r="F4315" s="12"/>
    </row>
    <row r="4316" spans="6:6" ht="16.5" customHeight="1" x14ac:dyDescent="0.4">
      <c r="F4316" s="12"/>
    </row>
    <row r="4317" spans="6:6" ht="16.5" customHeight="1" x14ac:dyDescent="0.4">
      <c r="F4317" s="12"/>
    </row>
    <row r="4318" spans="6:6" ht="16.5" customHeight="1" x14ac:dyDescent="0.4">
      <c r="F4318" s="12"/>
    </row>
    <row r="4319" spans="6:6" ht="16.5" customHeight="1" x14ac:dyDescent="0.4">
      <c r="F4319" s="12"/>
    </row>
    <row r="4320" spans="6:6" ht="16.5" customHeight="1" x14ac:dyDescent="0.4">
      <c r="F4320" s="12"/>
    </row>
    <row r="4321" spans="6:6" ht="16.5" customHeight="1" x14ac:dyDescent="0.4">
      <c r="F4321" s="12"/>
    </row>
    <row r="4322" spans="6:6" ht="16.5" customHeight="1" x14ac:dyDescent="0.4">
      <c r="F4322" s="12"/>
    </row>
    <row r="4323" spans="6:6" ht="16.5" customHeight="1" x14ac:dyDescent="0.4">
      <c r="F4323" s="12"/>
    </row>
    <row r="4324" spans="6:6" ht="16.5" customHeight="1" x14ac:dyDescent="0.4">
      <c r="F4324" s="12"/>
    </row>
    <row r="4325" spans="6:6" ht="16.5" customHeight="1" x14ac:dyDescent="0.4">
      <c r="F4325" s="12"/>
    </row>
    <row r="4326" spans="6:6" ht="16.5" customHeight="1" x14ac:dyDescent="0.4">
      <c r="F4326" s="12"/>
    </row>
    <row r="4327" spans="6:6" ht="16.5" customHeight="1" x14ac:dyDescent="0.4">
      <c r="F4327" s="12"/>
    </row>
    <row r="4328" spans="6:6" ht="16.5" customHeight="1" x14ac:dyDescent="0.4">
      <c r="F4328" s="12"/>
    </row>
    <row r="4329" spans="6:6" ht="16.5" customHeight="1" x14ac:dyDescent="0.4">
      <c r="F4329" s="12"/>
    </row>
    <row r="4330" spans="6:6" ht="16.5" customHeight="1" x14ac:dyDescent="0.4">
      <c r="F4330" s="12"/>
    </row>
    <row r="4331" spans="6:6" ht="16.5" customHeight="1" x14ac:dyDescent="0.4">
      <c r="F4331" s="12"/>
    </row>
    <row r="4332" spans="6:6" ht="16.5" customHeight="1" x14ac:dyDescent="0.4">
      <c r="F4332" s="12"/>
    </row>
    <row r="4333" spans="6:6" ht="16.5" customHeight="1" x14ac:dyDescent="0.4">
      <c r="F4333" s="12"/>
    </row>
    <row r="4334" spans="6:6" ht="16.5" customHeight="1" x14ac:dyDescent="0.4">
      <c r="F4334" s="12"/>
    </row>
    <row r="4335" spans="6:6" ht="16.5" customHeight="1" x14ac:dyDescent="0.4">
      <c r="F4335" s="12"/>
    </row>
    <row r="4336" spans="6:6" ht="16.5" customHeight="1" x14ac:dyDescent="0.4">
      <c r="F4336" s="12"/>
    </row>
    <row r="4337" spans="6:6" ht="16.5" customHeight="1" x14ac:dyDescent="0.4">
      <c r="F4337" s="12"/>
    </row>
    <row r="4338" spans="6:6" ht="16.5" customHeight="1" x14ac:dyDescent="0.4">
      <c r="F4338" s="12"/>
    </row>
    <row r="4339" spans="6:6" ht="16.5" customHeight="1" x14ac:dyDescent="0.4">
      <c r="F4339" s="12"/>
    </row>
    <row r="4340" spans="6:6" ht="16.5" customHeight="1" x14ac:dyDescent="0.4">
      <c r="F4340" s="12"/>
    </row>
    <row r="4341" spans="6:6" ht="16.5" customHeight="1" x14ac:dyDescent="0.4">
      <c r="F4341" s="12"/>
    </row>
    <row r="4342" spans="6:6" ht="16.5" customHeight="1" x14ac:dyDescent="0.4">
      <c r="F4342" s="12"/>
    </row>
    <row r="4343" spans="6:6" ht="16.5" customHeight="1" x14ac:dyDescent="0.4">
      <c r="F4343" s="12"/>
    </row>
    <row r="4344" spans="6:6" ht="16.5" customHeight="1" x14ac:dyDescent="0.4">
      <c r="F4344" s="12"/>
    </row>
    <row r="4345" spans="6:6" ht="16.5" customHeight="1" x14ac:dyDescent="0.4">
      <c r="F4345" s="12"/>
    </row>
    <row r="4346" spans="6:6" ht="16.5" customHeight="1" x14ac:dyDescent="0.4">
      <c r="F4346" s="12"/>
    </row>
    <row r="4347" spans="6:6" ht="16.5" customHeight="1" x14ac:dyDescent="0.4">
      <c r="F4347" s="12"/>
    </row>
    <row r="4348" spans="6:6" ht="16.5" customHeight="1" x14ac:dyDescent="0.4">
      <c r="F4348" s="12"/>
    </row>
    <row r="4349" spans="6:6" ht="16.5" customHeight="1" x14ac:dyDescent="0.4">
      <c r="F4349" s="12"/>
    </row>
    <row r="4350" spans="6:6" ht="16.5" customHeight="1" x14ac:dyDescent="0.4">
      <c r="F4350" s="12"/>
    </row>
    <row r="4351" spans="6:6" ht="16.5" customHeight="1" x14ac:dyDescent="0.4">
      <c r="F4351" s="12"/>
    </row>
    <row r="4352" spans="6:6" ht="16.5" customHeight="1" x14ac:dyDescent="0.4">
      <c r="F4352" s="12"/>
    </row>
    <row r="4353" spans="6:6" ht="16.5" customHeight="1" x14ac:dyDescent="0.4">
      <c r="F4353" s="12"/>
    </row>
    <row r="4354" spans="6:6" ht="16.5" customHeight="1" x14ac:dyDescent="0.4">
      <c r="F4354" s="12"/>
    </row>
    <row r="4355" spans="6:6" ht="16.5" customHeight="1" x14ac:dyDescent="0.4">
      <c r="F4355" s="12"/>
    </row>
    <row r="4356" spans="6:6" ht="16.5" customHeight="1" x14ac:dyDescent="0.4">
      <c r="F4356" s="12"/>
    </row>
    <row r="4357" spans="6:6" ht="16.5" customHeight="1" x14ac:dyDescent="0.4">
      <c r="F4357" s="12"/>
    </row>
    <row r="4358" spans="6:6" ht="16.5" customHeight="1" x14ac:dyDescent="0.4">
      <c r="F4358" s="12"/>
    </row>
    <row r="4359" spans="6:6" ht="16.5" customHeight="1" x14ac:dyDescent="0.4">
      <c r="F4359" s="12"/>
    </row>
    <row r="4360" spans="6:6" ht="16.5" customHeight="1" x14ac:dyDescent="0.4">
      <c r="F4360" s="12"/>
    </row>
    <row r="4361" spans="6:6" ht="16.5" customHeight="1" x14ac:dyDescent="0.4">
      <c r="F4361" s="12"/>
    </row>
    <row r="4362" spans="6:6" ht="16.5" customHeight="1" x14ac:dyDescent="0.4">
      <c r="F4362" s="12"/>
    </row>
    <row r="4363" spans="6:6" ht="16.5" customHeight="1" x14ac:dyDescent="0.4">
      <c r="F4363" s="12"/>
    </row>
    <row r="4364" spans="6:6" ht="16.5" customHeight="1" x14ac:dyDescent="0.4">
      <c r="F4364" s="12"/>
    </row>
    <row r="4365" spans="6:6" ht="16.5" customHeight="1" x14ac:dyDescent="0.4">
      <c r="F4365" s="12"/>
    </row>
    <row r="4366" spans="6:6" ht="16.5" customHeight="1" x14ac:dyDescent="0.4">
      <c r="F4366" s="12"/>
    </row>
    <row r="4367" spans="6:6" ht="16.5" customHeight="1" x14ac:dyDescent="0.4">
      <c r="F4367" s="12"/>
    </row>
    <row r="4368" spans="6:6" ht="16.5" customHeight="1" x14ac:dyDescent="0.4">
      <c r="F4368" s="12"/>
    </row>
    <row r="4369" spans="6:6" ht="16.5" customHeight="1" x14ac:dyDescent="0.4">
      <c r="F4369" s="12"/>
    </row>
    <row r="4370" spans="6:6" ht="16.5" customHeight="1" x14ac:dyDescent="0.4">
      <c r="F4370" s="12"/>
    </row>
    <row r="4371" spans="6:6" ht="16.5" customHeight="1" x14ac:dyDescent="0.4">
      <c r="F4371" s="12"/>
    </row>
    <row r="4372" spans="6:6" ht="16.5" customHeight="1" x14ac:dyDescent="0.4">
      <c r="F4372" s="12"/>
    </row>
    <row r="4373" spans="6:6" ht="16.5" customHeight="1" x14ac:dyDescent="0.4">
      <c r="F4373" s="12"/>
    </row>
    <row r="4374" spans="6:6" ht="16.5" customHeight="1" x14ac:dyDescent="0.4">
      <c r="F4374" s="12"/>
    </row>
    <row r="4375" spans="6:6" ht="16.5" customHeight="1" x14ac:dyDescent="0.4">
      <c r="F4375" s="12"/>
    </row>
    <row r="4376" spans="6:6" ht="16.5" customHeight="1" x14ac:dyDescent="0.4">
      <c r="F4376" s="12"/>
    </row>
    <row r="4377" spans="6:6" ht="16.5" customHeight="1" x14ac:dyDescent="0.4">
      <c r="F4377" s="12"/>
    </row>
    <row r="4378" spans="6:6" ht="16.5" customHeight="1" x14ac:dyDescent="0.4">
      <c r="F4378" s="12"/>
    </row>
    <row r="4379" spans="6:6" ht="16.5" customHeight="1" x14ac:dyDescent="0.4">
      <c r="F4379" s="12"/>
    </row>
    <row r="4380" spans="6:6" ht="16.5" customHeight="1" x14ac:dyDescent="0.4">
      <c r="F4380" s="12"/>
    </row>
    <row r="4381" spans="6:6" ht="16.5" customHeight="1" x14ac:dyDescent="0.4">
      <c r="F4381" s="12"/>
    </row>
    <row r="4382" spans="6:6" ht="16.5" customHeight="1" x14ac:dyDescent="0.4">
      <c r="F4382" s="12"/>
    </row>
    <row r="4383" spans="6:6" ht="16.5" customHeight="1" x14ac:dyDescent="0.4">
      <c r="F4383" s="12"/>
    </row>
    <row r="4384" spans="6:6" ht="16.5" customHeight="1" x14ac:dyDescent="0.4">
      <c r="F4384" s="12"/>
    </row>
    <row r="4385" spans="6:6" ht="16.5" customHeight="1" x14ac:dyDescent="0.4">
      <c r="F4385" s="12"/>
    </row>
    <row r="4386" spans="6:6" ht="16.5" customHeight="1" x14ac:dyDescent="0.4">
      <c r="F4386" s="12"/>
    </row>
    <row r="4387" spans="6:6" ht="16.5" customHeight="1" x14ac:dyDescent="0.4">
      <c r="F4387" s="12"/>
    </row>
    <row r="4388" spans="6:6" ht="16.5" customHeight="1" x14ac:dyDescent="0.4">
      <c r="F4388" s="12"/>
    </row>
    <row r="4389" spans="6:6" ht="16.5" customHeight="1" x14ac:dyDescent="0.4">
      <c r="F4389" s="12"/>
    </row>
    <row r="4390" spans="6:6" ht="16.5" customHeight="1" x14ac:dyDescent="0.4">
      <c r="F4390" s="12"/>
    </row>
    <row r="4391" spans="6:6" ht="16.5" customHeight="1" x14ac:dyDescent="0.4">
      <c r="F4391" s="12"/>
    </row>
    <row r="4392" spans="6:6" ht="16.5" customHeight="1" x14ac:dyDescent="0.4">
      <c r="F4392" s="12"/>
    </row>
    <row r="4393" spans="6:6" ht="16.5" customHeight="1" x14ac:dyDescent="0.4">
      <c r="F4393" s="12"/>
    </row>
    <row r="4394" spans="6:6" ht="16.5" customHeight="1" x14ac:dyDescent="0.4">
      <c r="F4394" s="12"/>
    </row>
    <row r="4395" spans="6:6" ht="16.5" customHeight="1" x14ac:dyDescent="0.4">
      <c r="F4395" s="12"/>
    </row>
    <row r="4396" spans="6:6" ht="16.5" customHeight="1" x14ac:dyDescent="0.4">
      <c r="F4396" s="12"/>
    </row>
    <row r="4397" spans="6:6" ht="16.5" customHeight="1" x14ac:dyDescent="0.4">
      <c r="F4397" s="12"/>
    </row>
    <row r="4398" spans="6:6" ht="16.5" customHeight="1" x14ac:dyDescent="0.4">
      <c r="F4398" s="12"/>
    </row>
    <row r="4399" spans="6:6" ht="16.5" customHeight="1" x14ac:dyDescent="0.4">
      <c r="F4399" s="12"/>
    </row>
    <row r="4400" spans="6:6" ht="16.5" customHeight="1" x14ac:dyDescent="0.4">
      <c r="F4400" s="12"/>
    </row>
    <row r="4401" spans="6:6" ht="16.5" customHeight="1" x14ac:dyDescent="0.4">
      <c r="F4401" s="12"/>
    </row>
    <row r="4402" spans="6:6" ht="16.5" customHeight="1" x14ac:dyDescent="0.4">
      <c r="F4402" s="12"/>
    </row>
    <row r="4403" spans="6:6" ht="16.5" customHeight="1" x14ac:dyDescent="0.4">
      <c r="F4403" s="12"/>
    </row>
    <row r="4404" spans="6:6" ht="16.5" customHeight="1" x14ac:dyDescent="0.4">
      <c r="F4404" s="12"/>
    </row>
    <row r="4405" spans="6:6" ht="16.5" customHeight="1" x14ac:dyDescent="0.4">
      <c r="F4405" s="12"/>
    </row>
    <row r="4406" spans="6:6" ht="16.5" customHeight="1" x14ac:dyDescent="0.4">
      <c r="F4406" s="12"/>
    </row>
    <row r="4407" spans="6:6" ht="16.5" customHeight="1" x14ac:dyDescent="0.4">
      <c r="F4407" s="12"/>
    </row>
    <row r="4408" spans="6:6" ht="16.5" customHeight="1" x14ac:dyDescent="0.4">
      <c r="F4408" s="12"/>
    </row>
    <row r="4409" spans="6:6" ht="16.5" customHeight="1" x14ac:dyDescent="0.4">
      <c r="F4409" s="12"/>
    </row>
    <row r="4410" spans="6:6" ht="16.5" customHeight="1" x14ac:dyDescent="0.4">
      <c r="F4410" s="12"/>
    </row>
    <row r="4411" spans="6:6" ht="16.5" customHeight="1" x14ac:dyDescent="0.4">
      <c r="F4411" s="12"/>
    </row>
    <row r="4412" spans="6:6" ht="16.5" customHeight="1" x14ac:dyDescent="0.4">
      <c r="F4412" s="12"/>
    </row>
    <row r="4413" spans="6:6" ht="16.5" customHeight="1" x14ac:dyDescent="0.4">
      <c r="F4413" s="12"/>
    </row>
    <row r="4414" spans="6:6" ht="16.5" customHeight="1" x14ac:dyDescent="0.4">
      <c r="F4414" s="12"/>
    </row>
    <row r="4415" spans="6:6" ht="16.5" customHeight="1" x14ac:dyDescent="0.4">
      <c r="F4415" s="12"/>
    </row>
    <row r="4416" spans="6:6" ht="16.5" customHeight="1" x14ac:dyDescent="0.4">
      <c r="F4416" s="12"/>
    </row>
    <row r="4417" spans="6:6" ht="16.5" customHeight="1" x14ac:dyDescent="0.4">
      <c r="F4417" s="12"/>
    </row>
    <row r="4418" spans="6:6" ht="16.5" customHeight="1" x14ac:dyDescent="0.4">
      <c r="F4418" s="12"/>
    </row>
    <row r="4419" spans="6:6" ht="16.5" customHeight="1" x14ac:dyDescent="0.4">
      <c r="F4419" s="12"/>
    </row>
    <row r="4420" spans="6:6" ht="16.5" customHeight="1" x14ac:dyDescent="0.4">
      <c r="F4420" s="12"/>
    </row>
    <row r="4421" spans="6:6" ht="16.5" customHeight="1" x14ac:dyDescent="0.4">
      <c r="F4421" s="12"/>
    </row>
    <row r="4422" spans="6:6" ht="16.5" customHeight="1" x14ac:dyDescent="0.4">
      <c r="F4422" s="12"/>
    </row>
    <row r="4423" spans="6:6" ht="16.5" customHeight="1" x14ac:dyDescent="0.4">
      <c r="F4423" s="12"/>
    </row>
    <row r="4424" spans="6:6" ht="16.5" customHeight="1" x14ac:dyDescent="0.4">
      <c r="F4424" s="12"/>
    </row>
    <row r="4425" spans="6:6" ht="16.5" customHeight="1" x14ac:dyDescent="0.4">
      <c r="F4425" s="12"/>
    </row>
    <row r="4426" spans="6:6" ht="16.5" customHeight="1" x14ac:dyDescent="0.4">
      <c r="F4426" s="12"/>
    </row>
    <row r="4427" spans="6:6" ht="16.5" customHeight="1" x14ac:dyDescent="0.4">
      <c r="F4427" s="12"/>
    </row>
    <row r="4428" spans="6:6" ht="16.5" customHeight="1" x14ac:dyDescent="0.4">
      <c r="F4428" s="12"/>
    </row>
    <row r="4429" spans="6:6" ht="16.5" customHeight="1" x14ac:dyDescent="0.4">
      <c r="F4429" s="12"/>
    </row>
    <row r="4430" spans="6:6" ht="16.5" customHeight="1" x14ac:dyDescent="0.4">
      <c r="F4430" s="12"/>
    </row>
    <row r="4431" spans="6:6" ht="16.5" customHeight="1" x14ac:dyDescent="0.4">
      <c r="F4431" s="12"/>
    </row>
    <row r="4432" spans="6:6" ht="16.5" customHeight="1" x14ac:dyDescent="0.4">
      <c r="F4432" s="12"/>
    </row>
    <row r="4433" spans="6:6" ht="16.5" customHeight="1" x14ac:dyDescent="0.4">
      <c r="F4433" s="12"/>
    </row>
    <row r="4434" spans="6:6" ht="16.5" customHeight="1" x14ac:dyDescent="0.4">
      <c r="F4434" s="12"/>
    </row>
    <row r="4435" spans="6:6" ht="16.5" customHeight="1" x14ac:dyDescent="0.4">
      <c r="F4435" s="12"/>
    </row>
    <row r="4436" spans="6:6" ht="16.5" customHeight="1" x14ac:dyDescent="0.4">
      <c r="F4436" s="12"/>
    </row>
    <row r="4437" spans="6:6" ht="16.5" customHeight="1" x14ac:dyDescent="0.4">
      <c r="F4437" s="12"/>
    </row>
    <row r="4438" spans="6:6" ht="16.5" customHeight="1" x14ac:dyDescent="0.4">
      <c r="F4438" s="12"/>
    </row>
    <row r="4439" spans="6:6" ht="16.5" customHeight="1" x14ac:dyDescent="0.4">
      <c r="F4439" s="12"/>
    </row>
    <row r="4440" spans="6:6" ht="16.5" customHeight="1" x14ac:dyDescent="0.4">
      <c r="F4440" s="12"/>
    </row>
    <row r="4441" spans="6:6" ht="16.5" customHeight="1" x14ac:dyDescent="0.4">
      <c r="F4441" s="12"/>
    </row>
    <row r="4442" spans="6:6" ht="16.5" customHeight="1" x14ac:dyDescent="0.4">
      <c r="F4442" s="12"/>
    </row>
    <row r="4443" spans="6:6" ht="16.5" customHeight="1" x14ac:dyDescent="0.4">
      <c r="F4443" s="12"/>
    </row>
    <row r="4444" spans="6:6" ht="16.5" customHeight="1" x14ac:dyDescent="0.4">
      <c r="F4444" s="12"/>
    </row>
    <row r="4445" spans="6:6" ht="16.5" customHeight="1" x14ac:dyDescent="0.4">
      <c r="F4445" s="12"/>
    </row>
    <row r="4446" spans="6:6" ht="16.5" customHeight="1" x14ac:dyDescent="0.4">
      <c r="F4446" s="12"/>
    </row>
    <row r="4447" spans="6:6" ht="16.5" customHeight="1" x14ac:dyDescent="0.4">
      <c r="F4447" s="12"/>
    </row>
    <row r="4448" spans="6:6" ht="16.5" customHeight="1" x14ac:dyDescent="0.4">
      <c r="F4448" s="12"/>
    </row>
    <row r="4449" spans="6:6" ht="16.5" customHeight="1" x14ac:dyDescent="0.4">
      <c r="F4449" s="12"/>
    </row>
    <row r="4450" spans="6:6" ht="16.5" customHeight="1" x14ac:dyDescent="0.4">
      <c r="F4450" s="12"/>
    </row>
    <row r="4451" spans="6:6" ht="16.5" customHeight="1" x14ac:dyDescent="0.4">
      <c r="F4451" s="12"/>
    </row>
    <row r="4452" spans="6:6" ht="16.5" customHeight="1" x14ac:dyDescent="0.4">
      <c r="F4452" s="12"/>
    </row>
    <row r="4453" spans="6:6" ht="16.5" customHeight="1" x14ac:dyDescent="0.4">
      <c r="F4453" s="12"/>
    </row>
    <row r="4454" spans="6:6" ht="16.5" customHeight="1" x14ac:dyDescent="0.4">
      <c r="F4454" s="12"/>
    </row>
    <row r="4455" spans="6:6" ht="16.5" customHeight="1" x14ac:dyDescent="0.4">
      <c r="F4455" s="12"/>
    </row>
    <row r="4456" spans="6:6" ht="16.5" customHeight="1" x14ac:dyDescent="0.4">
      <c r="F4456" s="12"/>
    </row>
    <row r="4457" spans="6:6" ht="16.5" customHeight="1" x14ac:dyDescent="0.4">
      <c r="F4457" s="12"/>
    </row>
    <row r="4458" spans="6:6" ht="16.5" customHeight="1" x14ac:dyDescent="0.4">
      <c r="F4458" s="12"/>
    </row>
    <row r="4459" spans="6:6" ht="16.5" customHeight="1" x14ac:dyDescent="0.4">
      <c r="F4459" s="12"/>
    </row>
    <row r="4460" spans="6:6" ht="16.5" customHeight="1" x14ac:dyDescent="0.4">
      <c r="F4460" s="12"/>
    </row>
    <row r="4461" spans="6:6" ht="16.5" customHeight="1" x14ac:dyDescent="0.4">
      <c r="F4461" s="12"/>
    </row>
    <row r="4462" spans="6:6" ht="16.5" customHeight="1" x14ac:dyDescent="0.4">
      <c r="F4462" s="12"/>
    </row>
    <row r="4463" spans="6:6" ht="16.5" customHeight="1" x14ac:dyDescent="0.4">
      <c r="F4463" s="12"/>
    </row>
    <row r="4464" spans="6:6" ht="16.5" customHeight="1" x14ac:dyDescent="0.4">
      <c r="F4464" s="12"/>
    </row>
    <row r="4465" spans="6:6" ht="16.5" customHeight="1" x14ac:dyDescent="0.4">
      <c r="F4465" s="12"/>
    </row>
    <row r="4466" spans="6:6" ht="16.5" customHeight="1" x14ac:dyDescent="0.4">
      <c r="F4466" s="12"/>
    </row>
    <row r="4467" spans="6:6" ht="16.5" customHeight="1" x14ac:dyDescent="0.4">
      <c r="F4467" s="12"/>
    </row>
    <row r="4468" spans="6:6" ht="16.5" customHeight="1" x14ac:dyDescent="0.4">
      <c r="F4468" s="12"/>
    </row>
    <row r="4469" spans="6:6" ht="16.5" customHeight="1" x14ac:dyDescent="0.4">
      <c r="F4469" s="12"/>
    </row>
    <row r="4470" spans="6:6" ht="16.5" customHeight="1" x14ac:dyDescent="0.4">
      <c r="F4470" s="12"/>
    </row>
    <row r="4471" spans="6:6" ht="16.5" customHeight="1" x14ac:dyDescent="0.4">
      <c r="F4471" s="12"/>
    </row>
    <row r="4472" spans="6:6" ht="16.5" customHeight="1" x14ac:dyDescent="0.4">
      <c r="F4472" s="12"/>
    </row>
    <row r="4473" spans="6:6" ht="16.5" customHeight="1" x14ac:dyDescent="0.4">
      <c r="F4473" s="12"/>
    </row>
    <row r="4474" spans="6:6" ht="16.5" customHeight="1" x14ac:dyDescent="0.4">
      <c r="F4474" s="12"/>
    </row>
    <row r="4475" spans="6:6" ht="16.5" customHeight="1" x14ac:dyDescent="0.4">
      <c r="F4475" s="12"/>
    </row>
    <row r="4476" spans="6:6" ht="16.5" customHeight="1" x14ac:dyDescent="0.4">
      <c r="F4476" s="12"/>
    </row>
    <row r="4477" spans="6:6" ht="16.5" customHeight="1" x14ac:dyDescent="0.4">
      <c r="F4477" s="12"/>
    </row>
    <row r="4478" spans="6:6" ht="16.5" customHeight="1" x14ac:dyDescent="0.4">
      <c r="F4478" s="12"/>
    </row>
    <row r="4479" spans="6:6" ht="16.5" customHeight="1" x14ac:dyDescent="0.4">
      <c r="F4479" s="12"/>
    </row>
    <row r="4480" spans="6:6" ht="16.5" customHeight="1" x14ac:dyDescent="0.4">
      <c r="F4480" s="12"/>
    </row>
    <row r="4481" spans="6:6" ht="16.5" customHeight="1" x14ac:dyDescent="0.4">
      <c r="F4481" s="12"/>
    </row>
    <row r="4482" spans="6:6" ht="16.5" customHeight="1" x14ac:dyDescent="0.4">
      <c r="F4482" s="12"/>
    </row>
    <row r="4483" spans="6:6" ht="16.5" customHeight="1" x14ac:dyDescent="0.4">
      <c r="F4483" s="12"/>
    </row>
    <row r="4484" spans="6:6" ht="16.5" customHeight="1" x14ac:dyDescent="0.4">
      <c r="F4484" s="12"/>
    </row>
    <row r="4485" spans="6:6" ht="16.5" customHeight="1" x14ac:dyDescent="0.4">
      <c r="F4485" s="12"/>
    </row>
    <row r="4486" spans="6:6" ht="16.5" customHeight="1" x14ac:dyDescent="0.4">
      <c r="F4486" s="12"/>
    </row>
    <row r="4487" spans="6:6" ht="16.5" customHeight="1" x14ac:dyDescent="0.4">
      <c r="F4487" s="12"/>
    </row>
    <row r="4488" spans="6:6" ht="16.5" customHeight="1" x14ac:dyDescent="0.4">
      <c r="F4488" s="12"/>
    </row>
    <row r="4489" spans="6:6" ht="16.5" customHeight="1" x14ac:dyDescent="0.4">
      <c r="F4489" s="12"/>
    </row>
    <row r="4490" spans="6:6" ht="16.5" customHeight="1" x14ac:dyDescent="0.4">
      <c r="F4490" s="12"/>
    </row>
    <row r="4491" spans="6:6" ht="16.5" customHeight="1" x14ac:dyDescent="0.4">
      <c r="F4491" s="12"/>
    </row>
    <row r="4492" spans="6:6" ht="16.5" customHeight="1" x14ac:dyDescent="0.4">
      <c r="F4492" s="12"/>
    </row>
    <row r="4493" spans="6:6" ht="16.5" customHeight="1" x14ac:dyDescent="0.4">
      <c r="F4493" s="12"/>
    </row>
    <row r="4494" spans="6:6" ht="16.5" customHeight="1" x14ac:dyDescent="0.4">
      <c r="F4494" s="12"/>
    </row>
    <row r="4495" spans="6:6" ht="16.5" customHeight="1" x14ac:dyDescent="0.4">
      <c r="F4495" s="12"/>
    </row>
    <row r="4496" spans="6:6" ht="16.5" customHeight="1" x14ac:dyDescent="0.4">
      <c r="F4496" s="12"/>
    </row>
    <row r="4497" spans="6:6" ht="16.5" customHeight="1" x14ac:dyDescent="0.4">
      <c r="F4497" s="12"/>
    </row>
    <row r="4498" spans="6:6" ht="16.5" customHeight="1" x14ac:dyDescent="0.4">
      <c r="F4498" s="12"/>
    </row>
    <row r="4499" spans="6:6" ht="16.5" customHeight="1" x14ac:dyDescent="0.4">
      <c r="F4499" s="12"/>
    </row>
    <row r="4500" spans="6:6" ht="16.5" customHeight="1" x14ac:dyDescent="0.4">
      <c r="F4500" s="12"/>
    </row>
    <row r="4501" spans="6:6" ht="16.5" customHeight="1" x14ac:dyDescent="0.4">
      <c r="F4501" s="12"/>
    </row>
    <row r="4502" spans="6:6" ht="16.5" customHeight="1" x14ac:dyDescent="0.4">
      <c r="F4502" s="12"/>
    </row>
    <row r="4503" spans="6:6" ht="16.5" customHeight="1" x14ac:dyDescent="0.4">
      <c r="F4503" s="12"/>
    </row>
    <row r="4504" spans="6:6" ht="16.5" customHeight="1" x14ac:dyDescent="0.4">
      <c r="F4504" s="12"/>
    </row>
    <row r="4505" spans="6:6" ht="16.5" customHeight="1" x14ac:dyDescent="0.4">
      <c r="F4505" s="12"/>
    </row>
    <row r="4506" spans="6:6" ht="16.5" customHeight="1" x14ac:dyDescent="0.4">
      <c r="F4506" s="12"/>
    </row>
    <row r="4507" spans="6:6" ht="16.5" customHeight="1" x14ac:dyDescent="0.4">
      <c r="F4507" s="12"/>
    </row>
    <row r="4508" spans="6:6" ht="16.5" customHeight="1" x14ac:dyDescent="0.4">
      <c r="F4508" s="12"/>
    </row>
    <row r="4509" spans="6:6" ht="16.5" customHeight="1" x14ac:dyDescent="0.4">
      <c r="F4509" s="12"/>
    </row>
    <row r="4510" spans="6:6" ht="16.5" customHeight="1" x14ac:dyDescent="0.4">
      <c r="F4510" s="12"/>
    </row>
    <row r="4511" spans="6:6" ht="16.5" customHeight="1" x14ac:dyDescent="0.4">
      <c r="F4511" s="12"/>
    </row>
    <row r="4512" spans="6:6" ht="16.5" customHeight="1" x14ac:dyDescent="0.4">
      <c r="F4512" s="12"/>
    </row>
    <row r="4513" spans="6:6" ht="16.5" customHeight="1" x14ac:dyDescent="0.4">
      <c r="F4513" s="12"/>
    </row>
    <row r="4514" spans="6:6" ht="16.5" customHeight="1" x14ac:dyDescent="0.4">
      <c r="F4514" s="12"/>
    </row>
    <row r="4515" spans="6:6" ht="16.5" customHeight="1" x14ac:dyDescent="0.4">
      <c r="F4515" s="12"/>
    </row>
    <row r="4516" spans="6:6" ht="16.5" customHeight="1" x14ac:dyDescent="0.4">
      <c r="F4516" s="12"/>
    </row>
    <row r="4517" spans="6:6" ht="16.5" customHeight="1" x14ac:dyDescent="0.4">
      <c r="F4517" s="12"/>
    </row>
    <row r="4518" spans="6:6" ht="16.5" customHeight="1" x14ac:dyDescent="0.4">
      <c r="F4518" s="12"/>
    </row>
    <row r="4519" spans="6:6" ht="16.5" customHeight="1" x14ac:dyDescent="0.4">
      <c r="F4519" s="12"/>
    </row>
    <row r="4520" spans="6:6" ht="16.5" customHeight="1" x14ac:dyDescent="0.4">
      <c r="F4520" s="12"/>
    </row>
    <row r="4521" spans="6:6" ht="16.5" customHeight="1" x14ac:dyDescent="0.4">
      <c r="F4521" s="12"/>
    </row>
    <row r="4522" spans="6:6" ht="16.5" customHeight="1" x14ac:dyDescent="0.4">
      <c r="F4522" s="12"/>
    </row>
    <row r="4523" spans="6:6" ht="16.5" customHeight="1" x14ac:dyDescent="0.4">
      <c r="F4523" s="12"/>
    </row>
    <row r="4524" spans="6:6" ht="16.5" customHeight="1" x14ac:dyDescent="0.4">
      <c r="F4524" s="12"/>
    </row>
    <row r="4525" spans="6:6" ht="16.5" customHeight="1" x14ac:dyDescent="0.4">
      <c r="F4525" s="12"/>
    </row>
    <row r="4526" spans="6:6" ht="16.5" customHeight="1" x14ac:dyDescent="0.4">
      <c r="F4526" s="12"/>
    </row>
    <row r="4527" spans="6:6" ht="16.5" customHeight="1" x14ac:dyDescent="0.4">
      <c r="F4527" s="12"/>
    </row>
    <row r="4528" spans="6:6" ht="16.5" customHeight="1" x14ac:dyDescent="0.4">
      <c r="F4528" s="12"/>
    </row>
    <row r="4529" spans="6:6" ht="16.5" customHeight="1" x14ac:dyDescent="0.4">
      <c r="F4529" s="12"/>
    </row>
    <row r="4530" spans="6:6" ht="16.5" customHeight="1" x14ac:dyDescent="0.4">
      <c r="F4530" s="12"/>
    </row>
    <row r="4531" spans="6:6" ht="16.5" customHeight="1" x14ac:dyDescent="0.4">
      <c r="F4531" s="12"/>
    </row>
    <row r="4532" spans="6:6" ht="16.5" customHeight="1" x14ac:dyDescent="0.4">
      <c r="F4532" s="12"/>
    </row>
    <row r="4533" spans="6:6" ht="16.5" customHeight="1" x14ac:dyDescent="0.4">
      <c r="F4533" s="12"/>
    </row>
    <row r="4534" spans="6:6" ht="16.5" customHeight="1" x14ac:dyDescent="0.4">
      <c r="F4534" s="12"/>
    </row>
    <row r="4535" spans="6:6" ht="16.5" customHeight="1" x14ac:dyDescent="0.4">
      <c r="F4535" s="12"/>
    </row>
    <row r="4536" spans="6:6" ht="16.5" customHeight="1" x14ac:dyDescent="0.4">
      <c r="F4536" s="12"/>
    </row>
    <row r="4537" spans="6:6" ht="16.5" customHeight="1" x14ac:dyDescent="0.4">
      <c r="F4537" s="12"/>
    </row>
    <row r="4538" spans="6:6" ht="16.5" customHeight="1" x14ac:dyDescent="0.4">
      <c r="F4538" s="12"/>
    </row>
    <row r="4539" spans="6:6" ht="16.5" customHeight="1" x14ac:dyDescent="0.4">
      <c r="F4539" s="12"/>
    </row>
    <row r="4540" spans="6:6" ht="16.5" customHeight="1" x14ac:dyDescent="0.4">
      <c r="F4540" s="12"/>
    </row>
    <row r="4541" spans="6:6" ht="16.5" customHeight="1" x14ac:dyDescent="0.4">
      <c r="F4541" s="12"/>
    </row>
    <row r="4542" spans="6:6" ht="16.5" customHeight="1" x14ac:dyDescent="0.4">
      <c r="F4542" s="12"/>
    </row>
    <row r="4543" spans="6:6" ht="16.5" customHeight="1" x14ac:dyDescent="0.4">
      <c r="F4543" s="12"/>
    </row>
    <row r="4544" spans="6:6" ht="16.5" customHeight="1" x14ac:dyDescent="0.4">
      <c r="F4544" s="12"/>
    </row>
    <row r="4545" spans="6:6" ht="16.5" customHeight="1" x14ac:dyDescent="0.4">
      <c r="F4545" s="12"/>
    </row>
    <row r="4546" spans="6:6" ht="16.5" customHeight="1" x14ac:dyDescent="0.4">
      <c r="F4546" s="12"/>
    </row>
    <row r="4547" spans="6:6" ht="16.5" customHeight="1" x14ac:dyDescent="0.4">
      <c r="F4547" s="12"/>
    </row>
    <row r="4548" spans="6:6" ht="16.5" customHeight="1" x14ac:dyDescent="0.4">
      <c r="F4548" s="12"/>
    </row>
    <row r="4549" spans="6:6" ht="16.5" customHeight="1" x14ac:dyDescent="0.4">
      <c r="F4549" s="12"/>
    </row>
    <row r="4550" spans="6:6" ht="16.5" customHeight="1" x14ac:dyDescent="0.4">
      <c r="F4550" s="12"/>
    </row>
    <row r="4551" spans="6:6" ht="16.5" customHeight="1" x14ac:dyDescent="0.4">
      <c r="F4551" s="12"/>
    </row>
    <row r="4552" spans="6:6" ht="16.5" customHeight="1" x14ac:dyDescent="0.4">
      <c r="F4552" s="12"/>
    </row>
    <row r="4553" spans="6:6" ht="16.5" customHeight="1" x14ac:dyDescent="0.4">
      <c r="F4553" s="12"/>
    </row>
    <row r="4554" spans="6:6" ht="16.5" customHeight="1" x14ac:dyDescent="0.4">
      <c r="F4554" s="12"/>
    </row>
    <row r="4555" spans="6:6" ht="16.5" customHeight="1" x14ac:dyDescent="0.4">
      <c r="F4555" s="12"/>
    </row>
    <row r="4556" spans="6:6" ht="16.5" customHeight="1" x14ac:dyDescent="0.4">
      <c r="F4556" s="12"/>
    </row>
    <row r="4557" spans="6:6" ht="16.5" customHeight="1" x14ac:dyDescent="0.4">
      <c r="F4557" s="12"/>
    </row>
    <row r="4558" spans="6:6" ht="16.5" customHeight="1" x14ac:dyDescent="0.4">
      <c r="F4558" s="12"/>
    </row>
    <row r="4559" spans="6:6" ht="16.5" customHeight="1" x14ac:dyDescent="0.4">
      <c r="F4559" s="12"/>
    </row>
    <row r="4560" spans="6:6" ht="16.5" customHeight="1" x14ac:dyDescent="0.4">
      <c r="F4560" s="12"/>
    </row>
    <row r="4561" spans="6:6" ht="16.5" customHeight="1" x14ac:dyDescent="0.4">
      <c r="F4561" s="12"/>
    </row>
    <row r="4562" spans="6:6" ht="16.5" customHeight="1" x14ac:dyDescent="0.4">
      <c r="F4562" s="12"/>
    </row>
    <row r="4563" spans="6:6" ht="16.5" customHeight="1" x14ac:dyDescent="0.4">
      <c r="F4563" s="12"/>
    </row>
    <row r="4564" spans="6:6" ht="16.5" customHeight="1" x14ac:dyDescent="0.4">
      <c r="F4564" s="12"/>
    </row>
    <row r="4565" spans="6:6" ht="16.5" customHeight="1" x14ac:dyDescent="0.4">
      <c r="F4565" s="12"/>
    </row>
    <row r="4566" spans="6:6" ht="16.5" customHeight="1" x14ac:dyDescent="0.4">
      <c r="F4566" s="12"/>
    </row>
    <row r="4567" spans="6:6" ht="16.5" customHeight="1" x14ac:dyDescent="0.4">
      <c r="F4567" s="12"/>
    </row>
    <row r="4568" spans="6:6" ht="16.5" customHeight="1" x14ac:dyDescent="0.4">
      <c r="F4568" s="12"/>
    </row>
    <row r="4569" spans="6:6" ht="16.5" customHeight="1" x14ac:dyDescent="0.4">
      <c r="F4569" s="12"/>
    </row>
    <row r="4570" spans="6:6" ht="16.5" customHeight="1" x14ac:dyDescent="0.4">
      <c r="F4570" s="12"/>
    </row>
    <row r="4571" spans="6:6" ht="16.5" customHeight="1" x14ac:dyDescent="0.4">
      <c r="F4571" s="12"/>
    </row>
    <row r="4572" spans="6:6" ht="16.5" customHeight="1" x14ac:dyDescent="0.4">
      <c r="F4572" s="12"/>
    </row>
    <row r="4573" spans="6:6" ht="16.5" customHeight="1" x14ac:dyDescent="0.4">
      <c r="F4573" s="12"/>
    </row>
    <row r="4574" spans="6:6" ht="16.5" customHeight="1" x14ac:dyDescent="0.4">
      <c r="F4574" s="12"/>
    </row>
    <row r="4575" spans="6:6" ht="16.5" customHeight="1" x14ac:dyDescent="0.4">
      <c r="F4575" s="12"/>
    </row>
    <row r="4576" spans="6:6" ht="16.5" customHeight="1" x14ac:dyDescent="0.4">
      <c r="F4576" s="12"/>
    </row>
    <row r="4577" spans="6:6" ht="16.5" customHeight="1" x14ac:dyDescent="0.4">
      <c r="F4577" s="12"/>
    </row>
    <row r="4578" spans="6:6" ht="16.5" customHeight="1" x14ac:dyDescent="0.4">
      <c r="F4578" s="12"/>
    </row>
    <row r="4579" spans="6:6" ht="16.5" customHeight="1" x14ac:dyDescent="0.4">
      <c r="F4579" s="12"/>
    </row>
    <row r="4580" spans="6:6" ht="16.5" customHeight="1" x14ac:dyDescent="0.4">
      <c r="F4580" s="12"/>
    </row>
    <row r="4581" spans="6:6" ht="16.5" customHeight="1" x14ac:dyDescent="0.4">
      <c r="F4581" s="12"/>
    </row>
    <row r="4582" spans="6:6" ht="16.5" customHeight="1" x14ac:dyDescent="0.4">
      <c r="F4582" s="12"/>
    </row>
    <row r="4583" spans="6:6" ht="16.5" customHeight="1" x14ac:dyDescent="0.4">
      <c r="F4583" s="12"/>
    </row>
    <row r="4584" spans="6:6" ht="16.5" customHeight="1" x14ac:dyDescent="0.4">
      <c r="F4584" s="12"/>
    </row>
    <row r="4585" spans="6:6" ht="16.5" customHeight="1" x14ac:dyDescent="0.4">
      <c r="F4585" s="12"/>
    </row>
    <row r="4586" spans="6:6" ht="16.5" customHeight="1" x14ac:dyDescent="0.4">
      <c r="F4586" s="12"/>
    </row>
    <row r="4587" spans="6:6" ht="16.5" customHeight="1" x14ac:dyDescent="0.4">
      <c r="F4587" s="12"/>
    </row>
    <row r="4588" spans="6:6" ht="16.5" customHeight="1" x14ac:dyDescent="0.4">
      <c r="F4588" s="12"/>
    </row>
    <row r="4589" spans="6:6" ht="16.5" customHeight="1" x14ac:dyDescent="0.4">
      <c r="F4589" s="12"/>
    </row>
    <row r="4590" spans="6:6" ht="16.5" customHeight="1" x14ac:dyDescent="0.4">
      <c r="F4590" s="12"/>
    </row>
    <row r="4591" spans="6:6" ht="16.5" customHeight="1" x14ac:dyDescent="0.4">
      <c r="F4591" s="12"/>
    </row>
    <row r="4592" spans="6:6" ht="16.5" customHeight="1" x14ac:dyDescent="0.4">
      <c r="F4592" s="12"/>
    </row>
    <row r="4593" spans="6:6" ht="16.5" customHeight="1" x14ac:dyDescent="0.4">
      <c r="F4593" s="12"/>
    </row>
    <row r="4594" spans="6:6" ht="16.5" customHeight="1" x14ac:dyDescent="0.4">
      <c r="F4594" s="12"/>
    </row>
    <row r="4595" spans="6:6" ht="16.5" customHeight="1" x14ac:dyDescent="0.4">
      <c r="F4595" s="12"/>
    </row>
    <row r="4596" spans="6:6" ht="16.5" customHeight="1" x14ac:dyDescent="0.4">
      <c r="F4596" s="12"/>
    </row>
    <row r="4597" spans="6:6" ht="16.5" customHeight="1" x14ac:dyDescent="0.4">
      <c r="F4597" s="12"/>
    </row>
    <row r="4598" spans="6:6" ht="16.5" customHeight="1" x14ac:dyDescent="0.4">
      <c r="F4598" s="12"/>
    </row>
    <row r="4599" spans="6:6" ht="16.5" customHeight="1" x14ac:dyDescent="0.4">
      <c r="F4599" s="12"/>
    </row>
    <row r="4600" spans="6:6" ht="16.5" customHeight="1" x14ac:dyDescent="0.4">
      <c r="F4600" s="12"/>
    </row>
    <row r="4601" spans="6:6" ht="16.5" customHeight="1" x14ac:dyDescent="0.4">
      <c r="F4601" s="12"/>
    </row>
    <row r="4602" spans="6:6" ht="16.5" customHeight="1" x14ac:dyDescent="0.4">
      <c r="F4602" s="12"/>
    </row>
    <row r="4603" spans="6:6" ht="16.5" customHeight="1" x14ac:dyDescent="0.4">
      <c r="F4603" s="12"/>
    </row>
    <row r="4604" spans="6:6" ht="16.5" customHeight="1" x14ac:dyDescent="0.4">
      <c r="F4604" s="12"/>
    </row>
    <row r="4605" spans="6:6" ht="16.5" customHeight="1" x14ac:dyDescent="0.4">
      <c r="F4605" s="12"/>
    </row>
    <row r="4606" spans="6:6" ht="16.5" customHeight="1" x14ac:dyDescent="0.4">
      <c r="F4606" s="12"/>
    </row>
    <row r="4607" spans="6:6" ht="16.5" customHeight="1" x14ac:dyDescent="0.4">
      <c r="F4607" s="12"/>
    </row>
    <row r="4608" spans="6:6" ht="16.5" customHeight="1" x14ac:dyDescent="0.4">
      <c r="F4608" s="12"/>
    </row>
    <row r="4609" spans="6:6" ht="16.5" customHeight="1" x14ac:dyDescent="0.4">
      <c r="F4609" s="12"/>
    </row>
    <row r="4610" spans="6:6" ht="16.5" customHeight="1" x14ac:dyDescent="0.4">
      <c r="F4610" s="12"/>
    </row>
    <row r="4611" spans="6:6" ht="16.5" customHeight="1" x14ac:dyDescent="0.4">
      <c r="F4611" s="12"/>
    </row>
    <row r="4612" spans="6:6" ht="16.5" customHeight="1" x14ac:dyDescent="0.4">
      <c r="F4612" s="12"/>
    </row>
    <row r="4613" spans="6:6" ht="16.5" customHeight="1" x14ac:dyDescent="0.4">
      <c r="F4613" s="12"/>
    </row>
    <row r="4614" spans="6:6" ht="16.5" customHeight="1" x14ac:dyDescent="0.4">
      <c r="F4614" s="12"/>
    </row>
    <row r="4615" spans="6:6" ht="16.5" customHeight="1" x14ac:dyDescent="0.4">
      <c r="F4615" s="12"/>
    </row>
    <row r="4616" spans="6:6" ht="16.5" customHeight="1" x14ac:dyDescent="0.4">
      <c r="F4616" s="12"/>
    </row>
    <row r="4617" spans="6:6" ht="16.5" customHeight="1" x14ac:dyDescent="0.4">
      <c r="F4617" s="12"/>
    </row>
    <row r="4618" spans="6:6" ht="16.5" customHeight="1" x14ac:dyDescent="0.4">
      <c r="F4618" s="12"/>
    </row>
    <row r="4619" spans="6:6" ht="16.5" customHeight="1" x14ac:dyDescent="0.4">
      <c r="F4619" s="12"/>
    </row>
    <row r="4620" spans="6:6" ht="16.5" customHeight="1" x14ac:dyDescent="0.4">
      <c r="F4620" s="12"/>
    </row>
    <row r="4621" spans="6:6" ht="16.5" customHeight="1" x14ac:dyDescent="0.4">
      <c r="F4621" s="12"/>
    </row>
    <row r="4622" spans="6:6" ht="16.5" customHeight="1" x14ac:dyDescent="0.4">
      <c r="F4622" s="12"/>
    </row>
    <row r="4623" spans="6:6" ht="16.5" customHeight="1" x14ac:dyDescent="0.4">
      <c r="F4623" s="12"/>
    </row>
    <row r="4624" spans="6:6" ht="16.5" customHeight="1" x14ac:dyDescent="0.4">
      <c r="F4624" s="12"/>
    </row>
    <row r="4625" spans="6:6" ht="16.5" customHeight="1" x14ac:dyDescent="0.4">
      <c r="F4625" s="12"/>
    </row>
    <row r="4626" spans="6:6" ht="16.5" customHeight="1" x14ac:dyDescent="0.4">
      <c r="F4626" s="12"/>
    </row>
    <row r="4627" spans="6:6" ht="16.5" customHeight="1" x14ac:dyDescent="0.4">
      <c r="F4627" s="12"/>
    </row>
    <row r="4628" spans="6:6" ht="16.5" customHeight="1" x14ac:dyDescent="0.4">
      <c r="F4628" s="12"/>
    </row>
    <row r="4629" spans="6:6" ht="16.5" customHeight="1" x14ac:dyDescent="0.4">
      <c r="F4629" s="12"/>
    </row>
    <row r="4630" spans="6:6" ht="16.5" customHeight="1" x14ac:dyDescent="0.4">
      <c r="F4630" s="12"/>
    </row>
    <row r="4631" spans="6:6" ht="16.5" customHeight="1" x14ac:dyDescent="0.4">
      <c r="F4631" s="12"/>
    </row>
    <row r="4632" spans="6:6" ht="16.5" customHeight="1" x14ac:dyDescent="0.4">
      <c r="F4632" s="12"/>
    </row>
    <row r="4633" spans="6:6" ht="16.5" customHeight="1" x14ac:dyDescent="0.4">
      <c r="F4633" s="12"/>
    </row>
    <row r="4634" spans="6:6" ht="16.5" customHeight="1" x14ac:dyDescent="0.4">
      <c r="F4634" s="12"/>
    </row>
    <row r="4635" spans="6:6" ht="16.5" customHeight="1" x14ac:dyDescent="0.4">
      <c r="F4635" s="12"/>
    </row>
    <row r="4636" spans="6:6" ht="16.5" customHeight="1" x14ac:dyDescent="0.4">
      <c r="F4636" s="12"/>
    </row>
    <row r="4637" spans="6:6" ht="16.5" customHeight="1" x14ac:dyDescent="0.4">
      <c r="F4637" s="12"/>
    </row>
    <row r="4638" spans="6:6" ht="16.5" customHeight="1" x14ac:dyDescent="0.4">
      <c r="F4638" s="12"/>
    </row>
    <row r="4639" spans="6:6" ht="16.5" customHeight="1" x14ac:dyDescent="0.4">
      <c r="F4639" s="12"/>
    </row>
    <row r="4640" spans="6:6" ht="16.5" customHeight="1" x14ac:dyDescent="0.4">
      <c r="F4640" s="12"/>
    </row>
    <row r="4641" spans="6:6" ht="16.5" customHeight="1" x14ac:dyDescent="0.4">
      <c r="F4641" s="12"/>
    </row>
    <row r="4642" spans="6:6" ht="16.5" customHeight="1" x14ac:dyDescent="0.4">
      <c r="F4642" s="12"/>
    </row>
    <row r="4643" spans="6:6" ht="16.5" customHeight="1" x14ac:dyDescent="0.4">
      <c r="F4643" s="12"/>
    </row>
    <row r="4644" spans="6:6" ht="16.5" customHeight="1" x14ac:dyDescent="0.4">
      <c r="F4644" s="12"/>
    </row>
    <row r="4645" spans="6:6" ht="16.5" customHeight="1" x14ac:dyDescent="0.4">
      <c r="F4645" s="12"/>
    </row>
    <row r="4646" spans="6:6" ht="16.5" customHeight="1" x14ac:dyDescent="0.4">
      <c r="F4646" s="12"/>
    </row>
    <row r="4647" spans="6:6" ht="16.5" customHeight="1" x14ac:dyDescent="0.4">
      <c r="F4647" s="12"/>
    </row>
    <row r="4648" spans="6:6" ht="16.5" customHeight="1" x14ac:dyDescent="0.4">
      <c r="F4648" s="12"/>
    </row>
    <row r="4649" spans="6:6" ht="16.5" customHeight="1" x14ac:dyDescent="0.4">
      <c r="F4649" s="12"/>
    </row>
    <row r="4650" spans="6:6" ht="16.5" customHeight="1" x14ac:dyDescent="0.4">
      <c r="F4650" s="12"/>
    </row>
    <row r="4651" spans="6:6" ht="16.5" customHeight="1" x14ac:dyDescent="0.4">
      <c r="F4651" s="12"/>
    </row>
    <row r="4652" spans="6:6" ht="16.5" customHeight="1" x14ac:dyDescent="0.4">
      <c r="F4652" s="12"/>
    </row>
    <row r="4653" spans="6:6" ht="16.5" customHeight="1" x14ac:dyDescent="0.4">
      <c r="F4653" s="12"/>
    </row>
    <row r="4654" spans="6:6" ht="16.5" customHeight="1" x14ac:dyDescent="0.4">
      <c r="F4654" s="12"/>
    </row>
    <row r="4655" spans="6:6" ht="16.5" customHeight="1" x14ac:dyDescent="0.4">
      <c r="F4655" s="12"/>
    </row>
    <row r="4656" spans="6:6" ht="16.5" customHeight="1" x14ac:dyDescent="0.4">
      <c r="F4656" s="12"/>
    </row>
    <row r="4657" spans="6:6" ht="16.5" customHeight="1" x14ac:dyDescent="0.4">
      <c r="F4657" s="12"/>
    </row>
    <row r="4658" spans="6:6" ht="16.5" customHeight="1" x14ac:dyDescent="0.4">
      <c r="F4658" s="12"/>
    </row>
    <row r="4659" spans="6:6" ht="16.5" customHeight="1" x14ac:dyDescent="0.4">
      <c r="F4659" s="12"/>
    </row>
    <row r="4660" spans="6:6" ht="16.5" customHeight="1" x14ac:dyDescent="0.4">
      <c r="F4660" s="12"/>
    </row>
    <row r="4661" spans="6:6" ht="16.5" customHeight="1" x14ac:dyDescent="0.4">
      <c r="F4661" s="12"/>
    </row>
    <row r="4662" spans="6:6" ht="16.5" customHeight="1" x14ac:dyDescent="0.4">
      <c r="F4662" s="12"/>
    </row>
    <row r="4663" spans="6:6" ht="16.5" customHeight="1" x14ac:dyDescent="0.4">
      <c r="F4663" s="12"/>
    </row>
    <row r="4664" spans="6:6" ht="16.5" customHeight="1" x14ac:dyDescent="0.4">
      <c r="F4664" s="12"/>
    </row>
    <row r="4665" spans="6:6" ht="16.5" customHeight="1" x14ac:dyDescent="0.4">
      <c r="F4665" s="12"/>
    </row>
    <row r="4666" spans="6:6" ht="16.5" customHeight="1" x14ac:dyDescent="0.4">
      <c r="F4666" s="12"/>
    </row>
    <row r="4667" spans="6:6" ht="16.5" customHeight="1" x14ac:dyDescent="0.4">
      <c r="F4667" s="12"/>
    </row>
    <row r="4668" spans="6:6" ht="16.5" customHeight="1" x14ac:dyDescent="0.4">
      <c r="F4668" s="12"/>
    </row>
    <row r="4669" spans="6:6" ht="16.5" customHeight="1" x14ac:dyDescent="0.4">
      <c r="F4669" s="12"/>
    </row>
    <row r="4670" spans="6:6" ht="16.5" customHeight="1" x14ac:dyDescent="0.4">
      <c r="F4670" s="12"/>
    </row>
    <row r="4671" spans="6:6" ht="16.5" customHeight="1" x14ac:dyDescent="0.4">
      <c r="F4671" s="12"/>
    </row>
    <row r="4672" spans="6:6" ht="16.5" customHeight="1" x14ac:dyDescent="0.4">
      <c r="F4672" s="12"/>
    </row>
    <row r="4673" spans="6:6" ht="16.5" customHeight="1" x14ac:dyDescent="0.4">
      <c r="F4673" s="12"/>
    </row>
    <row r="4674" spans="6:6" ht="16.5" customHeight="1" x14ac:dyDescent="0.4">
      <c r="F4674" s="12"/>
    </row>
    <row r="4675" spans="6:6" ht="16.5" customHeight="1" x14ac:dyDescent="0.4">
      <c r="F4675" s="12"/>
    </row>
    <row r="4676" spans="6:6" ht="16.5" customHeight="1" x14ac:dyDescent="0.4">
      <c r="F4676" s="12"/>
    </row>
    <row r="4677" spans="6:6" ht="16.5" customHeight="1" x14ac:dyDescent="0.4">
      <c r="F4677" s="12"/>
    </row>
    <row r="4678" spans="6:6" ht="16.5" customHeight="1" x14ac:dyDescent="0.4">
      <c r="F4678" s="12"/>
    </row>
    <row r="4679" spans="6:6" ht="16.5" customHeight="1" x14ac:dyDescent="0.4">
      <c r="F4679" s="12"/>
    </row>
    <row r="4680" spans="6:6" ht="16.5" customHeight="1" x14ac:dyDescent="0.4">
      <c r="F4680" s="12"/>
    </row>
    <row r="4681" spans="6:6" ht="16.5" customHeight="1" x14ac:dyDescent="0.4">
      <c r="F4681" s="12"/>
    </row>
    <row r="4682" spans="6:6" ht="16.5" customHeight="1" x14ac:dyDescent="0.4">
      <c r="F4682" s="12"/>
    </row>
    <row r="4683" spans="6:6" ht="16.5" customHeight="1" x14ac:dyDescent="0.4">
      <c r="F4683" s="12"/>
    </row>
    <row r="4684" spans="6:6" ht="16.5" customHeight="1" x14ac:dyDescent="0.4">
      <c r="F4684" s="12"/>
    </row>
    <row r="4685" spans="6:6" ht="16.5" customHeight="1" x14ac:dyDescent="0.4">
      <c r="F4685" s="12"/>
    </row>
    <row r="4686" spans="6:6" ht="16.5" customHeight="1" x14ac:dyDescent="0.4">
      <c r="F4686" s="12"/>
    </row>
    <row r="4687" spans="6:6" ht="16.5" customHeight="1" x14ac:dyDescent="0.4">
      <c r="F4687" s="12"/>
    </row>
    <row r="4688" spans="6:6" ht="16.5" customHeight="1" x14ac:dyDescent="0.4">
      <c r="F4688" s="12"/>
    </row>
    <row r="4689" spans="6:6" ht="16.5" customHeight="1" x14ac:dyDescent="0.4">
      <c r="F4689" s="12"/>
    </row>
    <row r="4690" spans="6:6" ht="16.5" customHeight="1" x14ac:dyDescent="0.4">
      <c r="F4690" s="12"/>
    </row>
    <row r="4691" spans="6:6" ht="16.5" customHeight="1" x14ac:dyDescent="0.4">
      <c r="F4691" s="12"/>
    </row>
    <row r="4692" spans="6:6" ht="16.5" customHeight="1" x14ac:dyDescent="0.4">
      <c r="F4692" s="12"/>
    </row>
    <row r="4693" spans="6:6" ht="16.5" customHeight="1" x14ac:dyDescent="0.4">
      <c r="F4693" s="12"/>
    </row>
    <row r="4694" spans="6:6" ht="16.5" customHeight="1" x14ac:dyDescent="0.4">
      <c r="F4694" s="12"/>
    </row>
    <row r="4695" spans="6:6" ht="16.5" customHeight="1" x14ac:dyDescent="0.4">
      <c r="F4695" s="12"/>
    </row>
    <row r="4696" spans="6:6" ht="16.5" customHeight="1" x14ac:dyDescent="0.4">
      <c r="F4696" s="12"/>
    </row>
    <row r="4697" spans="6:6" ht="16.5" customHeight="1" x14ac:dyDescent="0.4">
      <c r="F4697" s="12"/>
    </row>
    <row r="4698" spans="6:6" ht="16.5" customHeight="1" x14ac:dyDescent="0.4">
      <c r="F4698" s="12"/>
    </row>
    <row r="4699" spans="6:6" ht="16.5" customHeight="1" x14ac:dyDescent="0.4">
      <c r="F4699" s="12"/>
    </row>
    <row r="4700" spans="6:6" ht="16.5" customHeight="1" x14ac:dyDescent="0.4">
      <c r="F4700" s="12"/>
    </row>
    <row r="4701" spans="6:6" ht="16.5" customHeight="1" x14ac:dyDescent="0.4">
      <c r="F4701" s="12"/>
    </row>
    <row r="4702" spans="6:6" ht="16.5" customHeight="1" x14ac:dyDescent="0.4">
      <c r="F4702" s="12"/>
    </row>
    <row r="4703" spans="6:6" ht="16.5" customHeight="1" x14ac:dyDescent="0.4">
      <c r="F4703" s="12"/>
    </row>
    <row r="4704" spans="6:6" ht="16.5" customHeight="1" x14ac:dyDescent="0.4">
      <c r="F4704" s="12"/>
    </row>
    <row r="4705" spans="6:6" ht="16.5" customHeight="1" x14ac:dyDescent="0.4">
      <c r="F4705" s="12"/>
    </row>
    <row r="4706" spans="6:6" ht="16.5" customHeight="1" x14ac:dyDescent="0.4">
      <c r="F4706" s="12"/>
    </row>
    <row r="4707" spans="6:6" ht="16.5" customHeight="1" x14ac:dyDescent="0.4">
      <c r="F4707" s="12"/>
    </row>
    <row r="4708" spans="6:6" ht="16.5" customHeight="1" x14ac:dyDescent="0.4">
      <c r="F4708" s="12"/>
    </row>
    <row r="4709" spans="6:6" ht="16.5" customHeight="1" x14ac:dyDescent="0.4">
      <c r="F4709" s="12"/>
    </row>
    <row r="4710" spans="6:6" ht="16.5" customHeight="1" x14ac:dyDescent="0.4">
      <c r="F4710" s="12"/>
    </row>
    <row r="4711" spans="6:6" ht="16.5" customHeight="1" x14ac:dyDescent="0.4">
      <c r="F4711" s="12"/>
    </row>
    <row r="4712" spans="6:6" ht="16.5" customHeight="1" x14ac:dyDescent="0.4">
      <c r="F4712" s="12"/>
    </row>
    <row r="4713" spans="6:6" ht="16.5" customHeight="1" x14ac:dyDescent="0.4">
      <c r="F4713" s="12"/>
    </row>
    <row r="4714" spans="6:6" ht="16.5" customHeight="1" x14ac:dyDescent="0.4">
      <c r="F4714" s="12"/>
    </row>
    <row r="4715" spans="6:6" ht="16.5" customHeight="1" x14ac:dyDescent="0.4">
      <c r="F4715" s="12"/>
    </row>
    <row r="4716" spans="6:6" ht="16.5" customHeight="1" x14ac:dyDescent="0.4">
      <c r="F4716" s="12"/>
    </row>
    <row r="4717" spans="6:6" ht="16.5" customHeight="1" x14ac:dyDescent="0.4">
      <c r="F4717" s="12"/>
    </row>
    <row r="4718" spans="6:6" ht="16.5" customHeight="1" x14ac:dyDescent="0.4">
      <c r="F4718" s="12"/>
    </row>
    <row r="4719" spans="6:6" ht="16.5" customHeight="1" x14ac:dyDescent="0.4">
      <c r="F4719" s="12"/>
    </row>
    <row r="4720" spans="6:6" ht="16.5" customHeight="1" x14ac:dyDescent="0.4">
      <c r="F4720" s="12"/>
    </row>
    <row r="4721" spans="6:6" ht="16.5" customHeight="1" x14ac:dyDescent="0.4">
      <c r="F4721" s="12"/>
    </row>
    <row r="4722" spans="6:6" ht="16.5" customHeight="1" x14ac:dyDescent="0.4">
      <c r="F4722" s="12"/>
    </row>
    <row r="4723" spans="6:6" ht="16.5" customHeight="1" x14ac:dyDescent="0.4">
      <c r="F4723" s="12"/>
    </row>
    <row r="4724" spans="6:6" ht="16.5" customHeight="1" x14ac:dyDescent="0.4">
      <c r="F4724" s="12"/>
    </row>
    <row r="4725" spans="6:6" ht="16.5" customHeight="1" x14ac:dyDescent="0.4">
      <c r="F4725" s="12"/>
    </row>
    <row r="4726" spans="6:6" ht="16.5" customHeight="1" x14ac:dyDescent="0.4">
      <c r="F4726" s="12"/>
    </row>
    <row r="4727" spans="6:6" ht="16.5" customHeight="1" x14ac:dyDescent="0.4">
      <c r="F4727" s="12"/>
    </row>
    <row r="4728" spans="6:6" ht="16.5" customHeight="1" x14ac:dyDescent="0.4">
      <c r="F4728" s="12"/>
    </row>
    <row r="4729" spans="6:6" ht="16.5" customHeight="1" x14ac:dyDescent="0.4">
      <c r="F4729" s="12"/>
    </row>
    <row r="4730" spans="6:6" ht="16.5" customHeight="1" x14ac:dyDescent="0.4">
      <c r="F4730" s="12"/>
    </row>
    <row r="4731" spans="6:6" ht="16.5" customHeight="1" x14ac:dyDescent="0.4">
      <c r="F4731" s="12"/>
    </row>
    <row r="4732" spans="6:6" ht="16.5" customHeight="1" x14ac:dyDescent="0.4">
      <c r="F4732" s="12"/>
    </row>
    <row r="4733" spans="6:6" ht="16.5" customHeight="1" x14ac:dyDescent="0.4">
      <c r="F4733" s="12"/>
    </row>
    <row r="4734" spans="6:6" ht="16.5" customHeight="1" x14ac:dyDescent="0.4">
      <c r="F4734" s="12"/>
    </row>
    <row r="4735" spans="6:6" ht="16.5" customHeight="1" x14ac:dyDescent="0.4">
      <c r="F4735" s="12"/>
    </row>
    <row r="4736" spans="6:6" ht="16.5" customHeight="1" x14ac:dyDescent="0.4">
      <c r="F4736" s="12"/>
    </row>
    <row r="4737" spans="6:6" ht="16.5" customHeight="1" x14ac:dyDescent="0.4">
      <c r="F4737" s="12"/>
    </row>
    <row r="4738" spans="6:6" ht="16.5" customHeight="1" x14ac:dyDescent="0.4">
      <c r="F4738" s="12"/>
    </row>
    <row r="4739" spans="6:6" ht="16.5" customHeight="1" x14ac:dyDescent="0.4">
      <c r="F4739" s="12"/>
    </row>
    <row r="4740" spans="6:6" ht="16.5" customHeight="1" x14ac:dyDescent="0.4">
      <c r="F4740" s="12"/>
    </row>
    <row r="4741" spans="6:6" ht="16.5" customHeight="1" x14ac:dyDescent="0.4">
      <c r="F4741" s="12"/>
    </row>
    <row r="4742" spans="6:6" ht="16.5" customHeight="1" x14ac:dyDescent="0.4">
      <c r="F4742" s="12"/>
    </row>
    <row r="4743" spans="6:6" ht="16.5" customHeight="1" x14ac:dyDescent="0.4">
      <c r="F4743" s="12"/>
    </row>
    <row r="4744" spans="6:6" ht="16.5" customHeight="1" x14ac:dyDescent="0.4">
      <c r="F4744" s="12"/>
    </row>
    <row r="4745" spans="6:6" ht="16.5" customHeight="1" x14ac:dyDescent="0.4">
      <c r="F4745" s="12"/>
    </row>
    <row r="4746" spans="6:6" ht="16.5" customHeight="1" x14ac:dyDescent="0.4">
      <c r="F4746" s="12"/>
    </row>
    <row r="4747" spans="6:6" ht="16.5" customHeight="1" x14ac:dyDescent="0.4">
      <c r="F4747" s="12"/>
    </row>
    <row r="4748" spans="6:6" ht="16.5" customHeight="1" x14ac:dyDescent="0.4">
      <c r="F4748" s="12"/>
    </row>
    <row r="4749" spans="6:6" ht="16.5" customHeight="1" x14ac:dyDescent="0.4">
      <c r="F4749" s="12"/>
    </row>
    <row r="4750" spans="6:6" ht="16.5" customHeight="1" x14ac:dyDescent="0.4">
      <c r="F4750" s="12"/>
    </row>
    <row r="4751" spans="6:6" ht="16.5" customHeight="1" x14ac:dyDescent="0.4">
      <c r="F4751" s="12"/>
    </row>
    <row r="4752" spans="6:6" ht="16.5" customHeight="1" x14ac:dyDescent="0.4">
      <c r="F4752" s="12"/>
    </row>
    <row r="4753" spans="6:6" ht="16.5" customHeight="1" x14ac:dyDescent="0.4">
      <c r="F4753" s="12"/>
    </row>
    <row r="4754" spans="6:6" ht="16.5" customHeight="1" x14ac:dyDescent="0.4">
      <c r="F4754" s="12"/>
    </row>
    <row r="4755" spans="6:6" ht="16.5" customHeight="1" x14ac:dyDescent="0.4">
      <c r="F4755" s="12"/>
    </row>
    <row r="4756" spans="6:6" ht="16.5" customHeight="1" x14ac:dyDescent="0.4">
      <c r="F4756" s="12"/>
    </row>
    <row r="4757" spans="6:6" ht="16.5" customHeight="1" x14ac:dyDescent="0.4">
      <c r="F4757" s="12"/>
    </row>
    <row r="4758" spans="6:6" ht="16.5" customHeight="1" x14ac:dyDescent="0.4">
      <c r="F4758" s="12"/>
    </row>
    <row r="4759" spans="6:6" ht="16.5" customHeight="1" x14ac:dyDescent="0.4">
      <c r="F4759" s="12"/>
    </row>
    <row r="4760" spans="6:6" ht="16.5" customHeight="1" x14ac:dyDescent="0.4">
      <c r="F4760" s="12"/>
    </row>
    <row r="4761" spans="6:6" ht="16.5" customHeight="1" x14ac:dyDescent="0.4">
      <c r="F4761" s="12"/>
    </row>
    <row r="4762" spans="6:6" ht="16.5" customHeight="1" x14ac:dyDescent="0.4">
      <c r="F4762" s="12"/>
    </row>
    <row r="4763" spans="6:6" ht="16.5" customHeight="1" x14ac:dyDescent="0.4">
      <c r="F4763" s="12"/>
    </row>
    <row r="4764" spans="6:6" ht="16.5" customHeight="1" x14ac:dyDescent="0.4">
      <c r="F4764" s="12"/>
    </row>
    <row r="4765" spans="6:6" ht="16.5" customHeight="1" x14ac:dyDescent="0.4">
      <c r="F4765" s="12"/>
    </row>
    <row r="4766" spans="6:6" ht="16.5" customHeight="1" x14ac:dyDescent="0.4">
      <c r="F4766" s="12"/>
    </row>
    <row r="4767" spans="6:6" ht="16.5" customHeight="1" x14ac:dyDescent="0.4">
      <c r="F4767" s="12"/>
    </row>
    <row r="4768" spans="6:6" ht="16.5" customHeight="1" x14ac:dyDescent="0.4">
      <c r="F4768" s="12"/>
    </row>
    <row r="4769" spans="6:6" ht="16.5" customHeight="1" x14ac:dyDescent="0.4">
      <c r="F4769" s="12"/>
    </row>
    <row r="4770" spans="6:6" ht="16.5" customHeight="1" x14ac:dyDescent="0.4">
      <c r="F4770" s="12"/>
    </row>
    <row r="4771" spans="6:6" ht="16.5" customHeight="1" x14ac:dyDescent="0.4">
      <c r="F4771" s="12"/>
    </row>
    <row r="4772" spans="6:6" ht="16.5" customHeight="1" x14ac:dyDescent="0.4">
      <c r="F4772" s="12"/>
    </row>
    <row r="4773" spans="6:6" ht="16.5" customHeight="1" x14ac:dyDescent="0.4">
      <c r="F4773" s="12"/>
    </row>
    <row r="4774" spans="6:6" ht="16.5" customHeight="1" x14ac:dyDescent="0.4">
      <c r="F4774" s="12"/>
    </row>
    <row r="4775" spans="6:6" ht="16.5" customHeight="1" x14ac:dyDescent="0.4">
      <c r="F4775" s="12"/>
    </row>
    <row r="4776" spans="6:6" ht="16.5" customHeight="1" x14ac:dyDescent="0.4">
      <c r="F4776" s="12"/>
    </row>
    <row r="4777" spans="6:6" ht="16.5" customHeight="1" x14ac:dyDescent="0.4">
      <c r="F4777" s="12"/>
    </row>
    <row r="4778" spans="6:6" ht="16.5" customHeight="1" x14ac:dyDescent="0.4">
      <c r="F4778" s="12"/>
    </row>
    <row r="4779" spans="6:6" ht="16.5" customHeight="1" x14ac:dyDescent="0.4">
      <c r="F4779" s="12"/>
    </row>
    <row r="4780" spans="6:6" ht="16.5" customHeight="1" x14ac:dyDescent="0.4">
      <c r="F4780" s="12"/>
    </row>
    <row r="4781" spans="6:6" ht="16.5" customHeight="1" x14ac:dyDescent="0.4">
      <c r="F4781" s="12"/>
    </row>
    <row r="4782" spans="6:6" ht="16.5" customHeight="1" x14ac:dyDescent="0.4">
      <c r="F4782" s="12"/>
    </row>
    <row r="4783" spans="6:6" ht="16.5" customHeight="1" x14ac:dyDescent="0.4">
      <c r="F4783" s="12"/>
    </row>
    <row r="4784" spans="6:6" ht="16.5" customHeight="1" x14ac:dyDescent="0.4">
      <c r="F4784" s="12"/>
    </row>
    <row r="4785" spans="6:6" ht="16.5" customHeight="1" x14ac:dyDescent="0.4">
      <c r="F4785" s="12"/>
    </row>
    <row r="4786" spans="6:6" ht="16.5" customHeight="1" x14ac:dyDescent="0.4">
      <c r="F4786" s="12"/>
    </row>
    <row r="4787" spans="6:6" ht="16.5" customHeight="1" x14ac:dyDescent="0.4">
      <c r="F4787" s="12"/>
    </row>
    <row r="4788" spans="6:6" ht="16.5" customHeight="1" x14ac:dyDescent="0.4">
      <c r="F4788" s="12"/>
    </row>
    <row r="4789" spans="6:6" ht="16.5" customHeight="1" x14ac:dyDescent="0.4">
      <c r="F4789" s="12"/>
    </row>
    <row r="4790" spans="6:6" ht="16.5" customHeight="1" x14ac:dyDescent="0.4">
      <c r="F4790" s="12"/>
    </row>
    <row r="4791" spans="6:6" ht="16.5" customHeight="1" x14ac:dyDescent="0.4">
      <c r="F4791" s="12"/>
    </row>
    <row r="4792" spans="6:6" ht="16.5" customHeight="1" x14ac:dyDescent="0.4">
      <c r="F4792" s="12"/>
    </row>
    <row r="4793" spans="6:6" ht="16.5" customHeight="1" x14ac:dyDescent="0.4">
      <c r="F4793" s="12"/>
    </row>
    <row r="4794" spans="6:6" ht="16.5" customHeight="1" x14ac:dyDescent="0.4">
      <c r="F4794" s="12"/>
    </row>
    <row r="4795" spans="6:6" ht="16.5" customHeight="1" x14ac:dyDescent="0.4">
      <c r="F4795" s="12"/>
    </row>
    <row r="4796" spans="6:6" ht="16.5" customHeight="1" x14ac:dyDescent="0.4">
      <c r="F4796" s="12"/>
    </row>
    <row r="4797" spans="6:6" ht="16.5" customHeight="1" x14ac:dyDescent="0.4">
      <c r="F4797" s="12"/>
    </row>
    <row r="4798" spans="6:6" ht="16.5" customHeight="1" x14ac:dyDescent="0.4">
      <c r="F4798" s="12"/>
    </row>
    <row r="4799" spans="6:6" ht="16.5" customHeight="1" x14ac:dyDescent="0.4">
      <c r="F4799" s="12"/>
    </row>
    <row r="4800" spans="6:6" ht="16.5" customHeight="1" x14ac:dyDescent="0.4">
      <c r="F4800" s="12"/>
    </row>
    <row r="4801" spans="6:6" ht="16.5" customHeight="1" x14ac:dyDescent="0.4">
      <c r="F4801" s="12"/>
    </row>
    <row r="4802" spans="6:6" ht="16.5" customHeight="1" x14ac:dyDescent="0.4">
      <c r="F4802" s="12"/>
    </row>
    <row r="4803" spans="6:6" ht="16.5" customHeight="1" x14ac:dyDescent="0.4">
      <c r="F4803" s="12"/>
    </row>
    <row r="4804" spans="6:6" ht="16.5" customHeight="1" x14ac:dyDescent="0.4">
      <c r="F4804" s="12"/>
    </row>
    <row r="4805" spans="6:6" ht="16.5" customHeight="1" x14ac:dyDescent="0.4">
      <c r="F4805" s="12"/>
    </row>
    <row r="4806" spans="6:6" ht="16.5" customHeight="1" x14ac:dyDescent="0.4">
      <c r="F4806" s="12"/>
    </row>
    <row r="4807" spans="6:6" ht="16.5" customHeight="1" x14ac:dyDescent="0.4">
      <c r="F4807" s="12"/>
    </row>
    <row r="4808" spans="6:6" ht="16.5" customHeight="1" x14ac:dyDescent="0.4">
      <c r="F4808" s="12"/>
    </row>
    <row r="4809" spans="6:6" ht="16.5" customHeight="1" x14ac:dyDescent="0.4">
      <c r="F4809" s="12"/>
    </row>
    <row r="4810" spans="6:6" ht="16.5" customHeight="1" x14ac:dyDescent="0.4">
      <c r="F4810" s="12"/>
    </row>
    <row r="4811" spans="6:6" ht="16.5" customHeight="1" x14ac:dyDescent="0.4">
      <c r="F4811" s="12"/>
    </row>
    <row r="4812" spans="6:6" ht="16.5" customHeight="1" x14ac:dyDescent="0.4">
      <c r="F4812" s="12"/>
    </row>
    <row r="4813" spans="6:6" ht="16.5" customHeight="1" x14ac:dyDescent="0.4">
      <c r="F4813" s="12"/>
    </row>
    <row r="4814" spans="6:6" ht="16.5" customHeight="1" x14ac:dyDescent="0.4">
      <c r="F4814" s="12"/>
    </row>
    <row r="4815" spans="6:6" ht="16.5" customHeight="1" x14ac:dyDescent="0.4">
      <c r="F4815" s="12"/>
    </row>
    <row r="4816" spans="6:6" ht="16.5" customHeight="1" x14ac:dyDescent="0.4">
      <c r="F4816" s="12"/>
    </row>
    <row r="4817" spans="6:6" ht="16.5" customHeight="1" x14ac:dyDescent="0.4">
      <c r="F4817" s="12"/>
    </row>
    <row r="4818" spans="6:6" ht="16.5" customHeight="1" x14ac:dyDescent="0.4">
      <c r="F4818" s="12"/>
    </row>
    <row r="4819" spans="6:6" ht="16.5" customHeight="1" x14ac:dyDescent="0.4">
      <c r="F4819" s="12"/>
    </row>
    <row r="4820" spans="6:6" ht="16.5" customHeight="1" x14ac:dyDescent="0.4">
      <c r="F4820" s="12"/>
    </row>
    <row r="4821" spans="6:6" ht="16.5" customHeight="1" x14ac:dyDescent="0.4">
      <c r="F4821" s="12"/>
    </row>
    <row r="4822" spans="6:6" ht="16.5" customHeight="1" x14ac:dyDescent="0.4">
      <c r="F4822" s="12"/>
    </row>
    <row r="4823" spans="6:6" ht="16.5" customHeight="1" x14ac:dyDescent="0.4">
      <c r="F4823" s="12"/>
    </row>
    <row r="4824" spans="6:6" ht="16.5" customHeight="1" x14ac:dyDescent="0.4">
      <c r="F4824" s="12"/>
    </row>
    <row r="4825" spans="6:6" ht="16.5" customHeight="1" x14ac:dyDescent="0.4">
      <c r="F4825" s="12"/>
    </row>
    <row r="4826" spans="6:6" ht="16.5" customHeight="1" x14ac:dyDescent="0.4">
      <c r="F4826" s="12"/>
    </row>
    <row r="4827" spans="6:6" ht="16.5" customHeight="1" x14ac:dyDescent="0.4">
      <c r="F4827" s="12"/>
    </row>
    <row r="4828" spans="6:6" ht="16.5" customHeight="1" x14ac:dyDescent="0.4">
      <c r="F4828" s="12"/>
    </row>
    <row r="4829" spans="6:6" ht="16.5" customHeight="1" x14ac:dyDescent="0.4">
      <c r="F4829" s="12"/>
    </row>
    <row r="4830" spans="6:6" ht="16.5" customHeight="1" x14ac:dyDescent="0.4">
      <c r="F4830" s="12"/>
    </row>
    <row r="4831" spans="6:6" ht="16.5" customHeight="1" x14ac:dyDescent="0.4">
      <c r="F4831" s="12"/>
    </row>
    <row r="4832" spans="6:6" ht="16.5" customHeight="1" x14ac:dyDescent="0.4">
      <c r="F4832" s="12"/>
    </row>
    <row r="4833" spans="6:6" ht="16.5" customHeight="1" x14ac:dyDescent="0.4">
      <c r="F4833" s="12"/>
    </row>
    <row r="4834" spans="6:6" ht="16.5" customHeight="1" x14ac:dyDescent="0.4">
      <c r="F4834" s="12"/>
    </row>
    <row r="4835" spans="6:6" ht="16.5" customHeight="1" x14ac:dyDescent="0.4">
      <c r="F4835" s="12"/>
    </row>
    <row r="4836" spans="6:6" ht="16.5" customHeight="1" x14ac:dyDescent="0.4">
      <c r="F4836" s="12"/>
    </row>
    <row r="4837" spans="6:6" ht="16.5" customHeight="1" x14ac:dyDescent="0.4">
      <c r="F4837" s="12"/>
    </row>
    <row r="4838" spans="6:6" ht="16.5" customHeight="1" x14ac:dyDescent="0.4">
      <c r="F4838" s="12"/>
    </row>
    <row r="4839" spans="6:6" ht="16.5" customHeight="1" x14ac:dyDescent="0.4">
      <c r="F4839" s="12"/>
    </row>
    <row r="4840" spans="6:6" ht="16.5" customHeight="1" x14ac:dyDescent="0.4">
      <c r="F4840" s="12"/>
    </row>
    <row r="4841" spans="6:6" ht="16.5" customHeight="1" x14ac:dyDescent="0.4">
      <c r="F4841" s="12"/>
    </row>
    <row r="4842" spans="6:6" ht="16.5" customHeight="1" x14ac:dyDescent="0.4">
      <c r="F4842" s="12"/>
    </row>
    <row r="4843" spans="6:6" ht="16.5" customHeight="1" x14ac:dyDescent="0.4">
      <c r="F4843" s="12"/>
    </row>
    <row r="4844" spans="6:6" ht="16.5" customHeight="1" x14ac:dyDescent="0.4">
      <c r="F4844" s="12"/>
    </row>
    <row r="4845" spans="6:6" ht="16.5" customHeight="1" x14ac:dyDescent="0.4">
      <c r="F4845" s="12"/>
    </row>
    <row r="4846" spans="6:6" ht="16.5" customHeight="1" x14ac:dyDescent="0.4">
      <c r="F4846" s="12"/>
    </row>
    <row r="4847" spans="6:6" ht="16.5" customHeight="1" x14ac:dyDescent="0.4">
      <c r="F4847" s="12"/>
    </row>
    <row r="4848" spans="6:6" ht="16.5" customHeight="1" x14ac:dyDescent="0.4">
      <c r="F4848" s="12"/>
    </row>
    <row r="4849" spans="6:6" ht="16.5" customHeight="1" x14ac:dyDescent="0.4">
      <c r="F4849" s="12"/>
    </row>
    <row r="4850" spans="6:6" ht="16.5" customHeight="1" x14ac:dyDescent="0.4">
      <c r="F4850" s="12"/>
    </row>
    <row r="4851" spans="6:6" ht="16.5" customHeight="1" x14ac:dyDescent="0.4">
      <c r="F4851" s="12"/>
    </row>
    <row r="4852" spans="6:6" ht="16.5" customHeight="1" x14ac:dyDescent="0.4">
      <c r="F4852" s="12"/>
    </row>
    <row r="4853" spans="6:6" ht="16.5" customHeight="1" x14ac:dyDescent="0.4">
      <c r="F4853" s="12"/>
    </row>
    <row r="4854" spans="6:6" ht="16.5" customHeight="1" x14ac:dyDescent="0.4">
      <c r="F4854" s="12"/>
    </row>
    <row r="4855" spans="6:6" ht="16.5" customHeight="1" x14ac:dyDescent="0.4">
      <c r="F4855" s="12"/>
    </row>
    <row r="4856" spans="6:6" ht="16.5" customHeight="1" x14ac:dyDescent="0.4">
      <c r="F4856" s="12"/>
    </row>
    <row r="4857" spans="6:6" ht="16.5" customHeight="1" x14ac:dyDescent="0.4">
      <c r="F4857" s="12"/>
    </row>
    <row r="4858" spans="6:6" ht="16.5" customHeight="1" x14ac:dyDescent="0.4">
      <c r="F4858" s="12"/>
    </row>
    <row r="4859" spans="6:6" ht="16.5" customHeight="1" x14ac:dyDescent="0.4">
      <c r="F4859" s="12"/>
    </row>
    <row r="4860" spans="6:6" ht="16.5" customHeight="1" x14ac:dyDescent="0.4">
      <c r="F4860" s="12"/>
    </row>
    <row r="4861" spans="6:6" ht="16.5" customHeight="1" x14ac:dyDescent="0.4">
      <c r="F4861" s="12"/>
    </row>
    <row r="4862" spans="6:6" ht="16.5" customHeight="1" x14ac:dyDescent="0.4">
      <c r="F4862" s="12"/>
    </row>
    <row r="4863" spans="6:6" ht="16.5" customHeight="1" x14ac:dyDescent="0.4">
      <c r="F4863" s="12"/>
    </row>
    <row r="4864" spans="6:6" ht="16.5" customHeight="1" x14ac:dyDescent="0.4">
      <c r="F4864" s="12"/>
    </row>
    <row r="4865" spans="6:6" ht="16.5" customHeight="1" x14ac:dyDescent="0.4">
      <c r="F4865" s="12"/>
    </row>
    <row r="4866" spans="6:6" ht="16.5" customHeight="1" x14ac:dyDescent="0.4">
      <c r="F4866" s="12"/>
    </row>
    <row r="4867" spans="6:6" ht="16.5" customHeight="1" x14ac:dyDescent="0.4">
      <c r="F4867" s="12"/>
    </row>
    <row r="4868" spans="6:6" ht="16.5" customHeight="1" x14ac:dyDescent="0.4">
      <c r="F4868" s="12"/>
    </row>
    <row r="4869" spans="6:6" ht="16.5" customHeight="1" x14ac:dyDescent="0.4">
      <c r="F4869" s="12"/>
    </row>
    <row r="4870" spans="6:6" ht="16.5" customHeight="1" x14ac:dyDescent="0.4">
      <c r="F4870" s="12"/>
    </row>
    <row r="4871" spans="6:6" ht="16.5" customHeight="1" x14ac:dyDescent="0.4">
      <c r="F4871" s="12"/>
    </row>
    <row r="4872" spans="6:6" ht="16.5" customHeight="1" x14ac:dyDescent="0.4">
      <c r="F4872" s="12"/>
    </row>
    <row r="4873" spans="6:6" ht="16.5" customHeight="1" x14ac:dyDescent="0.4">
      <c r="F4873" s="12"/>
    </row>
    <row r="4874" spans="6:6" ht="16.5" customHeight="1" x14ac:dyDescent="0.4">
      <c r="F4874" s="12"/>
    </row>
    <row r="4875" spans="6:6" ht="16.5" customHeight="1" x14ac:dyDescent="0.4">
      <c r="F4875" s="12"/>
    </row>
    <row r="4876" spans="6:6" ht="16.5" customHeight="1" x14ac:dyDescent="0.4">
      <c r="F4876" s="12"/>
    </row>
    <row r="4877" spans="6:6" ht="16.5" customHeight="1" x14ac:dyDescent="0.4">
      <c r="F4877" s="12"/>
    </row>
    <row r="4878" spans="6:6" ht="16.5" customHeight="1" x14ac:dyDescent="0.4">
      <c r="F4878" s="12"/>
    </row>
    <row r="4879" spans="6:6" ht="16.5" customHeight="1" x14ac:dyDescent="0.4">
      <c r="F4879" s="12"/>
    </row>
    <row r="4880" spans="6:6" ht="16.5" customHeight="1" x14ac:dyDescent="0.4">
      <c r="F4880" s="12"/>
    </row>
    <row r="4881" spans="6:6" ht="16.5" customHeight="1" x14ac:dyDescent="0.4">
      <c r="F4881" s="12"/>
    </row>
    <row r="4882" spans="6:6" ht="16.5" customHeight="1" x14ac:dyDescent="0.4">
      <c r="F4882" s="12"/>
    </row>
    <row r="4883" spans="6:6" ht="16.5" customHeight="1" x14ac:dyDescent="0.4">
      <c r="F4883" s="12"/>
    </row>
    <row r="4884" spans="6:6" ht="16.5" customHeight="1" x14ac:dyDescent="0.4">
      <c r="F4884" s="12"/>
    </row>
    <row r="4885" spans="6:6" ht="16.5" customHeight="1" x14ac:dyDescent="0.4">
      <c r="F4885" s="12"/>
    </row>
    <row r="4886" spans="6:6" ht="16.5" customHeight="1" x14ac:dyDescent="0.4">
      <c r="F4886" s="12"/>
    </row>
    <row r="4887" spans="6:6" ht="16.5" customHeight="1" x14ac:dyDescent="0.4">
      <c r="F4887" s="12"/>
    </row>
    <row r="4888" spans="6:6" ht="16.5" customHeight="1" x14ac:dyDescent="0.4">
      <c r="F4888" s="12"/>
    </row>
    <row r="4889" spans="6:6" ht="16.5" customHeight="1" x14ac:dyDescent="0.4">
      <c r="F4889" s="12"/>
    </row>
    <row r="4890" spans="6:6" ht="16.5" customHeight="1" x14ac:dyDescent="0.4">
      <c r="F4890" s="12"/>
    </row>
    <row r="4891" spans="6:6" ht="16.5" customHeight="1" x14ac:dyDescent="0.4">
      <c r="F4891" s="12"/>
    </row>
    <row r="4892" spans="6:6" ht="16.5" customHeight="1" x14ac:dyDescent="0.4">
      <c r="F4892" s="12"/>
    </row>
    <row r="4893" spans="6:6" ht="16.5" customHeight="1" x14ac:dyDescent="0.4">
      <c r="F4893" s="12"/>
    </row>
    <row r="4894" spans="6:6" ht="16.5" customHeight="1" x14ac:dyDescent="0.4">
      <c r="F4894" s="12"/>
    </row>
    <row r="4895" spans="6:6" ht="16.5" customHeight="1" x14ac:dyDescent="0.4">
      <c r="F4895" s="12"/>
    </row>
    <row r="4896" spans="6:6" ht="16.5" customHeight="1" x14ac:dyDescent="0.4">
      <c r="F4896" s="12"/>
    </row>
    <row r="4897" spans="6:6" ht="16.5" customHeight="1" x14ac:dyDescent="0.4">
      <c r="F4897" s="12"/>
    </row>
    <row r="4898" spans="6:6" ht="16.5" customHeight="1" x14ac:dyDescent="0.4">
      <c r="F4898" s="12"/>
    </row>
    <row r="4899" spans="6:6" ht="16.5" customHeight="1" x14ac:dyDescent="0.4">
      <c r="F4899" s="12"/>
    </row>
    <row r="4900" spans="6:6" ht="16.5" customHeight="1" x14ac:dyDescent="0.4">
      <c r="F4900" s="12"/>
    </row>
    <row r="4901" spans="6:6" ht="16.5" customHeight="1" x14ac:dyDescent="0.4">
      <c r="F4901" s="12"/>
    </row>
    <row r="4902" spans="6:6" ht="16.5" customHeight="1" x14ac:dyDescent="0.4">
      <c r="F4902" s="12"/>
    </row>
    <row r="4903" spans="6:6" ht="16.5" customHeight="1" x14ac:dyDescent="0.4">
      <c r="F4903" s="12"/>
    </row>
    <row r="4904" spans="6:6" ht="16.5" customHeight="1" x14ac:dyDescent="0.4">
      <c r="F4904" s="12"/>
    </row>
    <row r="4905" spans="6:6" ht="16.5" customHeight="1" x14ac:dyDescent="0.4">
      <c r="F4905" s="12"/>
    </row>
    <row r="4906" spans="6:6" ht="16.5" customHeight="1" x14ac:dyDescent="0.4">
      <c r="F4906" s="12"/>
    </row>
    <row r="4907" spans="6:6" ht="16.5" customHeight="1" x14ac:dyDescent="0.4">
      <c r="F4907" s="12"/>
    </row>
    <row r="4908" spans="6:6" ht="16.5" customHeight="1" x14ac:dyDescent="0.4">
      <c r="F4908" s="12"/>
    </row>
    <row r="4909" spans="6:6" ht="16.5" customHeight="1" x14ac:dyDescent="0.4">
      <c r="F4909" s="12"/>
    </row>
    <row r="4910" spans="6:6" ht="16.5" customHeight="1" x14ac:dyDescent="0.4">
      <c r="F4910" s="12"/>
    </row>
    <row r="4911" spans="6:6" ht="16.5" customHeight="1" x14ac:dyDescent="0.4">
      <c r="F4911" s="12"/>
    </row>
    <row r="4912" spans="6:6" ht="16.5" customHeight="1" x14ac:dyDescent="0.4">
      <c r="F4912" s="12"/>
    </row>
    <row r="4913" spans="6:6" ht="16.5" customHeight="1" x14ac:dyDescent="0.4">
      <c r="F4913" s="12"/>
    </row>
    <row r="4914" spans="6:6" ht="16.5" customHeight="1" x14ac:dyDescent="0.4">
      <c r="F4914" s="12"/>
    </row>
    <row r="4915" spans="6:6" ht="16.5" customHeight="1" x14ac:dyDescent="0.4">
      <c r="F4915" s="12"/>
    </row>
    <row r="4916" spans="6:6" ht="16.5" customHeight="1" x14ac:dyDescent="0.4">
      <c r="F4916" s="12"/>
    </row>
    <row r="4917" spans="6:6" ht="16.5" customHeight="1" x14ac:dyDescent="0.4">
      <c r="F4917" s="12"/>
    </row>
    <row r="4918" spans="6:6" ht="16.5" customHeight="1" x14ac:dyDescent="0.4">
      <c r="F4918" s="12"/>
    </row>
    <row r="4919" spans="6:6" ht="16.5" customHeight="1" x14ac:dyDescent="0.4">
      <c r="F4919" s="12"/>
    </row>
    <row r="4920" spans="6:6" ht="16.5" customHeight="1" x14ac:dyDescent="0.4">
      <c r="F4920" s="12"/>
    </row>
    <row r="4921" spans="6:6" ht="16.5" customHeight="1" x14ac:dyDescent="0.4">
      <c r="F4921" s="12"/>
    </row>
    <row r="4922" spans="6:6" ht="16.5" customHeight="1" x14ac:dyDescent="0.4">
      <c r="F4922" s="12"/>
    </row>
    <row r="4923" spans="6:6" ht="16.5" customHeight="1" x14ac:dyDescent="0.4">
      <c r="F4923" s="12"/>
    </row>
    <row r="4924" spans="6:6" ht="16.5" customHeight="1" x14ac:dyDescent="0.4">
      <c r="F4924" s="12"/>
    </row>
    <row r="4925" spans="6:6" ht="16.5" customHeight="1" x14ac:dyDescent="0.4">
      <c r="F4925" s="12"/>
    </row>
    <row r="4926" spans="6:6" ht="16.5" customHeight="1" x14ac:dyDescent="0.4">
      <c r="F4926" s="12"/>
    </row>
    <row r="4927" spans="6:6" ht="16.5" customHeight="1" x14ac:dyDescent="0.4">
      <c r="F4927" s="12"/>
    </row>
    <row r="4928" spans="6:6" ht="16.5" customHeight="1" x14ac:dyDescent="0.4">
      <c r="F4928" s="12"/>
    </row>
    <row r="4929" spans="6:6" ht="16.5" customHeight="1" x14ac:dyDescent="0.4">
      <c r="F4929" s="12"/>
    </row>
    <row r="4930" spans="6:6" ht="16.5" customHeight="1" x14ac:dyDescent="0.4">
      <c r="F4930" s="12"/>
    </row>
    <row r="4931" spans="6:6" ht="16.5" customHeight="1" x14ac:dyDescent="0.4">
      <c r="F4931" s="12"/>
    </row>
    <row r="4932" spans="6:6" ht="16.5" customHeight="1" x14ac:dyDescent="0.4">
      <c r="F4932" s="12"/>
    </row>
    <row r="4933" spans="6:6" ht="16.5" customHeight="1" x14ac:dyDescent="0.4">
      <c r="F4933" s="12"/>
    </row>
    <row r="4934" spans="6:6" ht="16.5" customHeight="1" x14ac:dyDescent="0.4">
      <c r="F4934" s="12"/>
    </row>
    <row r="4935" spans="6:6" ht="16.5" customHeight="1" x14ac:dyDescent="0.4">
      <c r="F4935" s="12"/>
    </row>
    <row r="4936" spans="6:6" ht="16.5" customHeight="1" x14ac:dyDescent="0.4">
      <c r="F4936" s="12"/>
    </row>
    <row r="4937" spans="6:6" ht="16.5" customHeight="1" x14ac:dyDescent="0.4">
      <c r="F4937" s="12"/>
    </row>
    <row r="4938" spans="6:6" ht="16.5" customHeight="1" x14ac:dyDescent="0.4">
      <c r="F4938" s="12"/>
    </row>
    <row r="4939" spans="6:6" ht="16.5" customHeight="1" x14ac:dyDescent="0.4">
      <c r="F4939" s="12"/>
    </row>
    <row r="4940" spans="6:6" ht="16.5" customHeight="1" x14ac:dyDescent="0.4">
      <c r="F4940" s="12"/>
    </row>
    <row r="4941" spans="6:6" ht="16.5" customHeight="1" x14ac:dyDescent="0.4">
      <c r="F4941" s="12"/>
    </row>
    <row r="4942" spans="6:6" ht="16.5" customHeight="1" x14ac:dyDescent="0.4">
      <c r="F4942" s="12"/>
    </row>
    <row r="4943" spans="6:6" ht="16.5" customHeight="1" x14ac:dyDescent="0.4">
      <c r="F4943" s="12"/>
    </row>
    <row r="4944" spans="6:6" ht="16.5" customHeight="1" x14ac:dyDescent="0.4">
      <c r="F4944" s="12"/>
    </row>
    <row r="4945" spans="6:6" ht="16.5" customHeight="1" x14ac:dyDescent="0.4">
      <c r="F4945" s="12"/>
    </row>
    <row r="4946" spans="6:6" ht="16.5" customHeight="1" x14ac:dyDescent="0.4">
      <c r="F4946" s="12"/>
    </row>
    <row r="4947" spans="6:6" ht="16.5" customHeight="1" x14ac:dyDescent="0.4">
      <c r="F4947" s="12"/>
    </row>
    <row r="4948" spans="6:6" ht="16.5" customHeight="1" x14ac:dyDescent="0.4">
      <c r="F4948" s="12"/>
    </row>
    <row r="4949" spans="6:6" ht="16.5" customHeight="1" x14ac:dyDescent="0.4">
      <c r="F4949" s="12"/>
    </row>
    <row r="4950" spans="6:6" ht="16.5" customHeight="1" x14ac:dyDescent="0.4">
      <c r="F4950" s="12"/>
    </row>
    <row r="4951" spans="6:6" ht="16.5" customHeight="1" x14ac:dyDescent="0.4">
      <c r="F4951" s="12"/>
    </row>
    <row r="4952" spans="6:6" ht="16.5" customHeight="1" x14ac:dyDescent="0.4">
      <c r="F4952" s="12"/>
    </row>
    <row r="4953" spans="6:6" ht="16.5" customHeight="1" x14ac:dyDescent="0.4">
      <c r="F4953" s="12"/>
    </row>
    <row r="4954" spans="6:6" ht="16.5" customHeight="1" x14ac:dyDescent="0.4">
      <c r="F4954" s="12"/>
    </row>
    <row r="4955" spans="6:6" ht="16.5" customHeight="1" x14ac:dyDescent="0.4">
      <c r="F4955" s="12"/>
    </row>
    <row r="4956" spans="6:6" ht="16.5" customHeight="1" x14ac:dyDescent="0.4">
      <c r="F4956" s="12"/>
    </row>
    <row r="4957" spans="6:6" ht="16.5" customHeight="1" x14ac:dyDescent="0.4">
      <c r="F4957" s="12"/>
    </row>
    <row r="4958" spans="6:6" ht="16.5" customHeight="1" x14ac:dyDescent="0.4">
      <c r="F4958" s="12"/>
    </row>
    <row r="4959" spans="6:6" ht="16.5" customHeight="1" x14ac:dyDescent="0.4">
      <c r="F4959" s="12"/>
    </row>
    <row r="4960" spans="6:6" ht="16.5" customHeight="1" x14ac:dyDescent="0.4">
      <c r="F4960" s="12"/>
    </row>
    <row r="4961" spans="6:6" ht="16.5" customHeight="1" x14ac:dyDescent="0.4">
      <c r="F4961" s="12"/>
    </row>
    <row r="4962" spans="6:6" ht="16.5" customHeight="1" x14ac:dyDescent="0.4">
      <c r="F4962" s="12"/>
    </row>
    <row r="4963" spans="6:6" ht="16.5" customHeight="1" x14ac:dyDescent="0.4">
      <c r="F4963" s="12"/>
    </row>
    <row r="4964" spans="6:6" ht="16.5" customHeight="1" x14ac:dyDescent="0.4">
      <c r="F4964" s="12"/>
    </row>
    <row r="4965" spans="6:6" ht="16.5" customHeight="1" x14ac:dyDescent="0.4">
      <c r="F4965" s="12"/>
    </row>
    <row r="4966" spans="6:6" ht="16.5" customHeight="1" x14ac:dyDescent="0.4">
      <c r="F4966" s="12"/>
    </row>
    <row r="4967" spans="6:6" ht="16.5" customHeight="1" x14ac:dyDescent="0.4">
      <c r="F4967" s="12"/>
    </row>
    <row r="4968" spans="6:6" ht="16.5" customHeight="1" x14ac:dyDescent="0.4">
      <c r="F4968" s="12"/>
    </row>
    <row r="4969" spans="6:6" ht="16.5" customHeight="1" x14ac:dyDescent="0.4">
      <c r="F4969" s="12"/>
    </row>
    <row r="4970" spans="6:6" ht="16.5" customHeight="1" x14ac:dyDescent="0.4">
      <c r="F4970" s="12"/>
    </row>
    <row r="4971" spans="6:6" ht="16.5" customHeight="1" x14ac:dyDescent="0.4">
      <c r="F4971" s="12"/>
    </row>
    <row r="4972" spans="6:6" ht="16.5" customHeight="1" x14ac:dyDescent="0.4">
      <c r="F4972" s="12"/>
    </row>
    <row r="4973" spans="6:6" ht="16.5" customHeight="1" x14ac:dyDescent="0.4">
      <c r="F4973" s="12"/>
    </row>
    <row r="4974" spans="6:6" ht="16.5" customHeight="1" x14ac:dyDescent="0.4">
      <c r="F4974" s="12"/>
    </row>
    <row r="4975" spans="6:6" ht="16.5" customHeight="1" x14ac:dyDescent="0.4">
      <c r="F4975" s="12"/>
    </row>
    <row r="4976" spans="6:6" ht="16.5" customHeight="1" x14ac:dyDescent="0.4">
      <c r="F4976" s="12"/>
    </row>
    <row r="4977" spans="6:6" ht="16.5" customHeight="1" x14ac:dyDescent="0.4">
      <c r="F4977" s="12"/>
    </row>
    <row r="4978" spans="6:6" ht="16.5" customHeight="1" x14ac:dyDescent="0.4">
      <c r="F4978" s="12"/>
    </row>
    <row r="4979" spans="6:6" ht="16.5" customHeight="1" x14ac:dyDescent="0.4">
      <c r="F4979" s="12"/>
    </row>
    <row r="4980" spans="6:6" ht="16.5" customHeight="1" x14ac:dyDescent="0.4">
      <c r="F4980" s="12"/>
    </row>
    <row r="4981" spans="6:6" ht="16.5" customHeight="1" x14ac:dyDescent="0.4">
      <c r="F4981" s="12"/>
    </row>
    <row r="4982" spans="6:6" ht="16.5" customHeight="1" x14ac:dyDescent="0.4">
      <c r="F4982" s="12"/>
    </row>
    <row r="4983" spans="6:6" ht="16.5" customHeight="1" x14ac:dyDescent="0.4">
      <c r="F4983" s="12"/>
    </row>
    <row r="4984" spans="6:6" ht="16.5" customHeight="1" x14ac:dyDescent="0.4">
      <c r="F4984" s="12"/>
    </row>
    <row r="4985" spans="6:6" ht="16.5" customHeight="1" x14ac:dyDescent="0.4">
      <c r="F4985" s="12"/>
    </row>
    <row r="4986" spans="6:6" ht="16.5" customHeight="1" x14ac:dyDescent="0.4">
      <c r="F4986" s="12"/>
    </row>
    <row r="4987" spans="6:6" ht="16.5" customHeight="1" x14ac:dyDescent="0.4">
      <c r="F4987" s="12"/>
    </row>
    <row r="4988" spans="6:6" ht="16.5" customHeight="1" x14ac:dyDescent="0.4">
      <c r="F4988" s="12"/>
    </row>
    <row r="4989" spans="6:6" ht="16.5" customHeight="1" x14ac:dyDescent="0.4">
      <c r="F4989" s="12"/>
    </row>
    <row r="4990" spans="6:6" ht="16.5" customHeight="1" x14ac:dyDescent="0.4">
      <c r="F4990" s="12"/>
    </row>
    <row r="4991" spans="6:6" ht="16.5" customHeight="1" x14ac:dyDescent="0.4">
      <c r="F4991" s="12"/>
    </row>
    <row r="4992" spans="6:6" ht="16.5" customHeight="1" x14ac:dyDescent="0.4">
      <c r="F4992" s="12"/>
    </row>
    <row r="4993" spans="6:6" ht="16.5" customHeight="1" x14ac:dyDescent="0.4">
      <c r="F4993" s="12"/>
    </row>
    <row r="4994" spans="6:6" ht="16.5" customHeight="1" x14ac:dyDescent="0.4">
      <c r="F4994" s="12"/>
    </row>
    <row r="4995" spans="6:6" ht="16.5" customHeight="1" x14ac:dyDescent="0.4">
      <c r="F4995" s="12"/>
    </row>
    <row r="4996" spans="6:6" ht="16.5" customHeight="1" x14ac:dyDescent="0.4">
      <c r="F4996" s="12"/>
    </row>
    <row r="4997" spans="6:6" ht="16.5" customHeight="1" x14ac:dyDescent="0.4">
      <c r="F4997" s="12"/>
    </row>
    <row r="4998" spans="6:6" ht="16.5" customHeight="1" x14ac:dyDescent="0.4">
      <c r="F4998" s="12"/>
    </row>
    <row r="4999" spans="6:6" ht="16.5" customHeight="1" x14ac:dyDescent="0.4">
      <c r="F4999" s="12"/>
    </row>
    <row r="5000" spans="6:6" ht="16.5" customHeight="1" x14ac:dyDescent="0.4">
      <c r="F5000" s="12"/>
    </row>
    <row r="5001" spans="6:6" ht="16.5" customHeight="1" x14ac:dyDescent="0.4">
      <c r="F5001" s="12"/>
    </row>
    <row r="5002" spans="6:6" ht="16.5" customHeight="1" x14ac:dyDescent="0.4">
      <c r="F5002" s="12"/>
    </row>
    <row r="5003" spans="6:6" ht="16.5" customHeight="1" x14ac:dyDescent="0.4">
      <c r="F5003" s="12"/>
    </row>
    <row r="5004" spans="6:6" ht="16.5" customHeight="1" x14ac:dyDescent="0.4">
      <c r="F5004" s="12"/>
    </row>
    <row r="5005" spans="6:6" ht="16.5" customHeight="1" x14ac:dyDescent="0.4">
      <c r="F5005" s="12"/>
    </row>
    <row r="5006" spans="6:6" ht="16.5" customHeight="1" x14ac:dyDescent="0.4">
      <c r="F5006" s="12"/>
    </row>
    <row r="5007" spans="6:6" ht="16.5" customHeight="1" x14ac:dyDescent="0.4">
      <c r="F5007" s="12"/>
    </row>
    <row r="5008" spans="6:6" ht="16.5" customHeight="1" x14ac:dyDescent="0.4">
      <c r="F5008" s="12"/>
    </row>
    <row r="5009" spans="6:6" ht="16.5" customHeight="1" x14ac:dyDescent="0.4">
      <c r="F5009" s="12"/>
    </row>
    <row r="5010" spans="6:6" ht="16.5" customHeight="1" x14ac:dyDescent="0.4">
      <c r="F5010" s="12"/>
    </row>
    <row r="5011" spans="6:6" ht="16.5" customHeight="1" x14ac:dyDescent="0.4">
      <c r="F5011" s="12"/>
    </row>
    <row r="5012" spans="6:6" ht="16.5" customHeight="1" x14ac:dyDescent="0.4">
      <c r="F5012" s="12"/>
    </row>
    <row r="5013" spans="6:6" ht="16.5" customHeight="1" x14ac:dyDescent="0.4">
      <c r="F5013" s="12"/>
    </row>
    <row r="5014" spans="6:6" ht="16.5" customHeight="1" x14ac:dyDescent="0.4">
      <c r="F5014" s="12"/>
    </row>
    <row r="5015" spans="6:6" ht="16.5" customHeight="1" x14ac:dyDescent="0.4">
      <c r="F5015" s="12"/>
    </row>
    <row r="5016" spans="6:6" ht="16.5" customHeight="1" x14ac:dyDescent="0.4">
      <c r="F5016" s="12"/>
    </row>
    <row r="5017" spans="6:6" ht="16.5" customHeight="1" x14ac:dyDescent="0.4">
      <c r="F5017" s="12"/>
    </row>
    <row r="5018" spans="6:6" ht="16.5" customHeight="1" x14ac:dyDescent="0.4">
      <c r="F5018" s="12"/>
    </row>
    <row r="5019" spans="6:6" ht="16.5" customHeight="1" x14ac:dyDescent="0.4">
      <c r="F5019" s="12"/>
    </row>
    <row r="5020" spans="6:6" ht="16.5" customHeight="1" x14ac:dyDescent="0.4">
      <c r="F5020" s="12"/>
    </row>
    <row r="5021" spans="6:6" ht="16.5" customHeight="1" x14ac:dyDescent="0.4">
      <c r="F5021" s="12"/>
    </row>
    <row r="5022" spans="6:6" ht="16.5" customHeight="1" x14ac:dyDescent="0.4">
      <c r="F5022" s="12"/>
    </row>
    <row r="5023" spans="6:6" ht="16.5" customHeight="1" x14ac:dyDescent="0.4">
      <c r="F5023" s="12"/>
    </row>
    <row r="5024" spans="6:6" ht="16.5" customHeight="1" x14ac:dyDescent="0.4">
      <c r="F5024" s="12"/>
    </row>
    <row r="5025" spans="6:6" ht="16.5" customHeight="1" x14ac:dyDescent="0.4">
      <c r="F5025" s="12"/>
    </row>
    <row r="5026" spans="6:6" ht="16.5" customHeight="1" x14ac:dyDescent="0.4">
      <c r="F5026" s="12"/>
    </row>
    <row r="5027" spans="6:6" ht="16.5" customHeight="1" x14ac:dyDescent="0.4">
      <c r="F5027" s="12"/>
    </row>
    <row r="5028" spans="6:6" ht="16.5" customHeight="1" x14ac:dyDescent="0.4">
      <c r="F5028" s="12"/>
    </row>
    <row r="5029" spans="6:6" ht="16.5" customHeight="1" x14ac:dyDescent="0.4">
      <c r="F5029" s="12"/>
    </row>
    <row r="5030" spans="6:6" ht="16.5" customHeight="1" x14ac:dyDescent="0.4">
      <c r="F5030" s="12"/>
    </row>
    <row r="5031" spans="6:6" ht="16.5" customHeight="1" x14ac:dyDescent="0.4">
      <c r="F5031" s="12"/>
    </row>
    <row r="5032" spans="6:6" ht="16.5" customHeight="1" x14ac:dyDescent="0.4">
      <c r="F5032" s="12"/>
    </row>
    <row r="5033" spans="6:6" ht="16.5" customHeight="1" x14ac:dyDescent="0.4">
      <c r="F5033" s="12"/>
    </row>
    <row r="5034" spans="6:6" ht="16.5" customHeight="1" x14ac:dyDescent="0.4">
      <c r="F5034" s="12"/>
    </row>
    <row r="5035" spans="6:6" ht="16.5" customHeight="1" x14ac:dyDescent="0.4">
      <c r="F5035" s="12"/>
    </row>
    <row r="5036" spans="6:6" ht="16.5" customHeight="1" x14ac:dyDescent="0.4">
      <c r="F5036" s="12"/>
    </row>
    <row r="5037" spans="6:6" ht="16.5" customHeight="1" x14ac:dyDescent="0.4">
      <c r="F5037" s="12"/>
    </row>
    <row r="5038" spans="6:6" ht="16.5" customHeight="1" x14ac:dyDescent="0.4">
      <c r="F5038" s="12"/>
    </row>
    <row r="5039" spans="6:6" ht="16.5" customHeight="1" x14ac:dyDescent="0.4">
      <c r="F5039" s="12"/>
    </row>
    <row r="5040" spans="6:6" ht="16.5" customHeight="1" x14ac:dyDescent="0.4">
      <c r="F5040" s="12"/>
    </row>
    <row r="5041" spans="6:6" ht="16.5" customHeight="1" x14ac:dyDescent="0.4">
      <c r="F5041" s="12"/>
    </row>
    <row r="5042" spans="6:6" ht="16.5" customHeight="1" x14ac:dyDescent="0.4">
      <c r="F5042" s="12"/>
    </row>
    <row r="5043" spans="6:6" ht="16.5" customHeight="1" x14ac:dyDescent="0.4">
      <c r="F5043" s="12"/>
    </row>
    <row r="5044" spans="6:6" ht="16.5" customHeight="1" x14ac:dyDescent="0.4">
      <c r="F5044" s="12"/>
    </row>
    <row r="5045" spans="6:6" ht="16.5" customHeight="1" x14ac:dyDescent="0.4">
      <c r="F5045" s="12"/>
    </row>
    <row r="5046" spans="6:6" ht="16.5" customHeight="1" x14ac:dyDescent="0.4">
      <c r="F5046" s="12"/>
    </row>
    <row r="5047" spans="6:6" ht="16.5" customHeight="1" x14ac:dyDescent="0.4">
      <c r="F5047" s="12"/>
    </row>
    <row r="5048" spans="6:6" ht="16.5" customHeight="1" x14ac:dyDescent="0.4">
      <c r="F5048" s="12"/>
    </row>
    <row r="5049" spans="6:6" ht="16.5" customHeight="1" x14ac:dyDescent="0.4">
      <c r="F5049" s="12"/>
    </row>
    <row r="5050" spans="6:6" ht="16.5" customHeight="1" x14ac:dyDescent="0.4">
      <c r="F5050" s="12"/>
    </row>
    <row r="5051" spans="6:6" ht="16.5" customHeight="1" x14ac:dyDescent="0.4">
      <c r="F5051" s="12"/>
    </row>
    <row r="5052" spans="6:6" ht="16.5" customHeight="1" x14ac:dyDescent="0.4">
      <c r="F5052" s="12"/>
    </row>
    <row r="5053" spans="6:6" ht="16.5" customHeight="1" x14ac:dyDescent="0.4">
      <c r="F5053" s="12"/>
    </row>
    <row r="5054" spans="6:6" ht="16.5" customHeight="1" x14ac:dyDescent="0.4">
      <c r="F5054" s="12"/>
    </row>
    <row r="5055" spans="6:6" ht="16.5" customHeight="1" x14ac:dyDescent="0.4">
      <c r="F5055" s="12"/>
    </row>
    <row r="5056" spans="6:6" ht="16.5" customHeight="1" x14ac:dyDescent="0.4">
      <c r="F5056" s="12"/>
    </row>
    <row r="5057" spans="6:6" ht="16.5" customHeight="1" x14ac:dyDescent="0.4">
      <c r="F5057" s="12"/>
    </row>
    <row r="5058" spans="6:6" ht="16.5" customHeight="1" x14ac:dyDescent="0.4">
      <c r="F5058" s="12"/>
    </row>
    <row r="5059" spans="6:6" ht="16.5" customHeight="1" x14ac:dyDescent="0.4">
      <c r="F5059" s="12"/>
    </row>
    <row r="5060" spans="6:6" ht="16.5" customHeight="1" x14ac:dyDescent="0.4">
      <c r="F5060" s="12"/>
    </row>
    <row r="5061" spans="6:6" ht="16.5" customHeight="1" x14ac:dyDescent="0.4">
      <c r="F5061" s="12"/>
    </row>
    <row r="5062" spans="6:6" ht="16.5" customHeight="1" x14ac:dyDescent="0.4">
      <c r="F5062" s="12"/>
    </row>
    <row r="5063" spans="6:6" ht="16.5" customHeight="1" x14ac:dyDescent="0.4">
      <c r="F5063" s="12"/>
    </row>
    <row r="5064" spans="6:6" ht="16.5" customHeight="1" x14ac:dyDescent="0.4">
      <c r="F5064" s="12"/>
    </row>
    <row r="5065" spans="6:6" ht="16.5" customHeight="1" x14ac:dyDescent="0.4">
      <c r="F5065" s="12"/>
    </row>
    <row r="5066" spans="6:6" ht="16.5" customHeight="1" x14ac:dyDescent="0.4">
      <c r="F5066" s="12"/>
    </row>
    <row r="5067" spans="6:6" ht="16.5" customHeight="1" x14ac:dyDescent="0.4">
      <c r="F5067" s="12"/>
    </row>
    <row r="5068" spans="6:6" ht="16.5" customHeight="1" x14ac:dyDescent="0.4">
      <c r="F5068" s="12"/>
    </row>
    <row r="5069" spans="6:6" ht="16.5" customHeight="1" x14ac:dyDescent="0.4">
      <c r="F5069" s="12"/>
    </row>
    <row r="5070" spans="6:6" ht="16.5" customHeight="1" x14ac:dyDescent="0.4">
      <c r="F5070" s="12"/>
    </row>
    <row r="5071" spans="6:6" ht="16.5" customHeight="1" x14ac:dyDescent="0.4">
      <c r="F5071" s="12"/>
    </row>
    <row r="5072" spans="6:6" ht="16.5" customHeight="1" x14ac:dyDescent="0.4">
      <c r="F5072" s="12"/>
    </row>
    <row r="5073" spans="6:6" ht="16.5" customHeight="1" x14ac:dyDescent="0.4">
      <c r="F5073" s="12"/>
    </row>
    <row r="5074" spans="6:6" ht="16.5" customHeight="1" x14ac:dyDescent="0.4">
      <c r="F5074" s="12"/>
    </row>
    <row r="5075" spans="6:6" ht="16.5" customHeight="1" x14ac:dyDescent="0.4">
      <c r="F5075" s="12"/>
    </row>
    <row r="5076" spans="6:6" ht="16.5" customHeight="1" x14ac:dyDescent="0.4">
      <c r="F5076" s="12"/>
    </row>
    <row r="5077" spans="6:6" ht="16.5" customHeight="1" x14ac:dyDescent="0.4">
      <c r="F5077" s="12"/>
    </row>
    <row r="5078" spans="6:6" ht="16.5" customHeight="1" x14ac:dyDescent="0.4">
      <c r="F5078" s="12"/>
    </row>
    <row r="5079" spans="6:6" ht="16.5" customHeight="1" x14ac:dyDescent="0.4">
      <c r="F5079" s="12"/>
    </row>
    <row r="5080" spans="6:6" ht="16.5" customHeight="1" x14ac:dyDescent="0.4">
      <c r="F5080" s="12"/>
    </row>
    <row r="5081" spans="6:6" ht="16.5" customHeight="1" x14ac:dyDescent="0.4">
      <c r="F5081" s="12"/>
    </row>
    <row r="5082" spans="6:6" ht="16.5" customHeight="1" x14ac:dyDescent="0.4">
      <c r="F5082" s="12"/>
    </row>
    <row r="5083" spans="6:6" ht="16.5" customHeight="1" x14ac:dyDescent="0.4">
      <c r="F5083" s="12"/>
    </row>
    <row r="5084" spans="6:6" ht="16.5" customHeight="1" x14ac:dyDescent="0.4">
      <c r="F5084" s="12"/>
    </row>
    <row r="5085" spans="6:6" ht="16.5" customHeight="1" x14ac:dyDescent="0.4">
      <c r="F5085" s="12"/>
    </row>
    <row r="5086" spans="6:6" ht="16.5" customHeight="1" x14ac:dyDescent="0.4">
      <c r="F5086" s="12"/>
    </row>
    <row r="5087" spans="6:6" ht="16.5" customHeight="1" x14ac:dyDescent="0.4">
      <c r="F5087" s="12"/>
    </row>
    <row r="5088" spans="6:6" ht="16.5" customHeight="1" x14ac:dyDescent="0.4">
      <c r="F5088" s="12"/>
    </row>
    <row r="5089" spans="6:6" ht="16.5" customHeight="1" x14ac:dyDescent="0.4">
      <c r="F5089" s="12"/>
    </row>
    <row r="5090" spans="6:6" ht="16.5" customHeight="1" x14ac:dyDescent="0.4">
      <c r="F5090" s="12"/>
    </row>
    <row r="5091" spans="6:6" ht="16.5" customHeight="1" x14ac:dyDescent="0.4">
      <c r="F5091" s="12"/>
    </row>
    <row r="5092" spans="6:6" ht="16.5" customHeight="1" x14ac:dyDescent="0.4">
      <c r="F5092" s="12"/>
    </row>
    <row r="5093" spans="6:6" ht="16.5" customHeight="1" x14ac:dyDescent="0.4">
      <c r="F5093" s="12"/>
    </row>
    <row r="5094" spans="6:6" ht="16.5" customHeight="1" x14ac:dyDescent="0.4">
      <c r="F5094" s="12"/>
    </row>
    <row r="5095" spans="6:6" ht="16.5" customHeight="1" x14ac:dyDescent="0.4">
      <c r="F5095" s="12"/>
    </row>
    <row r="5096" spans="6:6" ht="16.5" customHeight="1" x14ac:dyDescent="0.4">
      <c r="F5096" s="12"/>
    </row>
    <row r="5097" spans="6:6" ht="16.5" customHeight="1" x14ac:dyDescent="0.4">
      <c r="F5097" s="12"/>
    </row>
    <row r="5098" spans="6:6" ht="16.5" customHeight="1" x14ac:dyDescent="0.4">
      <c r="F5098" s="12"/>
    </row>
    <row r="5099" spans="6:6" ht="16.5" customHeight="1" x14ac:dyDescent="0.4">
      <c r="F5099" s="12"/>
    </row>
    <row r="5100" spans="6:6" ht="16.5" customHeight="1" x14ac:dyDescent="0.4">
      <c r="F5100" s="12"/>
    </row>
    <row r="5101" spans="6:6" ht="16.5" customHeight="1" x14ac:dyDescent="0.4">
      <c r="F5101" s="12"/>
    </row>
    <row r="5102" spans="6:6" ht="16.5" customHeight="1" x14ac:dyDescent="0.4">
      <c r="F5102" s="12"/>
    </row>
    <row r="5103" spans="6:6" ht="16.5" customHeight="1" x14ac:dyDescent="0.4">
      <c r="F5103" s="12"/>
    </row>
    <row r="5104" spans="6:6" ht="16.5" customHeight="1" x14ac:dyDescent="0.4">
      <c r="F5104" s="12"/>
    </row>
    <row r="5105" spans="6:6" ht="16.5" customHeight="1" x14ac:dyDescent="0.4">
      <c r="F5105" s="12"/>
    </row>
    <row r="5106" spans="6:6" ht="16.5" customHeight="1" x14ac:dyDescent="0.4">
      <c r="F5106" s="12"/>
    </row>
    <row r="5107" spans="6:6" ht="16.5" customHeight="1" x14ac:dyDescent="0.4">
      <c r="F5107" s="12"/>
    </row>
    <row r="5108" spans="6:6" ht="16.5" customHeight="1" x14ac:dyDescent="0.4">
      <c r="F5108" s="12"/>
    </row>
    <row r="5109" spans="6:6" ht="16.5" customHeight="1" x14ac:dyDescent="0.4">
      <c r="F5109" s="12"/>
    </row>
    <row r="5110" spans="6:6" ht="16.5" customHeight="1" x14ac:dyDescent="0.4">
      <c r="F5110" s="12"/>
    </row>
    <row r="5111" spans="6:6" ht="16.5" customHeight="1" x14ac:dyDescent="0.4">
      <c r="F5111" s="12"/>
    </row>
    <row r="5112" spans="6:6" ht="16.5" customHeight="1" x14ac:dyDescent="0.4">
      <c r="F5112" s="12"/>
    </row>
    <row r="5113" spans="6:6" ht="16.5" customHeight="1" x14ac:dyDescent="0.4">
      <c r="F5113" s="12"/>
    </row>
    <row r="5114" spans="6:6" ht="16.5" customHeight="1" x14ac:dyDescent="0.4">
      <c r="F5114" s="12"/>
    </row>
    <row r="5115" spans="6:6" ht="16.5" customHeight="1" x14ac:dyDescent="0.4">
      <c r="F5115" s="12"/>
    </row>
    <row r="5116" spans="6:6" ht="16.5" customHeight="1" x14ac:dyDescent="0.4">
      <c r="F5116" s="12"/>
    </row>
    <row r="5117" spans="6:6" ht="16.5" customHeight="1" x14ac:dyDescent="0.4">
      <c r="F5117" s="12"/>
    </row>
    <row r="5118" spans="6:6" ht="16.5" customHeight="1" x14ac:dyDescent="0.4">
      <c r="F5118" s="12"/>
    </row>
    <row r="5119" spans="6:6" ht="16.5" customHeight="1" x14ac:dyDescent="0.4">
      <c r="F5119" s="12"/>
    </row>
    <row r="5120" spans="6:6" ht="16.5" customHeight="1" x14ac:dyDescent="0.4">
      <c r="F5120" s="12"/>
    </row>
    <row r="5121" spans="6:6" ht="16.5" customHeight="1" x14ac:dyDescent="0.4">
      <c r="F5121" s="12"/>
    </row>
    <row r="5122" spans="6:6" ht="16.5" customHeight="1" x14ac:dyDescent="0.4">
      <c r="F5122" s="12"/>
    </row>
    <row r="5123" spans="6:6" ht="16.5" customHeight="1" x14ac:dyDescent="0.4">
      <c r="F5123" s="12"/>
    </row>
    <row r="5124" spans="6:6" ht="16.5" customHeight="1" x14ac:dyDescent="0.4">
      <c r="F5124" s="12"/>
    </row>
    <row r="5125" spans="6:6" ht="16.5" customHeight="1" x14ac:dyDescent="0.4">
      <c r="F5125" s="12"/>
    </row>
    <row r="5126" spans="6:6" ht="16.5" customHeight="1" x14ac:dyDescent="0.4">
      <c r="F5126" s="12"/>
    </row>
    <row r="5127" spans="6:6" ht="16.5" customHeight="1" x14ac:dyDescent="0.4">
      <c r="F5127" s="12"/>
    </row>
    <row r="5128" spans="6:6" ht="16.5" customHeight="1" x14ac:dyDescent="0.4">
      <c r="F5128" s="12"/>
    </row>
    <row r="5129" spans="6:6" ht="16.5" customHeight="1" x14ac:dyDescent="0.4">
      <c r="F5129" s="12"/>
    </row>
    <row r="5130" spans="6:6" ht="16.5" customHeight="1" x14ac:dyDescent="0.4">
      <c r="F5130" s="12"/>
    </row>
    <row r="5131" spans="6:6" ht="16.5" customHeight="1" x14ac:dyDescent="0.4">
      <c r="F5131" s="12"/>
    </row>
    <row r="5132" spans="6:6" ht="16.5" customHeight="1" x14ac:dyDescent="0.4">
      <c r="F5132" s="12"/>
    </row>
    <row r="5133" spans="6:6" ht="16.5" customHeight="1" x14ac:dyDescent="0.4">
      <c r="F5133" s="12"/>
    </row>
    <row r="5134" spans="6:6" ht="16.5" customHeight="1" x14ac:dyDescent="0.4">
      <c r="F5134" s="12"/>
    </row>
    <row r="5135" spans="6:6" ht="16.5" customHeight="1" x14ac:dyDescent="0.4">
      <c r="F5135" s="12"/>
    </row>
    <row r="5136" spans="6:6" ht="16.5" customHeight="1" x14ac:dyDescent="0.4">
      <c r="F5136" s="12"/>
    </row>
    <row r="5137" spans="6:6" ht="16.5" customHeight="1" x14ac:dyDescent="0.4">
      <c r="F5137" s="12"/>
    </row>
    <row r="5138" spans="6:6" ht="16.5" customHeight="1" x14ac:dyDescent="0.4">
      <c r="F5138" s="12"/>
    </row>
    <row r="5139" spans="6:6" ht="16.5" customHeight="1" x14ac:dyDescent="0.4">
      <c r="F5139" s="12"/>
    </row>
    <row r="5140" spans="6:6" ht="16.5" customHeight="1" x14ac:dyDescent="0.4">
      <c r="F5140" s="12"/>
    </row>
    <row r="5141" spans="6:6" ht="16.5" customHeight="1" x14ac:dyDescent="0.4">
      <c r="F5141" s="12"/>
    </row>
    <row r="5142" spans="6:6" ht="16.5" customHeight="1" x14ac:dyDescent="0.4">
      <c r="F5142" s="12"/>
    </row>
    <row r="5143" spans="6:6" ht="16.5" customHeight="1" x14ac:dyDescent="0.4">
      <c r="F5143" s="12"/>
    </row>
    <row r="5144" spans="6:6" ht="16.5" customHeight="1" x14ac:dyDescent="0.4">
      <c r="F5144" s="12"/>
    </row>
    <row r="5145" spans="6:6" ht="16.5" customHeight="1" x14ac:dyDescent="0.4">
      <c r="F5145" s="12"/>
    </row>
    <row r="5146" spans="6:6" ht="16.5" customHeight="1" x14ac:dyDescent="0.4">
      <c r="F5146" s="12"/>
    </row>
    <row r="5147" spans="6:6" ht="16.5" customHeight="1" x14ac:dyDescent="0.4">
      <c r="F5147" s="12"/>
    </row>
    <row r="5148" spans="6:6" ht="16.5" customHeight="1" x14ac:dyDescent="0.4">
      <c r="F5148" s="12"/>
    </row>
    <row r="5149" spans="6:6" ht="16.5" customHeight="1" x14ac:dyDescent="0.4">
      <c r="F5149" s="12"/>
    </row>
    <row r="5150" spans="6:6" ht="16.5" customHeight="1" x14ac:dyDescent="0.4">
      <c r="F5150" s="12"/>
    </row>
    <row r="5151" spans="6:6" ht="16.5" customHeight="1" x14ac:dyDescent="0.4">
      <c r="F5151" s="12"/>
    </row>
    <row r="5152" spans="6:6" ht="16.5" customHeight="1" x14ac:dyDescent="0.4">
      <c r="F5152" s="12"/>
    </row>
    <row r="5153" spans="6:6" ht="16.5" customHeight="1" x14ac:dyDescent="0.4">
      <c r="F5153" s="12"/>
    </row>
    <row r="5154" spans="6:6" ht="16.5" customHeight="1" x14ac:dyDescent="0.4">
      <c r="F5154" s="12"/>
    </row>
    <row r="5155" spans="6:6" ht="16.5" customHeight="1" x14ac:dyDescent="0.4">
      <c r="F5155" s="12"/>
    </row>
    <row r="5156" spans="6:6" ht="16.5" customHeight="1" x14ac:dyDescent="0.4">
      <c r="F5156" s="12"/>
    </row>
    <row r="5157" spans="6:6" ht="16.5" customHeight="1" x14ac:dyDescent="0.4">
      <c r="F5157" s="12"/>
    </row>
    <row r="5158" spans="6:6" ht="16.5" customHeight="1" x14ac:dyDescent="0.4">
      <c r="F5158" s="12"/>
    </row>
    <row r="5159" spans="6:6" ht="16.5" customHeight="1" x14ac:dyDescent="0.4">
      <c r="F5159" s="12"/>
    </row>
    <row r="5160" spans="6:6" ht="16.5" customHeight="1" x14ac:dyDescent="0.4">
      <c r="F5160" s="12"/>
    </row>
    <row r="5161" spans="6:6" ht="16.5" customHeight="1" x14ac:dyDescent="0.4">
      <c r="F5161" s="12"/>
    </row>
    <row r="5162" spans="6:6" ht="16.5" customHeight="1" x14ac:dyDescent="0.4">
      <c r="F5162" s="12"/>
    </row>
    <row r="5163" spans="6:6" ht="16.5" customHeight="1" x14ac:dyDescent="0.4">
      <c r="F5163" s="12"/>
    </row>
    <row r="5164" spans="6:6" ht="16.5" customHeight="1" x14ac:dyDescent="0.4">
      <c r="F5164" s="12"/>
    </row>
    <row r="5165" spans="6:6" ht="16.5" customHeight="1" x14ac:dyDescent="0.4">
      <c r="F5165" s="12"/>
    </row>
    <row r="5166" spans="6:6" ht="16.5" customHeight="1" x14ac:dyDescent="0.4">
      <c r="F5166" s="12"/>
    </row>
    <row r="5167" spans="6:6" ht="16.5" customHeight="1" x14ac:dyDescent="0.4">
      <c r="F5167" s="12"/>
    </row>
    <row r="5168" spans="6:6" ht="16.5" customHeight="1" x14ac:dyDescent="0.4">
      <c r="F5168" s="12"/>
    </row>
    <row r="5169" spans="6:6" ht="16.5" customHeight="1" x14ac:dyDescent="0.4">
      <c r="F5169" s="12"/>
    </row>
    <row r="5170" spans="6:6" ht="16.5" customHeight="1" x14ac:dyDescent="0.4">
      <c r="F5170" s="12"/>
    </row>
    <row r="5171" spans="6:6" ht="16.5" customHeight="1" x14ac:dyDescent="0.4">
      <c r="F5171" s="12"/>
    </row>
    <row r="5172" spans="6:6" ht="16.5" customHeight="1" x14ac:dyDescent="0.4">
      <c r="F5172" s="12"/>
    </row>
    <row r="5173" spans="6:6" ht="16.5" customHeight="1" x14ac:dyDescent="0.4">
      <c r="F5173" s="12"/>
    </row>
    <row r="5174" spans="6:6" ht="16.5" customHeight="1" x14ac:dyDescent="0.4">
      <c r="F5174" s="12"/>
    </row>
    <row r="5175" spans="6:6" ht="16.5" customHeight="1" x14ac:dyDescent="0.4">
      <c r="F5175" s="12"/>
    </row>
    <row r="5176" spans="6:6" ht="16.5" customHeight="1" x14ac:dyDescent="0.4">
      <c r="F5176" s="12"/>
    </row>
    <row r="5177" spans="6:6" ht="16.5" customHeight="1" x14ac:dyDescent="0.4">
      <c r="F5177" s="12"/>
    </row>
    <row r="5178" spans="6:6" ht="16.5" customHeight="1" x14ac:dyDescent="0.4">
      <c r="F5178" s="12"/>
    </row>
    <row r="5179" spans="6:6" ht="16.5" customHeight="1" x14ac:dyDescent="0.4">
      <c r="F5179" s="12"/>
    </row>
    <row r="5180" spans="6:6" ht="16.5" customHeight="1" x14ac:dyDescent="0.4">
      <c r="F5180" s="12"/>
    </row>
    <row r="5181" spans="6:6" ht="16.5" customHeight="1" x14ac:dyDescent="0.4">
      <c r="F5181" s="12"/>
    </row>
    <row r="5182" spans="6:6" ht="16.5" customHeight="1" x14ac:dyDescent="0.4">
      <c r="F5182" s="12"/>
    </row>
    <row r="5183" spans="6:6" ht="16.5" customHeight="1" x14ac:dyDescent="0.4">
      <c r="F5183" s="12"/>
    </row>
    <row r="5184" spans="6:6" ht="16.5" customHeight="1" x14ac:dyDescent="0.4">
      <c r="F5184" s="12"/>
    </row>
    <row r="5185" spans="6:6" ht="16.5" customHeight="1" x14ac:dyDescent="0.4">
      <c r="F5185" s="12"/>
    </row>
    <row r="5186" spans="6:6" ht="16.5" customHeight="1" x14ac:dyDescent="0.4">
      <c r="F5186" s="12"/>
    </row>
    <row r="5187" spans="6:6" ht="16.5" customHeight="1" x14ac:dyDescent="0.4">
      <c r="F5187" s="12"/>
    </row>
    <row r="5188" spans="6:6" ht="16.5" customHeight="1" x14ac:dyDescent="0.4">
      <c r="F5188" s="12"/>
    </row>
    <row r="5189" spans="6:6" ht="16.5" customHeight="1" x14ac:dyDescent="0.4">
      <c r="F5189" s="12"/>
    </row>
    <row r="5190" spans="6:6" ht="16.5" customHeight="1" x14ac:dyDescent="0.4">
      <c r="F5190" s="12"/>
    </row>
    <row r="5191" spans="6:6" ht="16.5" customHeight="1" x14ac:dyDescent="0.4">
      <c r="F5191" s="12"/>
    </row>
    <row r="5192" spans="6:6" ht="16.5" customHeight="1" x14ac:dyDescent="0.4">
      <c r="F5192" s="12"/>
    </row>
    <row r="5193" spans="6:6" ht="16.5" customHeight="1" x14ac:dyDescent="0.4">
      <c r="F5193" s="12"/>
    </row>
    <row r="5194" spans="6:6" ht="16.5" customHeight="1" x14ac:dyDescent="0.4">
      <c r="F5194" s="12"/>
    </row>
    <row r="5195" spans="6:6" ht="16.5" customHeight="1" x14ac:dyDescent="0.4">
      <c r="F5195" s="12"/>
    </row>
    <row r="5196" spans="6:6" ht="16.5" customHeight="1" x14ac:dyDescent="0.4">
      <c r="F5196" s="12"/>
    </row>
    <row r="5197" spans="6:6" ht="16.5" customHeight="1" x14ac:dyDescent="0.4">
      <c r="F5197" s="12"/>
    </row>
    <row r="5198" spans="6:6" ht="16.5" customHeight="1" x14ac:dyDescent="0.4">
      <c r="F5198" s="12"/>
    </row>
    <row r="5199" spans="6:6" ht="16.5" customHeight="1" x14ac:dyDescent="0.4">
      <c r="F5199" s="12"/>
    </row>
    <row r="5200" spans="6:6" ht="16.5" customHeight="1" x14ac:dyDescent="0.4">
      <c r="F5200" s="12"/>
    </row>
    <row r="5201" spans="6:6" ht="16.5" customHeight="1" x14ac:dyDescent="0.4">
      <c r="F5201" s="12"/>
    </row>
    <row r="5202" spans="6:6" ht="16.5" customHeight="1" x14ac:dyDescent="0.4">
      <c r="F5202" s="12"/>
    </row>
    <row r="5203" spans="6:6" ht="16.5" customHeight="1" x14ac:dyDescent="0.4">
      <c r="F5203" s="12"/>
    </row>
    <row r="5204" spans="6:6" ht="16.5" customHeight="1" x14ac:dyDescent="0.4">
      <c r="F5204" s="12"/>
    </row>
    <row r="5205" spans="6:6" ht="16.5" customHeight="1" x14ac:dyDescent="0.4">
      <c r="F5205" s="12"/>
    </row>
    <row r="5206" spans="6:6" ht="16.5" customHeight="1" x14ac:dyDescent="0.4">
      <c r="F5206" s="12"/>
    </row>
    <row r="5207" spans="6:6" ht="16.5" customHeight="1" x14ac:dyDescent="0.4">
      <c r="F5207" s="12"/>
    </row>
    <row r="5208" spans="6:6" ht="16.5" customHeight="1" x14ac:dyDescent="0.4">
      <c r="F5208" s="12"/>
    </row>
    <row r="5209" spans="6:6" ht="16.5" customHeight="1" x14ac:dyDescent="0.4">
      <c r="F5209" s="12"/>
    </row>
    <row r="5210" spans="6:6" ht="16.5" customHeight="1" x14ac:dyDescent="0.4">
      <c r="F5210" s="12"/>
    </row>
    <row r="5211" spans="6:6" ht="16.5" customHeight="1" x14ac:dyDescent="0.4">
      <c r="F5211" s="12"/>
    </row>
    <row r="5212" spans="6:6" ht="16.5" customHeight="1" x14ac:dyDescent="0.4">
      <c r="F5212" s="12"/>
    </row>
    <row r="5213" spans="6:6" ht="16.5" customHeight="1" x14ac:dyDescent="0.4">
      <c r="F5213" s="12"/>
    </row>
    <row r="5214" spans="6:6" ht="16.5" customHeight="1" x14ac:dyDescent="0.4">
      <c r="F5214" s="12"/>
    </row>
    <row r="5215" spans="6:6" ht="16.5" customHeight="1" x14ac:dyDescent="0.4">
      <c r="F5215" s="12"/>
    </row>
    <row r="5216" spans="6:6" ht="16.5" customHeight="1" x14ac:dyDescent="0.4">
      <c r="F5216" s="12"/>
    </row>
    <row r="5217" spans="6:6" ht="16.5" customHeight="1" x14ac:dyDescent="0.4">
      <c r="F5217" s="12"/>
    </row>
    <row r="5218" spans="6:6" ht="16.5" customHeight="1" x14ac:dyDescent="0.4">
      <c r="F5218" s="12"/>
    </row>
    <row r="5219" spans="6:6" ht="16.5" customHeight="1" x14ac:dyDescent="0.4">
      <c r="F5219" s="12"/>
    </row>
    <row r="5220" spans="6:6" ht="16.5" customHeight="1" x14ac:dyDescent="0.4">
      <c r="F5220" s="12"/>
    </row>
    <row r="5221" spans="6:6" ht="16.5" customHeight="1" x14ac:dyDescent="0.4">
      <c r="F5221" s="12"/>
    </row>
    <row r="5222" spans="6:6" ht="16.5" customHeight="1" x14ac:dyDescent="0.4">
      <c r="F5222" s="12"/>
    </row>
    <row r="5223" spans="6:6" ht="16.5" customHeight="1" x14ac:dyDescent="0.4">
      <c r="F5223" s="12"/>
    </row>
    <row r="5224" spans="6:6" ht="16.5" customHeight="1" x14ac:dyDescent="0.4">
      <c r="F5224" s="12"/>
    </row>
    <row r="5225" spans="6:6" ht="16.5" customHeight="1" x14ac:dyDescent="0.4">
      <c r="F5225" s="12"/>
    </row>
    <row r="5226" spans="6:6" ht="16.5" customHeight="1" x14ac:dyDescent="0.4">
      <c r="F5226" s="12"/>
    </row>
    <row r="5227" spans="6:6" ht="16.5" customHeight="1" x14ac:dyDescent="0.4">
      <c r="F5227" s="12"/>
    </row>
    <row r="5228" spans="6:6" ht="16.5" customHeight="1" x14ac:dyDescent="0.4">
      <c r="F5228" s="12"/>
    </row>
    <row r="5229" spans="6:6" ht="16.5" customHeight="1" x14ac:dyDescent="0.4">
      <c r="F5229" s="12"/>
    </row>
    <row r="5230" spans="6:6" ht="16.5" customHeight="1" x14ac:dyDescent="0.4">
      <c r="F5230" s="12"/>
    </row>
    <row r="5231" spans="6:6" ht="16.5" customHeight="1" x14ac:dyDescent="0.4">
      <c r="F5231" s="12"/>
    </row>
    <row r="5232" spans="6:6" ht="16.5" customHeight="1" x14ac:dyDescent="0.4">
      <c r="F5232" s="12"/>
    </row>
    <row r="5233" spans="6:6" ht="16.5" customHeight="1" x14ac:dyDescent="0.4">
      <c r="F5233" s="12"/>
    </row>
    <row r="5234" spans="6:6" ht="16.5" customHeight="1" x14ac:dyDescent="0.4">
      <c r="F5234" s="12"/>
    </row>
    <row r="5235" spans="6:6" ht="16.5" customHeight="1" x14ac:dyDescent="0.4">
      <c r="F5235" s="12"/>
    </row>
    <row r="5236" spans="6:6" ht="16.5" customHeight="1" x14ac:dyDescent="0.4">
      <c r="F5236" s="12"/>
    </row>
    <row r="5237" spans="6:6" ht="16.5" customHeight="1" x14ac:dyDescent="0.4">
      <c r="F5237" s="12"/>
    </row>
    <row r="5238" spans="6:6" ht="16.5" customHeight="1" x14ac:dyDescent="0.4">
      <c r="F5238" s="12"/>
    </row>
    <row r="5239" spans="6:6" ht="16.5" customHeight="1" x14ac:dyDescent="0.4">
      <c r="F5239" s="12"/>
    </row>
    <row r="5240" spans="6:6" ht="16.5" customHeight="1" x14ac:dyDescent="0.4">
      <c r="F5240" s="12"/>
    </row>
    <row r="5241" spans="6:6" ht="16.5" customHeight="1" x14ac:dyDescent="0.4">
      <c r="F5241" s="12"/>
    </row>
    <row r="5242" spans="6:6" ht="16.5" customHeight="1" x14ac:dyDescent="0.4">
      <c r="F5242" s="12"/>
    </row>
    <row r="5243" spans="6:6" ht="16.5" customHeight="1" x14ac:dyDescent="0.4">
      <c r="F5243" s="12"/>
    </row>
    <row r="5244" spans="6:6" ht="16.5" customHeight="1" x14ac:dyDescent="0.4">
      <c r="F5244" s="12"/>
    </row>
    <row r="5245" spans="6:6" ht="16.5" customHeight="1" x14ac:dyDescent="0.4">
      <c r="F5245" s="12"/>
    </row>
    <row r="5246" spans="6:6" ht="16.5" customHeight="1" x14ac:dyDescent="0.4">
      <c r="F5246" s="12"/>
    </row>
    <row r="5247" spans="6:6" ht="16.5" customHeight="1" x14ac:dyDescent="0.4">
      <c r="F5247" s="12"/>
    </row>
    <row r="5248" spans="6:6" ht="16.5" customHeight="1" x14ac:dyDescent="0.4">
      <c r="F5248" s="12"/>
    </row>
    <row r="5249" spans="6:6" ht="16.5" customHeight="1" x14ac:dyDescent="0.4">
      <c r="F5249" s="12"/>
    </row>
    <row r="5250" spans="6:6" ht="16.5" customHeight="1" x14ac:dyDescent="0.4">
      <c r="F5250" s="12"/>
    </row>
    <row r="5251" spans="6:6" ht="16.5" customHeight="1" x14ac:dyDescent="0.4">
      <c r="F5251" s="12"/>
    </row>
    <row r="5252" spans="6:6" ht="16.5" customHeight="1" x14ac:dyDescent="0.4">
      <c r="F5252" s="12"/>
    </row>
    <row r="5253" spans="6:6" ht="16.5" customHeight="1" x14ac:dyDescent="0.4">
      <c r="F5253" s="12"/>
    </row>
    <row r="5254" spans="6:6" ht="16.5" customHeight="1" x14ac:dyDescent="0.4">
      <c r="F5254" s="12"/>
    </row>
    <row r="5255" spans="6:6" ht="16.5" customHeight="1" x14ac:dyDescent="0.4">
      <c r="F5255" s="12"/>
    </row>
    <row r="5256" spans="6:6" ht="16.5" customHeight="1" x14ac:dyDescent="0.4">
      <c r="F5256" s="12"/>
    </row>
    <row r="5257" spans="6:6" ht="16.5" customHeight="1" x14ac:dyDescent="0.4">
      <c r="F5257" s="12"/>
    </row>
    <row r="5258" spans="6:6" ht="16.5" customHeight="1" x14ac:dyDescent="0.4">
      <c r="F5258" s="12"/>
    </row>
    <row r="5259" spans="6:6" ht="16.5" customHeight="1" x14ac:dyDescent="0.4">
      <c r="F5259" s="12"/>
    </row>
    <row r="5260" spans="6:6" ht="16.5" customHeight="1" x14ac:dyDescent="0.4">
      <c r="F5260" s="12"/>
    </row>
    <row r="5261" spans="6:6" ht="16.5" customHeight="1" x14ac:dyDescent="0.4">
      <c r="F5261" s="12"/>
    </row>
    <row r="5262" spans="6:6" ht="16.5" customHeight="1" x14ac:dyDescent="0.4">
      <c r="F5262" s="12"/>
    </row>
    <row r="5263" spans="6:6" ht="16.5" customHeight="1" x14ac:dyDescent="0.4">
      <c r="F5263" s="12"/>
    </row>
    <row r="5264" spans="6:6" ht="16.5" customHeight="1" x14ac:dyDescent="0.4">
      <c r="F5264" s="12"/>
    </row>
    <row r="5265" spans="6:6" ht="16.5" customHeight="1" x14ac:dyDescent="0.4">
      <c r="F5265" s="12"/>
    </row>
    <row r="5266" spans="6:6" ht="16.5" customHeight="1" x14ac:dyDescent="0.4">
      <c r="F5266" s="12"/>
    </row>
    <row r="5267" spans="6:6" ht="16.5" customHeight="1" x14ac:dyDescent="0.4">
      <c r="F5267" s="12"/>
    </row>
    <row r="5268" spans="6:6" ht="16.5" customHeight="1" x14ac:dyDescent="0.4">
      <c r="F5268" s="12"/>
    </row>
    <row r="5269" spans="6:6" ht="16.5" customHeight="1" x14ac:dyDescent="0.4">
      <c r="F5269" s="12"/>
    </row>
    <row r="5270" spans="6:6" ht="16.5" customHeight="1" x14ac:dyDescent="0.4">
      <c r="F5270" s="12"/>
    </row>
    <row r="5271" spans="6:6" ht="16.5" customHeight="1" x14ac:dyDescent="0.4">
      <c r="F5271" s="12"/>
    </row>
    <row r="5272" spans="6:6" ht="16.5" customHeight="1" x14ac:dyDescent="0.4">
      <c r="F5272" s="12"/>
    </row>
    <row r="5273" spans="6:6" ht="16.5" customHeight="1" x14ac:dyDescent="0.4">
      <c r="F5273" s="12"/>
    </row>
    <row r="5274" spans="6:6" ht="16.5" customHeight="1" x14ac:dyDescent="0.4">
      <c r="F5274" s="12"/>
    </row>
    <row r="5275" spans="6:6" ht="16.5" customHeight="1" x14ac:dyDescent="0.4">
      <c r="F5275" s="12"/>
    </row>
    <row r="5276" spans="6:6" ht="16.5" customHeight="1" x14ac:dyDescent="0.4">
      <c r="F5276" s="12"/>
    </row>
    <row r="5277" spans="6:6" ht="16.5" customHeight="1" x14ac:dyDescent="0.4">
      <c r="F5277" s="12"/>
    </row>
    <row r="5278" spans="6:6" ht="16.5" customHeight="1" x14ac:dyDescent="0.4">
      <c r="F5278" s="12"/>
    </row>
    <row r="5279" spans="6:6" ht="16.5" customHeight="1" x14ac:dyDescent="0.4">
      <c r="F5279" s="12"/>
    </row>
    <row r="5280" spans="6:6" ht="16.5" customHeight="1" x14ac:dyDescent="0.4">
      <c r="F5280" s="12"/>
    </row>
    <row r="5281" spans="6:6" ht="16.5" customHeight="1" x14ac:dyDescent="0.4">
      <c r="F5281" s="12"/>
    </row>
    <row r="5282" spans="6:6" ht="16.5" customHeight="1" x14ac:dyDescent="0.4">
      <c r="F5282" s="12"/>
    </row>
    <row r="5283" spans="6:6" ht="16.5" customHeight="1" x14ac:dyDescent="0.4">
      <c r="F5283" s="12"/>
    </row>
    <row r="5284" spans="6:6" ht="16.5" customHeight="1" x14ac:dyDescent="0.4">
      <c r="F5284" s="12"/>
    </row>
    <row r="5285" spans="6:6" ht="16.5" customHeight="1" x14ac:dyDescent="0.4">
      <c r="F5285" s="12"/>
    </row>
    <row r="5286" spans="6:6" ht="16.5" customHeight="1" x14ac:dyDescent="0.4">
      <c r="F5286" s="12"/>
    </row>
    <row r="5287" spans="6:6" ht="16.5" customHeight="1" x14ac:dyDescent="0.4">
      <c r="F5287" s="12"/>
    </row>
    <row r="5288" spans="6:6" ht="16.5" customHeight="1" x14ac:dyDescent="0.4">
      <c r="F5288" s="12"/>
    </row>
    <row r="5289" spans="6:6" ht="16.5" customHeight="1" x14ac:dyDescent="0.4">
      <c r="F5289" s="12"/>
    </row>
    <row r="5290" spans="6:6" ht="16.5" customHeight="1" x14ac:dyDescent="0.4">
      <c r="F5290" s="12"/>
    </row>
    <row r="5291" spans="6:6" ht="16.5" customHeight="1" x14ac:dyDescent="0.4">
      <c r="F5291" s="12"/>
    </row>
    <row r="5292" spans="6:6" ht="16.5" customHeight="1" x14ac:dyDescent="0.4">
      <c r="F5292" s="12"/>
    </row>
    <row r="5293" spans="6:6" ht="16.5" customHeight="1" x14ac:dyDescent="0.4">
      <c r="F5293" s="12"/>
    </row>
    <row r="5294" spans="6:6" ht="16.5" customHeight="1" x14ac:dyDescent="0.4">
      <c r="F5294" s="12"/>
    </row>
    <row r="5295" spans="6:6" ht="16.5" customHeight="1" x14ac:dyDescent="0.4">
      <c r="F5295" s="12"/>
    </row>
    <row r="5296" spans="6:6" ht="16.5" customHeight="1" x14ac:dyDescent="0.4">
      <c r="F5296" s="12"/>
    </row>
    <row r="5297" spans="6:6" ht="16.5" customHeight="1" x14ac:dyDescent="0.4">
      <c r="F5297" s="12"/>
    </row>
    <row r="5298" spans="6:6" ht="16.5" customHeight="1" x14ac:dyDescent="0.4">
      <c r="F5298" s="12"/>
    </row>
    <row r="5299" spans="6:6" ht="16.5" customHeight="1" x14ac:dyDescent="0.4">
      <c r="F5299" s="12"/>
    </row>
    <row r="5300" spans="6:6" ht="16.5" customHeight="1" x14ac:dyDescent="0.4">
      <c r="F5300" s="12"/>
    </row>
    <row r="5301" spans="6:6" ht="16.5" customHeight="1" x14ac:dyDescent="0.4">
      <c r="F5301" s="12"/>
    </row>
    <row r="5302" spans="6:6" ht="16.5" customHeight="1" x14ac:dyDescent="0.4">
      <c r="F5302" s="12"/>
    </row>
    <row r="5303" spans="6:6" ht="16.5" customHeight="1" x14ac:dyDescent="0.4">
      <c r="F5303" s="12"/>
    </row>
    <row r="5304" spans="6:6" ht="16.5" customHeight="1" x14ac:dyDescent="0.4">
      <c r="F5304" s="12"/>
    </row>
    <row r="5305" spans="6:6" ht="16.5" customHeight="1" x14ac:dyDescent="0.4">
      <c r="F5305" s="12"/>
    </row>
    <row r="5306" spans="6:6" ht="16.5" customHeight="1" x14ac:dyDescent="0.4">
      <c r="F5306" s="12"/>
    </row>
    <row r="5307" spans="6:6" ht="16.5" customHeight="1" x14ac:dyDescent="0.4">
      <c r="F5307" s="12"/>
    </row>
    <row r="5308" spans="6:6" ht="16.5" customHeight="1" x14ac:dyDescent="0.4">
      <c r="F5308" s="12"/>
    </row>
    <row r="5309" spans="6:6" ht="16.5" customHeight="1" x14ac:dyDescent="0.4">
      <c r="F5309" s="12"/>
    </row>
    <row r="5310" spans="6:6" ht="16.5" customHeight="1" x14ac:dyDescent="0.4">
      <c r="F5310" s="12"/>
    </row>
    <row r="5311" spans="6:6" ht="16.5" customHeight="1" x14ac:dyDescent="0.4">
      <c r="F5311" s="12"/>
    </row>
    <row r="5312" spans="6:6" ht="16.5" customHeight="1" x14ac:dyDescent="0.4">
      <c r="F5312" s="12"/>
    </row>
    <row r="5313" spans="6:6" ht="16.5" customHeight="1" x14ac:dyDescent="0.4">
      <c r="F5313" s="12"/>
    </row>
    <row r="5314" spans="6:6" ht="16.5" customHeight="1" x14ac:dyDescent="0.4">
      <c r="F5314" s="12"/>
    </row>
    <row r="5315" spans="6:6" ht="16.5" customHeight="1" x14ac:dyDescent="0.4">
      <c r="F5315" s="12"/>
    </row>
    <row r="5316" spans="6:6" ht="16.5" customHeight="1" x14ac:dyDescent="0.4">
      <c r="F5316" s="12"/>
    </row>
    <row r="5317" spans="6:6" ht="16.5" customHeight="1" x14ac:dyDescent="0.4">
      <c r="F5317" s="12"/>
    </row>
    <row r="5318" spans="6:6" ht="16.5" customHeight="1" x14ac:dyDescent="0.4">
      <c r="F5318" s="12"/>
    </row>
    <row r="5319" spans="6:6" ht="16.5" customHeight="1" x14ac:dyDescent="0.4">
      <c r="F5319" s="12"/>
    </row>
    <row r="5320" spans="6:6" ht="16.5" customHeight="1" x14ac:dyDescent="0.4">
      <c r="F5320" s="12"/>
    </row>
    <row r="5321" spans="6:6" ht="16.5" customHeight="1" x14ac:dyDescent="0.4">
      <c r="F5321" s="12"/>
    </row>
    <row r="5322" spans="6:6" ht="16.5" customHeight="1" x14ac:dyDescent="0.4">
      <c r="F5322" s="12"/>
    </row>
    <row r="5323" spans="6:6" ht="16.5" customHeight="1" x14ac:dyDescent="0.4">
      <c r="F5323" s="12"/>
    </row>
    <row r="5324" spans="6:6" ht="16.5" customHeight="1" x14ac:dyDescent="0.4">
      <c r="F5324" s="12"/>
    </row>
    <row r="5325" spans="6:6" ht="16.5" customHeight="1" x14ac:dyDescent="0.4">
      <c r="F5325" s="12"/>
    </row>
    <row r="5326" spans="6:6" ht="16.5" customHeight="1" x14ac:dyDescent="0.4">
      <c r="F5326" s="12"/>
    </row>
    <row r="5327" spans="6:6" ht="16.5" customHeight="1" x14ac:dyDescent="0.4">
      <c r="F5327" s="12"/>
    </row>
    <row r="5328" spans="6:6" ht="16.5" customHeight="1" x14ac:dyDescent="0.4">
      <c r="F5328" s="12"/>
    </row>
    <row r="5329" spans="6:6" ht="16.5" customHeight="1" x14ac:dyDescent="0.4">
      <c r="F5329" s="12"/>
    </row>
    <row r="5330" spans="6:6" ht="16.5" customHeight="1" x14ac:dyDescent="0.4">
      <c r="F5330" s="12"/>
    </row>
    <row r="5331" spans="6:6" ht="16.5" customHeight="1" x14ac:dyDescent="0.4">
      <c r="F5331" s="12"/>
    </row>
    <row r="5332" spans="6:6" ht="16.5" customHeight="1" x14ac:dyDescent="0.4">
      <c r="F5332" s="12"/>
    </row>
    <row r="5333" spans="6:6" ht="16.5" customHeight="1" x14ac:dyDescent="0.4">
      <c r="F5333" s="12"/>
    </row>
    <row r="5334" spans="6:6" ht="16.5" customHeight="1" x14ac:dyDescent="0.4">
      <c r="F5334" s="12"/>
    </row>
    <row r="5335" spans="6:6" ht="16.5" customHeight="1" x14ac:dyDescent="0.4">
      <c r="F5335" s="12"/>
    </row>
    <row r="5336" spans="6:6" ht="16.5" customHeight="1" x14ac:dyDescent="0.4">
      <c r="F5336" s="12"/>
    </row>
    <row r="5337" spans="6:6" ht="16.5" customHeight="1" x14ac:dyDescent="0.4">
      <c r="F5337" s="12"/>
    </row>
    <row r="5338" spans="6:6" ht="16.5" customHeight="1" x14ac:dyDescent="0.4">
      <c r="F5338" s="12"/>
    </row>
    <row r="5339" spans="6:6" ht="16.5" customHeight="1" x14ac:dyDescent="0.4">
      <c r="F5339" s="12"/>
    </row>
    <row r="5340" spans="6:6" ht="16.5" customHeight="1" x14ac:dyDescent="0.4">
      <c r="F5340" s="12"/>
    </row>
    <row r="5341" spans="6:6" ht="16.5" customHeight="1" x14ac:dyDescent="0.4">
      <c r="F5341" s="12"/>
    </row>
    <row r="5342" spans="6:6" ht="16.5" customHeight="1" x14ac:dyDescent="0.4">
      <c r="F5342" s="12"/>
    </row>
    <row r="5343" spans="6:6" ht="16.5" customHeight="1" x14ac:dyDescent="0.4">
      <c r="F5343" s="12"/>
    </row>
    <row r="5344" spans="6:6" ht="16.5" customHeight="1" x14ac:dyDescent="0.4">
      <c r="F5344" s="12"/>
    </row>
    <row r="5345" spans="6:6" ht="16.5" customHeight="1" x14ac:dyDescent="0.4">
      <c r="F5345" s="12"/>
    </row>
    <row r="5346" spans="6:6" ht="16.5" customHeight="1" x14ac:dyDescent="0.4">
      <c r="F5346" s="12"/>
    </row>
    <row r="5347" spans="6:6" ht="16.5" customHeight="1" x14ac:dyDescent="0.4">
      <c r="F5347" s="12"/>
    </row>
    <row r="5348" spans="6:6" ht="16.5" customHeight="1" x14ac:dyDescent="0.4">
      <c r="F5348" s="12"/>
    </row>
    <row r="5349" spans="6:6" ht="16.5" customHeight="1" x14ac:dyDescent="0.4">
      <c r="F5349" s="12"/>
    </row>
    <row r="5350" spans="6:6" ht="16.5" customHeight="1" x14ac:dyDescent="0.4">
      <c r="F5350" s="12"/>
    </row>
    <row r="5351" spans="6:6" ht="16.5" customHeight="1" x14ac:dyDescent="0.4">
      <c r="F5351" s="12"/>
    </row>
    <row r="5352" spans="6:6" ht="16.5" customHeight="1" x14ac:dyDescent="0.4">
      <c r="F5352" s="12"/>
    </row>
    <row r="5353" spans="6:6" ht="16.5" customHeight="1" x14ac:dyDescent="0.4">
      <c r="F5353" s="12"/>
    </row>
    <row r="5354" spans="6:6" ht="16.5" customHeight="1" x14ac:dyDescent="0.4">
      <c r="F5354" s="12"/>
    </row>
    <row r="5355" spans="6:6" ht="16.5" customHeight="1" x14ac:dyDescent="0.4">
      <c r="F5355" s="12"/>
    </row>
    <row r="5356" spans="6:6" ht="16.5" customHeight="1" x14ac:dyDescent="0.4">
      <c r="F5356" s="12"/>
    </row>
    <row r="5357" spans="6:6" ht="16.5" customHeight="1" x14ac:dyDescent="0.4">
      <c r="F5357" s="12"/>
    </row>
    <row r="5358" spans="6:6" ht="16.5" customHeight="1" x14ac:dyDescent="0.4">
      <c r="F5358" s="12"/>
    </row>
    <row r="5359" spans="6:6" ht="16.5" customHeight="1" x14ac:dyDescent="0.4">
      <c r="F5359" s="12"/>
    </row>
    <row r="5360" spans="6:6" ht="16.5" customHeight="1" x14ac:dyDescent="0.4">
      <c r="F5360" s="12"/>
    </row>
    <row r="5361" spans="6:6" ht="16.5" customHeight="1" x14ac:dyDescent="0.4">
      <c r="F5361" s="12"/>
    </row>
    <row r="5362" spans="6:6" ht="16.5" customHeight="1" x14ac:dyDescent="0.4">
      <c r="F5362" s="12"/>
    </row>
    <row r="5363" spans="6:6" ht="16.5" customHeight="1" x14ac:dyDescent="0.4">
      <c r="F5363" s="12"/>
    </row>
    <row r="5364" spans="6:6" ht="16.5" customHeight="1" x14ac:dyDescent="0.4">
      <c r="F5364" s="12"/>
    </row>
    <row r="5365" spans="6:6" ht="16.5" customHeight="1" x14ac:dyDescent="0.4">
      <c r="F5365" s="12"/>
    </row>
    <row r="5366" spans="6:6" ht="16.5" customHeight="1" x14ac:dyDescent="0.4">
      <c r="F5366" s="12"/>
    </row>
    <row r="5367" spans="6:6" ht="16.5" customHeight="1" x14ac:dyDescent="0.4">
      <c r="F5367" s="12"/>
    </row>
    <row r="5368" spans="6:6" ht="16.5" customHeight="1" x14ac:dyDescent="0.4">
      <c r="F5368" s="12"/>
    </row>
    <row r="5369" spans="6:6" ht="16.5" customHeight="1" x14ac:dyDescent="0.4">
      <c r="F5369" s="12"/>
    </row>
    <row r="5370" spans="6:6" ht="16.5" customHeight="1" x14ac:dyDescent="0.4">
      <c r="F5370" s="12"/>
    </row>
    <row r="5371" spans="6:6" ht="16.5" customHeight="1" x14ac:dyDescent="0.4">
      <c r="F5371" s="12"/>
    </row>
    <row r="5372" spans="6:6" ht="16.5" customHeight="1" x14ac:dyDescent="0.4">
      <c r="F5372" s="12"/>
    </row>
    <row r="5373" spans="6:6" ht="16.5" customHeight="1" x14ac:dyDescent="0.4">
      <c r="F5373" s="12"/>
    </row>
    <row r="5374" spans="6:6" ht="16.5" customHeight="1" x14ac:dyDescent="0.4">
      <c r="F5374" s="12"/>
    </row>
    <row r="5375" spans="6:6" ht="16.5" customHeight="1" x14ac:dyDescent="0.4">
      <c r="F5375" s="12"/>
    </row>
    <row r="5376" spans="6:6" ht="16.5" customHeight="1" x14ac:dyDescent="0.4">
      <c r="F5376" s="12"/>
    </row>
    <row r="5377" spans="6:6" ht="16.5" customHeight="1" x14ac:dyDescent="0.4">
      <c r="F5377" s="12"/>
    </row>
    <row r="5378" spans="6:6" ht="16.5" customHeight="1" x14ac:dyDescent="0.4">
      <c r="F5378" s="12"/>
    </row>
    <row r="5379" spans="6:6" ht="16.5" customHeight="1" x14ac:dyDescent="0.4">
      <c r="F5379" s="12"/>
    </row>
    <row r="5380" spans="6:6" ht="16.5" customHeight="1" x14ac:dyDescent="0.4">
      <c r="F5380" s="12"/>
    </row>
    <row r="5381" spans="6:6" ht="16.5" customHeight="1" x14ac:dyDescent="0.4">
      <c r="F5381" s="12"/>
    </row>
    <row r="5382" spans="6:6" ht="16.5" customHeight="1" x14ac:dyDescent="0.4">
      <c r="F5382" s="12"/>
    </row>
    <row r="5383" spans="6:6" ht="16.5" customHeight="1" x14ac:dyDescent="0.4">
      <c r="F5383" s="12"/>
    </row>
    <row r="5384" spans="6:6" ht="16.5" customHeight="1" x14ac:dyDescent="0.4">
      <c r="F5384" s="12"/>
    </row>
    <row r="5385" spans="6:6" ht="16.5" customHeight="1" x14ac:dyDescent="0.4">
      <c r="F5385" s="12"/>
    </row>
    <row r="5386" spans="6:6" ht="16.5" customHeight="1" x14ac:dyDescent="0.4">
      <c r="F5386" s="12"/>
    </row>
    <row r="5387" spans="6:6" ht="16.5" customHeight="1" x14ac:dyDescent="0.4">
      <c r="F5387" s="12"/>
    </row>
    <row r="5388" spans="6:6" ht="16.5" customHeight="1" x14ac:dyDescent="0.4">
      <c r="F5388" s="12"/>
    </row>
    <row r="5389" spans="6:6" ht="16.5" customHeight="1" x14ac:dyDescent="0.4">
      <c r="F5389" s="12"/>
    </row>
    <row r="5390" spans="6:6" ht="16.5" customHeight="1" x14ac:dyDescent="0.4">
      <c r="F5390" s="12"/>
    </row>
    <row r="5391" spans="6:6" ht="16.5" customHeight="1" x14ac:dyDescent="0.4">
      <c r="F5391" s="12"/>
    </row>
    <row r="5392" spans="6:6" ht="16.5" customHeight="1" x14ac:dyDescent="0.4">
      <c r="F5392" s="12"/>
    </row>
    <row r="5393" spans="6:6" ht="16.5" customHeight="1" x14ac:dyDescent="0.4">
      <c r="F5393" s="12"/>
    </row>
    <row r="5394" spans="6:6" ht="16.5" customHeight="1" x14ac:dyDescent="0.4">
      <c r="F5394" s="12"/>
    </row>
    <row r="5395" spans="6:6" ht="16.5" customHeight="1" x14ac:dyDescent="0.4">
      <c r="F5395" s="12"/>
    </row>
    <row r="5396" spans="6:6" ht="16.5" customHeight="1" x14ac:dyDescent="0.4">
      <c r="F5396" s="12"/>
    </row>
    <row r="5397" spans="6:6" ht="16.5" customHeight="1" x14ac:dyDescent="0.4">
      <c r="F5397" s="12"/>
    </row>
    <row r="5398" spans="6:6" ht="16.5" customHeight="1" x14ac:dyDescent="0.4">
      <c r="F5398" s="12"/>
    </row>
    <row r="5399" spans="6:6" ht="16.5" customHeight="1" x14ac:dyDescent="0.4">
      <c r="F5399" s="12"/>
    </row>
    <row r="5400" spans="6:6" ht="16.5" customHeight="1" x14ac:dyDescent="0.4">
      <c r="F5400" s="12"/>
    </row>
    <row r="5401" spans="6:6" ht="16.5" customHeight="1" x14ac:dyDescent="0.4">
      <c r="F5401" s="12"/>
    </row>
    <row r="5402" spans="6:6" ht="16.5" customHeight="1" x14ac:dyDescent="0.4">
      <c r="F5402" s="12"/>
    </row>
    <row r="5403" spans="6:6" ht="16.5" customHeight="1" x14ac:dyDescent="0.4">
      <c r="F5403" s="12"/>
    </row>
    <row r="5404" spans="6:6" ht="16.5" customHeight="1" x14ac:dyDescent="0.4">
      <c r="F5404" s="12"/>
    </row>
    <row r="5405" spans="6:6" ht="16.5" customHeight="1" x14ac:dyDescent="0.4">
      <c r="F5405" s="12"/>
    </row>
    <row r="5406" spans="6:6" ht="16.5" customHeight="1" x14ac:dyDescent="0.4">
      <c r="F5406" s="12"/>
    </row>
    <row r="5407" spans="6:6" ht="16.5" customHeight="1" x14ac:dyDescent="0.4">
      <c r="F5407" s="12"/>
    </row>
    <row r="5408" spans="6:6" ht="16.5" customHeight="1" x14ac:dyDescent="0.4">
      <c r="F5408" s="12"/>
    </row>
    <row r="5409" spans="6:6" ht="16.5" customHeight="1" x14ac:dyDescent="0.4">
      <c r="F5409" s="12"/>
    </row>
    <row r="5410" spans="6:6" ht="16.5" customHeight="1" x14ac:dyDescent="0.4">
      <c r="F5410" s="12"/>
    </row>
    <row r="5411" spans="6:6" ht="16.5" customHeight="1" x14ac:dyDescent="0.4">
      <c r="F5411" s="12"/>
    </row>
    <row r="5412" spans="6:6" ht="16.5" customHeight="1" x14ac:dyDescent="0.4">
      <c r="F5412" s="12"/>
    </row>
    <row r="5413" spans="6:6" ht="16.5" customHeight="1" x14ac:dyDescent="0.4">
      <c r="F5413" s="12"/>
    </row>
    <row r="5414" spans="6:6" ht="16.5" customHeight="1" x14ac:dyDescent="0.4">
      <c r="F5414" s="12"/>
    </row>
    <row r="5415" spans="6:6" ht="16.5" customHeight="1" x14ac:dyDescent="0.4">
      <c r="F5415" s="12"/>
    </row>
    <row r="5416" spans="6:6" ht="16.5" customHeight="1" x14ac:dyDescent="0.4">
      <c r="F5416" s="12"/>
    </row>
    <row r="5417" spans="6:6" ht="16.5" customHeight="1" x14ac:dyDescent="0.4">
      <c r="F5417" s="12"/>
    </row>
    <row r="5418" spans="6:6" ht="16.5" customHeight="1" x14ac:dyDescent="0.4">
      <c r="F5418" s="12"/>
    </row>
    <row r="5419" spans="6:6" ht="16.5" customHeight="1" x14ac:dyDescent="0.4">
      <c r="F5419" s="12"/>
    </row>
    <row r="5420" spans="6:6" ht="16.5" customHeight="1" x14ac:dyDescent="0.4">
      <c r="F5420" s="12"/>
    </row>
    <row r="5421" spans="6:6" ht="16.5" customHeight="1" x14ac:dyDescent="0.4">
      <c r="F5421" s="12"/>
    </row>
    <row r="5422" spans="6:6" ht="16.5" customHeight="1" x14ac:dyDescent="0.4">
      <c r="F5422" s="12"/>
    </row>
    <row r="5423" spans="6:6" ht="16.5" customHeight="1" x14ac:dyDescent="0.4">
      <c r="F5423" s="12"/>
    </row>
    <row r="5424" spans="6:6" ht="16.5" customHeight="1" x14ac:dyDescent="0.4">
      <c r="F5424" s="12"/>
    </row>
    <row r="5425" spans="6:6" ht="16.5" customHeight="1" x14ac:dyDescent="0.4">
      <c r="F5425" s="12"/>
    </row>
    <row r="5426" spans="6:6" ht="16.5" customHeight="1" x14ac:dyDescent="0.4">
      <c r="F5426" s="12"/>
    </row>
    <row r="5427" spans="6:6" ht="16.5" customHeight="1" x14ac:dyDescent="0.4">
      <c r="F5427" s="12"/>
    </row>
    <row r="5428" spans="6:6" ht="16.5" customHeight="1" x14ac:dyDescent="0.4">
      <c r="F5428" s="12"/>
    </row>
    <row r="5429" spans="6:6" ht="16.5" customHeight="1" x14ac:dyDescent="0.4">
      <c r="F5429" s="12"/>
    </row>
    <row r="5430" spans="6:6" ht="16.5" customHeight="1" x14ac:dyDescent="0.4">
      <c r="F5430" s="12"/>
    </row>
    <row r="5431" spans="6:6" ht="16.5" customHeight="1" x14ac:dyDescent="0.4">
      <c r="F5431" s="12"/>
    </row>
    <row r="5432" spans="6:6" ht="16.5" customHeight="1" x14ac:dyDescent="0.4">
      <c r="F5432" s="12"/>
    </row>
    <row r="5433" spans="6:6" ht="16.5" customHeight="1" x14ac:dyDescent="0.4">
      <c r="F5433" s="12"/>
    </row>
    <row r="5434" spans="6:6" ht="16.5" customHeight="1" x14ac:dyDescent="0.4">
      <c r="F5434" s="12"/>
    </row>
    <row r="5435" spans="6:6" ht="16.5" customHeight="1" x14ac:dyDescent="0.4">
      <c r="F5435" s="12"/>
    </row>
    <row r="5436" spans="6:6" ht="16.5" customHeight="1" x14ac:dyDescent="0.4">
      <c r="F5436" s="12"/>
    </row>
    <row r="5437" spans="6:6" ht="16.5" customHeight="1" x14ac:dyDescent="0.4">
      <c r="F5437" s="12"/>
    </row>
    <row r="5438" spans="6:6" ht="16.5" customHeight="1" x14ac:dyDescent="0.4">
      <c r="F5438" s="12"/>
    </row>
    <row r="5439" spans="6:6" ht="16.5" customHeight="1" x14ac:dyDescent="0.4">
      <c r="F5439" s="12"/>
    </row>
    <row r="5440" spans="6:6" ht="16.5" customHeight="1" x14ac:dyDescent="0.4">
      <c r="F5440" s="12"/>
    </row>
    <row r="5441" spans="6:6" ht="16.5" customHeight="1" x14ac:dyDescent="0.4">
      <c r="F5441" s="12"/>
    </row>
    <row r="5442" spans="6:6" ht="16.5" customHeight="1" x14ac:dyDescent="0.4">
      <c r="F5442" s="12"/>
    </row>
    <row r="5443" spans="6:6" ht="16.5" customHeight="1" x14ac:dyDescent="0.4">
      <c r="F5443" s="12"/>
    </row>
    <row r="5444" spans="6:6" ht="16.5" customHeight="1" x14ac:dyDescent="0.4">
      <c r="F5444" s="12"/>
    </row>
    <row r="5445" spans="6:6" ht="16.5" customHeight="1" x14ac:dyDescent="0.4">
      <c r="F5445" s="12"/>
    </row>
    <row r="5446" spans="6:6" ht="16.5" customHeight="1" x14ac:dyDescent="0.4">
      <c r="F5446" s="12"/>
    </row>
    <row r="5447" spans="6:6" ht="16.5" customHeight="1" x14ac:dyDescent="0.4">
      <c r="F5447" s="12"/>
    </row>
    <row r="5448" spans="6:6" ht="16.5" customHeight="1" x14ac:dyDescent="0.4">
      <c r="F5448" s="12"/>
    </row>
    <row r="5449" spans="6:6" ht="16.5" customHeight="1" x14ac:dyDescent="0.4">
      <c r="F5449" s="12"/>
    </row>
    <row r="5450" spans="6:6" ht="16.5" customHeight="1" x14ac:dyDescent="0.4">
      <c r="F5450" s="12"/>
    </row>
    <row r="5451" spans="6:6" ht="16.5" customHeight="1" x14ac:dyDescent="0.4">
      <c r="F5451" s="12"/>
    </row>
    <row r="5452" spans="6:6" ht="16.5" customHeight="1" x14ac:dyDescent="0.4">
      <c r="F5452" s="12"/>
    </row>
    <row r="5453" spans="6:6" ht="16.5" customHeight="1" x14ac:dyDescent="0.4">
      <c r="F5453" s="12"/>
    </row>
    <row r="5454" spans="6:6" ht="16.5" customHeight="1" x14ac:dyDescent="0.4">
      <c r="F5454" s="12"/>
    </row>
    <row r="5455" spans="6:6" ht="16.5" customHeight="1" x14ac:dyDescent="0.4">
      <c r="F5455" s="12"/>
    </row>
    <row r="5456" spans="6:6" ht="16.5" customHeight="1" x14ac:dyDescent="0.4">
      <c r="F5456" s="12"/>
    </row>
    <row r="5457" spans="6:6" ht="16.5" customHeight="1" x14ac:dyDescent="0.4">
      <c r="F5457" s="12"/>
    </row>
    <row r="5458" spans="6:6" ht="16.5" customHeight="1" x14ac:dyDescent="0.4">
      <c r="F5458" s="12"/>
    </row>
    <row r="5459" spans="6:6" ht="16.5" customHeight="1" x14ac:dyDescent="0.4">
      <c r="F5459" s="12"/>
    </row>
    <row r="5460" spans="6:6" ht="16.5" customHeight="1" x14ac:dyDescent="0.4">
      <c r="F5460" s="12"/>
    </row>
    <row r="5461" spans="6:6" ht="16.5" customHeight="1" x14ac:dyDescent="0.4">
      <c r="F5461" s="12"/>
    </row>
    <row r="5462" spans="6:6" ht="16.5" customHeight="1" x14ac:dyDescent="0.4">
      <c r="F5462" s="12"/>
    </row>
    <row r="5463" spans="6:6" ht="16.5" customHeight="1" x14ac:dyDescent="0.4">
      <c r="F5463" s="12"/>
    </row>
    <row r="5464" spans="6:6" ht="16.5" customHeight="1" x14ac:dyDescent="0.4">
      <c r="F5464" s="12"/>
    </row>
    <row r="5465" spans="6:6" ht="16.5" customHeight="1" x14ac:dyDescent="0.4">
      <c r="F5465" s="12"/>
    </row>
    <row r="5466" spans="6:6" ht="16.5" customHeight="1" x14ac:dyDescent="0.4">
      <c r="F5466" s="12"/>
    </row>
    <row r="5467" spans="6:6" ht="16.5" customHeight="1" x14ac:dyDescent="0.4">
      <c r="F5467" s="12"/>
    </row>
    <row r="5468" spans="6:6" ht="16.5" customHeight="1" x14ac:dyDescent="0.4">
      <c r="F5468" s="12"/>
    </row>
    <row r="5469" spans="6:6" ht="16.5" customHeight="1" x14ac:dyDescent="0.4">
      <c r="F5469" s="12"/>
    </row>
    <row r="5470" spans="6:6" ht="16.5" customHeight="1" x14ac:dyDescent="0.4">
      <c r="F5470" s="12"/>
    </row>
    <row r="5471" spans="6:6" ht="16.5" customHeight="1" x14ac:dyDescent="0.4">
      <c r="F5471" s="12"/>
    </row>
    <row r="5472" spans="6:6" ht="16.5" customHeight="1" x14ac:dyDescent="0.4">
      <c r="F5472" s="12"/>
    </row>
    <row r="5473" spans="6:6" ht="16.5" customHeight="1" x14ac:dyDescent="0.4">
      <c r="F5473" s="12"/>
    </row>
    <row r="5474" spans="6:6" ht="16.5" customHeight="1" x14ac:dyDescent="0.4">
      <c r="F5474" s="12"/>
    </row>
    <row r="5475" spans="6:6" ht="16.5" customHeight="1" x14ac:dyDescent="0.4">
      <c r="F5475" s="12"/>
    </row>
    <row r="5476" spans="6:6" ht="16.5" customHeight="1" x14ac:dyDescent="0.4">
      <c r="F5476" s="12"/>
    </row>
    <row r="5477" spans="6:6" ht="16.5" customHeight="1" x14ac:dyDescent="0.4">
      <c r="F5477" s="12"/>
    </row>
    <row r="5478" spans="6:6" ht="16.5" customHeight="1" x14ac:dyDescent="0.4">
      <c r="F5478" s="12"/>
    </row>
    <row r="5479" spans="6:6" ht="16.5" customHeight="1" x14ac:dyDescent="0.4">
      <c r="F5479" s="12"/>
    </row>
    <row r="5480" spans="6:6" ht="16.5" customHeight="1" x14ac:dyDescent="0.4">
      <c r="F5480" s="12"/>
    </row>
    <row r="5481" spans="6:6" ht="16.5" customHeight="1" x14ac:dyDescent="0.4">
      <c r="F5481" s="12"/>
    </row>
    <row r="5482" spans="6:6" ht="16.5" customHeight="1" x14ac:dyDescent="0.4">
      <c r="F5482" s="12"/>
    </row>
    <row r="5483" spans="6:6" ht="16.5" customHeight="1" x14ac:dyDescent="0.4">
      <c r="F5483" s="12"/>
    </row>
    <row r="5484" spans="6:6" ht="16.5" customHeight="1" x14ac:dyDescent="0.4">
      <c r="F5484" s="12"/>
    </row>
    <row r="5485" spans="6:6" ht="16.5" customHeight="1" x14ac:dyDescent="0.4">
      <c r="F5485" s="12"/>
    </row>
    <row r="5486" spans="6:6" ht="16.5" customHeight="1" x14ac:dyDescent="0.4">
      <c r="F5486" s="12"/>
    </row>
    <row r="5487" spans="6:6" ht="16.5" customHeight="1" x14ac:dyDescent="0.4">
      <c r="F5487" s="12"/>
    </row>
    <row r="5488" spans="6:6" ht="16.5" customHeight="1" x14ac:dyDescent="0.4">
      <c r="F5488" s="12"/>
    </row>
    <row r="5489" spans="6:6" ht="16.5" customHeight="1" x14ac:dyDescent="0.4">
      <c r="F5489" s="12"/>
    </row>
    <row r="5490" spans="6:6" ht="16.5" customHeight="1" x14ac:dyDescent="0.4">
      <c r="F5490" s="12"/>
    </row>
    <row r="5491" spans="6:6" ht="16.5" customHeight="1" x14ac:dyDescent="0.4">
      <c r="F5491" s="12"/>
    </row>
    <row r="5492" spans="6:6" ht="16.5" customHeight="1" x14ac:dyDescent="0.4">
      <c r="F5492" s="12"/>
    </row>
    <row r="5493" spans="6:6" ht="16.5" customHeight="1" x14ac:dyDescent="0.4">
      <c r="F5493" s="12"/>
    </row>
    <row r="5494" spans="6:6" ht="16.5" customHeight="1" x14ac:dyDescent="0.4">
      <c r="F5494" s="12"/>
    </row>
    <row r="5495" spans="6:6" ht="16.5" customHeight="1" x14ac:dyDescent="0.4">
      <c r="F5495" s="12"/>
    </row>
    <row r="5496" spans="6:6" ht="16.5" customHeight="1" x14ac:dyDescent="0.4">
      <c r="F5496" s="12"/>
    </row>
    <row r="5497" spans="6:6" ht="16.5" customHeight="1" x14ac:dyDescent="0.4">
      <c r="F5497" s="12"/>
    </row>
    <row r="5498" spans="6:6" ht="16.5" customHeight="1" x14ac:dyDescent="0.4">
      <c r="F5498" s="12"/>
    </row>
    <row r="5499" spans="6:6" ht="16.5" customHeight="1" x14ac:dyDescent="0.4">
      <c r="F5499" s="12"/>
    </row>
    <row r="5500" spans="6:6" ht="16.5" customHeight="1" x14ac:dyDescent="0.4">
      <c r="F5500" s="12"/>
    </row>
    <row r="5501" spans="6:6" ht="16.5" customHeight="1" x14ac:dyDescent="0.4">
      <c r="F5501" s="12"/>
    </row>
    <row r="5502" spans="6:6" ht="16.5" customHeight="1" x14ac:dyDescent="0.4">
      <c r="F5502" s="12"/>
    </row>
    <row r="5503" spans="6:6" ht="16.5" customHeight="1" x14ac:dyDescent="0.4">
      <c r="F5503" s="12"/>
    </row>
    <row r="5504" spans="6:6" ht="16.5" customHeight="1" x14ac:dyDescent="0.4">
      <c r="F5504" s="12"/>
    </row>
    <row r="5505" spans="6:6" ht="16.5" customHeight="1" x14ac:dyDescent="0.4">
      <c r="F5505" s="12"/>
    </row>
    <row r="5506" spans="6:6" ht="16.5" customHeight="1" x14ac:dyDescent="0.4">
      <c r="F5506" s="12"/>
    </row>
    <row r="5507" spans="6:6" ht="16.5" customHeight="1" x14ac:dyDescent="0.4">
      <c r="F5507" s="12"/>
    </row>
    <row r="5508" spans="6:6" ht="16.5" customHeight="1" x14ac:dyDescent="0.4">
      <c r="F5508" s="12"/>
    </row>
    <row r="5509" spans="6:6" ht="16.5" customHeight="1" x14ac:dyDescent="0.4">
      <c r="F5509" s="12"/>
    </row>
    <row r="5510" spans="6:6" ht="16.5" customHeight="1" x14ac:dyDescent="0.4">
      <c r="F5510" s="12"/>
    </row>
    <row r="5511" spans="6:6" ht="16.5" customHeight="1" x14ac:dyDescent="0.4">
      <c r="F5511" s="12"/>
    </row>
    <row r="5512" spans="6:6" ht="16.5" customHeight="1" x14ac:dyDescent="0.4">
      <c r="F5512" s="12"/>
    </row>
    <row r="5513" spans="6:6" ht="16.5" customHeight="1" x14ac:dyDescent="0.4">
      <c r="F5513" s="12"/>
    </row>
    <row r="5514" spans="6:6" ht="16.5" customHeight="1" x14ac:dyDescent="0.4">
      <c r="F5514" s="12"/>
    </row>
    <row r="5515" spans="6:6" ht="16.5" customHeight="1" x14ac:dyDescent="0.4">
      <c r="F5515" s="12"/>
    </row>
    <row r="5516" spans="6:6" ht="16.5" customHeight="1" x14ac:dyDescent="0.4">
      <c r="F5516" s="12"/>
    </row>
    <row r="5517" spans="6:6" ht="16.5" customHeight="1" x14ac:dyDescent="0.4">
      <c r="F5517" s="12"/>
    </row>
    <row r="5518" spans="6:6" ht="16.5" customHeight="1" x14ac:dyDescent="0.4">
      <c r="F5518" s="12"/>
    </row>
    <row r="5519" spans="6:6" ht="16.5" customHeight="1" x14ac:dyDescent="0.4">
      <c r="F5519" s="12"/>
    </row>
    <row r="5520" spans="6:6" ht="16.5" customHeight="1" x14ac:dyDescent="0.4">
      <c r="F5520" s="12"/>
    </row>
    <row r="5521" spans="6:6" ht="16.5" customHeight="1" x14ac:dyDescent="0.4">
      <c r="F5521" s="12"/>
    </row>
    <row r="5522" spans="6:6" ht="16.5" customHeight="1" x14ac:dyDescent="0.4">
      <c r="F5522" s="12"/>
    </row>
    <row r="5523" spans="6:6" ht="16.5" customHeight="1" x14ac:dyDescent="0.4">
      <c r="F5523" s="12"/>
    </row>
    <row r="5524" spans="6:6" ht="16.5" customHeight="1" x14ac:dyDescent="0.4">
      <c r="F5524" s="12"/>
    </row>
    <row r="5525" spans="6:6" ht="16.5" customHeight="1" x14ac:dyDescent="0.4">
      <c r="F5525" s="12"/>
    </row>
    <row r="5526" spans="6:6" ht="16.5" customHeight="1" x14ac:dyDescent="0.4">
      <c r="F5526" s="12"/>
    </row>
    <row r="5527" spans="6:6" ht="16.5" customHeight="1" x14ac:dyDescent="0.4">
      <c r="F5527" s="12"/>
    </row>
    <row r="5528" spans="6:6" ht="16.5" customHeight="1" x14ac:dyDescent="0.4">
      <c r="F5528" s="12"/>
    </row>
    <row r="5529" spans="6:6" ht="16.5" customHeight="1" x14ac:dyDescent="0.4">
      <c r="F5529" s="12"/>
    </row>
    <row r="5530" spans="6:6" ht="16.5" customHeight="1" x14ac:dyDescent="0.4">
      <c r="F5530" s="12"/>
    </row>
    <row r="5531" spans="6:6" ht="16.5" customHeight="1" x14ac:dyDescent="0.4">
      <c r="F5531" s="12"/>
    </row>
    <row r="5532" spans="6:6" ht="16.5" customHeight="1" x14ac:dyDescent="0.4">
      <c r="F5532" s="12"/>
    </row>
    <row r="5533" spans="6:6" ht="16.5" customHeight="1" x14ac:dyDescent="0.4">
      <c r="F5533" s="12"/>
    </row>
    <row r="5534" spans="6:6" ht="16.5" customHeight="1" x14ac:dyDescent="0.4">
      <c r="F5534" s="12"/>
    </row>
    <row r="5535" spans="6:6" ht="16.5" customHeight="1" x14ac:dyDescent="0.4">
      <c r="F5535" s="12"/>
    </row>
    <row r="5536" spans="6:6" ht="16.5" customHeight="1" x14ac:dyDescent="0.4">
      <c r="F5536" s="12"/>
    </row>
    <row r="5537" spans="6:6" ht="16.5" customHeight="1" x14ac:dyDescent="0.4">
      <c r="F5537" s="12"/>
    </row>
    <row r="5538" spans="6:6" ht="16.5" customHeight="1" x14ac:dyDescent="0.4">
      <c r="F5538" s="12"/>
    </row>
    <row r="5539" spans="6:6" ht="16.5" customHeight="1" x14ac:dyDescent="0.4">
      <c r="F5539" s="12"/>
    </row>
    <row r="5540" spans="6:6" ht="16.5" customHeight="1" x14ac:dyDescent="0.4">
      <c r="F5540" s="12"/>
    </row>
    <row r="5541" spans="6:6" ht="16.5" customHeight="1" x14ac:dyDescent="0.4">
      <c r="F5541" s="12"/>
    </row>
    <row r="5542" spans="6:6" ht="16.5" customHeight="1" x14ac:dyDescent="0.4">
      <c r="F5542" s="12"/>
    </row>
    <row r="5543" spans="6:6" ht="16.5" customHeight="1" x14ac:dyDescent="0.4">
      <c r="F5543" s="12"/>
    </row>
    <row r="5544" spans="6:6" ht="16.5" customHeight="1" x14ac:dyDescent="0.4">
      <c r="F5544" s="12"/>
    </row>
    <row r="5545" spans="6:6" ht="16.5" customHeight="1" x14ac:dyDescent="0.4">
      <c r="F5545" s="12"/>
    </row>
    <row r="5546" spans="6:6" ht="16.5" customHeight="1" x14ac:dyDescent="0.4">
      <c r="F5546" s="12"/>
    </row>
    <row r="5547" spans="6:6" ht="16.5" customHeight="1" x14ac:dyDescent="0.4">
      <c r="F5547" s="12"/>
    </row>
    <row r="5548" spans="6:6" ht="16.5" customHeight="1" x14ac:dyDescent="0.4">
      <c r="F5548" s="12"/>
    </row>
    <row r="5549" spans="6:6" ht="16.5" customHeight="1" x14ac:dyDescent="0.4">
      <c r="F5549" s="12"/>
    </row>
    <row r="5550" spans="6:6" ht="16.5" customHeight="1" x14ac:dyDescent="0.4">
      <c r="F5550" s="12"/>
    </row>
    <row r="5551" spans="6:6" ht="16.5" customHeight="1" x14ac:dyDescent="0.4">
      <c r="F5551" s="12"/>
    </row>
    <row r="5552" spans="6:6" ht="16.5" customHeight="1" x14ac:dyDescent="0.4">
      <c r="F5552" s="12"/>
    </row>
    <row r="5553" spans="6:6" ht="16.5" customHeight="1" x14ac:dyDescent="0.4">
      <c r="F5553" s="12"/>
    </row>
    <row r="5554" spans="6:6" ht="16.5" customHeight="1" x14ac:dyDescent="0.4">
      <c r="F5554" s="12"/>
    </row>
    <row r="5555" spans="6:6" ht="16.5" customHeight="1" x14ac:dyDescent="0.4">
      <c r="F5555" s="12"/>
    </row>
    <row r="5556" spans="6:6" ht="16.5" customHeight="1" x14ac:dyDescent="0.4">
      <c r="F5556" s="12"/>
    </row>
    <row r="5557" spans="6:6" ht="16.5" customHeight="1" x14ac:dyDescent="0.4">
      <c r="F5557" s="12"/>
    </row>
    <row r="5558" spans="6:6" ht="16.5" customHeight="1" x14ac:dyDescent="0.4">
      <c r="F5558" s="12"/>
    </row>
    <row r="5559" spans="6:6" ht="16.5" customHeight="1" x14ac:dyDescent="0.4">
      <c r="F5559" s="12"/>
    </row>
    <row r="5560" spans="6:6" ht="16.5" customHeight="1" x14ac:dyDescent="0.4">
      <c r="F5560" s="12"/>
    </row>
    <row r="5561" spans="6:6" ht="16.5" customHeight="1" x14ac:dyDescent="0.4">
      <c r="F5561" s="12"/>
    </row>
    <row r="5562" spans="6:6" ht="16.5" customHeight="1" x14ac:dyDescent="0.4">
      <c r="F5562" s="12"/>
    </row>
    <row r="5563" spans="6:6" ht="16.5" customHeight="1" x14ac:dyDescent="0.4">
      <c r="F5563" s="12"/>
    </row>
    <row r="5564" spans="6:6" ht="16.5" customHeight="1" x14ac:dyDescent="0.4">
      <c r="F5564" s="12"/>
    </row>
    <row r="5565" spans="6:6" ht="16.5" customHeight="1" x14ac:dyDescent="0.4">
      <c r="F5565" s="12"/>
    </row>
    <row r="5566" spans="6:6" ht="16.5" customHeight="1" x14ac:dyDescent="0.4">
      <c r="F5566" s="12"/>
    </row>
    <row r="5567" spans="6:6" ht="16.5" customHeight="1" x14ac:dyDescent="0.4">
      <c r="F5567" s="12"/>
    </row>
    <row r="5568" spans="6:6" ht="16.5" customHeight="1" x14ac:dyDescent="0.4">
      <c r="F5568" s="12"/>
    </row>
    <row r="5569" spans="6:6" ht="16.5" customHeight="1" x14ac:dyDescent="0.4">
      <c r="F5569" s="12"/>
    </row>
    <row r="5570" spans="6:6" ht="16.5" customHeight="1" x14ac:dyDescent="0.4">
      <c r="F5570" s="12"/>
    </row>
    <row r="5571" spans="6:6" ht="16.5" customHeight="1" x14ac:dyDescent="0.4">
      <c r="F5571" s="12"/>
    </row>
    <row r="5572" spans="6:6" ht="16.5" customHeight="1" x14ac:dyDescent="0.4">
      <c r="F5572" s="12"/>
    </row>
    <row r="5573" spans="6:6" ht="16.5" customHeight="1" x14ac:dyDescent="0.4">
      <c r="F5573" s="12"/>
    </row>
    <row r="5574" spans="6:6" ht="16.5" customHeight="1" x14ac:dyDescent="0.4">
      <c r="F5574" s="12"/>
    </row>
    <row r="5575" spans="6:6" ht="16.5" customHeight="1" x14ac:dyDescent="0.4">
      <c r="F5575" s="12"/>
    </row>
    <row r="5576" spans="6:6" ht="16.5" customHeight="1" x14ac:dyDescent="0.4">
      <c r="F5576" s="12"/>
    </row>
    <row r="5577" spans="6:6" ht="16.5" customHeight="1" x14ac:dyDescent="0.4">
      <c r="F5577" s="12"/>
    </row>
    <row r="5578" spans="6:6" ht="16.5" customHeight="1" x14ac:dyDescent="0.4">
      <c r="F5578" s="12"/>
    </row>
    <row r="5579" spans="6:6" ht="16.5" customHeight="1" x14ac:dyDescent="0.4">
      <c r="F5579" s="12"/>
    </row>
    <row r="5580" spans="6:6" ht="16.5" customHeight="1" x14ac:dyDescent="0.4">
      <c r="F5580" s="12"/>
    </row>
    <row r="5581" spans="6:6" ht="16.5" customHeight="1" x14ac:dyDescent="0.4">
      <c r="F5581" s="12"/>
    </row>
    <row r="5582" spans="6:6" ht="16.5" customHeight="1" x14ac:dyDescent="0.4">
      <c r="F5582" s="12"/>
    </row>
    <row r="5583" spans="6:6" ht="16.5" customHeight="1" x14ac:dyDescent="0.4">
      <c r="F5583" s="12"/>
    </row>
    <row r="5584" spans="6:6" ht="16.5" customHeight="1" x14ac:dyDescent="0.4">
      <c r="F5584" s="12"/>
    </row>
    <row r="5585" spans="6:6" ht="16.5" customHeight="1" x14ac:dyDescent="0.4">
      <c r="F5585" s="12"/>
    </row>
    <row r="5586" spans="6:6" ht="16.5" customHeight="1" x14ac:dyDescent="0.4">
      <c r="F5586" s="12"/>
    </row>
    <row r="5587" spans="6:6" ht="16.5" customHeight="1" x14ac:dyDescent="0.4">
      <c r="F5587" s="12"/>
    </row>
    <row r="5588" spans="6:6" ht="16.5" customHeight="1" x14ac:dyDescent="0.4">
      <c r="F5588" s="12"/>
    </row>
    <row r="5589" spans="6:6" ht="16.5" customHeight="1" x14ac:dyDescent="0.4">
      <c r="F5589" s="12"/>
    </row>
    <row r="5590" spans="6:6" ht="16.5" customHeight="1" x14ac:dyDescent="0.4">
      <c r="F5590" s="12"/>
    </row>
    <row r="5591" spans="6:6" ht="16.5" customHeight="1" x14ac:dyDescent="0.4">
      <c r="F5591" s="12"/>
    </row>
    <row r="5592" spans="6:6" ht="16.5" customHeight="1" x14ac:dyDescent="0.4">
      <c r="F5592" s="12"/>
    </row>
    <row r="5593" spans="6:6" ht="16.5" customHeight="1" x14ac:dyDescent="0.4">
      <c r="F5593" s="12"/>
    </row>
    <row r="5594" spans="6:6" ht="16.5" customHeight="1" x14ac:dyDescent="0.4">
      <c r="F5594" s="12"/>
    </row>
    <row r="5595" spans="6:6" ht="16.5" customHeight="1" x14ac:dyDescent="0.4">
      <c r="F5595" s="12"/>
    </row>
    <row r="5596" spans="6:6" ht="16.5" customHeight="1" x14ac:dyDescent="0.4">
      <c r="F5596" s="12"/>
    </row>
    <row r="5597" spans="6:6" ht="16.5" customHeight="1" x14ac:dyDescent="0.4">
      <c r="F5597" s="12"/>
    </row>
    <row r="5598" spans="6:6" ht="16.5" customHeight="1" x14ac:dyDescent="0.4">
      <c r="F5598" s="12"/>
    </row>
    <row r="5599" spans="6:6" ht="16.5" customHeight="1" x14ac:dyDescent="0.4">
      <c r="F5599" s="12"/>
    </row>
    <row r="5600" spans="6:6" ht="16.5" customHeight="1" x14ac:dyDescent="0.4">
      <c r="F5600" s="12"/>
    </row>
    <row r="5601" spans="6:6" ht="16.5" customHeight="1" x14ac:dyDescent="0.4">
      <c r="F5601" s="12"/>
    </row>
    <row r="5602" spans="6:6" ht="16.5" customHeight="1" x14ac:dyDescent="0.4">
      <c r="F5602" s="12"/>
    </row>
    <row r="5603" spans="6:6" ht="16.5" customHeight="1" x14ac:dyDescent="0.4">
      <c r="F5603" s="12"/>
    </row>
    <row r="5604" spans="6:6" ht="16.5" customHeight="1" x14ac:dyDescent="0.4">
      <c r="F5604" s="12"/>
    </row>
    <row r="5605" spans="6:6" ht="16.5" customHeight="1" x14ac:dyDescent="0.4">
      <c r="F5605" s="12"/>
    </row>
    <row r="5606" spans="6:6" ht="16.5" customHeight="1" x14ac:dyDescent="0.4">
      <c r="F5606" s="12"/>
    </row>
    <row r="5607" spans="6:6" ht="16.5" customHeight="1" x14ac:dyDescent="0.4">
      <c r="F5607" s="12"/>
    </row>
    <row r="5608" spans="6:6" ht="16.5" customHeight="1" x14ac:dyDescent="0.4">
      <c r="F5608" s="12"/>
    </row>
    <row r="5609" spans="6:6" ht="16.5" customHeight="1" x14ac:dyDescent="0.4">
      <c r="F5609" s="12"/>
    </row>
    <row r="5610" spans="6:6" ht="16.5" customHeight="1" x14ac:dyDescent="0.4">
      <c r="F5610" s="12"/>
    </row>
    <row r="5611" spans="6:6" ht="16.5" customHeight="1" x14ac:dyDescent="0.4">
      <c r="F5611" s="12"/>
    </row>
    <row r="5612" spans="6:6" ht="16.5" customHeight="1" x14ac:dyDescent="0.4">
      <c r="F5612" s="12"/>
    </row>
    <row r="5613" spans="6:6" ht="16.5" customHeight="1" x14ac:dyDescent="0.4">
      <c r="F5613" s="12"/>
    </row>
    <row r="5614" spans="6:6" ht="16.5" customHeight="1" x14ac:dyDescent="0.4">
      <c r="F5614" s="12"/>
    </row>
    <row r="5615" spans="6:6" ht="16.5" customHeight="1" x14ac:dyDescent="0.4">
      <c r="F5615" s="12"/>
    </row>
    <row r="5616" spans="6:6" ht="16.5" customHeight="1" x14ac:dyDescent="0.4">
      <c r="F5616" s="12"/>
    </row>
    <row r="5617" spans="6:6" ht="16.5" customHeight="1" x14ac:dyDescent="0.4">
      <c r="F5617" s="12"/>
    </row>
    <row r="5618" spans="6:6" ht="16.5" customHeight="1" x14ac:dyDescent="0.4">
      <c r="F5618" s="12"/>
    </row>
    <row r="5619" spans="6:6" ht="16.5" customHeight="1" x14ac:dyDescent="0.4">
      <c r="F5619" s="12"/>
    </row>
    <row r="5620" spans="6:6" ht="16.5" customHeight="1" x14ac:dyDescent="0.4">
      <c r="F5620" s="12"/>
    </row>
    <row r="5621" spans="6:6" ht="16.5" customHeight="1" x14ac:dyDescent="0.4">
      <c r="F5621" s="12"/>
    </row>
    <row r="5622" spans="6:6" ht="16.5" customHeight="1" x14ac:dyDescent="0.4">
      <c r="F5622" s="12"/>
    </row>
    <row r="5623" spans="6:6" ht="16.5" customHeight="1" x14ac:dyDescent="0.4">
      <c r="F5623" s="12"/>
    </row>
    <row r="5624" spans="6:6" ht="16.5" customHeight="1" x14ac:dyDescent="0.4">
      <c r="F5624" s="12"/>
    </row>
    <row r="5625" spans="6:6" ht="16.5" customHeight="1" x14ac:dyDescent="0.4">
      <c r="F5625" s="12"/>
    </row>
    <row r="5626" spans="6:6" ht="16.5" customHeight="1" x14ac:dyDescent="0.4">
      <c r="F5626" s="12"/>
    </row>
    <row r="5627" spans="6:6" ht="16.5" customHeight="1" x14ac:dyDescent="0.4">
      <c r="F5627" s="12"/>
    </row>
    <row r="5628" spans="6:6" ht="16.5" customHeight="1" x14ac:dyDescent="0.4">
      <c r="F5628" s="12"/>
    </row>
    <row r="5629" spans="6:6" ht="16.5" customHeight="1" x14ac:dyDescent="0.4">
      <c r="F5629" s="12"/>
    </row>
    <row r="5630" spans="6:6" ht="16.5" customHeight="1" x14ac:dyDescent="0.4">
      <c r="F5630" s="12"/>
    </row>
    <row r="5631" spans="6:6" ht="16.5" customHeight="1" x14ac:dyDescent="0.4">
      <c r="F5631" s="12"/>
    </row>
    <row r="5632" spans="6:6" ht="16.5" customHeight="1" x14ac:dyDescent="0.4">
      <c r="F5632" s="12"/>
    </row>
    <row r="5633" spans="6:6" ht="16.5" customHeight="1" x14ac:dyDescent="0.4">
      <c r="F5633" s="12"/>
    </row>
    <row r="5634" spans="6:6" ht="16.5" customHeight="1" x14ac:dyDescent="0.4">
      <c r="F5634" s="12"/>
    </row>
    <row r="5635" spans="6:6" ht="16.5" customHeight="1" x14ac:dyDescent="0.4">
      <c r="F5635" s="12"/>
    </row>
    <row r="5636" spans="6:6" ht="16.5" customHeight="1" x14ac:dyDescent="0.4">
      <c r="F5636" s="12"/>
    </row>
    <row r="5637" spans="6:6" ht="16.5" customHeight="1" x14ac:dyDescent="0.4">
      <c r="F5637" s="12"/>
    </row>
    <row r="5638" spans="6:6" ht="16.5" customHeight="1" x14ac:dyDescent="0.4">
      <c r="F5638" s="12"/>
    </row>
    <row r="5639" spans="6:6" ht="16.5" customHeight="1" x14ac:dyDescent="0.4">
      <c r="F5639" s="12"/>
    </row>
    <row r="5640" spans="6:6" ht="16.5" customHeight="1" x14ac:dyDescent="0.4">
      <c r="F5640" s="12"/>
    </row>
    <row r="5641" spans="6:6" ht="16.5" customHeight="1" x14ac:dyDescent="0.4">
      <c r="F5641" s="12"/>
    </row>
    <row r="5642" spans="6:6" ht="16.5" customHeight="1" x14ac:dyDescent="0.4">
      <c r="F5642" s="12"/>
    </row>
    <row r="5643" spans="6:6" ht="16.5" customHeight="1" x14ac:dyDescent="0.4">
      <c r="F5643" s="12"/>
    </row>
    <row r="5644" spans="6:6" ht="16.5" customHeight="1" x14ac:dyDescent="0.4">
      <c r="F5644" s="12"/>
    </row>
    <row r="5645" spans="6:6" ht="16.5" customHeight="1" x14ac:dyDescent="0.4">
      <c r="F5645" s="12"/>
    </row>
    <row r="5646" spans="6:6" ht="16.5" customHeight="1" x14ac:dyDescent="0.4">
      <c r="F5646" s="12"/>
    </row>
    <row r="5647" spans="6:6" ht="16.5" customHeight="1" x14ac:dyDescent="0.4">
      <c r="F5647" s="12"/>
    </row>
    <row r="5648" spans="6:6" ht="16.5" customHeight="1" x14ac:dyDescent="0.4">
      <c r="F5648" s="12"/>
    </row>
    <row r="5649" spans="6:6" ht="16.5" customHeight="1" x14ac:dyDescent="0.4">
      <c r="F5649" s="12"/>
    </row>
    <row r="5650" spans="6:6" ht="16.5" customHeight="1" x14ac:dyDescent="0.4">
      <c r="F5650" s="12"/>
    </row>
    <row r="5651" spans="6:6" ht="16.5" customHeight="1" x14ac:dyDescent="0.4">
      <c r="F5651" s="12"/>
    </row>
    <row r="5652" spans="6:6" ht="16.5" customHeight="1" x14ac:dyDescent="0.4">
      <c r="F5652" s="12"/>
    </row>
    <row r="5653" spans="6:6" ht="16.5" customHeight="1" x14ac:dyDescent="0.4">
      <c r="F5653" s="12"/>
    </row>
    <row r="5654" spans="6:6" ht="16.5" customHeight="1" x14ac:dyDescent="0.4">
      <c r="F5654" s="12"/>
    </row>
    <row r="5655" spans="6:6" ht="16.5" customHeight="1" x14ac:dyDescent="0.4">
      <c r="F5655" s="12"/>
    </row>
    <row r="5656" spans="6:6" ht="16.5" customHeight="1" x14ac:dyDescent="0.4">
      <c r="F5656" s="12"/>
    </row>
    <row r="5657" spans="6:6" ht="16.5" customHeight="1" x14ac:dyDescent="0.4">
      <c r="F5657" s="12"/>
    </row>
    <row r="5658" spans="6:6" ht="16.5" customHeight="1" x14ac:dyDescent="0.4">
      <c r="F5658" s="12"/>
    </row>
    <row r="5659" spans="6:6" ht="16.5" customHeight="1" x14ac:dyDescent="0.4">
      <c r="F5659" s="12"/>
    </row>
    <row r="5660" spans="6:6" ht="16.5" customHeight="1" x14ac:dyDescent="0.4">
      <c r="F5660" s="12"/>
    </row>
    <row r="5661" spans="6:6" ht="16.5" customHeight="1" x14ac:dyDescent="0.4">
      <c r="F5661" s="12"/>
    </row>
    <row r="5662" spans="6:6" ht="16.5" customHeight="1" x14ac:dyDescent="0.4">
      <c r="F5662" s="12"/>
    </row>
    <row r="5663" spans="6:6" ht="16.5" customHeight="1" x14ac:dyDescent="0.4">
      <c r="F5663" s="12"/>
    </row>
    <row r="5664" spans="6:6" ht="16.5" customHeight="1" x14ac:dyDescent="0.4">
      <c r="F5664" s="12"/>
    </row>
    <row r="5665" spans="6:6" ht="16.5" customHeight="1" x14ac:dyDescent="0.4">
      <c r="F5665" s="12"/>
    </row>
    <row r="5666" spans="6:6" ht="16.5" customHeight="1" x14ac:dyDescent="0.4">
      <c r="F5666" s="12"/>
    </row>
    <row r="5667" spans="6:6" ht="16.5" customHeight="1" x14ac:dyDescent="0.4">
      <c r="F5667" s="12"/>
    </row>
    <row r="5668" spans="6:6" ht="16.5" customHeight="1" x14ac:dyDescent="0.4">
      <c r="F5668" s="12"/>
    </row>
    <row r="5669" spans="6:6" ht="16.5" customHeight="1" x14ac:dyDescent="0.4">
      <c r="F5669" s="12"/>
    </row>
    <row r="5670" spans="6:6" ht="16.5" customHeight="1" x14ac:dyDescent="0.4">
      <c r="F5670" s="12"/>
    </row>
    <row r="5671" spans="6:6" ht="16.5" customHeight="1" x14ac:dyDescent="0.4">
      <c r="F5671" s="12"/>
    </row>
    <row r="5672" spans="6:6" ht="16.5" customHeight="1" x14ac:dyDescent="0.4">
      <c r="F5672" s="12"/>
    </row>
    <row r="5673" spans="6:6" ht="16.5" customHeight="1" x14ac:dyDescent="0.4">
      <c r="F5673" s="12"/>
    </row>
    <row r="5674" spans="6:6" ht="16.5" customHeight="1" x14ac:dyDescent="0.4">
      <c r="F5674" s="12"/>
    </row>
    <row r="5675" spans="6:6" ht="16.5" customHeight="1" x14ac:dyDescent="0.4">
      <c r="F5675" s="12"/>
    </row>
    <row r="5676" spans="6:6" ht="16.5" customHeight="1" x14ac:dyDescent="0.4">
      <c r="F5676" s="12"/>
    </row>
    <row r="5677" spans="6:6" ht="16.5" customHeight="1" x14ac:dyDescent="0.4">
      <c r="F5677" s="12"/>
    </row>
    <row r="5678" spans="6:6" ht="16.5" customHeight="1" x14ac:dyDescent="0.4">
      <c r="F5678" s="12"/>
    </row>
    <row r="5679" spans="6:6" ht="16.5" customHeight="1" x14ac:dyDescent="0.4">
      <c r="F5679" s="12"/>
    </row>
    <row r="5680" spans="6:6" ht="16.5" customHeight="1" x14ac:dyDescent="0.4">
      <c r="F5680" s="12"/>
    </row>
    <row r="5681" spans="6:6" ht="16.5" customHeight="1" x14ac:dyDescent="0.4">
      <c r="F5681" s="12"/>
    </row>
    <row r="5682" spans="6:6" ht="16.5" customHeight="1" x14ac:dyDescent="0.4">
      <c r="F5682" s="12"/>
    </row>
    <row r="5683" spans="6:6" ht="16.5" customHeight="1" x14ac:dyDescent="0.4">
      <c r="F5683" s="12"/>
    </row>
    <row r="5684" spans="6:6" ht="16.5" customHeight="1" x14ac:dyDescent="0.4">
      <c r="F5684" s="12"/>
    </row>
    <row r="5685" spans="6:6" ht="16.5" customHeight="1" x14ac:dyDescent="0.4">
      <c r="F5685" s="12"/>
    </row>
    <row r="5686" spans="6:6" ht="16.5" customHeight="1" x14ac:dyDescent="0.4">
      <c r="F5686" s="12"/>
    </row>
    <row r="5687" spans="6:6" ht="16.5" customHeight="1" x14ac:dyDescent="0.4">
      <c r="F5687" s="12"/>
    </row>
    <row r="5688" spans="6:6" ht="16.5" customHeight="1" x14ac:dyDescent="0.4">
      <c r="F5688" s="12"/>
    </row>
    <row r="5689" spans="6:6" ht="16.5" customHeight="1" x14ac:dyDescent="0.4">
      <c r="F5689" s="12"/>
    </row>
    <row r="5690" spans="6:6" ht="16.5" customHeight="1" x14ac:dyDescent="0.4">
      <c r="F5690" s="12"/>
    </row>
    <row r="5691" spans="6:6" ht="16.5" customHeight="1" x14ac:dyDescent="0.4">
      <c r="F5691" s="12"/>
    </row>
    <row r="5692" spans="6:6" ht="16.5" customHeight="1" x14ac:dyDescent="0.4">
      <c r="F5692" s="12"/>
    </row>
    <row r="5693" spans="6:6" ht="16.5" customHeight="1" x14ac:dyDescent="0.4">
      <c r="F5693" s="12"/>
    </row>
    <row r="5694" spans="6:6" ht="16.5" customHeight="1" x14ac:dyDescent="0.4">
      <c r="F5694" s="12"/>
    </row>
    <row r="5695" spans="6:6" ht="16.5" customHeight="1" x14ac:dyDescent="0.4">
      <c r="F5695" s="12"/>
    </row>
    <row r="5696" spans="6:6" ht="16.5" customHeight="1" x14ac:dyDescent="0.4">
      <c r="F5696" s="12"/>
    </row>
    <row r="5697" spans="6:6" ht="16.5" customHeight="1" x14ac:dyDescent="0.4">
      <c r="F5697" s="12"/>
    </row>
    <row r="5698" spans="6:6" ht="16.5" customHeight="1" x14ac:dyDescent="0.4">
      <c r="F5698" s="12"/>
    </row>
    <row r="5699" spans="6:6" ht="16.5" customHeight="1" x14ac:dyDescent="0.4">
      <c r="F5699" s="12"/>
    </row>
    <row r="5700" spans="6:6" ht="16.5" customHeight="1" x14ac:dyDescent="0.4">
      <c r="F5700" s="12"/>
    </row>
    <row r="5701" spans="6:6" ht="16.5" customHeight="1" x14ac:dyDescent="0.4">
      <c r="F5701" s="12"/>
    </row>
    <row r="5702" spans="6:6" ht="16.5" customHeight="1" x14ac:dyDescent="0.4">
      <c r="F5702" s="12"/>
    </row>
    <row r="5703" spans="6:6" ht="16.5" customHeight="1" x14ac:dyDescent="0.4">
      <c r="F5703" s="12"/>
    </row>
    <row r="5704" spans="6:6" ht="16.5" customHeight="1" x14ac:dyDescent="0.4">
      <c r="F5704" s="12"/>
    </row>
    <row r="5705" spans="6:6" ht="16.5" customHeight="1" x14ac:dyDescent="0.4">
      <c r="F5705" s="12"/>
    </row>
    <row r="5706" spans="6:6" ht="16.5" customHeight="1" x14ac:dyDescent="0.4">
      <c r="F5706" s="12"/>
    </row>
    <row r="5707" spans="6:6" ht="16.5" customHeight="1" x14ac:dyDescent="0.4">
      <c r="F5707" s="12"/>
    </row>
    <row r="5708" spans="6:6" ht="16.5" customHeight="1" x14ac:dyDescent="0.4">
      <c r="F5708" s="12"/>
    </row>
    <row r="5709" spans="6:6" ht="16.5" customHeight="1" x14ac:dyDescent="0.4">
      <c r="F5709" s="12"/>
    </row>
    <row r="5710" spans="6:6" ht="16.5" customHeight="1" x14ac:dyDescent="0.4">
      <c r="F5710" s="12"/>
    </row>
    <row r="5711" spans="6:6" ht="16.5" customHeight="1" x14ac:dyDescent="0.4">
      <c r="F5711" s="12"/>
    </row>
    <row r="5712" spans="6:6" ht="16.5" customHeight="1" x14ac:dyDescent="0.4">
      <c r="F5712" s="12"/>
    </row>
    <row r="5713" spans="6:6" ht="16.5" customHeight="1" x14ac:dyDescent="0.4">
      <c r="F5713" s="12"/>
    </row>
    <row r="5714" spans="6:6" ht="16.5" customHeight="1" x14ac:dyDescent="0.4">
      <c r="F5714" s="12"/>
    </row>
    <row r="5715" spans="6:6" ht="16.5" customHeight="1" x14ac:dyDescent="0.4">
      <c r="F5715" s="12"/>
    </row>
    <row r="5716" spans="6:6" ht="16.5" customHeight="1" x14ac:dyDescent="0.4">
      <c r="F5716" s="12"/>
    </row>
    <row r="5717" spans="6:6" ht="16.5" customHeight="1" x14ac:dyDescent="0.4">
      <c r="F5717" s="12"/>
    </row>
    <row r="5718" spans="6:6" ht="16.5" customHeight="1" x14ac:dyDescent="0.4">
      <c r="F5718" s="12"/>
    </row>
    <row r="5719" spans="6:6" ht="16.5" customHeight="1" x14ac:dyDescent="0.4">
      <c r="F5719" s="12"/>
    </row>
    <row r="5720" spans="6:6" ht="16.5" customHeight="1" x14ac:dyDescent="0.4">
      <c r="F5720" s="12"/>
    </row>
    <row r="5721" spans="6:6" ht="16.5" customHeight="1" x14ac:dyDescent="0.4">
      <c r="F5721" s="12"/>
    </row>
    <row r="5722" spans="6:6" ht="16.5" customHeight="1" x14ac:dyDescent="0.4">
      <c r="F5722" s="12"/>
    </row>
    <row r="5723" spans="6:6" ht="16.5" customHeight="1" x14ac:dyDescent="0.4">
      <c r="F5723" s="12"/>
    </row>
    <row r="5724" spans="6:6" ht="16.5" customHeight="1" x14ac:dyDescent="0.4">
      <c r="F5724" s="12"/>
    </row>
    <row r="5725" spans="6:6" ht="16.5" customHeight="1" x14ac:dyDescent="0.4">
      <c r="F5725" s="12"/>
    </row>
    <row r="5726" spans="6:6" ht="16.5" customHeight="1" x14ac:dyDescent="0.4">
      <c r="F5726" s="12"/>
    </row>
    <row r="5727" spans="6:6" ht="16.5" customHeight="1" x14ac:dyDescent="0.4">
      <c r="F5727" s="12"/>
    </row>
    <row r="5728" spans="6:6" ht="16.5" customHeight="1" x14ac:dyDescent="0.4">
      <c r="F5728" s="12"/>
    </row>
    <row r="5729" spans="6:6" ht="16.5" customHeight="1" x14ac:dyDescent="0.4">
      <c r="F5729" s="12"/>
    </row>
    <row r="5730" spans="6:6" ht="16.5" customHeight="1" x14ac:dyDescent="0.4">
      <c r="F5730" s="12"/>
    </row>
    <row r="5731" spans="6:6" ht="16.5" customHeight="1" x14ac:dyDescent="0.4">
      <c r="F5731" s="12"/>
    </row>
    <row r="5732" spans="6:6" ht="16.5" customHeight="1" x14ac:dyDescent="0.4">
      <c r="F5732" s="12"/>
    </row>
    <row r="5733" spans="6:6" ht="16.5" customHeight="1" x14ac:dyDescent="0.4">
      <c r="F5733" s="12"/>
    </row>
    <row r="5734" spans="6:6" ht="16.5" customHeight="1" x14ac:dyDescent="0.4">
      <c r="F5734" s="12"/>
    </row>
    <row r="5735" spans="6:6" ht="16.5" customHeight="1" x14ac:dyDescent="0.4">
      <c r="F5735" s="12"/>
    </row>
    <row r="5736" spans="6:6" ht="16.5" customHeight="1" x14ac:dyDescent="0.4">
      <c r="F5736" s="12"/>
    </row>
    <row r="5737" spans="6:6" ht="16.5" customHeight="1" x14ac:dyDescent="0.4">
      <c r="F5737" s="12"/>
    </row>
    <row r="5738" spans="6:6" ht="16.5" customHeight="1" x14ac:dyDescent="0.4">
      <c r="F5738" s="12"/>
    </row>
    <row r="5739" spans="6:6" ht="16.5" customHeight="1" x14ac:dyDescent="0.4">
      <c r="F5739" s="12"/>
    </row>
    <row r="5740" spans="6:6" ht="16.5" customHeight="1" x14ac:dyDescent="0.4">
      <c r="F5740" s="12"/>
    </row>
    <row r="5741" spans="6:6" ht="16.5" customHeight="1" x14ac:dyDescent="0.4">
      <c r="F5741" s="12"/>
    </row>
    <row r="5742" spans="6:6" ht="16.5" customHeight="1" x14ac:dyDescent="0.4">
      <c r="F5742" s="12"/>
    </row>
    <row r="5743" spans="6:6" ht="16.5" customHeight="1" x14ac:dyDescent="0.4">
      <c r="F5743" s="12"/>
    </row>
    <row r="5744" spans="6:6" ht="16.5" customHeight="1" x14ac:dyDescent="0.4">
      <c r="F5744" s="12"/>
    </row>
    <row r="5745" spans="6:6" ht="16.5" customHeight="1" x14ac:dyDescent="0.4">
      <c r="F5745" s="12"/>
    </row>
    <row r="5746" spans="6:6" ht="16.5" customHeight="1" x14ac:dyDescent="0.4">
      <c r="F5746" s="12"/>
    </row>
    <row r="5747" spans="6:6" ht="16.5" customHeight="1" x14ac:dyDescent="0.4">
      <c r="F5747" s="12"/>
    </row>
    <row r="5748" spans="6:6" ht="16.5" customHeight="1" x14ac:dyDescent="0.4">
      <c r="F5748" s="12"/>
    </row>
    <row r="5749" spans="6:6" ht="16.5" customHeight="1" x14ac:dyDescent="0.4">
      <c r="F5749" s="12"/>
    </row>
    <row r="5750" spans="6:6" ht="16.5" customHeight="1" x14ac:dyDescent="0.4">
      <c r="F5750" s="12"/>
    </row>
    <row r="5751" spans="6:6" ht="16.5" customHeight="1" x14ac:dyDescent="0.4">
      <c r="F5751" s="12"/>
    </row>
    <row r="5752" spans="6:6" ht="16.5" customHeight="1" x14ac:dyDescent="0.4">
      <c r="F5752" s="12"/>
    </row>
    <row r="5753" spans="6:6" ht="16.5" customHeight="1" x14ac:dyDescent="0.4">
      <c r="F5753" s="12"/>
    </row>
    <row r="5754" spans="6:6" ht="16.5" customHeight="1" x14ac:dyDescent="0.4">
      <c r="F5754" s="12"/>
    </row>
    <row r="5755" spans="6:6" ht="16.5" customHeight="1" x14ac:dyDescent="0.4">
      <c r="F5755" s="12"/>
    </row>
    <row r="5756" spans="6:6" ht="16.5" customHeight="1" x14ac:dyDescent="0.4">
      <c r="F5756" s="12"/>
    </row>
    <row r="5757" spans="6:6" ht="16.5" customHeight="1" x14ac:dyDescent="0.4">
      <c r="F5757" s="12"/>
    </row>
    <row r="5758" spans="6:6" ht="16.5" customHeight="1" x14ac:dyDescent="0.4">
      <c r="F5758" s="12"/>
    </row>
    <row r="5759" spans="6:6" ht="16.5" customHeight="1" x14ac:dyDescent="0.4">
      <c r="F5759" s="12"/>
    </row>
    <row r="5760" spans="6:6" ht="16.5" customHeight="1" x14ac:dyDescent="0.4">
      <c r="F5760" s="12"/>
    </row>
    <row r="5761" spans="6:6" ht="16.5" customHeight="1" x14ac:dyDescent="0.4">
      <c r="F5761" s="12"/>
    </row>
    <row r="5762" spans="6:6" ht="16.5" customHeight="1" x14ac:dyDescent="0.4">
      <c r="F5762" s="12"/>
    </row>
    <row r="5763" spans="6:6" ht="16.5" customHeight="1" x14ac:dyDescent="0.4">
      <c r="F5763" s="12"/>
    </row>
    <row r="5764" spans="6:6" ht="16.5" customHeight="1" x14ac:dyDescent="0.4">
      <c r="F5764" s="12"/>
    </row>
    <row r="5765" spans="6:6" ht="16.5" customHeight="1" x14ac:dyDescent="0.4">
      <c r="F5765" s="12"/>
    </row>
    <row r="5766" spans="6:6" ht="16.5" customHeight="1" x14ac:dyDescent="0.4">
      <c r="F5766" s="12"/>
    </row>
    <row r="5767" spans="6:6" ht="16.5" customHeight="1" x14ac:dyDescent="0.4">
      <c r="F5767" s="12"/>
    </row>
    <row r="5768" spans="6:6" ht="16.5" customHeight="1" x14ac:dyDescent="0.4">
      <c r="F5768" s="12"/>
    </row>
    <row r="5769" spans="6:6" ht="16.5" customHeight="1" x14ac:dyDescent="0.4">
      <c r="F5769" s="12"/>
    </row>
    <row r="5770" spans="6:6" ht="16.5" customHeight="1" x14ac:dyDescent="0.4">
      <c r="F5770" s="12"/>
    </row>
    <row r="5771" spans="6:6" ht="16.5" customHeight="1" x14ac:dyDescent="0.4">
      <c r="F5771" s="12"/>
    </row>
    <row r="5772" spans="6:6" ht="16.5" customHeight="1" x14ac:dyDescent="0.4">
      <c r="F5772" s="12"/>
    </row>
    <row r="5773" spans="6:6" ht="16.5" customHeight="1" x14ac:dyDescent="0.4">
      <c r="F5773" s="12"/>
    </row>
    <row r="5774" spans="6:6" ht="16.5" customHeight="1" x14ac:dyDescent="0.4">
      <c r="F5774" s="12"/>
    </row>
    <row r="5775" spans="6:6" ht="16.5" customHeight="1" x14ac:dyDescent="0.4">
      <c r="F5775" s="12"/>
    </row>
    <row r="5776" spans="6:6" ht="16.5" customHeight="1" x14ac:dyDescent="0.4">
      <c r="F5776" s="12"/>
    </row>
    <row r="5777" spans="6:6" ht="16.5" customHeight="1" x14ac:dyDescent="0.4">
      <c r="F5777" s="12"/>
    </row>
    <row r="5778" spans="6:6" ht="16.5" customHeight="1" x14ac:dyDescent="0.4">
      <c r="F5778" s="12"/>
    </row>
    <row r="5779" spans="6:6" ht="16.5" customHeight="1" x14ac:dyDescent="0.4">
      <c r="F5779" s="12"/>
    </row>
    <row r="5780" spans="6:6" ht="16.5" customHeight="1" x14ac:dyDescent="0.4">
      <c r="F5780" s="12"/>
    </row>
    <row r="5781" spans="6:6" ht="16.5" customHeight="1" x14ac:dyDescent="0.4">
      <c r="F5781" s="12"/>
    </row>
    <row r="5782" spans="6:6" ht="16.5" customHeight="1" x14ac:dyDescent="0.4">
      <c r="F5782" s="12"/>
    </row>
    <row r="5783" spans="6:6" ht="16.5" customHeight="1" x14ac:dyDescent="0.4">
      <c r="F5783" s="12"/>
    </row>
    <row r="5784" spans="6:6" ht="16.5" customHeight="1" x14ac:dyDescent="0.4">
      <c r="F5784" s="12"/>
    </row>
    <row r="5785" spans="6:6" ht="16.5" customHeight="1" x14ac:dyDescent="0.4">
      <c r="F5785" s="12"/>
    </row>
    <row r="5786" spans="6:6" ht="16.5" customHeight="1" x14ac:dyDescent="0.4">
      <c r="F5786" s="12"/>
    </row>
    <row r="5787" spans="6:6" ht="16.5" customHeight="1" x14ac:dyDescent="0.4">
      <c r="F5787" s="12"/>
    </row>
    <row r="5788" spans="6:6" ht="16.5" customHeight="1" x14ac:dyDescent="0.4">
      <c r="F5788" s="12"/>
    </row>
    <row r="5789" spans="6:6" ht="16.5" customHeight="1" x14ac:dyDescent="0.4">
      <c r="F5789" s="12"/>
    </row>
    <row r="5790" spans="6:6" ht="16.5" customHeight="1" x14ac:dyDescent="0.4">
      <c r="F5790" s="12"/>
    </row>
    <row r="5791" spans="6:6" ht="16.5" customHeight="1" x14ac:dyDescent="0.4">
      <c r="F5791" s="12"/>
    </row>
    <row r="5792" spans="6:6" ht="16.5" customHeight="1" x14ac:dyDescent="0.4">
      <c r="F5792" s="12"/>
    </row>
    <row r="5793" spans="6:6" ht="16.5" customHeight="1" x14ac:dyDescent="0.4">
      <c r="F5793" s="12"/>
    </row>
    <row r="5794" spans="6:6" ht="16.5" customHeight="1" x14ac:dyDescent="0.4">
      <c r="F5794" s="12"/>
    </row>
    <row r="5795" spans="6:6" ht="16.5" customHeight="1" x14ac:dyDescent="0.4">
      <c r="F5795" s="12"/>
    </row>
    <row r="5796" spans="6:6" ht="16.5" customHeight="1" x14ac:dyDescent="0.4">
      <c r="F5796" s="12"/>
    </row>
    <row r="5797" spans="6:6" ht="16.5" customHeight="1" x14ac:dyDescent="0.4">
      <c r="F5797" s="12"/>
    </row>
    <row r="5798" spans="6:6" ht="16.5" customHeight="1" x14ac:dyDescent="0.4">
      <c r="F5798" s="12"/>
    </row>
    <row r="5799" spans="6:6" ht="16.5" customHeight="1" x14ac:dyDescent="0.4">
      <c r="F5799" s="12"/>
    </row>
    <row r="5800" spans="6:6" ht="16.5" customHeight="1" x14ac:dyDescent="0.4">
      <c r="F5800" s="12"/>
    </row>
    <row r="5801" spans="6:6" ht="16.5" customHeight="1" x14ac:dyDescent="0.4">
      <c r="F5801" s="12"/>
    </row>
    <row r="5802" spans="6:6" ht="16.5" customHeight="1" x14ac:dyDescent="0.4">
      <c r="F5802" s="12"/>
    </row>
    <row r="5803" spans="6:6" ht="16.5" customHeight="1" x14ac:dyDescent="0.4">
      <c r="F5803" s="12"/>
    </row>
    <row r="5804" spans="6:6" ht="16.5" customHeight="1" x14ac:dyDescent="0.4">
      <c r="F5804" s="12"/>
    </row>
    <row r="5805" spans="6:6" ht="16.5" customHeight="1" x14ac:dyDescent="0.4">
      <c r="F5805" s="12"/>
    </row>
    <row r="5806" spans="6:6" ht="16.5" customHeight="1" x14ac:dyDescent="0.4">
      <c r="F5806" s="12"/>
    </row>
    <row r="5807" spans="6:6" ht="16.5" customHeight="1" x14ac:dyDescent="0.4">
      <c r="F5807" s="12"/>
    </row>
    <row r="5808" spans="6:6" ht="16.5" customHeight="1" x14ac:dyDescent="0.4">
      <c r="F5808" s="12"/>
    </row>
    <row r="5809" spans="6:6" ht="16.5" customHeight="1" x14ac:dyDescent="0.4">
      <c r="F5809" s="12"/>
    </row>
    <row r="5810" spans="6:6" ht="16.5" customHeight="1" x14ac:dyDescent="0.4">
      <c r="F5810" s="12"/>
    </row>
    <row r="5811" spans="6:6" ht="16.5" customHeight="1" x14ac:dyDescent="0.4">
      <c r="F5811" s="12"/>
    </row>
    <row r="5812" spans="6:6" ht="16.5" customHeight="1" x14ac:dyDescent="0.4">
      <c r="F5812" s="12"/>
    </row>
    <row r="5813" spans="6:6" ht="16.5" customHeight="1" x14ac:dyDescent="0.4">
      <c r="F5813" s="12"/>
    </row>
    <row r="5814" spans="6:6" ht="16.5" customHeight="1" x14ac:dyDescent="0.4">
      <c r="F5814" s="12"/>
    </row>
    <row r="5815" spans="6:6" ht="16.5" customHeight="1" x14ac:dyDescent="0.4">
      <c r="F5815" s="12"/>
    </row>
    <row r="5816" spans="6:6" ht="16.5" customHeight="1" x14ac:dyDescent="0.4">
      <c r="F5816" s="12"/>
    </row>
    <row r="5817" spans="6:6" ht="16.5" customHeight="1" x14ac:dyDescent="0.4">
      <c r="F5817" s="12"/>
    </row>
    <row r="5818" spans="6:6" ht="16.5" customHeight="1" x14ac:dyDescent="0.4">
      <c r="F5818" s="12"/>
    </row>
    <row r="5819" spans="6:6" ht="16.5" customHeight="1" x14ac:dyDescent="0.4">
      <c r="F5819" s="12"/>
    </row>
    <row r="5820" spans="6:6" ht="16.5" customHeight="1" x14ac:dyDescent="0.4">
      <c r="F5820" s="12"/>
    </row>
    <row r="5821" spans="6:6" ht="16.5" customHeight="1" x14ac:dyDescent="0.4">
      <c r="F5821" s="12"/>
    </row>
    <row r="5822" spans="6:6" ht="16.5" customHeight="1" x14ac:dyDescent="0.4">
      <c r="F5822" s="12"/>
    </row>
    <row r="5823" spans="6:6" ht="16.5" customHeight="1" x14ac:dyDescent="0.4">
      <c r="F5823" s="12"/>
    </row>
    <row r="5824" spans="6:6" ht="16.5" customHeight="1" x14ac:dyDescent="0.4">
      <c r="F5824" s="12"/>
    </row>
    <row r="5825" spans="6:6" ht="16.5" customHeight="1" x14ac:dyDescent="0.4">
      <c r="F5825" s="12"/>
    </row>
    <row r="5826" spans="6:6" ht="16.5" customHeight="1" x14ac:dyDescent="0.4">
      <c r="F5826" s="12"/>
    </row>
    <row r="5827" spans="6:6" ht="16.5" customHeight="1" x14ac:dyDescent="0.4">
      <c r="F5827" s="12"/>
    </row>
    <row r="5828" spans="6:6" ht="16.5" customHeight="1" x14ac:dyDescent="0.4">
      <c r="F5828" s="12"/>
    </row>
    <row r="5829" spans="6:6" ht="16.5" customHeight="1" x14ac:dyDescent="0.4">
      <c r="F5829" s="12"/>
    </row>
    <row r="5830" spans="6:6" ht="16.5" customHeight="1" x14ac:dyDescent="0.4">
      <c r="F5830" s="12"/>
    </row>
    <row r="5831" spans="6:6" ht="16.5" customHeight="1" x14ac:dyDescent="0.4">
      <c r="F5831" s="12"/>
    </row>
    <row r="5832" spans="6:6" ht="16.5" customHeight="1" x14ac:dyDescent="0.4">
      <c r="F5832" s="12"/>
    </row>
    <row r="5833" spans="6:6" ht="16.5" customHeight="1" x14ac:dyDescent="0.4">
      <c r="F5833" s="12"/>
    </row>
    <row r="5834" spans="6:6" ht="16.5" customHeight="1" x14ac:dyDescent="0.4">
      <c r="F5834" s="12"/>
    </row>
    <row r="5835" spans="6:6" ht="16.5" customHeight="1" x14ac:dyDescent="0.4">
      <c r="F5835" s="12"/>
    </row>
    <row r="5836" spans="6:6" ht="16.5" customHeight="1" x14ac:dyDescent="0.4">
      <c r="F5836" s="12"/>
    </row>
    <row r="5837" spans="6:6" ht="16.5" customHeight="1" x14ac:dyDescent="0.4">
      <c r="F5837" s="12"/>
    </row>
    <row r="5838" spans="6:6" ht="16.5" customHeight="1" x14ac:dyDescent="0.4">
      <c r="F5838" s="12"/>
    </row>
    <row r="5839" spans="6:6" ht="16.5" customHeight="1" x14ac:dyDescent="0.4">
      <c r="F5839" s="12"/>
    </row>
    <row r="5840" spans="6:6" ht="16.5" customHeight="1" x14ac:dyDescent="0.4">
      <c r="F5840" s="12"/>
    </row>
    <row r="5841" spans="6:6" ht="16.5" customHeight="1" x14ac:dyDescent="0.4">
      <c r="F5841" s="12"/>
    </row>
    <row r="5842" spans="6:6" ht="16.5" customHeight="1" x14ac:dyDescent="0.4">
      <c r="F5842" s="12"/>
    </row>
    <row r="5843" spans="6:6" ht="16.5" customHeight="1" x14ac:dyDescent="0.4">
      <c r="F5843" s="12"/>
    </row>
    <row r="5844" spans="6:6" ht="16.5" customHeight="1" x14ac:dyDescent="0.4">
      <c r="F5844" s="12"/>
    </row>
    <row r="5845" spans="6:6" ht="16.5" customHeight="1" x14ac:dyDescent="0.4">
      <c r="F5845" s="12"/>
    </row>
    <row r="5846" spans="6:6" ht="16.5" customHeight="1" x14ac:dyDescent="0.4">
      <c r="F5846" s="12"/>
    </row>
    <row r="5847" spans="6:6" ht="16.5" customHeight="1" x14ac:dyDescent="0.4">
      <c r="F5847" s="12"/>
    </row>
    <row r="5848" spans="6:6" ht="16.5" customHeight="1" x14ac:dyDescent="0.4">
      <c r="F5848" s="12"/>
    </row>
    <row r="5849" spans="6:6" ht="16.5" customHeight="1" x14ac:dyDescent="0.4">
      <c r="F5849" s="12"/>
    </row>
    <row r="5850" spans="6:6" ht="16.5" customHeight="1" x14ac:dyDescent="0.4">
      <c r="F5850" s="12"/>
    </row>
    <row r="5851" spans="6:6" ht="16.5" customHeight="1" x14ac:dyDescent="0.4">
      <c r="F5851" s="12"/>
    </row>
    <row r="5852" spans="6:6" ht="16.5" customHeight="1" x14ac:dyDescent="0.4">
      <c r="F5852" s="12"/>
    </row>
    <row r="5853" spans="6:6" ht="16.5" customHeight="1" x14ac:dyDescent="0.4">
      <c r="F5853" s="12"/>
    </row>
    <row r="5854" spans="6:6" ht="16.5" customHeight="1" x14ac:dyDescent="0.4">
      <c r="F5854" s="12"/>
    </row>
    <row r="5855" spans="6:6" ht="16.5" customHeight="1" x14ac:dyDescent="0.4">
      <c r="F5855" s="12"/>
    </row>
    <row r="5856" spans="6:6" ht="16.5" customHeight="1" x14ac:dyDescent="0.4">
      <c r="F5856" s="12"/>
    </row>
    <row r="5857" spans="6:6" ht="16.5" customHeight="1" x14ac:dyDescent="0.4">
      <c r="F5857" s="12"/>
    </row>
    <row r="5858" spans="6:6" ht="16.5" customHeight="1" x14ac:dyDescent="0.4">
      <c r="F5858" s="12"/>
    </row>
    <row r="5859" spans="6:6" ht="16.5" customHeight="1" x14ac:dyDescent="0.4">
      <c r="F5859" s="12"/>
    </row>
    <row r="5860" spans="6:6" ht="16.5" customHeight="1" x14ac:dyDescent="0.4">
      <c r="F5860" s="12"/>
    </row>
    <row r="5861" spans="6:6" ht="16.5" customHeight="1" x14ac:dyDescent="0.4">
      <c r="F5861" s="12"/>
    </row>
    <row r="5862" spans="6:6" ht="16.5" customHeight="1" x14ac:dyDescent="0.4">
      <c r="F5862" s="12"/>
    </row>
    <row r="5863" spans="6:6" ht="16.5" customHeight="1" x14ac:dyDescent="0.4">
      <c r="F5863" s="12"/>
    </row>
    <row r="5864" spans="6:6" ht="16.5" customHeight="1" x14ac:dyDescent="0.4">
      <c r="F5864" s="12"/>
    </row>
    <row r="5865" spans="6:6" ht="16.5" customHeight="1" x14ac:dyDescent="0.4">
      <c r="F5865" s="12"/>
    </row>
    <row r="5866" spans="6:6" ht="16.5" customHeight="1" x14ac:dyDescent="0.4">
      <c r="F5866" s="12"/>
    </row>
    <row r="5867" spans="6:6" ht="16.5" customHeight="1" x14ac:dyDescent="0.4">
      <c r="F5867" s="12"/>
    </row>
    <row r="5868" spans="6:6" ht="16.5" customHeight="1" x14ac:dyDescent="0.4">
      <c r="F5868" s="12"/>
    </row>
    <row r="5869" spans="6:6" ht="16.5" customHeight="1" x14ac:dyDescent="0.4">
      <c r="F5869" s="12"/>
    </row>
    <row r="5870" spans="6:6" ht="16.5" customHeight="1" x14ac:dyDescent="0.4">
      <c r="F5870" s="12"/>
    </row>
    <row r="5871" spans="6:6" ht="16.5" customHeight="1" x14ac:dyDescent="0.4">
      <c r="F5871" s="12"/>
    </row>
    <row r="5872" spans="6:6" ht="16.5" customHeight="1" x14ac:dyDescent="0.4">
      <c r="F5872" s="12"/>
    </row>
    <row r="5873" spans="6:6" ht="16.5" customHeight="1" x14ac:dyDescent="0.4">
      <c r="F5873" s="12"/>
    </row>
    <row r="5874" spans="6:6" ht="16.5" customHeight="1" x14ac:dyDescent="0.4">
      <c r="F5874" s="12"/>
    </row>
    <row r="5875" spans="6:6" ht="16.5" customHeight="1" x14ac:dyDescent="0.4">
      <c r="F5875" s="12"/>
    </row>
    <row r="5876" spans="6:6" ht="16.5" customHeight="1" x14ac:dyDescent="0.4">
      <c r="F5876" s="12"/>
    </row>
    <row r="5877" spans="6:6" ht="16.5" customHeight="1" x14ac:dyDescent="0.4">
      <c r="F5877" s="12"/>
    </row>
    <row r="5878" spans="6:6" ht="16.5" customHeight="1" x14ac:dyDescent="0.4">
      <c r="F5878" s="12"/>
    </row>
    <row r="5879" spans="6:6" ht="16.5" customHeight="1" x14ac:dyDescent="0.4">
      <c r="F5879" s="12"/>
    </row>
    <row r="5880" spans="6:6" ht="16.5" customHeight="1" x14ac:dyDescent="0.4">
      <c r="F5880" s="12"/>
    </row>
    <row r="5881" spans="6:6" ht="16.5" customHeight="1" x14ac:dyDescent="0.4">
      <c r="F5881" s="12"/>
    </row>
    <row r="5882" spans="6:6" ht="16.5" customHeight="1" x14ac:dyDescent="0.4">
      <c r="F5882" s="12"/>
    </row>
    <row r="5883" spans="6:6" ht="16.5" customHeight="1" x14ac:dyDescent="0.4">
      <c r="F5883" s="12"/>
    </row>
    <row r="5884" spans="6:6" ht="16.5" customHeight="1" x14ac:dyDescent="0.4">
      <c r="F5884" s="12"/>
    </row>
    <row r="5885" spans="6:6" ht="16.5" customHeight="1" x14ac:dyDescent="0.4">
      <c r="F5885" s="12"/>
    </row>
    <row r="5886" spans="6:6" ht="16.5" customHeight="1" x14ac:dyDescent="0.4">
      <c r="F5886" s="12"/>
    </row>
    <row r="5887" spans="6:6" ht="16.5" customHeight="1" x14ac:dyDescent="0.4">
      <c r="F5887" s="12"/>
    </row>
    <row r="5888" spans="6:6" ht="16.5" customHeight="1" x14ac:dyDescent="0.4">
      <c r="F5888" s="12"/>
    </row>
    <row r="5889" spans="6:6" ht="16.5" customHeight="1" x14ac:dyDescent="0.4">
      <c r="F5889" s="12"/>
    </row>
    <row r="5890" spans="6:6" ht="16.5" customHeight="1" x14ac:dyDescent="0.4">
      <c r="F5890" s="12"/>
    </row>
    <row r="5891" spans="6:6" ht="16.5" customHeight="1" x14ac:dyDescent="0.4">
      <c r="F5891" s="12"/>
    </row>
    <row r="5892" spans="6:6" ht="16.5" customHeight="1" x14ac:dyDescent="0.4">
      <c r="F5892" s="12"/>
    </row>
    <row r="5893" spans="6:6" ht="16.5" customHeight="1" x14ac:dyDescent="0.4">
      <c r="F5893" s="12"/>
    </row>
    <row r="5894" spans="6:6" ht="16.5" customHeight="1" x14ac:dyDescent="0.4">
      <c r="F5894" s="12"/>
    </row>
    <row r="5895" spans="6:6" ht="16.5" customHeight="1" x14ac:dyDescent="0.4">
      <c r="F5895" s="12"/>
    </row>
    <row r="5896" spans="6:6" ht="16.5" customHeight="1" x14ac:dyDescent="0.4">
      <c r="F5896" s="12"/>
    </row>
    <row r="5897" spans="6:6" ht="16.5" customHeight="1" x14ac:dyDescent="0.4">
      <c r="F5897" s="12"/>
    </row>
    <row r="5898" spans="6:6" ht="16.5" customHeight="1" x14ac:dyDescent="0.4">
      <c r="F5898" s="12"/>
    </row>
    <row r="5899" spans="6:6" ht="16.5" customHeight="1" x14ac:dyDescent="0.4">
      <c r="F5899" s="12"/>
    </row>
    <row r="5900" spans="6:6" ht="16.5" customHeight="1" x14ac:dyDescent="0.4">
      <c r="F5900" s="12"/>
    </row>
    <row r="5901" spans="6:6" ht="16.5" customHeight="1" x14ac:dyDescent="0.4">
      <c r="F5901" s="12"/>
    </row>
    <row r="5902" spans="6:6" ht="16.5" customHeight="1" x14ac:dyDescent="0.4">
      <c r="F5902" s="12"/>
    </row>
    <row r="5903" spans="6:6" ht="16.5" customHeight="1" x14ac:dyDescent="0.4">
      <c r="F5903" s="12"/>
    </row>
    <row r="5904" spans="6:6" ht="16.5" customHeight="1" x14ac:dyDescent="0.4">
      <c r="F5904" s="12"/>
    </row>
    <row r="5905" spans="6:6" ht="16.5" customHeight="1" x14ac:dyDescent="0.4">
      <c r="F5905" s="12"/>
    </row>
    <row r="5906" spans="6:6" ht="16.5" customHeight="1" x14ac:dyDescent="0.4">
      <c r="F5906" s="12"/>
    </row>
    <row r="5907" spans="6:6" ht="16.5" customHeight="1" x14ac:dyDescent="0.4">
      <c r="F5907" s="12"/>
    </row>
    <row r="5908" spans="6:6" ht="16.5" customHeight="1" x14ac:dyDescent="0.4">
      <c r="F5908" s="12"/>
    </row>
    <row r="5909" spans="6:6" ht="16.5" customHeight="1" x14ac:dyDescent="0.4">
      <c r="F5909" s="12"/>
    </row>
    <row r="5910" spans="6:6" ht="16.5" customHeight="1" x14ac:dyDescent="0.4">
      <c r="F5910" s="12"/>
    </row>
    <row r="5911" spans="6:6" ht="16.5" customHeight="1" x14ac:dyDescent="0.4">
      <c r="F5911" s="12"/>
    </row>
    <row r="5912" spans="6:6" ht="16.5" customHeight="1" x14ac:dyDescent="0.4">
      <c r="F5912" s="12"/>
    </row>
    <row r="5913" spans="6:6" ht="16.5" customHeight="1" x14ac:dyDescent="0.4">
      <c r="F5913" s="12"/>
    </row>
    <row r="5914" spans="6:6" ht="16.5" customHeight="1" x14ac:dyDescent="0.4">
      <c r="F5914" s="12"/>
    </row>
    <row r="5915" spans="6:6" ht="16.5" customHeight="1" x14ac:dyDescent="0.4">
      <c r="F5915" s="12"/>
    </row>
    <row r="5916" spans="6:6" ht="16.5" customHeight="1" x14ac:dyDescent="0.4">
      <c r="F5916" s="12"/>
    </row>
    <row r="5917" spans="6:6" ht="16.5" customHeight="1" x14ac:dyDescent="0.4">
      <c r="F5917" s="12"/>
    </row>
    <row r="5918" spans="6:6" ht="16.5" customHeight="1" x14ac:dyDescent="0.4">
      <c r="F5918" s="12"/>
    </row>
    <row r="5919" spans="6:6" ht="16.5" customHeight="1" x14ac:dyDescent="0.4">
      <c r="F5919" s="12"/>
    </row>
    <row r="5920" spans="6:6" ht="16.5" customHeight="1" x14ac:dyDescent="0.4">
      <c r="F5920" s="12"/>
    </row>
    <row r="5921" spans="6:6" ht="16.5" customHeight="1" x14ac:dyDescent="0.4">
      <c r="F5921" s="12"/>
    </row>
    <row r="5922" spans="6:6" ht="16.5" customHeight="1" x14ac:dyDescent="0.4">
      <c r="F5922" s="12"/>
    </row>
    <row r="5923" spans="6:6" ht="16.5" customHeight="1" x14ac:dyDescent="0.4">
      <c r="F5923" s="12"/>
    </row>
    <row r="5924" spans="6:6" ht="16.5" customHeight="1" x14ac:dyDescent="0.4">
      <c r="F5924" s="12"/>
    </row>
    <row r="5925" spans="6:6" ht="16.5" customHeight="1" x14ac:dyDescent="0.4">
      <c r="F5925" s="12"/>
    </row>
    <row r="5926" spans="6:6" ht="16.5" customHeight="1" x14ac:dyDescent="0.4">
      <c r="F5926" s="12"/>
    </row>
    <row r="5927" spans="6:6" ht="16.5" customHeight="1" x14ac:dyDescent="0.4">
      <c r="F5927" s="12"/>
    </row>
    <row r="5928" spans="6:6" ht="16.5" customHeight="1" x14ac:dyDescent="0.4">
      <c r="F5928" s="12"/>
    </row>
    <row r="5929" spans="6:6" ht="16.5" customHeight="1" x14ac:dyDescent="0.4">
      <c r="F5929" s="12"/>
    </row>
    <row r="5930" spans="6:6" ht="16.5" customHeight="1" x14ac:dyDescent="0.4">
      <c r="F5930" s="12"/>
    </row>
    <row r="5931" spans="6:6" ht="16.5" customHeight="1" x14ac:dyDescent="0.4">
      <c r="F5931" s="12"/>
    </row>
    <row r="5932" spans="6:6" ht="16.5" customHeight="1" x14ac:dyDescent="0.4">
      <c r="F5932" s="12"/>
    </row>
    <row r="5933" spans="6:6" ht="16.5" customHeight="1" x14ac:dyDescent="0.4">
      <c r="F5933" s="12"/>
    </row>
    <row r="5934" spans="6:6" ht="16.5" customHeight="1" x14ac:dyDescent="0.4">
      <c r="F5934" s="12"/>
    </row>
    <row r="5935" spans="6:6" ht="16.5" customHeight="1" x14ac:dyDescent="0.4">
      <c r="F5935" s="12"/>
    </row>
    <row r="5936" spans="6:6" ht="16.5" customHeight="1" x14ac:dyDescent="0.4">
      <c r="F5936" s="12"/>
    </row>
    <row r="5937" spans="6:6" ht="16.5" customHeight="1" x14ac:dyDescent="0.4">
      <c r="F5937" s="12"/>
    </row>
    <row r="5938" spans="6:6" ht="16.5" customHeight="1" x14ac:dyDescent="0.4">
      <c r="F5938" s="12"/>
    </row>
    <row r="5939" spans="6:6" ht="16.5" customHeight="1" x14ac:dyDescent="0.4">
      <c r="F5939" s="12"/>
    </row>
    <row r="5940" spans="6:6" ht="16.5" customHeight="1" x14ac:dyDescent="0.4">
      <c r="F5940" s="12"/>
    </row>
    <row r="5941" spans="6:6" ht="16.5" customHeight="1" x14ac:dyDescent="0.4">
      <c r="F5941" s="12"/>
    </row>
    <row r="5942" spans="6:6" ht="16.5" customHeight="1" x14ac:dyDescent="0.4">
      <c r="F5942" s="12"/>
    </row>
    <row r="5943" spans="6:6" ht="16.5" customHeight="1" x14ac:dyDescent="0.4">
      <c r="F5943" s="12"/>
    </row>
    <row r="5944" spans="6:6" ht="16.5" customHeight="1" x14ac:dyDescent="0.4">
      <c r="F5944" s="12"/>
    </row>
    <row r="5945" spans="6:6" ht="16.5" customHeight="1" x14ac:dyDescent="0.4">
      <c r="F5945" s="12"/>
    </row>
    <row r="5946" spans="6:6" ht="16.5" customHeight="1" x14ac:dyDescent="0.4">
      <c r="F5946" s="12"/>
    </row>
    <row r="5947" spans="6:6" ht="16.5" customHeight="1" x14ac:dyDescent="0.4">
      <c r="F5947" s="12"/>
    </row>
    <row r="5948" spans="6:6" ht="16.5" customHeight="1" x14ac:dyDescent="0.4">
      <c r="F5948" s="12"/>
    </row>
    <row r="5949" spans="6:6" ht="16.5" customHeight="1" x14ac:dyDescent="0.4">
      <c r="F5949" s="12"/>
    </row>
    <row r="5950" spans="6:6" ht="16.5" customHeight="1" x14ac:dyDescent="0.4">
      <c r="F5950" s="12"/>
    </row>
    <row r="5951" spans="6:6" ht="16.5" customHeight="1" x14ac:dyDescent="0.4">
      <c r="F5951" s="12"/>
    </row>
    <row r="5952" spans="6:6" ht="16.5" customHeight="1" x14ac:dyDescent="0.4">
      <c r="F5952" s="12"/>
    </row>
    <row r="5953" spans="6:6" ht="16.5" customHeight="1" x14ac:dyDescent="0.4">
      <c r="F5953" s="12"/>
    </row>
    <row r="5954" spans="6:6" ht="16.5" customHeight="1" x14ac:dyDescent="0.4">
      <c r="F5954" s="12"/>
    </row>
    <row r="5955" spans="6:6" ht="16.5" customHeight="1" x14ac:dyDescent="0.4">
      <c r="F5955" s="12"/>
    </row>
    <row r="5956" spans="6:6" ht="16.5" customHeight="1" x14ac:dyDescent="0.4">
      <c r="F5956" s="12"/>
    </row>
    <row r="5957" spans="6:6" ht="16.5" customHeight="1" x14ac:dyDescent="0.4">
      <c r="F5957" s="12"/>
    </row>
    <row r="5958" spans="6:6" ht="16.5" customHeight="1" x14ac:dyDescent="0.4">
      <c r="F5958" s="12"/>
    </row>
    <row r="5959" spans="6:6" ht="16.5" customHeight="1" x14ac:dyDescent="0.4">
      <c r="F5959" s="12"/>
    </row>
    <row r="5960" spans="6:6" ht="16.5" customHeight="1" x14ac:dyDescent="0.4">
      <c r="F5960" s="12"/>
    </row>
    <row r="5961" spans="6:6" ht="16.5" customHeight="1" x14ac:dyDescent="0.4">
      <c r="F5961" s="12"/>
    </row>
    <row r="5962" spans="6:6" ht="16.5" customHeight="1" x14ac:dyDescent="0.4">
      <c r="F5962" s="12"/>
    </row>
    <row r="5963" spans="6:6" ht="16.5" customHeight="1" x14ac:dyDescent="0.4">
      <c r="F5963" s="12"/>
    </row>
    <row r="5964" spans="6:6" ht="16.5" customHeight="1" x14ac:dyDescent="0.4">
      <c r="F5964" s="12"/>
    </row>
    <row r="5965" spans="6:6" ht="16.5" customHeight="1" x14ac:dyDescent="0.4">
      <c r="F5965" s="12"/>
    </row>
    <row r="5966" spans="6:6" ht="16.5" customHeight="1" x14ac:dyDescent="0.4">
      <c r="F5966" s="12"/>
    </row>
    <row r="5967" spans="6:6" ht="16.5" customHeight="1" x14ac:dyDescent="0.4">
      <c r="F5967" s="12"/>
    </row>
    <row r="5968" spans="6:6" ht="16.5" customHeight="1" x14ac:dyDescent="0.4">
      <c r="F5968" s="12"/>
    </row>
    <row r="5969" spans="6:6" ht="16.5" customHeight="1" x14ac:dyDescent="0.4">
      <c r="F5969" s="12"/>
    </row>
    <row r="5970" spans="6:6" ht="16.5" customHeight="1" x14ac:dyDescent="0.4">
      <c r="F5970" s="12"/>
    </row>
    <row r="5971" spans="6:6" ht="16.5" customHeight="1" x14ac:dyDescent="0.4">
      <c r="F5971" s="12"/>
    </row>
    <row r="5972" spans="6:6" ht="16.5" customHeight="1" x14ac:dyDescent="0.4">
      <c r="F5972" s="12"/>
    </row>
    <row r="5973" spans="6:6" ht="16.5" customHeight="1" x14ac:dyDescent="0.4">
      <c r="F5973" s="12"/>
    </row>
    <row r="5974" spans="6:6" ht="16.5" customHeight="1" x14ac:dyDescent="0.4">
      <c r="F5974" s="12"/>
    </row>
    <row r="5975" spans="6:6" ht="16.5" customHeight="1" x14ac:dyDescent="0.4">
      <c r="F5975" s="12"/>
    </row>
    <row r="5976" spans="6:6" ht="16.5" customHeight="1" x14ac:dyDescent="0.4">
      <c r="F5976" s="12"/>
    </row>
    <row r="5977" spans="6:6" ht="16.5" customHeight="1" x14ac:dyDescent="0.4">
      <c r="F5977" s="12"/>
    </row>
    <row r="5978" spans="6:6" ht="16.5" customHeight="1" x14ac:dyDescent="0.4">
      <c r="F5978" s="12"/>
    </row>
    <row r="5979" spans="6:6" ht="16.5" customHeight="1" x14ac:dyDescent="0.4">
      <c r="F5979" s="12"/>
    </row>
    <row r="5980" spans="6:6" ht="16.5" customHeight="1" x14ac:dyDescent="0.4">
      <c r="F5980" s="12"/>
    </row>
    <row r="5981" spans="6:6" ht="16.5" customHeight="1" x14ac:dyDescent="0.4">
      <c r="F5981" s="12"/>
    </row>
    <row r="5982" spans="6:6" ht="16.5" customHeight="1" x14ac:dyDescent="0.4">
      <c r="F5982" s="12"/>
    </row>
    <row r="5983" spans="6:6" ht="16.5" customHeight="1" x14ac:dyDescent="0.4">
      <c r="F5983" s="12"/>
    </row>
    <row r="5984" spans="6:6" ht="16.5" customHeight="1" x14ac:dyDescent="0.4">
      <c r="F5984" s="12"/>
    </row>
    <row r="5985" spans="6:6" ht="16.5" customHeight="1" x14ac:dyDescent="0.4">
      <c r="F5985" s="12"/>
    </row>
    <row r="5986" spans="6:6" ht="16.5" customHeight="1" x14ac:dyDescent="0.4">
      <c r="F5986" s="12"/>
    </row>
    <row r="5987" spans="6:6" ht="16.5" customHeight="1" x14ac:dyDescent="0.4">
      <c r="F5987" s="12"/>
    </row>
    <row r="5988" spans="6:6" ht="16.5" customHeight="1" x14ac:dyDescent="0.4">
      <c r="F5988" s="12"/>
    </row>
    <row r="5989" spans="6:6" ht="16.5" customHeight="1" x14ac:dyDescent="0.4">
      <c r="F5989" s="12"/>
    </row>
    <row r="5990" spans="6:6" ht="16.5" customHeight="1" x14ac:dyDescent="0.4">
      <c r="F5990" s="12"/>
    </row>
    <row r="5991" spans="6:6" ht="16.5" customHeight="1" x14ac:dyDescent="0.4">
      <c r="F5991" s="12"/>
    </row>
    <row r="5992" spans="6:6" ht="16.5" customHeight="1" x14ac:dyDescent="0.4">
      <c r="F5992" s="12"/>
    </row>
    <row r="5993" spans="6:6" ht="16.5" customHeight="1" x14ac:dyDescent="0.4">
      <c r="F5993" s="12"/>
    </row>
    <row r="5994" spans="6:6" ht="16.5" customHeight="1" x14ac:dyDescent="0.4">
      <c r="F5994" s="12"/>
    </row>
    <row r="5995" spans="6:6" ht="16.5" customHeight="1" x14ac:dyDescent="0.4">
      <c r="F5995" s="12"/>
    </row>
    <row r="5996" spans="6:6" ht="16.5" customHeight="1" x14ac:dyDescent="0.4">
      <c r="F5996" s="12"/>
    </row>
    <row r="5997" spans="6:6" ht="16.5" customHeight="1" x14ac:dyDescent="0.4">
      <c r="F5997" s="12"/>
    </row>
    <row r="5998" spans="6:6" ht="16.5" customHeight="1" x14ac:dyDescent="0.4">
      <c r="F5998" s="12"/>
    </row>
    <row r="5999" spans="6:6" ht="16.5" customHeight="1" x14ac:dyDescent="0.4">
      <c r="F5999" s="12"/>
    </row>
    <row r="6000" spans="6:6" ht="16.5" customHeight="1" x14ac:dyDescent="0.4">
      <c r="F6000" s="12"/>
    </row>
    <row r="6001" spans="6:6" ht="16.5" customHeight="1" x14ac:dyDescent="0.4">
      <c r="F6001" s="12"/>
    </row>
    <row r="6002" spans="6:6" ht="16.5" customHeight="1" x14ac:dyDescent="0.4">
      <c r="F6002" s="12"/>
    </row>
    <row r="6003" spans="6:6" ht="16.5" customHeight="1" x14ac:dyDescent="0.4">
      <c r="F6003" s="12"/>
    </row>
    <row r="6004" spans="6:6" ht="16.5" customHeight="1" x14ac:dyDescent="0.4">
      <c r="F6004" s="12"/>
    </row>
    <row r="6005" spans="6:6" ht="16.5" customHeight="1" x14ac:dyDescent="0.4">
      <c r="F6005" s="12"/>
    </row>
    <row r="6006" spans="6:6" ht="16.5" customHeight="1" x14ac:dyDescent="0.4">
      <c r="F6006" s="12"/>
    </row>
    <row r="6007" spans="6:6" ht="16.5" customHeight="1" x14ac:dyDescent="0.4">
      <c r="F6007" s="12"/>
    </row>
    <row r="6008" spans="6:6" ht="16.5" customHeight="1" x14ac:dyDescent="0.4">
      <c r="F6008" s="12"/>
    </row>
    <row r="6009" spans="6:6" ht="16.5" customHeight="1" x14ac:dyDescent="0.4">
      <c r="F6009" s="12"/>
    </row>
    <row r="6010" spans="6:6" ht="16.5" customHeight="1" x14ac:dyDescent="0.4">
      <c r="F6010" s="12"/>
    </row>
    <row r="6011" spans="6:6" ht="16.5" customHeight="1" x14ac:dyDescent="0.4">
      <c r="F6011" s="12"/>
    </row>
    <row r="6012" spans="6:6" ht="16.5" customHeight="1" x14ac:dyDescent="0.4">
      <c r="F6012" s="12"/>
    </row>
    <row r="6013" spans="6:6" ht="16.5" customHeight="1" x14ac:dyDescent="0.4">
      <c r="F6013" s="12"/>
    </row>
    <row r="6014" spans="6:6" ht="16.5" customHeight="1" x14ac:dyDescent="0.4">
      <c r="F6014" s="12"/>
    </row>
    <row r="6015" spans="6:6" ht="16.5" customHeight="1" x14ac:dyDescent="0.4">
      <c r="F6015" s="12"/>
    </row>
    <row r="6016" spans="6:6" ht="16.5" customHeight="1" x14ac:dyDescent="0.4">
      <c r="F6016" s="12"/>
    </row>
    <row r="6017" spans="6:6" ht="16.5" customHeight="1" x14ac:dyDescent="0.4">
      <c r="F6017" s="12"/>
    </row>
    <row r="6018" spans="6:6" ht="16.5" customHeight="1" x14ac:dyDescent="0.4">
      <c r="F6018" s="12"/>
    </row>
    <row r="6019" spans="6:6" ht="16.5" customHeight="1" x14ac:dyDescent="0.4">
      <c r="F6019" s="12"/>
    </row>
    <row r="6020" spans="6:6" ht="16.5" customHeight="1" x14ac:dyDescent="0.4">
      <c r="F6020" s="12"/>
    </row>
    <row r="6021" spans="6:6" ht="16.5" customHeight="1" x14ac:dyDescent="0.4">
      <c r="F6021" s="12"/>
    </row>
    <row r="6022" spans="6:6" ht="16.5" customHeight="1" x14ac:dyDescent="0.4">
      <c r="F6022" s="12"/>
    </row>
    <row r="6023" spans="6:6" ht="16.5" customHeight="1" x14ac:dyDescent="0.4">
      <c r="F6023" s="12"/>
    </row>
    <row r="6024" spans="6:6" ht="16.5" customHeight="1" x14ac:dyDescent="0.4">
      <c r="F6024" s="12"/>
    </row>
    <row r="6025" spans="6:6" ht="16.5" customHeight="1" x14ac:dyDescent="0.4">
      <c r="F6025" s="12"/>
    </row>
    <row r="6026" spans="6:6" ht="16.5" customHeight="1" x14ac:dyDescent="0.4">
      <c r="F6026" s="12"/>
    </row>
    <row r="6027" spans="6:6" ht="16.5" customHeight="1" x14ac:dyDescent="0.4">
      <c r="F6027" s="12"/>
    </row>
    <row r="6028" spans="6:6" ht="16.5" customHeight="1" x14ac:dyDescent="0.4">
      <c r="F6028" s="12"/>
    </row>
    <row r="6029" spans="6:6" ht="16.5" customHeight="1" x14ac:dyDescent="0.4">
      <c r="F6029" s="12"/>
    </row>
    <row r="6030" spans="6:6" ht="16.5" customHeight="1" x14ac:dyDescent="0.4">
      <c r="F6030" s="12"/>
    </row>
    <row r="6031" spans="6:6" ht="16.5" customHeight="1" x14ac:dyDescent="0.4">
      <c r="F6031" s="12"/>
    </row>
    <row r="6032" spans="6:6" ht="16.5" customHeight="1" x14ac:dyDescent="0.4">
      <c r="F6032" s="12"/>
    </row>
    <row r="6033" spans="6:6" ht="16.5" customHeight="1" x14ac:dyDescent="0.4">
      <c r="F6033" s="12"/>
    </row>
    <row r="6034" spans="6:6" ht="16.5" customHeight="1" x14ac:dyDescent="0.4">
      <c r="F6034" s="12"/>
    </row>
    <row r="6035" spans="6:6" ht="16.5" customHeight="1" x14ac:dyDescent="0.4">
      <c r="F6035" s="12"/>
    </row>
    <row r="6036" spans="6:6" ht="16.5" customHeight="1" x14ac:dyDescent="0.4">
      <c r="F6036" s="12"/>
    </row>
    <row r="6037" spans="6:6" ht="16.5" customHeight="1" x14ac:dyDescent="0.4">
      <c r="F6037" s="12"/>
    </row>
    <row r="6038" spans="6:6" ht="16.5" customHeight="1" x14ac:dyDescent="0.4">
      <c r="F6038" s="12"/>
    </row>
    <row r="6039" spans="6:6" ht="16.5" customHeight="1" x14ac:dyDescent="0.4">
      <c r="F6039" s="12"/>
    </row>
    <row r="6040" spans="6:6" ht="16.5" customHeight="1" x14ac:dyDescent="0.4">
      <c r="F6040" s="12"/>
    </row>
    <row r="6041" spans="6:6" ht="16.5" customHeight="1" x14ac:dyDescent="0.4">
      <c r="F6041" s="12"/>
    </row>
    <row r="6042" spans="6:6" ht="16.5" customHeight="1" x14ac:dyDescent="0.4">
      <c r="F6042" s="12"/>
    </row>
    <row r="6043" spans="6:6" ht="16.5" customHeight="1" x14ac:dyDescent="0.4">
      <c r="F6043" s="12"/>
    </row>
    <row r="6044" spans="6:6" ht="16.5" customHeight="1" x14ac:dyDescent="0.4">
      <c r="F6044" s="12"/>
    </row>
    <row r="6045" spans="6:6" ht="16.5" customHeight="1" x14ac:dyDescent="0.4">
      <c r="F6045" s="12"/>
    </row>
    <row r="6046" spans="6:6" ht="16.5" customHeight="1" x14ac:dyDescent="0.4">
      <c r="F6046" s="12"/>
    </row>
    <row r="6047" spans="6:6" ht="16.5" customHeight="1" x14ac:dyDescent="0.4">
      <c r="F6047" s="12"/>
    </row>
    <row r="6048" spans="6:6" ht="16.5" customHeight="1" x14ac:dyDescent="0.4">
      <c r="F6048" s="12"/>
    </row>
    <row r="6049" spans="6:6" ht="16.5" customHeight="1" x14ac:dyDescent="0.4">
      <c r="F6049" s="12"/>
    </row>
    <row r="6050" spans="6:6" ht="16.5" customHeight="1" x14ac:dyDescent="0.4">
      <c r="F6050" s="12"/>
    </row>
    <row r="6051" spans="6:6" ht="16.5" customHeight="1" x14ac:dyDescent="0.4">
      <c r="F6051" s="12"/>
    </row>
    <row r="6052" spans="6:6" ht="16.5" customHeight="1" x14ac:dyDescent="0.4">
      <c r="F6052" s="12"/>
    </row>
    <row r="6053" spans="6:6" ht="16.5" customHeight="1" x14ac:dyDescent="0.4">
      <c r="F6053" s="12"/>
    </row>
    <row r="6054" spans="6:6" ht="16.5" customHeight="1" x14ac:dyDescent="0.4">
      <c r="F6054" s="12"/>
    </row>
    <row r="6055" spans="6:6" ht="16.5" customHeight="1" x14ac:dyDescent="0.4">
      <c r="F6055" s="12"/>
    </row>
    <row r="6056" spans="6:6" ht="16.5" customHeight="1" x14ac:dyDescent="0.4">
      <c r="F6056" s="12"/>
    </row>
    <row r="6057" spans="6:6" ht="16.5" customHeight="1" x14ac:dyDescent="0.4">
      <c r="F6057" s="12"/>
    </row>
    <row r="6058" spans="6:6" ht="16.5" customHeight="1" x14ac:dyDescent="0.4">
      <c r="F6058" s="12"/>
    </row>
    <row r="6059" spans="6:6" ht="16.5" customHeight="1" x14ac:dyDescent="0.4">
      <c r="F6059" s="12"/>
    </row>
    <row r="6060" spans="6:6" ht="16.5" customHeight="1" x14ac:dyDescent="0.4">
      <c r="F6060" s="12"/>
    </row>
    <row r="6061" spans="6:6" ht="16.5" customHeight="1" x14ac:dyDescent="0.4">
      <c r="F6061" s="12"/>
    </row>
    <row r="6062" spans="6:6" ht="16.5" customHeight="1" x14ac:dyDescent="0.4">
      <c r="F6062" s="12"/>
    </row>
    <row r="6063" spans="6:6" ht="16.5" customHeight="1" x14ac:dyDescent="0.4">
      <c r="F6063" s="12"/>
    </row>
    <row r="6064" spans="6:6" ht="16.5" customHeight="1" x14ac:dyDescent="0.4">
      <c r="F6064" s="12"/>
    </row>
    <row r="6065" spans="6:6" ht="16.5" customHeight="1" x14ac:dyDescent="0.4">
      <c r="F6065" s="12"/>
    </row>
    <row r="6066" spans="6:6" ht="16.5" customHeight="1" x14ac:dyDescent="0.4">
      <c r="F6066" s="12"/>
    </row>
    <row r="6067" spans="6:6" ht="16.5" customHeight="1" x14ac:dyDescent="0.4">
      <c r="F6067" s="12"/>
    </row>
    <row r="6068" spans="6:6" ht="16.5" customHeight="1" x14ac:dyDescent="0.4">
      <c r="F6068" s="12"/>
    </row>
    <row r="6069" spans="6:6" ht="16.5" customHeight="1" x14ac:dyDescent="0.4">
      <c r="F6069" s="12"/>
    </row>
    <row r="6070" spans="6:6" ht="16.5" customHeight="1" x14ac:dyDescent="0.4">
      <c r="F6070" s="12"/>
    </row>
    <row r="6071" spans="6:6" ht="16.5" customHeight="1" x14ac:dyDescent="0.4">
      <c r="F6071" s="12"/>
    </row>
    <row r="6072" spans="6:6" ht="16.5" customHeight="1" x14ac:dyDescent="0.4">
      <c r="F6072" s="12"/>
    </row>
    <row r="6073" spans="6:6" ht="16.5" customHeight="1" x14ac:dyDescent="0.4">
      <c r="F6073" s="12"/>
    </row>
    <row r="6074" spans="6:6" ht="16.5" customHeight="1" x14ac:dyDescent="0.4">
      <c r="F6074" s="12"/>
    </row>
    <row r="6075" spans="6:6" ht="16.5" customHeight="1" x14ac:dyDescent="0.4">
      <c r="F6075" s="12"/>
    </row>
    <row r="6076" spans="6:6" ht="16.5" customHeight="1" x14ac:dyDescent="0.4">
      <c r="F6076" s="12"/>
    </row>
    <row r="6077" spans="6:6" ht="16.5" customHeight="1" x14ac:dyDescent="0.4">
      <c r="F6077" s="12"/>
    </row>
    <row r="6078" spans="6:6" ht="16.5" customHeight="1" x14ac:dyDescent="0.4">
      <c r="F6078" s="12"/>
    </row>
    <row r="6079" spans="6:6" ht="16.5" customHeight="1" x14ac:dyDescent="0.4">
      <c r="F6079" s="12"/>
    </row>
    <row r="6080" spans="6:6" ht="16.5" customHeight="1" x14ac:dyDescent="0.4">
      <c r="F6080" s="12"/>
    </row>
    <row r="6081" spans="6:6" ht="16.5" customHeight="1" x14ac:dyDescent="0.4">
      <c r="F6081" s="12"/>
    </row>
    <row r="6082" spans="6:6" ht="16.5" customHeight="1" x14ac:dyDescent="0.4">
      <c r="F6082" s="12"/>
    </row>
    <row r="6083" spans="6:6" ht="16.5" customHeight="1" x14ac:dyDescent="0.4">
      <c r="F6083" s="12"/>
    </row>
    <row r="6084" spans="6:6" ht="16.5" customHeight="1" x14ac:dyDescent="0.4">
      <c r="F6084" s="12"/>
    </row>
    <row r="6085" spans="6:6" ht="16.5" customHeight="1" x14ac:dyDescent="0.4">
      <c r="F6085" s="12"/>
    </row>
    <row r="6086" spans="6:6" ht="16.5" customHeight="1" x14ac:dyDescent="0.4">
      <c r="F6086" s="12"/>
    </row>
    <row r="6087" spans="6:6" ht="16.5" customHeight="1" x14ac:dyDescent="0.4">
      <c r="F6087" s="12"/>
    </row>
    <row r="6088" spans="6:6" ht="16.5" customHeight="1" x14ac:dyDescent="0.4">
      <c r="F6088" s="12"/>
    </row>
    <row r="6089" spans="6:6" ht="16.5" customHeight="1" x14ac:dyDescent="0.4">
      <c r="F6089" s="12"/>
    </row>
    <row r="6090" spans="6:6" ht="16.5" customHeight="1" x14ac:dyDescent="0.4">
      <c r="F6090" s="12"/>
    </row>
    <row r="6091" spans="6:6" ht="16.5" customHeight="1" x14ac:dyDescent="0.4">
      <c r="F6091" s="12"/>
    </row>
    <row r="6092" spans="6:6" ht="16.5" customHeight="1" x14ac:dyDescent="0.4">
      <c r="F6092" s="12"/>
    </row>
    <row r="6093" spans="6:6" ht="16.5" customHeight="1" x14ac:dyDescent="0.4">
      <c r="F6093" s="12"/>
    </row>
    <row r="6094" spans="6:6" ht="16.5" customHeight="1" x14ac:dyDescent="0.4">
      <c r="F6094" s="12"/>
    </row>
    <row r="6095" spans="6:6" ht="16.5" customHeight="1" x14ac:dyDescent="0.4">
      <c r="F6095" s="12"/>
    </row>
    <row r="6096" spans="6:6" ht="16.5" customHeight="1" x14ac:dyDescent="0.4">
      <c r="F6096" s="12"/>
    </row>
    <row r="6097" spans="6:6" ht="16.5" customHeight="1" x14ac:dyDescent="0.4">
      <c r="F6097" s="12"/>
    </row>
    <row r="6098" spans="6:6" ht="16.5" customHeight="1" x14ac:dyDescent="0.4">
      <c r="F6098" s="12"/>
    </row>
    <row r="6099" spans="6:6" ht="16.5" customHeight="1" x14ac:dyDescent="0.4">
      <c r="F6099" s="12"/>
    </row>
    <row r="6100" spans="6:6" ht="16.5" customHeight="1" x14ac:dyDescent="0.4">
      <c r="F6100" s="12"/>
    </row>
    <row r="6101" spans="6:6" ht="16.5" customHeight="1" x14ac:dyDescent="0.4">
      <c r="F6101" s="12"/>
    </row>
    <row r="6102" spans="6:6" ht="16.5" customHeight="1" x14ac:dyDescent="0.4">
      <c r="F6102" s="12"/>
    </row>
    <row r="6103" spans="6:6" ht="16.5" customHeight="1" x14ac:dyDescent="0.4">
      <c r="F6103" s="12"/>
    </row>
    <row r="6104" spans="6:6" ht="16.5" customHeight="1" x14ac:dyDescent="0.4">
      <c r="F6104" s="12"/>
    </row>
    <row r="6105" spans="6:6" ht="16.5" customHeight="1" x14ac:dyDescent="0.4">
      <c r="F6105" s="12"/>
    </row>
    <row r="6106" spans="6:6" ht="16.5" customHeight="1" x14ac:dyDescent="0.4">
      <c r="F6106" s="12"/>
    </row>
    <row r="6107" spans="6:6" ht="16.5" customHeight="1" x14ac:dyDescent="0.4">
      <c r="F6107" s="12"/>
    </row>
    <row r="6108" spans="6:6" ht="16.5" customHeight="1" x14ac:dyDescent="0.4">
      <c r="F6108" s="12"/>
    </row>
    <row r="6109" spans="6:6" ht="16.5" customHeight="1" x14ac:dyDescent="0.4">
      <c r="F6109" s="12"/>
    </row>
    <row r="6110" spans="6:6" ht="16.5" customHeight="1" x14ac:dyDescent="0.4">
      <c r="F6110" s="12"/>
    </row>
    <row r="6111" spans="6:6" ht="16.5" customHeight="1" x14ac:dyDescent="0.4">
      <c r="F6111" s="12"/>
    </row>
    <row r="6112" spans="6:6" ht="16.5" customHeight="1" x14ac:dyDescent="0.4">
      <c r="F6112" s="12"/>
    </row>
    <row r="6113" spans="6:6" ht="16.5" customHeight="1" x14ac:dyDescent="0.4">
      <c r="F6113" s="12"/>
    </row>
    <row r="6114" spans="6:6" ht="16.5" customHeight="1" x14ac:dyDescent="0.4">
      <c r="F6114" s="12"/>
    </row>
    <row r="6115" spans="6:6" ht="16.5" customHeight="1" x14ac:dyDescent="0.4">
      <c r="F6115" s="12"/>
    </row>
    <row r="6116" spans="6:6" ht="16.5" customHeight="1" x14ac:dyDescent="0.4">
      <c r="F6116" s="12"/>
    </row>
    <row r="6117" spans="6:6" ht="16.5" customHeight="1" x14ac:dyDescent="0.4">
      <c r="F6117" s="12"/>
    </row>
    <row r="6118" spans="6:6" ht="16.5" customHeight="1" x14ac:dyDescent="0.4">
      <c r="F6118" s="12"/>
    </row>
    <row r="6119" spans="6:6" ht="16.5" customHeight="1" x14ac:dyDescent="0.4">
      <c r="F6119" s="12"/>
    </row>
    <row r="6120" spans="6:6" ht="16.5" customHeight="1" x14ac:dyDescent="0.4">
      <c r="F6120" s="12"/>
    </row>
    <row r="6121" spans="6:6" ht="16.5" customHeight="1" x14ac:dyDescent="0.4">
      <c r="F6121" s="12"/>
    </row>
    <row r="6122" spans="6:6" ht="16.5" customHeight="1" x14ac:dyDescent="0.4">
      <c r="F6122" s="12"/>
    </row>
    <row r="6123" spans="6:6" ht="16.5" customHeight="1" x14ac:dyDescent="0.4">
      <c r="F6123" s="12"/>
    </row>
    <row r="6124" spans="6:6" ht="16.5" customHeight="1" x14ac:dyDescent="0.4">
      <c r="F6124" s="12"/>
    </row>
    <row r="6125" spans="6:6" ht="16.5" customHeight="1" x14ac:dyDescent="0.4">
      <c r="F6125" s="12"/>
    </row>
    <row r="6126" spans="6:6" ht="16.5" customHeight="1" x14ac:dyDescent="0.4">
      <c r="F6126" s="12"/>
    </row>
    <row r="6127" spans="6:6" ht="16.5" customHeight="1" x14ac:dyDescent="0.4">
      <c r="F6127" s="12"/>
    </row>
    <row r="6128" spans="6:6" ht="16.5" customHeight="1" x14ac:dyDescent="0.4">
      <c r="F6128" s="12"/>
    </row>
    <row r="6129" spans="6:6" ht="16.5" customHeight="1" x14ac:dyDescent="0.4">
      <c r="F6129" s="12"/>
    </row>
    <row r="6130" spans="6:6" ht="16.5" customHeight="1" x14ac:dyDescent="0.4">
      <c r="F6130" s="12"/>
    </row>
    <row r="6131" spans="6:6" ht="16.5" customHeight="1" x14ac:dyDescent="0.4">
      <c r="F6131" s="12"/>
    </row>
    <row r="6132" spans="6:6" ht="16.5" customHeight="1" x14ac:dyDescent="0.4">
      <c r="F6132" s="12"/>
    </row>
    <row r="6133" spans="6:6" ht="16.5" customHeight="1" x14ac:dyDescent="0.4">
      <c r="F6133" s="12"/>
    </row>
    <row r="6134" spans="6:6" ht="16.5" customHeight="1" x14ac:dyDescent="0.4">
      <c r="F6134" s="12"/>
    </row>
    <row r="6135" spans="6:6" ht="16.5" customHeight="1" x14ac:dyDescent="0.4">
      <c r="F6135" s="12"/>
    </row>
    <row r="6136" spans="6:6" ht="16.5" customHeight="1" x14ac:dyDescent="0.4">
      <c r="F6136" s="12"/>
    </row>
    <row r="6137" spans="6:6" ht="16.5" customHeight="1" x14ac:dyDescent="0.4">
      <c r="F6137" s="12"/>
    </row>
    <row r="6138" spans="6:6" ht="16.5" customHeight="1" x14ac:dyDescent="0.4">
      <c r="F6138" s="12"/>
    </row>
    <row r="6139" spans="6:6" ht="16.5" customHeight="1" x14ac:dyDescent="0.4">
      <c r="F6139" s="12"/>
    </row>
    <row r="6140" spans="6:6" ht="16.5" customHeight="1" x14ac:dyDescent="0.4">
      <c r="F6140" s="12"/>
    </row>
    <row r="6141" spans="6:6" ht="16.5" customHeight="1" x14ac:dyDescent="0.4">
      <c r="F6141" s="12"/>
    </row>
    <row r="6142" spans="6:6" ht="16.5" customHeight="1" x14ac:dyDescent="0.4">
      <c r="F6142" s="12"/>
    </row>
    <row r="6143" spans="6:6" ht="16.5" customHeight="1" x14ac:dyDescent="0.4">
      <c r="F6143" s="12"/>
    </row>
    <row r="6144" spans="6:6" ht="16.5" customHeight="1" x14ac:dyDescent="0.4">
      <c r="F6144" s="12"/>
    </row>
    <row r="6145" spans="6:6" ht="16.5" customHeight="1" x14ac:dyDescent="0.4">
      <c r="F6145" s="12"/>
    </row>
    <row r="6146" spans="6:6" ht="16.5" customHeight="1" x14ac:dyDescent="0.4">
      <c r="F6146" s="12"/>
    </row>
    <row r="6147" spans="6:6" ht="16.5" customHeight="1" x14ac:dyDescent="0.4">
      <c r="F6147" s="12"/>
    </row>
    <row r="6148" spans="6:6" ht="16.5" customHeight="1" x14ac:dyDescent="0.4">
      <c r="F6148" s="12"/>
    </row>
    <row r="6149" spans="6:6" ht="16.5" customHeight="1" x14ac:dyDescent="0.4">
      <c r="F6149" s="12"/>
    </row>
    <row r="6150" spans="6:6" ht="16.5" customHeight="1" x14ac:dyDescent="0.4">
      <c r="F6150" s="12"/>
    </row>
    <row r="6151" spans="6:6" ht="16.5" customHeight="1" x14ac:dyDescent="0.4">
      <c r="F6151" s="12"/>
    </row>
    <row r="6152" spans="6:6" ht="16.5" customHeight="1" x14ac:dyDescent="0.4">
      <c r="F6152" s="12"/>
    </row>
    <row r="6153" spans="6:6" ht="16.5" customHeight="1" x14ac:dyDescent="0.4">
      <c r="F6153" s="12"/>
    </row>
    <row r="6154" spans="6:6" ht="16.5" customHeight="1" x14ac:dyDescent="0.4">
      <c r="F6154" s="12"/>
    </row>
    <row r="6155" spans="6:6" ht="16.5" customHeight="1" x14ac:dyDescent="0.4">
      <c r="F6155" s="12"/>
    </row>
    <row r="6156" spans="6:6" ht="16.5" customHeight="1" x14ac:dyDescent="0.4">
      <c r="F6156" s="12"/>
    </row>
    <row r="6157" spans="6:6" ht="16.5" customHeight="1" x14ac:dyDescent="0.4">
      <c r="F6157" s="12"/>
    </row>
    <row r="6158" spans="6:6" ht="16.5" customHeight="1" x14ac:dyDescent="0.4">
      <c r="F6158" s="12"/>
    </row>
    <row r="6159" spans="6:6" ht="16.5" customHeight="1" x14ac:dyDescent="0.4">
      <c r="F6159" s="12"/>
    </row>
    <row r="6160" spans="6:6" ht="16.5" customHeight="1" x14ac:dyDescent="0.4">
      <c r="F6160" s="12"/>
    </row>
    <row r="6161" spans="6:6" ht="16.5" customHeight="1" x14ac:dyDescent="0.4">
      <c r="F6161" s="12"/>
    </row>
    <row r="6162" spans="6:6" ht="16.5" customHeight="1" x14ac:dyDescent="0.4">
      <c r="F6162" s="12"/>
    </row>
    <row r="6163" spans="6:6" ht="16.5" customHeight="1" x14ac:dyDescent="0.4">
      <c r="F6163" s="12"/>
    </row>
    <row r="6164" spans="6:6" ht="16.5" customHeight="1" x14ac:dyDescent="0.4">
      <c r="F6164" s="12"/>
    </row>
    <row r="6165" spans="6:6" ht="16.5" customHeight="1" x14ac:dyDescent="0.4">
      <c r="F6165" s="12"/>
    </row>
    <row r="6166" spans="6:6" ht="16.5" customHeight="1" x14ac:dyDescent="0.4">
      <c r="F6166" s="12"/>
    </row>
    <row r="6167" spans="6:6" ht="16.5" customHeight="1" x14ac:dyDescent="0.4">
      <c r="F6167" s="12"/>
    </row>
    <row r="6168" spans="6:6" ht="16.5" customHeight="1" x14ac:dyDescent="0.4">
      <c r="F6168" s="12"/>
    </row>
    <row r="6169" spans="6:6" ht="16.5" customHeight="1" x14ac:dyDescent="0.4">
      <c r="F6169" s="12"/>
    </row>
    <row r="6170" spans="6:6" ht="16.5" customHeight="1" x14ac:dyDescent="0.4">
      <c r="F6170" s="12"/>
    </row>
    <row r="6171" spans="6:6" ht="16.5" customHeight="1" x14ac:dyDescent="0.4">
      <c r="F6171" s="12"/>
    </row>
    <row r="6172" spans="6:6" ht="16.5" customHeight="1" x14ac:dyDescent="0.4">
      <c r="F6172" s="12"/>
    </row>
    <row r="6173" spans="6:6" ht="16.5" customHeight="1" x14ac:dyDescent="0.4">
      <c r="F6173" s="12"/>
    </row>
    <row r="6174" spans="6:6" ht="16.5" customHeight="1" x14ac:dyDescent="0.4">
      <c r="F6174" s="12"/>
    </row>
    <row r="6175" spans="6:6" ht="16.5" customHeight="1" x14ac:dyDescent="0.4">
      <c r="F6175" s="12"/>
    </row>
    <row r="6176" spans="6:6" ht="16.5" customHeight="1" x14ac:dyDescent="0.4">
      <c r="F6176" s="12"/>
    </row>
    <row r="6177" spans="6:6" ht="16.5" customHeight="1" x14ac:dyDescent="0.4">
      <c r="F6177" s="12"/>
    </row>
    <row r="6178" spans="6:6" ht="16.5" customHeight="1" x14ac:dyDescent="0.4">
      <c r="F6178" s="12"/>
    </row>
    <row r="6179" spans="6:6" ht="16.5" customHeight="1" x14ac:dyDescent="0.4">
      <c r="F6179" s="12"/>
    </row>
    <row r="6180" spans="6:6" ht="16.5" customHeight="1" x14ac:dyDescent="0.4">
      <c r="F6180" s="12"/>
    </row>
    <row r="6181" spans="6:6" ht="16.5" customHeight="1" x14ac:dyDescent="0.4">
      <c r="F6181" s="12"/>
    </row>
    <row r="6182" spans="6:6" ht="16.5" customHeight="1" x14ac:dyDescent="0.4">
      <c r="F6182" s="12"/>
    </row>
    <row r="6183" spans="6:6" ht="16.5" customHeight="1" x14ac:dyDescent="0.4">
      <c r="F6183" s="12"/>
    </row>
    <row r="6184" spans="6:6" ht="16.5" customHeight="1" x14ac:dyDescent="0.4">
      <c r="F6184" s="12"/>
    </row>
    <row r="6185" spans="6:6" ht="16.5" customHeight="1" x14ac:dyDescent="0.4">
      <c r="F6185" s="12"/>
    </row>
    <row r="6186" spans="6:6" ht="16.5" customHeight="1" x14ac:dyDescent="0.4">
      <c r="F6186" s="12"/>
    </row>
    <row r="6187" spans="6:6" ht="16.5" customHeight="1" x14ac:dyDescent="0.4">
      <c r="F6187" s="12"/>
    </row>
    <row r="6188" spans="6:6" ht="16.5" customHeight="1" x14ac:dyDescent="0.4">
      <c r="F6188" s="12"/>
    </row>
    <row r="6189" spans="6:6" ht="16.5" customHeight="1" x14ac:dyDescent="0.4">
      <c r="F6189" s="12"/>
    </row>
    <row r="6190" spans="6:6" ht="16.5" customHeight="1" x14ac:dyDescent="0.4">
      <c r="F6190" s="12"/>
    </row>
    <row r="6191" spans="6:6" ht="16.5" customHeight="1" x14ac:dyDescent="0.4">
      <c r="F6191" s="12"/>
    </row>
    <row r="6192" spans="6:6" ht="16.5" customHeight="1" x14ac:dyDescent="0.4">
      <c r="F6192" s="12"/>
    </row>
    <row r="6193" spans="6:6" ht="16.5" customHeight="1" x14ac:dyDescent="0.4">
      <c r="F6193" s="12"/>
    </row>
    <row r="6194" spans="6:6" ht="16.5" customHeight="1" x14ac:dyDescent="0.4">
      <c r="F6194" s="12"/>
    </row>
    <row r="6195" spans="6:6" ht="16.5" customHeight="1" x14ac:dyDescent="0.4">
      <c r="F6195" s="12"/>
    </row>
    <row r="6196" spans="6:6" ht="16.5" customHeight="1" x14ac:dyDescent="0.4">
      <c r="F6196" s="12"/>
    </row>
    <row r="6197" spans="6:6" ht="16.5" customHeight="1" x14ac:dyDescent="0.4">
      <c r="F6197" s="12"/>
    </row>
    <row r="6198" spans="6:6" ht="16.5" customHeight="1" x14ac:dyDescent="0.4">
      <c r="F6198" s="12"/>
    </row>
    <row r="6199" spans="6:6" ht="16.5" customHeight="1" x14ac:dyDescent="0.4">
      <c r="F6199" s="12"/>
    </row>
    <row r="6200" spans="6:6" ht="16.5" customHeight="1" x14ac:dyDescent="0.4">
      <c r="F6200" s="12"/>
    </row>
    <row r="6201" spans="6:6" ht="16.5" customHeight="1" x14ac:dyDescent="0.4">
      <c r="F6201" s="12"/>
    </row>
    <row r="6202" spans="6:6" ht="16.5" customHeight="1" x14ac:dyDescent="0.4">
      <c r="F6202" s="12"/>
    </row>
    <row r="6203" spans="6:6" ht="16.5" customHeight="1" x14ac:dyDescent="0.4">
      <c r="F6203" s="12"/>
    </row>
    <row r="6204" spans="6:6" ht="16.5" customHeight="1" x14ac:dyDescent="0.4">
      <c r="F6204" s="12"/>
    </row>
    <row r="6205" spans="6:6" ht="16.5" customHeight="1" x14ac:dyDescent="0.4">
      <c r="F6205" s="12"/>
    </row>
    <row r="6206" spans="6:6" ht="16.5" customHeight="1" x14ac:dyDescent="0.4">
      <c r="F6206" s="12"/>
    </row>
    <row r="6207" spans="6:6" ht="16.5" customHeight="1" x14ac:dyDescent="0.4">
      <c r="F6207" s="12"/>
    </row>
    <row r="6208" spans="6:6" ht="16.5" customHeight="1" x14ac:dyDescent="0.4">
      <c r="F6208" s="12"/>
    </row>
    <row r="6209" spans="6:6" ht="16.5" customHeight="1" x14ac:dyDescent="0.4">
      <c r="F6209" s="12"/>
    </row>
    <row r="6210" spans="6:6" ht="16.5" customHeight="1" x14ac:dyDescent="0.4">
      <c r="F6210" s="12"/>
    </row>
    <row r="6211" spans="6:6" ht="16.5" customHeight="1" x14ac:dyDescent="0.4">
      <c r="F6211" s="12"/>
    </row>
    <row r="6212" spans="6:6" ht="16.5" customHeight="1" x14ac:dyDescent="0.4">
      <c r="F6212" s="12"/>
    </row>
    <row r="6213" spans="6:6" ht="16.5" customHeight="1" x14ac:dyDescent="0.4">
      <c r="F6213" s="12"/>
    </row>
    <row r="6214" spans="6:6" ht="16.5" customHeight="1" x14ac:dyDescent="0.4">
      <c r="F6214" s="12"/>
    </row>
    <row r="6215" spans="6:6" ht="16.5" customHeight="1" x14ac:dyDescent="0.4">
      <c r="F6215" s="12"/>
    </row>
    <row r="6216" spans="6:6" ht="16.5" customHeight="1" x14ac:dyDescent="0.4">
      <c r="F6216" s="12"/>
    </row>
    <row r="6217" spans="6:6" ht="16.5" customHeight="1" x14ac:dyDescent="0.4">
      <c r="F6217" s="12"/>
    </row>
    <row r="6218" spans="6:6" ht="16.5" customHeight="1" x14ac:dyDescent="0.4">
      <c r="F6218" s="12"/>
    </row>
    <row r="6219" spans="6:6" ht="16.5" customHeight="1" x14ac:dyDescent="0.4">
      <c r="F6219" s="12"/>
    </row>
    <row r="6220" spans="6:6" ht="16.5" customHeight="1" x14ac:dyDescent="0.4">
      <c r="F6220" s="12"/>
    </row>
    <row r="6221" spans="6:6" ht="16.5" customHeight="1" x14ac:dyDescent="0.4">
      <c r="F6221" s="12"/>
    </row>
    <row r="6222" spans="6:6" ht="16.5" customHeight="1" x14ac:dyDescent="0.4">
      <c r="F6222" s="12"/>
    </row>
    <row r="6223" spans="6:6" ht="16.5" customHeight="1" x14ac:dyDescent="0.4">
      <c r="F6223" s="12"/>
    </row>
    <row r="6224" spans="6:6" ht="16.5" customHeight="1" x14ac:dyDescent="0.4">
      <c r="F6224" s="12"/>
    </row>
    <row r="6225" spans="6:6" ht="16.5" customHeight="1" x14ac:dyDescent="0.4">
      <c r="F6225" s="12"/>
    </row>
    <row r="6226" spans="6:6" ht="16.5" customHeight="1" x14ac:dyDescent="0.4">
      <c r="F6226" s="12"/>
    </row>
    <row r="6227" spans="6:6" ht="16.5" customHeight="1" x14ac:dyDescent="0.4">
      <c r="F6227" s="12"/>
    </row>
    <row r="6228" spans="6:6" ht="16.5" customHeight="1" x14ac:dyDescent="0.4">
      <c r="F6228" s="12"/>
    </row>
    <row r="6229" spans="6:6" ht="16.5" customHeight="1" x14ac:dyDescent="0.4">
      <c r="F6229" s="12"/>
    </row>
    <row r="6230" spans="6:6" ht="16.5" customHeight="1" x14ac:dyDescent="0.4">
      <c r="F6230" s="12"/>
    </row>
    <row r="6231" spans="6:6" ht="16.5" customHeight="1" x14ac:dyDescent="0.4">
      <c r="F6231" s="12"/>
    </row>
    <row r="6232" spans="6:6" ht="16.5" customHeight="1" x14ac:dyDescent="0.4">
      <c r="F6232" s="12"/>
    </row>
    <row r="6233" spans="6:6" ht="16.5" customHeight="1" x14ac:dyDescent="0.4">
      <c r="F6233" s="12"/>
    </row>
    <row r="6234" spans="6:6" ht="16.5" customHeight="1" x14ac:dyDescent="0.4">
      <c r="F6234" s="12"/>
    </row>
    <row r="6235" spans="6:6" ht="16.5" customHeight="1" x14ac:dyDescent="0.4">
      <c r="F6235" s="12"/>
    </row>
    <row r="6236" spans="6:6" ht="16.5" customHeight="1" x14ac:dyDescent="0.4">
      <c r="F6236" s="12"/>
    </row>
    <row r="6237" spans="6:6" ht="16.5" customHeight="1" x14ac:dyDescent="0.4">
      <c r="F6237" s="12"/>
    </row>
    <row r="6238" spans="6:6" ht="16.5" customHeight="1" x14ac:dyDescent="0.4">
      <c r="F6238" s="12"/>
    </row>
    <row r="6239" spans="6:6" ht="16.5" customHeight="1" x14ac:dyDescent="0.4">
      <c r="F6239" s="12"/>
    </row>
    <row r="6240" spans="6:6" ht="16.5" customHeight="1" x14ac:dyDescent="0.4">
      <c r="F6240" s="12"/>
    </row>
    <row r="6241" spans="6:6" ht="16.5" customHeight="1" x14ac:dyDescent="0.4">
      <c r="F6241" s="12"/>
    </row>
    <row r="6242" spans="6:6" ht="16.5" customHeight="1" x14ac:dyDescent="0.4">
      <c r="F6242" s="12"/>
    </row>
    <row r="6243" spans="6:6" ht="16.5" customHeight="1" x14ac:dyDescent="0.4">
      <c r="F6243" s="12"/>
    </row>
    <row r="6244" spans="6:6" ht="16.5" customHeight="1" x14ac:dyDescent="0.4">
      <c r="F6244" s="12"/>
    </row>
    <row r="6245" spans="6:6" ht="16.5" customHeight="1" x14ac:dyDescent="0.4">
      <c r="F6245" s="12"/>
    </row>
    <row r="6246" spans="6:6" ht="16.5" customHeight="1" x14ac:dyDescent="0.4">
      <c r="F6246" s="12"/>
    </row>
    <row r="6247" spans="6:6" ht="16.5" customHeight="1" x14ac:dyDescent="0.4">
      <c r="F6247" s="12"/>
    </row>
    <row r="6248" spans="6:6" ht="16.5" customHeight="1" x14ac:dyDescent="0.4">
      <c r="F6248" s="12"/>
    </row>
    <row r="6249" spans="6:6" ht="16.5" customHeight="1" x14ac:dyDescent="0.4">
      <c r="F6249" s="12"/>
    </row>
    <row r="6250" spans="6:6" ht="16.5" customHeight="1" x14ac:dyDescent="0.4">
      <c r="F6250" s="12"/>
    </row>
    <row r="6251" spans="6:6" ht="16.5" customHeight="1" x14ac:dyDescent="0.4">
      <c r="F6251" s="12"/>
    </row>
    <row r="6252" spans="6:6" ht="16.5" customHeight="1" x14ac:dyDescent="0.4">
      <c r="F6252" s="12"/>
    </row>
    <row r="6253" spans="6:6" ht="16.5" customHeight="1" x14ac:dyDescent="0.4">
      <c r="F6253" s="12"/>
    </row>
    <row r="6254" spans="6:6" ht="16.5" customHeight="1" x14ac:dyDescent="0.4">
      <c r="F6254" s="12"/>
    </row>
    <row r="6255" spans="6:6" ht="16.5" customHeight="1" x14ac:dyDescent="0.4">
      <c r="F6255" s="12"/>
    </row>
    <row r="6256" spans="6:6" ht="16.5" customHeight="1" x14ac:dyDescent="0.4">
      <c r="F6256" s="12"/>
    </row>
    <row r="6257" spans="6:6" ht="16.5" customHeight="1" x14ac:dyDescent="0.4">
      <c r="F6257" s="12"/>
    </row>
    <row r="6258" spans="6:6" ht="16.5" customHeight="1" x14ac:dyDescent="0.4">
      <c r="F6258" s="12"/>
    </row>
    <row r="6259" spans="6:6" ht="16.5" customHeight="1" x14ac:dyDescent="0.4">
      <c r="F6259" s="12"/>
    </row>
    <row r="6260" spans="6:6" ht="16.5" customHeight="1" x14ac:dyDescent="0.4">
      <c r="F6260" s="12"/>
    </row>
    <row r="6261" spans="6:6" ht="16.5" customHeight="1" x14ac:dyDescent="0.4">
      <c r="F6261" s="12"/>
    </row>
    <row r="6262" spans="6:6" ht="16.5" customHeight="1" x14ac:dyDescent="0.4">
      <c r="F6262" s="12"/>
    </row>
    <row r="6263" spans="6:6" ht="16.5" customHeight="1" x14ac:dyDescent="0.4">
      <c r="F6263" s="12"/>
    </row>
    <row r="6264" spans="6:6" ht="16.5" customHeight="1" x14ac:dyDescent="0.4">
      <c r="F6264" s="12"/>
    </row>
    <row r="6265" spans="6:6" ht="16.5" customHeight="1" x14ac:dyDescent="0.4">
      <c r="F6265" s="12"/>
    </row>
    <row r="6266" spans="6:6" ht="16.5" customHeight="1" x14ac:dyDescent="0.4">
      <c r="F6266" s="12"/>
    </row>
    <row r="6267" spans="6:6" ht="16.5" customHeight="1" x14ac:dyDescent="0.4">
      <c r="F6267" s="12"/>
    </row>
    <row r="6268" spans="6:6" ht="16.5" customHeight="1" x14ac:dyDescent="0.4">
      <c r="F6268" s="12"/>
    </row>
    <row r="6269" spans="6:6" ht="16.5" customHeight="1" x14ac:dyDescent="0.4">
      <c r="F6269" s="12"/>
    </row>
    <row r="6270" spans="6:6" ht="16.5" customHeight="1" x14ac:dyDescent="0.4">
      <c r="F6270" s="12"/>
    </row>
    <row r="6271" spans="6:6" ht="16.5" customHeight="1" x14ac:dyDescent="0.4">
      <c r="F6271" s="12"/>
    </row>
    <row r="6272" spans="6:6" ht="16.5" customHeight="1" x14ac:dyDescent="0.4">
      <c r="F6272" s="12"/>
    </row>
    <row r="6273" spans="6:6" ht="16.5" customHeight="1" x14ac:dyDescent="0.4">
      <c r="F6273" s="12"/>
    </row>
    <row r="6274" spans="6:6" ht="16.5" customHeight="1" x14ac:dyDescent="0.4">
      <c r="F6274" s="12"/>
    </row>
    <row r="6275" spans="6:6" ht="16.5" customHeight="1" x14ac:dyDescent="0.4">
      <c r="F6275" s="12"/>
    </row>
    <row r="6276" spans="6:6" ht="16.5" customHeight="1" x14ac:dyDescent="0.4">
      <c r="F6276" s="12"/>
    </row>
    <row r="6277" spans="6:6" ht="16.5" customHeight="1" x14ac:dyDescent="0.4">
      <c r="F6277" s="12"/>
    </row>
    <row r="6278" spans="6:6" ht="16.5" customHeight="1" x14ac:dyDescent="0.4">
      <c r="F6278" s="12"/>
    </row>
    <row r="6279" spans="6:6" ht="16.5" customHeight="1" x14ac:dyDescent="0.4">
      <c r="F6279" s="12"/>
    </row>
    <row r="6280" spans="6:6" ht="16.5" customHeight="1" x14ac:dyDescent="0.4">
      <c r="F6280" s="12"/>
    </row>
    <row r="6281" spans="6:6" ht="16.5" customHeight="1" x14ac:dyDescent="0.4">
      <c r="F6281" s="12"/>
    </row>
    <row r="6282" spans="6:6" ht="16.5" customHeight="1" x14ac:dyDescent="0.4">
      <c r="F6282" s="12"/>
    </row>
    <row r="6283" spans="6:6" ht="16.5" customHeight="1" x14ac:dyDescent="0.4">
      <c r="F6283" s="12"/>
    </row>
    <row r="6284" spans="6:6" ht="16.5" customHeight="1" x14ac:dyDescent="0.4">
      <c r="F6284" s="12"/>
    </row>
    <row r="6285" spans="6:6" ht="16.5" customHeight="1" x14ac:dyDescent="0.4">
      <c r="F6285" s="12"/>
    </row>
    <row r="6286" spans="6:6" ht="16.5" customHeight="1" x14ac:dyDescent="0.4">
      <c r="F6286" s="12"/>
    </row>
    <row r="6287" spans="6:6" ht="16.5" customHeight="1" x14ac:dyDescent="0.4">
      <c r="F6287" s="12"/>
    </row>
    <row r="6288" spans="6:6" ht="16.5" customHeight="1" x14ac:dyDescent="0.4">
      <c r="F6288" s="12"/>
    </row>
    <row r="6289" spans="6:6" ht="16.5" customHeight="1" x14ac:dyDescent="0.4">
      <c r="F6289" s="12"/>
    </row>
    <row r="6290" spans="6:6" ht="16.5" customHeight="1" x14ac:dyDescent="0.4">
      <c r="F6290" s="12"/>
    </row>
    <row r="6291" spans="6:6" ht="16.5" customHeight="1" x14ac:dyDescent="0.4">
      <c r="F6291" s="12"/>
    </row>
    <row r="6292" spans="6:6" ht="16.5" customHeight="1" x14ac:dyDescent="0.4">
      <c r="F6292" s="12"/>
    </row>
    <row r="6293" spans="6:6" ht="16.5" customHeight="1" x14ac:dyDescent="0.4">
      <c r="F6293" s="12"/>
    </row>
    <row r="6294" spans="6:6" ht="16.5" customHeight="1" x14ac:dyDescent="0.4">
      <c r="F6294" s="12"/>
    </row>
    <row r="6295" spans="6:6" ht="16.5" customHeight="1" x14ac:dyDescent="0.4">
      <c r="F6295" s="12"/>
    </row>
    <row r="6296" spans="6:6" ht="16.5" customHeight="1" x14ac:dyDescent="0.4">
      <c r="F6296" s="12"/>
    </row>
    <row r="6297" spans="6:6" ht="16.5" customHeight="1" x14ac:dyDescent="0.4">
      <c r="F6297" s="12"/>
    </row>
    <row r="6298" spans="6:6" ht="16.5" customHeight="1" x14ac:dyDescent="0.4">
      <c r="F6298" s="12"/>
    </row>
    <row r="6299" spans="6:6" ht="16.5" customHeight="1" x14ac:dyDescent="0.4">
      <c r="F6299" s="12"/>
    </row>
    <row r="6300" spans="6:6" ht="16.5" customHeight="1" x14ac:dyDescent="0.4">
      <c r="F6300" s="12"/>
    </row>
    <row r="6301" spans="6:6" ht="16.5" customHeight="1" x14ac:dyDescent="0.4">
      <c r="F6301" s="12"/>
    </row>
    <row r="6302" spans="6:6" ht="16.5" customHeight="1" x14ac:dyDescent="0.4">
      <c r="F6302" s="12"/>
    </row>
    <row r="6303" spans="6:6" ht="16.5" customHeight="1" x14ac:dyDescent="0.4">
      <c r="F6303" s="12"/>
    </row>
    <row r="6304" spans="6:6" ht="16.5" customHeight="1" x14ac:dyDescent="0.4">
      <c r="F6304" s="12"/>
    </row>
    <row r="6305" spans="6:6" ht="16.5" customHeight="1" x14ac:dyDescent="0.4">
      <c r="F6305" s="12"/>
    </row>
    <row r="6306" spans="6:6" ht="16.5" customHeight="1" x14ac:dyDescent="0.4">
      <c r="F6306" s="12"/>
    </row>
    <row r="6307" spans="6:6" ht="16.5" customHeight="1" x14ac:dyDescent="0.4">
      <c r="F6307" s="12"/>
    </row>
    <row r="6308" spans="6:6" ht="16.5" customHeight="1" x14ac:dyDescent="0.4">
      <c r="F6308" s="12"/>
    </row>
    <row r="6309" spans="6:6" ht="16.5" customHeight="1" x14ac:dyDescent="0.4">
      <c r="F6309" s="12"/>
    </row>
    <row r="6310" spans="6:6" ht="16.5" customHeight="1" x14ac:dyDescent="0.4">
      <c r="F6310" s="12"/>
    </row>
    <row r="6311" spans="6:6" ht="16.5" customHeight="1" x14ac:dyDescent="0.4">
      <c r="F6311" s="12"/>
    </row>
    <row r="6312" spans="6:6" ht="16.5" customHeight="1" x14ac:dyDescent="0.4">
      <c r="F6312" s="12"/>
    </row>
    <row r="6313" spans="6:6" ht="16.5" customHeight="1" x14ac:dyDescent="0.4">
      <c r="F6313" s="12"/>
    </row>
    <row r="6314" spans="6:6" ht="16.5" customHeight="1" x14ac:dyDescent="0.4">
      <c r="F6314" s="12"/>
    </row>
    <row r="6315" spans="6:6" ht="16.5" customHeight="1" x14ac:dyDescent="0.4">
      <c r="F6315" s="12"/>
    </row>
    <row r="6316" spans="6:6" ht="16.5" customHeight="1" x14ac:dyDescent="0.4">
      <c r="F6316" s="12"/>
    </row>
    <row r="6317" spans="6:6" ht="16.5" customHeight="1" x14ac:dyDescent="0.4">
      <c r="F6317" s="12"/>
    </row>
    <row r="6318" spans="6:6" ht="16.5" customHeight="1" x14ac:dyDescent="0.4">
      <c r="F6318" s="12"/>
    </row>
    <row r="6319" spans="6:6" ht="16.5" customHeight="1" x14ac:dyDescent="0.4">
      <c r="F6319" s="12"/>
    </row>
    <row r="6320" spans="6:6" ht="16.5" customHeight="1" x14ac:dyDescent="0.4">
      <c r="F6320" s="12"/>
    </row>
    <row r="6321" spans="6:6" ht="16.5" customHeight="1" x14ac:dyDescent="0.4">
      <c r="F6321" s="12"/>
    </row>
    <row r="6322" spans="6:6" ht="16.5" customHeight="1" x14ac:dyDescent="0.4">
      <c r="F6322" s="12"/>
    </row>
    <row r="6323" spans="6:6" ht="16.5" customHeight="1" x14ac:dyDescent="0.4">
      <c r="F6323" s="12"/>
    </row>
    <row r="6324" spans="6:6" ht="16.5" customHeight="1" x14ac:dyDescent="0.4">
      <c r="F6324" s="12"/>
    </row>
    <row r="6325" spans="6:6" ht="16.5" customHeight="1" x14ac:dyDescent="0.4">
      <c r="F6325" s="12"/>
    </row>
    <row r="6326" spans="6:6" ht="16.5" customHeight="1" x14ac:dyDescent="0.4">
      <c r="F6326" s="12"/>
    </row>
    <row r="6327" spans="6:6" ht="16.5" customHeight="1" x14ac:dyDescent="0.4">
      <c r="F6327" s="12"/>
    </row>
    <row r="6328" spans="6:6" ht="16.5" customHeight="1" x14ac:dyDescent="0.4">
      <c r="F6328" s="12"/>
    </row>
    <row r="6329" spans="6:6" ht="16.5" customHeight="1" x14ac:dyDescent="0.4">
      <c r="F6329" s="12"/>
    </row>
    <row r="6330" spans="6:6" ht="16.5" customHeight="1" x14ac:dyDescent="0.4">
      <c r="F6330" s="12"/>
    </row>
    <row r="6331" spans="6:6" ht="16.5" customHeight="1" x14ac:dyDescent="0.4">
      <c r="F6331" s="12"/>
    </row>
    <row r="6332" spans="6:6" ht="16.5" customHeight="1" x14ac:dyDescent="0.4">
      <c r="F6332" s="12"/>
    </row>
    <row r="6333" spans="6:6" ht="16.5" customHeight="1" x14ac:dyDescent="0.4">
      <c r="F6333" s="12"/>
    </row>
    <row r="6334" spans="6:6" ht="16.5" customHeight="1" x14ac:dyDescent="0.4">
      <c r="F6334" s="12"/>
    </row>
    <row r="6335" spans="6:6" ht="16.5" customHeight="1" x14ac:dyDescent="0.4">
      <c r="F6335" s="12"/>
    </row>
    <row r="6336" spans="6:6" ht="16.5" customHeight="1" x14ac:dyDescent="0.4">
      <c r="F6336" s="12"/>
    </row>
    <row r="6337" spans="6:6" ht="16.5" customHeight="1" x14ac:dyDescent="0.4">
      <c r="F6337" s="12"/>
    </row>
    <row r="6338" spans="6:6" ht="16.5" customHeight="1" x14ac:dyDescent="0.4">
      <c r="F6338" s="12"/>
    </row>
    <row r="6339" spans="6:6" ht="16.5" customHeight="1" x14ac:dyDescent="0.4">
      <c r="F6339" s="12"/>
    </row>
    <row r="6340" spans="6:6" ht="16.5" customHeight="1" x14ac:dyDescent="0.4">
      <c r="F6340" s="12"/>
    </row>
    <row r="6341" spans="6:6" ht="16.5" customHeight="1" x14ac:dyDescent="0.4">
      <c r="F6341" s="12"/>
    </row>
    <row r="6342" spans="6:6" ht="16.5" customHeight="1" x14ac:dyDescent="0.4">
      <c r="F6342" s="12"/>
    </row>
    <row r="6343" spans="6:6" ht="16.5" customHeight="1" x14ac:dyDescent="0.4">
      <c r="F6343" s="12"/>
    </row>
    <row r="6344" spans="6:6" ht="16.5" customHeight="1" x14ac:dyDescent="0.4">
      <c r="F6344" s="12"/>
    </row>
    <row r="6345" spans="6:6" ht="16.5" customHeight="1" x14ac:dyDescent="0.4">
      <c r="F6345" s="12"/>
    </row>
    <row r="6346" spans="6:6" ht="16.5" customHeight="1" x14ac:dyDescent="0.4">
      <c r="F6346" s="12"/>
    </row>
    <row r="6347" spans="6:6" ht="16.5" customHeight="1" x14ac:dyDescent="0.4">
      <c r="F6347" s="12"/>
    </row>
    <row r="6348" spans="6:6" ht="16.5" customHeight="1" x14ac:dyDescent="0.4">
      <c r="F6348" s="12"/>
    </row>
    <row r="6349" spans="6:6" ht="16.5" customHeight="1" x14ac:dyDescent="0.4">
      <c r="F6349" s="12"/>
    </row>
    <row r="6350" spans="6:6" ht="16.5" customHeight="1" x14ac:dyDescent="0.4">
      <c r="F6350" s="12"/>
    </row>
    <row r="6351" spans="6:6" ht="16.5" customHeight="1" x14ac:dyDescent="0.4">
      <c r="F6351" s="12"/>
    </row>
    <row r="6352" spans="6:6" ht="16.5" customHeight="1" x14ac:dyDescent="0.4">
      <c r="F6352" s="12"/>
    </row>
    <row r="6353" spans="6:6" ht="16.5" customHeight="1" x14ac:dyDescent="0.4">
      <c r="F6353" s="12"/>
    </row>
    <row r="6354" spans="6:6" ht="16.5" customHeight="1" x14ac:dyDescent="0.4">
      <c r="F6354" s="12"/>
    </row>
    <row r="6355" spans="6:6" ht="16.5" customHeight="1" x14ac:dyDescent="0.4">
      <c r="F6355" s="12"/>
    </row>
    <row r="6356" spans="6:6" ht="16.5" customHeight="1" x14ac:dyDescent="0.4">
      <c r="F6356" s="12"/>
    </row>
    <row r="6357" spans="6:6" ht="16.5" customHeight="1" x14ac:dyDescent="0.4">
      <c r="F6357" s="12"/>
    </row>
    <row r="6358" spans="6:6" ht="16.5" customHeight="1" x14ac:dyDescent="0.4">
      <c r="F6358" s="12"/>
    </row>
    <row r="6359" spans="6:6" ht="16.5" customHeight="1" x14ac:dyDescent="0.4">
      <c r="F6359" s="12"/>
    </row>
    <row r="6360" spans="6:6" ht="16.5" customHeight="1" x14ac:dyDescent="0.4">
      <c r="F6360" s="12"/>
    </row>
    <row r="6361" spans="6:6" ht="16.5" customHeight="1" x14ac:dyDescent="0.4">
      <c r="F6361" s="12"/>
    </row>
    <row r="6362" spans="6:6" ht="16.5" customHeight="1" x14ac:dyDescent="0.4">
      <c r="F6362" s="12"/>
    </row>
    <row r="6363" spans="6:6" ht="16.5" customHeight="1" x14ac:dyDescent="0.4">
      <c r="F6363" s="12"/>
    </row>
    <row r="6364" spans="6:6" ht="16.5" customHeight="1" x14ac:dyDescent="0.4">
      <c r="F6364" s="12"/>
    </row>
    <row r="6365" spans="6:6" ht="16.5" customHeight="1" x14ac:dyDescent="0.4">
      <c r="F6365" s="12"/>
    </row>
    <row r="6366" spans="6:6" ht="16.5" customHeight="1" x14ac:dyDescent="0.4">
      <c r="F6366" s="12"/>
    </row>
    <row r="6367" spans="6:6" ht="16.5" customHeight="1" x14ac:dyDescent="0.4">
      <c r="F6367" s="12"/>
    </row>
    <row r="6368" spans="6:6" ht="16.5" customHeight="1" x14ac:dyDescent="0.4">
      <c r="F6368" s="12"/>
    </row>
    <row r="6369" spans="6:6" ht="16.5" customHeight="1" x14ac:dyDescent="0.4">
      <c r="F6369" s="12"/>
    </row>
    <row r="6370" spans="6:6" ht="16.5" customHeight="1" x14ac:dyDescent="0.4">
      <c r="F6370" s="12"/>
    </row>
    <row r="6371" spans="6:6" ht="16.5" customHeight="1" x14ac:dyDescent="0.4">
      <c r="F6371" s="12"/>
    </row>
    <row r="6372" spans="6:6" ht="16.5" customHeight="1" x14ac:dyDescent="0.4">
      <c r="F6372" s="12"/>
    </row>
    <row r="6373" spans="6:6" ht="16.5" customHeight="1" x14ac:dyDescent="0.4">
      <c r="F6373" s="12"/>
    </row>
    <row r="6374" spans="6:6" ht="16.5" customHeight="1" x14ac:dyDescent="0.4">
      <c r="F6374" s="12"/>
    </row>
    <row r="6375" spans="6:6" ht="16.5" customHeight="1" x14ac:dyDescent="0.4">
      <c r="F6375" s="12"/>
    </row>
    <row r="6376" spans="6:6" ht="16.5" customHeight="1" x14ac:dyDescent="0.4">
      <c r="F6376" s="12"/>
    </row>
    <row r="6377" spans="6:6" ht="16.5" customHeight="1" x14ac:dyDescent="0.4">
      <c r="F6377" s="12"/>
    </row>
    <row r="6378" spans="6:6" ht="16.5" customHeight="1" x14ac:dyDescent="0.4">
      <c r="F6378" s="12"/>
    </row>
    <row r="6379" spans="6:6" ht="16.5" customHeight="1" x14ac:dyDescent="0.4">
      <c r="F6379" s="12"/>
    </row>
    <row r="6380" spans="6:6" ht="16.5" customHeight="1" x14ac:dyDescent="0.4">
      <c r="F6380" s="12"/>
    </row>
    <row r="6381" spans="6:6" ht="16.5" customHeight="1" x14ac:dyDescent="0.4">
      <c r="F6381" s="12"/>
    </row>
    <row r="6382" spans="6:6" ht="16.5" customHeight="1" x14ac:dyDescent="0.4">
      <c r="F6382" s="12"/>
    </row>
    <row r="6383" spans="6:6" ht="16.5" customHeight="1" x14ac:dyDescent="0.4">
      <c r="F6383" s="12"/>
    </row>
    <row r="6384" spans="6:6" ht="16.5" customHeight="1" x14ac:dyDescent="0.4">
      <c r="F6384" s="12"/>
    </row>
    <row r="6385" spans="6:6" ht="16.5" customHeight="1" x14ac:dyDescent="0.4">
      <c r="F6385" s="12"/>
    </row>
    <row r="6386" spans="6:6" ht="16.5" customHeight="1" x14ac:dyDescent="0.4">
      <c r="F6386" s="12"/>
    </row>
    <row r="6387" spans="6:6" ht="16.5" customHeight="1" x14ac:dyDescent="0.4">
      <c r="F6387" s="12"/>
    </row>
    <row r="6388" spans="6:6" ht="16.5" customHeight="1" x14ac:dyDescent="0.4">
      <c r="F6388" s="12"/>
    </row>
    <row r="6389" spans="6:6" ht="16.5" customHeight="1" x14ac:dyDescent="0.4">
      <c r="F6389" s="12"/>
    </row>
    <row r="6390" spans="6:6" ht="16.5" customHeight="1" x14ac:dyDescent="0.4">
      <c r="F6390" s="12"/>
    </row>
    <row r="6391" spans="6:6" ht="16.5" customHeight="1" x14ac:dyDescent="0.4">
      <c r="F6391" s="12"/>
    </row>
    <row r="6392" spans="6:6" ht="16.5" customHeight="1" x14ac:dyDescent="0.4">
      <c r="F6392" s="12"/>
    </row>
    <row r="6393" spans="6:6" ht="16.5" customHeight="1" x14ac:dyDescent="0.4">
      <c r="F6393" s="12"/>
    </row>
    <row r="6394" spans="6:6" ht="16.5" customHeight="1" x14ac:dyDescent="0.4">
      <c r="F6394" s="12"/>
    </row>
    <row r="6395" spans="6:6" ht="16.5" customHeight="1" x14ac:dyDescent="0.4">
      <c r="F6395" s="12"/>
    </row>
    <row r="6396" spans="6:6" ht="16.5" customHeight="1" x14ac:dyDescent="0.4">
      <c r="F6396" s="12"/>
    </row>
    <row r="6397" spans="6:6" ht="16.5" customHeight="1" x14ac:dyDescent="0.4">
      <c r="F6397" s="12"/>
    </row>
    <row r="6398" spans="6:6" ht="16.5" customHeight="1" x14ac:dyDescent="0.4">
      <c r="F6398" s="12"/>
    </row>
    <row r="6399" spans="6:6" ht="16.5" customHeight="1" x14ac:dyDescent="0.4">
      <c r="F6399" s="12"/>
    </row>
    <row r="6400" spans="6:6" ht="16.5" customHeight="1" x14ac:dyDescent="0.4">
      <c r="F6400" s="12"/>
    </row>
    <row r="6401" spans="6:6" ht="16.5" customHeight="1" x14ac:dyDescent="0.4">
      <c r="F6401" s="12"/>
    </row>
    <row r="6402" spans="6:6" ht="16.5" customHeight="1" x14ac:dyDescent="0.4">
      <c r="F6402" s="12"/>
    </row>
    <row r="6403" spans="6:6" ht="16.5" customHeight="1" x14ac:dyDescent="0.4">
      <c r="F6403" s="12"/>
    </row>
    <row r="6404" spans="6:6" ht="16.5" customHeight="1" x14ac:dyDescent="0.4">
      <c r="F6404" s="12"/>
    </row>
    <row r="6405" spans="6:6" ht="16.5" customHeight="1" x14ac:dyDescent="0.4">
      <c r="F6405" s="12"/>
    </row>
    <row r="6406" spans="6:6" ht="16.5" customHeight="1" x14ac:dyDescent="0.4">
      <c r="F6406" s="12"/>
    </row>
    <row r="6407" spans="6:6" ht="16.5" customHeight="1" x14ac:dyDescent="0.4">
      <c r="F6407" s="12"/>
    </row>
    <row r="6408" spans="6:6" ht="16.5" customHeight="1" x14ac:dyDescent="0.4">
      <c r="F6408" s="12"/>
    </row>
    <row r="6409" spans="6:6" ht="16.5" customHeight="1" x14ac:dyDescent="0.4">
      <c r="F6409" s="12"/>
    </row>
    <row r="6410" spans="6:6" ht="16.5" customHeight="1" x14ac:dyDescent="0.4">
      <c r="F6410" s="12"/>
    </row>
    <row r="6411" spans="6:6" ht="16.5" customHeight="1" x14ac:dyDescent="0.4">
      <c r="F6411" s="12"/>
    </row>
    <row r="6412" spans="6:6" ht="16.5" customHeight="1" x14ac:dyDescent="0.4">
      <c r="F6412" s="12"/>
    </row>
    <row r="6413" spans="6:6" ht="16.5" customHeight="1" x14ac:dyDescent="0.4">
      <c r="F6413" s="12"/>
    </row>
    <row r="6414" spans="6:6" ht="16.5" customHeight="1" x14ac:dyDescent="0.4">
      <c r="F6414" s="12"/>
    </row>
    <row r="6415" spans="6:6" ht="16.5" customHeight="1" x14ac:dyDescent="0.4">
      <c r="F6415" s="12"/>
    </row>
    <row r="6416" spans="6:6" ht="16.5" customHeight="1" x14ac:dyDescent="0.4">
      <c r="F6416" s="12"/>
    </row>
    <row r="6417" spans="6:6" ht="16.5" customHeight="1" x14ac:dyDescent="0.4">
      <c r="F6417" s="12"/>
    </row>
    <row r="6418" spans="6:6" ht="16.5" customHeight="1" x14ac:dyDescent="0.4">
      <c r="F6418" s="12"/>
    </row>
    <row r="6419" spans="6:6" ht="16.5" customHeight="1" x14ac:dyDescent="0.4">
      <c r="F6419" s="12"/>
    </row>
    <row r="6420" spans="6:6" ht="16.5" customHeight="1" x14ac:dyDescent="0.4">
      <c r="F6420" s="12"/>
    </row>
    <row r="6421" spans="6:6" ht="16.5" customHeight="1" x14ac:dyDescent="0.4">
      <c r="F6421" s="12"/>
    </row>
    <row r="6422" spans="6:6" ht="16.5" customHeight="1" x14ac:dyDescent="0.4">
      <c r="F6422" s="12"/>
    </row>
    <row r="6423" spans="6:6" ht="16.5" customHeight="1" x14ac:dyDescent="0.4">
      <c r="F6423" s="12"/>
    </row>
    <row r="6424" spans="6:6" ht="16.5" customHeight="1" x14ac:dyDescent="0.4">
      <c r="F6424" s="12"/>
    </row>
    <row r="6425" spans="6:6" ht="16.5" customHeight="1" x14ac:dyDescent="0.4">
      <c r="F6425" s="12"/>
    </row>
    <row r="6426" spans="6:6" ht="16.5" customHeight="1" x14ac:dyDescent="0.4">
      <c r="F6426" s="12"/>
    </row>
    <row r="6427" spans="6:6" ht="16.5" customHeight="1" x14ac:dyDescent="0.4">
      <c r="F6427" s="12"/>
    </row>
    <row r="6428" spans="6:6" ht="16.5" customHeight="1" x14ac:dyDescent="0.4">
      <c r="F6428" s="12"/>
    </row>
    <row r="6429" spans="6:6" ht="16.5" customHeight="1" x14ac:dyDescent="0.4">
      <c r="F6429" s="12"/>
    </row>
    <row r="6430" spans="6:6" ht="16.5" customHeight="1" x14ac:dyDescent="0.4">
      <c r="F6430" s="12"/>
    </row>
    <row r="6431" spans="6:6" ht="16.5" customHeight="1" x14ac:dyDescent="0.4">
      <c r="F6431" s="12"/>
    </row>
    <row r="6432" spans="6:6" ht="16.5" customHeight="1" x14ac:dyDescent="0.4">
      <c r="F6432" s="12"/>
    </row>
    <row r="6433" spans="6:6" ht="16.5" customHeight="1" x14ac:dyDescent="0.4">
      <c r="F6433" s="12"/>
    </row>
    <row r="6434" spans="6:6" ht="16.5" customHeight="1" x14ac:dyDescent="0.4">
      <c r="F6434" s="12"/>
    </row>
    <row r="6435" spans="6:6" ht="16.5" customHeight="1" x14ac:dyDescent="0.4">
      <c r="F6435" s="12"/>
    </row>
    <row r="6436" spans="6:6" ht="16.5" customHeight="1" x14ac:dyDescent="0.4">
      <c r="F6436" s="12"/>
    </row>
    <row r="6437" spans="6:6" ht="16.5" customHeight="1" x14ac:dyDescent="0.4">
      <c r="F6437" s="12"/>
    </row>
    <row r="6438" spans="6:6" ht="16.5" customHeight="1" x14ac:dyDescent="0.4">
      <c r="F6438" s="12"/>
    </row>
    <row r="6439" spans="6:6" ht="16.5" customHeight="1" x14ac:dyDescent="0.4">
      <c r="F6439" s="12"/>
    </row>
    <row r="6440" spans="6:6" ht="16.5" customHeight="1" x14ac:dyDescent="0.4">
      <c r="F6440" s="12"/>
    </row>
    <row r="6441" spans="6:6" ht="16.5" customHeight="1" x14ac:dyDescent="0.4">
      <c r="F6441" s="12"/>
    </row>
    <row r="6442" spans="6:6" ht="16.5" customHeight="1" x14ac:dyDescent="0.4">
      <c r="F6442" s="12"/>
    </row>
    <row r="6443" spans="6:6" ht="16.5" customHeight="1" x14ac:dyDescent="0.4">
      <c r="F6443" s="12"/>
    </row>
    <row r="6444" spans="6:6" ht="16.5" customHeight="1" x14ac:dyDescent="0.4">
      <c r="F6444" s="12"/>
    </row>
    <row r="6445" spans="6:6" ht="16.5" customHeight="1" x14ac:dyDescent="0.4">
      <c r="F6445" s="12"/>
    </row>
    <row r="6446" spans="6:6" ht="16.5" customHeight="1" x14ac:dyDescent="0.4">
      <c r="F6446" s="12"/>
    </row>
    <row r="6447" spans="6:6" ht="16.5" customHeight="1" x14ac:dyDescent="0.4">
      <c r="F6447" s="12"/>
    </row>
    <row r="6448" spans="6:6" ht="16.5" customHeight="1" x14ac:dyDescent="0.4">
      <c r="F6448" s="12"/>
    </row>
    <row r="6449" spans="6:6" ht="16.5" customHeight="1" x14ac:dyDescent="0.4">
      <c r="F6449" s="12"/>
    </row>
    <row r="6450" spans="6:6" ht="16.5" customHeight="1" x14ac:dyDescent="0.4">
      <c r="F6450" s="12"/>
    </row>
    <row r="6451" spans="6:6" ht="16.5" customHeight="1" x14ac:dyDescent="0.4">
      <c r="F6451" s="12"/>
    </row>
    <row r="6452" spans="6:6" ht="16.5" customHeight="1" x14ac:dyDescent="0.4">
      <c r="F6452" s="12"/>
    </row>
    <row r="6453" spans="6:6" ht="16.5" customHeight="1" x14ac:dyDescent="0.4">
      <c r="F6453" s="12"/>
    </row>
    <row r="6454" spans="6:6" ht="16.5" customHeight="1" x14ac:dyDescent="0.4">
      <c r="F6454" s="12"/>
    </row>
    <row r="6455" spans="6:6" ht="16.5" customHeight="1" x14ac:dyDescent="0.4">
      <c r="F6455" s="12"/>
    </row>
    <row r="6456" spans="6:6" ht="16.5" customHeight="1" x14ac:dyDescent="0.4">
      <c r="F6456" s="12"/>
    </row>
    <row r="6457" spans="6:6" ht="16.5" customHeight="1" x14ac:dyDescent="0.4">
      <c r="F6457" s="12"/>
    </row>
    <row r="6458" spans="6:6" ht="16.5" customHeight="1" x14ac:dyDescent="0.4">
      <c r="F6458" s="12"/>
    </row>
    <row r="6459" spans="6:6" ht="16.5" customHeight="1" x14ac:dyDescent="0.4">
      <c r="F6459" s="12"/>
    </row>
    <row r="6460" spans="6:6" ht="16.5" customHeight="1" x14ac:dyDescent="0.4">
      <c r="F6460" s="12"/>
    </row>
    <row r="6461" spans="6:6" ht="16.5" customHeight="1" x14ac:dyDescent="0.4">
      <c r="F6461" s="12"/>
    </row>
    <row r="6462" spans="6:6" ht="16.5" customHeight="1" x14ac:dyDescent="0.4">
      <c r="F6462" s="12"/>
    </row>
    <row r="6463" spans="6:6" ht="16.5" customHeight="1" x14ac:dyDescent="0.4">
      <c r="F6463" s="12"/>
    </row>
    <row r="6464" spans="6:6" ht="16.5" customHeight="1" x14ac:dyDescent="0.4">
      <c r="F6464" s="12"/>
    </row>
    <row r="6465" spans="6:6" ht="16.5" customHeight="1" x14ac:dyDescent="0.4">
      <c r="F6465" s="12"/>
    </row>
    <row r="6466" spans="6:6" ht="16.5" customHeight="1" x14ac:dyDescent="0.4">
      <c r="F6466" s="12"/>
    </row>
    <row r="6467" spans="6:6" ht="16.5" customHeight="1" x14ac:dyDescent="0.4">
      <c r="F6467" s="12"/>
    </row>
    <row r="6468" spans="6:6" ht="16.5" customHeight="1" x14ac:dyDescent="0.4">
      <c r="F6468" s="12"/>
    </row>
    <row r="6469" spans="6:6" ht="16.5" customHeight="1" x14ac:dyDescent="0.4">
      <c r="F6469" s="12"/>
    </row>
    <row r="6470" spans="6:6" ht="16.5" customHeight="1" x14ac:dyDescent="0.4">
      <c r="F6470" s="12"/>
    </row>
    <row r="6471" spans="6:6" ht="16.5" customHeight="1" x14ac:dyDescent="0.4">
      <c r="F6471" s="12"/>
    </row>
    <row r="6472" spans="6:6" ht="16.5" customHeight="1" x14ac:dyDescent="0.4">
      <c r="F6472" s="12"/>
    </row>
    <row r="6473" spans="6:6" ht="16.5" customHeight="1" x14ac:dyDescent="0.4">
      <c r="F6473" s="12"/>
    </row>
    <row r="6474" spans="6:6" ht="16.5" customHeight="1" x14ac:dyDescent="0.4">
      <c r="F6474" s="12"/>
    </row>
    <row r="6475" spans="6:6" ht="16.5" customHeight="1" x14ac:dyDescent="0.4">
      <c r="F6475" s="12"/>
    </row>
    <row r="6476" spans="6:6" ht="16.5" customHeight="1" x14ac:dyDescent="0.4">
      <c r="F6476" s="12"/>
    </row>
    <row r="6477" spans="6:6" ht="16.5" customHeight="1" x14ac:dyDescent="0.4">
      <c r="F6477" s="12"/>
    </row>
    <row r="6478" spans="6:6" ht="16.5" customHeight="1" x14ac:dyDescent="0.4">
      <c r="F6478" s="12"/>
    </row>
    <row r="6479" spans="6:6" ht="16.5" customHeight="1" x14ac:dyDescent="0.4">
      <c r="F6479" s="12"/>
    </row>
    <row r="6480" spans="6:6" ht="16.5" customHeight="1" x14ac:dyDescent="0.4">
      <c r="F6480" s="12"/>
    </row>
    <row r="6481" spans="6:6" ht="16.5" customHeight="1" x14ac:dyDescent="0.4">
      <c r="F6481" s="12"/>
    </row>
    <row r="6482" spans="6:6" ht="16.5" customHeight="1" x14ac:dyDescent="0.4">
      <c r="F6482" s="12"/>
    </row>
    <row r="6483" spans="6:6" ht="16.5" customHeight="1" x14ac:dyDescent="0.4">
      <c r="F6483" s="12"/>
    </row>
    <row r="6484" spans="6:6" ht="16.5" customHeight="1" x14ac:dyDescent="0.4">
      <c r="F6484" s="12"/>
    </row>
    <row r="6485" spans="6:6" ht="16.5" customHeight="1" x14ac:dyDescent="0.4">
      <c r="F6485" s="12"/>
    </row>
    <row r="6486" spans="6:6" ht="16.5" customHeight="1" x14ac:dyDescent="0.4">
      <c r="F6486" s="12"/>
    </row>
    <row r="6487" spans="6:6" ht="16.5" customHeight="1" x14ac:dyDescent="0.4">
      <c r="F6487" s="12"/>
    </row>
    <row r="6488" spans="6:6" ht="16.5" customHeight="1" x14ac:dyDescent="0.4">
      <c r="F6488" s="12"/>
    </row>
    <row r="6489" spans="6:6" ht="16.5" customHeight="1" x14ac:dyDescent="0.4">
      <c r="F6489" s="12"/>
    </row>
    <row r="6490" spans="6:6" ht="16.5" customHeight="1" x14ac:dyDescent="0.4">
      <c r="F6490" s="12"/>
    </row>
    <row r="6491" spans="6:6" ht="16.5" customHeight="1" x14ac:dyDescent="0.4">
      <c r="F6491" s="12"/>
    </row>
    <row r="6492" spans="6:6" ht="16.5" customHeight="1" x14ac:dyDescent="0.4">
      <c r="F6492" s="12"/>
    </row>
    <row r="6493" spans="6:6" ht="16.5" customHeight="1" x14ac:dyDescent="0.4">
      <c r="F6493" s="12"/>
    </row>
    <row r="6494" spans="6:6" ht="16.5" customHeight="1" x14ac:dyDescent="0.4">
      <c r="F6494" s="12"/>
    </row>
    <row r="6495" spans="6:6" ht="16.5" customHeight="1" x14ac:dyDescent="0.4">
      <c r="F6495" s="12"/>
    </row>
    <row r="6496" spans="6:6" ht="16.5" customHeight="1" x14ac:dyDescent="0.4">
      <c r="F6496" s="12"/>
    </row>
    <row r="6497" spans="6:6" ht="16.5" customHeight="1" x14ac:dyDescent="0.4">
      <c r="F6497" s="12"/>
    </row>
    <row r="6498" spans="6:6" ht="16.5" customHeight="1" x14ac:dyDescent="0.4">
      <c r="F6498" s="12"/>
    </row>
    <row r="6499" spans="6:6" ht="16.5" customHeight="1" x14ac:dyDescent="0.4">
      <c r="F6499" s="12"/>
    </row>
    <row r="6500" spans="6:6" ht="16.5" customHeight="1" x14ac:dyDescent="0.4">
      <c r="F6500" s="12"/>
    </row>
    <row r="6501" spans="6:6" ht="16.5" customHeight="1" x14ac:dyDescent="0.4">
      <c r="F6501" s="12"/>
    </row>
    <row r="6502" spans="6:6" ht="16.5" customHeight="1" x14ac:dyDescent="0.4">
      <c r="F6502" s="12"/>
    </row>
    <row r="6503" spans="6:6" ht="16.5" customHeight="1" x14ac:dyDescent="0.4">
      <c r="F6503" s="12"/>
    </row>
    <row r="6504" spans="6:6" ht="16.5" customHeight="1" x14ac:dyDescent="0.4">
      <c r="F6504" s="12"/>
    </row>
    <row r="6505" spans="6:6" ht="16.5" customHeight="1" x14ac:dyDescent="0.4">
      <c r="F6505" s="12"/>
    </row>
    <row r="6506" spans="6:6" ht="16.5" customHeight="1" x14ac:dyDescent="0.4">
      <c r="F6506" s="12"/>
    </row>
    <row r="6507" spans="6:6" ht="16.5" customHeight="1" x14ac:dyDescent="0.4">
      <c r="F6507" s="12"/>
    </row>
    <row r="6508" spans="6:6" ht="16.5" customHeight="1" x14ac:dyDescent="0.4">
      <c r="F6508" s="12"/>
    </row>
    <row r="6509" spans="6:6" ht="16.5" customHeight="1" x14ac:dyDescent="0.4">
      <c r="F6509" s="12"/>
    </row>
    <row r="6510" spans="6:6" ht="16.5" customHeight="1" x14ac:dyDescent="0.4">
      <c r="F6510" s="12"/>
    </row>
    <row r="6511" spans="6:6" ht="16.5" customHeight="1" x14ac:dyDescent="0.4">
      <c r="F6511" s="12"/>
    </row>
    <row r="6512" spans="6:6" ht="16.5" customHeight="1" x14ac:dyDescent="0.4">
      <c r="F6512" s="12"/>
    </row>
    <row r="6513" spans="6:6" ht="16.5" customHeight="1" x14ac:dyDescent="0.4">
      <c r="F6513" s="12"/>
    </row>
    <row r="6514" spans="6:6" ht="16.5" customHeight="1" x14ac:dyDescent="0.4">
      <c r="F6514" s="12"/>
    </row>
    <row r="6515" spans="6:6" ht="16.5" customHeight="1" x14ac:dyDescent="0.4">
      <c r="F6515" s="12"/>
    </row>
    <row r="6516" spans="6:6" ht="16.5" customHeight="1" x14ac:dyDescent="0.4">
      <c r="F6516" s="12"/>
    </row>
    <row r="6517" spans="6:6" ht="16.5" customHeight="1" x14ac:dyDescent="0.4">
      <c r="F6517" s="12"/>
    </row>
    <row r="6518" spans="6:6" ht="16.5" customHeight="1" x14ac:dyDescent="0.4">
      <c r="F6518" s="12"/>
    </row>
    <row r="6519" spans="6:6" ht="16.5" customHeight="1" x14ac:dyDescent="0.4">
      <c r="F6519" s="12"/>
    </row>
    <row r="6520" spans="6:6" ht="16.5" customHeight="1" x14ac:dyDescent="0.4">
      <c r="F6520" s="12"/>
    </row>
    <row r="6521" spans="6:6" ht="16.5" customHeight="1" x14ac:dyDescent="0.4">
      <c r="F6521" s="12"/>
    </row>
    <row r="6522" spans="6:6" ht="16.5" customHeight="1" x14ac:dyDescent="0.4">
      <c r="F6522" s="12"/>
    </row>
    <row r="6523" spans="6:6" ht="16.5" customHeight="1" x14ac:dyDescent="0.4">
      <c r="F6523" s="12"/>
    </row>
    <row r="6524" spans="6:6" ht="16.5" customHeight="1" x14ac:dyDescent="0.4">
      <c r="F6524" s="12"/>
    </row>
    <row r="6525" spans="6:6" ht="16.5" customHeight="1" x14ac:dyDescent="0.4">
      <c r="F6525" s="12"/>
    </row>
    <row r="6526" spans="6:6" ht="16.5" customHeight="1" x14ac:dyDescent="0.4">
      <c r="F6526" s="12"/>
    </row>
    <row r="6527" spans="6:6" ht="16.5" customHeight="1" x14ac:dyDescent="0.4">
      <c r="F6527" s="12"/>
    </row>
    <row r="6528" spans="6:6" ht="16.5" customHeight="1" x14ac:dyDescent="0.4">
      <c r="F6528" s="12"/>
    </row>
    <row r="6529" spans="6:6" ht="16.5" customHeight="1" x14ac:dyDescent="0.4">
      <c r="F6529" s="12"/>
    </row>
    <row r="6530" spans="6:6" ht="16.5" customHeight="1" x14ac:dyDescent="0.4">
      <c r="F6530" s="12"/>
    </row>
    <row r="6531" spans="6:6" ht="16.5" customHeight="1" x14ac:dyDescent="0.4">
      <c r="F6531" s="12"/>
    </row>
    <row r="6532" spans="6:6" ht="16.5" customHeight="1" x14ac:dyDescent="0.4">
      <c r="F6532" s="12"/>
    </row>
    <row r="6533" spans="6:6" ht="16.5" customHeight="1" x14ac:dyDescent="0.4">
      <c r="F6533" s="12"/>
    </row>
    <row r="6534" spans="6:6" ht="16.5" customHeight="1" x14ac:dyDescent="0.4">
      <c r="F6534" s="12"/>
    </row>
    <row r="6535" spans="6:6" ht="16.5" customHeight="1" x14ac:dyDescent="0.4">
      <c r="F6535" s="12"/>
    </row>
    <row r="6536" spans="6:6" ht="16.5" customHeight="1" x14ac:dyDescent="0.4">
      <c r="F6536" s="12"/>
    </row>
    <row r="6537" spans="6:6" ht="16.5" customHeight="1" x14ac:dyDescent="0.4">
      <c r="F6537" s="12"/>
    </row>
    <row r="6538" spans="6:6" ht="16.5" customHeight="1" x14ac:dyDescent="0.4">
      <c r="F6538" s="12"/>
    </row>
    <row r="6539" spans="6:6" ht="16.5" customHeight="1" x14ac:dyDescent="0.4">
      <c r="F6539" s="12"/>
    </row>
    <row r="6540" spans="6:6" ht="16.5" customHeight="1" x14ac:dyDescent="0.4">
      <c r="F6540" s="12"/>
    </row>
    <row r="6541" spans="6:6" ht="16.5" customHeight="1" x14ac:dyDescent="0.4">
      <c r="F6541" s="12"/>
    </row>
    <row r="6542" spans="6:6" ht="16.5" customHeight="1" x14ac:dyDescent="0.4">
      <c r="F6542" s="12"/>
    </row>
    <row r="6543" spans="6:6" ht="16.5" customHeight="1" x14ac:dyDescent="0.4">
      <c r="F6543" s="12"/>
    </row>
    <row r="6544" spans="6:6" ht="16.5" customHeight="1" x14ac:dyDescent="0.4">
      <c r="F6544" s="12"/>
    </row>
    <row r="6545" spans="6:6" ht="16.5" customHeight="1" x14ac:dyDescent="0.4">
      <c r="F6545" s="12"/>
    </row>
    <row r="6546" spans="6:6" ht="16.5" customHeight="1" x14ac:dyDescent="0.4">
      <c r="F6546" s="12"/>
    </row>
    <row r="6547" spans="6:6" ht="16.5" customHeight="1" x14ac:dyDescent="0.4">
      <c r="F6547" s="12"/>
    </row>
    <row r="6548" spans="6:6" ht="16.5" customHeight="1" x14ac:dyDescent="0.4">
      <c r="F6548" s="12"/>
    </row>
    <row r="6549" spans="6:6" ht="16.5" customHeight="1" x14ac:dyDescent="0.4">
      <c r="F6549" s="12"/>
    </row>
    <row r="6550" spans="6:6" ht="16.5" customHeight="1" x14ac:dyDescent="0.4">
      <c r="F6550" s="12"/>
    </row>
    <row r="6551" spans="6:6" ht="16.5" customHeight="1" x14ac:dyDescent="0.4">
      <c r="F6551" s="12"/>
    </row>
    <row r="6552" spans="6:6" ht="16.5" customHeight="1" x14ac:dyDescent="0.4">
      <c r="F6552" s="12"/>
    </row>
    <row r="6553" spans="6:6" ht="16.5" customHeight="1" x14ac:dyDescent="0.4">
      <c r="F6553" s="12"/>
    </row>
    <row r="6554" spans="6:6" ht="16.5" customHeight="1" x14ac:dyDescent="0.4">
      <c r="F6554" s="12"/>
    </row>
    <row r="6555" spans="6:6" ht="16.5" customHeight="1" x14ac:dyDescent="0.4">
      <c r="F6555" s="12"/>
    </row>
    <row r="6556" spans="6:6" ht="16.5" customHeight="1" x14ac:dyDescent="0.4">
      <c r="F6556" s="12"/>
    </row>
    <row r="6557" spans="6:6" ht="16.5" customHeight="1" x14ac:dyDescent="0.4">
      <c r="F6557" s="12"/>
    </row>
    <row r="6558" spans="6:6" ht="16.5" customHeight="1" x14ac:dyDescent="0.4">
      <c r="F6558" s="12"/>
    </row>
    <row r="6559" spans="6:6" ht="16.5" customHeight="1" x14ac:dyDescent="0.4">
      <c r="F6559" s="12"/>
    </row>
    <row r="6560" spans="6:6" ht="16.5" customHeight="1" x14ac:dyDescent="0.4">
      <c r="F6560" s="12"/>
    </row>
    <row r="6561" spans="6:6" ht="16.5" customHeight="1" x14ac:dyDescent="0.4">
      <c r="F6561" s="12"/>
    </row>
    <row r="6562" spans="6:6" ht="16.5" customHeight="1" x14ac:dyDescent="0.4">
      <c r="F6562" s="12"/>
    </row>
    <row r="6563" spans="6:6" ht="16.5" customHeight="1" x14ac:dyDescent="0.4">
      <c r="F6563" s="12"/>
    </row>
    <row r="6564" spans="6:6" ht="16.5" customHeight="1" x14ac:dyDescent="0.4">
      <c r="F6564" s="12"/>
    </row>
    <row r="6565" spans="6:6" ht="16.5" customHeight="1" x14ac:dyDescent="0.4">
      <c r="F6565" s="12"/>
    </row>
    <row r="6566" spans="6:6" ht="16.5" customHeight="1" x14ac:dyDescent="0.4">
      <c r="F6566" s="12"/>
    </row>
    <row r="6567" spans="6:6" ht="16.5" customHeight="1" x14ac:dyDescent="0.4">
      <c r="F6567" s="12"/>
    </row>
    <row r="6568" spans="6:6" ht="16.5" customHeight="1" x14ac:dyDescent="0.4">
      <c r="F6568" s="12"/>
    </row>
    <row r="6569" spans="6:6" ht="16.5" customHeight="1" x14ac:dyDescent="0.4">
      <c r="F6569" s="12"/>
    </row>
    <row r="6570" spans="6:6" ht="16.5" customHeight="1" x14ac:dyDescent="0.4">
      <c r="F6570" s="12"/>
    </row>
    <row r="6571" spans="6:6" ht="16.5" customHeight="1" x14ac:dyDescent="0.4">
      <c r="F6571" s="12"/>
    </row>
    <row r="6572" spans="6:6" ht="16.5" customHeight="1" x14ac:dyDescent="0.4">
      <c r="F6572" s="12"/>
    </row>
    <row r="6573" spans="6:6" ht="16.5" customHeight="1" x14ac:dyDescent="0.4">
      <c r="F6573" s="12"/>
    </row>
    <row r="6574" spans="6:6" ht="16.5" customHeight="1" x14ac:dyDescent="0.4">
      <c r="F6574" s="12"/>
    </row>
    <row r="6575" spans="6:6" ht="16.5" customHeight="1" x14ac:dyDescent="0.4">
      <c r="F6575" s="12"/>
    </row>
    <row r="6576" spans="6:6" ht="16.5" customHeight="1" x14ac:dyDescent="0.4">
      <c r="F6576" s="12"/>
    </row>
    <row r="6577" spans="6:6" ht="16.5" customHeight="1" x14ac:dyDescent="0.4">
      <c r="F6577" s="12"/>
    </row>
    <row r="6578" spans="6:6" ht="16.5" customHeight="1" x14ac:dyDescent="0.4">
      <c r="F6578" s="12"/>
    </row>
    <row r="6579" spans="6:6" ht="16.5" customHeight="1" x14ac:dyDescent="0.4">
      <c r="F6579" s="12"/>
    </row>
    <row r="6580" spans="6:6" ht="16.5" customHeight="1" x14ac:dyDescent="0.4">
      <c r="F6580" s="12"/>
    </row>
    <row r="6581" spans="6:6" ht="16.5" customHeight="1" x14ac:dyDescent="0.4">
      <c r="F6581" s="12"/>
    </row>
    <row r="6582" spans="6:6" ht="16.5" customHeight="1" x14ac:dyDescent="0.4">
      <c r="F6582" s="12"/>
    </row>
    <row r="6583" spans="6:6" ht="16.5" customHeight="1" x14ac:dyDescent="0.4">
      <c r="F6583" s="12"/>
    </row>
    <row r="6584" spans="6:6" ht="16.5" customHeight="1" x14ac:dyDescent="0.4">
      <c r="F6584" s="12"/>
    </row>
    <row r="6585" spans="6:6" ht="16.5" customHeight="1" x14ac:dyDescent="0.4">
      <c r="F6585" s="12"/>
    </row>
    <row r="6586" spans="6:6" ht="16.5" customHeight="1" x14ac:dyDescent="0.4">
      <c r="F6586" s="12"/>
    </row>
    <row r="6587" spans="6:6" ht="16.5" customHeight="1" x14ac:dyDescent="0.4">
      <c r="F6587" s="12"/>
    </row>
    <row r="6588" spans="6:6" ht="16.5" customHeight="1" x14ac:dyDescent="0.4">
      <c r="F6588" s="12"/>
    </row>
    <row r="6589" spans="6:6" ht="16.5" customHeight="1" x14ac:dyDescent="0.4">
      <c r="F6589" s="12"/>
    </row>
    <row r="6590" spans="6:6" ht="16.5" customHeight="1" x14ac:dyDescent="0.4">
      <c r="F6590" s="12"/>
    </row>
    <row r="6591" spans="6:6" ht="16.5" customHeight="1" x14ac:dyDescent="0.4">
      <c r="F6591" s="12"/>
    </row>
    <row r="6592" spans="6:6" ht="16.5" customHeight="1" x14ac:dyDescent="0.4">
      <c r="F6592" s="12"/>
    </row>
    <row r="6593" spans="6:6" ht="16.5" customHeight="1" x14ac:dyDescent="0.4">
      <c r="F6593" s="12"/>
    </row>
    <row r="6594" spans="6:6" ht="16.5" customHeight="1" x14ac:dyDescent="0.4">
      <c r="F6594" s="12"/>
    </row>
    <row r="6595" spans="6:6" ht="16.5" customHeight="1" x14ac:dyDescent="0.4">
      <c r="F6595" s="12"/>
    </row>
    <row r="6596" spans="6:6" ht="16.5" customHeight="1" x14ac:dyDescent="0.4">
      <c r="F6596" s="12"/>
    </row>
    <row r="6597" spans="6:6" ht="16.5" customHeight="1" x14ac:dyDescent="0.4">
      <c r="F6597" s="12"/>
    </row>
    <row r="6598" spans="6:6" ht="16.5" customHeight="1" x14ac:dyDescent="0.4">
      <c r="F6598" s="12"/>
    </row>
    <row r="6599" spans="6:6" ht="16.5" customHeight="1" x14ac:dyDescent="0.4">
      <c r="F6599" s="12"/>
    </row>
    <row r="6600" spans="6:6" ht="16.5" customHeight="1" x14ac:dyDescent="0.4">
      <c r="F6600" s="12"/>
    </row>
    <row r="6601" spans="6:6" ht="16.5" customHeight="1" x14ac:dyDescent="0.4">
      <c r="F6601" s="12"/>
    </row>
    <row r="6602" spans="6:6" ht="16.5" customHeight="1" x14ac:dyDescent="0.4">
      <c r="F6602" s="12"/>
    </row>
    <row r="6603" spans="6:6" ht="16.5" customHeight="1" x14ac:dyDescent="0.4">
      <c r="F6603" s="12"/>
    </row>
    <row r="6604" spans="6:6" ht="16.5" customHeight="1" x14ac:dyDescent="0.4">
      <c r="F6604" s="12"/>
    </row>
    <row r="6605" spans="6:6" ht="16.5" customHeight="1" x14ac:dyDescent="0.4">
      <c r="F6605" s="12"/>
    </row>
    <row r="6606" spans="6:6" ht="16.5" customHeight="1" x14ac:dyDescent="0.4">
      <c r="F6606" s="12"/>
    </row>
    <row r="6607" spans="6:6" ht="16.5" customHeight="1" x14ac:dyDescent="0.4">
      <c r="F6607" s="12"/>
    </row>
    <row r="6608" spans="6:6" ht="16.5" customHeight="1" x14ac:dyDescent="0.4">
      <c r="F6608" s="12"/>
    </row>
    <row r="6609" spans="6:6" ht="16.5" customHeight="1" x14ac:dyDescent="0.4">
      <c r="F6609" s="12"/>
    </row>
    <row r="6610" spans="6:6" ht="16.5" customHeight="1" x14ac:dyDescent="0.4">
      <c r="F6610" s="12"/>
    </row>
    <row r="6611" spans="6:6" ht="16.5" customHeight="1" x14ac:dyDescent="0.4">
      <c r="F6611" s="12"/>
    </row>
    <row r="6612" spans="6:6" ht="16.5" customHeight="1" x14ac:dyDescent="0.4">
      <c r="F6612" s="12"/>
    </row>
    <row r="6613" spans="6:6" ht="16.5" customHeight="1" x14ac:dyDescent="0.4">
      <c r="F6613" s="12"/>
    </row>
    <row r="6614" spans="6:6" ht="16.5" customHeight="1" x14ac:dyDescent="0.4">
      <c r="F6614" s="12"/>
    </row>
    <row r="6615" spans="6:6" ht="16.5" customHeight="1" x14ac:dyDescent="0.4">
      <c r="F6615" s="12"/>
    </row>
    <row r="6616" spans="6:6" ht="16.5" customHeight="1" x14ac:dyDescent="0.4">
      <c r="F6616" s="12"/>
    </row>
    <row r="6617" spans="6:6" ht="16.5" customHeight="1" x14ac:dyDescent="0.4">
      <c r="F6617" s="12"/>
    </row>
    <row r="6618" spans="6:6" ht="16.5" customHeight="1" x14ac:dyDescent="0.4">
      <c r="F6618" s="12"/>
    </row>
    <row r="6619" spans="6:6" ht="16.5" customHeight="1" x14ac:dyDescent="0.4">
      <c r="F6619" s="12"/>
    </row>
    <row r="6620" spans="6:6" ht="16.5" customHeight="1" x14ac:dyDescent="0.4">
      <c r="F6620" s="12"/>
    </row>
    <row r="6621" spans="6:6" ht="16.5" customHeight="1" x14ac:dyDescent="0.4">
      <c r="F6621" s="12"/>
    </row>
    <row r="6622" spans="6:6" ht="16.5" customHeight="1" x14ac:dyDescent="0.4">
      <c r="F6622" s="12"/>
    </row>
    <row r="6623" spans="6:6" ht="16.5" customHeight="1" x14ac:dyDescent="0.4">
      <c r="F6623" s="12"/>
    </row>
    <row r="6624" spans="6:6" ht="16.5" customHeight="1" x14ac:dyDescent="0.4">
      <c r="F6624" s="12"/>
    </row>
    <row r="6625" spans="6:6" ht="16.5" customHeight="1" x14ac:dyDescent="0.4">
      <c r="F6625" s="12"/>
    </row>
    <row r="6626" spans="6:6" ht="16.5" customHeight="1" x14ac:dyDescent="0.4">
      <c r="F6626" s="12"/>
    </row>
    <row r="6627" spans="6:6" ht="16.5" customHeight="1" x14ac:dyDescent="0.4">
      <c r="F6627" s="12"/>
    </row>
    <row r="6628" spans="6:6" ht="16.5" customHeight="1" x14ac:dyDescent="0.4">
      <c r="F6628" s="12"/>
    </row>
    <row r="6629" spans="6:6" ht="16.5" customHeight="1" x14ac:dyDescent="0.4">
      <c r="F6629" s="12"/>
    </row>
    <row r="6630" spans="6:6" ht="16.5" customHeight="1" x14ac:dyDescent="0.4">
      <c r="F6630" s="12"/>
    </row>
    <row r="6631" spans="6:6" ht="16.5" customHeight="1" x14ac:dyDescent="0.4">
      <c r="F6631" s="12"/>
    </row>
    <row r="6632" spans="6:6" ht="16.5" customHeight="1" x14ac:dyDescent="0.4">
      <c r="F6632" s="12"/>
    </row>
    <row r="6633" spans="6:6" ht="16.5" customHeight="1" x14ac:dyDescent="0.4">
      <c r="F6633" s="12"/>
    </row>
    <row r="6634" spans="6:6" ht="16.5" customHeight="1" x14ac:dyDescent="0.4">
      <c r="F6634" s="12"/>
    </row>
    <row r="6635" spans="6:6" ht="16.5" customHeight="1" x14ac:dyDescent="0.4">
      <c r="F6635" s="12"/>
    </row>
    <row r="6636" spans="6:6" ht="16.5" customHeight="1" x14ac:dyDescent="0.4">
      <c r="F6636" s="12"/>
    </row>
    <row r="6637" spans="6:6" ht="16.5" customHeight="1" x14ac:dyDescent="0.4">
      <c r="F6637" s="12"/>
    </row>
    <row r="6638" spans="6:6" ht="16.5" customHeight="1" x14ac:dyDescent="0.4">
      <c r="F6638" s="12"/>
    </row>
    <row r="6639" spans="6:6" ht="16.5" customHeight="1" x14ac:dyDescent="0.4">
      <c r="F6639" s="12"/>
    </row>
    <row r="6640" spans="6:6" ht="16.5" customHeight="1" x14ac:dyDescent="0.4">
      <c r="F6640" s="12"/>
    </row>
    <row r="6641" spans="6:6" ht="16.5" customHeight="1" x14ac:dyDescent="0.4">
      <c r="F6641" s="12"/>
    </row>
    <row r="6642" spans="6:6" ht="16.5" customHeight="1" x14ac:dyDescent="0.4">
      <c r="F6642" s="12"/>
    </row>
    <row r="6643" spans="6:6" ht="16.5" customHeight="1" x14ac:dyDescent="0.4">
      <c r="F6643" s="12"/>
    </row>
    <row r="6644" spans="6:6" ht="16.5" customHeight="1" x14ac:dyDescent="0.4">
      <c r="F6644" s="12"/>
    </row>
    <row r="6645" spans="6:6" ht="16.5" customHeight="1" x14ac:dyDescent="0.4">
      <c r="F6645" s="12"/>
    </row>
    <row r="6646" spans="6:6" ht="16.5" customHeight="1" x14ac:dyDescent="0.4">
      <c r="F6646" s="12"/>
    </row>
    <row r="6647" spans="6:6" ht="16.5" customHeight="1" x14ac:dyDescent="0.4">
      <c r="F6647" s="12"/>
    </row>
    <row r="6648" spans="6:6" ht="16.5" customHeight="1" x14ac:dyDescent="0.4">
      <c r="F6648" s="12"/>
    </row>
    <row r="6649" spans="6:6" ht="16.5" customHeight="1" x14ac:dyDescent="0.4">
      <c r="F6649" s="12"/>
    </row>
    <row r="6650" spans="6:6" ht="16.5" customHeight="1" x14ac:dyDescent="0.4">
      <c r="F6650" s="12"/>
    </row>
    <row r="6651" spans="6:6" ht="16.5" customHeight="1" x14ac:dyDescent="0.4">
      <c r="F6651" s="12"/>
    </row>
    <row r="6652" spans="6:6" ht="16.5" customHeight="1" x14ac:dyDescent="0.4">
      <c r="F6652" s="12"/>
    </row>
    <row r="6653" spans="6:6" ht="16.5" customHeight="1" x14ac:dyDescent="0.4">
      <c r="F6653" s="12"/>
    </row>
    <row r="6654" spans="6:6" ht="16.5" customHeight="1" x14ac:dyDescent="0.4">
      <c r="F6654" s="12"/>
    </row>
    <row r="6655" spans="6:6" ht="16.5" customHeight="1" x14ac:dyDescent="0.4">
      <c r="F6655" s="12"/>
    </row>
    <row r="6656" spans="6:6" ht="16.5" customHeight="1" x14ac:dyDescent="0.4">
      <c r="F6656" s="12"/>
    </row>
    <row r="6657" spans="6:6" ht="16.5" customHeight="1" x14ac:dyDescent="0.4">
      <c r="F6657" s="12"/>
    </row>
    <row r="6658" spans="6:6" ht="16.5" customHeight="1" x14ac:dyDescent="0.4">
      <c r="F6658" s="12"/>
    </row>
    <row r="6659" spans="6:6" ht="16.5" customHeight="1" x14ac:dyDescent="0.4">
      <c r="F6659" s="12"/>
    </row>
    <row r="6660" spans="6:6" ht="16.5" customHeight="1" x14ac:dyDescent="0.4">
      <c r="F6660" s="12"/>
    </row>
    <row r="6661" spans="6:6" ht="16.5" customHeight="1" x14ac:dyDescent="0.4">
      <c r="F6661" s="12"/>
    </row>
    <row r="6662" spans="6:6" ht="16.5" customHeight="1" x14ac:dyDescent="0.4">
      <c r="F6662" s="12"/>
    </row>
    <row r="6663" spans="6:6" ht="16.5" customHeight="1" x14ac:dyDescent="0.4">
      <c r="F6663" s="12"/>
    </row>
    <row r="6664" spans="6:6" ht="16.5" customHeight="1" x14ac:dyDescent="0.4">
      <c r="F6664" s="12"/>
    </row>
    <row r="6665" spans="6:6" ht="16.5" customHeight="1" x14ac:dyDescent="0.4">
      <c r="F6665" s="12"/>
    </row>
    <row r="6666" spans="6:6" ht="16.5" customHeight="1" x14ac:dyDescent="0.4">
      <c r="F6666" s="12"/>
    </row>
    <row r="6667" spans="6:6" ht="16.5" customHeight="1" x14ac:dyDescent="0.4">
      <c r="F6667" s="12"/>
    </row>
    <row r="6668" spans="6:6" ht="16.5" customHeight="1" x14ac:dyDescent="0.4">
      <c r="F6668" s="12"/>
    </row>
    <row r="6669" spans="6:6" ht="16.5" customHeight="1" x14ac:dyDescent="0.4">
      <c r="F6669" s="12"/>
    </row>
    <row r="6670" spans="6:6" ht="16.5" customHeight="1" x14ac:dyDescent="0.4">
      <c r="F6670" s="12"/>
    </row>
    <row r="6671" spans="6:6" ht="16.5" customHeight="1" x14ac:dyDescent="0.4">
      <c r="F6671" s="12"/>
    </row>
    <row r="6672" spans="6:6" ht="16.5" customHeight="1" x14ac:dyDescent="0.4">
      <c r="F6672" s="12"/>
    </row>
    <row r="6673" spans="6:6" ht="16.5" customHeight="1" x14ac:dyDescent="0.4">
      <c r="F6673" s="12"/>
    </row>
    <row r="6674" spans="6:6" ht="16.5" customHeight="1" x14ac:dyDescent="0.4">
      <c r="F6674" s="12"/>
    </row>
    <row r="6675" spans="6:6" ht="16.5" customHeight="1" x14ac:dyDescent="0.4">
      <c r="F6675" s="12"/>
    </row>
    <row r="6676" spans="6:6" ht="16.5" customHeight="1" x14ac:dyDescent="0.4">
      <c r="F6676" s="12"/>
    </row>
    <row r="6677" spans="6:6" ht="16.5" customHeight="1" x14ac:dyDescent="0.4">
      <c r="F6677" s="12"/>
    </row>
    <row r="6678" spans="6:6" ht="16.5" customHeight="1" x14ac:dyDescent="0.4">
      <c r="F6678" s="12"/>
    </row>
    <row r="6679" spans="6:6" ht="16.5" customHeight="1" x14ac:dyDescent="0.4">
      <c r="F6679" s="12"/>
    </row>
    <row r="6680" spans="6:6" ht="16.5" customHeight="1" x14ac:dyDescent="0.4">
      <c r="F6680" s="12"/>
    </row>
    <row r="6681" spans="6:6" ht="16.5" customHeight="1" x14ac:dyDescent="0.4">
      <c r="F6681" s="12"/>
    </row>
    <row r="6682" spans="6:6" ht="16.5" customHeight="1" x14ac:dyDescent="0.4">
      <c r="F6682" s="12"/>
    </row>
    <row r="6683" spans="6:6" ht="16.5" customHeight="1" x14ac:dyDescent="0.4">
      <c r="F6683" s="12"/>
    </row>
    <row r="6684" spans="6:6" ht="16.5" customHeight="1" x14ac:dyDescent="0.4">
      <c r="F6684" s="12"/>
    </row>
    <row r="6685" spans="6:6" ht="16.5" customHeight="1" x14ac:dyDescent="0.4">
      <c r="F6685" s="12"/>
    </row>
    <row r="6686" spans="6:6" ht="16.5" customHeight="1" x14ac:dyDescent="0.4">
      <c r="F6686" s="12"/>
    </row>
    <row r="6687" spans="6:6" ht="16.5" customHeight="1" x14ac:dyDescent="0.4">
      <c r="F6687" s="12"/>
    </row>
    <row r="6688" spans="6:6" ht="16.5" customHeight="1" x14ac:dyDescent="0.4">
      <c r="F6688" s="12"/>
    </row>
    <row r="6689" spans="6:6" ht="16.5" customHeight="1" x14ac:dyDescent="0.4">
      <c r="F6689" s="12"/>
    </row>
    <row r="6690" spans="6:6" ht="16.5" customHeight="1" x14ac:dyDescent="0.4">
      <c r="F6690" s="12"/>
    </row>
    <row r="6691" spans="6:6" ht="16.5" customHeight="1" x14ac:dyDescent="0.4">
      <c r="F6691" s="12"/>
    </row>
    <row r="6692" spans="6:6" ht="16.5" customHeight="1" x14ac:dyDescent="0.4">
      <c r="F6692" s="12"/>
    </row>
    <row r="6693" spans="6:6" ht="16.5" customHeight="1" x14ac:dyDescent="0.4">
      <c r="F6693" s="12"/>
    </row>
    <row r="6694" spans="6:6" ht="16.5" customHeight="1" x14ac:dyDescent="0.4">
      <c r="F6694" s="12"/>
    </row>
    <row r="6695" spans="6:6" ht="16.5" customHeight="1" x14ac:dyDescent="0.4">
      <c r="F6695" s="12"/>
    </row>
    <row r="6696" spans="6:6" ht="16.5" customHeight="1" x14ac:dyDescent="0.4">
      <c r="F6696" s="12"/>
    </row>
    <row r="6697" spans="6:6" ht="16.5" customHeight="1" x14ac:dyDescent="0.4">
      <c r="F6697" s="12"/>
    </row>
    <row r="6698" spans="6:6" ht="16.5" customHeight="1" x14ac:dyDescent="0.4">
      <c r="F6698" s="12"/>
    </row>
    <row r="6699" spans="6:6" ht="16.5" customHeight="1" x14ac:dyDescent="0.4">
      <c r="F6699" s="12"/>
    </row>
    <row r="6700" spans="6:6" ht="16.5" customHeight="1" x14ac:dyDescent="0.4">
      <c r="F6700" s="12"/>
    </row>
    <row r="6701" spans="6:6" ht="16.5" customHeight="1" x14ac:dyDescent="0.4">
      <c r="F6701" s="12"/>
    </row>
    <row r="6702" spans="6:6" ht="16.5" customHeight="1" x14ac:dyDescent="0.4">
      <c r="F6702" s="12"/>
    </row>
    <row r="6703" spans="6:6" ht="16.5" customHeight="1" x14ac:dyDescent="0.4">
      <c r="F6703" s="12"/>
    </row>
    <row r="6704" spans="6:6" ht="16.5" customHeight="1" x14ac:dyDescent="0.4">
      <c r="F6704" s="12"/>
    </row>
    <row r="6705" spans="6:6" ht="16.5" customHeight="1" x14ac:dyDescent="0.4">
      <c r="F6705" s="12"/>
    </row>
    <row r="6706" spans="6:6" ht="16.5" customHeight="1" x14ac:dyDescent="0.4">
      <c r="F6706" s="12"/>
    </row>
    <row r="6707" spans="6:6" ht="16.5" customHeight="1" x14ac:dyDescent="0.4">
      <c r="F6707" s="12"/>
    </row>
    <row r="6708" spans="6:6" ht="16.5" customHeight="1" x14ac:dyDescent="0.4">
      <c r="F6708" s="12"/>
    </row>
    <row r="6709" spans="6:6" ht="16.5" customHeight="1" x14ac:dyDescent="0.4">
      <c r="F6709" s="12"/>
    </row>
    <row r="6710" spans="6:6" ht="16.5" customHeight="1" x14ac:dyDescent="0.4">
      <c r="F6710" s="12"/>
    </row>
    <row r="6711" spans="6:6" ht="16.5" customHeight="1" x14ac:dyDescent="0.4">
      <c r="F6711" s="12"/>
    </row>
    <row r="6712" spans="6:6" ht="16.5" customHeight="1" x14ac:dyDescent="0.4">
      <c r="F6712" s="12"/>
    </row>
    <row r="6713" spans="6:6" ht="16.5" customHeight="1" x14ac:dyDescent="0.4">
      <c r="F6713" s="12"/>
    </row>
    <row r="6714" spans="6:6" ht="16.5" customHeight="1" x14ac:dyDescent="0.4">
      <c r="F6714" s="12"/>
    </row>
    <row r="6715" spans="6:6" ht="16.5" customHeight="1" x14ac:dyDescent="0.4">
      <c r="F6715" s="12"/>
    </row>
    <row r="6716" spans="6:6" ht="16.5" customHeight="1" x14ac:dyDescent="0.4">
      <c r="F6716" s="12"/>
    </row>
    <row r="6717" spans="6:6" ht="16.5" customHeight="1" x14ac:dyDescent="0.4">
      <c r="F6717" s="12"/>
    </row>
    <row r="6718" spans="6:6" ht="16.5" customHeight="1" x14ac:dyDescent="0.4">
      <c r="F6718" s="12"/>
    </row>
    <row r="6719" spans="6:6" ht="16.5" customHeight="1" x14ac:dyDescent="0.4">
      <c r="F6719" s="12"/>
    </row>
    <row r="6720" spans="6:6" ht="16.5" customHeight="1" x14ac:dyDescent="0.4">
      <c r="F6720" s="12"/>
    </row>
    <row r="6721" spans="6:6" ht="16.5" customHeight="1" x14ac:dyDescent="0.4">
      <c r="F6721" s="12"/>
    </row>
    <row r="6722" spans="6:6" ht="16.5" customHeight="1" x14ac:dyDescent="0.4">
      <c r="F6722" s="12"/>
    </row>
    <row r="6723" spans="6:6" ht="16.5" customHeight="1" x14ac:dyDescent="0.4">
      <c r="F6723" s="12"/>
    </row>
    <row r="6724" spans="6:6" ht="16.5" customHeight="1" x14ac:dyDescent="0.4">
      <c r="F6724" s="12"/>
    </row>
    <row r="6725" spans="6:6" ht="16.5" customHeight="1" x14ac:dyDescent="0.4">
      <c r="F6725" s="12"/>
    </row>
    <row r="6726" spans="6:6" ht="16.5" customHeight="1" x14ac:dyDescent="0.4">
      <c r="F6726" s="12"/>
    </row>
    <row r="6727" spans="6:6" ht="16.5" customHeight="1" x14ac:dyDescent="0.4">
      <c r="F6727" s="12"/>
    </row>
    <row r="6728" spans="6:6" ht="16.5" customHeight="1" x14ac:dyDescent="0.4">
      <c r="F6728" s="12"/>
    </row>
    <row r="6729" spans="6:6" ht="16.5" customHeight="1" x14ac:dyDescent="0.4">
      <c r="F6729" s="12"/>
    </row>
    <row r="6730" spans="6:6" ht="16.5" customHeight="1" x14ac:dyDescent="0.4">
      <c r="F6730" s="12"/>
    </row>
    <row r="6731" spans="6:6" ht="16.5" customHeight="1" x14ac:dyDescent="0.4">
      <c r="F6731" s="12"/>
    </row>
    <row r="6732" spans="6:6" ht="16.5" customHeight="1" x14ac:dyDescent="0.4">
      <c r="F6732" s="12"/>
    </row>
    <row r="6733" spans="6:6" ht="16.5" customHeight="1" x14ac:dyDescent="0.4">
      <c r="F6733" s="12"/>
    </row>
    <row r="6734" spans="6:6" ht="16.5" customHeight="1" x14ac:dyDescent="0.4">
      <c r="F6734" s="12"/>
    </row>
    <row r="6735" spans="6:6" ht="16.5" customHeight="1" x14ac:dyDescent="0.4">
      <c r="F6735" s="12"/>
    </row>
    <row r="6736" spans="6:6" ht="16.5" customHeight="1" x14ac:dyDescent="0.4">
      <c r="F6736" s="12"/>
    </row>
    <row r="6737" spans="6:6" ht="16.5" customHeight="1" x14ac:dyDescent="0.4">
      <c r="F6737" s="12"/>
    </row>
    <row r="6738" spans="6:6" ht="16.5" customHeight="1" x14ac:dyDescent="0.4">
      <c r="F6738" s="12"/>
    </row>
    <row r="6739" spans="6:6" ht="16.5" customHeight="1" x14ac:dyDescent="0.4">
      <c r="F6739" s="12"/>
    </row>
    <row r="6740" spans="6:6" ht="16.5" customHeight="1" x14ac:dyDescent="0.4">
      <c r="F6740" s="12"/>
    </row>
    <row r="6741" spans="6:6" ht="16.5" customHeight="1" x14ac:dyDescent="0.4">
      <c r="F6741" s="12"/>
    </row>
    <row r="6742" spans="6:6" ht="16.5" customHeight="1" x14ac:dyDescent="0.4">
      <c r="F6742" s="12"/>
    </row>
    <row r="6743" spans="6:6" ht="16.5" customHeight="1" x14ac:dyDescent="0.4">
      <c r="F6743" s="12"/>
    </row>
    <row r="6744" spans="6:6" ht="16.5" customHeight="1" x14ac:dyDescent="0.4">
      <c r="F6744" s="12"/>
    </row>
    <row r="6745" spans="6:6" ht="16.5" customHeight="1" x14ac:dyDescent="0.4">
      <c r="F6745" s="12"/>
    </row>
    <row r="6746" spans="6:6" ht="16.5" customHeight="1" x14ac:dyDescent="0.4">
      <c r="F6746" s="12"/>
    </row>
    <row r="6747" spans="6:6" ht="16.5" customHeight="1" x14ac:dyDescent="0.4">
      <c r="F6747" s="12"/>
    </row>
    <row r="6748" spans="6:6" ht="16.5" customHeight="1" x14ac:dyDescent="0.4">
      <c r="F6748" s="12"/>
    </row>
    <row r="6749" spans="6:6" ht="16.5" customHeight="1" x14ac:dyDescent="0.4">
      <c r="F6749" s="12"/>
    </row>
    <row r="6750" spans="6:6" ht="16.5" customHeight="1" x14ac:dyDescent="0.4">
      <c r="F6750" s="12"/>
    </row>
    <row r="6751" spans="6:6" ht="16.5" customHeight="1" x14ac:dyDescent="0.4">
      <c r="F6751" s="12"/>
    </row>
    <row r="6752" spans="6:6" ht="16.5" customHeight="1" x14ac:dyDescent="0.4">
      <c r="F6752" s="12"/>
    </row>
    <row r="6753" spans="6:6" ht="16.5" customHeight="1" x14ac:dyDescent="0.4">
      <c r="F6753" s="12"/>
    </row>
    <row r="6754" spans="6:6" ht="16.5" customHeight="1" x14ac:dyDescent="0.4">
      <c r="F6754" s="12"/>
    </row>
    <row r="6755" spans="6:6" ht="16.5" customHeight="1" x14ac:dyDescent="0.4">
      <c r="F6755" s="12"/>
    </row>
    <row r="6756" spans="6:6" ht="16.5" customHeight="1" x14ac:dyDescent="0.4">
      <c r="F6756" s="12"/>
    </row>
    <row r="6757" spans="6:6" ht="16.5" customHeight="1" x14ac:dyDescent="0.4">
      <c r="F6757" s="12"/>
    </row>
    <row r="6758" spans="6:6" ht="16.5" customHeight="1" x14ac:dyDescent="0.4">
      <c r="F6758" s="12"/>
    </row>
    <row r="6759" spans="6:6" ht="16.5" customHeight="1" x14ac:dyDescent="0.4">
      <c r="F6759" s="12"/>
    </row>
    <row r="6760" spans="6:6" ht="16.5" customHeight="1" x14ac:dyDescent="0.4">
      <c r="F6760" s="12"/>
    </row>
    <row r="6761" spans="6:6" ht="16.5" customHeight="1" x14ac:dyDescent="0.4">
      <c r="F6761" s="12"/>
    </row>
    <row r="6762" spans="6:6" ht="16.5" customHeight="1" x14ac:dyDescent="0.4">
      <c r="F6762" s="12"/>
    </row>
    <row r="6763" spans="6:6" ht="16.5" customHeight="1" x14ac:dyDescent="0.4">
      <c r="F6763" s="12"/>
    </row>
    <row r="6764" spans="6:6" ht="16.5" customHeight="1" x14ac:dyDescent="0.4">
      <c r="F6764" s="12"/>
    </row>
    <row r="6765" spans="6:6" ht="16.5" customHeight="1" x14ac:dyDescent="0.4">
      <c r="F6765" s="12"/>
    </row>
    <row r="6766" spans="6:6" ht="16.5" customHeight="1" x14ac:dyDescent="0.4">
      <c r="F6766" s="12"/>
    </row>
    <row r="6767" spans="6:6" ht="16.5" customHeight="1" x14ac:dyDescent="0.4">
      <c r="F6767" s="12"/>
    </row>
    <row r="6768" spans="6:6" ht="16.5" customHeight="1" x14ac:dyDescent="0.4">
      <c r="F6768" s="12"/>
    </row>
    <row r="6769" spans="6:6" ht="16.5" customHeight="1" x14ac:dyDescent="0.4">
      <c r="F6769" s="12"/>
    </row>
    <row r="6770" spans="6:6" ht="16.5" customHeight="1" x14ac:dyDescent="0.4">
      <c r="F6770" s="12"/>
    </row>
    <row r="6771" spans="6:6" ht="16.5" customHeight="1" x14ac:dyDescent="0.4">
      <c r="F6771" s="12"/>
    </row>
    <row r="6772" spans="6:6" ht="16.5" customHeight="1" x14ac:dyDescent="0.4">
      <c r="F6772" s="12"/>
    </row>
    <row r="6773" spans="6:6" ht="16.5" customHeight="1" x14ac:dyDescent="0.4">
      <c r="F6773" s="12"/>
    </row>
    <row r="6774" spans="6:6" ht="16.5" customHeight="1" x14ac:dyDescent="0.4">
      <c r="F6774" s="12"/>
    </row>
    <row r="6775" spans="6:6" ht="16.5" customHeight="1" x14ac:dyDescent="0.4">
      <c r="F6775" s="12"/>
    </row>
    <row r="6776" spans="6:6" ht="16.5" customHeight="1" x14ac:dyDescent="0.4">
      <c r="F6776" s="12"/>
    </row>
    <row r="6777" spans="6:6" ht="16.5" customHeight="1" x14ac:dyDescent="0.4">
      <c r="F6777" s="12"/>
    </row>
    <row r="6778" spans="6:6" ht="16.5" customHeight="1" x14ac:dyDescent="0.4">
      <c r="F6778" s="12"/>
    </row>
    <row r="6779" spans="6:6" ht="16.5" customHeight="1" x14ac:dyDescent="0.4">
      <c r="F6779" s="12"/>
    </row>
    <row r="6780" spans="6:6" ht="16.5" customHeight="1" x14ac:dyDescent="0.4">
      <c r="F6780" s="12"/>
    </row>
    <row r="6781" spans="6:6" ht="16.5" customHeight="1" x14ac:dyDescent="0.4">
      <c r="F6781" s="12"/>
    </row>
    <row r="6782" spans="6:6" ht="16.5" customHeight="1" x14ac:dyDescent="0.4">
      <c r="F6782" s="12"/>
    </row>
    <row r="6783" spans="6:6" ht="16.5" customHeight="1" x14ac:dyDescent="0.4">
      <c r="F6783" s="12"/>
    </row>
    <row r="6784" spans="6:6" ht="16.5" customHeight="1" x14ac:dyDescent="0.4">
      <c r="F6784" s="12"/>
    </row>
    <row r="6785" spans="6:6" ht="16.5" customHeight="1" x14ac:dyDescent="0.4">
      <c r="F6785" s="12"/>
    </row>
    <row r="6786" spans="6:6" ht="16.5" customHeight="1" x14ac:dyDescent="0.4">
      <c r="F6786" s="12"/>
    </row>
    <row r="6787" spans="6:6" ht="16.5" customHeight="1" x14ac:dyDescent="0.4">
      <c r="F6787" s="12"/>
    </row>
    <row r="6788" spans="6:6" ht="16.5" customHeight="1" x14ac:dyDescent="0.4">
      <c r="F6788" s="12"/>
    </row>
    <row r="6789" spans="6:6" ht="16.5" customHeight="1" x14ac:dyDescent="0.4">
      <c r="F6789" s="12"/>
    </row>
    <row r="6790" spans="6:6" ht="16.5" customHeight="1" x14ac:dyDescent="0.4">
      <c r="F6790" s="12"/>
    </row>
    <row r="6791" spans="6:6" ht="16.5" customHeight="1" x14ac:dyDescent="0.4">
      <c r="F6791" s="12"/>
    </row>
    <row r="6792" spans="6:6" ht="16.5" customHeight="1" x14ac:dyDescent="0.4">
      <c r="F6792" s="12"/>
    </row>
    <row r="6793" spans="6:6" ht="16.5" customHeight="1" x14ac:dyDescent="0.4">
      <c r="F6793" s="12"/>
    </row>
    <row r="6794" spans="6:6" ht="16.5" customHeight="1" x14ac:dyDescent="0.4">
      <c r="F6794" s="12"/>
    </row>
    <row r="6795" spans="6:6" ht="16.5" customHeight="1" x14ac:dyDescent="0.4">
      <c r="F6795" s="12"/>
    </row>
    <row r="6796" spans="6:6" ht="16.5" customHeight="1" x14ac:dyDescent="0.4">
      <c r="F6796" s="12"/>
    </row>
    <row r="6797" spans="6:6" ht="16.5" customHeight="1" x14ac:dyDescent="0.4">
      <c r="F6797" s="12"/>
    </row>
    <row r="6798" spans="6:6" ht="16.5" customHeight="1" x14ac:dyDescent="0.4">
      <c r="F6798" s="12"/>
    </row>
    <row r="6799" spans="6:6" ht="16.5" customHeight="1" x14ac:dyDescent="0.4">
      <c r="F6799" s="12"/>
    </row>
    <row r="6800" spans="6:6" ht="16.5" customHeight="1" x14ac:dyDescent="0.4">
      <c r="F6800" s="12"/>
    </row>
    <row r="6801" spans="6:6" ht="16.5" customHeight="1" x14ac:dyDescent="0.4">
      <c r="F6801" s="12"/>
    </row>
    <row r="6802" spans="6:6" ht="16.5" customHeight="1" x14ac:dyDescent="0.4">
      <c r="F6802" s="12"/>
    </row>
    <row r="6803" spans="6:6" ht="16.5" customHeight="1" x14ac:dyDescent="0.4">
      <c r="F6803" s="12"/>
    </row>
    <row r="6804" spans="6:6" ht="16.5" customHeight="1" x14ac:dyDescent="0.4">
      <c r="F6804" s="12"/>
    </row>
    <row r="6805" spans="6:6" ht="16.5" customHeight="1" x14ac:dyDescent="0.4">
      <c r="F6805" s="12"/>
    </row>
    <row r="6806" spans="6:6" ht="16.5" customHeight="1" x14ac:dyDescent="0.4">
      <c r="F6806" s="12"/>
    </row>
    <row r="6807" spans="6:6" ht="16.5" customHeight="1" x14ac:dyDescent="0.4">
      <c r="F6807" s="12"/>
    </row>
    <row r="6808" spans="6:6" ht="16.5" customHeight="1" x14ac:dyDescent="0.4">
      <c r="F6808" s="12"/>
    </row>
    <row r="6809" spans="6:6" ht="16.5" customHeight="1" x14ac:dyDescent="0.4">
      <c r="F6809" s="12"/>
    </row>
    <row r="6810" spans="6:6" ht="16.5" customHeight="1" x14ac:dyDescent="0.4">
      <c r="F6810" s="12"/>
    </row>
    <row r="6811" spans="6:6" ht="16.5" customHeight="1" x14ac:dyDescent="0.4">
      <c r="F6811" s="12"/>
    </row>
    <row r="6812" spans="6:6" ht="16.5" customHeight="1" x14ac:dyDescent="0.4">
      <c r="F6812" s="12"/>
    </row>
    <row r="6813" spans="6:6" ht="16.5" customHeight="1" x14ac:dyDescent="0.4">
      <c r="F6813" s="12"/>
    </row>
    <row r="6814" spans="6:6" ht="16.5" customHeight="1" x14ac:dyDescent="0.4">
      <c r="F6814" s="12"/>
    </row>
    <row r="6815" spans="6:6" ht="16.5" customHeight="1" x14ac:dyDescent="0.4">
      <c r="F6815" s="12"/>
    </row>
    <row r="6816" spans="6:6" ht="16.5" customHeight="1" x14ac:dyDescent="0.4">
      <c r="F6816" s="12"/>
    </row>
    <row r="6817" spans="6:6" ht="16.5" customHeight="1" x14ac:dyDescent="0.4">
      <c r="F6817" s="12"/>
    </row>
    <row r="6818" spans="6:6" ht="16.5" customHeight="1" x14ac:dyDescent="0.4">
      <c r="F6818" s="12"/>
    </row>
    <row r="6819" spans="6:6" ht="16.5" customHeight="1" x14ac:dyDescent="0.4">
      <c r="F6819" s="12"/>
    </row>
    <row r="6820" spans="6:6" ht="16.5" customHeight="1" x14ac:dyDescent="0.4">
      <c r="F6820" s="12"/>
    </row>
    <row r="6821" spans="6:6" ht="16.5" customHeight="1" x14ac:dyDescent="0.4">
      <c r="F6821" s="12"/>
    </row>
    <row r="6822" spans="6:6" ht="16.5" customHeight="1" x14ac:dyDescent="0.4">
      <c r="F6822" s="12"/>
    </row>
    <row r="6823" spans="6:6" ht="16.5" customHeight="1" x14ac:dyDescent="0.4">
      <c r="F6823" s="12"/>
    </row>
    <row r="6824" spans="6:6" ht="16.5" customHeight="1" x14ac:dyDescent="0.4">
      <c r="F6824" s="12"/>
    </row>
    <row r="6825" spans="6:6" ht="16.5" customHeight="1" x14ac:dyDescent="0.4">
      <c r="F6825" s="12"/>
    </row>
    <row r="6826" spans="6:6" ht="16.5" customHeight="1" x14ac:dyDescent="0.4">
      <c r="F6826" s="12"/>
    </row>
    <row r="6827" spans="6:6" ht="16.5" customHeight="1" x14ac:dyDescent="0.4">
      <c r="F6827" s="12"/>
    </row>
    <row r="6828" spans="6:6" ht="16.5" customHeight="1" x14ac:dyDescent="0.4">
      <c r="F6828" s="12"/>
    </row>
    <row r="6829" spans="6:6" ht="16.5" customHeight="1" x14ac:dyDescent="0.4">
      <c r="F6829" s="12"/>
    </row>
    <row r="6830" spans="6:6" ht="16.5" customHeight="1" x14ac:dyDescent="0.4">
      <c r="F6830" s="12"/>
    </row>
    <row r="6831" spans="6:6" ht="16.5" customHeight="1" x14ac:dyDescent="0.4">
      <c r="F6831" s="12"/>
    </row>
    <row r="6832" spans="6:6" ht="16.5" customHeight="1" x14ac:dyDescent="0.4">
      <c r="F6832" s="12"/>
    </row>
    <row r="6833" spans="6:6" ht="16.5" customHeight="1" x14ac:dyDescent="0.4">
      <c r="F6833" s="12"/>
    </row>
    <row r="6834" spans="6:6" ht="16.5" customHeight="1" x14ac:dyDescent="0.4">
      <c r="F6834" s="12"/>
    </row>
    <row r="6835" spans="6:6" ht="16.5" customHeight="1" x14ac:dyDescent="0.4">
      <c r="F6835" s="12"/>
    </row>
    <row r="6836" spans="6:6" ht="16.5" customHeight="1" x14ac:dyDescent="0.4">
      <c r="F6836" s="12"/>
    </row>
    <row r="6837" spans="6:6" ht="16.5" customHeight="1" x14ac:dyDescent="0.4">
      <c r="F6837" s="12"/>
    </row>
    <row r="6838" spans="6:6" ht="16.5" customHeight="1" x14ac:dyDescent="0.4">
      <c r="F6838" s="12"/>
    </row>
    <row r="6839" spans="6:6" ht="16.5" customHeight="1" x14ac:dyDescent="0.4">
      <c r="F6839" s="12"/>
    </row>
    <row r="6840" spans="6:6" ht="16.5" customHeight="1" x14ac:dyDescent="0.4">
      <c r="F6840" s="12"/>
    </row>
    <row r="6841" spans="6:6" ht="16.5" customHeight="1" x14ac:dyDescent="0.4">
      <c r="F6841" s="12"/>
    </row>
    <row r="6842" spans="6:6" ht="16.5" customHeight="1" x14ac:dyDescent="0.4">
      <c r="F6842" s="12"/>
    </row>
    <row r="6843" spans="6:6" ht="16.5" customHeight="1" x14ac:dyDescent="0.4">
      <c r="F6843" s="12"/>
    </row>
    <row r="6844" spans="6:6" ht="16.5" customHeight="1" x14ac:dyDescent="0.4">
      <c r="F6844" s="12"/>
    </row>
    <row r="6845" spans="6:6" ht="16.5" customHeight="1" x14ac:dyDescent="0.4">
      <c r="F6845" s="12"/>
    </row>
    <row r="6846" spans="6:6" ht="16.5" customHeight="1" x14ac:dyDescent="0.4">
      <c r="F6846" s="12"/>
    </row>
    <row r="6847" spans="6:6" ht="16.5" customHeight="1" x14ac:dyDescent="0.4">
      <c r="F6847" s="12"/>
    </row>
    <row r="6848" spans="6:6" ht="16.5" customHeight="1" x14ac:dyDescent="0.4">
      <c r="F6848" s="12"/>
    </row>
    <row r="6849" spans="6:6" ht="16.5" customHeight="1" x14ac:dyDescent="0.4">
      <c r="F6849" s="12"/>
    </row>
    <row r="6850" spans="6:6" ht="16.5" customHeight="1" x14ac:dyDescent="0.4">
      <c r="F6850" s="12"/>
    </row>
    <row r="6851" spans="6:6" ht="16.5" customHeight="1" x14ac:dyDescent="0.4">
      <c r="F6851" s="12"/>
    </row>
    <row r="6852" spans="6:6" ht="16.5" customHeight="1" x14ac:dyDescent="0.4">
      <c r="F6852" s="12"/>
    </row>
    <row r="6853" spans="6:6" ht="16.5" customHeight="1" x14ac:dyDescent="0.4">
      <c r="F6853" s="12"/>
    </row>
    <row r="6854" spans="6:6" ht="16.5" customHeight="1" x14ac:dyDescent="0.4">
      <c r="F6854" s="12"/>
    </row>
    <row r="6855" spans="6:6" ht="16.5" customHeight="1" x14ac:dyDescent="0.4">
      <c r="F6855" s="12"/>
    </row>
    <row r="6856" spans="6:6" ht="16.5" customHeight="1" x14ac:dyDescent="0.4">
      <c r="F6856" s="12"/>
    </row>
    <row r="6857" spans="6:6" ht="16.5" customHeight="1" x14ac:dyDescent="0.4">
      <c r="F6857" s="12"/>
    </row>
    <row r="6858" spans="6:6" ht="16.5" customHeight="1" x14ac:dyDescent="0.4">
      <c r="F6858" s="12"/>
    </row>
    <row r="6859" spans="6:6" ht="16.5" customHeight="1" x14ac:dyDescent="0.4">
      <c r="F6859" s="12"/>
    </row>
    <row r="6860" spans="6:6" ht="16.5" customHeight="1" x14ac:dyDescent="0.4">
      <c r="F6860" s="12"/>
    </row>
    <row r="6861" spans="6:6" ht="16.5" customHeight="1" x14ac:dyDescent="0.4">
      <c r="F6861" s="12"/>
    </row>
    <row r="6862" spans="6:6" ht="16.5" customHeight="1" x14ac:dyDescent="0.4">
      <c r="F6862" s="12"/>
    </row>
    <row r="6863" spans="6:6" ht="16.5" customHeight="1" x14ac:dyDescent="0.4">
      <c r="F6863" s="12"/>
    </row>
    <row r="6864" spans="6:6" ht="16.5" customHeight="1" x14ac:dyDescent="0.4">
      <c r="F6864" s="12"/>
    </row>
    <row r="6865" spans="6:6" ht="16.5" customHeight="1" x14ac:dyDescent="0.4">
      <c r="F6865" s="12"/>
    </row>
    <row r="6866" spans="6:6" ht="16.5" customHeight="1" x14ac:dyDescent="0.4">
      <c r="F6866" s="12"/>
    </row>
    <row r="6867" spans="6:6" ht="16.5" customHeight="1" x14ac:dyDescent="0.4">
      <c r="F6867" s="12"/>
    </row>
    <row r="6868" spans="6:6" ht="16.5" customHeight="1" x14ac:dyDescent="0.4">
      <c r="F6868" s="12"/>
    </row>
    <row r="6869" spans="6:6" ht="16.5" customHeight="1" x14ac:dyDescent="0.4">
      <c r="F6869" s="12"/>
    </row>
    <row r="6870" spans="6:6" ht="16.5" customHeight="1" x14ac:dyDescent="0.4">
      <c r="F6870" s="12"/>
    </row>
    <row r="6871" spans="6:6" ht="16.5" customHeight="1" x14ac:dyDescent="0.4">
      <c r="F6871" s="12"/>
    </row>
    <row r="6872" spans="6:6" ht="16.5" customHeight="1" x14ac:dyDescent="0.4">
      <c r="F6872" s="12"/>
    </row>
    <row r="6873" spans="6:6" ht="16.5" customHeight="1" x14ac:dyDescent="0.4">
      <c r="F6873" s="12"/>
    </row>
    <row r="6874" spans="6:6" ht="16.5" customHeight="1" x14ac:dyDescent="0.4">
      <c r="F6874" s="12"/>
    </row>
    <row r="6875" spans="6:6" ht="16.5" customHeight="1" x14ac:dyDescent="0.4">
      <c r="F6875" s="12"/>
    </row>
    <row r="6876" spans="6:6" ht="16.5" customHeight="1" x14ac:dyDescent="0.4">
      <c r="F6876" s="12"/>
    </row>
    <row r="6877" spans="6:6" ht="16.5" customHeight="1" x14ac:dyDescent="0.4">
      <c r="F6877" s="12"/>
    </row>
    <row r="6878" spans="6:6" ht="16.5" customHeight="1" x14ac:dyDescent="0.4">
      <c r="F6878" s="12"/>
    </row>
    <row r="6879" spans="6:6" ht="16.5" customHeight="1" x14ac:dyDescent="0.4">
      <c r="F6879" s="12"/>
    </row>
    <row r="6880" spans="6:6" ht="16.5" customHeight="1" x14ac:dyDescent="0.4">
      <c r="F6880" s="12"/>
    </row>
    <row r="6881" spans="6:6" ht="16.5" customHeight="1" x14ac:dyDescent="0.4">
      <c r="F6881" s="12"/>
    </row>
    <row r="6882" spans="6:6" ht="16.5" customHeight="1" x14ac:dyDescent="0.4">
      <c r="F6882" s="12"/>
    </row>
    <row r="6883" spans="6:6" ht="16.5" customHeight="1" x14ac:dyDescent="0.4">
      <c r="F6883" s="12"/>
    </row>
    <row r="6884" spans="6:6" ht="16.5" customHeight="1" x14ac:dyDescent="0.4">
      <c r="F6884" s="12"/>
    </row>
    <row r="6885" spans="6:6" ht="16.5" customHeight="1" x14ac:dyDescent="0.4">
      <c r="F6885" s="12"/>
    </row>
    <row r="6886" spans="6:6" ht="16.5" customHeight="1" x14ac:dyDescent="0.4">
      <c r="F6886" s="12"/>
    </row>
    <row r="6887" spans="6:6" ht="16.5" customHeight="1" x14ac:dyDescent="0.4">
      <c r="F6887" s="12"/>
    </row>
    <row r="6888" spans="6:6" ht="16.5" customHeight="1" x14ac:dyDescent="0.4">
      <c r="F6888" s="12"/>
    </row>
    <row r="6889" spans="6:6" ht="16.5" customHeight="1" x14ac:dyDescent="0.4">
      <c r="F6889" s="12"/>
    </row>
    <row r="6890" spans="6:6" ht="16.5" customHeight="1" x14ac:dyDescent="0.4">
      <c r="F6890" s="12"/>
    </row>
    <row r="6891" spans="6:6" ht="16.5" customHeight="1" x14ac:dyDescent="0.4">
      <c r="F6891" s="12"/>
    </row>
    <row r="6892" spans="6:6" ht="16.5" customHeight="1" x14ac:dyDescent="0.4">
      <c r="F6892" s="12"/>
    </row>
    <row r="6893" spans="6:6" ht="16.5" customHeight="1" x14ac:dyDescent="0.4">
      <c r="F6893" s="12"/>
    </row>
    <row r="6894" spans="6:6" ht="16.5" customHeight="1" x14ac:dyDescent="0.4">
      <c r="F6894" s="12"/>
    </row>
    <row r="6895" spans="6:6" ht="16.5" customHeight="1" x14ac:dyDescent="0.4">
      <c r="F6895" s="12"/>
    </row>
    <row r="6896" spans="6:6" ht="16.5" customHeight="1" x14ac:dyDescent="0.4">
      <c r="F6896" s="12"/>
    </row>
    <row r="6897" spans="6:6" ht="16.5" customHeight="1" x14ac:dyDescent="0.4">
      <c r="F6897" s="12"/>
    </row>
    <row r="6898" spans="6:6" ht="16.5" customHeight="1" x14ac:dyDescent="0.4">
      <c r="F6898" s="12"/>
    </row>
    <row r="6899" spans="6:6" ht="16.5" customHeight="1" x14ac:dyDescent="0.4">
      <c r="F6899" s="12"/>
    </row>
    <row r="6900" spans="6:6" ht="16.5" customHeight="1" x14ac:dyDescent="0.4">
      <c r="F6900" s="12"/>
    </row>
    <row r="6901" spans="6:6" ht="16.5" customHeight="1" x14ac:dyDescent="0.4">
      <c r="F6901" s="12"/>
    </row>
    <row r="6902" spans="6:6" ht="16.5" customHeight="1" x14ac:dyDescent="0.4">
      <c r="F6902" s="12"/>
    </row>
    <row r="6903" spans="6:6" ht="16.5" customHeight="1" x14ac:dyDescent="0.4">
      <c r="F6903" s="12"/>
    </row>
    <row r="6904" spans="6:6" ht="16.5" customHeight="1" x14ac:dyDescent="0.4">
      <c r="F6904" s="12"/>
    </row>
    <row r="6905" spans="6:6" ht="16.5" customHeight="1" x14ac:dyDescent="0.4">
      <c r="F6905" s="12"/>
    </row>
    <row r="6906" spans="6:6" ht="16.5" customHeight="1" x14ac:dyDescent="0.4">
      <c r="F6906" s="12"/>
    </row>
    <row r="6907" spans="6:6" ht="16.5" customHeight="1" x14ac:dyDescent="0.4">
      <c r="F6907" s="12"/>
    </row>
    <row r="6908" spans="6:6" ht="16.5" customHeight="1" x14ac:dyDescent="0.4">
      <c r="F6908" s="12"/>
    </row>
    <row r="6909" spans="6:6" ht="16.5" customHeight="1" x14ac:dyDescent="0.4">
      <c r="F6909" s="12"/>
    </row>
    <row r="6910" spans="6:6" ht="16.5" customHeight="1" x14ac:dyDescent="0.4">
      <c r="F6910" s="12"/>
    </row>
    <row r="6911" spans="6:6" ht="16.5" customHeight="1" x14ac:dyDescent="0.4">
      <c r="F6911" s="12"/>
    </row>
    <row r="6912" spans="6:6" ht="16.5" customHeight="1" x14ac:dyDescent="0.4">
      <c r="F6912" s="12"/>
    </row>
    <row r="6913" spans="6:6" ht="16.5" customHeight="1" x14ac:dyDescent="0.4">
      <c r="F6913" s="12"/>
    </row>
    <row r="6914" spans="6:6" ht="16.5" customHeight="1" x14ac:dyDescent="0.4">
      <c r="F6914" s="12"/>
    </row>
    <row r="6915" spans="6:6" ht="16.5" customHeight="1" x14ac:dyDescent="0.4">
      <c r="F6915" s="12"/>
    </row>
    <row r="6916" spans="6:6" ht="16.5" customHeight="1" x14ac:dyDescent="0.4">
      <c r="F6916" s="12"/>
    </row>
    <row r="6917" spans="6:6" ht="16.5" customHeight="1" x14ac:dyDescent="0.4">
      <c r="F6917" s="12"/>
    </row>
    <row r="6918" spans="6:6" ht="16.5" customHeight="1" x14ac:dyDescent="0.4">
      <c r="F6918" s="12"/>
    </row>
    <row r="6919" spans="6:6" ht="16.5" customHeight="1" x14ac:dyDescent="0.4">
      <c r="F6919" s="12"/>
    </row>
    <row r="6920" spans="6:6" ht="16.5" customHeight="1" x14ac:dyDescent="0.4">
      <c r="F6920" s="12"/>
    </row>
    <row r="6921" spans="6:6" ht="16.5" customHeight="1" x14ac:dyDescent="0.4">
      <c r="F6921" s="12"/>
    </row>
    <row r="6922" spans="6:6" ht="16.5" customHeight="1" x14ac:dyDescent="0.4">
      <c r="F6922" s="12"/>
    </row>
    <row r="6923" spans="6:6" ht="16.5" customHeight="1" x14ac:dyDescent="0.4">
      <c r="F6923" s="12"/>
    </row>
    <row r="6924" spans="6:6" ht="16.5" customHeight="1" x14ac:dyDescent="0.4">
      <c r="F6924" s="12"/>
    </row>
    <row r="6925" spans="6:6" ht="16.5" customHeight="1" x14ac:dyDescent="0.4">
      <c r="F6925" s="12"/>
    </row>
    <row r="6926" spans="6:6" ht="16.5" customHeight="1" x14ac:dyDescent="0.4">
      <c r="F6926" s="12"/>
    </row>
    <row r="6927" spans="6:6" ht="16.5" customHeight="1" x14ac:dyDescent="0.4">
      <c r="F6927" s="12"/>
    </row>
    <row r="6928" spans="6:6" ht="16.5" customHeight="1" x14ac:dyDescent="0.4">
      <c r="F6928" s="12"/>
    </row>
    <row r="6929" spans="6:6" ht="16.5" customHeight="1" x14ac:dyDescent="0.4">
      <c r="F6929" s="12"/>
    </row>
    <row r="6930" spans="6:6" ht="16.5" customHeight="1" x14ac:dyDescent="0.4">
      <c r="F6930" s="12"/>
    </row>
    <row r="6931" spans="6:6" ht="16.5" customHeight="1" x14ac:dyDescent="0.4">
      <c r="F6931" s="12"/>
    </row>
    <row r="6932" spans="6:6" ht="16.5" customHeight="1" x14ac:dyDescent="0.4">
      <c r="F6932" s="12"/>
    </row>
    <row r="6933" spans="6:6" ht="16.5" customHeight="1" x14ac:dyDescent="0.4">
      <c r="F6933" s="12"/>
    </row>
    <row r="6934" spans="6:6" ht="16.5" customHeight="1" x14ac:dyDescent="0.4">
      <c r="F6934" s="12"/>
    </row>
    <row r="6935" spans="6:6" ht="16.5" customHeight="1" x14ac:dyDescent="0.4">
      <c r="F6935" s="12"/>
    </row>
    <row r="6936" spans="6:6" ht="16.5" customHeight="1" x14ac:dyDescent="0.4">
      <c r="F6936" s="12"/>
    </row>
    <row r="6937" spans="6:6" ht="16.5" customHeight="1" x14ac:dyDescent="0.4">
      <c r="F6937" s="12"/>
    </row>
    <row r="6938" spans="6:6" ht="16.5" customHeight="1" x14ac:dyDescent="0.4">
      <c r="F6938" s="12"/>
    </row>
    <row r="6939" spans="6:6" ht="16.5" customHeight="1" x14ac:dyDescent="0.4">
      <c r="F6939" s="12"/>
    </row>
    <row r="6940" spans="6:6" ht="16.5" customHeight="1" x14ac:dyDescent="0.4">
      <c r="F6940" s="12"/>
    </row>
    <row r="6941" spans="6:6" ht="16.5" customHeight="1" x14ac:dyDescent="0.4">
      <c r="F6941" s="12"/>
    </row>
    <row r="6942" spans="6:6" ht="16.5" customHeight="1" x14ac:dyDescent="0.4">
      <c r="F6942" s="12"/>
    </row>
    <row r="6943" spans="6:6" ht="16.5" customHeight="1" x14ac:dyDescent="0.4">
      <c r="F6943" s="12"/>
    </row>
    <row r="6944" spans="6:6" ht="16.5" customHeight="1" x14ac:dyDescent="0.4">
      <c r="F6944" s="12"/>
    </row>
    <row r="6945" spans="6:6" ht="16.5" customHeight="1" x14ac:dyDescent="0.4">
      <c r="F6945" s="12"/>
    </row>
    <row r="6946" spans="6:6" ht="16.5" customHeight="1" x14ac:dyDescent="0.4">
      <c r="F6946" s="12"/>
    </row>
    <row r="6947" spans="6:6" ht="16.5" customHeight="1" x14ac:dyDescent="0.4">
      <c r="F6947" s="12"/>
    </row>
    <row r="6948" spans="6:6" ht="16.5" customHeight="1" x14ac:dyDescent="0.4">
      <c r="F6948" s="12"/>
    </row>
    <row r="6949" spans="6:6" ht="16.5" customHeight="1" x14ac:dyDescent="0.4">
      <c r="F6949" s="12"/>
    </row>
    <row r="6950" spans="6:6" ht="16.5" customHeight="1" x14ac:dyDescent="0.4">
      <c r="F6950" s="12"/>
    </row>
    <row r="6951" spans="6:6" ht="16.5" customHeight="1" x14ac:dyDescent="0.4">
      <c r="F6951" s="12"/>
    </row>
    <row r="6952" spans="6:6" ht="16.5" customHeight="1" x14ac:dyDescent="0.4">
      <c r="F6952" s="12"/>
    </row>
    <row r="6953" spans="6:6" ht="16.5" customHeight="1" x14ac:dyDescent="0.4">
      <c r="F6953" s="12"/>
    </row>
    <row r="6954" spans="6:6" ht="16.5" customHeight="1" x14ac:dyDescent="0.4">
      <c r="F6954" s="12"/>
    </row>
    <row r="6955" spans="6:6" ht="16.5" customHeight="1" x14ac:dyDescent="0.4">
      <c r="F6955" s="12"/>
    </row>
    <row r="6956" spans="6:6" ht="16.5" customHeight="1" x14ac:dyDescent="0.4">
      <c r="F6956" s="12"/>
    </row>
    <row r="6957" spans="6:6" ht="16.5" customHeight="1" x14ac:dyDescent="0.4">
      <c r="F6957" s="12"/>
    </row>
    <row r="6958" spans="6:6" ht="16.5" customHeight="1" x14ac:dyDescent="0.4">
      <c r="F6958" s="12"/>
    </row>
    <row r="6959" spans="6:6" ht="16.5" customHeight="1" x14ac:dyDescent="0.4">
      <c r="F6959" s="12"/>
    </row>
    <row r="6960" spans="6:6" ht="16.5" customHeight="1" x14ac:dyDescent="0.4">
      <c r="F6960" s="12"/>
    </row>
    <row r="6961" spans="6:6" ht="16.5" customHeight="1" x14ac:dyDescent="0.4">
      <c r="F6961" s="12"/>
    </row>
    <row r="6962" spans="6:6" ht="16.5" customHeight="1" x14ac:dyDescent="0.4">
      <c r="F6962" s="12"/>
    </row>
    <row r="6963" spans="6:6" ht="16.5" customHeight="1" x14ac:dyDescent="0.4">
      <c r="F6963" s="12"/>
    </row>
    <row r="6964" spans="6:6" ht="16.5" customHeight="1" x14ac:dyDescent="0.4">
      <c r="F6964" s="12"/>
    </row>
    <row r="6965" spans="6:6" ht="16.5" customHeight="1" x14ac:dyDescent="0.4">
      <c r="F6965" s="12"/>
    </row>
    <row r="6966" spans="6:6" ht="16.5" customHeight="1" x14ac:dyDescent="0.4">
      <c r="F6966" s="12"/>
    </row>
    <row r="6967" spans="6:6" ht="16.5" customHeight="1" x14ac:dyDescent="0.4">
      <c r="F6967" s="12"/>
    </row>
    <row r="6968" spans="6:6" ht="16.5" customHeight="1" x14ac:dyDescent="0.4">
      <c r="F6968" s="12"/>
    </row>
    <row r="6969" spans="6:6" ht="16.5" customHeight="1" x14ac:dyDescent="0.4">
      <c r="F6969" s="12"/>
    </row>
    <row r="6970" spans="6:6" ht="16.5" customHeight="1" x14ac:dyDescent="0.4">
      <c r="F6970" s="12"/>
    </row>
    <row r="6971" spans="6:6" ht="16.5" customHeight="1" x14ac:dyDescent="0.4">
      <c r="F6971" s="12"/>
    </row>
    <row r="6972" spans="6:6" ht="16.5" customHeight="1" x14ac:dyDescent="0.4">
      <c r="F6972" s="12"/>
    </row>
    <row r="6973" spans="6:6" ht="16.5" customHeight="1" x14ac:dyDescent="0.4">
      <c r="F6973" s="12"/>
    </row>
    <row r="6974" spans="6:6" ht="16.5" customHeight="1" x14ac:dyDescent="0.4">
      <c r="F6974" s="12"/>
    </row>
    <row r="6975" spans="6:6" ht="16.5" customHeight="1" x14ac:dyDescent="0.4">
      <c r="F6975" s="12"/>
    </row>
    <row r="6976" spans="6:6" ht="16.5" customHeight="1" x14ac:dyDescent="0.4">
      <c r="F6976" s="12"/>
    </row>
    <row r="6977" spans="6:6" ht="16.5" customHeight="1" x14ac:dyDescent="0.4">
      <c r="F6977" s="12"/>
    </row>
    <row r="6978" spans="6:6" ht="16.5" customHeight="1" x14ac:dyDescent="0.4">
      <c r="F6978" s="12"/>
    </row>
    <row r="6979" spans="6:6" ht="16.5" customHeight="1" x14ac:dyDescent="0.4">
      <c r="F6979" s="12"/>
    </row>
    <row r="6980" spans="6:6" ht="16.5" customHeight="1" x14ac:dyDescent="0.4">
      <c r="F6980" s="12"/>
    </row>
    <row r="6981" spans="6:6" ht="16.5" customHeight="1" x14ac:dyDescent="0.4">
      <c r="F6981" s="12"/>
    </row>
    <row r="6982" spans="6:6" ht="16.5" customHeight="1" x14ac:dyDescent="0.4">
      <c r="F6982" s="12"/>
    </row>
    <row r="6983" spans="6:6" ht="16.5" customHeight="1" x14ac:dyDescent="0.4">
      <c r="F6983" s="12"/>
    </row>
    <row r="6984" spans="6:6" ht="16.5" customHeight="1" x14ac:dyDescent="0.4">
      <c r="F6984" s="12"/>
    </row>
    <row r="6985" spans="6:6" ht="16.5" customHeight="1" x14ac:dyDescent="0.4">
      <c r="F6985" s="12"/>
    </row>
    <row r="6986" spans="6:6" ht="16.5" customHeight="1" x14ac:dyDescent="0.4">
      <c r="F6986" s="12"/>
    </row>
    <row r="6987" spans="6:6" ht="16.5" customHeight="1" x14ac:dyDescent="0.4">
      <c r="F6987" s="12"/>
    </row>
    <row r="6988" spans="6:6" ht="16.5" customHeight="1" x14ac:dyDescent="0.4">
      <c r="F6988" s="12"/>
    </row>
    <row r="6989" spans="6:6" ht="16.5" customHeight="1" x14ac:dyDescent="0.4">
      <c r="F6989" s="12"/>
    </row>
    <row r="6990" spans="6:6" ht="16.5" customHeight="1" x14ac:dyDescent="0.4">
      <c r="F6990" s="12"/>
    </row>
    <row r="6991" spans="6:6" ht="16.5" customHeight="1" x14ac:dyDescent="0.4">
      <c r="F6991" s="12"/>
    </row>
    <row r="6992" spans="6:6" ht="16.5" customHeight="1" x14ac:dyDescent="0.4">
      <c r="F6992" s="12"/>
    </row>
    <row r="6993" spans="6:6" ht="16.5" customHeight="1" x14ac:dyDescent="0.4">
      <c r="F6993" s="12"/>
    </row>
    <row r="6994" spans="6:6" ht="16.5" customHeight="1" x14ac:dyDescent="0.4">
      <c r="F6994" s="12"/>
    </row>
    <row r="6995" spans="6:6" ht="16.5" customHeight="1" x14ac:dyDescent="0.4">
      <c r="F6995" s="12"/>
    </row>
    <row r="6996" spans="6:6" ht="16.5" customHeight="1" x14ac:dyDescent="0.4">
      <c r="F6996" s="12"/>
    </row>
    <row r="6997" spans="6:6" ht="16.5" customHeight="1" x14ac:dyDescent="0.4">
      <c r="F6997" s="12"/>
    </row>
    <row r="6998" spans="6:6" ht="16.5" customHeight="1" x14ac:dyDescent="0.4">
      <c r="F6998" s="12"/>
    </row>
    <row r="6999" spans="6:6" ht="16.5" customHeight="1" x14ac:dyDescent="0.4">
      <c r="F6999" s="12"/>
    </row>
    <row r="7000" spans="6:6" ht="16.5" customHeight="1" x14ac:dyDescent="0.4">
      <c r="F7000" s="12"/>
    </row>
    <row r="7001" spans="6:6" ht="16.5" customHeight="1" x14ac:dyDescent="0.4">
      <c r="F7001" s="12"/>
    </row>
    <row r="7002" spans="6:6" ht="16.5" customHeight="1" x14ac:dyDescent="0.4">
      <c r="F7002" s="12"/>
    </row>
    <row r="7003" spans="6:6" ht="16.5" customHeight="1" x14ac:dyDescent="0.4">
      <c r="F7003" s="12"/>
    </row>
    <row r="7004" spans="6:6" ht="16.5" customHeight="1" x14ac:dyDescent="0.4">
      <c r="F7004" s="12"/>
    </row>
    <row r="7005" spans="6:6" ht="16.5" customHeight="1" x14ac:dyDescent="0.4">
      <c r="F7005" s="12"/>
    </row>
    <row r="7006" spans="6:6" ht="16.5" customHeight="1" x14ac:dyDescent="0.4">
      <c r="F7006" s="12"/>
    </row>
    <row r="7007" spans="6:6" ht="16.5" customHeight="1" x14ac:dyDescent="0.4">
      <c r="F7007" s="12"/>
    </row>
    <row r="7008" spans="6:6" ht="16.5" customHeight="1" x14ac:dyDescent="0.4">
      <c r="F7008" s="12"/>
    </row>
    <row r="7009" spans="6:6" ht="16.5" customHeight="1" x14ac:dyDescent="0.4">
      <c r="F7009" s="12"/>
    </row>
    <row r="7010" spans="6:6" ht="16.5" customHeight="1" x14ac:dyDescent="0.4">
      <c r="F7010" s="12"/>
    </row>
    <row r="7011" spans="6:6" ht="16.5" customHeight="1" x14ac:dyDescent="0.4">
      <c r="F7011" s="12"/>
    </row>
    <row r="7012" spans="6:6" ht="16.5" customHeight="1" x14ac:dyDescent="0.4">
      <c r="F7012" s="12"/>
    </row>
    <row r="7013" spans="6:6" ht="16.5" customHeight="1" x14ac:dyDescent="0.4">
      <c r="F7013" s="12"/>
    </row>
    <row r="7014" spans="6:6" ht="16.5" customHeight="1" x14ac:dyDescent="0.4">
      <c r="F7014" s="12"/>
    </row>
    <row r="7015" spans="6:6" ht="16.5" customHeight="1" x14ac:dyDescent="0.4">
      <c r="F7015" s="12"/>
    </row>
    <row r="7016" spans="6:6" ht="16.5" customHeight="1" x14ac:dyDescent="0.4">
      <c r="F7016" s="12"/>
    </row>
    <row r="7017" spans="6:6" ht="16.5" customHeight="1" x14ac:dyDescent="0.4">
      <c r="F7017" s="12"/>
    </row>
    <row r="7018" spans="6:6" ht="16.5" customHeight="1" x14ac:dyDescent="0.4">
      <c r="F7018" s="12"/>
    </row>
    <row r="7019" spans="6:6" ht="16.5" customHeight="1" x14ac:dyDescent="0.4">
      <c r="F7019" s="12"/>
    </row>
    <row r="7020" spans="6:6" ht="16.5" customHeight="1" x14ac:dyDescent="0.4">
      <c r="F7020" s="12"/>
    </row>
    <row r="7021" spans="6:6" ht="16.5" customHeight="1" x14ac:dyDescent="0.4">
      <c r="F7021" s="12"/>
    </row>
    <row r="7022" spans="6:6" ht="16.5" customHeight="1" x14ac:dyDescent="0.4">
      <c r="F7022" s="12"/>
    </row>
    <row r="7023" spans="6:6" ht="16.5" customHeight="1" x14ac:dyDescent="0.4">
      <c r="F7023" s="12"/>
    </row>
    <row r="7024" spans="6:6" ht="16.5" customHeight="1" x14ac:dyDescent="0.4">
      <c r="F7024" s="12"/>
    </row>
    <row r="7025" spans="6:6" ht="16.5" customHeight="1" x14ac:dyDescent="0.4">
      <c r="F7025" s="12"/>
    </row>
    <row r="7026" spans="6:6" ht="16.5" customHeight="1" x14ac:dyDescent="0.4">
      <c r="F7026" s="12"/>
    </row>
    <row r="7027" spans="6:6" ht="16.5" customHeight="1" x14ac:dyDescent="0.4">
      <c r="F7027" s="12"/>
    </row>
    <row r="7028" spans="6:6" ht="16.5" customHeight="1" x14ac:dyDescent="0.4">
      <c r="F7028" s="12"/>
    </row>
    <row r="7029" spans="6:6" ht="16.5" customHeight="1" x14ac:dyDescent="0.4">
      <c r="F7029" s="12"/>
    </row>
    <row r="7030" spans="6:6" ht="16.5" customHeight="1" x14ac:dyDescent="0.4">
      <c r="F7030" s="12"/>
    </row>
    <row r="7031" spans="6:6" ht="16.5" customHeight="1" x14ac:dyDescent="0.4">
      <c r="F7031" s="12"/>
    </row>
    <row r="7032" spans="6:6" ht="16.5" customHeight="1" x14ac:dyDescent="0.4">
      <c r="F7032" s="12"/>
    </row>
    <row r="7033" spans="6:6" ht="16.5" customHeight="1" x14ac:dyDescent="0.4">
      <c r="F7033" s="12"/>
    </row>
    <row r="7034" spans="6:6" ht="16.5" customHeight="1" x14ac:dyDescent="0.4">
      <c r="F7034" s="12"/>
    </row>
    <row r="7035" spans="6:6" ht="16.5" customHeight="1" x14ac:dyDescent="0.4">
      <c r="F7035" s="12"/>
    </row>
    <row r="7036" spans="6:6" ht="16.5" customHeight="1" x14ac:dyDescent="0.4">
      <c r="F7036" s="12"/>
    </row>
    <row r="7037" spans="6:6" ht="16.5" customHeight="1" x14ac:dyDescent="0.4">
      <c r="F7037" s="12"/>
    </row>
    <row r="7038" spans="6:6" ht="16.5" customHeight="1" x14ac:dyDescent="0.4">
      <c r="F7038" s="12"/>
    </row>
    <row r="7039" spans="6:6" ht="16.5" customHeight="1" x14ac:dyDescent="0.4">
      <c r="F7039" s="12"/>
    </row>
    <row r="7040" spans="6:6" ht="16.5" customHeight="1" x14ac:dyDescent="0.4">
      <c r="F7040" s="12"/>
    </row>
    <row r="7041" spans="6:6" ht="16.5" customHeight="1" x14ac:dyDescent="0.4">
      <c r="F7041" s="12"/>
    </row>
    <row r="7042" spans="6:6" ht="16.5" customHeight="1" x14ac:dyDescent="0.4">
      <c r="F7042" s="12"/>
    </row>
    <row r="7043" spans="6:6" ht="16.5" customHeight="1" x14ac:dyDescent="0.4">
      <c r="F7043" s="12"/>
    </row>
    <row r="7044" spans="6:6" ht="16.5" customHeight="1" x14ac:dyDescent="0.4">
      <c r="F7044" s="12"/>
    </row>
    <row r="7045" spans="6:6" ht="16.5" customHeight="1" x14ac:dyDescent="0.4">
      <c r="F7045" s="12"/>
    </row>
    <row r="7046" spans="6:6" ht="16.5" customHeight="1" x14ac:dyDescent="0.4">
      <c r="F7046" s="12"/>
    </row>
    <row r="7047" spans="6:6" ht="16.5" customHeight="1" x14ac:dyDescent="0.4">
      <c r="F7047" s="12"/>
    </row>
    <row r="7048" spans="6:6" ht="16.5" customHeight="1" x14ac:dyDescent="0.4">
      <c r="F7048" s="12"/>
    </row>
    <row r="7049" spans="6:6" ht="16.5" customHeight="1" x14ac:dyDescent="0.4">
      <c r="F7049" s="12"/>
    </row>
    <row r="7050" spans="6:6" ht="16.5" customHeight="1" x14ac:dyDescent="0.4">
      <c r="F7050" s="12"/>
    </row>
    <row r="7051" spans="6:6" ht="16.5" customHeight="1" x14ac:dyDescent="0.4">
      <c r="F7051" s="12"/>
    </row>
    <row r="7052" spans="6:6" ht="16.5" customHeight="1" x14ac:dyDescent="0.4">
      <c r="F7052" s="12"/>
    </row>
    <row r="7053" spans="6:6" ht="16.5" customHeight="1" x14ac:dyDescent="0.4">
      <c r="F7053" s="12"/>
    </row>
    <row r="7054" spans="6:6" ht="16.5" customHeight="1" x14ac:dyDescent="0.4">
      <c r="F7054" s="12"/>
    </row>
    <row r="7055" spans="6:6" ht="16.5" customHeight="1" x14ac:dyDescent="0.4">
      <c r="F7055" s="12"/>
    </row>
    <row r="7056" spans="6:6" ht="16.5" customHeight="1" x14ac:dyDescent="0.4">
      <c r="F7056" s="12"/>
    </row>
    <row r="7057" spans="6:6" ht="16.5" customHeight="1" x14ac:dyDescent="0.4">
      <c r="F7057" s="12"/>
    </row>
    <row r="7058" spans="6:6" ht="16.5" customHeight="1" x14ac:dyDescent="0.4">
      <c r="F7058" s="12"/>
    </row>
    <row r="7059" spans="6:6" ht="16.5" customHeight="1" x14ac:dyDescent="0.4">
      <c r="F7059" s="12"/>
    </row>
    <row r="7060" spans="6:6" ht="16.5" customHeight="1" x14ac:dyDescent="0.4">
      <c r="F7060" s="12"/>
    </row>
    <row r="7061" spans="6:6" ht="16.5" customHeight="1" x14ac:dyDescent="0.4">
      <c r="F7061" s="12"/>
    </row>
    <row r="7062" spans="6:6" ht="16.5" customHeight="1" x14ac:dyDescent="0.4">
      <c r="F7062" s="12"/>
    </row>
    <row r="7063" spans="6:6" ht="16.5" customHeight="1" x14ac:dyDescent="0.4">
      <c r="F7063" s="12"/>
    </row>
    <row r="7064" spans="6:6" ht="16.5" customHeight="1" x14ac:dyDescent="0.4">
      <c r="F7064" s="12"/>
    </row>
    <row r="7065" spans="6:6" ht="16.5" customHeight="1" x14ac:dyDescent="0.4">
      <c r="F7065" s="12"/>
    </row>
    <row r="7066" spans="6:6" ht="16.5" customHeight="1" x14ac:dyDescent="0.4">
      <c r="F7066" s="12"/>
    </row>
    <row r="7067" spans="6:6" ht="16.5" customHeight="1" x14ac:dyDescent="0.4">
      <c r="F7067" s="12"/>
    </row>
    <row r="7068" spans="6:6" ht="16.5" customHeight="1" x14ac:dyDescent="0.4">
      <c r="F7068" s="12"/>
    </row>
    <row r="7069" spans="6:6" ht="16.5" customHeight="1" x14ac:dyDescent="0.4">
      <c r="F7069" s="12"/>
    </row>
    <row r="7070" spans="6:6" ht="16.5" customHeight="1" x14ac:dyDescent="0.4">
      <c r="F7070" s="12"/>
    </row>
    <row r="7071" spans="6:6" ht="16.5" customHeight="1" x14ac:dyDescent="0.4">
      <c r="F7071" s="12"/>
    </row>
    <row r="7072" spans="6:6" ht="16.5" customHeight="1" x14ac:dyDescent="0.4">
      <c r="F7072" s="12"/>
    </row>
    <row r="7073" spans="6:6" ht="16.5" customHeight="1" x14ac:dyDescent="0.4">
      <c r="F7073" s="12"/>
    </row>
    <row r="7074" spans="6:6" ht="16.5" customHeight="1" x14ac:dyDescent="0.4">
      <c r="F7074" s="12"/>
    </row>
    <row r="7075" spans="6:6" ht="16.5" customHeight="1" x14ac:dyDescent="0.4">
      <c r="F7075" s="12"/>
    </row>
    <row r="7076" spans="6:6" ht="16.5" customHeight="1" x14ac:dyDescent="0.4">
      <c r="F7076" s="12"/>
    </row>
    <row r="7077" spans="6:6" ht="16.5" customHeight="1" x14ac:dyDescent="0.4">
      <c r="F7077" s="12"/>
    </row>
    <row r="7078" spans="6:6" ht="16.5" customHeight="1" x14ac:dyDescent="0.4">
      <c r="F7078" s="12"/>
    </row>
    <row r="7079" spans="6:6" ht="16.5" customHeight="1" x14ac:dyDescent="0.4">
      <c r="F7079" s="12"/>
    </row>
    <row r="7080" spans="6:6" ht="16.5" customHeight="1" x14ac:dyDescent="0.4">
      <c r="F7080" s="12"/>
    </row>
    <row r="7081" spans="6:6" ht="16.5" customHeight="1" x14ac:dyDescent="0.4">
      <c r="F7081" s="12"/>
    </row>
    <row r="7082" spans="6:6" ht="16.5" customHeight="1" x14ac:dyDescent="0.4">
      <c r="F7082" s="12"/>
    </row>
    <row r="7083" spans="6:6" ht="16.5" customHeight="1" x14ac:dyDescent="0.4">
      <c r="F7083" s="12"/>
    </row>
    <row r="7084" spans="6:6" ht="16.5" customHeight="1" x14ac:dyDescent="0.4">
      <c r="F7084" s="12"/>
    </row>
    <row r="7085" spans="6:6" ht="16.5" customHeight="1" x14ac:dyDescent="0.4">
      <c r="F7085" s="12"/>
    </row>
    <row r="7086" spans="6:6" ht="16.5" customHeight="1" x14ac:dyDescent="0.4">
      <c r="F7086" s="12"/>
    </row>
    <row r="7087" spans="6:6" ht="16.5" customHeight="1" x14ac:dyDescent="0.4">
      <c r="F7087" s="12"/>
    </row>
    <row r="7088" spans="6:6" ht="16.5" customHeight="1" x14ac:dyDescent="0.4">
      <c r="F7088" s="12"/>
    </row>
    <row r="7089" spans="6:6" ht="16.5" customHeight="1" x14ac:dyDescent="0.4">
      <c r="F7089" s="12"/>
    </row>
    <row r="7090" spans="6:6" ht="16.5" customHeight="1" x14ac:dyDescent="0.4">
      <c r="F7090" s="12"/>
    </row>
    <row r="7091" spans="6:6" ht="16.5" customHeight="1" x14ac:dyDescent="0.4">
      <c r="F7091" s="12"/>
    </row>
    <row r="7092" spans="6:6" ht="16.5" customHeight="1" x14ac:dyDescent="0.4">
      <c r="F7092" s="12"/>
    </row>
    <row r="7093" spans="6:6" ht="16.5" customHeight="1" x14ac:dyDescent="0.4">
      <c r="F7093" s="12"/>
    </row>
    <row r="7094" spans="6:6" ht="16.5" customHeight="1" x14ac:dyDescent="0.4">
      <c r="F7094" s="12"/>
    </row>
    <row r="7095" spans="6:6" ht="16.5" customHeight="1" x14ac:dyDescent="0.4">
      <c r="F7095" s="12"/>
    </row>
    <row r="7096" spans="6:6" ht="16.5" customHeight="1" x14ac:dyDescent="0.4">
      <c r="F7096" s="12"/>
    </row>
    <row r="7097" spans="6:6" ht="16.5" customHeight="1" x14ac:dyDescent="0.4">
      <c r="F7097" s="12"/>
    </row>
    <row r="7098" spans="6:6" ht="16.5" customHeight="1" x14ac:dyDescent="0.4">
      <c r="F7098" s="12"/>
    </row>
    <row r="7099" spans="6:6" ht="16.5" customHeight="1" x14ac:dyDescent="0.4">
      <c r="F7099" s="12"/>
    </row>
    <row r="7100" spans="6:6" ht="16.5" customHeight="1" x14ac:dyDescent="0.4">
      <c r="F7100" s="12"/>
    </row>
    <row r="7101" spans="6:6" ht="16.5" customHeight="1" x14ac:dyDescent="0.4">
      <c r="F7101" s="12"/>
    </row>
    <row r="7102" spans="6:6" ht="16.5" customHeight="1" x14ac:dyDescent="0.4">
      <c r="F7102" s="12"/>
    </row>
    <row r="7103" spans="6:6" ht="16.5" customHeight="1" x14ac:dyDescent="0.4">
      <c r="F7103" s="12"/>
    </row>
    <row r="7104" spans="6:6" ht="16.5" customHeight="1" x14ac:dyDescent="0.4">
      <c r="F7104" s="12"/>
    </row>
    <row r="7105" spans="6:6" ht="16.5" customHeight="1" x14ac:dyDescent="0.4">
      <c r="F7105" s="12"/>
    </row>
    <row r="7106" spans="6:6" ht="16.5" customHeight="1" x14ac:dyDescent="0.4">
      <c r="F7106" s="12"/>
    </row>
    <row r="7107" spans="6:6" ht="16.5" customHeight="1" x14ac:dyDescent="0.4">
      <c r="F7107" s="12"/>
    </row>
    <row r="7108" spans="6:6" ht="16.5" customHeight="1" x14ac:dyDescent="0.4">
      <c r="F7108" s="12"/>
    </row>
    <row r="7109" spans="6:6" ht="16.5" customHeight="1" x14ac:dyDescent="0.4">
      <c r="F7109" s="12"/>
    </row>
    <row r="7110" spans="6:6" ht="16.5" customHeight="1" x14ac:dyDescent="0.4">
      <c r="F7110" s="12"/>
    </row>
    <row r="7111" spans="6:6" ht="16.5" customHeight="1" x14ac:dyDescent="0.4">
      <c r="F7111" s="12"/>
    </row>
    <row r="7112" spans="6:6" ht="16.5" customHeight="1" x14ac:dyDescent="0.4">
      <c r="F7112" s="12"/>
    </row>
    <row r="7113" spans="6:6" ht="16.5" customHeight="1" x14ac:dyDescent="0.4">
      <c r="F7113" s="12"/>
    </row>
    <row r="7114" spans="6:6" ht="16.5" customHeight="1" x14ac:dyDescent="0.4">
      <c r="F7114" s="12"/>
    </row>
    <row r="7115" spans="6:6" ht="16.5" customHeight="1" x14ac:dyDescent="0.4">
      <c r="F7115" s="12"/>
    </row>
    <row r="7116" spans="6:6" ht="16.5" customHeight="1" x14ac:dyDescent="0.4">
      <c r="F7116" s="12"/>
    </row>
    <row r="7117" spans="6:6" ht="16.5" customHeight="1" x14ac:dyDescent="0.4">
      <c r="F7117" s="12"/>
    </row>
    <row r="7118" spans="6:6" ht="16.5" customHeight="1" x14ac:dyDescent="0.4">
      <c r="F7118" s="12"/>
    </row>
    <row r="7119" spans="6:6" ht="16.5" customHeight="1" x14ac:dyDescent="0.4">
      <c r="F7119" s="12"/>
    </row>
    <row r="7120" spans="6:6" ht="16.5" customHeight="1" x14ac:dyDescent="0.4">
      <c r="F7120" s="12"/>
    </row>
    <row r="7121" spans="6:6" ht="16.5" customHeight="1" x14ac:dyDescent="0.4">
      <c r="F7121" s="12"/>
    </row>
    <row r="7122" spans="6:6" ht="16.5" customHeight="1" x14ac:dyDescent="0.4">
      <c r="F7122" s="12"/>
    </row>
    <row r="7123" spans="6:6" ht="16.5" customHeight="1" x14ac:dyDescent="0.4">
      <c r="F7123" s="12"/>
    </row>
    <row r="7124" spans="6:6" ht="16.5" customHeight="1" x14ac:dyDescent="0.4">
      <c r="F7124" s="12"/>
    </row>
    <row r="7125" spans="6:6" ht="16.5" customHeight="1" x14ac:dyDescent="0.4">
      <c r="F7125" s="12"/>
    </row>
    <row r="7126" spans="6:6" ht="16.5" customHeight="1" x14ac:dyDescent="0.4">
      <c r="F7126" s="12"/>
    </row>
    <row r="7127" spans="6:6" ht="16.5" customHeight="1" x14ac:dyDescent="0.4">
      <c r="F7127" s="12"/>
    </row>
    <row r="7128" spans="6:6" ht="16.5" customHeight="1" x14ac:dyDescent="0.4">
      <c r="F7128" s="12"/>
    </row>
    <row r="7129" spans="6:6" ht="16.5" customHeight="1" x14ac:dyDescent="0.4">
      <c r="F7129" s="12"/>
    </row>
    <row r="7130" spans="6:6" ht="16.5" customHeight="1" x14ac:dyDescent="0.4">
      <c r="F7130" s="12"/>
    </row>
    <row r="7131" spans="6:6" ht="16.5" customHeight="1" x14ac:dyDescent="0.4">
      <c r="F7131" s="12"/>
    </row>
    <row r="7132" spans="6:6" ht="16.5" customHeight="1" x14ac:dyDescent="0.4">
      <c r="F7132" s="12"/>
    </row>
    <row r="7133" spans="6:6" ht="16.5" customHeight="1" x14ac:dyDescent="0.4">
      <c r="F7133" s="12"/>
    </row>
    <row r="7134" spans="6:6" ht="16.5" customHeight="1" x14ac:dyDescent="0.4">
      <c r="F7134" s="12"/>
    </row>
    <row r="7135" spans="6:6" ht="16.5" customHeight="1" x14ac:dyDescent="0.4">
      <c r="F7135" s="12"/>
    </row>
    <row r="7136" spans="6:6" ht="16.5" customHeight="1" x14ac:dyDescent="0.4">
      <c r="F7136" s="12"/>
    </row>
    <row r="7137" spans="6:6" ht="16.5" customHeight="1" x14ac:dyDescent="0.4">
      <c r="F7137" s="12"/>
    </row>
    <row r="7138" spans="6:6" ht="16.5" customHeight="1" x14ac:dyDescent="0.4">
      <c r="F7138" s="12"/>
    </row>
    <row r="7139" spans="6:6" ht="16.5" customHeight="1" x14ac:dyDescent="0.4">
      <c r="F7139" s="12"/>
    </row>
    <row r="7140" spans="6:6" ht="16.5" customHeight="1" x14ac:dyDescent="0.4">
      <c r="F7140" s="12"/>
    </row>
    <row r="7141" spans="6:6" ht="16.5" customHeight="1" x14ac:dyDescent="0.4">
      <c r="F7141" s="12"/>
    </row>
    <row r="7142" spans="6:6" ht="16.5" customHeight="1" x14ac:dyDescent="0.4">
      <c r="F7142" s="12"/>
    </row>
    <row r="7143" spans="6:6" ht="16.5" customHeight="1" x14ac:dyDescent="0.4">
      <c r="F7143" s="12"/>
    </row>
    <row r="7144" spans="6:6" ht="16.5" customHeight="1" x14ac:dyDescent="0.4">
      <c r="F7144" s="12"/>
    </row>
    <row r="7145" spans="6:6" ht="16.5" customHeight="1" x14ac:dyDescent="0.4">
      <c r="F7145" s="12"/>
    </row>
    <row r="7146" spans="6:6" ht="16.5" customHeight="1" x14ac:dyDescent="0.4">
      <c r="F7146" s="12"/>
    </row>
    <row r="7147" spans="6:6" ht="16.5" customHeight="1" x14ac:dyDescent="0.4">
      <c r="F7147" s="12"/>
    </row>
    <row r="7148" spans="6:6" ht="16.5" customHeight="1" x14ac:dyDescent="0.4">
      <c r="F7148" s="12"/>
    </row>
    <row r="7149" spans="6:6" ht="16.5" customHeight="1" x14ac:dyDescent="0.4">
      <c r="F7149" s="12"/>
    </row>
    <row r="7150" spans="6:6" ht="16.5" customHeight="1" x14ac:dyDescent="0.4">
      <c r="F7150" s="12"/>
    </row>
    <row r="7151" spans="6:6" ht="16.5" customHeight="1" x14ac:dyDescent="0.4">
      <c r="F7151" s="12"/>
    </row>
    <row r="7152" spans="6:6" ht="16.5" customHeight="1" x14ac:dyDescent="0.4">
      <c r="F7152" s="12"/>
    </row>
    <row r="7153" spans="6:6" ht="16.5" customHeight="1" x14ac:dyDescent="0.4">
      <c r="F7153" s="12"/>
    </row>
    <row r="7154" spans="6:6" ht="16.5" customHeight="1" x14ac:dyDescent="0.4">
      <c r="F7154" s="12"/>
    </row>
    <row r="7155" spans="6:6" ht="16.5" customHeight="1" x14ac:dyDescent="0.4">
      <c r="F7155" s="12"/>
    </row>
    <row r="7156" spans="6:6" ht="16.5" customHeight="1" x14ac:dyDescent="0.4">
      <c r="F7156" s="12"/>
    </row>
    <row r="7157" spans="6:6" ht="16.5" customHeight="1" x14ac:dyDescent="0.4">
      <c r="F7157" s="12"/>
    </row>
    <row r="7158" spans="6:6" ht="16.5" customHeight="1" x14ac:dyDescent="0.4">
      <c r="F7158" s="12"/>
    </row>
    <row r="7159" spans="6:6" ht="16.5" customHeight="1" x14ac:dyDescent="0.4">
      <c r="F7159" s="12"/>
    </row>
    <row r="7160" spans="6:6" ht="16.5" customHeight="1" x14ac:dyDescent="0.4">
      <c r="F7160" s="12"/>
    </row>
    <row r="7161" spans="6:6" ht="16.5" customHeight="1" x14ac:dyDescent="0.4">
      <c r="F7161" s="12"/>
    </row>
    <row r="7162" spans="6:6" ht="16.5" customHeight="1" x14ac:dyDescent="0.4">
      <c r="F7162" s="12"/>
    </row>
    <row r="7163" spans="6:6" ht="16.5" customHeight="1" x14ac:dyDescent="0.4">
      <c r="F7163" s="12"/>
    </row>
    <row r="7164" spans="6:6" ht="16.5" customHeight="1" x14ac:dyDescent="0.4">
      <c r="F7164" s="12"/>
    </row>
    <row r="7165" spans="6:6" ht="16.5" customHeight="1" x14ac:dyDescent="0.4">
      <c r="F7165" s="12"/>
    </row>
    <row r="7166" spans="6:6" ht="16.5" customHeight="1" x14ac:dyDescent="0.4">
      <c r="F7166" s="12"/>
    </row>
    <row r="7167" spans="6:6" ht="16.5" customHeight="1" x14ac:dyDescent="0.4">
      <c r="F7167" s="12"/>
    </row>
    <row r="7168" spans="6:6" ht="16.5" customHeight="1" x14ac:dyDescent="0.4">
      <c r="F7168" s="12"/>
    </row>
    <row r="7169" spans="6:6" ht="16.5" customHeight="1" x14ac:dyDescent="0.4">
      <c r="F7169" s="12"/>
    </row>
    <row r="7170" spans="6:6" ht="16.5" customHeight="1" x14ac:dyDescent="0.4">
      <c r="F7170" s="12"/>
    </row>
    <row r="7171" spans="6:6" ht="16.5" customHeight="1" x14ac:dyDescent="0.4">
      <c r="F7171" s="12"/>
    </row>
    <row r="7172" spans="6:6" ht="16.5" customHeight="1" x14ac:dyDescent="0.4">
      <c r="F7172" s="12"/>
    </row>
    <row r="7173" spans="6:6" ht="16.5" customHeight="1" x14ac:dyDescent="0.4">
      <c r="F7173" s="12"/>
    </row>
    <row r="7174" spans="6:6" ht="16.5" customHeight="1" x14ac:dyDescent="0.4">
      <c r="F7174" s="12"/>
    </row>
    <row r="7175" spans="6:6" ht="16.5" customHeight="1" x14ac:dyDescent="0.4">
      <c r="F7175" s="12"/>
    </row>
    <row r="7176" spans="6:6" ht="16.5" customHeight="1" x14ac:dyDescent="0.4">
      <c r="F7176" s="12"/>
    </row>
    <row r="7177" spans="6:6" ht="16.5" customHeight="1" x14ac:dyDescent="0.4">
      <c r="F7177" s="12"/>
    </row>
    <row r="7178" spans="6:6" ht="16.5" customHeight="1" x14ac:dyDescent="0.4">
      <c r="F7178" s="12"/>
    </row>
    <row r="7179" spans="6:6" ht="16.5" customHeight="1" x14ac:dyDescent="0.4">
      <c r="F7179" s="12"/>
    </row>
    <row r="7180" spans="6:6" ht="16.5" customHeight="1" x14ac:dyDescent="0.4">
      <c r="F7180" s="12"/>
    </row>
    <row r="7181" spans="6:6" ht="16.5" customHeight="1" x14ac:dyDescent="0.4">
      <c r="F7181" s="12"/>
    </row>
    <row r="7182" spans="6:6" ht="16.5" customHeight="1" x14ac:dyDescent="0.4">
      <c r="F7182" s="12"/>
    </row>
    <row r="7183" spans="6:6" ht="16.5" customHeight="1" x14ac:dyDescent="0.4">
      <c r="F7183" s="12"/>
    </row>
    <row r="7184" spans="6:6" ht="16.5" customHeight="1" x14ac:dyDescent="0.4">
      <c r="F7184" s="12"/>
    </row>
    <row r="7185" spans="6:6" ht="16.5" customHeight="1" x14ac:dyDescent="0.4">
      <c r="F7185" s="12"/>
    </row>
    <row r="7186" spans="6:6" ht="16.5" customHeight="1" x14ac:dyDescent="0.4">
      <c r="F7186" s="12"/>
    </row>
    <row r="7187" spans="6:6" ht="16.5" customHeight="1" x14ac:dyDescent="0.4">
      <c r="F7187" s="12"/>
    </row>
    <row r="7188" spans="6:6" ht="16.5" customHeight="1" x14ac:dyDescent="0.4">
      <c r="F7188" s="12"/>
    </row>
    <row r="7189" spans="6:6" ht="16.5" customHeight="1" x14ac:dyDescent="0.4">
      <c r="F7189" s="12"/>
    </row>
    <row r="7190" spans="6:6" ht="16.5" customHeight="1" x14ac:dyDescent="0.4">
      <c r="F7190" s="12"/>
    </row>
    <row r="7191" spans="6:6" ht="16.5" customHeight="1" x14ac:dyDescent="0.4">
      <c r="F7191" s="12"/>
    </row>
    <row r="7192" spans="6:6" ht="16.5" customHeight="1" x14ac:dyDescent="0.4">
      <c r="F7192" s="12"/>
    </row>
    <row r="7193" spans="6:6" ht="16.5" customHeight="1" x14ac:dyDescent="0.4">
      <c r="F7193" s="12"/>
    </row>
    <row r="7194" spans="6:6" ht="16.5" customHeight="1" x14ac:dyDescent="0.4">
      <c r="F7194" s="12"/>
    </row>
    <row r="7195" spans="6:6" ht="16.5" customHeight="1" x14ac:dyDescent="0.4">
      <c r="F7195" s="12"/>
    </row>
    <row r="7196" spans="6:6" ht="16.5" customHeight="1" x14ac:dyDescent="0.4">
      <c r="F7196" s="12"/>
    </row>
    <row r="7197" spans="6:6" ht="16.5" customHeight="1" x14ac:dyDescent="0.4">
      <c r="F7197" s="12"/>
    </row>
    <row r="7198" spans="6:6" ht="16.5" customHeight="1" x14ac:dyDescent="0.4">
      <c r="F7198" s="12"/>
    </row>
    <row r="7199" spans="6:6" ht="16.5" customHeight="1" x14ac:dyDescent="0.4">
      <c r="F7199" s="12"/>
    </row>
    <row r="7200" spans="6:6" ht="16.5" customHeight="1" x14ac:dyDescent="0.4">
      <c r="F7200" s="12"/>
    </row>
    <row r="7201" spans="6:6" ht="16.5" customHeight="1" x14ac:dyDescent="0.4">
      <c r="F7201" s="12"/>
    </row>
    <row r="7202" spans="6:6" ht="16.5" customHeight="1" x14ac:dyDescent="0.4">
      <c r="F7202" s="12"/>
    </row>
    <row r="7203" spans="6:6" ht="16.5" customHeight="1" x14ac:dyDescent="0.4">
      <c r="F7203" s="12"/>
    </row>
    <row r="7204" spans="6:6" ht="16.5" customHeight="1" x14ac:dyDescent="0.4">
      <c r="F7204" s="12"/>
    </row>
    <row r="7205" spans="6:6" ht="16.5" customHeight="1" x14ac:dyDescent="0.4">
      <c r="F7205" s="12"/>
    </row>
    <row r="7206" spans="6:6" ht="16.5" customHeight="1" x14ac:dyDescent="0.4">
      <c r="F7206" s="12"/>
    </row>
    <row r="7207" spans="6:6" ht="16.5" customHeight="1" x14ac:dyDescent="0.4">
      <c r="F7207" s="12"/>
    </row>
    <row r="7208" spans="6:6" ht="16.5" customHeight="1" x14ac:dyDescent="0.4">
      <c r="F7208" s="12"/>
    </row>
    <row r="7209" spans="6:6" ht="16.5" customHeight="1" x14ac:dyDescent="0.4">
      <c r="F7209" s="12"/>
    </row>
    <row r="7210" spans="6:6" ht="16.5" customHeight="1" x14ac:dyDescent="0.4">
      <c r="F7210" s="12"/>
    </row>
    <row r="7211" spans="6:6" ht="16.5" customHeight="1" x14ac:dyDescent="0.4">
      <c r="F7211" s="12"/>
    </row>
    <row r="7212" spans="6:6" ht="16.5" customHeight="1" x14ac:dyDescent="0.4">
      <c r="F7212" s="12"/>
    </row>
    <row r="7213" spans="6:6" ht="16.5" customHeight="1" x14ac:dyDescent="0.4">
      <c r="F7213" s="12"/>
    </row>
    <row r="7214" spans="6:6" ht="16.5" customHeight="1" x14ac:dyDescent="0.4">
      <c r="F7214" s="12"/>
    </row>
    <row r="7215" spans="6:6" ht="16.5" customHeight="1" x14ac:dyDescent="0.4">
      <c r="F7215" s="12"/>
    </row>
    <row r="7216" spans="6:6" ht="16.5" customHeight="1" x14ac:dyDescent="0.4">
      <c r="F7216" s="12"/>
    </row>
    <row r="7217" spans="6:6" ht="16.5" customHeight="1" x14ac:dyDescent="0.4">
      <c r="F7217" s="12"/>
    </row>
    <row r="7218" spans="6:6" ht="16.5" customHeight="1" x14ac:dyDescent="0.4">
      <c r="F7218" s="12"/>
    </row>
    <row r="7219" spans="6:6" ht="16.5" customHeight="1" x14ac:dyDescent="0.4">
      <c r="F7219" s="12"/>
    </row>
    <row r="7220" spans="6:6" ht="16.5" customHeight="1" x14ac:dyDescent="0.4">
      <c r="F7220" s="12"/>
    </row>
    <row r="7221" spans="6:6" ht="16.5" customHeight="1" x14ac:dyDescent="0.4">
      <c r="F7221" s="12"/>
    </row>
    <row r="7222" spans="6:6" ht="16.5" customHeight="1" x14ac:dyDescent="0.4">
      <c r="F7222" s="12"/>
    </row>
    <row r="7223" spans="6:6" ht="16.5" customHeight="1" x14ac:dyDescent="0.4">
      <c r="F7223" s="12"/>
    </row>
    <row r="7224" spans="6:6" ht="16.5" customHeight="1" x14ac:dyDescent="0.4">
      <c r="F7224" s="12"/>
    </row>
    <row r="7225" spans="6:6" ht="16.5" customHeight="1" x14ac:dyDescent="0.4">
      <c r="F7225" s="12"/>
    </row>
    <row r="7226" spans="6:6" ht="16.5" customHeight="1" x14ac:dyDescent="0.4">
      <c r="F7226" s="12"/>
    </row>
    <row r="7227" spans="6:6" ht="16.5" customHeight="1" x14ac:dyDescent="0.4">
      <c r="F7227" s="12"/>
    </row>
    <row r="7228" spans="6:6" ht="16.5" customHeight="1" x14ac:dyDescent="0.4">
      <c r="F7228" s="12"/>
    </row>
    <row r="7229" spans="6:6" ht="16.5" customHeight="1" x14ac:dyDescent="0.4">
      <c r="F7229" s="12"/>
    </row>
    <row r="7230" spans="6:6" ht="16.5" customHeight="1" x14ac:dyDescent="0.4">
      <c r="F7230" s="12"/>
    </row>
    <row r="7231" spans="6:6" ht="16.5" customHeight="1" x14ac:dyDescent="0.4">
      <c r="F7231" s="12"/>
    </row>
    <row r="7232" spans="6:6" ht="16.5" customHeight="1" x14ac:dyDescent="0.4">
      <c r="F7232" s="12"/>
    </row>
    <row r="7233" spans="6:6" ht="16.5" customHeight="1" x14ac:dyDescent="0.4">
      <c r="F7233" s="12"/>
    </row>
    <row r="7234" spans="6:6" ht="16.5" customHeight="1" x14ac:dyDescent="0.4">
      <c r="F7234" s="12"/>
    </row>
    <row r="7235" spans="6:6" ht="16.5" customHeight="1" x14ac:dyDescent="0.4">
      <c r="F7235" s="12"/>
    </row>
    <row r="7236" spans="6:6" ht="16.5" customHeight="1" x14ac:dyDescent="0.4">
      <c r="F7236" s="12"/>
    </row>
    <row r="7237" spans="6:6" ht="16.5" customHeight="1" x14ac:dyDescent="0.4">
      <c r="F7237" s="12"/>
    </row>
    <row r="7238" spans="6:6" ht="16.5" customHeight="1" x14ac:dyDescent="0.4">
      <c r="F7238" s="12"/>
    </row>
    <row r="7239" spans="6:6" ht="16.5" customHeight="1" x14ac:dyDescent="0.4">
      <c r="F7239" s="12"/>
    </row>
    <row r="7240" spans="6:6" ht="16.5" customHeight="1" x14ac:dyDescent="0.4">
      <c r="F7240" s="12"/>
    </row>
    <row r="7241" spans="6:6" ht="16.5" customHeight="1" x14ac:dyDescent="0.4">
      <c r="F7241" s="12"/>
    </row>
    <row r="7242" spans="6:6" ht="16.5" customHeight="1" x14ac:dyDescent="0.4">
      <c r="F7242" s="12"/>
    </row>
    <row r="7243" spans="6:6" ht="16.5" customHeight="1" x14ac:dyDescent="0.4">
      <c r="F7243" s="12"/>
    </row>
    <row r="7244" spans="6:6" ht="16.5" customHeight="1" x14ac:dyDescent="0.4">
      <c r="F7244" s="12"/>
    </row>
    <row r="7245" spans="6:6" ht="16.5" customHeight="1" x14ac:dyDescent="0.4">
      <c r="F7245" s="12"/>
    </row>
    <row r="7246" spans="6:6" ht="16.5" customHeight="1" x14ac:dyDescent="0.4">
      <c r="F7246" s="12"/>
    </row>
    <row r="7247" spans="6:6" ht="16.5" customHeight="1" x14ac:dyDescent="0.4">
      <c r="F7247" s="12"/>
    </row>
    <row r="7248" spans="6:6" ht="16.5" customHeight="1" x14ac:dyDescent="0.4">
      <c r="F7248" s="12"/>
    </row>
    <row r="7249" spans="6:6" ht="16.5" customHeight="1" x14ac:dyDescent="0.4">
      <c r="F7249" s="12"/>
    </row>
    <row r="7250" spans="6:6" ht="16.5" customHeight="1" x14ac:dyDescent="0.4">
      <c r="F7250" s="12"/>
    </row>
    <row r="7251" spans="6:6" ht="16.5" customHeight="1" x14ac:dyDescent="0.4">
      <c r="F7251" s="12"/>
    </row>
    <row r="7252" spans="6:6" ht="16.5" customHeight="1" x14ac:dyDescent="0.4">
      <c r="F7252" s="12"/>
    </row>
    <row r="7253" spans="6:6" ht="16.5" customHeight="1" x14ac:dyDescent="0.4">
      <c r="F7253" s="12"/>
    </row>
    <row r="7254" spans="6:6" ht="16.5" customHeight="1" x14ac:dyDescent="0.4">
      <c r="F7254" s="12"/>
    </row>
    <row r="7255" spans="6:6" ht="16.5" customHeight="1" x14ac:dyDescent="0.4">
      <c r="F7255" s="12"/>
    </row>
    <row r="7256" spans="6:6" ht="16.5" customHeight="1" x14ac:dyDescent="0.4">
      <c r="F7256" s="12"/>
    </row>
    <row r="7257" spans="6:6" ht="16.5" customHeight="1" x14ac:dyDescent="0.4">
      <c r="F7257" s="12"/>
    </row>
    <row r="7258" spans="6:6" ht="16.5" customHeight="1" x14ac:dyDescent="0.4">
      <c r="F7258" s="12"/>
    </row>
    <row r="7259" spans="6:6" ht="16.5" customHeight="1" x14ac:dyDescent="0.4">
      <c r="F7259" s="12"/>
    </row>
    <row r="7260" spans="6:6" ht="16.5" customHeight="1" x14ac:dyDescent="0.4">
      <c r="F7260" s="12"/>
    </row>
    <row r="7261" spans="6:6" ht="16.5" customHeight="1" x14ac:dyDescent="0.4">
      <c r="F7261" s="12"/>
    </row>
    <row r="7262" spans="6:6" ht="16.5" customHeight="1" x14ac:dyDescent="0.4">
      <c r="F7262" s="12"/>
    </row>
    <row r="7263" spans="6:6" ht="16.5" customHeight="1" x14ac:dyDescent="0.4">
      <c r="F7263" s="12"/>
    </row>
    <row r="7264" spans="6:6" ht="16.5" customHeight="1" x14ac:dyDescent="0.4">
      <c r="F7264" s="12"/>
    </row>
    <row r="7265" spans="6:6" ht="16.5" customHeight="1" x14ac:dyDescent="0.4">
      <c r="F7265" s="12"/>
    </row>
    <row r="7266" spans="6:6" ht="16.5" customHeight="1" x14ac:dyDescent="0.4">
      <c r="F7266" s="12"/>
    </row>
    <row r="7267" spans="6:6" ht="16.5" customHeight="1" x14ac:dyDescent="0.4">
      <c r="F7267" s="12"/>
    </row>
    <row r="7268" spans="6:6" ht="16.5" customHeight="1" x14ac:dyDescent="0.4">
      <c r="F7268" s="12"/>
    </row>
    <row r="7269" spans="6:6" ht="16.5" customHeight="1" x14ac:dyDescent="0.4">
      <c r="F7269" s="12"/>
    </row>
    <row r="7270" spans="6:6" ht="16.5" customHeight="1" x14ac:dyDescent="0.4">
      <c r="F7270" s="12"/>
    </row>
    <row r="7271" spans="6:6" ht="16.5" customHeight="1" x14ac:dyDescent="0.4">
      <c r="F7271" s="12"/>
    </row>
    <row r="7272" spans="6:6" ht="16.5" customHeight="1" x14ac:dyDescent="0.4">
      <c r="F7272" s="12"/>
    </row>
    <row r="7273" spans="6:6" ht="16.5" customHeight="1" x14ac:dyDescent="0.4">
      <c r="F7273" s="12"/>
    </row>
    <row r="7274" spans="6:6" ht="16.5" customHeight="1" x14ac:dyDescent="0.4">
      <c r="F7274" s="12"/>
    </row>
    <row r="7275" spans="6:6" ht="16.5" customHeight="1" x14ac:dyDescent="0.4">
      <c r="F7275" s="12"/>
    </row>
    <row r="7276" spans="6:6" ht="16.5" customHeight="1" x14ac:dyDescent="0.4">
      <c r="F7276" s="12"/>
    </row>
    <row r="7277" spans="6:6" ht="16.5" customHeight="1" x14ac:dyDescent="0.4">
      <c r="F7277" s="12"/>
    </row>
    <row r="7278" spans="6:6" ht="16.5" customHeight="1" x14ac:dyDescent="0.4">
      <c r="F7278" s="12"/>
    </row>
    <row r="7279" spans="6:6" ht="16.5" customHeight="1" x14ac:dyDescent="0.4">
      <c r="F7279" s="12"/>
    </row>
    <row r="7280" spans="6:6" ht="16.5" customHeight="1" x14ac:dyDescent="0.4">
      <c r="F7280" s="12"/>
    </row>
    <row r="7281" spans="6:6" ht="16.5" customHeight="1" x14ac:dyDescent="0.4">
      <c r="F7281" s="12"/>
    </row>
    <row r="7282" spans="6:6" ht="16.5" customHeight="1" x14ac:dyDescent="0.4">
      <c r="F7282" s="12"/>
    </row>
    <row r="7283" spans="6:6" ht="16.5" customHeight="1" x14ac:dyDescent="0.4">
      <c r="F7283" s="12"/>
    </row>
    <row r="7284" spans="6:6" ht="16.5" customHeight="1" x14ac:dyDescent="0.4">
      <c r="F7284" s="12"/>
    </row>
    <row r="7285" spans="6:6" ht="16.5" customHeight="1" x14ac:dyDescent="0.4">
      <c r="F7285" s="12"/>
    </row>
    <row r="7286" spans="6:6" ht="16.5" customHeight="1" x14ac:dyDescent="0.4">
      <c r="F7286" s="12"/>
    </row>
    <row r="7287" spans="6:6" ht="16.5" customHeight="1" x14ac:dyDescent="0.4">
      <c r="F7287" s="12"/>
    </row>
    <row r="7288" spans="6:6" ht="16.5" customHeight="1" x14ac:dyDescent="0.4">
      <c r="F7288" s="12"/>
    </row>
    <row r="7289" spans="6:6" ht="16.5" customHeight="1" x14ac:dyDescent="0.4">
      <c r="F7289" s="12"/>
    </row>
    <row r="7290" spans="6:6" ht="16.5" customHeight="1" x14ac:dyDescent="0.4">
      <c r="F7290" s="12"/>
    </row>
    <row r="7291" spans="6:6" ht="16.5" customHeight="1" x14ac:dyDescent="0.4">
      <c r="F7291" s="12"/>
    </row>
    <row r="7292" spans="6:6" ht="16.5" customHeight="1" x14ac:dyDescent="0.4">
      <c r="F7292" s="12"/>
    </row>
    <row r="7293" spans="6:6" ht="16.5" customHeight="1" x14ac:dyDescent="0.4">
      <c r="F7293" s="12"/>
    </row>
    <row r="7294" spans="6:6" ht="16.5" customHeight="1" x14ac:dyDescent="0.4">
      <c r="F7294" s="12"/>
    </row>
    <row r="7295" spans="6:6" ht="16.5" customHeight="1" x14ac:dyDescent="0.4">
      <c r="F7295" s="12"/>
    </row>
    <row r="7296" spans="6:6" ht="16.5" customHeight="1" x14ac:dyDescent="0.4">
      <c r="F7296" s="12"/>
    </row>
    <row r="7297" spans="6:6" ht="16.5" customHeight="1" x14ac:dyDescent="0.4">
      <c r="F7297" s="12"/>
    </row>
    <row r="7298" spans="6:6" ht="16.5" customHeight="1" x14ac:dyDescent="0.4">
      <c r="F7298" s="12"/>
    </row>
    <row r="7299" spans="6:6" ht="16.5" customHeight="1" x14ac:dyDescent="0.4">
      <c r="F7299" s="12"/>
    </row>
    <row r="7300" spans="6:6" ht="16.5" customHeight="1" x14ac:dyDescent="0.4">
      <c r="F7300" s="12"/>
    </row>
    <row r="7301" spans="6:6" ht="16.5" customHeight="1" x14ac:dyDescent="0.4">
      <c r="F7301" s="12"/>
    </row>
    <row r="7302" spans="6:6" ht="16.5" customHeight="1" x14ac:dyDescent="0.4">
      <c r="F7302" s="12"/>
    </row>
    <row r="7303" spans="6:6" ht="16.5" customHeight="1" x14ac:dyDescent="0.4">
      <c r="F7303" s="12"/>
    </row>
    <row r="7304" spans="6:6" ht="16.5" customHeight="1" x14ac:dyDescent="0.4">
      <c r="F7304" s="12"/>
    </row>
    <row r="7305" spans="6:6" ht="16.5" customHeight="1" x14ac:dyDescent="0.4">
      <c r="F7305" s="12"/>
    </row>
    <row r="7306" spans="6:6" ht="16.5" customHeight="1" x14ac:dyDescent="0.4">
      <c r="F7306" s="12"/>
    </row>
    <row r="7307" spans="6:6" ht="16.5" customHeight="1" x14ac:dyDescent="0.4">
      <c r="F7307" s="12"/>
    </row>
    <row r="7308" spans="6:6" ht="16.5" customHeight="1" x14ac:dyDescent="0.4">
      <c r="F7308" s="12"/>
    </row>
    <row r="7309" spans="6:6" ht="16.5" customHeight="1" x14ac:dyDescent="0.4">
      <c r="F7309" s="12"/>
    </row>
    <row r="7310" spans="6:6" ht="16.5" customHeight="1" x14ac:dyDescent="0.4">
      <c r="F7310" s="12"/>
    </row>
    <row r="7311" spans="6:6" ht="16.5" customHeight="1" x14ac:dyDescent="0.4">
      <c r="F7311" s="12"/>
    </row>
    <row r="7312" spans="6:6" ht="16.5" customHeight="1" x14ac:dyDescent="0.4">
      <c r="F7312" s="12"/>
    </row>
    <row r="7313" spans="6:6" ht="16.5" customHeight="1" x14ac:dyDescent="0.4">
      <c r="F7313" s="12"/>
    </row>
    <row r="7314" spans="6:6" ht="16.5" customHeight="1" x14ac:dyDescent="0.4">
      <c r="F7314" s="12"/>
    </row>
    <row r="7315" spans="6:6" ht="16.5" customHeight="1" x14ac:dyDescent="0.4">
      <c r="F7315" s="12"/>
    </row>
    <row r="7316" spans="6:6" ht="16.5" customHeight="1" x14ac:dyDescent="0.4">
      <c r="F7316" s="12"/>
    </row>
    <row r="7317" spans="6:6" ht="16.5" customHeight="1" x14ac:dyDescent="0.4">
      <c r="F7317" s="12"/>
    </row>
    <row r="7318" spans="6:6" ht="16.5" customHeight="1" x14ac:dyDescent="0.4">
      <c r="F7318" s="12"/>
    </row>
    <row r="7319" spans="6:6" ht="16.5" customHeight="1" x14ac:dyDescent="0.4">
      <c r="F7319" s="12"/>
    </row>
    <row r="7320" spans="6:6" ht="16.5" customHeight="1" x14ac:dyDescent="0.4">
      <c r="F7320" s="12"/>
    </row>
    <row r="7321" spans="6:6" ht="16.5" customHeight="1" x14ac:dyDescent="0.4">
      <c r="F7321" s="12"/>
    </row>
    <row r="7322" spans="6:6" ht="16.5" customHeight="1" x14ac:dyDescent="0.4">
      <c r="F7322" s="12"/>
    </row>
    <row r="7323" spans="6:6" ht="16.5" customHeight="1" x14ac:dyDescent="0.4">
      <c r="F7323" s="12"/>
    </row>
    <row r="7324" spans="6:6" ht="16.5" customHeight="1" x14ac:dyDescent="0.4">
      <c r="F7324" s="12"/>
    </row>
    <row r="7325" spans="6:6" ht="16.5" customHeight="1" x14ac:dyDescent="0.4">
      <c r="F7325" s="12"/>
    </row>
    <row r="7326" spans="6:6" ht="16.5" customHeight="1" x14ac:dyDescent="0.4">
      <c r="F7326" s="12"/>
    </row>
    <row r="7327" spans="6:6" ht="16.5" customHeight="1" x14ac:dyDescent="0.4">
      <c r="F7327" s="12"/>
    </row>
    <row r="7328" spans="6:6" ht="16.5" customHeight="1" x14ac:dyDescent="0.4">
      <c r="F7328" s="12"/>
    </row>
    <row r="7329" spans="6:6" ht="16.5" customHeight="1" x14ac:dyDescent="0.4">
      <c r="F7329" s="12"/>
    </row>
    <row r="7330" spans="6:6" ht="16.5" customHeight="1" x14ac:dyDescent="0.4">
      <c r="F7330" s="12"/>
    </row>
    <row r="7331" spans="6:6" ht="16.5" customHeight="1" x14ac:dyDescent="0.4">
      <c r="F7331" s="12"/>
    </row>
    <row r="7332" spans="6:6" ht="16.5" customHeight="1" x14ac:dyDescent="0.4">
      <c r="F7332" s="12"/>
    </row>
    <row r="7333" spans="6:6" ht="16.5" customHeight="1" x14ac:dyDescent="0.4">
      <c r="F7333" s="12"/>
    </row>
    <row r="7334" spans="6:6" ht="16.5" customHeight="1" x14ac:dyDescent="0.4">
      <c r="F7334" s="12"/>
    </row>
    <row r="7335" spans="6:6" ht="16.5" customHeight="1" x14ac:dyDescent="0.4">
      <c r="F7335" s="12"/>
    </row>
    <row r="7336" spans="6:6" ht="16.5" customHeight="1" x14ac:dyDescent="0.4">
      <c r="F7336" s="12"/>
    </row>
    <row r="7337" spans="6:6" ht="16.5" customHeight="1" x14ac:dyDescent="0.4">
      <c r="F7337" s="12"/>
    </row>
    <row r="7338" spans="6:6" ht="16.5" customHeight="1" x14ac:dyDescent="0.4">
      <c r="F7338" s="12"/>
    </row>
    <row r="7339" spans="6:6" ht="16.5" customHeight="1" x14ac:dyDescent="0.4">
      <c r="F7339" s="12"/>
    </row>
    <row r="7340" spans="6:6" ht="16.5" customHeight="1" x14ac:dyDescent="0.4">
      <c r="F7340" s="12"/>
    </row>
    <row r="7341" spans="6:6" ht="16.5" customHeight="1" x14ac:dyDescent="0.4">
      <c r="F7341" s="12"/>
    </row>
    <row r="7342" spans="6:6" ht="16.5" customHeight="1" x14ac:dyDescent="0.4">
      <c r="F7342" s="12"/>
    </row>
    <row r="7343" spans="6:6" ht="16.5" customHeight="1" x14ac:dyDescent="0.4">
      <c r="F7343" s="12"/>
    </row>
    <row r="7344" spans="6:6" ht="16.5" customHeight="1" x14ac:dyDescent="0.4">
      <c r="F7344" s="12"/>
    </row>
    <row r="7345" spans="6:6" ht="16.5" customHeight="1" x14ac:dyDescent="0.4">
      <c r="F7345" s="12"/>
    </row>
    <row r="7346" spans="6:6" ht="16.5" customHeight="1" x14ac:dyDescent="0.4">
      <c r="F7346" s="12"/>
    </row>
    <row r="7347" spans="6:6" ht="16.5" customHeight="1" x14ac:dyDescent="0.4">
      <c r="F7347" s="12"/>
    </row>
    <row r="7348" spans="6:6" ht="16.5" customHeight="1" x14ac:dyDescent="0.4">
      <c r="F7348" s="12"/>
    </row>
    <row r="7349" spans="6:6" ht="16.5" customHeight="1" x14ac:dyDescent="0.4">
      <c r="F7349" s="12"/>
    </row>
    <row r="7350" spans="6:6" ht="16.5" customHeight="1" x14ac:dyDescent="0.4">
      <c r="F7350" s="12"/>
    </row>
    <row r="7351" spans="6:6" ht="16.5" customHeight="1" x14ac:dyDescent="0.4">
      <c r="F7351" s="12"/>
    </row>
    <row r="7352" spans="6:6" ht="16.5" customHeight="1" x14ac:dyDescent="0.4">
      <c r="F7352" s="12"/>
    </row>
    <row r="7353" spans="6:6" ht="16.5" customHeight="1" x14ac:dyDescent="0.4">
      <c r="F7353" s="12"/>
    </row>
    <row r="7354" spans="6:6" ht="16.5" customHeight="1" x14ac:dyDescent="0.4">
      <c r="F7354" s="12"/>
    </row>
    <row r="7355" spans="6:6" ht="16.5" customHeight="1" x14ac:dyDescent="0.4">
      <c r="F7355" s="12"/>
    </row>
    <row r="7356" spans="6:6" ht="16.5" customHeight="1" x14ac:dyDescent="0.4">
      <c r="F7356" s="12"/>
    </row>
    <row r="7357" spans="6:6" ht="16.5" customHeight="1" x14ac:dyDescent="0.4">
      <c r="F7357" s="12"/>
    </row>
    <row r="7358" spans="6:6" ht="16.5" customHeight="1" x14ac:dyDescent="0.4">
      <c r="F7358" s="12"/>
    </row>
    <row r="7359" spans="6:6" ht="16.5" customHeight="1" x14ac:dyDescent="0.4">
      <c r="F7359" s="12"/>
    </row>
    <row r="7360" spans="6:6" ht="16.5" customHeight="1" x14ac:dyDescent="0.4">
      <c r="F7360" s="12"/>
    </row>
    <row r="7361" spans="6:6" ht="16.5" customHeight="1" x14ac:dyDescent="0.4">
      <c r="F7361" s="12"/>
    </row>
    <row r="7362" spans="6:6" ht="16.5" customHeight="1" x14ac:dyDescent="0.4">
      <c r="F7362" s="12"/>
    </row>
    <row r="7363" spans="6:6" ht="16.5" customHeight="1" x14ac:dyDescent="0.4">
      <c r="F7363" s="12"/>
    </row>
    <row r="7364" spans="6:6" ht="16.5" customHeight="1" x14ac:dyDescent="0.4">
      <c r="F7364" s="12"/>
    </row>
    <row r="7365" spans="6:6" ht="16.5" customHeight="1" x14ac:dyDescent="0.4">
      <c r="F7365" s="12"/>
    </row>
    <row r="7366" spans="6:6" ht="16.5" customHeight="1" x14ac:dyDescent="0.4">
      <c r="F7366" s="12"/>
    </row>
    <row r="7367" spans="6:6" ht="16.5" customHeight="1" x14ac:dyDescent="0.4">
      <c r="F7367" s="12"/>
    </row>
    <row r="7368" spans="6:6" ht="16.5" customHeight="1" x14ac:dyDescent="0.4">
      <c r="F7368" s="12"/>
    </row>
    <row r="7369" spans="6:6" ht="16.5" customHeight="1" x14ac:dyDescent="0.4">
      <c r="F7369" s="12"/>
    </row>
    <row r="7370" spans="6:6" ht="16.5" customHeight="1" x14ac:dyDescent="0.4">
      <c r="F7370" s="12"/>
    </row>
    <row r="7371" spans="6:6" ht="16.5" customHeight="1" x14ac:dyDescent="0.4">
      <c r="F7371" s="12"/>
    </row>
    <row r="7372" spans="6:6" ht="16.5" customHeight="1" x14ac:dyDescent="0.4">
      <c r="F7372" s="12"/>
    </row>
    <row r="7373" spans="6:6" ht="16.5" customHeight="1" x14ac:dyDescent="0.4">
      <c r="F7373" s="12"/>
    </row>
    <row r="7374" spans="6:6" ht="16.5" customHeight="1" x14ac:dyDescent="0.4">
      <c r="F7374" s="12"/>
    </row>
    <row r="7375" spans="6:6" ht="16.5" customHeight="1" x14ac:dyDescent="0.4">
      <c r="F7375" s="12"/>
    </row>
    <row r="7376" spans="6:6" ht="16.5" customHeight="1" x14ac:dyDescent="0.4">
      <c r="F7376" s="12"/>
    </row>
    <row r="7377" spans="6:6" ht="16.5" customHeight="1" x14ac:dyDescent="0.4">
      <c r="F7377" s="12"/>
    </row>
    <row r="7378" spans="6:6" ht="16.5" customHeight="1" x14ac:dyDescent="0.4">
      <c r="F7378" s="12"/>
    </row>
    <row r="7379" spans="6:6" ht="16.5" customHeight="1" x14ac:dyDescent="0.4">
      <c r="F7379" s="12"/>
    </row>
    <row r="7380" spans="6:6" ht="16.5" customHeight="1" x14ac:dyDescent="0.4">
      <c r="F7380" s="12"/>
    </row>
    <row r="7381" spans="6:6" ht="16.5" customHeight="1" x14ac:dyDescent="0.4">
      <c r="F7381" s="12"/>
    </row>
    <row r="7382" spans="6:6" ht="16.5" customHeight="1" x14ac:dyDescent="0.4">
      <c r="F7382" s="12"/>
    </row>
    <row r="7383" spans="6:6" ht="16.5" customHeight="1" x14ac:dyDescent="0.4">
      <c r="F7383" s="12"/>
    </row>
    <row r="7384" spans="6:6" ht="16.5" customHeight="1" x14ac:dyDescent="0.4">
      <c r="F7384" s="12"/>
    </row>
    <row r="7385" spans="6:6" ht="16.5" customHeight="1" x14ac:dyDescent="0.4">
      <c r="F7385" s="12"/>
    </row>
    <row r="7386" spans="6:6" ht="16.5" customHeight="1" x14ac:dyDescent="0.4">
      <c r="F7386" s="12"/>
    </row>
    <row r="7387" spans="6:6" ht="16.5" customHeight="1" x14ac:dyDescent="0.4">
      <c r="F7387" s="12"/>
    </row>
    <row r="7388" spans="6:6" ht="16.5" customHeight="1" x14ac:dyDescent="0.4">
      <c r="F7388" s="12"/>
    </row>
    <row r="7389" spans="6:6" ht="16.5" customHeight="1" x14ac:dyDescent="0.4">
      <c r="F7389" s="12"/>
    </row>
    <row r="7390" spans="6:6" ht="16.5" customHeight="1" x14ac:dyDescent="0.4">
      <c r="F7390" s="12"/>
    </row>
    <row r="7391" spans="6:6" ht="16.5" customHeight="1" x14ac:dyDescent="0.4">
      <c r="F7391" s="12"/>
    </row>
    <row r="7392" spans="6:6" ht="16.5" customHeight="1" x14ac:dyDescent="0.4">
      <c r="F7392" s="12"/>
    </row>
    <row r="7393" spans="6:6" ht="16.5" customHeight="1" x14ac:dyDescent="0.4">
      <c r="F7393" s="12"/>
    </row>
    <row r="7394" spans="6:6" ht="16.5" customHeight="1" x14ac:dyDescent="0.4">
      <c r="F7394" s="12"/>
    </row>
    <row r="7395" spans="6:6" ht="16.5" customHeight="1" x14ac:dyDescent="0.4">
      <c r="F7395" s="12"/>
    </row>
    <row r="7396" spans="6:6" ht="16.5" customHeight="1" x14ac:dyDescent="0.4">
      <c r="F7396" s="12"/>
    </row>
    <row r="7397" spans="6:6" ht="16.5" customHeight="1" x14ac:dyDescent="0.4">
      <c r="F7397" s="12"/>
    </row>
    <row r="7398" spans="6:6" ht="16.5" customHeight="1" x14ac:dyDescent="0.4">
      <c r="F7398" s="12"/>
    </row>
    <row r="7399" spans="6:6" ht="16.5" customHeight="1" x14ac:dyDescent="0.4">
      <c r="F7399" s="12"/>
    </row>
    <row r="7400" spans="6:6" ht="16.5" customHeight="1" x14ac:dyDescent="0.4">
      <c r="F7400" s="12"/>
    </row>
    <row r="7401" spans="6:6" ht="16.5" customHeight="1" x14ac:dyDescent="0.4">
      <c r="F7401" s="12"/>
    </row>
    <row r="7402" spans="6:6" ht="16.5" customHeight="1" x14ac:dyDescent="0.4">
      <c r="F7402" s="12"/>
    </row>
    <row r="7403" spans="6:6" ht="16.5" customHeight="1" x14ac:dyDescent="0.4">
      <c r="F7403" s="12"/>
    </row>
    <row r="7404" spans="6:6" ht="16.5" customHeight="1" x14ac:dyDescent="0.4">
      <c r="F7404" s="12"/>
    </row>
    <row r="7405" spans="6:6" ht="16.5" customHeight="1" x14ac:dyDescent="0.4">
      <c r="F7405" s="12"/>
    </row>
    <row r="7406" spans="6:6" ht="16.5" customHeight="1" x14ac:dyDescent="0.4">
      <c r="F7406" s="12"/>
    </row>
    <row r="7407" spans="6:6" ht="16.5" customHeight="1" x14ac:dyDescent="0.4">
      <c r="F7407" s="12"/>
    </row>
    <row r="7408" spans="6:6" ht="16.5" customHeight="1" x14ac:dyDescent="0.4">
      <c r="F7408" s="12"/>
    </row>
    <row r="7409" spans="6:6" ht="16.5" customHeight="1" x14ac:dyDescent="0.4">
      <c r="F7409" s="12"/>
    </row>
    <row r="7410" spans="6:6" ht="16.5" customHeight="1" x14ac:dyDescent="0.4">
      <c r="F7410" s="12"/>
    </row>
    <row r="7411" spans="6:6" ht="16.5" customHeight="1" x14ac:dyDescent="0.4">
      <c r="F7411" s="12"/>
    </row>
    <row r="7412" spans="6:6" ht="16.5" customHeight="1" x14ac:dyDescent="0.4">
      <c r="F7412" s="12"/>
    </row>
    <row r="7413" spans="6:6" ht="16.5" customHeight="1" x14ac:dyDescent="0.4">
      <c r="F7413" s="12"/>
    </row>
    <row r="7414" spans="6:6" ht="16.5" customHeight="1" x14ac:dyDescent="0.4">
      <c r="F7414" s="12"/>
    </row>
    <row r="7415" spans="6:6" ht="16.5" customHeight="1" x14ac:dyDescent="0.4">
      <c r="F7415" s="12"/>
    </row>
    <row r="7416" spans="6:6" ht="16.5" customHeight="1" x14ac:dyDescent="0.4">
      <c r="F7416" s="12"/>
    </row>
    <row r="7417" spans="6:6" ht="16.5" customHeight="1" x14ac:dyDescent="0.4">
      <c r="F7417" s="12"/>
    </row>
    <row r="7418" spans="6:6" ht="16.5" customHeight="1" x14ac:dyDescent="0.4">
      <c r="F7418" s="12"/>
    </row>
    <row r="7419" spans="6:6" ht="16.5" customHeight="1" x14ac:dyDescent="0.4">
      <c r="F7419" s="12"/>
    </row>
    <row r="7420" spans="6:6" ht="16.5" customHeight="1" x14ac:dyDescent="0.4">
      <c r="F7420" s="12"/>
    </row>
    <row r="7421" spans="6:6" ht="16.5" customHeight="1" x14ac:dyDescent="0.4">
      <c r="F7421" s="12"/>
    </row>
    <row r="7422" spans="6:6" ht="16.5" customHeight="1" x14ac:dyDescent="0.4">
      <c r="F7422" s="12"/>
    </row>
    <row r="7423" spans="6:6" ht="16.5" customHeight="1" x14ac:dyDescent="0.4">
      <c r="F7423" s="12"/>
    </row>
    <row r="7424" spans="6:6" ht="16.5" customHeight="1" x14ac:dyDescent="0.4">
      <c r="F7424" s="12"/>
    </row>
    <row r="7425" spans="6:6" ht="16.5" customHeight="1" x14ac:dyDescent="0.4">
      <c r="F7425" s="12"/>
    </row>
    <row r="7426" spans="6:6" ht="16.5" customHeight="1" x14ac:dyDescent="0.4">
      <c r="F7426" s="12"/>
    </row>
    <row r="7427" spans="6:6" ht="16.5" customHeight="1" x14ac:dyDescent="0.4">
      <c r="F7427" s="12"/>
    </row>
    <row r="7428" spans="6:6" ht="16.5" customHeight="1" x14ac:dyDescent="0.4">
      <c r="F7428" s="12"/>
    </row>
    <row r="7429" spans="6:6" ht="16.5" customHeight="1" x14ac:dyDescent="0.4">
      <c r="F7429" s="12"/>
    </row>
    <row r="7430" spans="6:6" ht="16.5" customHeight="1" x14ac:dyDescent="0.4">
      <c r="F7430" s="12"/>
    </row>
    <row r="7431" spans="6:6" ht="16.5" customHeight="1" x14ac:dyDescent="0.4">
      <c r="F7431" s="12"/>
    </row>
    <row r="7432" spans="6:6" ht="16.5" customHeight="1" x14ac:dyDescent="0.4">
      <c r="F7432" s="12"/>
    </row>
    <row r="7433" spans="6:6" ht="16.5" customHeight="1" x14ac:dyDescent="0.4">
      <c r="F7433" s="12"/>
    </row>
    <row r="7434" spans="6:6" ht="16.5" customHeight="1" x14ac:dyDescent="0.4">
      <c r="F7434" s="12"/>
    </row>
    <row r="7435" spans="6:6" ht="16.5" customHeight="1" x14ac:dyDescent="0.4">
      <c r="F7435" s="12"/>
    </row>
    <row r="7436" spans="6:6" ht="16.5" customHeight="1" x14ac:dyDescent="0.4">
      <c r="F7436" s="12"/>
    </row>
    <row r="7437" spans="6:6" ht="16.5" customHeight="1" x14ac:dyDescent="0.4">
      <c r="F7437" s="12"/>
    </row>
    <row r="7438" spans="6:6" ht="16.5" customHeight="1" x14ac:dyDescent="0.4">
      <c r="F7438" s="12"/>
    </row>
    <row r="7439" spans="6:6" ht="16.5" customHeight="1" x14ac:dyDescent="0.4">
      <c r="F7439" s="12"/>
    </row>
    <row r="7440" spans="6:6" ht="16.5" customHeight="1" x14ac:dyDescent="0.4">
      <c r="F7440" s="12"/>
    </row>
    <row r="7441" spans="6:6" ht="16.5" customHeight="1" x14ac:dyDescent="0.4">
      <c r="F7441" s="12"/>
    </row>
    <row r="7442" spans="6:6" ht="16.5" customHeight="1" x14ac:dyDescent="0.4">
      <c r="F7442" s="12"/>
    </row>
    <row r="7443" spans="6:6" ht="16.5" customHeight="1" x14ac:dyDescent="0.4">
      <c r="F7443" s="12"/>
    </row>
    <row r="7444" spans="6:6" ht="16.5" customHeight="1" x14ac:dyDescent="0.4">
      <c r="F7444" s="12"/>
    </row>
    <row r="7445" spans="6:6" ht="16.5" customHeight="1" x14ac:dyDescent="0.4">
      <c r="F7445" s="12"/>
    </row>
    <row r="7446" spans="6:6" ht="16.5" customHeight="1" x14ac:dyDescent="0.4">
      <c r="F7446" s="12"/>
    </row>
    <row r="7447" spans="6:6" ht="16.5" customHeight="1" x14ac:dyDescent="0.4">
      <c r="F7447" s="12"/>
    </row>
    <row r="7448" spans="6:6" ht="16.5" customHeight="1" x14ac:dyDescent="0.4">
      <c r="F7448" s="12"/>
    </row>
    <row r="7449" spans="6:6" ht="16.5" customHeight="1" x14ac:dyDescent="0.4">
      <c r="F7449" s="12"/>
    </row>
    <row r="7450" spans="6:6" ht="16.5" customHeight="1" x14ac:dyDescent="0.4">
      <c r="F7450" s="12"/>
    </row>
    <row r="7451" spans="6:6" ht="16.5" customHeight="1" x14ac:dyDescent="0.4">
      <c r="F7451" s="12"/>
    </row>
    <row r="7452" spans="6:6" ht="16.5" customHeight="1" x14ac:dyDescent="0.4">
      <c r="F7452" s="12"/>
    </row>
    <row r="7453" spans="6:6" ht="16.5" customHeight="1" x14ac:dyDescent="0.4">
      <c r="F7453" s="12"/>
    </row>
    <row r="7454" spans="6:6" ht="16.5" customHeight="1" x14ac:dyDescent="0.4">
      <c r="F7454" s="12"/>
    </row>
    <row r="7455" spans="6:6" ht="16.5" customHeight="1" x14ac:dyDescent="0.4">
      <c r="F7455" s="12"/>
    </row>
    <row r="7456" spans="6:6" ht="16.5" customHeight="1" x14ac:dyDescent="0.4">
      <c r="F7456" s="12"/>
    </row>
    <row r="7457" spans="6:6" ht="16.5" customHeight="1" x14ac:dyDescent="0.4">
      <c r="F7457" s="12"/>
    </row>
    <row r="7458" spans="6:6" ht="16.5" customHeight="1" x14ac:dyDescent="0.4">
      <c r="F7458" s="12"/>
    </row>
    <row r="7459" spans="6:6" ht="16.5" customHeight="1" x14ac:dyDescent="0.4">
      <c r="F7459" s="12"/>
    </row>
    <row r="7460" spans="6:6" ht="16.5" customHeight="1" x14ac:dyDescent="0.4">
      <c r="F7460" s="12"/>
    </row>
    <row r="7461" spans="6:6" ht="16.5" customHeight="1" x14ac:dyDescent="0.4">
      <c r="F7461" s="12"/>
    </row>
    <row r="7462" spans="6:6" ht="16.5" customHeight="1" x14ac:dyDescent="0.4">
      <c r="F7462" s="12"/>
    </row>
    <row r="7463" spans="6:6" ht="16.5" customHeight="1" x14ac:dyDescent="0.4">
      <c r="F7463" s="12"/>
    </row>
    <row r="7464" spans="6:6" ht="16.5" customHeight="1" x14ac:dyDescent="0.4">
      <c r="F7464" s="12"/>
    </row>
    <row r="7465" spans="6:6" ht="16.5" customHeight="1" x14ac:dyDescent="0.4">
      <c r="F7465" s="12"/>
    </row>
    <row r="7466" spans="6:6" ht="16.5" customHeight="1" x14ac:dyDescent="0.4">
      <c r="F7466" s="12"/>
    </row>
    <row r="7467" spans="6:6" ht="16.5" customHeight="1" x14ac:dyDescent="0.4">
      <c r="F7467" s="12"/>
    </row>
    <row r="7468" spans="6:6" ht="16.5" customHeight="1" x14ac:dyDescent="0.4">
      <c r="F7468" s="12"/>
    </row>
    <row r="7469" spans="6:6" ht="16.5" customHeight="1" x14ac:dyDescent="0.4">
      <c r="F7469" s="12"/>
    </row>
    <row r="7470" spans="6:6" ht="16.5" customHeight="1" x14ac:dyDescent="0.4">
      <c r="F7470" s="12"/>
    </row>
    <row r="7471" spans="6:6" ht="16.5" customHeight="1" x14ac:dyDescent="0.4">
      <c r="F7471" s="12"/>
    </row>
    <row r="7472" spans="6:6" ht="16.5" customHeight="1" x14ac:dyDescent="0.4">
      <c r="F7472" s="12"/>
    </row>
    <row r="7473" spans="6:6" ht="16.5" customHeight="1" x14ac:dyDescent="0.4">
      <c r="F7473" s="12"/>
    </row>
    <row r="7474" spans="6:6" ht="16.5" customHeight="1" x14ac:dyDescent="0.4">
      <c r="F7474" s="12"/>
    </row>
    <row r="7475" spans="6:6" ht="16.5" customHeight="1" x14ac:dyDescent="0.4">
      <c r="F7475" s="12"/>
    </row>
    <row r="7476" spans="6:6" ht="16.5" customHeight="1" x14ac:dyDescent="0.4">
      <c r="F7476" s="12"/>
    </row>
    <row r="7477" spans="6:6" ht="16.5" customHeight="1" x14ac:dyDescent="0.4">
      <c r="F7477" s="12"/>
    </row>
    <row r="7478" spans="6:6" ht="16.5" customHeight="1" x14ac:dyDescent="0.4">
      <c r="F7478" s="12"/>
    </row>
    <row r="7479" spans="6:6" ht="16.5" customHeight="1" x14ac:dyDescent="0.4">
      <c r="F7479" s="12"/>
    </row>
    <row r="7480" spans="6:6" ht="16.5" customHeight="1" x14ac:dyDescent="0.4">
      <c r="F7480" s="12"/>
    </row>
    <row r="7481" spans="6:6" ht="16.5" customHeight="1" x14ac:dyDescent="0.4">
      <c r="F7481" s="12"/>
    </row>
    <row r="7482" spans="6:6" ht="16.5" customHeight="1" x14ac:dyDescent="0.4">
      <c r="F7482" s="12"/>
    </row>
    <row r="7483" spans="6:6" ht="16.5" customHeight="1" x14ac:dyDescent="0.4">
      <c r="F7483" s="12"/>
    </row>
    <row r="7484" spans="6:6" ht="16.5" customHeight="1" x14ac:dyDescent="0.4">
      <c r="F7484" s="12"/>
    </row>
    <row r="7485" spans="6:6" ht="16.5" customHeight="1" x14ac:dyDescent="0.4">
      <c r="F7485" s="12"/>
    </row>
    <row r="7486" spans="6:6" ht="16.5" customHeight="1" x14ac:dyDescent="0.4">
      <c r="F7486" s="12"/>
    </row>
    <row r="7487" spans="6:6" ht="16.5" customHeight="1" x14ac:dyDescent="0.4">
      <c r="F7487" s="12"/>
    </row>
    <row r="7488" spans="6:6" ht="16.5" customHeight="1" x14ac:dyDescent="0.4">
      <c r="F7488" s="12"/>
    </row>
    <row r="7489" spans="6:6" ht="16.5" customHeight="1" x14ac:dyDescent="0.4">
      <c r="F7489" s="12"/>
    </row>
    <row r="7490" spans="6:6" ht="16.5" customHeight="1" x14ac:dyDescent="0.4">
      <c r="F7490" s="12"/>
    </row>
    <row r="7491" spans="6:6" ht="16.5" customHeight="1" x14ac:dyDescent="0.4">
      <c r="F7491" s="12"/>
    </row>
    <row r="7492" spans="6:6" ht="16.5" customHeight="1" x14ac:dyDescent="0.4">
      <c r="F7492" s="12"/>
    </row>
    <row r="7493" spans="6:6" ht="16.5" customHeight="1" x14ac:dyDescent="0.4">
      <c r="F7493" s="12"/>
    </row>
    <row r="7494" spans="6:6" ht="16.5" customHeight="1" x14ac:dyDescent="0.4">
      <c r="F7494" s="12"/>
    </row>
    <row r="7495" spans="6:6" ht="16.5" customHeight="1" x14ac:dyDescent="0.4">
      <c r="F7495" s="12"/>
    </row>
    <row r="7496" spans="6:6" ht="16.5" customHeight="1" x14ac:dyDescent="0.4">
      <c r="F7496" s="12"/>
    </row>
    <row r="7497" spans="6:6" ht="16.5" customHeight="1" x14ac:dyDescent="0.4">
      <c r="F7497" s="12"/>
    </row>
    <row r="7498" spans="6:6" ht="16.5" customHeight="1" x14ac:dyDescent="0.4">
      <c r="F7498" s="12"/>
    </row>
    <row r="7499" spans="6:6" ht="16.5" customHeight="1" x14ac:dyDescent="0.4">
      <c r="F7499" s="12"/>
    </row>
    <row r="7500" spans="6:6" ht="16.5" customHeight="1" x14ac:dyDescent="0.4">
      <c r="F7500" s="12"/>
    </row>
    <row r="7501" spans="6:6" ht="16.5" customHeight="1" x14ac:dyDescent="0.4">
      <c r="F7501" s="12"/>
    </row>
    <row r="7502" spans="6:6" ht="16.5" customHeight="1" x14ac:dyDescent="0.4">
      <c r="F7502" s="12"/>
    </row>
    <row r="7503" spans="6:6" ht="16.5" customHeight="1" x14ac:dyDescent="0.4">
      <c r="F7503" s="12"/>
    </row>
    <row r="7504" spans="6:6" ht="16.5" customHeight="1" x14ac:dyDescent="0.4">
      <c r="F7504" s="12"/>
    </row>
    <row r="7505" spans="6:6" ht="16.5" customHeight="1" x14ac:dyDescent="0.4">
      <c r="F7505" s="12"/>
    </row>
    <row r="7506" spans="6:6" ht="16.5" customHeight="1" x14ac:dyDescent="0.4">
      <c r="F7506" s="12"/>
    </row>
    <row r="7507" spans="6:6" ht="16.5" customHeight="1" x14ac:dyDescent="0.4">
      <c r="F7507" s="12"/>
    </row>
    <row r="7508" spans="6:6" ht="16.5" customHeight="1" x14ac:dyDescent="0.4">
      <c r="F7508" s="12"/>
    </row>
    <row r="7509" spans="6:6" ht="16.5" customHeight="1" x14ac:dyDescent="0.4">
      <c r="F7509" s="12"/>
    </row>
    <row r="7510" spans="6:6" ht="16.5" customHeight="1" x14ac:dyDescent="0.4">
      <c r="F7510" s="12"/>
    </row>
    <row r="7511" spans="6:6" ht="16.5" customHeight="1" x14ac:dyDescent="0.4">
      <c r="F7511" s="12"/>
    </row>
    <row r="7512" spans="6:6" ht="16.5" customHeight="1" x14ac:dyDescent="0.4">
      <c r="F7512" s="12"/>
    </row>
    <row r="7513" spans="6:6" ht="16.5" customHeight="1" x14ac:dyDescent="0.4">
      <c r="F7513" s="12"/>
    </row>
    <row r="7514" spans="6:6" ht="16.5" customHeight="1" x14ac:dyDescent="0.4">
      <c r="F7514" s="12"/>
    </row>
    <row r="7515" spans="6:6" ht="16.5" customHeight="1" x14ac:dyDescent="0.4">
      <c r="F7515" s="12"/>
    </row>
    <row r="7516" spans="6:6" ht="16.5" customHeight="1" x14ac:dyDescent="0.4">
      <c r="F7516" s="12"/>
    </row>
    <row r="7517" spans="6:6" ht="16.5" customHeight="1" x14ac:dyDescent="0.4">
      <c r="F7517" s="12"/>
    </row>
    <row r="7518" spans="6:6" ht="16.5" customHeight="1" x14ac:dyDescent="0.4">
      <c r="F7518" s="12"/>
    </row>
    <row r="7519" spans="6:6" ht="16.5" customHeight="1" x14ac:dyDescent="0.4">
      <c r="F7519" s="12"/>
    </row>
    <row r="7520" spans="6:6" ht="16.5" customHeight="1" x14ac:dyDescent="0.4">
      <c r="F7520" s="12"/>
    </row>
    <row r="7521" spans="6:6" ht="16.5" customHeight="1" x14ac:dyDescent="0.4">
      <c r="F7521" s="12"/>
    </row>
    <row r="7522" spans="6:6" ht="16.5" customHeight="1" x14ac:dyDescent="0.4">
      <c r="F7522" s="12"/>
    </row>
    <row r="7523" spans="6:6" ht="16.5" customHeight="1" x14ac:dyDescent="0.4">
      <c r="F7523" s="12"/>
    </row>
    <row r="7524" spans="6:6" ht="16.5" customHeight="1" x14ac:dyDescent="0.4">
      <c r="F7524" s="12"/>
    </row>
    <row r="7525" spans="6:6" ht="16.5" customHeight="1" x14ac:dyDescent="0.4">
      <c r="F7525" s="12"/>
    </row>
    <row r="7526" spans="6:6" ht="16.5" customHeight="1" x14ac:dyDescent="0.4">
      <c r="F7526" s="12"/>
    </row>
    <row r="7527" spans="6:6" ht="16.5" customHeight="1" x14ac:dyDescent="0.4">
      <c r="F7527" s="12"/>
    </row>
    <row r="7528" spans="6:6" ht="16.5" customHeight="1" x14ac:dyDescent="0.4">
      <c r="F7528" s="12"/>
    </row>
    <row r="7529" spans="6:6" ht="16.5" customHeight="1" x14ac:dyDescent="0.4">
      <c r="F7529" s="12"/>
    </row>
    <row r="7530" spans="6:6" ht="16.5" customHeight="1" x14ac:dyDescent="0.4">
      <c r="F7530" s="12"/>
    </row>
    <row r="7531" spans="6:6" ht="16.5" customHeight="1" x14ac:dyDescent="0.4">
      <c r="F7531" s="12"/>
    </row>
    <row r="7532" spans="6:6" ht="16.5" customHeight="1" x14ac:dyDescent="0.4">
      <c r="F7532" s="12"/>
    </row>
    <row r="7533" spans="6:6" ht="16.5" customHeight="1" x14ac:dyDescent="0.4">
      <c r="F7533" s="12"/>
    </row>
    <row r="7534" spans="6:6" ht="16.5" customHeight="1" x14ac:dyDescent="0.4">
      <c r="F7534" s="12"/>
    </row>
    <row r="7535" spans="6:6" ht="16.5" customHeight="1" x14ac:dyDescent="0.4">
      <c r="F7535" s="12"/>
    </row>
    <row r="7536" spans="6:6" ht="16.5" customHeight="1" x14ac:dyDescent="0.4">
      <c r="F7536" s="12"/>
    </row>
    <row r="7537" spans="6:6" ht="16.5" customHeight="1" x14ac:dyDescent="0.4">
      <c r="F7537" s="12"/>
    </row>
    <row r="7538" spans="6:6" ht="16.5" customHeight="1" x14ac:dyDescent="0.4">
      <c r="F7538" s="12"/>
    </row>
    <row r="7539" spans="6:6" ht="16.5" customHeight="1" x14ac:dyDescent="0.4">
      <c r="F7539" s="12"/>
    </row>
    <row r="7540" spans="6:6" ht="16.5" customHeight="1" x14ac:dyDescent="0.4">
      <c r="F7540" s="12"/>
    </row>
    <row r="7541" spans="6:6" ht="16.5" customHeight="1" x14ac:dyDescent="0.4">
      <c r="F7541" s="12"/>
    </row>
    <row r="7542" spans="6:6" ht="16.5" customHeight="1" x14ac:dyDescent="0.4">
      <c r="F7542" s="12"/>
    </row>
    <row r="7543" spans="6:6" ht="16.5" customHeight="1" x14ac:dyDescent="0.4">
      <c r="F7543" s="12"/>
    </row>
    <row r="7544" spans="6:6" ht="16.5" customHeight="1" x14ac:dyDescent="0.4">
      <c r="F7544" s="12"/>
    </row>
    <row r="7545" spans="6:6" ht="16.5" customHeight="1" x14ac:dyDescent="0.4">
      <c r="F7545" s="12"/>
    </row>
    <row r="7546" spans="6:6" ht="16.5" customHeight="1" x14ac:dyDescent="0.4">
      <c r="F7546" s="12"/>
    </row>
    <row r="7547" spans="6:6" ht="16.5" customHeight="1" x14ac:dyDescent="0.4">
      <c r="F7547" s="12"/>
    </row>
    <row r="7548" spans="6:6" ht="16.5" customHeight="1" x14ac:dyDescent="0.4">
      <c r="F7548" s="12"/>
    </row>
    <row r="7549" spans="6:6" ht="16.5" customHeight="1" x14ac:dyDescent="0.4">
      <c r="F7549" s="12"/>
    </row>
    <row r="7550" spans="6:6" ht="16.5" customHeight="1" x14ac:dyDescent="0.4">
      <c r="F7550" s="12"/>
    </row>
    <row r="7551" spans="6:6" ht="16.5" customHeight="1" x14ac:dyDescent="0.4">
      <c r="F7551" s="12"/>
    </row>
    <row r="7552" spans="6:6" ht="16.5" customHeight="1" x14ac:dyDescent="0.4">
      <c r="F7552" s="12"/>
    </row>
    <row r="7553" spans="6:6" ht="16.5" customHeight="1" x14ac:dyDescent="0.4">
      <c r="F7553" s="12"/>
    </row>
    <row r="7554" spans="6:6" ht="16.5" customHeight="1" x14ac:dyDescent="0.4">
      <c r="F7554" s="12"/>
    </row>
    <row r="7555" spans="6:6" ht="16.5" customHeight="1" x14ac:dyDescent="0.4">
      <c r="F7555" s="12"/>
    </row>
    <row r="7556" spans="6:6" ht="16.5" customHeight="1" x14ac:dyDescent="0.4">
      <c r="F7556" s="12"/>
    </row>
    <row r="7557" spans="6:6" ht="16.5" customHeight="1" x14ac:dyDescent="0.4">
      <c r="F7557" s="12"/>
    </row>
    <row r="7558" spans="6:6" ht="16.5" customHeight="1" x14ac:dyDescent="0.4">
      <c r="F7558" s="12"/>
    </row>
    <row r="7559" spans="6:6" ht="16.5" customHeight="1" x14ac:dyDescent="0.4">
      <c r="F7559" s="12"/>
    </row>
    <row r="7560" spans="6:6" ht="16.5" customHeight="1" x14ac:dyDescent="0.4">
      <c r="F7560" s="12"/>
    </row>
    <row r="7561" spans="6:6" ht="16.5" customHeight="1" x14ac:dyDescent="0.4">
      <c r="F7561" s="12"/>
    </row>
    <row r="7562" spans="6:6" ht="16.5" customHeight="1" x14ac:dyDescent="0.4">
      <c r="F7562" s="12"/>
    </row>
    <row r="7563" spans="6:6" ht="16.5" customHeight="1" x14ac:dyDescent="0.4">
      <c r="F7563" s="12"/>
    </row>
    <row r="7564" spans="6:6" ht="16.5" customHeight="1" x14ac:dyDescent="0.4">
      <c r="F7564" s="12"/>
    </row>
    <row r="7565" spans="6:6" ht="16.5" customHeight="1" x14ac:dyDescent="0.4">
      <c r="F7565" s="12"/>
    </row>
    <row r="7566" spans="6:6" ht="16.5" customHeight="1" x14ac:dyDescent="0.4">
      <c r="F7566" s="12"/>
    </row>
    <row r="7567" spans="6:6" ht="16.5" customHeight="1" x14ac:dyDescent="0.4">
      <c r="F7567" s="12"/>
    </row>
    <row r="7568" spans="6:6" ht="16.5" customHeight="1" x14ac:dyDescent="0.4">
      <c r="F7568" s="12"/>
    </row>
    <row r="7569" spans="6:6" ht="16.5" customHeight="1" x14ac:dyDescent="0.4">
      <c r="F7569" s="12"/>
    </row>
    <row r="7570" spans="6:6" ht="16.5" customHeight="1" x14ac:dyDescent="0.4">
      <c r="F7570" s="12"/>
    </row>
    <row r="7571" spans="6:6" ht="16.5" customHeight="1" x14ac:dyDescent="0.4">
      <c r="F7571" s="12"/>
    </row>
    <row r="7572" spans="6:6" ht="16.5" customHeight="1" x14ac:dyDescent="0.4">
      <c r="F7572" s="12"/>
    </row>
    <row r="7573" spans="6:6" ht="16.5" customHeight="1" x14ac:dyDescent="0.4">
      <c r="F7573" s="12"/>
    </row>
    <row r="7574" spans="6:6" ht="16.5" customHeight="1" x14ac:dyDescent="0.4">
      <c r="F7574" s="12"/>
    </row>
    <row r="7575" spans="6:6" ht="16.5" customHeight="1" x14ac:dyDescent="0.4">
      <c r="F7575" s="12"/>
    </row>
    <row r="7576" spans="6:6" ht="16.5" customHeight="1" x14ac:dyDescent="0.4">
      <c r="F7576" s="12"/>
    </row>
    <row r="7577" spans="6:6" ht="16.5" customHeight="1" x14ac:dyDescent="0.4">
      <c r="F7577" s="12"/>
    </row>
    <row r="7578" spans="6:6" ht="16.5" customHeight="1" x14ac:dyDescent="0.4">
      <c r="F7578" s="12"/>
    </row>
    <row r="7579" spans="6:6" ht="16.5" customHeight="1" x14ac:dyDescent="0.4">
      <c r="F7579" s="12"/>
    </row>
    <row r="7580" spans="6:6" ht="16.5" customHeight="1" x14ac:dyDescent="0.4">
      <c r="F7580" s="12"/>
    </row>
    <row r="7581" spans="6:6" ht="16.5" customHeight="1" x14ac:dyDescent="0.4">
      <c r="F7581" s="12"/>
    </row>
    <row r="7582" spans="6:6" ht="16.5" customHeight="1" x14ac:dyDescent="0.4">
      <c r="F7582" s="12"/>
    </row>
    <row r="7583" spans="6:6" ht="16.5" customHeight="1" x14ac:dyDescent="0.4">
      <c r="F7583" s="12"/>
    </row>
    <row r="7584" spans="6:6" ht="16.5" customHeight="1" x14ac:dyDescent="0.4">
      <c r="F7584" s="12"/>
    </row>
    <row r="7585" spans="6:6" ht="16.5" customHeight="1" x14ac:dyDescent="0.4">
      <c r="F7585" s="12"/>
    </row>
    <row r="7586" spans="6:6" ht="16.5" customHeight="1" x14ac:dyDescent="0.4">
      <c r="F7586" s="12"/>
    </row>
    <row r="7587" spans="6:6" ht="16.5" customHeight="1" x14ac:dyDescent="0.4">
      <c r="F7587" s="12"/>
    </row>
    <row r="7588" spans="6:6" ht="16.5" customHeight="1" x14ac:dyDescent="0.4">
      <c r="F7588" s="12"/>
    </row>
    <row r="7589" spans="6:6" ht="16.5" customHeight="1" x14ac:dyDescent="0.4">
      <c r="F7589" s="12"/>
    </row>
    <row r="7590" spans="6:6" ht="16.5" customHeight="1" x14ac:dyDescent="0.4">
      <c r="F7590" s="12"/>
    </row>
    <row r="7591" spans="6:6" ht="16.5" customHeight="1" x14ac:dyDescent="0.4">
      <c r="F7591" s="12"/>
    </row>
    <row r="7592" spans="6:6" ht="16.5" customHeight="1" x14ac:dyDescent="0.4">
      <c r="F7592" s="12"/>
    </row>
    <row r="7593" spans="6:6" ht="16.5" customHeight="1" x14ac:dyDescent="0.4">
      <c r="F7593" s="12"/>
    </row>
    <row r="7594" spans="6:6" ht="16.5" customHeight="1" x14ac:dyDescent="0.4">
      <c r="F7594" s="12"/>
    </row>
    <row r="7595" spans="6:6" ht="16.5" customHeight="1" x14ac:dyDescent="0.4">
      <c r="F7595" s="12"/>
    </row>
    <row r="7596" spans="6:6" ht="16.5" customHeight="1" x14ac:dyDescent="0.4">
      <c r="F7596" s="12"/>
    </row>
    <row r="7597" spans="6:6" ht="16.5" customHeight="1" x14ac:dyDescent="0.4">
      <c r="F7597" s="12"/>
    </row>
    <row r="7598" spans="6:6" ht="16.5" customHeight="1" x14ac:dyDescent="0.4">
      <c r="F7598" s="12"/>
    </row>
    <row r="7599" spans="6:6" ht="16.5" customHeight="1" x14ac:dyDescent="0.4">
      <c r="F7599" s="12"/>
    </row>
    <row r="7600" spans="6:6" ht="16.5" customHeight="1" x14ac:dyDescent="0.4">
      <c r="F7600" s="12"/>
    </row>
    <row r="7601" spans="6:6" ht="16.5" customHeight="1" x14ac:dyDescent="0.4">
      <c r="F7601" s="12"/>
    </row>
    <row r="7602" spans="6:6" ht="16.5" customHeight="1" x14ac:dyDescent="0.4">
      <c r="F7602" s="12"/>
    </row>
    <row r="7603" spans="6:6" ht="16.5" customHeight="1" x14ac:dyDescent="0.4">
      <c r="F7603" s="12"/>
    </row>
    <row r="7604" spans="6:6" ht="16.5" customHeight="1" x14ac:dyDescent="0.4">
      <c r="F7604" s="12"/>
    </row>
    <row r="7605" spans="6:6" ht="16.5" customHeight="1" x14ac:dyDescent="0.4">
      <c r="F7605" s="12"/>
    </row>
    <row r="7606" spans="6:6" ht="16.5" customHeight="1" x14ac:dyDescent="0.4">
      <c r="F7606" s="12"/>
    </row>
    <row r="7607" spans="6:6" ht="16.5" customHeight="1" x14ac:dyDescent="0.4">
      <c r="F7607" s="12"/>
    </row>
    <row r="7608" spans="6:6" ht="16.5" customHeight="1" x14ac:dyDescent="0.4">
      <c r="F7608" s="12"/>
    </row>
    <row r="7609" spans="6:6" ht="16.5" customHeight="1" x14ac:dyDescent="0.4">
      <c r="F7609" s="12"/>
    </row>
    <row r="7610" spans="6:6" ht="16.5" customHeight="1" x14ac:dyDescent="0.4">
      <c r="F7610" s="12"/>
    </row>
    <row r="7611" spans="6:6" ht="16.5" customHeight="1" x14ac:dyDescent="0.4">
      <c r="F7611" s="12"/>
    </row>
    <row r="7612" spans="6:6" ht="16.5" customHeight="1" x14ac:dyDescent="0.4">
      <c r="F7612" s="12"/>
    </row>
    <row r="7613" spans="6:6" ht="16.5" customHeight="1" x14ac:dyDescent="0.4">
      <c r="F7613" s="12"/>
    </row>
    <row r="7614" spans="6:6" ht="16.5" customHeight="1" x14ac:dyDescent="0.4">
      <c r="F7614" s="12"/>
    </row>
    <row r="7615" spans="6:6" ht="16.5" customHeight="1" x14ac:dyDescent="0.4">
      <c r="F7615" s="12"/>
    </row>
    <row r="7616" spans="6:6" ht="16.5" customHeight="1" x14ac:dyDescent="0.4">
      <c r="F7616" s="12"/>
    </row>
    <row r="7617" spans="6:6" ht="16.5" customHeight="1" x14ac:dyDescent="0.4">
      <c r="F7617" s="12"/>
    </row>
    <row r="7618" spans="6:6" ht="16.5" customHeight="1" x14ac:dyDescent="0.4">
      <c r="F7618" s="12"/>
    </row>
    <row r="7619" spans="6:6" ht="16.5" customHeight="1" x14ac:dyDescent="0.4">
      <c r="F7619" s="12"/>
    </row>
    <row r="7620" spans="6:6" ht="16.5" customHeight="1" x14ac:dyDescent="0.4">
      <c r="F7620" s="12"/>
    </row>
    <row r="7621" spans="6:6" ht="16.5" customHeight="1" x14ac:dyDescent="0.4">
      <c r="F7621" s="12"/>
    </row>
    <row r="7622" spans="6:6" ht="16.5" customHeight="1" x14ac:dyDescent="0.4">
      <c r="F7622" s="12"/>
    </row>
    <row r="7623" spans="6:6" ht="16.5" customHeight="1" x14ac:dyDescent="0.4">
      <c r="F7623" s="12"/>
    </row>
    <row r="7624" spans="6:6" ht="16.5" customHeight="1" x14ac:dyDescent="0.4">
      <c r="F7624" s="12"/>
    </row>
    <row r="7625" spans="6:6" ht="16.5" customHeight="1" x14ac:dyDescent="0.4">
      <c r="F7625" s="12"/>
    </row>
    <row r="7626" spans="6:6" ht="16.5" customHeight="1" x14ac:dyDescent="0.4">
      <c r="F7626" s="12"/>
    </row>
    <row r="7627" spans="6:6" ht="16.5" customHeight="1" x14ac:dyDescent="0.4">
      <c r="F7627" s="12"/>
    </row>
    <row r="7628" spans="6:6" ht="16.5" customHeight="1" x14ac:dyDescent="0.4">
      <c r="F7628" s="12"/>
    </row>
    <row r="7629" spans="6:6" ht="16.5" customHeight="1" x14ac:dyDescent="0.4">
      <c r="F7629" s="12"/>
    </row>
    <row r="7630" spans="6:6" ht="16.5" customHeight="1" x14ac:dyDescent="0.4">
      <c r="F7630" s="12"/>
    </row>
    <row r="7631" spans="6:6" ht="16.5" customHeight="1" x14ac:dyDescent="0.4">
      <c r="F7631" s="12"/>
    </row>
    <row r="7632" spans="6:6" ht="16.5" customHeight="1" x14ac:dyDescent="0.4">
      <c r="F7632" s="12"/>
    </row>
    <row r="7633" spans="6:6" ht="16.5" customHeight="1" x14ac:dyDescent="0.4">
      <c r="F7633" s="12"/>
    </row>
    <row r="7634" spans="6:6" ht="16.5" customHeight="1" x14ac:dyDescent="0.4">
      <c r="F7634" s="12"/>
    </row>
    <row r="7635" spans="6:6" ht="16.5" customHeight="1" x14ac:dyDescent="0.4">
      <c r="F7635" s="12"/>
    </row>
    <row r="7636" spans="6:6" ht="16.5" customHeight="1" x14ac:dyDescent="0.4">
      <c r="F7636" s="12"/>
    </row>
    <row r="7637" spans="6:6" ht="16.5" customHeight="1" x14ac:dyDescent="0.4">
      <c r="F7637" s="12"/>
    </row>
    <row r="7638" spans="6:6" ht="16.5" customHeight="1" x14ac:dyDescent="0.4">
      <c r="F7638" s="12"/>
    </row>
    <row r="7639" spans="6:6" ht="16.5" customHeight="1" x14ac:dyDescent="0.4">
      <c r="F7639" s="12"/>
    </row>
    <row r="7640" spans="6:6" ht="16.5" customHeight="1" x14ac:dyDescent="0.4">
      <c r="F7640" s="12"/>
    </row>
    <row r="7641" spans="6:6" ht="16.5" customHeight="1" x14ac:dyDescent="0.4">
      <c r="F7641" s="12"/>
    </row>
    <row r="7642" spans="6:6" ht="16.5" customHeight="1" x14ac:dyDescent="0.4">
      <c r="F7642" s="12"/>
    </row>
    <row r="7643" spans="6:6" ht="16.5" customHeight="1" x14ac:dyDescent="0.4">
      <c r="F7643" s="12"/>
    </row>
    <row r="7644" spans="6:6" ht="16.5" customHeight="1" x14ac:dyDescent="0.4">
      <c r="F7644" s="12"/>
    </row>
    <row r="7645" spans="6:6" ht="16.5" customHeight="1" x14ac:dyDescent="0.4">
      <c r="F7645" s="12"/>
    </row>
    <row r="7646" spans="6:6" ht="16.5" customHeight="1" x14ac:dyDescent="0.4">
      <c r="F7646" s="12"/>
    </row>
    <row r="7647" spans="6:6" ht="16.5" customHeight="1" x14ac:dyDescent="0.4">
      <c r="F7647" s="12"/>
    </row>
    <row r="7648" spans="6:6" ht="16.5" customHeight="1" x14ac:dyDescent="0.4">
      <c r="F7648" s="12"/>
    </row>
    <row r="7649" spans="6:6" ht="16.5" customHeight="1" x14ac:dyDescent="0.4">
      <c r="F7649" s="12"/>
    </row>
    <row r="7650" spans="6:6" ht="16.5" customHeight="1" x14ac:dyDescent="0.4">
      <c r="F7650" s="12"/>
    </row>
    <row r="7651" spans="6:6" ht="16.5" customHeight="1" x14ac:dyDescent="0.4">
      <c r="F7651" s="12"/>
    </row>
    <row r="7652" spans="6:6" ht="16.5" customHeight="1" x14ac:dyDescent="0.4">
      <c r="F7652" s="12"/>
    </row>
    <row r="7653" spans="6:6" ht="16.5" customHeight="1" x14ac:dyDescent="0.4">
      <c r="F7653" s="12"/>
    </row>
    <row r="7654" spans="6:6" ht="16.5" customHeight="1" x14ac:dyDescent="0.4">
      <c r="F7654" s="12"/>
    </row>
    <row r="7655" spans="6:6" ht="16.5" customHeight="1" x14ac:dyDescent="0.4">
      <c r="F7655" s="12"/>
    </row>
    <row r="7656" spans="6:6" ht="16.5" customHeight="1" x14ac:dyDescent="0.4">
      <c r="F7656" s="12"/>
    </row>
    <row r="7657" spans="6:6" ht="16.5" customHeight="1" x14ac:dyDescent="0.4">
      <c r="F7657" s="12"/>
    </row>
    <row r="7658" spans="6:6" ht="16.5" customHeight="1" x14ac:dyDescent="0.4">
      <c r="F7658" s="12"/>
    </row>
    <row r="7659" spans="6:6" ht="16.5" customHeight="1" x14ac:dyDescent="0.4">
      <c r="F7659" s="12"/>
    </row>
    <row r="7660" spans="6:6" ht="16.5" customHeight="1" x14ac:dyDescent="0.4">
      <c r="F7660" s="12"/>
    </row>
    <row r="7661" spans="6:6" ht="16.5" customHeight="1" x14ac:dyDescent="0.4">
      <c r="F7661" s="12"/>
    </row>
    <row r="7662" spans="6:6" ht="16.5" customHeight="1" x14ac:dyDescent="0.4">
      <c r="F7662" s="12"/>
    </row>
    <row r="7663" spans="6:6" ht="16.5" customHeight="1" x14ac:dyDescent="0.4">
      <c r="F7663" s="12"/>
    </row>
    <row r="7664" spans="6:6" ht="16.5" customHeight="1" x14ac:dyDescent="0.4">
      <c r="F7664" s="12"/>
    </row>
    <row r="7665" spans="6:6" ht="16.5" customHeight="1" x14ac:dyDescent="0.4">
      <c r="F7665" s="12"/>
    </row>
    <row r="7666" spans="6:6" ht="16.5" customHeight="1" x14ac:dyDescent="0.4">
      <c r="F7666" s="12"/>
    </row>
    <row r="7667" spans="6:6" ht="16.5" customHeight="1" x14ac:dyDescent="0.4">
      <c r="F7667" s="12"/>
    </row>
    <row r="7668" spans="6:6" ht="16.5" customHeight="1" x14ac:dyDescent="0.4">
      <c r="F7668" s="12"/>
    </row>
    <row r="7669" spans="6:6" ht="16.5" customHeight="1" x14ac:dyDescent="0.4">
      <c r="F7669" s="12"/>
    </row>
    <row r="7670" spans="6:6" ht="16.5" customHeight="1" x14ac:dyDescent="0.4">
      <c r="F7670" s="12"/>
    </row>
    <row r="7671" spans="6:6" ht="16.5" customHeight="1" x14ac:dyDescent="0.4">
      <c r="F7671" s="12"/>
    </row>
    <row r="7672" spans="6:6" ht="16.5" customHeight="1" x14ac:dyDescent="0.4">
      <c r="F7672" s="12"/>
    </row>
    <row r="7673" spans="6:6" ht="16.5" customHeight="1" x14ac:dyDescent="0.4">
      <c r="F7673" s="12"/>
    </row>
    <row r="7674" spans="6:6" ht="16.5" customHeight="1" x14ac:dyDescent="0.4">
      <c r="F7674" s="12"/>
    </row>
    <row r="7675" spans="6:6" ht="16.5" customHeight="1" x14ac:dyDescent="0.4">
      <c r="F7675" s="12"/>
    </row>
    <row r="7676" spans="6:6" ht="16.5" customHeight="1" x14ac:dyDescent="0.4">
      <c r="F7676" s="12"/>
    </row>
    <row r="7677" spans="6:6" ht="16.5" customHeight="1" x14ac:dyDescent="0.4">
      <c r="F7677" s="12"/>
    </row>
    <row r="7678" spans="6:6" ht="16.5" customHeight="1" x14ac:dyDescent="0.4">
      <c r="F7678" s="12"/>
    </row>
    <row r="7679" spans="6:6" ht="16.5" customHeight="1" x14ac:dyDescent="0.4">
      <c r="F7679" s="12"/>
    </row>
    <row r="7680" spans="6:6" ht="16.5" customHeight="1" x14ac:dyDescent="0.4">
      <c r="F7680" s="12"/>
    </row>
    <row r="7681" spans="6:6" ht="16.5" customHeight="1" x14ac:dyDescent="0.4">
      <c r="F7681" s="12"/>
    </row>
    <row r="7682" spans="6:6" ht="16.5" customHeight="1" x14ac:dyDescent="0.4">
      <c r="F7682" s="12"/>
    </row>
    <row r="7683" spans="6:6" ht="16.5" customHeight="1" x14ac:dyDescent="0.4">
      <c r="F7683" s="12"/>
    </row>
    <row r="7684" spans="6:6" ht="16.5" customHeight="1" x14ac:dyDescent="0.4">
      <c r="F7684" s="12"/>
    </row>
    <row r="7685" spans="6:6" ht="16.5" customHeight="1" x14ac:dyDescent="0.4">
      <c r="F7685" s="12"/>
    </row>
    <row r="7686" spans="6:6" ht="16.5" customHeight="1" x14ac:dyDescent="0.4">
      <c r="F7686" s="12"/>
    </row>
    <row r="7687" spans="6:6" ht="16.5" customHeight="1" x14ac:dyDescent="0.4">
      <c r="F7687" s="12"/>
    </row>
    <row r="7688" spans="6:6" ht="16.5" customHeight="1" x14ac:dyDescent="0.4">
      <c r="F7688" s="12"/>
    </row>
    <row r="7689" spans="6:6" ht="16.5" customHeight="1" x14ac:dyDescent="0.4">
      <c r="F7689" s="12"/>
    </row>
    <row r="7690" spans="6:6" ht="16.5" customHeight="1" x14ac:dyDescent="0.4">
      <c r="F7690" s="12"/>
    </row>
    <row r="7691" spans="6:6" ht="16.5" customHeight="1" x14ac:dyDescent="0.4">
      <c r="F7691" s="12"/>
    </row>
    <row r="7692" spans="6:6" ht="16.5" customHeight="1" x14ac:dyDescent="0.4">
      <c r="F7692" s="12"/>
    </row>
    <row r="7693" spans="6:6" ht="16.5" customHeight="1" x14ac:dyDescent="0.4">
      <c r="F7693" s="12"/>
    </row>
    <row r="7694" spans="6:6" ht="16.5" customHeight="1" x14ac:dyDescent="0.4">
      <c r="F7694" s="12"/>
    </row>
    <row r="7695" spans="6:6" ht="16.5" customHeight="1" x14ac:dyDescent="0.4">
      <c r="F7695" s="12"/>
    </row>
    <row r="7696" spans="6:6" ht="16.5" customHeight="1" x14ac:dyDescent="0.4">
      <c r="F7696" s="12"/>
    </row>
    <row r="7697" spans="6:6" ht="16.5" customHeight="1" x14ac:dyDescent="0.4">
      <c r="F7697" s="12"/>
    </row>
    <row r="7698" spans="6:6" ht="16.5" customHeight="1" x14ac:dyDescent="0.4">
      <c r="F7698" s="12"/>
    </row>
    <row r="7699" spans="6:6" ht="16.5" customHeight="1" x14ac:dyDescent="0.4">
      <c r="F7699" s="12"/>
    </row>
    <row r="7700" spans="6:6" ht="16.5" customHeight="1" x14ac:dyDescent="0.4">
      <c r="F7700" s="12"/>
    </row>
    <row r="7701" spans="6:6" ht="16.5" customHeight="1" x14ac:dyDescent="0.4">
      <c r="F7701" s="12"/>
    </row>
    <row r="7702" spans="6:6" ht="16.5" customHeight="1" x14ac:dyDescent="0.4">
      <c r="F7702" s="12"/>
    </row>
    <row r="7703" spans="6:6" ht="16.5" customHeight="1" x14ac:dyDescent="0.4">
      <c r="F7703" s="12"/>
    </row>
    <row r="7704" spans="6:6" ht="16.5" customHeight="1" x14ac:dyDescent="0.4">
      <c r="F7704" s="12"/>
    </row>
    <row r="7705" spans="6:6" ht="16.5" customHeight="1" x14ac:dyDescent="0.4">
      <c r="F7705" s="12"/>
    </row>
    <row r="7706" spans="6:6" ht="16.5" customHeight="1" x14ac:dyDescent="0.4">
      <c r="F7706" s="12"/>
    </row>
    <row r="7707" spans="6:6" ht="16.5" customHeight="1" x14ac:dyDescent="0.4">
      <c r="F7707" s="12"/>
    </row>
    <row r="7708" spans="6:6" ht="16.5" customHeight="1" x14ac:dyDescent="0.4">
      <c r="F7708" s="12"/>
    </row>
    <row r="7709" spans="6:6" ht="16.5" customHeight="1" x14ac:dyDescent="0.4">
      <c r="F7709" s="12"/>
    </row>
    <row r="7710" spans="6:6" ht="16.5" customHeight="1" x14ac:dyDescent="0.4">
      <c r="F7710" s="12"/>
    </row>
    <row r="7711" spans="6:6" ht="16.5" customHeight="1" x14ac:dyDescent="0.4">
      <c r="F7711" s="12"/>
    </row>
    <row r="7712" spans="6:6" ht="16.5" customHeight="1" x14ac:dyDescent="0.4">
      <c r="F7712" s="12"/>
    </row>
    <row r="7713" spans="6:6" ht="16.5" customHeight="1" x14ac:dyDescent="0.4">
      <c r="F7713" s="12"/>
    </row>
    <row r="7714" spans="6:6" ht="16.5" customHeight="1" x14ac:dyDescent="0.4">
      <c r="F7714" s="12"/>
    </row>
    <row r="7715" spans="6:6" ht="16.5" customHeight="1" x14ac:dyDescent="0.4">
      <c r="F7715" s="12"/>
    </row>
    <row r="7716" spans="6:6" ht="16.5" customHeight="1" x14ac:dyDescent="0.4">
      <c r="F7716" s="12"/>
    </row>
    <row r="7717" spans="6:6" ht="16.5" customHeight="1" x14ac:dyDescent="0.4">
      <c r="F7717" s="12"/>
    </row>
    <row r="7718" spans="6:6" ht="16.5" customHeight="1" x14ac:dyDescent="0.4">
      <c r="F7718" s="12"/>
    </row>
    <row r="7719" spans="6:6" ht="16.5" customHeight="1" x14ac:dyDescent="0.4">
      <c r="F7719" s="12"/>
    </row>
    <row r="7720" spans="6:6" ht="16.5" customHeight="1" x14ac:dyDescent="0.4">
      <c r="F7720" s="12"/>
    </row>
    <row r="7721" spans="6:6" ht="16.5" customHeight="1" x14ac:dyDescent="0.4">
      <c r="F7721" s="12"/>
    </row>
    <row r="7722" spans="6:6" ht="16.5" customHeight="1" x14ac:dyDescent="0.4">
      <c r="F7722" s="12"/>
    </row>
    <row r="7723" spans="6:6" ht="16.5" customHeight="1" x14ac:dyDescent="0.4">
      <c r="F7723" s="12"/>
    </row>
    <row r="7724" spans="6:6" ht="16.5" customHeight="1" x14ac:dyDescent="0.4">
      <c r="F7724" s="12"/>
    </row>
    <row r="7725" spans="6:6" ht="16.5" customHeight="1" x14ac:dyDescent="0.4">
      <c r="F7725" s="12"/>
    </row>
    <row r="7726" spans="6:6" ht="16.5" customHeight="1" x14ac:dyDescent="0.4">
      <c r="F7726" s="12"/>
    </row>
    <row r="7727" spans="6:6" ht="16.5" customHeight="1" x14ac:dyDescent="0.4">
      <c r="F7727" s="12"/>
    </row>
    <row r="7728" spans="6:6" ht="16.5" customHeight="1" x14ac:dyDescent="0.4">
      <c r="F7728" s="12"/>
    </row>
    <row r="7729" spans="6:6" ht="16.5" customHeight="1" x14ac:dyDescent="0.4">
      <c r="F7729" s="12"/>
    </row>
    <row r="7730" spans="6:6" ht="16.5" customHeight="1" x14ac:dyDescent="0.4">
      <c r="F7730" s="12"/>
    </row>
    <row r="7731" spans="6:6" ht="16.5" customHeight="1" x14ac:dyDescent="0.4">
      <c r="F7731" s="12"/>
    </row>
    <row r="7732" spans="6:6" ht="16.5" customHeight="1" x14ac:dyDescent="0.4">
      <c r="F7732" s="12"/>
    </row>
    <row r="7733" spans="6:6" ht="16.5" customHeight="1" x14ac:dyDescent="0.4">
      <c r="F7733" s="12"/>
    </row>
    <row r="7734" spans="6:6" ht="16.5" customHeight="1" x14ac:dyDescent="0.4">
      <c r="F7734" s="12"/>
    </row>
    <row r="7735" spans="6:6" ht="16.5" customHeight="1" x14ac:dyDescent="0.4">
      <c r="F7735" s="12"/>
    </row>
    <row r="7736" spans="6:6" ht="16.5" customHeight="1" x14ac:dyDescent="0.4">
      <c r="F7736" s="12"/>
    </row>
    <row r="7737" spans="6:6" ht="16.5" customHeight="1" x14ac:dyDescent="0.4">
      <c r="F7737" s="12"/>
    </row>
    <row r="7738" spans="6:6" ht="16.5" customHeight="1" x14ac:dyDescent="0.4">
      <c r="F7738" s="12"/>
    </row>
    <row r="7739" spans="6:6" ht="16.5" customHeight="1" x14ac:dyDescent="0.4">
      <c r="F7739" s="12"/>
    </row>
    <row r="7740" spans="6:6" ht="16.5" customHeight="1" x14ac:dyDescent="0.4">
      <c r="F7740" s="12"/>
    </row>
    <row r="7741" spans="6:6" ht="16.5" customHeight="1" x14ac:dyDescent="0.4">
      <c r="F7741" s="12"/>
    </row>
    <row r="7742" spans="6:6" ht="16.5" customHeight="1" x14ac:dyDescent="0.4">
      <c r="F7742" s="12"/>
    </row>
    <row r="7743" spans="6:6" ht="16.5" customHeight="1" x14ac:dyDescent="0.4">
      <c r="F7743" s="12"/>
    </row>
    <row r="7744" spans="6:6" ht="16.5" customHeight="1" x14ac:dyDescent="0.4">
      <c r="F7744" s="12"/>
    </row>
    <row r="7745" spans="6:6" ht="16.5" customHeight="1" x14ac:dyDescent="0.4">
      <c r="F7745" s="12"/>
    </row>
    <row r="7746" spans="6:6" ht="16.5" customHeight="1" x14ac:dyDescent="0.4">
      <c r="F7746" s="12"/>
    </row>
    <row r="7747" spans="6:6" ht="16.5" customHeight="1" x14ac:dyDescent="0.4">
      <c r="F7747" s="12"/>
    </row>
    <row r="7748" spans="6:6" ht="16.5" customHeight="1" x14ac:dyDescent="0.4">
      <c r="F7748" s="12"/>
    </row>
    <row r="7749" spans="6:6" ht="16.5" customHeight="1" x14ac:dyDescent="0.4">
      <c r="F7749" s="12"/>
    </row>
    <row r="7750" spans="6:6" ht="16.5" customHeight="1" x14ac:dyDescent="0.4">
      <c r="F7750" s="12"/>
    </row>
    <row r="7751" spans="6:6" ht="16.5" customHeight="1" x14ac:dyDescent="0.4">
      <c r="F7751" s="12"/>
    </row>
    <row r="7752" spans="6:6" ht="16.5" customHeight="1" x14ac:dyDescent="0.4">
      <c r="F7752" s="12"/>
    </row>
    <row r="7753" spans="6:6" ht="16.5" customHeight="1" x14ac:dyDescent="0.4">
      <c r="F7753" s="12"/>
    </row>
    <row r="7754" spans="6:6" ht="16.5" customHeight="1" x14ac:dyDescent="0.4">
      <c r="F7754" s="12"/>
    </row>
    <row r="7755" spans="6:6" ht="16.5" customHeight="1" x14ac:dyDescent="0.4">
      <c r="F7755" s="12"/>
    </row>
    <row r="7756" spans="6:6" ht="16.5" customHeight="1" x14ac:dyDescent="0.4">
      <c r="F7756" s="12"/>
    </row>
    <row r="7757" spans="6:6" ht="16.5" customHeight="1" x14ac:dyDescent="0.4">
      <c r="F7757" s="12"/>
    </row>
    <row r="7758" spans="6:6" ht="16.5" customHeight="1" x14ac:dyDescent="0.4">
      <c r="F7758" s="12"/>
    </row>
    <row r="7759" spans="6:6" ht="16.5" customHeight="1" x14ac:dyDescent="0.4">
      <c r="F7759" s="12"/>
    </row>
    <row r="7760" spans="6:6" ht="16.5" customHeight="1" x14ac:dyDescent="0.4">
      <c r="F7760" s="12"/>
    </row>
    <row r="7761" spans="6:6" ht="16.5" customHeight="1" x14ac:dyDescent="0.4">
      <c r="F7761" s="12"/>
    </row>
    <row r="7762" spans="6:6" ht="16.5" customHeight="1" x14ac:dyDescent="0.4">
      <c r="F7762" s="12"/>
    </row>
    <row r="7763" spans="6:6" ht="16.5" customHeight="1" x14ac:dyDescent="0.4">
      <c r="F7763" s="12"/>
    </row>
    <row r="7764" spans="6:6" ht="16.5" customHeight="1" x14ac:dyDescent="0.4">
      <c r="F7764" s="12"/>
    </row>
    <row r="7765" spans="6:6" ht="16.5" customHeight="1" x14ac:dyDescent="0.4">
      <c r="F7765" s="12"/>
    </row>
    <row r="7766" spans="6:6" ht="16.5" customHeight="1" x14ac:dyDescent="0.4">
      <c r="F7766" s="12"/>
    </row>
    <row r="7767" spans="6:6" ht="16.5" customHeight="1" x14ac:dyDescent="0.4">
      <c r="F7767" s="12"/>
    </row>
    <row r="7768" spans="6:6" ht="16.5" customHeight="1" x14ac:dyDescent="0.4">
      <c r="F7768" s="12"/>
    </row>
    <row r="7769" spans="6:6" ht="16.5" customHeight="1" x14ac:dyDescent="0.4">
      <c r="F7769" s="12"/>
    </row>
    <row r="7770" spans="6:6" ht="16.5" customHeight="1" x14ac:dyDescent="0.4">
      <c r="F7770" s="12"/>
    </row>
    <row r="7771" spans="6:6" ht="16.5" customHeight="1" x14ac:dyDescent="0.4">
      <c r="F7771" s="12"/>
    </row>
    <row r="7772" spans="6:6" ht="16.5" customHeight="1" x14ac:dyDescent="0.4">
      <c r="F7772" s="12"/>
    </row>
    <row r="7773" spans="6:6" ht="16.5" customHeight="1" x14ac:dyDescent="0.4">
      <c r="F7773" s="12"/>
    </row>
    <row r="7774" spans="6:6" ht="16.5" customHeight="1" x14ac:dyDescent="0.4">
      <c r="F7774" s="12"/>
    </row>
    <row r="7775" spans="6:6" ht="16.5" customHeight="1" x14ac:dyDescent="0.4">
      <c r="F7775" s="12"/>
    </row>
    <row r="7776" spans="6:6" ht="16.5" customHeight="1" x14ac:dyDescent="0.4">
      <c r="F7776" s="12"/>
    </row>
    <row r="7777" spans="6:6" ht="16.5" customHeight="1" x14ac:dyDescent="0.4">
      <c r="F7777" s="12"/>
    </row>
    <row r="7778" spans="6:6" ht="16.5" customHeight="1" x14ac:dyDescent="0.4">
      <c r="F7778" s="12"/>
    </row>
    <row r="7779" spans="6:6" ht="16.5" customHeight="1" x14ac:dyDescent="0.4">
      <c r="F7779" s="12"/>
    </row>
    <row r="7780" spans="6:6" ht="16.5" customHeight="1" x14ac:dyDescent="0.4">
      <c r="F7780" s="12"/>
    </row>
    <row r="7781" spans="6:6" ht="16.5" customHeight="1" x14ac:dyDescent="0.4">
      <c r="F7781" s="12"/>
    </row>
    <row r="7782" spans="6:6" ht="16.5" customHeight="1" x14ac:dyDescent="0.4">
      <c r="F7782" s="12"/>
    </row>
    <row r="7783" spans="6:6" ht="16.5" customHeight="1" x14ac:dyDescent="0.4">
      <c r="F7783" s="12"/>
    </row>
    <row r="7784" spans="6:6" ht="16.5" customHeight="1" x14ac:dyDescent="0.4">
      <c r="F7784" s="12"/>
    </row>
    <row r="7785" spans="6:6" ht="16.5" customHeight="1" x14ac:dyDescent="0.4">
      <c r="F7785" s="12"/>
    </row>
    <row r="7786" spans="6:6" ht="16.5" customHeight="1" x14ac:dyDescent="0.4">
      <c r="F7786" s="12"/>
    </row>
    <row r="7787" spans="6:6" ht="16.5" customHeight="1" x14ac:dyDescent="0.4">
      <c r="F7787" s="12"/>
    </row>
    <row r="7788" spans="6:6" ht="16.5" customHeight="1" x14ac:dyDescent="0.4">
      <c r="F7788" s="12"/>
    </row>
    <row r="7789" spans="6:6" ht="16.5" customHeight="1" x14ac:dyDescent="0.4">
      <c r="F7789" s="12"/>
    </row>
    <row r="7790" spans="6:6" ht="16.5" customHeight="1" x14ac:dyDescent="0.4">
      <c r="F7790" s="12"/>
    </row>
    <row r="7791" spans="6:6" ht="16.5" customHeight="1" x14ac:dyDescent="0.4">
      <c r="F7791" s="12"/>
    </row>
    <row r="7792" spans="6:6" ht="16.5" customHeight="1" x14ac:dyDescent="0.4">
      <c r="F7792" s="12"/>
    </row>
    <row r="7793" spans="6:6" ht="16.5" customHeight="1" x14ac:dyDescent="0.4">
      <c r="F7793" s="12"/>
    </row>
    <row r="7794" spans="6:6" ht="16.5" customHeight="1" x14ac:dyDescent="0.4">
      <c r="F7794" s="12"/>
    </row>
    <row r="7795" spans="6:6" ht="16.5" customHeight="1" x14ac:dyDescent="0.4">
      <c r="F7795" s="12"/>
    </row>
    <row r="7796" spans="6:6" ht="16.5" customHeight="1" x14ac:dyDescent="0.4">
      <c r="F7796" s="12"/>
    </row>
    <row r="7797" spans="6:6" ht="16.5" customHeight="1" x14ac:dyDescent="0.4">
      <c r="F7797" s="12"/>
    </row>
    <row r="7798" spans="6:6" ht="16.5" customHeight="1" x14ac:dyDescent="0.4">
      <c r="F7798" s="12"/>
    </row>
    <row r="7799" spans="6:6" ht="16.5" customHeight="1" x14ac:dyDescent="0.4">
      <c r="F7799" s="12"/>
    </row>
    <row r="7800" spans="6:6" ht="16.5" customHeight="1" x14ac:dyDescent="0.4">
      <c r="F7800" s="12"/>
    </row>
    <row r="7801" spans="6:6" ht="16.5" customHeight="1" x14ac:dyDescent="0.4">
      <c r="F7801" s="12"/>
    </row>
    <row r="7802" spans="6:6" ht="16.5" customHeight="1" x14ac:dyDescent="0.4">
      <c r="F7802" s="12"/>
    </row>
    <row r="7803" spans="6:6" ht="16.5" customHeight="1" x14ac:dyDescent="0.4">
      <c r="F7803" s="12"/>
    </row>
    <row r="7804" spans="6:6" ht="16.5" customHeight="1" x14ac:dyDescent="0.4">
      <c r="F7804" s="12"/>
    </row>
    <row r="7805" spans="6:6" ht="16.5" customHeight="1" x14ac:dyDescent="0.4">
      <c r="F7805" s="12"/>
    </row>
    <row r="7806" spans="6:6" ht="16.5" customHeight="1" x14ac:dyDescent="0.4">
      <c r="F7806" s="12"/>
    </row>
    <row r="7807" spans="6:6" ht="16.5" customHeight="1" x14ac:dyDescent="0.4">
      <c r="F7807" s="12"/>
    </row>
    <row r="7808" spans="6:6" ht="16.5" customHeight="1" x14ac:dyDescent="0.4">
      <c r="F7808" s="12"/>
    </row>
    <row r="7809" spans="6:6" ht="16.5" customHeight="1" x14ac:dyDescent="0.4">
      <c r="F7809" s="12"/>
    </row>
    <row r="7810" spans="6:6" ht="16.5" customHeight="1" x14ac:dyDescent="0.4">
      <c r="F7810" s="12"/>
    </row>
    <row r="7811" spans="6:6" ht="16.5" customHeight="1" x14ac:dyDescent="0.4">
      <c r="F7811" s="12"/>
    </row>
    <row r="7812" spans="6:6" ht="16.5" customHeight="1" x14ac:dyDescent="0.4">
      <c r="F7812" s="12"/>
    </row>
    <row r="7813" spans="6:6" ht="16.5" customHeight="1" x14ac:dyDescent="0.4">
      <c r="F7813" s="12"/>
    </row>
    <row r="7814" spans="6:6" ht="16.5" customHeight="1" x14ac:dyDescent="0.4">
      <c r="F7814" s="12"/>
    </row>
    <row r="7815" spans="6:6" ht="16.5" customHeight="1" x14ac:dyDescent="0.4">
      <c r="F7815" s="12"/>
    </row>
    <row r="7816" spans="6:6" ht="16.5" customHeight="1" x14ac:dyDescent="0.4">
      <c r="F7816" s="12"/>
    </row>
    <row r="7817" spans="6:6" ht="16.5" customHeight="1" x14ac:dyDescent="0.4">
      <c r="F7817" s="12"/>
    </row>
    <row r="7818" spans="6:6" ht="16.5" customHeight="1" x14ac:dyDescent="0.4">
      <c r="F7818" s="12"/>
    </row>
    <row r="7819" spans="6:6" ht="16.5" customHeight="1" x14ac:dyDescent="0.4">
      <c r="F7819" s="12"/>
    </row>
    <row r="7820" spans="6:6" ht="16.5" customHeight="1" x14ac:dyDescent="0.4">
      <c r="F7820" s="12"/>
    </row>
    <row r="7821" spans="6:6" ht="16.5" customHeight="1" x14ac:dyDescent="0.4">
      <c r="F7821" s="12"/>
    </row>
    <row r="7822" spans="6:6" ht="16.5" customHeight="1" x14ac:dyDescent="0.4">
      <c r="F7822" s="12"/>
    </row>
    <row r="7823" spans="6:6" ht="16.5" customHeight="1" x14ac:dyDescent="0.4">
      <c r="F7823" s="12"/>
    </row>
    <row r="7824" spans="6:6" ht="16.5" customHeight="1" x14ac:dyDescent="0.4">
      <c r="F7824" s="12"/>
    </row>
    <row r="7825" spans="6:6" ht="16.5" customHeight="1" x14ac:dyDescent="0.4">
      <c r="F7825" s="12"/>
    </row>
    <row r="7826" spans="6:6" ht="16.5" customHeight="1" x14ac:dyDescent="0.4">
      <c r="F7826" s="12"/>
    </row>
    <row r="7827" spans="6:6" ht="16.5" customHeight="1" x14ac:dyDescent="0.4">
      <c r="F7827" s="12"/>
    </row>
    <row r="7828" spans="6:6" ht="16.5" customHeight="1" x14ac:dyDescent="0.4">
      <c r="F7828" s="12"/>
    </row>
    <row r="7829" spans="6:6" ht="16.5" customHeight="1" x14ac:dyDescent="0.4">
      <c r="F7829" s="12"/>
    </row>
    <row r="7830" spans="6:6" ht="16.5" customHeight="1" x14ac:dyDescent="0.4">
      <c r="F7830" s="12"/>
    </row>
    <row r="7831" spans="6:6" ht="16.5" customHeight="1" x14ac:dyDescent="0.4">
      <c r="F7831" s="12"/>
    </row>
    <row r="7832" spans="6:6" ht="16.5" customHeight="1" x14ac:dyDescent="0.4">
      <c r="F7832" s="12"/>
    </row>
    <row r="7833" spans="6:6" ht="16.5" customHeight="1" x14ac:dyDescent="0.4">
      <c r="F7833" s="12"/>
    </row>
    <row r="7834" spans="6:6" ht="16.5" customHeight="1" x14ac:dyDescent="0.4">
      <c r="F7834" s="12"/>
    </row>
    <row r="7835" spans="6:6" ht="16.5" customHeight="1" x14ac:dyDescent="0.4">
      <c r="F7835" s="12"/>
    </row>
    <row r="7836" spans="6:6" ht="16.5" customHeight="1" x14ac:dyDescent="0.4">
      <c r="F7836" s="12"/>
    </row>
    <row r="7837" spans="6:6" ht="16.5" customHeight="1" x14ac:dyDescent="0.4">
      <c r="F7837" s="12"/>
    </row>
    <row r="7838" spans="6:6" ht="16.5" customHeight="1" x14ac:dyDescent="0.4">
      <c r="F7838" s="12"/>
    </row>
    <row r="7839" spans="6:6" ht="16.5" customHeight="1" x14ac:dyDescent="0.4">
      <c r="F7839" s="12"/>
    </row>
    <row r="7840" spans="6:6" ht="16.5" customHeight="1" x14ac:dyDescent="0.4">
      <c r="F7840" s="12"/>
    </row>
    <row r="7841" spans="6:6" ht="16.5" customHeight="1" x14ac:dyDescent="0.4">
      <c r="F7841" s="12"/>
    </row>
    <row r="7842" spans="6:6" ht="16.5" customHeight="1" x14ac:dyDescent="0.4">
      <c r="F7842" s="12"/>
    </row>
    <row r="7843" spans="6:6" ht="16.5" customHeight="1" x14ac:dyDescent="0.4">
      <c r="F7843" s="12"/>
    </row>
    <row r="7844" spans="6:6" ht="16.5" customHeight="1" x14ac:dyDescent="0.4">
      <c r="F7844" s="12"/>
    </row>
    <row r="7845" spans="6:6" ht="16.5" customHeight="1" x14ac:dyDescent="0.4">
      <c r="F7845" s="12"/>
    </row>
    <row r="7846" spans="6:6" ht="16.5" customHeight="1" x14ac:dyDescent="0.4">
      <c r="F7846" s="12"/>
    </row>
    <row r="7847" spans="6:6" ht="16.5" customHeight="1" x14ac:dyDescent="0.4">
      <c r="F7847" s="12"/>
    </row>
    <row r="7848" spans="6:6" ht="16.5" customHeight="1" x14ac:dyDescent="0.4">
      <c r="F7848" s="12"/>
    </row>
    <row r="7849" spans="6:6" ht="16.5" customHeight="1" x14ac:dyDescent="0.4">
      <c r="F7849" s="12"/>
    </row>
    <row r="7850" spans="6:6" ht="16.5" customHeight="1" x14ac:dyDescent="0.4">
      <c r="F7850" s="12"/>
    </row>
    <row r="7851" spans="6:6" ht="16.5" customHeight="1" x14ac:dyDescent="0.4">
      <c r="F7851" s="12"/>
    </row>
    <row r="7852" spans="6:6" ht="16.5" customHeight="1" x14ac:dyDescent="0.4">
      <c r="F7852" s="12"/>
    </row>
    <row r="7853" spans="6:6" ht="16.5" customHeight="1" x14ac:dyDescent="0.4">
      <c r="F7853" s="12"/>
    </row>
    <row r="7854" spans="6:6" ht="16.5" customHeight="1" x14ac:dyDescent="0.4">
      <c r="F7854" s="12"/>
    </row>
    <row r="7855" spans="6:6" ht="16.5" customHeight="1" x14ac:dyDescent="0.4">
      <c r="F7855" s="12"/>
    </row>
    <row r="7856" spans="6:6" ht="16.5" customHeight="1" x14ac:dyDescent="0.4">
      <c r="F7856" s="12"/>
    </row>
    <row r="7857" spans="6:6" ht="16.5" customHeight="1" x14ac:dyDescent="0.4">
      <c r="F7857" s="12"/>
    </row>
    <row r="7858" spans="6:6" ht="16.5" customHeight="1" x14ac:dyDescent="0.4">
      <c r="F7858" s="12"/>
    </row>
    <row r="7859" spans="6:6" ht="16.5" customHeight="1" x14ac:dyDescent="0.4">
      <c r="F7859" s="12"/>
    </row>
    <row r="7860" spans="6:6" ht="16.5" customHeight="1" x14ac:dyDescent="0.4">
      <c r="F7860" s="12"/>
    </row>
    <row r="7861" spans="6:6" ht="16.5" customHeight="1" x14ac:dyDescent="0.4">
      <c r="F7861" s="12"/>
    </row>
    <row r="7862" spans="6:6" ht="16.5" customHeight="1" x14ac:dyDescent="0.4">
      <c r="F7862" s="12"/>
    </row>
    <row r="7863" spans="6:6" ht="16.5" customHeight="1" x14ac:dyDescent="0.4">
      <c r="F7863" s="12"/>
    </row>
    <row r="7864" spans="6:6" ht="16.5" customHeight="1" x14ac:dyDescent="0.4">
      <c r="F7864" s="12"/>
    </row>
    <row r="7865" spans="6:6" ht="16.5" customHeight="1" x14ac:dyDescent="0.4">
      <c r="F7865" s="12"/>
    </row>
    <row r="7866" spans="6:6" ht="16.5" customHeight="1" x14ac:dyDescent="0.4">
      <c r="F7866" s="12"/>
    </row>
    <row r="7867" spans="6:6" ht="16.5" customHeight="1" x14ac:dyDescent="0.4">
      <c r="F7867" s="12"/>
    </row>
    <row r="7868" spans="6:6" ht="16.5" customHeight="1" x14ac:dyDescent="0.4">
      <c r="F7868" s="12"/>
    </row>
    <row r="7869" spans="6:6" ht="16.5" customHeight="1" x14ac:dyDescent="0.4">
      <c r="F7869" s="12"/>
    </row>
    <row r="7870" spans="6:6" ht="16.5" customHeight="1" x14ac:dyDescent="0.4">
      <c r="F7870" s="12"/>
    </row>
    <row r="7871" spans="6:6" ht="16.5" customHeight="1" x14ac:dyDescent="0.4">
      <c r="F7871" s="12"/>
    </row>
    <row r="7872" spans="6:6" ht="16.5" customHeight="1" x14ac:dyDescent="0.4">
      <c r="F7872" s="12"/>
    </row>
    <row r="7873" spans="6:6" ht="16.5" customHeight="1" x14ac:dyDescent="0.4">
      <c r="F7873" s="12"/>
    </row>
    <row r="7874" spans="6:6" ht="16.5" customHeight="1" x14ac:dyDescent="0.4">
      <c r="F7874" s="12"/>
    </row>
    <row r="7875" spans="6:6" ht="16.5" customHeight="1" x14ac:dyDescent="0.4">
      <c r="F7875" s="12"/>
    </row>
    <row r="7876" spans="6:6" ht="16.5" customHeight="1" x14ac:dyDescent="0.4">
      <c r="F7876" s="12"/>
    </row>
    <row r="7877" spans="6:6" ht="16.5" customHeight="1" x14ac:dyDescent="0.4">
      <c r="F7877" s="12"/>
    </row>
    <row r="7878" spans="6:6" ht="16.5" customHeight="1" x14ac:dyDescent="0.4">
      <c r="F7878" s="12"/>
    </row>
    <row r="7879" spans="6:6" ht="16.5" customHeight="1" x14ac:dyDescent="0.4">
      <c r="F7879" s="12"/>
    </row>
    <row r="7880" spans="6:6" ht="16.5" customHeight="1" x14ac:dyDescent="0.4">
      <c r="F7880" s="12"/>
    </row>
    <row r="7881" spans="6:6" ht="16.5" customHeight="1" x14ac:dyDescent="0.4">
      <c r="F7881" s="12"/>
    </row>
    <row r="7882" spans="6:6" ht="16.5" customHeight="1" x14ac:dyDescent="0.4">
      <c r="F7882" s="12"/>
    </row>
    <row r="7883" spans="6:6" ht="16.5" customHeight="1" x14ac:dyDescent="0.4">
      <c r="F7883" s="12"/>
    </row>
    <row r="7884" spans="6:6" ht="16.5" customHeight="1" x14ac:dyDescent="0.4">
      <c r="F7884" s="12"/>
    </row>
    <row r="7885" spans="6:6" ht="16.5" customHeight="1" x14ac:dyDescent="0.4">
      <c r="F7885" s="12"/>
    </row>
    <row r="7886" spans="6:6" ht="16.5" customHeight="1" x14ac:dyDescent="0.4">
      <c r="F7886" s="12"/>
    </row>
    <row r="7887" spans="6:6" ht="16.5" customHeight="1" x14ac:dyDescent="0.4">
      <c r="F7887" s="12"/>
    </row>
    <row r="7888" spans="6:6" ht="16.5" customHeight="1" x14ac:dyDescent="0.4">
      <c r="F7888" s="12"/>
    </row>
    <row r="7889" spans="6:6" ht="16.5" customHeight="1" x14ac:dyDescent="0.4">
      <c r="F7889" s="12"/>
    </row>
    <row r="7890" spans="6:6" ht="16.5" customHeight="1" x14ac:dyDescent="0.4">
      <c r="F7890" s="12"/>
    </row>
    <row r="7891" spans="6:6" ht="16.5" customHeight="1" x14ac:dyDescent="0.4">
      <c r="F7891" s="12"/>
    </row>
    <row r="7892" spans="6:6" ht="16.5" customHeight="1" x14ac:dyDescent="0.4">
      <c r="F7892" s="12"/>
    </row>
    <row r="7893" spans="6:6" ht="16.5" customHeight="1" x14ac:dyDescent="0.4">
      <c r="F7893" s="12"/>
    </row>
    <row r="7894" spans="6:6" ht="16.5" customHeight="1" x14ac:dyDescent="0.4">
      <c r="F7894" s="12"/>
    </row>
    <row r="7895" spans="6:6" ht="16.5" customHeight="1" x14ac:dyDescent="0.4">
      <c r="F7895" s="12"/>
    </row>
    <row r="7896" spans="6:6" ht="16.5" customHeight="1" x14ac:dyDescent="0.4">
      <c r="F7896" s="12"/>
    </row>
    <row r="7897" spans="6:6" ht="16.5" customHeight="1" x14ac:dyDescent="0.4">
      <c r="F7897" s="12"/>
    </row>
    <row r="7898" spans="6:6" ht="16.5" customHeight="1" x14ac:dyDescent="0.4">
      <c r="F7898" s="12"/>
    </row>
    <row r="7899" spans="6:6" ht="16.5" customHeight="1" x14ac:dyDescent="0.4">
      <c r="F7899" s="12"/>
    </row>
    <row r="7900" spans="6:6" ht="16.5" customHeight="1" x14ac:dyDescent="0.4">
      <c r="F7900" s="12"/>
    </row>
    <row r="7901" spans="6:6" ht="16.5" customHeight="1" x14ac:dyDescent="0.4">
      <c r="F7901" s="12"/>
    </row>
    <row r="7902" spans="6:6" ht="16.5" customHeight="1" x14ac:dyDescent="0.4">
      <c r="F7902" s="12"/>
    </row>
    <row r="7903" spans="6:6" ht="16.5" customHeight="1" x14ac:dyDescent="0.4">
      <c r="F7903" s="12"/>
    </row>
    <row r="7904" spans="6:6" ht="16.5" customHeight="1" x14ac:dyDescent="0.4">
      <c r="F7904" s="12"/>
    </row>
    <row r="7905" spans="6:6" ht="16.5" customHeight="1" x14ac:dyDescent="0.4">
      <c r="F7905" s="12"/>
    </row>
    <row r="7906" spans="6:6" ht="16.5" customHeight="1" x14ac:dyDescent="0.4">
      <c r="F7906" s="12"/>
    </row>
    <row r="7907" spans="6:6" ht="16.5" customHeight="1" x14ac:dyDescent="0.4">
      <c r="F7907" s="12"/>
    </row>
    <row r="7908" spans="6:6" ht="16.5" customHeight="1" x14ac:dyDescent="0.4">
      <c r="F7908" s="12"/>
    </row>
    <row r="7909" spans="6:6" ht="16.5" customHeight="1" x14ac:dyDescent="0.4">
      <c r="F7909" s="12"/>
    </row>
    <row r="7910" spans="6:6" ht="16.5" customHeight="1" x14ac:dyDescent="0.4">
      <c r="F7910" s="12"/>
    </row>
    <row r="7911" spans="6:6" ht="16.5" customHeight="1" x14ac:dyDescent="0.4">
      <c r="F7911" s="12"/>
    </row>
    <row r="7912" spans="6:6" ht="16.5" customHeight="1" x14ac:dyDescent="0.4">
      <c r="F7912" s="12"/>
    </row>
    <row r="7913" spans="6:6" ht="16.5" customHeight="1" x14ac:dyDescent="0.4">
      <c r="F7913" s="12"/>
    </row>
    <row r="7914" spans="6:6" ht="16.5" customHeight="1" x14ac:dyDescent="0.4">
      <c r="F7914" s="12"/>
    </row>
    <row r="7915" spans="6:6" ht="16.5" customHeight="1" x14ac:dyDescent="0.4">
      <c r="F7915" s="12"/>
    </row>
    <row r="7916" spans="6:6" ht="16.5" customHeight="1" x14ac:dyDescent="0.4">
      <c r="F7916" s="12"/>
    </row>
    <row r="7917" spans="6:6" ht="16.5" customHeight="1" x14ac:dyDescent="0.4">
      <c r="F7917" s="12"/>
    </row>
    <row r="7918" spans="6:6" ht="16.5" customHeight="1" x14ac:dyDescent="0.4">
      <c r="F7918" s="12"/>
    </row>
    <row r="7919" spans="6:6" ht="16.5" customHeight="1" x14ac:dyDescent="0.4">
      <c r="F7919" s="12"/>
    </row>
    <row r="7920" spans="6:6" ht="16.5" customHeight="1" x14ac:dyDescent="0.4">
      <c r="F7920" s="12"/>
    </row>
    <row r="7921" spans="6:6" ht="16.5" customHeight="1" x14ac:dyDescent="0.4">
      <c r="F7921" s="12"/>
    </row>
    <row r="7922" spans="6:6" ht="16.5" customHeight="1" x14ac:dyDescent="0.4">
      <c r="F7922" s="12"/>
    </row>
    <row r="7923" spans="6:6" ht="16.5" customHeight="1" x14ac:dyDescent="0.4">
      <c r="F7923" s="12"/>
    </row>
    <row r="7924" spans="6:6" ht="16.5" customHeight="1" x14ac:dyDescent="0.4">
      <c r="F7924" s="12"/>
    </row>
    <row r="7925" spans="6:6" ht="16.5" customHeight="1" x14ac:dyDescent="0.4">
      <c r="F7925" s="12"/>
    </row>
    <row r="7926" spans="6:6" ht="16.5" customHeight="1" x14ac:dyDescent="0.4">
      <c r="F7926" s="12"/>
    </row>
    <row r="7927" spans="6:6" ht="16.5" customHeight="1" x14ac:dyDescent="0.4">
      <c r="F7927" s="12"/>
    </row>
    <row r="7928" spans="6:6" ht="16.5" customHeight="1" x14ac:dyDescent="0.4">
      <c r="F7928" s="12"/>
    </row>
    <row r="7929" spans="6:6" ht="16.5" customHeight="1" x14ac:dyDescent="0.4">
      <c r="F7929" s="12"/>
    </row>
    <row r="7930" spans="6:6" ht="16.5" customHeight="1" x14ac:dyDescent="0.4">
      <c r="F7930" s="12"/>
    </row>
    <row r="7931" spans="6:6" ht="16.5" customHeight="1" x14ac:dyDescent="0.4">
      <c r="F7931" s="12"/>
    </row>
    <row r="7932" spans="6:6" ht="16.5" customHeight="1" x14ac:dyDescent="0.4">
      <c r="F7932" s="12"/>
    </row>
    <row r="7933" spans="6:6" ht="16.5" customHeight="1" x14ac:dyDescent="0.4">
      <c r="F7933" s="12"/>
    </row>
    <row r="7934" spans="6:6" ht="16.5" customHeight="1" x14ac:dyDescent="0.4">
      <c r="F7934" s="12"/>
    </row>
    <row r="7935" spans="6:6" ht="16.5" customHeight="1" x14ac:dyDescent="0.4">
      <c r="F7935" s="12"/>
    </row>
    <row r="7936" spans="6:6" ht="16.5" customHeight="1" x14ac:dyDescent="0.4">
      <c r="F7936" s="12"/>
    </row>
    <row r="7937" spans="6:6" ht="16.5" customHeight="1" x14ac:dyDescent="0.4">
      <c r="F7937" s="12"/>
    </row>
    <row r="7938" spans="6:6" ht="16.5" customHeight="1" x14ac:dyDescent="0.4">
      <c r="F7938" s="12"/>
    </row>
    <row r="7939" spans="6:6" ht="16.5" customHeight="1" x14ac:dyDescent="0.4">
      <c r="F7939" s="12"/>
    </row>
    <row r="7940" spans="6:6" ht="16.5" customHeight="1" x14ac:dyDescent="0.4">
      <c r="F7940" s="12"/>
    </row>
    <row r="7941" spans="6:6" ht="16.5" customHeight="1" x14ac:dyDescent="0.4">
      <c r="F7941" s="12"/>
    </row>
    <row r="7942" spans="6:6" ht="16.5" customHeight="1" x14ac:dyDescent="0.4">
      <c r="F7942" s="12"/>
    </row>
    <row r="7943" spans="6:6" ht="16.5" customHeight="1" x14ac:dyDescent="0.4">
      <c r="F7943" s="12"/>
    </row>
    <row r="7944" spans="6:6" ht="16.5" customHeight="1" x14ac:dyDescent="0.4">
      <c r="F7944" s="12"/>
    </row>
    <row r="7945" spans="6:6" ht="16.5" customHeight="1" x14ac:dyDescent="0.4">
      <c r="F7945" s="12"/>
    </row>
    <row r="7946" spans="6:6" ht="16.5" customHeight="1" x14ac:dyDescent="0.4">
      <c r="F7946" s="12"/>
    </row>
    <row r="7947" spans="6:6" ht="16.5" customHeight="1" x14ac:dyDescent="0.4">
      <c r="F7947" s="12"/>
    </row>
    <row r="7948" spans="6:6" ht="16.5" customHeight="1" x14ac:dyDescent="0.4">
      <c r="F7948" s="12"/>
    </row>
    <row r="7949" spans="6:6" ht="16.5" customHeight="1" x14ac:dyDescent="0.4">
      <c r="F7949" s="12"/>
    </row>
    <row r="7950" spans="6:6" ht="16.5" customHeight="1" x14ac:dyDescent="0.4">
      <c r="F7950" s="12"/>
    </row>
    <row r="7951" spans="6:6" ht="16.5" customHeight="1" x14ac:dyDescent="0.4">
      <c r="F7951" s="12"/>
    </row>
    <row r="7952" spans="6:6" ht="16.5" customHeight="1" x14ac:dyDescent="0.4">
      <c r="F7952" s="12"/>
    </row>
    <row r="7953" spans="6:6" ht="16.5" customHeight="1" x14ac:dyDescent="0.4">
      <c r="F7953" s="12"/>
    </row>
    <row r="7954" spans="6:6" ht="16.5" customHeight="1" x14ac:dyDescent="0.4">
      <c r="F7954" s="12"/>
    </row>
    <row r="7955" spans="6:6" ht="16.5" customHeight="1" x14ac:dyDescent="0.4">
      <c r="F7955" s="12"/>
    </row>
    <row r="7956" spans="6:6" ht="16.5" customHeight="1" x14ac:dyDescent="0.4">
      <c r="F7956" s="12"/>
    </row>
    <row r="7957" spans="6:6" ht="16.5" customHeight="1" x14ac:dyDescent="0.4">
      <c r="F7957" s="12"/>
    </row>
    <row r="7958" spans="6:6" ht="16.5" customHeight="1" x14ac:dyDescent="0.4">
      <c r="F7958" s="12"/>
    </row>
    <row r="7959" spans="6:6" ht="16.5" customHeight="1" x14ac:dyDescent="0.4">
      <c r="F7959" s="12"/>
    </row>
    <row r="7960" spans="6:6" ht="16.5" customHeight="1" x14ac:dyDescent="0.4">
      <c r="F7960" s="12"/>
    </row>
    <row r="7961" spans="6:6" ht="16.5" customHeight="1" x14ac:dyDescent="0.4">
      <c r="F7961" s="12"/>
    </row>
    <row r="7962" spans="6:6" ht="16.5" customHeight="1" x14ac:dyDescent="0.4">
      <c r="F7962" s="12"/>
    </row>
    <row r="7963" spans="6:6" ht="16.5" customHeight="1" x14ac:dyDescent="0.4">
      <c r="F7963" s="12"/>
    </row>
    <row r="7964" spans="6:6" ht="16.5" customHeight="1" x14ac:dyDescent="0.4">
      <c r="F7964" s="12"/>
    </row>
    <row r="7965" spans="6:6" ht="16.5" customHeight="1" x14ac:dyDescent="0.4">
      <c r="F7965" s="12"/>
    </row>
    <row r="7966" spans="6:6" ht="16.5" customHeight="1" x14ac:dyDescent="0.4">
      <c r="F7966" s="12"/>
    </row>
    <row r="7967" spans="6:6" ht="16.5" customHeight="1" x14ac:dyDescent="0.4">
      <c r="F7967" s="12"/>
    </row>
    <row r="7968" spans="6:6" ht="16.5" customHeight="1" x14ac:dyDescent="0.4">
      <c r="F7968" s="12"/>
    </row>
    <row r="7969" spans="6:6" ht="16.5" customHeight="1" x14ac:dyDescent="0.4">
      <c r="F7969" s="12"/>
    </row>
    <row r="7970" spans="6:6" ht="16.5" customHeight="1" x14ac:dyDescent="0.4">
      <c r="F7970" s="12"/>
    </row>
    <row r="7971" spans="6:6" ht="16.5" customHeight="1" x14ac:dyDescent="0.4">
      <c r="F7971" s="12"/>
    </row>
    <row r="7972" spans="6:6" ht="16.5" customHeight="1" x14ac:dyDescent="0.4">
      <c r="F7972" s="12"/>
    </row>
    <row r="7973" spans="6:6" ht="16.5" customHeight="1" x14ac:dyDescent="0.4">
      <c r="F7973" s="12"/>
    </row>
    <row r="7974" spans="6:6" ht="16.5" customHeight="1" x14ac:dyDescent="0.4">
      <c r="F7974" s="12"/>
    </row>
    <row r="7975" spans="6:6" ht="16.5" customHeight="1" x14ac:dyDescent="0.4">
      <c r="F7975" s="12"/>
    </row>
    <row r="7976" spans="6:6" ht="16.5" customHeight="1" x14ac:dyDescent="0.4">
      <c r="F7976" s="12"/>
    </row>
    <row r="7977" spans="6:6" ht="16.5" customHeight="1" x14ac:dyDescent="0.4">
      <c r="F7977" s="12"/>
    </row>
    <row r="7978" spans="6:6" ht="16.5" customHeight="1" x14ac:dyDescent="0.4">
      <c r="F7978" s="12"/>
    </row>
    <row r="7979" spans="6:6" ht="16.5" customHeight="1" x14ac:dyDescent="0.4">
      <c r="F7979" s="12"/>
    </row>
    <row r="7980" spans="6:6" ht="16.5" customHeight="1" x14ac:dyDescent="0.4">
      <c r="F7980" s="12"/>
    </row>
    <row r="7981" spans="6:6" ht="16.5" customHeight="1" x14ac:dyDescent="0.4">
      <c r="F7981" s="12"/>
    </row>
    <row r="7982" spans="6:6" ht="16.5" customHeight="1" x14ac:dyDescent="0.4">
      <c r="F7982" s="12"/>
    </row>
    <row r="7983" spans="6:6" ht="16.5" customHeight="1" x14ac:dyDescent="0.4">
      <c r="F7983" s="12"/>
    </row>
    <row r="7984" spans="6:6" ht="16.5" customHeight="1" x14ac:dyDescent="0.4">
      <c r="F7984" s="12"/>
    </row>
    <row r="7985" spans="6:6" ht="16.5" customHeight="1" x14ac:dyDescent="0.4">
      <c r="F7985" s="12"/>
    </row>
    <row r="7986" spans="6:6" ht="16.5" customHeight="1" x14ac:dyDescent="0.4">
      <c r="F7986" s="12"/>
    </row>
    <row r="7987" spans="6:6" ht="16.5" customHeight="1" x14ac:dyDescent="0.4">
      <c r="F7987" s="12"/>
    </row>
    <row r="7988" spans="6:6" ht="16.5" customHeight="1" x14ac:dyDescent="0.4">
      <c r="F7988" s="12"/>
    </row>
    <row r="7989" spans="6:6" ht="16.5" customHeight="1" x14ac:dyDescent="0.4">
      <c r="F7989" s="12"/>
    </row>
    <row r="7990" spans="6:6" ht="16.5" customHeight="1" x14ac:dyDescent="0.4">
      <c r="F7990" s="12"/>
    </row>
    <row r="7991" spans="6:6" ht="16.5" customHeight="1" x14ac:dyDescent="0.4">
      <c r="F7991" s="12"/>
    </row>
    <row r="7992" spans="6:6" ht="16.5" customHeight="1" x14ac:dyDescent="0.4">
      <c r="F7992" s="12"/>
    </row>
    <row r="7993" spans="6:6" ht="16.5" customHeight="1" x14ac:dyDescent="0.4">
      <c r="F7993" s="12"/>
    </row>
    <row r="7994" spans="6:6" ht="16.5" customHeight="1" x14ac:dyDescent="0.4">
      <c r="F7994" s="12"/>
    </row>
    <row r="7995" spans="6:6" ht="16.5" customHeight="1" x14ac:dyDescent="0.4">
      <c r="F7995" s="12"/>
    </row>
    <row r="7996" spans="6:6" ht="16.5" customHeight="1" x14ac:dyDescent="0.4">
      <c r="F7996" s="12"/>
    </row>
    <row r="7997" spans="6:6" ht="16.5" customHeight="1" x14ac:dyDescent="0.4">
      <c r="F7997" s="12"/>
    </row>
    <row r="7998" spans="6:6" ht="16.5" customHeight="1" x14ac:dyDescent="0.4">
      <c r="F7998" s="12"/>
    </row>
    <row r="7999" spans="6:6" ht="16.5" customHeight="1" x14ac:dyDescent="0.4">
      <c r="F7999" s="12"/>
    </row>
    <row r="8000" spans="6:6" ht="16.5" customHeight="1" x14ac:dyDescent="0.4">
      <c r="F8000" s="12"/>
    </row>
    <row r="8001" spans="6:6" ht="16.5" customHeight="1" x14ac:dyDescent="0.4">
      <c r="F8001" s="12"/>
    </row>
    <row r="8002" spans="6:6" ht="16.5" customHeight="1" x14ac:dyDescent="0.4">
      <c r="F8002" s="12"/>
    </row>
    <row r="8003" spans="6:6" ht="16.5" customHeight="1" x14ac:dyDescent="0.4">
      <c r="F8003" s="12"/>
    </row>
    <row r="8004" spans="6:6" ht="16.5" customHeight="1" x14ac:dyDescent="0.4">
      <c r="F8004" s="12"/>
    </row>
    <row r="8005" spans="6:6" ht="16.5" customHeight="1" x14ac:dyDescent="0.4">
      <c r="F8005" s="12"/>
    </row>
    <row r="8006" spans="6:6" ht="16.5" customHeight="1" x14ac:dyDescent="0.4">
      <c r="F8006" s="12"/>
    </row>
    <row r="8007" spans="6:6" ht="16.5" customHeight="1" x14ac:dyDescent="0.4">
      <c r="F8007" s="12"/>
    </row>
    <row r="8008" spans="6:6" ht="16.5" customHeight="1" x14ac:dyDescent="0.4">
      <c r="F8008" s="12"/>
    </row>
    <row r="8009" spans="6:6" ht="16.5" customHeight="1" x14ac:dyDescent="0.4">
      <c r="F8009" s="12"/>
    </row>
    <row r="8010" spans="6:6" ht="16.5" customHeight="1" x14ac:dyDescent="0.4">
      <c r="F8010" s="12"/>
    </row>
    <row r="8011" spans="6:6" ht="16.5" customHeight="1" x14ac:dyDescent="0.4">
      <c r="F8011" s="12"/>
    </row>
    <row r="8012" spans="6:6" ht="16.5" customHeight="1" x14ac:dyDescent="0.4">
      <c r="F8012" s="12"/>
    </row>
    <row r="8013" spans="6:6" ht="16.5" customHeight="1" x14ac:dyDescent="0.4">
      <c r="F8013" s="12"/>
    </row>
    <row r="8014" spans="6:6" ht="16.5" customHeight="1" x14ac:dyDescent="0.4">
      <c r="F8014" s="12"/>
    </row>
    <row r="8015" spans="6:6" ht="16.5" customHeight="1" x14ac:dyDescent="0.4">
      <c r="F8015" s="12"/>
    </row>
    <row r="8016" spans="6:6" ht="16.5" customHeight="1" x14ac:dyDescent="0.4">
      <c r="F8016" s="12"/>
    </row>
    <row r="8017" spans="6:6" ht="16.5" customHeight="1" x14ac:dyDescent="0.4">
      <c r="F8017" s="12"/>
    </row>
    <row r="8018" spans="6:6" ht="16.5" customHeight="1" x14ac:dyDescent="0.4">
      <c r="F8018" s="12"/>
    </row>
    <row r="8019" spans="6:6" ht="16.5" customHeight="1" x14ac:dyDescent="0.4">
      <c r="F8019" s="12"/>
    </row>
    <row r="8020" spans="6:6" ht="16.5" customHeight="1" x14ac:dyDescent="0.4">
      <c r="F8020" s="12"/>
    </row>
    <row r="8021" spans="6:6" ht="16.5" customHeight="1" x14ac:dyDescent="0.4">
      <c r="F8021" s="12"/>
    </row>
    <row r="8022" spans="6:6" ht="16.5" customHeight="1" x14ac:dyDescent="0.4">
      <c r="F8022" s="12"/>
    </row>
    <row r="8023" spans="6:6" ht="16.5" customHeight="1" x14ac:dyDescent="0.4">
      <c r="F8023" s="12"/>
    </row>
    <row r="8024" spans="6:6" ht="16.5" customHeight="1" x14ac:dyDescent="0.4">
      <c r="F8024" s="12"/>
    </row>
    <row r="8025" spans="6:6" ht="16.5" customHeight="1" x14ac:dyDescent="0.4">
      <c r="F8025" s="12"/>
    </row>
    <row r="8026" spans="6:6" ht="16.5" customHeight="1" x14ac:dyDescent="0.4">
      <c r="F8026" s="12"/>
    </row>
    <row r="8027" spans="6:6" ht="16.5" customHeight="1" x14ac:dyDescent="0.4">
      <c r="F8027" s="12"/>
    </row>
    <row r="8028" spans="6:6" ht="16.5" customHeight="1" x14ac:dyDescent="0.4">
      <c r="F8028" s="12"/>
    </row>
    <row r="8029" spans="6:6" ht="16.5" customHeight="1" x14ac:dyDescent="0.4">
      <c r="F8029" s="12"/>
    </row>
    <row r="8030" spans="6:6" ht="16.5" customHeight="1" x14ac:dyDescent="0.4">
      <c r="F8030" s="12"/>
    </row>
    <row r="8031" spans="6:6" ht="16.5" customHeight="1" x14ac:dyDescent="0.4">
      <c r="F8031" s="12"/>
    </row>
    <row r="8032" spans="6:6" ht="16.5" customHeight="1" x14ac:dyDescent="0.4">
      <c r="F8032" s="12"/>
    </row>
    <row r="8033" spans="6:6" ht="16.5" customHeight="1" x14ac:dyDescent="0.4">
      <c r="F8033" s="12"/>
    </row>
    <row r="8034" spans="6:6" ht="16.5" customHeight="1" x14ac:dyDescent="0.4">
      <c r="F8034" s="12"/>
    </row>
    <row r="8035" spans="6:6" ht="16.5" customHeight="1" x14ac:dyDescent="0.4">
      <c r="F8035" s="12"/>
    </row>
    <row r="8036" spans="6:6" ht="16.5" customHeight="1" x14ac:dyDescent="0.4">
      <c r="F8036" s="12"/>
    </row>
    <row r="8037" spans="6:6" ht="16.5" customHeight="1" x14ac:dyDescent="0.4">
      <c r="F8037" s="12"/>
    </row>
    <row r="8038" spans="6:6" ht="16.5" customHeight="1" x14ac:dyDescent="0.4">
      <c r="F8038" s="12"/>
    </row>
    <row r="8039" spans="6:6" ht="16.5" customHeight="1" x14ac:dyDescent="0.4">
      <c r="F8039" s="12"/>
    </row>
    <row r="8040" spans="6:6" ht="16.5" customHeight="1" x14ac:dyDescent="0.4">
      <c r="F8040" s="12"/>
    </row>
    <row r="8041" spans="6:6" ht="16.5" customHeight="1" x14ac:dyDescent="0.4">
      <c r="F8041" s="12"/>
    </row>
    <row r="8042" spans="6:6" ht="16.5" customHeight="1" x14ac:dyDescent="0.4">
      <c r="F8042" s="12"/>
    </row>
    <row r="8043" spans="6:6" ht="16.5" customHeight="1" x14ac:dyDescent="0.4">
      <c r="F8043" s="12"/>
    </row>
    <row r="8044" spans="6:6" ht="16.5" customHeight="1" x14ac:dyDescent="0.4">
      <c r="F8044" s="12"/>
    </row>
    <row r="8045" spans="6:6" ht="16.5" customHeight="1" x14ac:dyDescent="0.4">
      <c r="F8045" s="12"/>
    </row>
    <row r="8046" spans="6:6" ht="16.5" customHeight="1" x14ac:dyDescent="0.4">
      <c r="F8046" s="12"/>
    </row>
    <row r="8047" spans="6:6" ht="16.5" customHeight="1" x14ac:dyDescent="0.4">
      <c r="F8047" s="12"/>
    </row>
    <row r="8048" spans="6:6" ht="16.5" customHeight="1" x14ac:dyDescent="0.4">
      <c r="F8048" s="12"/>
    </row>
    <row r="8049" spans="6:6" ht="16.5" customHeight="1" x14ac:dyDescent="0.4">
      <c r="F8049" s="12"/>
    </row>
    <row r="8050" spans="6:6" ht="16.5" customHeight="1" x14ac:dyDescent="0.4">
      <c r="F8050" s="12"/>
    </row>
    <row r="8051" spans="6:6" ht="16.5" customHeight="1" x14ac:dyDescent="0.4">
      <c r="F8051" s="12"/>
    </row>
    <row r="8052" spans="6:6" ht="16.5" customHeight="1" x14ac:dyDescent="0.4">
      <c r="F8052" s="12"/>
    </row>
    <row r="8053" spans="6:6" ht="16.5" customHeight="1" x14ac:dyDescent="0.4">
      <c r="F8053" s="12"/>
    </row>
    <row r="8054" spans="6:6" ht="16.5" customHeight="1" x14ac:dyDescent="0.4">
      <c r="F8054" s="12"/>
    </row>
    <row r="8055" spans="6:6" ht="16.5" customHeight="1" x14ac:dyDescent="0.4">
      <c r="F8055" s="12"/>
    </row>
    <row r="8056" spans="6:6" ht="16.5" customHeight="1" x14ac:dyDescent="0.4">
      <c r="F8056" s="12"/>
    </row>
    <row r="8057" spans="6:6" ht="16.5" customHeight="1" x14ac:dyDescent="0.4">
      <c r="F8057" s="12"/>
    </row>
    <row r="8058" spans="6:6" ht="16.5" customHeight="1" x14ac:dyDescent="0.4">
      <c r="F8058" s="12"/>
    </row>
    <row r="8059" spans="6:6" ht="16.5" customHeight="1" x14ac:dyDescent="0.4">
      <c r="F8059" s="12"/>
    </row>
    <row r="8060" spans="6:6" ht="16.5" customHeight="1" x14ac:dyDescent="0.4">
      <c r="F8060" s="12"/>
    </row>
    <row r="8061" spans="6:6" ht="16.5" customHeight="1" x14ac:dyDescent="0.4">
      <c r="F8061" s="12"/>
    </row>
    <row r="8062" spans="6:6" ht="16.5" customHeight="1" x14ac:dyDescent="0.4">
      <c r="F8062" s="12"/>
    </row>
    <row r="8063" spans="6:6" ht="16.5" customHeight="1" x14ac:dyDescent="0.4">
      <c r="F8063" s="12"/>
    </row>
    <row r="8064" spans="6:6" ht="16.5" customHeight="1" x14ac:dyDescent="0.4">
      <c r="F8064" s="12"/>
    </row>
    <row r="8065" spans="6:6" ht="16.5" customHeight="1" x14ac:dyDescent="0.4">
      <c r="F8065" s="12"/>
    </row>
    <row r="8066" spans="6:6" ht="16.5" customHeight="1" x14ac:dyDescent="0.4">
      <c r="F8066" s="12"/>
    </row>
    <row r="8067" spans="6:6" ht="16.5" customHeight="1" x14ac:dyDescent="0.4">
      <c r="F8067" s="12"/>
    </row>
    <row r="8068" spans="6:6" ht="16.5" customHeight="1" x14ac:dyDescent="0.4">
      <c r="F8068" s="12"/>
    </row>
    <row r="8069" spans="6:6" ht="16.5" customHeight="1" x14ac:dyDescent="0.4">
      <c r="F8069" s="12"/>
    </row>
    <row r="8070" spans="6:6" ht="16.5" customHeight="1" x14ac:dyDescent="0.4">
      <c r="F8070" s="12"/>
    </row>
    <row r="8071" spans="6:6" ht="16.5" customHeight="1" x14ac:dyDescent="0.4">
      <c r="F8071" s="12"/>
    </row>
    <row r="8072" spans="6:6" ht="16.5" customHeight="1" x14ac:dyDescent="0.4">
      <c r="F8072" s="12"/>
    </row>
    <row r="8073" spans="6:6" ht="16.5" customHeight="1" x14ac:dyDescent="0.4">
      <c r="F8073" s="12"/>
    </row>
    <row r="8074" spans="6:6" ht="16.5" customHeight="1" x14ac:dyDescent="0.4">
      <c r="F8074" s="12"/>
    </row>
    <row r="8075" spans="6:6" ht="16.5" customHeight="1" x14ac:dyDescent="0.4">
      <c r="F8075" s="12"/>
    </row>
    <row r="8076" spans="6:6" ht="16.5" customHeight="1" x14ac:dyDescent="0.4">
      <c r="F8076" s="12"/>
    </row>
    <row r="8077" spans="6:6" ht="16.5" customHeight="1" x14ac:dyDescent="0.4">
      <c r="F8077" s="12"/>
    </row>
    <row r="8078" spans="6:6" ht="16.5" customHeight="1" x14ac:dyDescent="0.4">
      <c r="F8078" s="12"/>
    </row>
    <row r="8079" spans="6:6" ht="16.5" customHeight="1" x14ac:dyDescent="0.4">
      <c r="F8079" s="12"/>
    </row>
    <row r="8080" spans="6:6" ht="16.5" customHeight="1" x14ac:dyDescent="0.4">
      <c r="F8080" s="12"/>
    </row>
    <row r="8081" spans="6:6" ht="16.5" customHeight="1" x14ac:dyDescent="0.4">
      <c r="F8081" s="12"/>
    </row>
    <row r="8082" spans="6:6" ht="16.5" customHeight="1" x14ac:dyDescent="0.4">
      <c r="F8082" s="12"/>
    </row>
    <row r="8083" spans="6:6" ht="16.5" customHeight="1" x14ac:dyDescent="0.4">
      <c r="F8083" s="12"/>
    </row>
    <row r="8084" spans="6:6" ht="16.5" customHeight="1" x14ac:dyDescent="0.4">
      <c r="F8084" s="12"/>
    </row>
    <row r="8085" spans="6:6" ht="16.5" customHeight="1" x14ac:dyDescent="0.4">
      <c r="F8085" s="12"/>
    </row>
    <row r="8086" spans="6:6" ht="16.5" customHeight="1" x14ac:dyDescent="0.4">
      <c r="F8086" s="12"/>
    </row>
    <row r="8087" spans="6:6" ht="16.5" customHeight="1" x14ac:dyDescent="0.4">
      <c r="F8087" s="12"/>
    </row>
    <row r="8088" spans="6:6" ht="16.5" customHeight="1" x14ac:dyDescent="0.4">
      <c r="F8088" s="12"/>
    </row>
    <row r="8089" spans="6:6" ht="16.5" customHeight="1" x14ac:dyDescent="0.4">
      <c r="F8089" s="12"/>
    </row>
    <row r="8090" spans="6:6" ht="16.5" customHeight="1" x14ac:dyDescent="0.4">
      <c r="F8090" s="12"/>
    </row>
    <row r="8091" spans="6:6" ht="16.5" customHeight="1" x14ac:dyDescent="0.4">
      <c r="F8091" s="12"/>
    </row>
    <row r="8092" spans="6:6" ht="16.5" customHeight="1" x14ac:dyDescent="0.4">
      <c r="F8092" s="12"/>
    </row>
    <row r="8093" spans="6:6" ht="16.5" customHeight="1" x14ac:dyDescent="0.4">
      <c r="F8093" s="12"/>
    </row>
    <row r="8094" spans="6:6" ht="16.5" customHeight="1" x14ac:dyDescent="0.4">
      <c r="F8094" s="12"/>
    </row>
    <row r="8095" spans="6:6" ht="16.5" customHeight="1" x14ac:dyDescent="0.4">
      <c r="F8095" s="12"/>
    </row>
    <row r="8096" spans="6:6" ht="16.5" customHeight="1" x14ac:dyDescent="0.4">
      <c r="F8096" s="12"/>
    </row>
    <row r="8097" spans="6:6" ht="16.5" customHeight="1" x14ac:dyDescent="0.4">
      <c r="F8097" s="12"/>
    </row>
    <row r="8098" spans="6:6" ht="16.5" customHeight="1" x14ac:dyDescent="0.4">
      <c r="F8098" s="12"/>
    </row>
    <row r="8099" spans="6:6" ht="16.5" customHeight="1" x14ac:dyDescent="0.4">
      <c r="F8099" s="12"/>
    </row>
    <row r="8100" spans="6:6" ht="16.5" customHeight="1" x14ac:dyDescent="0.4">
      <c r="F8100" s="12"/>
    </row>
    <row r="8101" spans="6:6" ht="16.5" customHeight="1" x14ac:dyDescent="0.4">
      <c r="F8101" s="12"/>
    </row>
    <row r="8102" spans="6:6" ht="16.5" customHeight="1" x14ac:dyDescent="0.4">
      <c r="F8102" s="12"/>
    </row>
    <row r="8103" spans="6:6" ht="16.5" customHeight="1" x14ac:dyDescent="0.4">
      <c r="F8103" s="12"/>
    </row>
    <row r="8104" spans="6:6" ht="16.5" customHeight="1" x14ac:dyDescent="0.4">
      <c r="F8104" s="12"/>
    </row>
    <row r="8105" spans="6:6" ht="16.5" customHeight="1" x14ac:dyDescent="0.4">
      <c r="F8105" s="12"/>
    </row>
    <row r="8106" spans="6:6" ht="16.5" customHeight="1" x14ac:dyDescent="0.4">
      <c r="F8106" s="12"/>
    </row>
    <row r="8107" spans="6:6" ht="16.5" customHeight="1" x14ac:dyDescent="0.4">
      <c r="F8107" s="12"/>
    </row>
    <row r="8108" spans="6:6" ht="16.5" customHeight="1" x14ac:dyDescent="0.4">
      <c r="F8108" s="12"/>
    </row>
    <row r="8109" spans="6:6" ht="16.5" customHeight="1" x14ac:dyDescent="0.4">
      <c r="F8109" s="12"/>
    </row>
    <row r="8110" spans="6:6" ht="16.5" customHeight="1" x14ac:dyDescent="0.4">
      <c r="F8110" s="12"/>
    </row>
    <row r="8111" spans="6:6" ht="16.5" customHeight="1" x14ac:dyDescent="0.4">
      <c r="F8111" s="12"/>
    </row>
    <row r="8112" spans="6:6" ht="16.5" customHeight="1" x14ac:dyDescent="0.4">
      <c r="F8112" s="12"/>
    </row>
    <row r="8113" spans="6:6" ht="16.5" customHeight="1" x14ac:dyDescent="0.4">
      <c r="F8113" s="12"/>
    </row>
    <row r="8114" spans="6:6" ht="16.5" customHeight="1" x14ac:dyDescent="0.4">
      <c r="F8114" s="12"/>
    </row>
    <row r="8115" spans="6:6" ht="16.5" customHeight="1" x14ac:dyDescent="0.4">
      <c r="F8115" s="12"/>
    </row>
    <row r="8116" spans="6:6" ht="16.5" customHeight="1" x14ac:dyDescent="0.4">
      <c r="F8116" s="12"/>
    </row>
    <row r="8117" spans="6:6" ht="16.5" customHeight="1" x14ac:dyDescent="0.4">
      <c r="F8117" s="12"/>
    </row>
    <row r="8118" spans="6:6" ht="16.5" customHeight="1" x14ac:dyDescent="0.4">
      <c r="F8118" s="12"/>
    </row>
    <row r="8119" spans="6:6" ht="16.5" customHeight="1" x14ac:dyDescent="0.4">
      <c r="F8119" s="12"/>
    </row>
    <row r="8120" spans="6:6" ht="16.5" customHeight="1" x14ac:dyDescent="0.4">
      <c r="F8120" s="12"/>
    </row>
    <row r="8121" spans="6:6" ht="16.5" customHeight="1" x14ac:dyDescent="0.4">
      <c r="F8121" s="12"/>
    </row>
    <row r="8122" spans="6:6" ht="16.5" customHeight="1" x14ac:dyDescent="0.4">
      <c r="F8122" s="12"/>
    </row>
    <row r="8123" spans="6:6" ht="16.5" customHeight="1" x14ac:dyDescent="0.4">
      <c r="F8123" s="12"/>
    </row>
    <row r="8124" spans="6:6" ht="16.5" customHeight="1" x14ac:dyDescent="0.4">
      <c r="F8124" s="12"/>
    </row>
    <row r="8125" spans="6:6" ht="16.5" customHeight="1" x14ac:dyDescent="0.4">
      <c r="F8125" s="12"/>
    </row>
    <row r="8126" spans="6:6" ht="16.5" customHeight="1" x14ac:dyDescent="0.4">
      <c r="F8126" s="12"/>
    </row>
    <row r="8127" spans="6:6" ht="16.5" customHeight="1" x14ac:dyDescent="0.4">
      <c r="F8127" s="12"/>
    </row>
    <row r="8128" spans="6:6" ht="16.5" customHeight="1" x14ac:dyDescent="0.4">
      <c r="F8128" s="12"/>
    </row>
    <row r="8129" spans="6:6" ht="16.5" customHeight="1" x14ac:dyDescent="0.4">
      <c r="F8129" s="12"/>
    </row>
    <row r="8130" spans="6:6" ht="16.5" customHeight="1" x14ac:dyDescent="0.4">
      <c r="F8130" s="12"/>
    </row>
    <row r="8131" spans="6:6" ht="16.5" customHeight="1" x14ac:dyDescent="0.4">
      <c r="F8131" s="12"/>
    </row>
    <row r="8132" spans="6:6" ht="16.5" customHeight="1" x14ac:dyDescent="0.4">
      <c r="F8132" s="12"/>
    </row>
    <row r="8133" spans="6:6" ht="16.5" customHeight="1" x14ac:dyDescent="0.4">
      <c r="F8133" s="12"/>
    </row>
    <row r="8134" spans="6:6" ht="16.5" customHeight="1" x14ac:dyDescent="0.4">
      <c r="F8134" s="12"/>
    </row>
    <row r="8135" spans="6:6" ht="16.5" customHeight="1" x14ac:dyDescent="0.4">
      <c r="F8135" s="12"/>
    </row>
    <row r="8136" spans="6:6" ht="16.5" customHeight="1" x14ac:dyDescent="0.4">
      <c r="F8136" s="12"/>
    </row>
    <row r="8137" spans="6:6" ht="16.5" customHeight="1" x14ac:dyDescent="0.4">
      <c r="F8137" s="12"/>
    </row>
    <row r="8138" spans="6:6" ht="16.5" customHeight="1" x14ac:dyDescent="0.4">
      <c r="F8138" s="12"/>
    </row>
    <row r="8139" spans="6:6" ht="16.5" customHeight="1" x14ac:dyDescent="0.4">
      <c r="F8139" s="12"/>
    </row>
    <row r="8140" spans="6:6" ht="16.5" customHeight="1" x14ac:dyDescent="0.4">
      <c r="F8140" s="12"/>
    </row>
    <row r="8141" spans="6:6" ht="16.5" customHeight="1" x14ac:dyDescent="0.4">
      <c r="F8141" s="12"/>
    </row>
    <row r="8142" spans="6:6" ht="16.5" customHeight="1" x14ac:dyDescent="0.4">
      <c r="F8142" s="12"/>
    </row>
    <row r="8143" spans="6:6" ht="16.5" customHeight="1" x14ac:dyDescent="0.4">
      <c r="F8143" s="12"/>
    </row>
    <row r="8144" spans="6:6" ht="16.5" customHeight="1" x14ac:dyDescent="0.4">
      <c r="F8144" s="12"/>
    </row>
    <row r="8145" spans="6:6" ht="16.5" customHeight="1" x14ac:dyDescent="0.4">
      <c r="F8145" s="12"/>
    </row>
    <row r="8146" spans="6:6" ht="16.5" customHeight="1" x14ac:dyDescent="0.4">
      <c r="F8146" s="12"/>
    </row>
    <row r="8147" spans="6:6" ht="16.5" customHeight="1" x14ac:dyDescent="0.4">
      <c r="F8147" s="12"/>
    </row>
    <row r="8148" spans="6:6" ht="16.5" customHeight="1" x14ac:dyDescent="0.4">
      <c r="F8148" s="12"/>
    </row>
    <row r="8149" spans="6:6" ht="16.5" customHeight="1" x14ac:dyDescent="0.4">
      <c r="F8149" s="12"/>
    </row>
    <row r="8150" spans="6:6" ht="16.5" customHeight="1" x14ac:dyDescent="0.4">
      <c r="F8150" s="12"/>
    </row>
    <row r="8151" spans="6:6" ht="16.5" customHeight="1" x14ac:dyDescent="0.4">
      <c r="F8151" s="12"/>
    </row>
    <row r="8152" spans="6:6" ht="16.5" customHeight="1" x14ac:dyDescent="0.4">
      <c r="F8152" s="12"/>
    </row>
    <row r="8153" spans="6:6" ht="16.5" customHeight="1" x14ac:dyDescent="0.4">
      <c r="F8153" s="12"/>
    </row>
    <row r="8154" spans="6:6" ht="16.5" customHeight="1" x14ac:dyDescent="0.4">
      <c r="F8154" s="12"/>
    </row>
    <row r="8155" spans="6:6" ht="16.5" customHeight="1" x14ac:dyDescent="0.4">
      <c r="F8155" s="12"/>
    </row>
    <row r="8156" spans="6:6" ht="16.5" customHeight="1" x14ac:dyDescent="0.4">
      <c r="F8156" s="12"/>
    </row>
    <row r="8157" spans="6:6" ht="16.5" customHeight="1" x14ac:dyDescent="0.4">
      <c r="F8157" s="12"/>
    </row>
    <row r="8158" spans="6:6" ht="16.5" customHeight="1" x14ac:dyDescent="0.4">
      <c r="F8158" s="12"/>
    </row>
    <row r="8159" spans="6:6" ht="16.5" customHeight="1" x14ac:dyDescent="0.4">
      <c r="F8159" s="12"/>
    </row>
    <row r="8160" spans="6:6" ht="16.5" customHeight="1" x14ac:dyDescent="0.4">
      <c r="F8160" s="12"/>
    </row>
    <row r="8161" spans="6:6" ht="16.5" customHeight="1" x14ac:dyDescent="0.4">
      <c r="F8161" s="12"/>
    </row>
    <row r="8162" spans="6:6" ht="16.5" customHeight="1" x14ac:dyDescent="0.4">
      <c r="F8162" s="12"/>
    </row>
    <row r="8163" spans="6:6" ht="16.5" customHeight="1" x14ac:dyDescent="0.4">
      <c r="F8163" s="12"/>
    </row>
    <row r="8164" spans="6:6" ht="16.5" customHeight="1" x14ac:dyDescent="0.4">
      <c r="F8164" s="12"/>
    </row>
    <row r="8165" spans="6:6" ht="16.5" customHeight="1" x14ac:dyDescent="0.4">
      <c r="F8165" s="12"/>
    </row>
    <row r="8166" spans="6:6" ht="16.5" customHeight="1" x14ac:dyDescent="0.4">
      <c r="F8166" s="12"/>
    </row>
    <row r="8167" spans="6:6" ht="16.5" customHeight="1" x14ac:dyDescent="0.4">
      <c r="F8167" s="12"/>
    </row>
    <row r="8168" spans="6:6" ht="16.5" customHeight="1" x14ac:dyDescent="0.4">
      <c r="F8168" s="12"/>
    </row>
    <row r="8169" spans="6:6" ht="16.5" customHeight="1" x14ac:dyDescent="0.4">
      <c r="F8169" s="12"/>
    </row>
    <row r="8170" spans="6:6" ht="16.5" customHeight="1" x14ac:dyDescent="0.4">
      <c r="F8170" s="12"/>
    </row>
    <row r="8171" spans="6:6" ht="16.5" customHeight="1" x14ac:dyDescent="0.4">
      <c r="F8171" s="12"/>
    </row>
    <row r="8172" spans="6:6" ht="16.5" customHeight="1" x14ac:dyDescent="0.4">
      <c r="F8172" s="12"/>
    </row>
    <row r="8173" spans="6:6" ht="16.5" customHeight="1" x14ac:dyDescent="0.4">
      <c r="F8173" s="12"/>
    </row>
    <row r="8174" spans="6:6" ht="16.5" customHeight="1" x14ac:dyDescent="0.4">
      <c r="F8174" s="12"/>
    </row>
    <row r="8175" spans="6:6" ht="16.5" customHeight="1" x14ac:dyDescent="0.4">
      <c r="F8175" s="12"/>
    </row>
    <row r="8176" spans="6:6" ht="16.5" customHeight="1" x14ac:dyDescent="0.4">
      <c r="F8176" s="12"/>
    </row>
    <row r="8177" spans="6:6" ht="16.5" customHeight="1" x14ac:dyDescent="0.4">
      <c r="F8177" s="12"/>
    </row>
    <row r="8178" spans="6:6" ht="16.5" customHeight="1" x14ac:dyDescent="0.4">
      <c r="F8178" s="12"/>
    </row>
    <row r="8179" spans="6:6" ht="16.5" customHeight="1" x14ac:dyDescent="0.4">
      <c r="F8179" s="12"/>
    </row>
    <row r="8180" spans="6:6" ht="16.5" customHeight="1" x14ac:dyDescent="0.4">
      <c r="F8180" s="12"/>
    </row>
    <row r="8181" spans="6:6" ht="16.5" customHeight="1" x14ac:dyDescent="0.4">
      <c r="F8181" s="12"/>
    </row>
    <row r="8182" spans="6:6" ht="16.5" customHeight="1" x14ac:dyDescent="0.4">
      <c r="F8182" s="12"/>
    </row>
    <row r="8183" spans="6:6" ht="16.5" customHeight="1" x14ac:dyDescent="0.4">
      <c r="F8183" s="12"/>
    </row>
    <row r="8184" spans="6:6" ht="16.5" customHeight="1" x14ac:dyDescent="0.4">
      <c r="F8184" s="12"/>
    </row>
    <row r="8185" spans="6:6" ht="16.5" customHeight="1" x14ac:dyDescent="0.4">
      <c r="F8185" s="12"/>
    </row>
    <row r="8186" spans="6:6" ht="16.5" customHeight="1" x14ac:dyDescent="0.4">
      <c r="F8186" s="12"/>
    </row>
    <row r="8187" spans="6:6" ht="16.5" customHeight="1" x14ac:dyDescent="0.4">
      <c r="F8187" s="12"/>
    </row>
    <row r="8188" spans="6:6" ht="16.5" customHeight="1" x14ac:dyDescent="0.4">
      <c r="F8188" s="12"/>
    </row>
    <row r="8189" spans="6:6" ht="16.5" customHeight="1" x14ac:dyDescent="0.4">
      <c r="F8189" s="12"/>
    </row>
    <row r="8190" spans="6:6" ht="16.5" customHeight="1" x14ac:dyDescent="0.4">
      <c r="F8190" s="12"/>
    </row>
    <row r="8191" spans="6:6" ht="16.5" customHeight="1" x14ac:dyDescent="0.4">
      <c r="F8191" s="12"/>
    </row>
    <row r="8192" spans="6:6" ht="16.5" customHeight="1" x14ac:dyDescent="0.4">
      <c r="F8192" s="12"/>
    </row>
    <row r="8193" spans="6:6" ht="16.5" customHeight="1" x14ac:dyDescent="0.4">
      <c r="F8193" s="12"/>
    </row>
    <row r="8194" spans="6:6" ht="16.5" customHeight="1" x14ac:dyDescent="0.4">
      <c r="F8194" s="12"/>
    </row>
    <row r="8195" spans="6:6" ht="16.5" customHeight="1" x14ac:dyDescent="0.4">
      <c r="F8195" s="12"/>
    </row>
    <row r="8196" spans="6:6" ht="16.5" customHeight="1" x14ac:dyDescent="0.4">
      <c r="F8196" s="12"/>
    </row>
    <row r="8197" spans="6:6" ht="16.5" customHeight="1" x14ac:dyDescent="0.4">
      <c r="F8197" s="12"/>
    </row>
    <row r="8198" spans="6:6" ht="16.5" customHeight="1" x14ac:dyDescent="0.4">
      <c r="F8198" s="12"/>
    </row>
    <row r="8199" spans="6:6" ht="16.5" customHeight="1" x14ac:dyDescent="0.4">
      <c r="F8199" s="12"/>
    </row>
    <row r="8200" spans="6:6" ht="16.5" customHeight="1" x14ac:dyDescent="0.4">
      <c r="F8200" s="12"/>
    </row>
    <row r="8201" spans="6:6" ht="16.5" customHeight="1" x14ac:dyDescent="0.4">
      <c r="F8201" s="12"/>
    </row>
    <row r="8202" spans="6:6" ht="16.5" customHeight="1" x14ac:dyDescent="0.4">
      <c r="F8202" s="12"/>
    </row>
    <row r="8203" spans="6:6" ht="16.5" customHeight="1" x14ac:dyDescent="0.4">
      <c r="F8203" s="12"/>
    </row>
    <row r="8204" spans="6:6" ht="16.5" customHeight="1" x14ac:dyDescent="0.4">
      <c r="F8204" s="12"/>
    </row>
    <row r="8205" spans="6:6" ht="16.5" customHeight="1" x14ac:dyDescent="0.4">
      <c r="F8205" s="12"/>
    </row>
    <row r="8206" spans="6:6" ht="16.5" customHeight="1" x14ac:dyDescent="0.4">
      <c r="F8206" s="12"/>
    </row>
    <row r="8207" spans="6:6" ht="16.5" customHeight="1" x14ac:dyDescent="0.4">
      <c r="F8207" s="12"/>
    </row>
    <row r="8208" spans="6:6" ht="16.5" customHeight="1" x14ac:dyDescent="0.4">
      <c r="F8208" s="12"/>
    </row>
    <row r="8209" spans="6:6" ht="16.5" customHeight="1" x14ac:dyDescent="0.4">
      <c r="F8209" s="12"/>
    </row>
    <row r="8210" spans="6:6" ht="16.5" customHeight="1" x14ac:dyDescent="0.4">
      <c r="F8210" s="12"/>
    </row>
    <row r="8211" spans="6:6" ht="16.5" customHeight="1" x14ac:dyDescent="0.4">
      <c r="F8211" s="12"/>
    </row>
    <row r="8212" spans="6:6" ht="16.5" customHeight="1" x14ac:dyDescent="0.4">
      <c r="F8212" s="12"/>
    </row>
    <row r="8213" spans="6:6" ht="16.5" customHeight="1" x14ac:dyDescent="0.4">
      <c r="F8213" s="12"/>
    </row>
    <row r="8214" spans="6:6" ht="16.5" customHeight="1" x14ac:dyDescent="0.4">
      <c r="F8214" s="12"/>
    </row>
    <row r="8215" spans="6:6" ht="16.5" customHeight="1" x14ac:dyDescent="0.4">
      <c r="F8215" s="12"/>
    </row>
    <row r="8216" spans="6:6" ht="16.5" customHeight="1" x14ac:dyDescent="0.4">
      <c r="F8216" s="12"/>
    </row>
    <row r="8217" spans="6:6" ht="16.5" customHeight="1" x14ac:dyDescent="0.4">
      <c r="F8217" s="12"/>
    </row>
    <row r="8218" spans="6:6" ht="16.5" customHeight="1" x14ac:dyDescent="0.4">
      <c r="F8218" s="12"/>
    </row>
    <row r="8219" spans="6:6" ht="16.5" customHeight="1" x14ac:dyDescent="0.4">
      <c r="F8219" s="12"/>
    </row>
    <row r="8220" spans="6:6" ht="16.5" customHeight="1" x14ac:dyDescent="0.4">
      <c r="F8220" s="12"/>
    </row>
    <row r="8221" spans="6:6" ht="16.5" customHeight="1" x14ac:dyDescent="0.4">
      <c r="F8221" s="12"/>
    </row>
    <row r="8222" spans="6:6" ht="16.5" customHeight="1" x14ac:dyDescent="0.4">
      <c r="F8222" s="12"/>
    </row>
    <row r="8223" spans="6:6" ht="16.5" customHeight="1" x14ac:dyDescent="0.4">
      <c r="F8223" s="12"/>
    </row>
    <row r="8224" spans="6:6" ht="16.5" customHeight="1" x14ac:dyDescent="0.4">
      <c r="F8224" s="12"/>
    </row>
    <row r="8225" spans="6:6" ht="16.5" customHeight="1" x14ac:dyDescent="0.4">
      <c r="F8225" s="12"/>
    </row>
    <row r="8226" spans="6:6" ht="16.5" customHeight="1" x14ac:dyDescent="0.4">
      <c r="F8226" s="12"/>
    </row>
    <row r="8227" spans="6:6" ht="16.5" customHeight="1" x14ac:dyDescent="0.4">
      <c r="F8227" s="12"/>
    </row>
    <row r="8228" spans="6:6" ht="16.5" customHeight="1" x14ac:dyDescent="0.4">
      <c r="F8228" s="12"/>
    </row>
    <row r="8229" spans="6:6" ht="16.5" customHeight="1" x14ac:dyDescent="0.4">
      <c r="F8229" s="12"/>
    </row>
    <row r="8230" spans="6:6" ht="16.5" customHeight="1" x14ac:dyDescent="0.4">
      <c r="F8230" s="12"/>
    </row>
    <row r="8231" spans="6:6" ht="16.5" customHeight="1" x14ac:dyDescent="0.4">
      <c r="F8231" s="12"/>
    </row>
    <row r="8232" spans="6:6" ht="16.5" customHeight="1" x14ac:dyDescent="0.4">
      <c r="F8232" s="12"/>
    </row>
    <row r="8233" spans="6:6" ht="16.5" customHeight="1" x14ac:dyDescent="0.4">
      <c r="F8233" s="12"/>
    </row>
    <row r="8234" spans="6:6" ht="16.5" customHeight="1" x14ac:dyDescent="0.4">
      <c r="F8234" s="12"/>
    </row>
    <row r="8235" spans="6:6" ht="16.5" customHeight="1" x14ac:dyDescent="0.4">
      <c r="F8235" s="12"/>
    </row>
    <row r="8236" spans="6:6" ht="16.5" customHeight="1" x14ac:dyDescent="0.4">
      <c r="F8236" s="12"/>
    </row>
    <row r="8237" spans="6:6" ht="16.5" customHeight="1" x14ac:dyDescent="0.4">
      <c r="F8237" s="12"/>
    </row>
    <row r="8238" spans="6:6" ht="16.5" customHeight="1" x14ac:dyDescent="0.4">
      <c r="F8238" s="12"/>
    </row>
    <row r="8239" spans="6:6" ht="16.5" customHeight="1" x14ac:dyDescent="0.4">
      <c r="F8239" s="12"/>
    </row>
    <row r="8240" spans="6:6" ht="16.5" customHeight="1" x14ac:dyDescent="0.4">
      <c r="F8240" s="12"/>
    </row>
    <row r="8241" spans="6:6" ht="16.5" customHeight="1" x14ac:dyDescent="0.4">
      <c r="F8241" s="12"/>
    </row>
    <row r="8242" spans="6:6" ht="16.5" customHeight="1" x14ac:dyDescent="0.4">
      <c r="F8242" s="12"/>
    </row>
    <row r="8243" spans="6:6" ht="16.5" customHeight="1" x14ac:dyDescent="0.4">
      <c r="F8243" s="12"/>
    </row>
    <row r="8244" spans="6:6" ht="16.5" customHeight="1" x14ac:dyDescent="0.4">
      <c r="F8244" s="12"/>
    </row>
    <row r="8245" spans="6:6" ht="16.5" customHeight="1" x14ac:dyDescent="0.4">
      <c r="F8245" s="12"/>
    </row>
    <row r="8246" spans="6:6" ht="16.5" customHeight="1" x14ac:dyDescent="0.4">
      <c r="F8246" s="12"/>
    </row>
    <row r="8247" spans="6:6" ht="16.5" customHeight="1" x14ac:dyDescent="0.4">
      <c r="F8247" s="12"/>
    </row>
    <row r="8248" spans="6:6" ht="16.5" customHeight="1" x14ac:dyDescent="0.4">
      <c r="F8248" s="12"/>
    </row>
    <row r="8249" spans="6:6" ht="16.5" customHeight="1" x14ac:dyDescent="0.4">
      <c r="F8249" s="12"/>
    </row>
    <row r="8250" spans="6:6" ht="16.5" customHeight="1" x14ac:dyDescent="0.4">
      <c r="F8250" s="12"/>
    </row>
    <row r="8251" spans="6:6" ht="16.5" customHeight="1" x14ac:dyDescent="0.4">
      <c r="F8251" s="12"/>
    </row>
    <row r="8252" spans="6:6" ht="16.5" customHeight="1" x14ac:dyDescent="0.4">
      <c r="F8252" s="12"/>
    </row>
    <row r="8253" spans="6:6" ht="16.5" customHeight="1" x14ac:dyDescent="0.4">
      <c r="F8253" s="12"/>
    </row>
    <row r="8254" spans="6:6" ht="16.5" customHeight="1" x14ac:dyDescent="0.4">
      <c r="F8254" s="12"/>
    </row>
    <row r="8255" spans="6:6" ht="16.5" customHeight="1" x14ac:dyDescent="0.4">
      <c r="F8255" s="12"/>
    </row>
    <row r="8256" spans="6:6" ht="16.5" customHeight="1" x14ac:dyDescent="0.4">
      <c r="F8256" s="12"/>
    </row>
    <row r="8257" spans="6:6" ht="16.5" customHeight="1" x14ac:dyDescent="0.4">
      <c r="F8257" s="12"/>
    </row>
    <row r="8258" spans="6:6" ht="16.5" customHeight="1" x14ac:dyDescent="0.4">
      <c r="F8258" s="12"/>
    </row>
    <row r="8259" spans="6:6" ht="16.5" customHeight="1" x14ac:dyDescent="0.4">
      <c r="F8259" s="12"/>
    </row>
    <row r="8260" spans="6:6" ht="16.5" customHeight="1" x14ac:dyDescent="0.4">
      <c r="F8260" s="12"/>
    </row>
    <row r="8261" spans="6:6" ht="16.5" customHeight="1" x14ac:dyDescent="0.4">
      <c r="F8261" s="12"/>
    </row>
    <row r="8262" spans="6:6" ht="16.5" customHeight="1" x14ac:dyDescent="0.4">
      <c r="F8262" s="12"/>
    </row>
    <row r="8263" spans="6:6" ht="16.5" customHeight="1" x14ac:dyDescent="0.4">
      <c r="F8263" s="12"/>
    </row>
    <row r="8264" spans="6:6" ht="16.5" customHeight="1" x14ac:dyDescent="0.4">
      <c r="F8264" s="12"/>
    </row>
    <row r="8265" spans="6:6" ht="16.5" customHeight="1" x14ac:dyDescent="0.4">
      <c r="F8265" s="12"/>
    </row>
    <row r="8266" spans="6:6" ht="16.5" customHeight="1" x14ac:dyDescent="0.4">
      <c r="F8266" s="12"/>
    </row>
    <row r="8267" spans="6:6" ht="16.5" customHeight="1" x14ac:dyDescent="0.4">
      <c r="F8267" s="12"/>
    </row>
    <row r="8268" spans="6:6" ht="16.5" customHeight="1" x14ac:dyDescent="0.4">
      <c r="F8268" s="12"/>
    </row>
    <row r="8269" spans="6:6" ht="16.5" customHeight="1" x14ac:dyDescent="0.4">
      <c r="F8269" s="12"/>
    </row>
    <row r="8270" spans="6:6" ht="16.5" customHeight="1" x14ac:dyDescent="0.4">
      <c r="F8270" s="12"/>
    </row>
    <row r="8271" spans="6:6" ht="16.5" customHeight="1" x14ac:dyDescent="0.4">
      <c r="F8271" s="12"/>
    </row>
    <row r="8272" spans="6:6" ht="16.5" customHeight="1" x14ac:dyDescent="0.4">
      <c r="F8272" s="12"/>
    </row>
    <row r="8273" spans="6:6" ht="16.5" customHeight="1" x14ac:dyDescent="0.4">
      <c r="F8273" s="12"/>
    </row>
    <row r="8274" spans="6:6" ht="16.5" customHeight="1" x14ac:dyDescent="0.4">
      <c r="F8274" s="12"/>
    </row>
    <row r="8275" spans="6:6" ht="16.5" customHeight="1" x14ac:dyDescent="0.4">
      <c r="F8275" s="12"/>
    </row>
    <row r="8276" spans="6:6" ht="16.5" customHeight="1" x14ac:dyDescent="0.4">
      <c r="F8276" s="12"/>
    </row>
    <row r="8277" spans="6:6" ht="16.5" customHeight="1" x14ac:dyDescent="0.4">
      <c r="F8277" s="12"/>
    </row>
    <row r="8278" spans="6:6" ht="16.5" customHeight="1" x14ac:dyDescent="0.4">
      <c r="F8278" s="12"/>
    </row>
    <row r="8279" spans="6:6" ht="16.5" customHeight="1" x14ac:dyDescent="0.4">
      <c r="F8279" s="12"/>
    </row>
    <row r="8280" spans="6:6" ht="16.5" customHeight="1" x14ac:dyDescent="0.4">
      <c r="F8280" s="12"/>
    </row>
    <row r="8281" spans="6:6" ht="16.5" customHeight="1" x14ac:dyDescent="0.4">
      <c r="F8281" s="12"/>
    </row>
    <row r="8282" spans="6:6" ht="16.5" customHeight="1" x14ac:dyDescent="0.4">
      <c r="F8282" s="12"/>
    </row>
    <row r="8283" spans="6:6" ht="16.5" customHeight="1" x14ac:dyDescent="0.4">
      <c r="F8283" s="12"/>
    </row>
    <row r="8284" spans="6:6" ht="16.5" customHeight="1" x14ac:dyDescent="0.4">
      <c r="F8284" s="12"/>
    </row>
    <row r="8285" spans="6:6" ht="16.5" customHeight="1" x14ac:dyDescent="0.4">
      <c r="F8285" s="12"/>
    </row>
    <row r="8286" spans="6:6" ht="16.5" customHeight="1" x14ac:dyDescent="0.4">
      <c r="F8286" s="12"/>
    </row>
    <row r="8287" spans="6:6" ht="16.5" customHeight="1" x14ac:dyDescent="0.4">
      <c r="F8287" s="12"/>
    </row>
    <row r="8288" spans="6:6" ht="16.5" customHeight="1" x14ac:dyDescent="0.4">
      <c r="F8288" s="12"/>
    </row>
    <row r="8289" spans="6:6" ht="16.5" customHeight="1" x14ac:dyDescent="0.4">
      <c r="F8289" s="12"/>
    </row>
    <row r="8290" spans="6:6" ht="16.5" customHeight="1" x14ac:dyDescent="0.4">
      <c r="F8290" s="12"/>
    </row>
    <row r="8291" spans="6:6" ht="16.5" customHeight="1" x14ac:dyDescent="0.4">
      <c r="F8291" s="12"/>
    </row>
    <row r="8292" spans="6:6" ht="16.5" customHeight="1" x14ac:dyDescent="0.4">
      <c r="F8292" s="12"/>
    </row>
    <row r="8293" spans="6:6" ht="16.5" customHeight="1" x14ac:dyDescent="0.4">
      <c r="F8293" s="12"/>
    </row>
    <row r="8294" spans="6:6" ht="16.5" customHeight="1" x14ac:dyDescent="0.4">
      <c r="F8294" s="12"/>
    </row>
    <row r="8295" spans="6:6" ht="16.5" customHeight="1" x14ac:dyDescent="0.4">
      <c r="F8295" s="12"/>
    </row>
    <row r="8296" spans="6:6" ht="16.5" customHeight="1" x14ac:dyDescent="0.4">
      <c r="F8296" s="12"/>
    </row>
    <row r="8297" spans="6:6" ht="16.5" customHeight="1" x14ac:dyDescent="0.4">
      <c r="F8297" s="12"/>
    </row>
    <row r="8298" spans="6:6" ht="16.5" customHeight="1" x14ac:dyDescent="0.4">
      <c r="F8298" s="12"/>
    </row>
    <row r="8299" spans="6:6" ht="16.5" customHeight="1" x14ac:dyDescent="0.4">
      <c r="F8299" s="12"/>
    </row>
    <row r="8300" spans="6:6" ht="16.5" customHeight="1" x14ac:dyDescent="0.4">
      <c r="F8300" s="12"/>
    </row>
    <row r="8301" spans="6:6" ht="16.5" customHeight="1" x14ac:dyDescent="0.4">
      <c r="F8301" s="12"/>
    </row>
    <row r="8302" spans="6:6" ht="16.5" customHeight="1" x14ac:dyDescent="0.4">
      <c r="F8302" s="12"/>
    </row>
    <row r="8303" spans="6:6" ht="16.5" customHeight="1" x14ac:dyDescent="0.4">
      <c r="F8303" s="12"/>
    </row>
    <row r="8304" spans="6:6" ht="16.5" customHeight="1" x14ac:dyDescent="0.4">
      <c r="F8304" s="12"/>
    </row>
    <row r="8305" spans="6:6" ht="16.5" customHeight="1" x14ac:dyDescent="0.4">
      <c r="F8305" s="12"/>
    </row>
    <row r="8306" spans="6:6" ht="16.5" customHeight="1" x14ac:dyDescent="0.4">
      <c r="F8306" s="12"/>
    </row>
    <row r="8307" spans="6:6" ht="16.5" customHeight="1" x14ac:dyDescent="0.4">
      <c r="F8307" s="12"/>
    </row>
    <row r="8308" spans="6:6" ht="16.5" customHeight="1" x14ac:dyDescent="0.4">
      <c r="F8308" s="12"/>
    </row>
    <row r="8309" spans="6:6" ht="16.5" customHeight="1" x14ac:dyDescent="0.4">
      <c r="F8309" s="12"/>
    </row>
    <row r="8310" spans="6:6" ht="16.5" customHeight="1" x14ac:dyDescent="0.4">
      <c r="F8310" s="12"/>
    </row>
    <row r="8311" spans="6:6" ht="16.5" customHeight="1" x14ac:dyDescent="0.4">
      <c r="F8311" s="12"/>
    </row>
    <row r="8312" spans="6:6" ht="16.5" customHeight="1" x14ac:dyDescent="0.4">
      <c r="F8312" s="12"/>
    </row>
    <row r="8313" spans="6:6" ht="16.5" customHeight="1" x14ac:dyDescent="0.4">
      <c r="F8313" s="12"/>
    </row>
    <row r="8314" spans="6:6" ht="16.5" customHeight="1" x14ac:dyDescent="0.4">
      <c r="F8314" s="12"/>
    </row>
    <row r="8315" spans="6:6" ht="16.5" customHeight="1" x14ac:dyDescent="0.4">
      <c r="F8315" s="12"/>
    </row>
    <row r="8316" spans="6:6" ht="16.5" customHeight="1" x14ac:dyDescent="0.4">
      <c r="F8316" s="12"/>
    </row>
    <row r="8317" spans="6:6" ht="16.5" customHeight="1" x14ac:dyDescent="0.4">
      <c r="F8317" s="12"/>
    </row>
    <row r="8318" spans="6:6" ht="16.5" customHeight="1" x14ac:dyDescent="0.4">
      <c r="F8318" s="12"/>
    </row>
    <row r="8319" spans="6:6" ht="16.5" customHeight="1" x14ac:dyDescent="0.4">
      <c r="F8319" s="12"/>
    </row>
    <row r="8320" spans="6:6" ht="16.5" customHeight="1" x14ac:dyDescent="0.4">
      <c r="F8320" s="12"/>
    </row>
    <row r="8321" spans="6:6" ht="16.5" customHeight="1" x14ac:dyDescent="0.4">
      <c r="F8321" s="12"/>
    </row>
    <row r="8322" spans="6:6" ht="16.5" customHeight="1" x14ac:dyDescent="0.4">
      <c r="F8322" s="12"/>
    </row>
    <row r="8323" spans="6:6" ht="16.5" customHeight="1" x14ac:dyDescent="0.4">
      <c r="F8323" s="12"/>
    </row>
    <row r="8324" spans="6:6" ht="16.5" customHeight="1" x14ac:dyDescent="0.4">
      <c r="F8324" s="12"/>
    </row>
    <row r="8325" spans="6:6" ht="16.5" customHeight="1" x14ac:dyDescent="0.4">
      <c r="F8325" s="12"/>
    </row>
    <row r="8326" spans="6:6" ht="16.5" customHeight="1" x14ac:dyDescent="0.4">
      <c r="F8326" s="12"/>
    </row>
    <row r="8327" spans="6:6" ht="16.5" customHeight="1" x14ac:dyDescent="0.4">
      <c r="F8327" s="12"/>
    </row>
    <row r="8328" spans="6:6" ht="16.5" customHeight="1" x14ac:dyDescent="0.4">
      <c r="F8328" s="12"/>
    </row>
    <row r="8329" spans="6:6" ht="16.5" customHeight="1" x14ac:dyDescent="0.4">
      <c r="F8329" s="12"/>
    </row>
    <row r="8330" spans="6:6" ht="16.5" customHeight="1" x14ac:dyDescent="0.4">
      <c r="F8330" s="12"/>
    </row>
    <row r="8331" spans="6:6" ht="16.5" customHeight="1" x14ac:dyDescent="0.4">
      <c r="F8331" s="12"/>
    </row>
    <row r="8332" spans="6:6" ht="16.5" customHeight="1" x14ac:dyDescent="0.4">
      <c r="F8332" s="12"/>
    </row>
    <row r="8333" spans="6:6" ht="16.5" customHeight="1" x14ac:dyDescent="0.4">
      <c r="F8333" s="12"/>
    </row>
    <row r="8334" spans="6:6" ht="16.5" customHeight="1" x14ac:dyDescent="0.4">
      <c r="F8334" s="12"/>
    </row>
    <row r="8335" spans="6:6" ht="16.5" customHeight="1" x14ac:dyDescent="0.4">
      <c r="F8335" s="12"/>
    </row>
    <row r="8336" spans="6:6" ht="16.5" customHeight="1" x14ac:dyDescent="0.4">
      <c r="F8336" s="12"/>
    </row>
    <row r="8337" spans="6:6" ht="16.5" customHeight="1" x14ac:dyDescent="0.4">
      <c r="F8337" s="12"/>
    </row>
    <row r="8338" spans="6:6" ht="16.5" customHeight="1" x14ac:dyDescent="0.4">
      <c r="F8338" s="12"/>
    </row>
    <row r="8339" spans="6:6" ht="16.5" customHeight="1" x14ac:dyDescent="0.4">
      <c r="F8339" s="12"/>
    </row>
    <row r="8340" spans="6:6" ht="16.5" customHeight="1" x14ac:dyDescent="0.4">
      <c r="F8340" s="12"/>
    </row>
    <row r="8341" spans="6:6" ht="16.5" customHeight="1" x14ac:dyDescent="0.4">
      <c r="F8341" s="12"/>
    </row>
    <row r="8342" spans="6:6" ht="16.5" customHeight="1" x14ac:dyDescent="0.4">
      <c r="F8342" s="12"/>
    </row>
    <row r="8343" spans="6:6" ht="16.5" customHeight="1" x14ac:dyDescent="0.4">
      <c r="F8343" s="12"/>
    </row>
    <row r="8344" spans="6:6" ht="16.5" customHeight="1" x14ac:dyDescent="0.4">
      <c r="F8344" s="12"/>
    </row>
    <row r="8345" spans="6:6" ht="16.5" customHeight="1" x14ac:dyDescent="0.4">
      <c r="F8345" s="12"/>
    </row>
    <row r="8346" spans="6:6" ht="16.5" customHeight="1" x14ac:dyDescent="0.4">
      <c r="F8346" s="12"/>
    </row>
    <row r="8347" spans="6:6" ht="16.5" customHeight="1" x14ac:dyDescent="0.4">
      <c r="F8347" s="12"/>
    </row>
    <row r="8348" spans="6:6" ht="16.5" customHeight="1" x14ac:dyDescent="0.4">
      <c r="F8348" s="12"/>
    </row>
    <row r="8349" spans="6:6" ht="16.5" customHeight="1" x14ac:dyDescent="0.4">
      <c r="F8349" s="12"/>
    </row>
    <row r="8350" spans="6:6" ht="16.5" customHeight="1" x14ac:dyDescent="0.4">
      <c r="F8350" s="12"/>
    </row>
    <row r="8351" spans="6:6" ht="16.5" customHeight="1" x14ac:dyDescent="0.4">
      <c r="F8351" s="12"/>
    </row>
    <row r="8352" spans="6:6" ht="16.5" customHeight="1" x14ac:dyDescent="0.4">
      <c r="F8352" s="12"/>
    </row>
    <row r="8353" spans="6:6" ht="16.5" customHeight="1" x14ac:dyDescent="0.4">
      <c r="F8353" s="12"/>
    </row>
    <row r="8354" spans="6:6" ht="16.5" customHeight="1" x14ac:dyDescent="0.4">
      <c r="F8354" s="12"/>
    </row>
    <row r="8355" spans="6:6" ht="16.5" customHeight="1" x14ac:dyDescent="0.4">
      <c r="F8355" s="12"/>
    </row>
    <row r="8356" spans="6:6" ht="16.5" customHeight="1" x14ac:dyDescent="0.4">
      <c r="F8356" s="12"/>
    </row>
    <row r="8357" spans="6:6" ht="16.5" customHeight="1" x14ac:dyDescent="0.4">
      <c r="F8357" s="12"/>
    </row>
    <row r="8358" spans="6:6" ht="16.5" customHeight="1" x14ac:dyDescent="0.4">
      <c r="F8358" s="12"/>
    </row>
    <row r="8359" spans="6:6" ht="16.5" customHeight="1" x14ac:dyDescent="0.4">
      <c r="F8359" s="12"/>
    </row>
    <row r="8360" spans="6:6" ht="16.5" customHeight="1" x14ac:dyDescent="0.4">
      <c r="F8360" s="12"/>
    </row>
    <row r="8361" spans="6:6" ht="16.5" customHeight="1" x14ac:dyDescent="0.4">
      <c r="F8361" s="12"/>
    </row>
    <row r="8362" spans="6:6" ht="16.5" customHeight="1" x14ac:dyDescent="0.4">
      <c r="F8362" s="12"/>
    </row>
    <row r="8363" spans="6:6" ht="16.5" customHeight="1" x14ac:dyDescent="0.4">
      <c r="F8363" s="12"/>
    </row>
    <row r="8364" spans="6:6" ht="16.5" customHeight="1" x14ac:dyDescent="0.4">
      <c r="F8364" s="12"/>
    </row>
    <row r="8365" spans="6:6" ht="16.5" customHeight="1" x14ac:dyDescent="0.4">
      <c r="F8365" s="12"/>
    </row>
    <row r="8366" spans="6:6" ht="16.5" customHeight="1" x14ac:dyDescent="0.4">
      <c r="F8366" s="12"/>
    </row>
    <row r="8367" spans="6:6" ht="16.5" customHeight="1" x14ac:dyDescent="0.4">
      <c r="F8367" s="12"/>
    </row>
    <row r="8368" spans="6:6" ht="16.5" customHeight="1" x14ac:dyDescent="0.4">
      <c r="F8368" s="12"/>
    </row>
    <row r="8369" spans="6:6" ht="16.5" customHeight="1" x14ac:dyDescent="0.4">
      <c r="F8369" s="12"/>
    </row>
    <row r="8370" spans="6:6" ht="16.5" customHeight="1" x14ac:dyDescent="0.4">
      <c r="F8370" s="12"/>
    </row>
    <row r="8371" spans="6:6" ht="16.5" customHeight="1" x14ac:dyDescent="0.4">
      <c r="F8371" s="12"/>
    </row>
    <row r="8372" spans="6:6" ht="16.5" customHeight="1" x14ac:dyDescent="0.4">
      <c r="F8372" s="12"/>
    </row>
    <row r="8373" spans="6:6" ht="16.5" customHeight="1" x14ac:dyDescent="0.4">
      <c r="F8373" s="12"/>
    </row>
    <row r="8374" spans="6:6" ht="16.5" customHeight="1" x14ac:dyDescent="0.4">
      <c r="F8374" s="12"/>
    </row>
    <row r="8375" spans="6:6" ht="16.5" customHeight="1" x14ac:dyDescent="0.4">
      <c r="F8375" s="12"/>
    </row>
    <row r="8376" spans="6:6" ht="16.5" customHeight="1" x14ac:dyDescent="0.4">
      <c r="F8376" s="12"/>
    </row>
    <row r="8377" spans="6:6" ht="16.5" customHeight="1" x14ac:dyDescent="0.4">
      <c r="F8377" s="12"/>
    </row>
    <row r="8378" spans="6:6" ht="16.5" customHeight="1" x14ac:dyDescent="0.4">
      <c r="F8378" s="12"/>
    </row>
    <row r="8379" spans="6:6" ht="16.5" customHeight="1" x14ac:dyDescent="0.4">
      <c r="F8379" s="12"/>
    </row>
    <row r="8380" spans="6:6" ht="16.5" customHeight="1" x14ac:dyDescent="0.4">
      <c r="F8380" s="12"/>
    </row>
    <row r="8381" spans="6:6" ht="16.5" customHeight="1" x14ac:dyDescent="0.4">
      <c r="F8381" s="12"/>
    </row>
    <row r="8382" spans="6:6" ht="16.5" customHeight="1" x14ac:dyDescent="0.4">
      <c r="F8382" s="12"/>
    </row>
    <row r="8383" spans="6:6" ht="16.5" customHeight="1" x14ac:dyDescent="0.4">
      <c r="F8383" s="12"/>
    </row>
    <row r="8384" spans="6:6" ht="16.5" customHeight="1" x14ac:dyDescent="0.4">
      <c r="F8384" s="12"/>
    </row>
    <row r="8385" spans="6:6" ht="16.5" customHeight="1" x14ac:dyDescent="0.4">
      <c r="F8385" s="12"/>
    </row>
    <row r="8386" spans="6:6" ht="16.5" customHeight="1" x14ac:dyDescent="0.4">
      <c r="F8386" s="12"/>
    </row>
    <row r="8387" spans="6:6" ht="16.5" customHeight="1" x14ac:dyDescent="0.4">
      <c r="F8387" s="12"/>
    </row>
    <row r="8388" spans="6:6" ht="16.5" customHeight="1" x14ac:dyDescent="0.4">
      <c r="F8388" s="12"/>
    </row>
    <row r="8389" spans="6:6" ht="16.5" customHeight="1" x14ac:dyDescent="0.4">
      <c r="F8389" s="12"/>
    </row>
    <row r="8390" spans="6:6" ht="16.5" customHeight="1" x14ac:dyDescent="0.4">
      <c r="F8390" s="12"/>
    </row>
    <row r="8391" spans="6:6" ht="16.5" customHeight="1" x14ac:dyDescent="0.4">
      <c r="F8391" s="12"/>
    </row>
    <row r="8392" spans="6:6" ht="16.5" customHeight="1" x14ac:dyDescent="0.4">
      <c r="F8392" s="12"/>
    </row>
    <row r="8393" spans="6:6" ht="16.5" customHeight="1" x14ac:dyDescent="0.4">
      <c r="F8393" s="12"/>
    </row>
    <row r="8394" spans="6:6" ht="16.5" customHeight="1" x14ac:dyDescent="0.4">
      <c r="F8394" s="12"/>
    </row>
    <row r="8395" spans="6:6" ht="16.5" customHeight="1" x14ac:dyDescent="0.4">
      <c r="F8395" s="12"/>
    </row>
    <row r="8396" spans="6:6" ht="16.5" customHeight="1" x14ac:dyDescent="0.4">
      <c r="F8396" s="12"/>
    </row>
    <row r="8397" spans="6:6" ht="16.5" customHeight="1" x14ac:dyDescent="0.4">
      <c r="F8397" s="12"/>
    </row>
    <row r="8398" spans="6:6" ht="16.5" customHeight="1" x14ac:dyDescent="0.4">
      <c r="F8398" s="12"/>
    </row>
    <row r="8399" spans="6:6" ht="16.5" customHeight="1" x14ac:dyDescent="0.4">
      <c r="F8399" s="12"/>
    </row>
    <row r="8400" spans="6:6" ht="16.5" customHeight="1" x14ac:dyDescent="0.4">
      <c r="F8400" s="12"/>
    </row>
    <row r="8401" spans="6:6" ht="16.5" customHeight="1" x14ac:dyDescent="0.4">
      <c r="F8401" s="12"/>
    </row>
    <row r="8402" spans="6:6" ht="16.5" customHeight="1" x14ac:dyDescent="0.4">
      <c r="F8402" s="12"/>
    </row>
    <row r="8403" spans="6:6" ht="16.5" customHeight="1" x14ac:dyDescent="0.4">
      <c r="F8403" s="12"/>
    </row>
    <row r="8404" spans="6:6" ht="16.5" customHeight="1" x14ac:dyDescent="0.4">
      <c r="F8404" s="12"/>
    </row>
    <row r="8405" spans="6:6" ht="16.5" customHeight="1" x14ac:dyDescent="0.4">
      <c r="F8405" s="12"/>
    </row>
    <row r="8406" spans="6:6" ht="16.5" customHeight="1" x14ac:dyDescent="0.4">
      <c r="F8406" s="12"/>
    </row>
    <row r="8407" spans="6:6" ht="16.5" customHeight="1" x14ac:dyDescent="0.4">
      <c r="F8407" s="12"/>
    </row>
    <row r="8408" spans="6:6" ht="16.5" customHeight="1" x14ac:dyDescent="0.4">
      <c r="F8408" s="12"/>
    </row>
    <row r="8409" spans="6:6" ht="16.5" customHeight="1" x14ac:dyDescent="0.4">
      <c r="F8409" s="12"/>
    </row>
    <row r="8410" spans="6:6" ht="16.5" customHeight="1" x14ac:dyDescent="0.4">
      <c r="F8410" s="12"/>
    </row>
    <row r="8411" spans="6:6" ht="16.5" customHeight="1" x14ac:dyDescent="0.4">
      <c r="F8411" s="12"/>
    </row>
    <row r="8412" spans="6:6" ht="16.5" customHeight="1" x14ac:dyDescent="0.4">
      <c r="F8412" s="12"/>
    </row>
    <row r="8413" spans="6:6" ht="16.5" customHeight="1" x14ac:dyDescent="0.4">
      <c r="F8413" s="12"/>
    </row>
    <row r="8414" spans="6:6" ht="16.5" customHeight="1" x14ac:dyDescent="0.4">
      <c r="F8414" s="12"/>
    </row>
    <row r="8415" spans="6:6" ht="16.5" customHeight="1" x14ac:dyDescent="0.4">
      <c r="F8415" s="12"/>
    </row>
    <row r="8416" spans="6:6" ht="16.5" customHeight="1" x14ac:dyDescent="0.4">
      <c r="F8416" s="12"/>
    </row>
    <row r="8417" spans="6:6" ht="16.5" customHeight="1" x14ac:dyDescent="0.4">
      <c r="F8417" s="12"/>
    </row>
    <row r="8418" spans="6:6" ht="16.5" customHeight="1" x14ac:dyDescent="0.4">
      <c r="F8418" s="12"/>
    </row>
    <row r="8419" spans="6:6" ht="16.5" customHeight="1" x14ac:dyDescent="0.4">
      <c r="F8419" s="12"/>
    </row>
    <row r="8420" spans="6:6" ht="16.5" customHeight="1" x14ac:dyDescent="0.4">
      <c r="F8420" s="12"/>
    </row>
    <row r="8421" spans="6:6" ht="16.5" customHeight="1" x14ac:dyDescent="0.4">
      <c r="F8421" s="12"/>
    </row>
    <row r="8422" spans="6:6" ht="16.5" customHeight="1" x14ac:dyDescent="0.4">
      <c r="F8422" s="12"/>
    </row>
    <row r="8423" spans="6:6" ht="16.5" customHeight="1" x14ac:dyDescent="0.4">
      <c r="F8423" s="12"/>
    </row>
    <row r="8424" spans="6:6" ht="16.5" customHeight="1" x14ac:dyDescent="0.4">
      <c r="F8424" s="12"/>
    </row>
    <row r="8425" spans="6:6" ht="16.5" customHeight="1" x14ac:dyDescent="0.4">
      <c r="F8425" s="12"/>
    </row>
    <row r="8426" spans="6:6" ht="16.5" customHeight="1" x14ac:dyDescent="0.4">
      <c r="F8426" s="12"/>
    </row>
    <row r="8427" spans="6:6" ht="16.5" customHeight="1" x14ac:dyDescent="0.4">
      <c r="F8427" s="12"/>
    </row>
    <row r="8428" spans="6:6" ht="16.5" customHeight="1" x14ac:dyDescent="0.4">
      <c r="F8428" s="12"/>
    </row>
    <row r="8429" spans="6:6" ht="16.5" customHeight="1" x14ac:dyDescent="0.4">
      <c r="F8429" s="12"/>
    </row>
    <row r="8430" spans="6:6" ht="16.5" customHeight="1" x14ac:dyDescent="0.4">
      <c r="F8430" s="12"/>
    </row>
    <row r="8431" spans="6:6" ht="16.5" customHeight="1" x14ac:dyDescent="0.4">
      <c r="F8431" s="12"/>
    </row>
    <row r="8432" spans="6:6" ht="16.5" customHeight="1" x14ac:dyDescent="0.4">
      <c r="F8432" s="12"/>
    </row>
    <row r="8433" spans="6:6" ht="16.5" customHeight="1" x14ac:dyDescent="0.4">
      <c r="F8433" s="12"/>
    </row>
    <row r="8434" spans="6:6" ht="16.5" customHeight="1" x14ac:dyDescent="0.4">
      <c r="F8434" s="12"/>
    </row>
    <row r="8435" spans="6:6" ht="16.5" customHeight="1" x14ac:dyDescent="0.4">
      <c r="F8435" s="12"/>
    </row>
    <row r="8436" spans="6:6" ht="16.5" customHeight="1" x14ac:dyDescent="0.4">
      <c r="F8436" s="12"/>
    </row>
    <row r="8437" spans="6:6" ht="16.5" customHeight="1" x14ac:dyDescent="0.4">
      <c r="F8437" s="12"/>
    </row>
    <row r="8438" spans="6:6" ht="16.5" customHeight="1" x14ac:dyDescent="0.4">
      <c r="F8438" s="12"/>
    </row>
    <row r="8439" spans="6:6" ht="16.5" customHeight="1" x14ac:dyDescent="0.4">
      <c r="F8439" s="12"/>
    </row>
    <row r="8440" spans="6:6" ht="16.5" customHeight="1" x14ac:dyDescent="0.4">
      <c r="F8440" s="12"/>
    </row>
    <row r="8441" spans="6:6" ht="16.5" customHeight="1" x14ac:dyDescent="0.4">
      <c r="F8441" s="12"/>
    </row>
    <row r="8442" spans="6:6" ht="16.5" customHeight="1" x14ac:dyDescent="0.4">
      <c r="F8442" s="12"/>
    </row>
    <row r="8443" spans="6:6" ht="16.5" customHeight="1" x14ac:dyDescent="0.4">
      <c r="F8443" s="12"/>
    </row>
    <row r="8444" spans="6:6" ht="16.5" customHeight="1" x14ac:dyDescent="0.4">
      <c r="F8444" s="12"/>
    </row>
    <row r="8445" spans="6:6" ht="16.5" customHeight="1" x14ac:dyDescent="0.4">
      <c r="F8445" s="12"/>
    </row>
    <row r="8446" spans="6:6" ht="16.5" customHeight="1" x14ac:dyDescent="0.4">
      <c r="F8446" s="12"/>
    </row>
    <row r="8447" spans="6:6" ht="16.5" customHeight="1" x14ac:dyDescent="0.4">
      <c r="F8447" s="12"/>
    </row>
    <row r="8448" spans="6:6" ht="16.5" customHeight="1" x14ac:dyDescent="0.4">
      <c r="F8448" s="12"/>
    </row>
    <row r="8449" spans="6:6" ht="16.5" customHeight="1" x14ac:dyDescent="0.4">
      <c r="F8449" s="12"/>
    </row>
    <row r="8450" spans="6:6" ht="16.5" customHeight="1" x14ac:dyDescent="0.4">
      <c r="F8450" s="12"/>
    </row>
    <row r="8451" spans="6:6" ht="16.5" customHeight="1" x14ac:dyDescent="0.4">
      <c r="F8451" s="12"/>
    </row>
    <row r="8452" spans="6:6" ht="16.5" customHeight="1" x14ac:dyDescent="0.4">
      <c r="F8452" s="12"/>
    </row>
    <row r="8453" spans="6:6" ht="16.5" customHeight="1" x14ac:dyDescent="0.4">
      <c r="F8453" s="12"/>
    </row>
    <row r="8454" spans="6:6" ht="16.5" customHeight="1" x14ac:dyDescent="0.4">
      <c r="F8454" s="12"/>
    </row>
    <row r="8455" spans="6:6" ht="16.5" customHeight="1" x14ac:dyDescent="0.4">
      <c r="F8455" s="12"/>
    </row>
    <row r="8456" spans="6:6" ht="16.5" customHeight="1" x14ac:dyDescent="0.4">
      <c r="F8456" s="12"/>
    </row>
    <row r="8457" spans="6:6" ht="16.5" customHeight="1" x14ac:dyDescent="0.4">
      <c r="F8457" s="12"/>
    </row>
    <row r="8458" spans="6:6" ht="16.5" customHeight="1" x14ac:dyDescent="0.4">
      <c r="F8458" s="12"/>
    </row>
    <row r="8459" spans="6:6" ht="16.5" customHeight="1" x14ac:dyDescent="0.4">
      <c r="F8459" s="12"/>
    </row>
    <row r="8460" spans="6:6" ht="16.5" customHeight="1" x14ac:dyDescent="0.4">
      <c r="F8460" s="12"/>
    </row>
    <row r="8461" spans="6:6" ht="16.5" customHeight="1" x14ac:dyDescent="0.4">
      <c r="F8461" s="12"/>
    </row>
    <row r="8462" spans="6:6" ht="16.5" customHeight="1" x14ac:dyDescent="0.4">
      <c r="F8462" s="12"/>
    </row>
    <row r="8463" spans="6:6" ht="16.5" customHeight="1" x14ac:dyDescent="0.4">
      <c r="F8463" s="12"/>
    </row>
    <row r="8464" spans="6:6" ht="16.5" customHeight="1" x14ac:dyDescent="0.4">
      <c r="F8464" s="12"/>
    </row>
    <row r="8465" spans="6:6" ht="16.5" customHeight="1" x14ac:dyDescent="0.4">
      <c r="F8465" s="12"/>
    </row>
    <row r="8466" spans="6:6" ht="16.5" customHeight="1" x14ac:dyDescent="0.4">
      <c r="F8466" s="12"/>
    </row>
    <row r="8467" spans="6:6" ht="16.5" customHeight="1" x14ac:dyDescent="0.4">
      <c r="F8467" s="12"/>
    </row>
    <row r="8468" spans="6:6" ht="16.5" customHeight="1" x14ac:dyDescent="0.4">
      <c r="F8468" s="12"/>
    </row>
    <row r="8469" spans="6:6" ht="16.5" customHeight="1" x14ac:dyDescent="0.4">
      <c r="F8469" s="12"/>
    </row>
    <row r="8470" spans="6:6" ht="16.5" customHeight="1" x14ac:dyDescent="0.4">
      <c r="F8470" s="12"/>
    </row>
    <row r="8471" spans="6:6" ht="16.5" customHeight="1" x14ac:dyDescent="0.4">
      <c r="F8471" s="12"/>
    </row>
    <row r="8472" spans="6:6" ht="16.5" customHeight="1" x14ac:dyDescent="0.4">
      <c r="F8472" s="12"/>
    </row>
    <row r="8473" spans="6:6" ht="16.5" customHeight="1" x14ac:dyDescent="0.4">
      <c r="F8473" s="12"/>
    </row>
    <row r="8474" spans="6:6" ht="16.5" customHeight="1" x14ac:dyDescent="0.4">
      <c r="F8474" s="12"/>
    </row>
    <row r="8475" spans="6:6" ht="16.5" customHeight="1" x14ac:dyDescent="0.4">
      <c r="F8475" s="12"/>
    </row>
    <row r="8476" spans="6:6" ht="16.5" customHeight="1" x14ac:dyDescent="0.4">
      <c r="F8476" s="12"/>
    </row>
    <row r="8477" spans="6:6" ht="16.5" customHeight="1" x14ac:dyDescent="0.4">
      <c r="F8477" s="12"/>
    </row>
    <row r="8478" spans="6:6" ht="16.5" customHeight="1" x14ac:dyDescent="0.4">
      <c r="F8478" s="12"/>
    </row>
    <row r="8479" spans="6:6" ht="16.5" customHeight="1" x14ac:dyDescent="0.4">
      <c r="F8479" s="12"/>
    </row>
    <row r="8480" spans="6:6" ht="16.5" customHeight="1" x14ac:dyDescent="0.4">
      <c r="F8480" s="12"/>
    </row>
    <row r="8481" spans="6:6" ht="16.5" customHeight="1" x14ac:dyDescent="0.4">
      <c r="F8481" s="12"/>
    </row>
    <row r="8482" spans="6:6" ht="16.5" customHeight="1" x14ac:dyDescent="0.4">
      <c r="F8482" s="12"/>
    </row>
    <row r="8483" spans="6:6" ht="16.5" customHeight="1" x14ac:dyDescent="0.4">
      <c r="F8483" s="12"/>
    </row>
    <row r="8484" spans="6:6" ht="16.5" customHeight="1" x14ac:dyDescent="0.4">
      <c r="F8484" s="12"/>
    </row>
    <row r="8485" spans="6:6" ht="16.5" customHeight="1" x14ac:dyDescent="0.4">
      <c r="F8485" s="12"/>
    </row>
    <row r="8486" spans="6:6" ht="16.5" customHeight="1" x14ac:dyDescent="0.4">
      <c r="F8486" s="12"/>
    </row>
    <row r="8487" spans="6:6" ht="16.5" customHeight="1" x14ac:dyDescent="0.4">
      <c r="F8487" s="12"/>
    </row>
    <row r="8488" spans="6:6" ht="16.5" customHeight="1" x14ac:dyDescent="0.4">
      <c r="F8488" s="12"/>
    </row>
    <row r="8489" spans="6:6" ht="16.5" customHeight="1" x14ac:dyDescent="0.4">
      <c r="F8489" s="12"/>
    </row>
    <row r="8490" spans="6:6" ht="16.5" customHeight="1" x14ac:dyDescent="0.4">
      <c r="F8490" s="12"/>
    </row>
    <row r="8491" spans="6:6" ht="16.5" customHeight="1" x14ac:dyDescent="0.4">
      <c r="F8491" s="12"/>
    </row>
    <row r="8492" spans="6:6" ht="16.5" customHeight="1" x14ac:dyDescent="0.4">
      <c r="F8492" s="12"/>
    </row>
    <row r="8493" spans="6:6" ht="16.5" customHeight="1" x14ac:dyDescent="0.4">
      <c r="F8493" s="12"/>
    </row>
    <row r="8494" spans="6:6" ht="16.5" customHeight="1" x14ac:dyDescent="0.4">
      <c r="F8494" s="12"/>
    </row>
    <row r="8495" spans="6:6" ht="16.5" customHeight="1" x14ac:dyDescent="0.4">
      <c r="F8495" s="12"/>
    </row>
    <row r="8496" spans="6:6" ht="16.5" customHeight="1" x14ac:dyDescent="0.4">
      <c r="F8496" s="12"/>
    </row>
    <row r="8497" spans="6:6" ht="16.5" customHeight="1" x14ac:dyDescent="0.4">
      <c r="F8497" s="12"/>
    </row>
    <row r="8498" spans="6:6" ht="16.5" customHeight="1" x14ac:dyDescent="0.4">
      <c r="F8498" s="12"/>
    </row>
    <row r="8499" spans="6:6" ht="16.5" customHeight="1" x14ac:dyDescent="0.4">
      <c r="F8499" s="12"/>
    </row>
    <row r="8500" spans="6:6" ht="16.5" customHeight="1" x14ac:dyDescent="0.4">
      <c r="F8500" s="12"/>
    </row>
    <row r="8501" spans="6:6" ht="16.5" customHeight="1" x14ac:dyDescent="0.4">
      <c r="F8501" s="12"/>
    </row>
    <row r="8502" spans="6:6" ht="16.5" customHeight="1" x14ac:dyDescent="0.4">
      <c r="F8502" s="12"/>
    </row>
    <row r="8503" spans="6:6" ht="16.5" customHeight="1" x14ac:dyDescent="0.4">
      <c r="F8503" s="12"/>
    </row>
    <row r="8504" spans="6:6" ht="16.5" customHeight="1" x14ac:dyDescent="0.4">
      <c r="F8504" s="12"/>
    </row>
    <row r="8505" spans="6:6" ht="16.5" customHeight="1" x14ac:dyDescent="0.4">
      <c r="F8505" s="12"/>
    </row>
    <row r="8506" spans="6:6" ht="16.5" customHeight="1" x14ac:dyDescent="0.4">
      <c r="F8506" s="12"/>
    </row>
    <row r="8507" spans="6:6" ht="16.5" customHeight="1" x14ac:dyDescent="0.4">
      <c r="F8507" s="12"/>
    </row>
    <row r="8508" spans="6:6" ht="16.5" customHeight="1" x14ac:dyDescent="0.4">
      <c r="F8508" s="12"/>
    </row>
    <row r="8509" spans="6:6" ht="16.5" customHeight="1" x14ac:dyDescent="0.4">
      <c r="F8509" s="12"/>
    </row>
    <row r="8510" spans="6:6" ht="16.5" customHeight="1" x14ac:dyDescent="0.4">
      <c r="F8510" s="12"/>
    </row>
    <row r="8511" spans="6:6" ht="16.5" customHeight="1" x14ac:dyDescent="0.4">
      <c r="F8511" s="12"/>
    </row>
    <row r="8512" spans="6:6" ht="16.5" customHeight="1" x14ac:dyDescent="0.4">
      <c r="F8512" s="12"/>
    </row>
    <row r="8513" spans="6:6" ht="16.5" customHeight="1" x14ac:dyDescent="0.4">
      <c r="F8513" s="12"/>
    </row>
    <row r="8514" spans="6:6" ht="16.5" customHeight="1" x14ac:dyDescent="0.4">
      <c r="F8514" s="12"/>
    </row>
    <row r="8515" spans="6:6" ht="16.5" customHeight="1" x14ac:dyDescent="0.4">
      <c r="F8515" s="12"/>
    </row>
    <row r="8516" spans="6:6" ht="16.5" customHeight="1" x14ac:dyDescent="0.4">
      <c r="F8516" s="12"/>
    </row>
    <row r="8517" spans="6:6" ht="16.5" customHeight="1" x14ac:dyDescent="0.4">
      <c r="F8517" s="12"/>
    </row>
    <row r="8518" spans="6:6" ht="16.5" customHeight="1" x14ac:dyDescent="0.4">
      <c r="F8518" s="12"/>
    </row>
    <row r="8519" spans="6:6" ht="16.5" customHeight="1" x14ac:dyDescent="0.4">
      <c r="F8519" s="12"/>
    </row>
    <row r="8520" spans="6:6" ht="16.5" customHeight="1" x14ac:dyDescent="0.4">
      <c r="F8520" s="12"/>
    </row>
    <row r="8521" spans="6:6" ht="16.5" customHeight="1" x14ac:dyDescent="0.4">
      <c r="F8521" s="12"/>
    </row>
    <row r="8522" spans="6:6" ht="16.5" customHeight="1" x14ac:dyDescent="0.4">
      <c r="F8522" s="12"/>
    </row>
    <row r="8523" spans="6:6" ht="16.5" customHeight="1" x14ac:dyDescent="0.4">
      <c r="F8523" s="12"/>
    </row>
    <row r="8524" spans="6:6" ht="16.5" customHeight="1" x14ac:dyDescent="0.4">
      <c r="F8524" s="12"/>
    </row>
    <row r="8525" spans="6:6" ht="16.5" customHeight="1" x14ac:dyDescent="0.4">
      <c r="F8525" s="12"/>
    </row>
    <row r="8526" spans="6:6" ht="16.5" customHeight="1" x14ac:dyDescent="0.4">
      <c r="F8526" s="12"/>
    </row>
    <row r="8527" spans="6:6" ht="16.5" customHeight="1" x14ac:dyDescent="0.4">
      <c r="F8527" s="12"/>
    </row>
    <row r="8528" spans="6:6" ht="16.5" customHeight="1" x14ac:dyDescent="0.4">
      <c r="F8528" s="12"/>
    </row>
    <row r="8529" spans="6:6" ht="16.5" customHeight="1" x14ac:dyDescent="0.4">
      <c r="F8529" s="12"/>
    </row>
    <row r="8530" spans="6:6" ht="16.5" customHeight="1" x14ac:dyDescent="0.4">
      <c r="F8530" s="12"/>
    </row>
    <row r="8531" spans="6:6" ht="16.5" customHeight="1" x14ac:dyDescent="0.4">
      <c r="F8531" s="12"/>
    </row>
    <row r="8532" spans="6:6" ht="16.5" customHeight="1" x14ac:dyDescent="0.4">
      <c r="F8532" s="12"/>
    </row>
    <row r="8533" spans="6:6" ht="16.5" customHeight="1" x14ac:dyDescent="0.4">
      <c r="F8533" s="12"/>
    </row>
    <row r="8534" spans="6:6" ht="16.5" customHeight="1" x14ac:dyDescent="0.4">
      <c r="F8534" s="12"/>
    </row>
    <row r="8535" spans="6:6" ht="16.5" customHeight="1" x14ac:dyDescent="0.4">
      <c r="F8535" s="12"/>
    </row>
    <row r="8536" spans="6:6" ht="16.5" customHeight="1" x14ac:dyDescent="0.4">
      <c r="F8536" s="12"/>
    </row>
    <row r="8537" spans="6:6" ht="16.5" customHeight="1" x14ac:dyDescent="0.4">
      <c r="F8537" s="12"/>
    </row>
    <row r="8538" spans="6:6" ht="16.5" customHeight="1" x14ac:dyDescent="0.4">
      <c r="F8538" s="12"/>
    </row>
    <row r="8539" spans="6:6" ht="16.5" customHeight="1" x14ac:dyDescent="0.4">
      <c r="F8539" s="12"/>
    </row>
    <row r="8540" spans="6:6" ht="16.5" customHeight="1" x14ac:dyDescent="0.4">
      <c r="F8540" s="12"/>
    </row>
    <row r="8541" spans="6:6" ht="16.5" customHeight="1" x14ac:dyDescent="0.4">
      <c r="F8541" s="12"/>
    </row>
    <row r="8542" spans="6:6" ht="16.5" customHeight="1" x14ac:dyDescent="0.4">
      <c r="F8542" s="12"/>
    </row>
    <row r="8543" spans="6:6" ht="16.5" customHeight="1" x14ac:dyDescent="0.4">
      <c r="F8543" s="12"/>
    </row>
    <row r="8544" spans="6:6" ht="16.5" customHeight="1" x14ac:dyDescent="0.4">
      <c r="F8544" s="12"/>
    </row>
    <row r="8545" spans="6:6" ht="16.5" customHeight="1" x14ac:dyDescent="0.4">
      <c r="F8545" s="12"/>
    </row>
    <row r="8546" spans="6:6" ht="16.5" customHeight="1" x14ac:dyDescent="0.4">
      <c r="F8546" s="12"/>
    </row>
    <row r="8547" spans="6:6" ht="16.5" customHeight="1" x14ac:dyDescent="0.4">
      <c r="F8547" s="12"/>
    </row>
    <row r="8548" spans="6:6" ht="16.5" customHeight="1" x14ac:dyDescent="0.4">
      <c r="F8548" s="12"/>
    </row>
    <row r="8549" spans="6:6" ht="16.5" customHeight="1" x14ac:dyDescent="0.4">
      <c r="F8549" s="12"/>
    </row>
    <row r="8550" spans="6:6" ht="16.5" customHeight="1" x14ac:dyDescent="0.4">
      <c r="F8550" s="12"/>
    </row>
    <row r="8551" spans="6:6" ht="16.5" customHeight="1" x14ac:dyDescent="0.4">
      <c r="F8551" s="12"/>
    </row>
    <row r="8552" spans="6:6" ht="16.5" customHeight="1" x14ac:dyDescent="0.4">
      <c r="F8552" s="12"/>
    </row>
    <row r="8553" spans="6:6" ht="16.5" customHeight="1" x14ac:dyDescent="0.4">
      <c r="F8553" s="12"/>
    </row>
    <row r="8554" spans="6:6" ht="16.5" customHeight="1" x14ac:dyDescent="0.4">
      <c r="F8554" s="12"/>
    </row>
    <row r="8555" spans="6:6" ht="16.5" customHeight="1" x14ac:dyDescent="0.4">
      <c r="F8555" s="12"/>
    </row>
    <row r="8556" spans="6:6" ht="16.5" customHeight="1" x14ac:dyDescent="0.4">
      <c r="F8556" s="12"/>
    </row>
    <row r="8557" spans="6:6" ht="16.5" customHeight="1" x14ac:dyDescent="0.4">
      <c r="F8557" s="12"/>
    </row>
    <row r="8558" spans="6:6" ht="16.5" customHeight="1" x14ac:dyDescent="0.4">
      <c r="F8558" s="12"/>
    </row>
    <row r="8559" spans="6:6" ht="16.5" customHeight="1" x14ac:dyDescent="0.4">
      <c r="F8559" s="12"/>
    </row>
    <row r="8560" spans="6:6" ht="16.5" customHeight="1" x14ac:dyDescent="0.4">
      <c r="F8560" s="12"/>
    </row>
    <row r="8561" spans="6:6" ht="16.5" customHeight="1" x14ac:dyDescent="0.4">
      <c r="F8561" s="12"/>
    </row>
    <row r="8562" spans="6:6" ht="16.5" customHeight="1" x14ac:dyDescent="0.4">
      <c r="F8562" s="12"/>
    </row>
    <row r="8563" spans="6:6" ht="16.5" customHeight="1" x14ac:dyDescent="0.4">
      <c r="F8563" s="12"/>
    </row>
    <row r="8564" spans="6:6" ht="16.5" customHeight="1" x14ac:dyDescent="0.4">
      <c r="F8564" s="12"/>
    </row>
    <row r="8565" spans="6:6" ht="16.5" customHeight="1" x14ac:dyDescent="0.4">
      <c r="F8565" s="12"/>
    </row>
    <row r="8566" spans="6:6" ht="16.5" customHeight="1" x14ac:dyDescent="0.4">
      <c r="F8566" s="12"/>
    </row>
    <row r="8567" spans="6:6" ht="16.5" customHeight="1" x14ac:dyDescent="0.4">
      <c r="F8567" s="12"/>
    </row>
    <row r="8568" spans="6:6" ht="16.5" customHeight="1" x14ac:dyDescent="0.4">
      <c r="F8568" s="12"/>
    </row>
    <row r="8569" spans="6:6" ht="16.5" customHeight="1" x14ac:dyDescent="0.4">
      <c r="F8569" s="12"/>
    </row>
    <row r="8570" spans="6:6" ht="16.5" customHeight="1" x14ac:dyDescent="0.4">
      <c r="F8570" s="12"/>
    </row>
    <row r="8571" spans="6:6" ht="16.5" customHeight="1" x14ac:dyDescent="0.4">
      <c r="F8571" s="12"/>
    </row>
    <row r="8572" spans="6:6" ht="16.5" customHeight="1" x14ac:dyDescent="0.4">
      <c r="F8572" s="12"/>
    </row>
    <row r="8573" spans="6:6" ht="16.5" customHeight="1" x14ac:dyDescent="0.4">
      <c r="F8573" s="12"/>
    </row>
    <row r="8574" spans="6:6" ht="16.5" customHeight="1" x14ac:dyDescent="0.4">
      <c r="F8574" s="12"/>
    </row>
    <row r="8575" spans="6:6" ht="16.5" customHeight="1" x14ac:dyDescent="0.4">
      <c r="F8575" s="12"/>
    </row>
    <row r="8576" spans="6:6" ht="16.5" customHeight="1" x14ac:dyDescent="0.4">
      <c r="F8576" s="12"/>
    </row>
    <row r="8577" spans="6:6" ht="16.5" customHeight="1" x14ac:dyDescent="0.4">
      <c r="F8577" s="12"/>
    </row>
    <row r="8578" spans="6:6" ht="16.5" customHeight="1" x14ac:dyDescent="0.4">
      <c r="F8578" s="12"/>
    </row>
    <row r="8579" spans="6:6" ht="16.5" customHeight="1" x14ac:dyDescent="0.4">
      <c r="F8579" s="12"/>
    </row>
    <row r="8580" spans="6:6" ht="16.5" customHeight="1" x14ac:dyDescent="0.4">
      <c r="F8580" s="12"/>
    </row>
    <row r="8581" spans="6:6" ht="16.5" customHeight="1" x14ac:dyDescent="0.4">
      <c r="F8581" s="12"/>
    </row>
    <row r="8582" spans="6:6" ht="16.5" customHeight="1" x14ac:dyDescent="0.4">
      <c r="F8582" s="12"/>
    </row>
    <row r="8583" spans="6:6" ht="16.5" customHeight="1" x14ac:dyDescent="0.4">
      <c r="F8583" s="12"/>
    </row>
    <row r="8584" spans="6:6" ht="16.5" customHeight="1" x14ac:dyDescent="0.4">
      <c r="F8584" s="12"/>
    </row>
    <row r="8585" spans="6:6" ht="16.5" customHeight="1" x14ac:dyDescent="0.4">
      <c r="F8585" s="12"/>
    </row>
    <row r="8586" spans="6:6" ht="16.5" customHeight="1" x14ac:dyDescent="0.4">
      <c r="F8586" s="12"/>
    </row>
    <row r="8587" spans="6:6" ht="16.5" customHeight="1" x14ac:dyDescent="0.4">
      <c r="F8587" s="12"/>
    </row>
    <row r="8588" spans="6:6" ht="16.5" customHeight="1" x14ac:dyDescent="0.4">
      <c r="F8588" s="12"/>
    </row>
    <row r="8589" spans="6:6" ht="16.5" customHeight="1" x14ac:dyDescent="0.4">
      <c r="F8589" s="12"/>
    </row>
    <row r="8590" spans="6:6" ht="16.5" customHeight="1" x14ac:dyDescent="0.4">
      <c r="F8590" s="12"/>
    </row>
    <row r="8591" spans="6:6" ht="16.5" customHeight="1" x14ac:dyDescent="0.4">
      <c r="F8591" s="12"/>
    </row>
    <row r="8592" spans="6:6" ht="16.5" customHeight="1" x14ac:dyDescent="0.4">
      <c r="F8592" s="12"/>
    </row>
    <row r="8593" spans="6:6" ht="16.5" customHeight="1" x14ac:dyDescent="0.4">
      <c r="F8593" s="12"/>
    </row>
    <row r="8594" spans="6:6" ht="16.5" customHeight="1" x14ac:dyDescent="0.4">
      <c r="F8594" s="12"/>
    </row>
    <row r="8595" spans="6:6" ht="16.5" customHeight="1" x14ac:dyDescent="0.4">
      <c r="F8595" s="12"/>
    </row>
    <row r="8596" spans="6:6" ht="16.5" customHeight="1" x14ac:dyDescent="0.4">
      <c r="F8596" s="12"/>
    </row>
    <row r="8597" spans="6:6" ht="16.5" customHeight="1" x14ac:dyDescent="0.4">
      <c r="F8597" s="12"/>
    </row>
    <row r="8598" spans="6:6" ht="16.5" customHeight="1" x14ac:dyDescent="0.4">
      <c r="F8598" s="12"/>
    </row>
    <row r="8599" spans="6:6" ht="16.5" customHeight="1" x14ac:dyDescent="0.4">
      <c r="F8599" s="12"/>
    </row>
    <row r="8600" spans="6:6" ht="16.5" customHeight="1" x14ac:dyDescent="0.4">
      <c r="F8600" s="12"/>
    </row>
    <row r="8601" spans="6:6" ht="16.5" customHeight="1" x14ac:dyDescent="0.4">
      <c r="F8601" s="12"/>
    </row>
    <row r="8602" spans="6:6" ht="16.5" customHeight="1" x14ac:dyDescent="0.4">
      <c r="F8602" s="12"/>
    </row>
    <row r="8603" spans="6:6" ht="16.5" customHeight="1" x14ac:dyDescent="0.4">
      <c r="F8603" s="12"/>
    </row>
    <row r="8604" spans="6:6" ht="16.5" customHeight="1" x14ac:dyDescent="0.4">
      <c r="F8604" s="12"/>
    </row>
    <row r="8605" spans="6:6" ht="16.5" customHeight="1" x14ac:dyDescent="0.4">
      <c r="F8605" s="12"/>
    </row>
    <row r="8606" spans="6:6" ht="16.5" customHeight="1" x14ac:dyDescent="0.4">
      <c r="F8606" s="12"/>
    </row>
    <row r="8607" spans="6:6" ht="16.5" customHeight="1" x14ac:dyDescent="0.4">
      <c r="F8607" s="12"/>
    </row>
    <row r="8608" spans="6:6" ht="16.5" customHeight="1" x14ac:dyDescent="0.4">
      <c r="F8608" s="12"/>
    </row>
    <row r="8609" spans="6:6" ht="16.5" customHeight="1" x14ac:dyDescent="0.4">
      <c r="F8609" s="12"/>
    </row>
    <row r="8610" spans="6:6" ht="16.5" customHeight="1" x14ac:dyDescent="0.4">
      <c r="F8610" s="12"/>
    </row>
    <row r="8611" spans="6:6" ht="16.5" customHeight="1" x14ac:dyDescent="0.4">
      <c r="F8611" s="12"/>
    </row>
    <row r="8612" spans="6:6" ht="16.5" customHeight="1" x14ac:dyDescent="0.4">
      <c r="F8612" s="12"/>
    </row>
    <row r="8613" spans="6:6" ht="16.5" customHeight="1" x14ac:dyDescent="0.4">
      <c r="F8613" s="12"/>
    </row>
    <row r="8614" spans="6:6" ht="16.5" customHeight="1" x14ac:dyDescent="0.4">
      <c r="F8614" s="12"/>
    </row>
    <row r="8615" spans="6:6" ht="16.5" customHeight="1" x14ac:dyDescent="0.4">
      <c r="F8615" s="12"/>
    </row>
    <row r="8616" spans="6:6" ht="16.5" customHeight="1" x14ac:dyDescent="0.4">
      <c r="F8616" s="12"/>
    </row>
    <row r="8617" spans="6:6" ht="16.5" customHeight="1" x14ac:dyDescent="0.4">
      <c r="F8617" s="12"/>
    </row>
    <row r="8618" spans="6:6" ht="16.5" customHeight="1" x14ac:dyDescent="0.4">
      <c r="F8618" s="12"/>
    </row>
    <row r="8619" spans="6:6" ht="16.5" customHeight="1" x14ac:dyDescent="0.4">
      <c r="F8619" s="12"/>
    </row>
    <row r="8620" spans="6:6" ht="16.5" customHeight="1" x14ac:dyDescent="0.4">
      <c r="F8620" s="12"/>
    </row>
    <row r="8621" spans="6:6" ht="16.5" customHeight="1" x14ac:dyDescent="0.4">
      <c r="F8621" s="12"/>
    </row>
    <row r="8622" spans="6:6" ht="16.5" customHeight="1" x14ac:dyDescent="0.4">
      <c r="F8622" s="12"/>
    </row>
    <row r="8623" spans="6:6" ht="16.5" customHeight="1" x14ac:dyDescent="0.4">
      <c r="F8623" s="12"/>
    </row>
    <row r="8624" spans="6:6" ht="16.5" customHeight="1" x14ac:dyDescent="0.4">
      <c r="F8624" s="12"/>
    </row>
    <row r="8625" spans="6:6" ht="16.5" customHeight="1" x14ac:dyDescent="0.4">
      <c r="F8625" s="12"/>
    </row>
    <row r="8626" spans="6:6" ht="16.5" customHeight="1" x14ac:dyDescent="0.4">
      <c r="F8626" s="12"/>
    </row>
    <row r="8627" spans="6:6" ht="16.5" customHeight="1" x14ac:dyDescent="0.4">
      <c r="F8627" s="12"/>
    </row>
    <row r="8628" spans="6:6" ht="16.5" customHeight="1" x14ac:dyDescent="0.4">
      <c r="F8628" s="12"/>
    </row>
    <row r="8629" spans="6:6" ht="16.5" customHeight="1" x14ac:dyDescent="0.4">
      <c r="F8629" s="12"/>
    </row>
    <row r="8630" spans="6:6" ht="16.5" customHeight="1" x14ac:dyDescent="0.4">
      <c r="F8630" s="12"/>
    </row>
    <row r="8631" spans="6:6" ht="16.5" customHeight="1" x14ac:dyDescent="0.4">
      <c r="F8631" s="12"/>
    </row>
    <row r="8632" spans="6:6" ht="16.5" customHeight="1" x14ac:dyDescent="0.4">
      <c r="F8632" s="12"/>
    </row>
    <row r="8633" spans="6:6" ht="16.5" customHeight="1" x14ac:dyDescent="0.4">
      <c r="F8633" s="12"/>
    </row>
    <row r="8634" spans="6:6" ht="16.5" customHeight="1" x14ac:dyDescent="0.4">
      <c r="F8634" s="12"/>
    </row>
    <row r="8635" spans="6:6" ht="16.5" customHeight="1" x14ac:dyDescent="0.4">
      <c r="F8635" s="12"/>
    </row>
    <row r="8636" spans="6:6" ht="16.5" customHeight="1" x14ac:dyDescent="0.4">
      <c r="F8636" s="12"/>
    </row>
    <row r="8637" spans="6:6" ht="16.5" customHeight="1" x14ac:dyDescent="0.4">
      <c r="F8637" s="12"/>
    </row>
    <row r="8638" spans="6:6" ht="16.5" customHeight="1" x14ac:dyDescent="0.4">
      <c r="F8638" s="12"/>
    </row>
    <row r="8639" spans="6:6" ht="16.5" customHeight="1" x14ac:dyDescent="0.4">
      <c r="F8639" s="12"/>
    </row>
    <row r="8640" spans="6:6" ht="16.5" customHeight="1" x14ac:dyDescent="0.4">
      <c r="F8640" s="12"/>
    </row>
    <row r="8641" spans="6:6" ht="16.5" customHeight="1" x14ac:dyDescent="0.4">
      <c r="F8641" s="12"/>
    </row>
    <row r="8642" spans="6:6" ht="16.5" customHeight="1" x14ac:dyDescent="0.4">
      <c r="F8642" s="12"/>
    </row>
    <row r="8643" spans="6:6" ht="16.5" customHeight="1" x14ac:dyDescent="0.4">
      <c r="F8643" s="12"/>
    </row>
    <row r="8644" spans="6:6" ht="16.5" customHeight="1" x14ac:dyDescent="0.4">
      <c r="F8644" s="12"/>
    </row>
    <row r="8645" spans="6:6" ht="16.5" customHeight="1" x14ac:dyDescent="0.4">
      <c r="F8645" s="12"/>
    </row>
    <row r="8646" spans="6:6" ht="16.5" customHeight="1" x14ac:dyDescent="0.4">
      <c r="F8646" s="12"/>
    </row>
    <row r="8647" spans="6:6" ht="16.5" customHeight="1" x14ac:dyDescent="0.4">
      <c r="F8647" s="12"/>
    </row>
    <row r="8648" spans="6:6" ht="16.5" customHeight="1" x14ac:dyDescent="0.4">
      <c r="F8648" s="12"/>
    </row>
    <row r="8649" spans="6:6" ht="16.5" customHeight="1" x14ac:dyDescent="0.4">
      <c r="F8649" s="12"/>
    </row>
    <row r="8650" spans="6:6" ht="16.5" customHeight="1" x14ac:dyDescent="0.4">
      <c r="F8650" s="12"/>
    </row>
    <row r="8651" spans="6:6" ht="16.5" customHeight="1" x14ac:dyDescent="0.4">
      <c r="F8651" s="12"/>
    </row>
    <row r="8652" spans="6:6" ht="16.5" customHeight="1" x14ac:dyDescent="0.4">
      <c r="F8652" s="12"/>
    </row>
    <row r="8653" spans="6:6" ht="16.5" customHeight="1" x14ac:dyDescent="0.4">
      <c r="F8653" s="12"/>
    </row>
    <row r="8654" spans="6:6" ht="16.5" customHeight="1" x14ac:dyDescent="0.4">
      <c r="F8654" s="12"/>
    </row>
    <row r="8655" spans="6:6" ht="16.5" customHeight="1" x14ac:dyDescent="0.4">
      <c r="F8655" s="12"/>
    </row>
    <row r="8656" spans="6:6" ht="16.5" customHeight="1" x14ac:dyDescent="0.4">
      <c r="F8656" s="12"/>
    </row>
    <row r="8657" spans="6:6" ht="16.5" customHeight="1" x14ac:dyDescent="0.4">
      <c r="F8657" s="12"/>
    </row>
    <row r="8658" spans="6:6" ht="16.5" customHeight="1" x14ac:dyDescent="0.4">
      <c r="F8658" s="12"/>
    </row>
    <row r="8659" spans="6:6" ht="16.5" customHeight="1" x14ac:dyDescent="0.4">
      <c r="F8659" s="12"/>
    </row>
    <row r="8660" spans="6:6" ht="16.5" customHeight="1" x14ac:dyDescent="0.4">
      <c r="F8660" s="12"/>
    </row>
    <row r="8661" spans="6:6" ht="16.5" customHeight="1" x14ac:dyDescent="0.4">
      <c r="F8661" s="12"/>
    </row>
    <row r="8662" spans="6:6" ht="16.5" customHeight="1" x14ac:dyDescent="0.4">
      <c r="F8662" s="12"/>
    </row>
    <row r="8663" spans="6:6" ht="16.5" customHeight="1" x14ac:dyDescent="0.4">
      <c r="F8663" s="12"/>
    </row>
    <row r="8664" spans="6:6" ht="16.5" customHeight="1" x14ac:dyDescent="0.4">
      <c r="F8664" s="12"/>
    </row>
    <row r="8665" spans="6:6" ht="16.5" customHeight="1" x14ac:dyDescent="0.4">
      <c r="F8665" s="12"/>
    </row>
    <row r="8666" spans="6:6" ht="16.5" customHeight="1" x14ac:dyDescent="0.4">
      <c r="F8666" s="12"/>
    </row>
    <row r="8667" spans="6:6" ht="16.5" customHeight="1" x14ac:dyDescent="0.4">
      <c r="F8667" s="12"/>
    </row>
    <row r="8668" spans="6:6" ht="16.5" customHeight="1" x14ac:dyDescent="0.4">
      <c r="F8668" s="12"/>
    </row>
    <row r="8669" spans="6:6" ht="16.5" customHeight="1" x14ac:dyDescent="0.4">
      <c r="F8669" s="12"/>
    </row>
    <row r="8670" spans="6:6" ht="16.5" customHeight="1" x14ac:dyDescent="0.4">
      <c r="F8670" s="12"/>
    </row>
    <row r="8671" spans="6:6" ht="16.5" customHeight="1" x14ac:dyDescent="0.4">
      <c r="F8671" s="12"/>
    </row>
    <row r="8672" spans="6:6" ht="16.5" customHeight="1" x14ac:dyDescent="0.4">
      <c r="F8672" s="12"/>
    </row>
    <row r="8673" spans="6:6" ht="16.5" customHeight="1" x14ac:dyDescent="0.4">
      <c r="F8673" s="12"/>
    </row>
    <row r="8674" spans="6:6" ht="16.5" customHeight="1" x14ac:dyDescent="0.4">
      <c r="F8674" s="12"/>
    </row>
    <row r="8675" spans="6:6" ht="16.5" customHeight="1" x14ac:dyDescent="0.4">
      <c r="F8675" s="12"/>
    </row>
    <row r="8676" spans="6:6" ht="16.5" customHeight="1" x14ac:dyDescent="0.4">
      <c r="F8676" s="12"/>
    </row>
    <row r="8677" spans="6:6" ht="16.5" customHeight="1" x14ac:dyDescent="0.4">
      <c r="F8677" s="12"/>
    </row>
    <row r="8678" spans="6:6" ht="16.5" customHeight="1" x14ac:dyDescent="0.4">
      <c r="F8678" s="12"/>
    </row>
    <row r="8679" spans="6:6" ht="16.5" customHeight="1" x14ac:dyDescent="0.4">
      <c r="F8679" s="12"/>
    </row>
    <row r="8680" spans="6:6" ht="16.5" customHeight="1" x14ac:dyDescent="0.4">
      <c r="F8680" s="12"/>
    </row>
    <row r="8681" spans="6:6" ht="16.5" customHeight="1" x14ac:dyDescent="0.4">
      <c r="F8681" s="12"/>
    </row>
    <row r="8682" spans="6:6" ht="16.5" customHeight="1" x14ac:dyDescent="0.4">
      <c r="F8682" s="12"/>
    </row>
    <row r="8683" spans="6:6" ht="16.5" customHeight="1" x14ac:dyDescent="0.4">
      <c r="F8683" s="12"/>
    </row>
    <row r="8684" spans="6:6" ht="16.5" customHeight="1" x14ac:dyDescent="0.4">
      <c r="F8684" s="12"/>
    </row>
    <row r="8685" spans="6:6" ht="16.5" customHeight="1" x14ac:dyDescent="0.4">
      <c r="F8685" s="12"/>
    </row>
    <row r="8686" spans="6:6" ht="16.5" customHeight="1" x14ac:dyDescent="0.4">
      <c r="F8686" s="12"/>
    </row>
    <row r="8687" spans="6:6" ht="16.5" customHeight="1" x14ac:dyDescent="0.4">
      <c r="F8687" s="12"/>
    </row>
    <row r="8688" spans="6:6" ht="16.5" customHeight="1" x14ac:dyDescent="0.4">
      <c r="F8688" s="12"/>
    </row>
    <row r="8689" spans="6:6" ht="16.5" customHeight="1" x14ac:dyDescent="0.4">
      <c r="F8689" s="12"/>
    </row>
    <row r="8690" spans="6:6" ht="16.5" customHeight="1" x14ac:dyDescent="0.4">
      <c r="F8690" s="12"/>
    </row>
    <row r="8691" spans="6:6" ht="16.5" customHeight="1" x14ac:dyDescent="0.4">
      <c r="F8691" s="12"/>
    </row>
    <row r="8692" spans="6:6" ht="16.5" customHeight="1" x14ac:dyDescent="0.4">
      <c r="F8692" s="12"/>
    </row>
    <row r="8693" spans="6:6" ht="16.5" customHeight="1" x14ac:dyDescent="0.4">
      <c r="F8693" s="12"/>
    </row>
    <row r="8694" spans="6:6" ht="16.5" customHeight="1" x14ac:dyDescent="0.4">
      <c r="F8694" s="12"/>
    </row>
    <row r="8695" spans="6:6" ht="16.5" customHeight="1" x14ac:dyDescent="0.4">
      <c r="F8695" s="12"/>
    </row>
    <row r="8696" spans="6:6" ht="16.5" customHeight="1" x14ac:dyDescent="0.4">
      <c r="F8696" s="12"/>
    </row>
    <row r="8697" spans="6:6" ht="16.5" customHeight="1" x14ac:dyDescent="0.4">
      <c r="F8697" s="12"/>
    </row>
    <row r="8698" spans="6:6" ht="16.5" customHeight="1" x14ac:dyDescent="0.4">
      <c r="F8698" s="12"/>
    </row>
    <row r="8699" spans="6:6" ht="16.5" customHeight="1" x14ac:dyDescent="0.4">
      <c r="F8699" s="12"/>
    </row>
    <row r="8700" spans="6:6" ht="16.5" customHeight="1" x14ac:dyDescent="0.4">
      <c r="F8700" s="12"/>
    </row>
    <row r="8701" spans="6:6" ht="16.5" customHeight="1" x14ac:dyDescent="0.4">
      <c r="F8701" s="12"/>
    </row>
    <row r="8702" spans="6:6" ht="16.5" customHeight="1" x14ac:dyDescent="0.4">
      <c r="F8702" s="12"/>
    </row>
    <row r="8703" spans="6:6" ht="16.5" customHeight="1" x14ac:dyDescent="0.4">
      <c r="F8703" s="12"/>
    </row>
    <row r="8704" spans="6:6" ht="16.5" customHeight="1" x14ac:dyDescent="0.4">
      <c r="F8704" s="12"/>
    </row>
    <row r="8705" spans="6:6" ht="16.5" customHeight="1" x14ac:dyDescent="0.4">
      <c r="F8705" s="12"/>
    </row>
    <row r="8706" spans="6:6" ht="16.5" customHeight="1" x14ac:dyDescent="0.4">
      <c r="F8706" s="12"/>
    </row>
    <row r="8707" spans="6:6" ht="16.5" customHeight="1" x14ac:dyDescent="0.4">
      <c r="F8707" s="12"/>
    </row>
    <row r="8708" spans="6:6" ht="16.5" customHeight="1" x14ac:dyDescent="0.4">
      <c r="F8708" s="12"/>
    </row>
    <row r="8709" spans="6:6" ht="16.5" customHeight="1" x14ac:dyDescent="0.4">
      <c r="F8709" s="12"/>
    </row>
    <row r="8710" spans="6:6" ht="16.5" customHeight="1" x14ac:dyDescent="0.4">
      <c r="F8710" s="12"/>
    </row>
    <row r="8711" spans="6:6" ht="16.5" customHeight="1" x14ac:dyDescent="0.4">
      <c r="F8711" s="12"/>
    </row>
    <row r="8712" spans="6:6" ht="16.5" customHeight="1" x14ac:dyDescent="0.4">
      <c r="F8712" s="12"/>
    </row>
    <row r="8713" spans="6:6" ht="16.5" customHeight="1" x14ac:dyDescent="0.4">
      <c r="F8713" s="12"/>
    </row>
    <row r="8714" spans="6:6" ht="16.5" customHeight="1" x14ac:dyDescent="0.4">
      <c r="F8714" s="12"/>
    </row>
    <row r="8715" spans="6:6" ht="16.5" customHeight="1" x14ac:dyDescent="0.4">
      <c r="F8715" s="12"/>
    </row>
    <row r="8716" spans="6:6" ht="16.5" customHeight="1" x14ac:dyDescent="0.4">
      <c r="F8716" s="12"/>
    </row>
    <row r="8717" spans="6:6" ht="16.5" customHeight="1" x14ac:dyDescent="0.4">
      <c r="F8717" s="12"/>
    </row>
    <row r="8718" spans="6:6" ht="16.5" customHeight="1" x14ac:dyDescent="0.4">
      <c r="F8718" s="12"/>
    </row>
    <row r="8719" spans="6:6" ht="16.5" customHeight="1" x14ac:dyDescent="0.4">
      <c r="F8719" s="12"/>
    </row>
    <row r="8720" spans="6:6" ht="16.5" customHeight="1" x14ac:dyDescent="0.4">
      <c r="F8720" s="12"/>
    </row>
    <row r="8721" spans="6:6" ht="16.5" customHeight="1" x14ac:dyDescent="0.4">
      <c r="F8721" s="12"/>
    </row>
    <row r="8722" spans="6:6" ht="16.5" customHeight="1" x14ac:dyDescent="0.4">
      <c r="F8722" s="12"/>
    </row>
    <row r="8723" spans="6:6" ht="16.5" customHeight="1" x14ac:dyDescent="0.4">
      <c r="F8723" s="12"/>
    </row>
    <row r="8724" spans="6:6" ht="16.5" customHeight="1" x14ac:dyDescent="0.4">
      <c r="F8724" s="12"/>
    </row>
    <row r="8725" spans="6:6" ht="16.5" customHeight="1" x14ac:dyDescent="0.4">
      <c r="F8725" s="12"/>
    </row>
    <row r="8726" spans="6:6" ht="16.5" customHeight="1" x14ac:dyDescent="0.4">
      <c r="F8726" s="12"/>
    </row>
    <row r="8727" spans="6:6" ht="16.5" customHeight="1" x14ac:dyDescent="0.4">
      <c r="F8727" s="12"/>
    </row>
    <row r="8728" spans="6:6" ht="16.5" customHeight="1" x14ac:dyDescent="0.4">
      <c r="F8728" s="12"/>
    </row>
    <row r="8729" spans="6:6" ht="16.5" customHeight="1" x14ac:dyDescent="0.4">
      <c r="F8729" s="12"/>
    </row>
    <row r="8730" spans="6:6" ht="16.5" customHeight="1" x14ac:dyDescent="0.4">
      <c r="F8730" s="12"/>
    </row>
    <row r="8731" spans="6:6" ht="16.5" customHeight="1" x14ac:dyDescent="0.4">
      <c r="F8731" s="12"/>
    </row>
    <row r="8732" spans="6:6" ht="16.5" customHeight="1" x14ac:dyDescent="0.4">
      <c r="F8732" s="12"/>
    </row>
    <row r="8733" spans="6:6" ht="16.5" customHeight="1" x14ac:dyDescent="0.4">
      <c r="F8733" s="12"/>
    </row>
    <row r="8734" spans="6:6" ht="16.5" customHeight="1" x14ac:dyDescent="0.4">
      <c r="F8734" s="12"/>
    </row>
    <row r="8735" spans="6:6" ht="16.5" customHeight="1" x14ac:dyDescent="0.4">
      <c r="F8735" s="12"/>
    </row>
    <row r="8736" spans="6:6" ht="16.5" customHeight="1" x14ac:dyDescent="0.4">
      <c r="F8736" s="12"/>
    </row>
    <row r="8737" spans="6:6" ht="16.5" customHeight="1" x14ac:dyDescent="0.4">
      <c r="F8737" s="12"/>
    </row>
    <row r="8738" spans="6:6" ht="16.5" customHeight="1" x14ac:dyDescent="0.4">
      <c r="F8738" s="12"/>
    </row>
    <row r="8739" spans="6:6" ht="16.5" customHeight="1" x14ac:dyDescent="0.4">
      <c r="F8739" s="12"/>
    </row>
    <row r="8740" spans="6:6" ht="16.5" customHeight="1" x14ac:dyDescent="0.4">
      <c r="F8740" s="12"/>
    </row>
    <row r="8741" spans="6:6" ht="16.5" customHeight="1" x14ac:dyDescent="0.4">
      <c r="F8741" s="12"/>
    </row>
    <row r="8742" spans="6:6" ht="16.5" customHeight="1" x14ac:dyDescent="0.4">
      <c r="F8742" s="12"/>
    </row>
    <row r="8743" spans="6:6" ht="16.5" customHeight="1" x14ac:dyDescent="0.4">
      <c r="F8743" s="12"/>
    </row>
    <row r="8744" spans="6:6" ht="16.5" customHeight="1" x14ac:dyDescent="0.4">
      <c r="F8744" s="12"/>
    </row>
    <row r="8745" spans="6:6" ht="16.5" customHeight="1" x14ac:dyDescent="0.4">
      <c r="F8745" s="12"/>
    </row>
    <row r="8746" spans="6:6" ht="16.5" customHeight="1" x14ac:dyDescent="0.4">
      <c r="F8746" s="12"/>
    </row>
    <row r="8747" spans="6:6" ht="16.5" customHeight="1" x14ac:dyDescent="0.4">
      <c r="F8747" s="12"/>
    </row>
    <row r="8748" spans="6:6" ht="16.5" customHeight="1" x14ac:dyDescent="0.4">
      <c r="F8748" s="12"/>
    </row>
    <row r="8749" spans="6:6" ht="16.5" customHeight="1" x14ac:dyDescent="0.4">
      <c r="F8749" s="12"/>
    </row>
    <row r="8750" spans="6:6" ht="16.5" customHeight="1" x14ac:dyDescent="0.4">
      <c r="F8750" s="12"/>
    </row>
    <row r="8751" spans="6:6" ht="16.5" customHeight="1" x14ac:dyDescent="0.4">
      <c r="F8751" s="12"/>
    </row>
    <row r="8752" spans="6:6" ht="16.5" customHeight="1" x14ac:dyDescent="0.4">
      <c r="F8752" s="12"/>
    </row>
    <row r="8753" spans="6:6" ht="16.5" customHeight="1" x14ac:dyDescent="0.4">
      <c r="F8753" s="12"/>
    </row>
    <row r="8754" spans="6:6" ht="16.5" customHeight="1" x14ac:dyDescent="0.4">
      <c r="F8754" s="12"/>
    </row>
    <row r="8755" spans="6:6" ht="16.5" customHeight="1" x14ac:dyDescent="0.4">
      <c r="F8755" s="12"/>
    </row>
    <row r="8756" spans="6:6" ht="16.5" customHeight="1" x14ac:dyDescent="0.4">
      <c r="F8756" s="12"/>
    </row>
    <row r="8757" spans="6:6" ht="16.5" customHeight="1" x14ac:dyDescent="0.4">
      <c r="F8757" s="12"/>
    </row>
    <row r="8758" spans="6:6" ht="16.5" customHeight="1" x14ac:dyDescent="0.4">
      <c r="F8758" s="12"/>
    </row>
    <row r="8759" spans="6:6" ht="16.5" customHeight="1" x14ac:dyDescent="0.4">
      <c r="F8759" s="12"/>
    </row>
    <row r="8760" spans="6:6" ht="16.5" customHeight="1" x14ac:dyDescent="0.4">
      <c r="F8760" s="12"/>
    </row>
    <row r="8761" spans="6:6" ht="16.5" customHeight="1" x14ac:dyDescent="0.4">
      <c r="F8761" s="12"/>
    </row>
    <row r="8762" spans="6:6" ht="16.5" customHeight="1" x14ac:dyDescent="0.4">
      <c r="F8762" s="12"/>
    </row>
    <row r="8763" spans="6:6" ht="16.5" customHeight="1" x14ac:dyDescent="0.4">
      <c r="F8763" s="12"/>
    </row>
    <row r="8764" spans="6:6" ht="16.5" customHeight="1" x14ac:dyDescent="0.4">
      <c r="F8764" s="12"/>
    </row>
    <row r="8765" spans="6:6" ht="16.5" customHeight="1" x14ac:dyDescent="0.4">
      <c r="F8765" s="12"/>
    </row>
    <row r="8766" spans="6:6" ht="16.5" customHeight="1" x14ac:dyDescent="0.4">
      <c r="F8766" s="12"/>
    </row>
    <row r="8767" spans="6:6" ht="16.5" customHeight="1" x14ac:dyDescent="0.4">
      <c r="F8767" s="12"/>
    </row>
    <row r="8768" spans="6:6" ht="16.5" customHeight="1" x14ac:dyDescent="0.4">
      <c r="F8768" s="12"/>
    </row>
    <row r="8769" spans="6:6" ht="16.5" customHeight="1" x14ac:dyDescent="0.4">
      <c r="F8769" s="12"/>
    </row>
    <row r="8770" spans="6:6" ht="16.5" customHeight="1" x14ac:dyDescent="0.4">
      <c r="F8770" s="12"/>
    </row>
    <row r="8771" spans="6:6" ht="16.5" customHeight="1" x14ac:dyDescent="0.4">
      <c r="F8771" s="12"/>
    </row>
    <row r="8772" spans="6:6" ht="16.5" customHeight="1" x14ac:dyDescent="0.4">
      <c r="F8772" s="12"/>
    </row>
    <row r="8773" spans="6:6" ht="16.5" customHeight="1" x14ac:dyDescent="0.4">
      <c r="F8773" s="12"/>
    </row>
    <row r="8774" spans="6:6" ht="16.5" customHeight="1" x14ac:dyDescent="0.4">
      <c r="F8774" s="12"/>
    </row>
    <row r="8775" spans="6:6" ht="16.5" customHeight="1" x14ac:dyDescent="0.4">
      <c r="F8775" s="12"/>
    </row>
    <row r="8776" spans="6:6" ht="16.5" customHeight="1" x14ac:dyDescent="0.4">
      <c r="F8776" s="12"/>
    </row>
    <row r="8777" spans="6:6" ht="16.5" customHeight="1" x14ac:dyDescent="0.4">
      <c r="F8777" s="12"/>
    </row>
    <row r="8778" spans="6:6" ht="16.5" customHeight="1" x14ac:dyDescent="0.4">
      <c r="F8778" s="12"/>
    </row>
    <row r="8779" spans="6:6" ht="16.5" customHeight="1" x14ac:dyDescent="0.4">
      <c r="F8779" s="12"/>
    </row>
    <row r="8780" spans="6:6" ht="16.5" customHeight="1" x14ac:dyDescent="0.4">
      <c r="F8780" s="12"/>
    </row>
    <row r="8781" spans="6:6" ht="16.5" customHeight="1" x14ac:dyDescent="0.4">
      <c r="F8781" s="12"/>
    </row>
    <row r="8782" spans="6:6" ht="16.5" customHeight="1" x14ac:dyDescent="0.4">
      <c r="F8782" s="12"/>
    </row>
    <row r="8783" spans="6:6" ht="16.5" customHeight="1" x14ac:dyDescent="0.4">
      <c r="F8783" s="12"/>
    </row>
    <row r="8784" spans="6:6" ht="16.5" customHeight="1" x14ac:dyDescent="0.4">
      <c r="F8784" s="12"/>
    </row>
    <row r="8785" spans="6:6" ht="16.5" customHeight="1" x14ac:dyDescent="0.4">
      <c r="F8785" s="12"/>
    </row>
    <row r="8786" spans="6:6" ht="16.5" customHeight="1" x14ac:dyDescent="0.4">
      <c r="F8786" s="12"/>
    </row>
    <row r="8787" spans="6:6" ht="16.5" customHeight="1" x14ac:dyDescent="0.4">
      <c r="F8787" s="12"/>
    </row>
    <row r="8788" spans="6:6" ht="16.5" customHeight="1" x14ac:dyDescent="0.4">
      <c r="F8788" s="12"/>
    </row>
    <row r="8789" spans="6:6" ht="16.5" customHeight="1" x14ac:dyDescent="0.4">
      <c r="F8789" s="12"/>
    </row>
    <row r="8790" spans="6:6" ht="16.5" customHeight="1" x14ac:dyDescent="0.4">
      <c r="F8790" s="12"/>
    </row>
    <row r="8791" spans="6:6" ht="16.5" customHeight="1" x14ac:dyDescent="0.4">
      <c r="F8791" s="12"/>
    </row>
    <row r="8792" spans="6:6" ht="16.5" customHeight="1" x14ac:dyDescent="0.4">
      <c r="F8792" s="12"/>
    </row>
    <row r="8793" spans="6:6" ht="16.5" customHeight="1" x14ac:dyDescent="0.4">
      <c r="F8793" s="12"/>
    </row>
    <row r="8794" spans="6:6" ht="16.5" customHeight="1" x14ac:dyDescent="0.4">
      <c r="F8794" s="12"/>
    </row>
    <row r="8795" spans="6:6" ht="16.5" customHeight="1" x14ac:dyDescent="0.4">
      <c r="F8795" s="12"/>
    </row>
    <row r="8796" spans="6:6" ht="16.5" customHeight="1" x14ac:dyDescent="0.4">
      <c r="F8796" s="12"/>
    </row>
    <row r="8797" spans="6:6" ht="16.5" customHeight="1" x14ac:dyDescent="0.4">
      <c r="F8797" s="12"/>
    </row>
    <row r="8798" spans="6:6" ht="16.5" customHeight="1" x14ac:dyDescent="0.4">
      <c r="F8798" s="12"/>
    </row>
    <row r="8799" spans="6:6" ht="16.5" customHeight="1" x14ac:dyDescent="0.4">
      <c r="F8799" s="12"/>
    </row>
    <row r="8800" spans="6:6" ht="16.5" customHeight="1" x14ac:dyDescent="0.4">
      <c r="F8800" s="12"/>
    </row>
    <row r="8801" spans="6:6" ht="16.5" customHeight="1" x14ac:dyDescent="0.4">
      <c r="F8801" s="12"/>
    </row>
    <row r="8802" spans="6:6" ht="16.5" customHeight="1" x14ac:dyDescent="0.4">
      <c r="F8802" s="12"/>
    </row>
    <row r="8803" spans="6:6" ht="16.5" customHeight="1" x14ac:dyDescent="0.4">
      <c r="F8803" s="12"/>
    </row>
    <row r="8804" spans="6:6" ht="16.5" customHeight="1" x14ac:dyDescent="0.4">
      <c r="F8804" s="12"/>
    </row>
    <row r="8805" spans="6:6" ht="16.5" customHeight="1" x14ac:dyDescent="0.4">
      <c r="F8805" s="12"/>
    </row>
    <row r="8806" spans="6:6" ht="16.5" customHeight="1" x14ac:dyDescent="0.4">
      <c r="F8806" s="12"/>
    </row>
    <row r="8807" spans="6:6" ht="16.5" customHeight="1" x14ac:dyDescent="0.4">
      <c r="F8807" s="12"/>
    </row>
    <row r="8808" spans="6:6" ht="16.5" customHeight="1" x14ac:dyDescent="0.4">
      <c r="F8808" s="12"/>
    </row>
    <row r="8809" spans="6:6" ht="16.5" customHeight="1" x14ac:dyDescent="0.4">
      <c r="F8809" s="12"/>
    </row>
    <row r="8810" spans="6:6" ht="16.5" customHeight="1" x14ac:dyDescent="0.4">
      <c r="F8810" s="12"/>
    </row>
    <row r="8811" spans="6:6" ht="16.5" customHeight="1" x14ac:dyDescent="0.4">
      <c r="F8811" s="12"/>
    </row>
    <row r="8812" spans="6:6" ht="16.5" customHeight="1" x14ac:dyDescent="0.4">
      <c r="F8812" s="12"/>
    </row>
    <row r="8813" spans="6:6" ht="16.5" customHeight="1" x14ac:dyDescent="0.4">
      <c r="F8813" s="12"/>
    </row>
    <row r="8814" spans="6:6" ht="16.5" customHeight="1" x14ac:dyDescent="0.4">
      <c r="F8814" s="12"/>
    </row>
    <row r="8815" spans="6:6" ht="16.5" customHeight="1" x14ac:dyDescent="0.4">
      <c r="F8815" s="12"/>
    </row>
    <row r="8816" spans="6:6" ht="16.5" customHeight="1" x14ac:dyDescent="0.4">
      <c r="F8816" s="12"/>
    </row>
    <row r="8817" spans="6:6" ht="16.5" customHeight="1" x14ac:dyDescent="0.4">
      <c r="F8817" s="12"/>
    </row>
    <row r="8818" spans="6:6" ht="16.5" customHeight="1" x14ac:dyDescent="0.4">
      <c r="F8818" s="12"/>
    </row>
    <row r="8819" spans="6:6" ht="16.5" customHeight="1" x14ac:dyDescent="0.4">
      <c r="F8819" s="12"/>
    </row>
    <row r="8820" spans="6:6" ht="16.5" customHeight="1" x14ac:dyDescent="0.4">
      <c r="F8820" s="12"/>
    </row>
    <row r="8821" spans="6:6" ht="16.5" customHeight="1" x14ac:dyDescent="0.4">
      <c r="F8821" s="12"/>
    </row>
    <row r="8822" spans="6:6" ht="16.5" customHeight="1" x14ac:dyDescent="0.4">
      <c r="F8822" s="12"/>
    </row>
    <row r="8823" spans="6:6" ht="16.5" customHeight="1" x14ac:dyDescent="0.4">
      <c r="F8823" s="12"/>
    </row>
    <row r="8824" spans="6:6" ht="16.5" customHeight="1" x14ac:dyDescent="0.4">
      <c r="F8824" s="12"/>
    </row>
    <row r="8825" spans="6:6" ht="16.5" customHeight="1" x14ac:dyDescent="0.4">
      <c r="F8825" s="12"/>
    </row>
    <row r="8826" spans="6:6" ht="16.5" customHeight="1" x14ac:dyDescent="0.4">
      <c r="F8826" s="12"/>
    </row>
    <row r="8827" spans="6:6" ht="16.5" customHeight="1" x14ac:dyDescent="0.4">
      <c r="F8827" s="12"/>
    </row>
    <row r="8828" spans="6:6" ht="16.5" customHeight="1" x14ac:dyDescent="0.4">
      <c r="F8828" s="12"/>
    </row>
    <row r="8829" spans="6:6" ht="16.5" customHeight="1" x14ac:dyDescent="0.4">
      <c r="F8829" s="12"/>
    </row>
    <row r="8830" spans="6:6" ht="16.5" customHeight="1" x14ac:dyDescent="0.4">
      <c r="F8830" s="12"/>
    </row>
    <row r="8831" spans="6:6" ht="16.5" customHeight="1" x14ac:dyDescent="0.4">
      <c r="F8831" s="12"/>
    </row>
    <row r="8832" spans="6:6" ht="16.5" customHeight="1" x14ac:dyDescent="0.4">
      <c r="F8832" s="12"/>
    </row>
    <row r="8833" spans="6:6" ht="16.5" customHeight="1" x14ac:dyDescent="0.4">
      <c r="F8833" s="12"/>
    </row>
    <row r="8834" spans="6:6" ht="16.5" customHeight="1" x14ac:dyDescent="0.4">
      <c r="F8834" s="12"/>
    </row>
    <row r="8835" spans="6:6" ht="16.5" customHeight="1" x14ac:dyDescent="0.4">
      <c r="F8835" s="12"/>
    </row>
    <row r="8836" spans="6:6" ht="16.5" customHeight="1" x14ac:dyDescent="0.4">
      <c r="F8836" s="12"/>
    </row>
    <row r="8837" spans="6:6" ht="16.5" customHeight="1" x14ac:dyDescent="0.4">
      <c r="F8837" s="12"/>
    </row>
    <row r="8838" spans="6:6" ht="16.5" customHeight="1" x14ac:dyDescent="0.4">
      <c r="F8838" s="12"/>
    </row>
    <row r="8839" spans="6:6" ht="16.5" customHeight="1" x14ac:dyDescent="0.4">
      <c r="F8839" s="12"/>
    </row>
    <row r="8840" spans="6:6" ht="16.5" customHeight="1" x14ac:dyDescent="0.4">
      <c r="F8840" s="12"/>
    </row>
    <row r="8841" spans="6:6" ht="16.5" customHeight="1" x14ac:dyDescent="0.4">
      <c r="F8841" s="12"/>
    </row>
    <row r="8842" spans="6:6" ht="16.5" customHeight="1" x14ac:dyDescent="0.4">
      <c r="F8842" s="12"/>
    </row>
    <row r="8843" spans="6:6" ht="16.5" customHeight="1" x14ac:dyDescent="0.4">
      <c r="F8843" s="12"/>
    </row>
    <row r="8844" spans="6:6" ht="16.5" customHeight="1" x14ac:dyDescent="0.4">
      <c r="F8844" s="12"/>
    </row>
    <row r="8845" spans="6:6" ht="16.5" customHeight="1" x14ac:dyDescent="0.4">
      <c r="F8845" s="12"/>
    </row>
    <row r="8846" spans="6:6" ht="16.5" customHeight="1" x14ac:dyDescent="0.4">
      <c r="F8846" s="12"/>
    </row>
    <row r="8847" spans="6:6" ht="16.5" customHeight="1" x14ac:dyDescent="0.4">
      <c r="F8847" s="12"/>
    </row>
    <row r="8848" spans="6:6" ht="16.5" customHeight="1" x14ac:dyDescent="0.4">
      <c r="F8848" s="12"/>
    </row>
    <row r="8849" spans="6:6" ht="16.5" customHeight="1" x14ac:dyDescent="0.4">
      <c r="F8849" s="12"/>
    </row>
    <row r="8850" spans="6:6" ht="16.5" customHeight="1" x14ac:dyDescent="0.4">
      <c r="F8850" s="12"/>
    </row>
    <row r="8851" spans="6:6" ht="16.5" customHeight="1" x14ac:dyDescent="0.4">
      <c r="F8851" s="12"/>
    </row>
    <row r="8852" spans="6:6" ht="16.5" customHeight="1" x14ac:dyDescent="0.4">
      <c r="F8852" s="12"/>
    </row>
    <row r="8853" spans="6:6" ht="16.5" customHeight="1" x14ac:dyDescent="0.4">
      <c r="F8853" s="12"/>
    </row>
    <row r="8854" spans="6:6" ht="16.5" customHeight="1" x14ac:dyDescent="0.4">
      <c r="F8854" s="12"/>
    </row>
    <row r="8855" spans="6:6" ht="16.5" customHeight="1" x14ac:dyDescent="0.4">
      <c r="F8855" s="12"/>
    </row>
    <row r="8856" spans="6:6" ht="16.5" customHeight="1" x14ac:dyDescent="0.4">
      <c r="F8856" s="12"/>
    </row>
    <row r="8857" spans="6:6" ht="16.5" customHeight="1" x14ac:dyDescent="0.4">
      <c r="F8857" s="12"/>
    </row>
    <row r="8858" spans="6:6" ht="16.5" customHeight="1" x14ac:dyDescent="0.4">
      <c r="F8858" s="12"/>
    </row>
    <row r="8859" spans="6:6" ht="16.5" customHeight="1" x14ac:dyDescent="0.4">
      <c r="F8859" s="12"/>
    </row>
    <row r="8860" spans="6:6" ht="16.5" customHeight="1" x14ac:dyDescent="0.4">
      <c r="F8860" s="12"/>
    </row>
    <row r="8861" spans="6:6" ht="16.5" customHeight="1" x14ac:dyDescent="0.4">
      <c r="F8861" s="12"/>
    </row>
    <row r="8862" spans="6:6" ht="16.5" customHeight="1" x14ac:dyDescent="0.4">
      <c r="F8862" s="12"/>
    </row>
    <row r="8863" spans="6:6" ht="16.5" customHeight="1" x14ac:dyDescent="0.4">
      <c r="F8863" s="12"/>
    </row>
    <row r="8864" spans="6:6" ht="16.5" customHeight="1" x14ac:dyDescent="0.4">
      <c r="F8864" s="12"/>
    </row>
    <row r="8865" spans="6:6" ht="16.5" customHeight="1" x14ac:dyDescent="0.4">
      <c r="F8865" s="12"/>
    </row>
    <row r="8866" spans="6:6" ht="16.5" customHeight="1" x14ac:dyDescent="0.4">
      <c r="F8866" s="12"/>
    </row>
    <row r="8867" spans="6:6" ht="16.5" customHeight="1" x14ac:dyDescent="0.4">
      <c r="F8867" s="12"/>
    </row>
    <row r="8868" spans="6:6" ht="16.5" customHeight="1" x14ac:dyDescent="0.4">
      <c r="F8868" s="12"/>
    </row>
    <row r="8869" spans="6:6" ht="16.5" customHeight="1" x14ac:dyDescent="0.4">
      <c r="F8869" s="12"/>
    </row>
    <row r="8870" spans="6:6" ht="16.5" customHeight="1" x14ac:dyDescent="0.4">
      <c r="F8870" s="12"/>
    </row>
    <row r="8871" spans="6:6" ht="16.5" customHeight="1" x14ac:dyDescent="0.4">
      <c r="F8871" s="12"/>
    </row>
    <row r="8872" spans="6:6" ht="16.5" customHeight="1" x14ac:dyDescent="0.4">
      <c r="F8872" s="12"/>
    </row>
    <row r="8873" spans="6:6" ht="16.5" customHeight="1" x14ac:dyDescent="0.4">
      <c r="F8873" s="12"/>
    </row>
    <row r="8874" spans="6:6" ht="16.5" customHeight="1" x14ac:dyDescent="0.4">
      <c r="F8874" s="12"/>
    </row>
    <row r="8875" spans="6:6" ht="16.5" customHeight="1" x14ac:dyDescent="0.4">
      <c r="F8875" s="12"/>
    </row>
    <row r="8876" spans="6:6" ht="16.5" customHeight="1" x14ac:dyDescent="0.4">
      <c r="F8876" s="12"/>
    </row>
    <row r="8877" spans="6:6" ht="16.5" customHeight="1" x14ac:dyDescent="0.4">
      <c r="F8877" s="12"/>
    </row>
    <row r="8878" spans="6:6" ht="16.5" customHeight="1" x14ac:dyDescent="0.4">
      <c r="F8878" s="12"/>
    </row>
    <row r="8879" spans="6:6" ht="16.5" customHeight="1" x14ac:dyDescent="0.4">
      <c r="F8879" s="12"/>
    </row>
    <row r="8880" spans="6:6" ht="16.5" customHeight="1" x14ac:dyDescent="0.4">
      <c r="F8880" s="12"/>
    </row>
    <row r="8881" spans="6:6" ht="16.5" customHeight="1" x14ac:dyDescent="0.4">
      <c r="F8881" s="12"/>
    </row>
    <row r="8882" spans="6:6" ht="16.5" customHeight="1" x14ac:dyDescent="0.4">
      <c r="F8882" s="12"/>
    </row>
    <row r="8883" spans="6:6" ht="16.5" customHeight="1" x14ac:dyDescent="0.4">
      <c r="F8883" s="12"/>
    </row>
    <row r="8884" spans="6:6" ht="16.5" customHeight="1" x14ac:dyDescent="0.4">
      <c r="F8884" s="12"/>
    </row>
    <row r="8885" spans="6:6" ht="16.5" customHeight="1" x14ac:dyDescent="0.4">
      <c r="F8885" s="12"/>
    </row>
    <row r="8886" spans="6:6" ht="16.5" customHeight="1" x14ac:dyDescent="0.4">
      <c r="F8886" s="12"/>
    </row>
    <row r="8887" spans="6:6" ht="16.5" customHeight="1" x14ac:dyDescent="0.4">
      <c r="F8887" s="12"/>
    </row>
    <row r="8888" spans="6:6" ht="16.5" customHeight="1" x14ac:dyDescent="0.4">
      <c r="F8888" s="12"/>
    </row>
    <row r="8889" spans="6:6" ht="16.5" customHeight="1" x14ac:dyDescent="0.4">
      <c r="F8889" s="12"/>
    </row>
    <row r="8890" spans="6:6" ht="16.5" customHeight="1" x14ac:dyDescent="0.4">
      <c r="F8890" s="12"/>
    </row>
    <row r="8891" spans="6:6" ht="16.5" customHeight="1" x14ac:dyDescent="0.4">
      <c r="F8891" s="12"/>
    </row>
    <row r="8892" spans="6:6" ht="16.5" customHeight="1" x14ac:dyDescent="0.4">
      <c r="F8892" s="12"/>
    </row>
    <row r="8893" spans="6:6" ht="16.5" customHeight="1" x14ac:dyDescent="0.4">
      <c r="F8893" s="12"/>
    </row>
    <row r="8894" spans="6:6" ht="16.5" customHeight="1" x14ac:dyDescent="0.4">
      <c r="F8894" s="12"/>
    </row>
    <row r="8895" spans="6:6" ht="16.5" customHeight="1" x14ac:dyDescent="0.4">
      <c r="F8895" s="12"/>
    </row>
    <row r="8896" spans="6:6" ht="16.5" customHeight="1" x14ac:dyDescent="0.4">
      <c r="F8896" s="12"/>
    </row>
    <row r="8897" spans="6:6" ht="16.5" customHeight="1" x14ac:dyDescent="0.4">
      <c r="F8897" s="12"/>
    </row>
    <row r="8898" spans="6:6" ht="16.5" customHeight="1" x14ac:dyDescent="0.4">
      <c r="F8898" s="12"/>
    </row>
    <row r="8899" spans="6:6" ht="16.5" customHeight="1" x14ac:dyDescent="0.4">
      <c r="F8899" s="12"/>
    </row>
    <row r="8900" spans="6:6" ht="16.5" customHeight="1" x14ac:dyDescent="0.4">
      <c r="F8900" s="12"/>
    </row>
    <row r="8901" spans="6:6" ht="16.5" customHeight="1" x14ac:dyDescent="0.4">
      <c r="F8901" s="12"/>
    </row>
    <row r="8902" spans="6:6" ht="16.5" customHeight="1" x14ac:dyDescent="0.4">
      <c r="F8902" s="12"/>
    </row>
    <row r="8903" spans="6:6" ht="16.5" customHeight="1" x14ac:dyDescent="0.4">
      <c r="F8903" s="12"/>
    </row>
    <row r="8904" spans="6:6" ht="16.5" customHeight="1" x14ac:dyDescent="0.4">
      <c r="F8904" s="12"/>
    </row>
    <row r="8905" spans="6:6" ht="16.5" customHeight="1" x14ac:dyDescent="0.4">
      <c r="F8905" s="12"/>
    </row>
    <row r="8906" spans="6:6" ht="16.5" customHeight="1" x14ac:dyDescent="0.4">
      <c r="F8906" s="12"/>
    </row>
    <row r="8907" spans="6:6" ht="16.5" customHeight="1" x14ac:dyDescent="0.4">
      <c r="F8907" s="12"/>
    </row>
    <row r="8908" spans="6:6" ht="16.5" customHeight="1" x14ac:dyDescent="0.4">
      <c r="F8908" s="12"/>
    </row>
    <row r="8909" spans="6:6" ht="16.5" customHeight="1" x14ac:dyDescent="0.4">
      <c r="F8909" s="12"/>
    </row>
    <row r="8910" spans="6:6" ht="16.5" customHeight="1" x14ac:dyDescent="0.4">
      <c r="F8910" s="12"/>
    </row>
    <row r="8911" spans="6:6" ht="16.5" customHeight="1" x14ac:dyDescent="0.4">
      <c r="F8911" s="12"/>
    </row>
    <row r="8912" spans="6:6" ht="16.5" customHeight="1" x14ac:dyDescent="0.4">
      <c r="F8912" s="12"/>
    </row>
    <row r="8913" spans="6:6" ht="16.5" customHeight="1" x14ac:dyDescent="0.4">
      <c r="F8913" s="12"/>
    </row>
    <row r="8914" spans="6:6" ht="16.5" customHeight="1" x14ac:dyDescent="0.4">
      <c r="F8914" s="12"/>
    </row>
    <row r="8915" spans="6:6" ht="16.5" customHeight="1" x14ac:dyDescent="0.4">
      <c r="F8915" s="12"/>
    </row>
    <row r="8916" spans="6:6" ht="16.5" customHeight="1" x14ac:dyDescent="0.4">
      <c r="F8916" s="12"/>
    </row>
    <row r="8917" spans="6:6" ht="16.5" customHeight="1" x14ac:dyDescent="0.4">
      <c r="F8917" s="12"/>
    </row>
    <row r="8918" spans="6:6" ht="16.5" customHeight="1" x14ac:dyDescent="0.4">
      <c r="F8918" s="12"/>
    </row>
    <row r="8919" spans="6:6" ht="16.5" customHeight="1" x14ac:dyDescent="0.4">
      <c r="F8919" s="12"/>
    </row>
    <row r="8920" spans="6:6" ht="16.5" customHeight="1" x14ac:dyDescent="0.4">
      <c r="F8920" s="12"/>
    </row>
    <row r="8921" spans="6:6" ht="16.5" customHeight="1" x14ac:dyDescent="0.4">
      <c r="F8921" s="12"/>
    </row>
    <row r="8922" spans="6:6" ht="16.5" customHeight="1" x14ac:dyDescent="0.4">
      <c r="F8922" s="12"/>
    </row>
    <row r="8923" spans="6:6" ht="16.5" customHeight="1" x14ac:dyDescent="0.4">
      <c r="F8923" s="12"/>
    </row>
    <row r="8924" spans="6:6" ht="16.5" customHeight="1" x14ac:dyDescent="0.4">
      <c r="F8924" s="12"/>
    </row>
    <row r="8925" spans="6:6" ht="16.5" customHeight="1" x14ac:dyDescent="0.4">
      <c r="F8925" s="12"/>
    </row>
    <row r="8926" spans="6:6" ht="16.5" customHeight="1" x14ac:dyDescent="0.4">
      <c r="F8926" s="12"/>
    </row>
    <row r="8927" spans="6:6" ht="16.5" customHeight="1" x14ac:dyDescent="0.4">
      <c r="F8927" s="12"/>
    </row>
    <row r="8928" spans="6:6" ht="16.5" customHeight="1" x14ac:dyDescent="0.4">
      <c r="F8928" s="12"/>
    </row>
    <row r="8929" spans="6:6" ht="16.5" customHeight="1" x14ac:dyDescent="0.4">
      <c r="F8929" s="12"/>
    </row>
    <row r="8930" spans="6:6" ht="16.5" customHeight="1" x14ac:dyDescent="0.4">
      <c r="F8930" s="12"/>
    </row>
    <row r="8931" spans="6:6" ht="16.5" customHeight="1" x14ac:dyDescent="0.4">
      <c r="F8931" s="12"/>
    </row>
    <row r="8932" spans="6:6" ht="16.5" customHeight="1" x14ac:dyDescent="0.4">
      <c r="F8932" s="12"/>
    </row>
    <row r="8933" spans="6:6" ht="16.5" customHeight="1" x14ac:dyDescent="0.4">
      <c r="F8933" s="12"/>
    </row>
    <row r="8934" spans="6:6" ht="16.5" customHeight="1" x14ac:dyDescent="0.4">
      <c r="F8934" s="12"/>
    </row>
    <row r="8935" spans="6:6" ht="16.5" customHeight="1" x14ac:dyDescent="0.4">
      <c r="F8935" s="12"/>
    </row>
    <row r="8936" spans="6:6" ht="16.5" customHeight="1" x14ac:dyDescent="0.4">
      <c r="F8936" s="12"/>
    </row>
    <row r="8937" spans="6:6" ht="16.5" customHeight="1" x14ac:dyDescent="0.4">
      <c r="F8937" s="12"/>
    </row>
    <row r="8938" spans="6:6" ht="16.5" customHeight="1" x14ac:dyDescent="0.4">
      <c r="F8938" s="12"/>
    </row>
    <row r="8939" spans="6:6" ht="16.5" customHeight="1" x14ac:dyDescent="0.4">
      <c r="F8939" s="12"/>
    </row>
    <row r="8940" spans="6:6" ht="16.5" customHeight="1" x14ac:dyDescent="0.4">
      <c r="F8940" s="12"/>
    </row>
    <row r="8941" spans="6:6" ht="16.5" customHeight="1" x14ac:dyDescent="0.4">
      <c r="F8941" s="12"/>
    </row>
    <row r="8942" spans="6:6" ht="16.5" customHeight="1" x14ac:dyDescent="0.4">
      <c r="F8942" s="12"/>
    </row>
    <row r="8943" spans="6:6" ht="16.5" customHeight="1" x14ac:dyDescent="0.4">
      <c r="F8943" s="12"/>
    </row>
    <row r="8944" spans="6:6" ht="16.5" customHeight="1" x14ac:dyDescent="0.4">
      <c r="F8944" s="12"/>
    </row>
    <row r="8945" spans="6:6" ht="16.5" customHeight="1" x14ac:dyDescent="0.4">
      <c r="F8945" s="12"/>
    </row>
    <row r="8946" spans="6:6" ht="16.5" customHeight="1" x14ac:dyDescent="0.4">
      <c r="F8946" s="12"/>
    </row>
    <row r="8947" spans="6:6" ht="16.5" customHeight="1" x14ac:dyDescent="0.4">
      <c r="F8947" s="12"/>
    </row>
    <row r="8948" spans="6:6" ht="16.5" customHeight="1" x14ac:dyDescent="0.4">
      <c r="F8948" s="12"/>
    </row>
    <row r="8949" spans="6:6" ht="16.5" customHeight="1" x14ac:dyDescent="0.4">
      <c r="F8949" s="12"/>
    </row>
    <row r="8950" spans="6:6" ht="16.5" customHeight="1" x14ac:dyDescent="0.4">
      <c r="F8950" s="12"/>
    </row>
    <row r="8951" spans="6:6" ht="16.5" customHeight="1" x14ac:dyDescent="0.4">
      <c r="F8951" s="12"/>
    </row>
    <row r="8952" spans="6:6" ht="16.5" customHeight="1" x14ac:dyDescent="0.4">
      <c r="F8952" s="12"/>
    </row>
    <row r="8953" spans="6:6" ht="16.5" customHeight="1" x14ac:dyDescent="0.4">
      <c r="F8953" s="12"/>
    </row>
    <row r="8954" spans="6:6" ht="16.5" customHeight="1" x14ac:dyDescent="0.4">
      <c r="F8954" s="12"/>
    </row>
    <row r="8955" spans="6:6" ht="16.5" customHeight="1" x14ac:dyDescent="0.4">
      <c r="F8955" s="12"/>
    </row>
    <row r="8956" spans="6:6" ht="16.5" customHeight="1" x14ac:dyDescent="0.4">
      <c r="F8956" s="12"/>
    </row>
    <row r="8957" spans="6:6" ht="16.5" customHeight="1" x14ac:dyDescent="0.4">
      <c r="F8957" s="12"/>
    </row>
    <row r="8958" spans="6:6" ht="16.5" customHeight="1" x14ac:dyDescent="0.4">
      <c r="F8958" s="12"/>
    </row>
    <row r="8959" spans="6:6" ht="16.5" customHeight="1" x14ac:dyDescent="0.4">
      <c r="F8959" s="12"/>
    </row>
    <row r="8960" spans="6:6" ht="16.5" customHeight="1" x14ac:dyDescent="0.4">
      <c r="F8960" s="12"/>
    </row>
    <row r="8961" spans="6:6" ht="16.5" customHeight="1" x14ac:dyDescent="0.4">
      <c r="F8961" s="12"/>
    </row>
    <row r="8962" spans="6:6" ht="16.5" customHeight="1" x14ac:dyDescent="0.4">
      <c r="F8962" s="12"/>
    </row>
    <row r="8963" spans="6:6" ht="16.5" customHeight="1" x14ac:dyDescent="0.4">
      <c r="F8963" s="12"/>
    </row>
    <row r="8964" spans="6:6" ht="16.5" customHeight="1" x14ac:dyDescent="0.4">
      <c r="F8964" s="12"/>
    </row>
    <row r="8965" spans="6:6" ht="16.5" customHeight="1" x14ac:dyDescent="0.4">
      <c r="F8965" s="12"/>
    </row>
    <row r="8966" spans="6:6" ht="16.5" customHeight="1" x14ac:dyDescent="0.4">
      <c r="F8966" s="12"/>
    </row>
    <row r="8967" spans="6:6" ht="16.5" customHeight="1" x14ac:dyDescent="0.4">
      <c r="F8967" s="12"/>
    </row>
    <row r="8968" spans="6:6" ht="16.5" customHeight="1" x14ac:dyDescent="0.4">
      <c r="F8968" s="12"/>
    </row>
    <row r="8969" spans="6:6" ht="16.5" customHeight="1" x14ac:dyDescent="0.4">
      <c r="F8969" s="12"/>
    </row>
    <row r="8970" spans="6:6" ht="16.5" customHeight="1" x14ac:dyDescent="0.4">
      <c r="F8970" s="12"/>
    </row>
    <row r="8971" spans="6:6" ht="16.5" customHeight="1" x14ac:dyDescent="0.4">
      <c r="F8971" s="12"/>
    </row>
    <row r="8972" spans="6:6" ht="16.5" customHeight="1" x14ac:dyDescent="0.4">
      <c r="F8972" s="12"/>
    </row>
    <row r="8973" spans="6:6" ht="16.5" customHeight="1" x14ac:dyDescent="0.4">
      <c r="F8973" s="12"/>
    </row>
    <row r="8974" spans="6:6" ht="16.5" customHeight="1" x14ac:dyDescent="0.4">
      <c r="F8974" s="12"/>
    </row>
    <row r="8975" spans="6:6" ht="16.5" customHeight="1" x14ac:dyDescent="0.4">
      <c r="F8975" s="12"/>
    </row>
    <row r="8976" spans="6:6" ht="16.5" customHeight="1" x14ac:dyDescent="0.4">
      <c r="F8976" s="12"/>
    </row>
    <row r="8977" spans="6:6" ht="16.5" customHeight="1" x14ac:dyDescent="0.4">
      <c r="F8977" s="12"/>
    </row>
    <row r="8978" spans="6:6" ht="16.5" customHeight="1" x14ac:dyDescent="0.4">
      <c r="F8978" s="12"/>
    </row>
    <row r="8979" spans="6:6" ht="16.5" customHeight="1" x14ac:dyDescent="0.4">
      <c r="F8979" s="12"/>
    </row>
    <row r="8980" spans="6:6" ht="16.5" customHeight="1" x14ac:dyDescent="0.4">
      <c r="F8980" s="12"/>
    </row>
    <row r="8981" spans="6:6" ht="16.5" customHeight="1" x14ac:dyDescent="0.4">
      <c r="F8981" s="12"/>
    </row>
    <row r="8982" spans="6:6" ht="16.5" customHeight="1" x14ac:dyDescent="0.4">
      <c r="F8982" s="12"/>
    </row>
    <row r="8983" spans="6:6" ht="16.5" customHeight="1" x14ac:dyDescent="0.4">
      <c r="F8983" s="12"/>
    </row>
    <row r="8984" spans="6:6" ht="16.5" customHeight="1" x14ac:dyDescent="0.4">
      <c r="F8984" s="12"/>
    </row>
    <row r="8985" spans="6:6" ht="16.5" customHeight="1" x14ac:dyDescent="0.4">
      <c r="F8985" s="12"/>
    </row>
    <row r="8986" spans="6:6" ht="16.5" customHeight="1" x14ac:dyDescent="0.4">
      <c r="F8986" s="12"/>
    </row>
    <row r="8987" spans="6:6" ht="16.5" customHeight="1" x14ac:dyDescent="0.4">
      <c r="F8987" s="12"/>
    </row>
    <row r="8988" spans="6:6" ht="16.5" customHeight="1" x14ac:dyDescent="0.4">
      <c r="F8988" s="12"/>
    </row>
    <row r="8989" spans="6:6" ht="16.5" customHeight="1" x14ac:dyDescent="0.4">
      <c r="F8989" s="12"/>
    </row>
    <row r="8990" spans="6:6" ht="16.5" customHeight="1" x14ac:dyDescent="0.4">
      <c r="F8990" s="12"/>
    </row>
    <row r="8991" spans="6:6" ht="16.5" customHeight="1" x14ac:dyDescent="0.4">
      <c r="F8991" s="12"/>
    </row>
    <row r="8992" spans="6:6" ht="16.5" customHeight="1" x14ac:dyDescent="0.4">
      <c r="F8992" s="12"/>
    </row>
    <row r="8993" spans="6:6" ht="16.5" customHeight="1" x14ac:dyDescent="0.4">
      <c r="F8993" s="12"/>
    </row>
    <row r="8994" spans="6:6" ht="16.5" customHeight="1" x14ac:dyDescent="0.4">
      <c r="F8994" s="12"/>
    </row>
    <row r="8995" spans="6:6" ht="16.5" customHeight="1" x14ac:dyDescent="0.4">
      <c r="F8995" s="12"/>
    </row>
    <row r="8996" spans="6:6" ht="16.5" customHeight="1" x14ac:dyDescent="0.4">
      <c r="F8996" s="12"/>
    </row>
    <row r="8997" spans="6:6" ht="16.5" customHeight="1" x14ac:dyDescent="0.4">
      <c r="F8997" s="12"/>
    </row>
    <row r="8998" spans="6:6" ht="16.5" customHeight="1" x14ac:dyDescent="0.4">
      <c r="F8998" s="12"/>
    </row>
    <row r="8999" spans="6:6" ht="16.5" customHeight="1" x14ac:dyDescent="0.4">
      <c r="F8999" s="12"/>
    </row>
    <row r="9000" spans="6:6" ht="16.5" customHeight="1" x14ac:dyDescent="0.4">
      <c r="F9000" s="12"/>
    </row>
    <row r="9001" spans="6:6" ht="16.5" customHeight="1" x14ac:dyDescent="0.4">
      <c r="F9001" s="12"/>
    </row>
    <row r="9002" spans="6:6" ht="16.5" customHeight="1" x14ac:dyDescent="0.4">
      <c r="F9002" s="12"/>
    </row>
    <row r="9003" spans="6:6" ht="16.5" customHeight="1" x14ac:dyDescent="0.4">
      <c r="F9003" s="12"/>
    </row>
    <row r="9004" spans="6:6" ht="16.5" customHeight="1" x14ac:dyDescent="0.4">
      <c r="F9004" s="12"/>
    </row>
    <row r="9005" spans="6:6" ht="16.5" customHeight="1" x14ac:dyDescent="0.4">
      <c r="F9005" s="12"/>
    </row>
    <row r="9006" spans="6:6" ht="16.5" customHeight="1" x14ac:dyDescent="0.4">
      <c r="F9006" s="12"/>
    </row>
    <row r="9007" spans="6:6" ht="16.5" customHeight="1" x14ac:dyDescent="0.4">
      <c r="F9007" s="12"/>
    </row>
    <row r="9008" spans="6:6" ht="16.5" customHeight="1" x14ac:dyDescent="0.4">
      <c r="F9008" s="12"/>
    </row>
    <row r="9009" spans="6:6" ht="16.5" customHeight="1" x14ac:dyDescent="0.4">
      <c r="F9009" s="12"/>
    </row>
    <row r="9010" spans="6:6" ht="16.5" customHeight="1" x14ac:dyDescent="0.4">
      <c r="F9010" s="12"/>
    </row>
    <row r="9011" spans="6:6" ht="16.5" customHeight="1" x14ac:dyDescent="0.4">
      <c r="F9011" s="12"/>
    </row>
    <row r="9012" spans="6:6" ht="16.5" customHeight="1" x14ac:dyDescent="0.4">
      <c r="F9012" s="12"/>
    </row>
    <row r="9013" spans="6:6" ht="16.5" customHeight="1" x14ac:dyDescent="0.4">
      <c r="F9013" s="12"/>
    </row>
    <row r="9014" spans="6:6" ht="16.5" customHeight="1" x14ac:dyDescent="0.4">
      <c r="F9014" s="12"/>
    </row>
    <row r="9015" spans="6:6" ht="16.5" customHeight="1" x14ac:dyDescent="0.4">
      <c r="F9015" s="12"/>
    </row>
    <row r="9016" spans="6:6" ht="16.5" customHeight="1" x14ac:dyDescent="0.4">
      <c r="F9016" s="12"/>
    </row>
    <row r="9017" spans="6:6" ht="16.5" customHeight="1" x14ac:dyDescent="0.4">
      <c r="F9017" s="12"/>
    </row>
    <row r="9018" spans="6:6" ht="16.5" customHeight="1" x14ac:dyDescent="0.4">
      <c r="F9018" s="12"/>
    </row>
    <row r="9019" spans="6:6" ht="16.5" customHeight="1" x14ac:dyDescent="0.4">
      <c r="F9019" s="12"/>
    </row>
    <row r="9020" spans="6:6" ht="16.5" customHeight="1" x14ac:dyDescent="0.4">
      <c r="F9020" s="12"/>
    </row>
    <row r="9021" spans="6:6" ht="16.5" customHeight="1" x14ac:dyDescent="0.4">
      <c r="F9021" s="12"/>
    </row>
    <row r="9022" spans="6:6" ht="16.5" customHeight="1" x14ac:dyDescent="0.4">
      <c r="F9022" s="12"/>
    </row>
    <row r="9023" spans="6:6" ht="16.5" customHeight="1" x14ac:dyDescent="0.4">
      <c r="F9023" s="12"/>
    </row>
    <row r="9024" spans="6:6" ht="16.5" customHeight="1" x14ac:dyDescent="0.4">
      <c r="F9024" s="12"/>
    </row>
    <row r="9025" spans="6:6" ht="16.5" customHeight="1" x14ac:dyDescent="0.4">
      <c r="F9025" s="12"/>
    </row>
    <row r="9026" spans="6:6" ht="16.5" customHeight="1" x14ac:dyDescent="0.4">
      <c r="F9026" s="12"/>
    </row>
    <row r="9027" spans="6:6" ht="16.5" customHeight="1" x14ac:dyDescent="0.4">
      <c r="F9027" s="12"/>
    </row>
    <row r="9028" spans="6:6" ht="16.5" customHeight="1" x14ac:dyDescent="0.4">
      <c r="F9028" s="12"/>
    </row>
    <row r="9029" spans="6:6" ht="16.5" customHeight="1" x14ac:dyDescent="0.4">
      <c r="F9029" s="12"/>
    </row>
    <row r="9030" spans="6:6" ht="16.5" customHeight="1" x14ac:dyDescent="0.4">
      <c r="F9030" s="12"/>
    </row>
    <row r="9031" spans="6:6" ht="16.5" customHeight="1" x14ac:dyDescent="0.4">
      <c r="F9031" s="12"/>
    </row>
    <row r="9032" spans="6:6" ht="16.5" customHeight="1" x14ac:dyDescent="0.4">
      <c r="F9032" s="12"/>
    </row>
    <row r="9033" spans="6:6" ht="16.5" customHeight="1" x14ac:dyDescent="0.4">
      <c r="F9033" s="12"/>
    </row>
    <row r="9034" spans="6:6" ht="16.5" customHeight="1" x14ac:dyDescent="0.4">
      <c r="F9034" s="12"/>
    </row>
    <row r="9035" spans="6:6" ht="16.5" customHeight="1" x14ac:dyDescent="0.4">
      <c r="F9035" s="12"/>
    </row>
    <row r="9036" spans="6:6" ht="16.5" customHeight="1" x14ac:dyDescent="0.4">
      <c r="F9036" s="12"/>
    </row>
    <row r="9037" spans="6:6" ht="16.5" customHeight="1" x14ac:dyDescent="0.4">
      <c r="F9037" s="12"/>
    </row>
    <row r="9038" spans="6:6" ht="16.5" customHeight="1" x14ac:dyDescent="0.4">
      <c r="F9038" s="12"/>
    </row>
    <row r="9039" spans="6:6" ht="16.5" customHeight="1" x14ac:dyDescent="0.4">
      <c r="F9039" s="12"/>
    </row>
    <row r="9040" spans="6:6" ht="16.5" customHeight="1" x14ac:dyDescent="0.4">
      <c r="F9040" s="12"/>
    </row>
    <row r="9041" spans="6:6" ht="16.5" customHeight="1" x14ac:dyDescent="0.4">
      <c r="F9041" s="12"/>
    </row>
    <row r="9042" spans="6:6" ht="16.5" customHeight="1" x14ac:dyDescent="0.4">
      <c r="F9042" s="12"/>
    </row>
    <row r="9043" spans="6:6" ht="16.5" customHeight="1" x14ac:dyDescent="0.4">
      <c r="F9043" s="12"/>
    </row>
    <row r="9044" spans="6:6" ht="16.5" customHeight="1" x14ac:dyDescent="0.4">
      <c r="F9044" s="12"/>
    </row>
    <row r="9045" spans="6:6" ht="16.5" customHeight="1" x14ac:dyDescent="0.4">
      <c r="F9045" s="12"/>
    </row>
    <row r="9046" spans="6:6" ht="16.5" customHeight="1" x14ac:dyDescent="0.4">
      <c r="F9046" s="12"/>
    </row>
    <row r="9047" spans="6:6" ht="16.5" customHeight="1" x14ac:dyDescent="0.4">
      <c r="F9047" s="12"/>
    </row>
    <row r="9048" spans="6:6" ht="16.5" customHeight="1" x14ac:dyDescent="0.4">
      <c r="F9048" s="12"/>
    </row>
    <row r="9049" spans="6:6" ht="16.5" customHeight="1" x14ac:dyDescent="0.4">
      <c r="F9049" s="12"/>
    </row>
    <row r="9050" spans="6:6" ht="16.5" customHeight="1" x14ac:dyDescent="0.4">
      <c r="F9050" s="12"/>
    </row>
    <row r="9051" spans="6:6" ht="16.5" customHeight="1" x14ac:dyDescent="0.4">
      <c r="F9051" s="12"/>
    </row>
    <row r="9052" spans="6:6" ht="16.5" customHeight="1" x14ac:dyDescent="0.4">
      <c r="F9052" s="12"/>
    </row>
    <row r="9053" spans="6:6" ht="16.5" customHeight="1" x14ac:dyDescent="0.4">
      <c r="F9053" s="12"/>
    </row>
    <row r="9054" spans="6:6" ht="16.5" customHeight="1" x14ac:dyDescent="0.4">
      <c r="F9054" s="12"/>
    </row>
    <row r="9055" spans="6:6" ht="16.5" customHeight="1" x14ac:dyDescent="0.4">
      <c r="F9055" s="12"/>
    </row>
    <row r="9056" spans="6:6" ht="16.5" customHeight="1" x14ac:dyDescent="0.4">
      <c r="F9056" s="12"/>
    </row>
    <row r="9057" spans="6:6" ht="16.5" customHeight="1" x14ac:dyDescent="0.4">
      <c r="F9057" s="12"/>
    </row>
    <row r="9058" spans="6:6" ht="16.5" customHeight="1" x14ac:dyDescent="0.4">
      <c r="F9058" s="12"/>
    </row>
    <row r="9059" spans="6:6" ht="16.5" customHeight="1" x14ac:dyDescent="0.4">
      <c r="F9059" s="12"/>
    </row>
    <row r="9060" spans="6:6" ht="16.5" customHeight="1" x14ac:dyDescent="0.4">
      <c r="F9060" s="12"/>
    </row>
    <row r="9061" spans="6:6" ht="16.5" customHeight="1" x14ac:dyDescent="0.4">
      <c r="F9061" s="12"/>
    </row>
    <row r="9062" spans="6:6" ht="16.5" customHeight="1" x14ac:dyDescent="0.4">
      <c r="F9062" s="12"/>
    </row>
    <row r="9063" spans="6:6" ht="16.5" customHeight="1" x14ac:dyDescent="0.4">
      <c r="F9063" s="12"/>
    </row>
    <row r="9064" spans="6:6" ht="16.5" customHeight="1" x14ac:dyDescent="0.4">
      <c r="F9064" s="12"/>
    </row>
    <row r="9065" spans="6:6" ht="16.5" customHeight="1" x14ac:dyDescent="0.4">
      <c r="F9065" s="12"/>
    </row>
    <row r="9066" spans="6:6" ht="16.5" customHeight="1" x14ac:dyDescent="0.4">
      <c r="F9066" s="12"/>
    </row>
    <row r="9067" spans="6:6" ht="16.5" customHeight="1" x14ac:dyDescent="0.4">
      <c r="F9067" s="12"/>
    </row>
    <row r="9068" spans="6:6" ht="16.5" customHeight="1" x14ac:dyDescent="0.4">
      <c r="F9068" s="12"/>
    </row>
    <row r="9069" spans="6:6" ht="16.5" customHeight="1" x14ac:dyDescent="0.4">
      <c r="F9069" s="12"/>
    </row>
    <row r="9070" spans="6:6" ht="16.5" customHeight="1" x14ac:dyDescent="0.4">
      <c r="F9070" s="12"/>
    </row>
    <row r="9071" spans="6:6" ht="16.5" customHeight="1" x14ac:dyDescent="0.4">
      <c r="F9071" s="12"/>
    </row>
    <row r="9072" spans="6:6" ht="16.5" customHeight="1" x14ac:dyDescent="0.4">
      <c r="F9072" s="12"/>
    </row>
    <row r="9073" spans="6:6" ht="16.5" customHeight="1" x14ac:dyDescent="0.4">
      <c r="F9073" s="12"/>
    </row>
    <row r="9074" spans="6:6" ht="16.5" customHeight="1" x14ac:dyDescent="0.4">
      <c r="F9074" s="12"/>
    </row>
    <row r="9075" spans="6:6" ht="16.5" customHeight="1" x14ac:dyDescent="0.4">
      <c r="F9075" s="12"/>
    </row>
    <row r="9076" spans="6:6" ht="16.5" customHeight="1" x14ac:dyDescent="0.4">
      <c r="F9076" s="12"/>
    </row>
    <row r="9077" spans="6:6" ht="16.5" customHeight="1" x14ac:dyDescent="0.4">
      <c r="F9077" s="12"/>
    </row>
    <row r="9078" spans="6:6" ht="16.5" customHeight="1" x14ac:dyDescent="0.4">
      <c r="F9078" s="12"/>
    </row>
    <row r="9079" spans="6:6" ht="16.5" customHeight="1" x14ac:dyDescent="0.4">
      <c r="F9079" s="12"/>
    </row>
    <row r="9080" spans="6:6" ht="16.5" customHeight="1" x14ac:dyDescent="0.4">
      <c r="F9080" s="12"/>
    </row>
    <row r="9081" spans="6:6" ht="16.5" customHeight="1" x14ac:dyDescent="0.4">
      <c r="F9081" s="12"/>
    </row>
    <row r="9082" spans="6:6" ht="16.5" customHeight="1" x14ac:dyDescent="0.4">
      <c r="F9082" s="12"/>
    </row>
    <row r="9083" spans="6:6" ht="16.5" customHeight="1" x14ac:dyDescent="0.4">
      <c r="F9083" s="12"/>
    </row>
    <row r="9084" spans="6:6" ht="16.5" customHeight="1" x14ac:dyDescent="0.4">
      <c r="F9084" s="12"/>
    </row>
    <row r="9085" spans="6:6" ht="16.5" customHeight="1" x14ac:dyDescent="0.4">
      <c r="F9085" s="12"/>
    </row>
    <row r="9086" spans="6:6" ht="16.5" customHeight="1" x14ac:dyDescent="0.4">
      <c r="F9086" s="12"/>
    </row>
    <row r="9087" spans="6:6" ht="16.5" customHeight="1" x14ac:dyDescent="0.4">
      <c r="F9087" s="12"/>
    </row>
    <row r="9088" spans="6:6" ht="16.5" customHeight="1" x14ac:dyDescent="0.4">
      <c r="F9088" s="12"/>
    </row>
    <row r="9089" spans="6:6" ht="16.5" customHeight="1" x14ac:dyDescent="0.4">
      <c r="F9089" s="12"/>
    </row>
    <row r="9090" spans="6:6" ht="16.5" customHeight="1" x14ac:dyDescent="0.4">
      <c r="F9090" s="12"/>
    </row>
    <row r="9091" spans="6:6" ht="16.5" customHeight="1" x14ac:dyDescent="0.4">
      <c r="F9091" s="12"/>
    </row>
    <row r="9092" spans="6:6" ht="16.5" customHeight="1" x14ac:dyDescent="0.4">
      <c r="F9092" s="12"/>
    </row>
    <row r="9093" spans="6:6" ht="16.5" customHeight="1" x14ac:dyDescent="0.4">
      <c r="F9093" s="12"/>
    </row>
    <row r="9094" spans="6:6" ht="16.5" customHeight="1" x14ac:dyDescent="0.4">
      <c r="F9094" s="12"/>
    </row>
    <row r="9095" spans="6:6" ht="16.5" customHeight="1" x14ac:dyDescent="0.4">
      <c r="F9095" s="12"/>
    </row>
    <row r="9096" spans="6:6" ht="16.5" customHeight="1" x14ac:dyDescent="0.4">
      <c r="F9096" s="12"/>
    </row>
    <row r="9097" spans="6:6" ht="16.5" customHeight="1" x14ac:dyDescent="0.4">
      <c r="F9097" s="12"/>
    </row>
    <row r="9098" spans="6:6" ht="16.5" customHeight="1" x14ac:dyDescent="0.4">
      <c r="F9098" s="12"/>
    </row>
    <row r="9099" spans="6:6" ht="16.5" customHeight="1" x14ac:dyDescent="0.4">
      <c r="F9099" s="12"/>
    </row>
    <row r="9100" spans="6:6" ht="16.5" customHeight="1" x14ac:dyDescent="0.4">
      <c r="F9100" s="12"/>
    </row>
    <row r="9101" spans="6:6" ht="16.5" customHeight="1" x14ac:dyDescent="0.4">
      <c r="F9101" s="12"/>
    </row>
    <row r="9102" spans="6:6" ht="16.5" customHeight="1" x14ac:dyDescent="0.4">
      <c r="F9102" s="12"/>
    </row>
    <row r="9103" spans="6:6" ht="16.5" customHeight="1" x14ac:dyDescent="0.4">
      <c r="F9103" s="12"/>
    </row>
    <row r="9104" spans="6:6" ht="16.5" customHeight="1" x14ac:dyDescent="0.4">
      <c r="F9104" s="12"/>
    </row>
    <row r="9105" spans="6:6" ht="16.5" customHeight="1" x14ac:dyDescent="0.4">
      <c r="F9105" s="12"/>
    </row>
    <row r="9106" spans="6:6" ht="16.5" customHeight="1" x14ac:dyDescent="0.4">
      <c r="F9106" s="12"/>
    </row>
    <row r="9107" spans="6:6" ht="16.5" customHeight="1" x14ac:dyDescent="0.4">
      <c r="F9107" s="12"/>
    </row>
    <row r="9108" spans="6:6" ht="16.5" customHeight="1" x14ac:dyDescent="0.4">
      <c r="F9108" s="12"/>
    </row>
    <row r="9109" spans="6:6" ht="16.5" customHeight="1" x14ac:dyDescent="0.4">
      <c r="F9109" s="12"/>
    </row>
    <row r="9110" spans="6:6" ht="16.5" customHeight="1" x14ac:dyDescent="0.4">
      <c r="F9110" s="12"/>
    </row>
    <row r="9111" spans="6:6" ht="16.5" customHeight="1" x14ac:dyDescent="0.4">
      <c r="F9111" s="12"/>
    </row>
    <row r="9112" spans="6:6" ht="16.5" customHeight="1" x14ac:dyDescent="0.4">
      <c r="F9112" s="12"/>
    </row>
    <row r="9113" spans="6:6" ht="16.5" customHeight="1" x14ac:dyDescent="0.4">
      <c r="F9113" s="12"/>
    </row>
    <row r="9114" spans="6:6" ht="16.5" customHeight="1" x14ac:dyDescent="0.4">
      <c r="F9114" s="12"/>
    </row>
    <row r="9115" spans="6:6" ht="16.5" customHeight="1" x14ac:dyDescent="0.4">
      <c r="F9115" s="12"/>
    </row>
    <row r="9116" spans="6:6" ht="16.5" customHeight="1" x14ac:dyDescent="0.4">
      <c r="F9116" s="12"/>
    </row>
    <row r="9117" spans="6:6" ht="16.5" customHeight="1" x14ac:dyDescent="0.4">
      <c r="F9117" s="12"/>
    </row>
    <row r="9118" spans="6:6" ht="16.5" customHeight="1" x14ac:dyDescent="0.4">
      <c r="F9118" s="12"/>
    </row>
    <row r="9119" spans="6:6" ht="16.5" customHeight="1" x14ac:dyDescent="0.4">
      <c r="F9119" s="12"/>
    </row>
    <row r="9120" spans="6:6" ht="16.5" customHeight="1" x14ac:dyDescent="0.4">
      <c r="F9120" s="12"/>
    </row>
    <row r="9121" spans="6:6" ht="16.5" customHeight="1" x14ac:dyDescent="0.4">
      <c r="F9121" s="12"/>
    </row>
    <row r="9122" spans="6:6" ht="16.5" customHeight="1" x14ac:dyDescent="0.4">
      <c r="F9122" s="12"/>
    </row>
    <row r="9123" spans="6:6" ht="16.5" customHeight="1" x14ac:dyDescent="0.4">
      <c r="F9123" s="12"/>
    </row>
    <row r="9124" spans="6:6" ht="16.5" customHeight="1" x14ac:dyDescent="0.4">
      <c r="F9124" s="12"/>
    </row>
    <row r="9125" spans="6:6" ht="16.5" customHeight="1" x14ac:dyDescent="0.4">
      <c r="F9125" s="12"/>
    </row>
    <row r="9126" spans="6:6" ht="16.5" customHeight="1" x14ac:dyDescent="0.4">
      <c r="F9126" s="12"/>
    </row>
    <row r="9127" spans="6:6" ht="16.5" customHeight="1" x14ac:dyDescent="0.4">
      <c r="F9127" s="12"/>
    </row>
    <row r="9128" spans="6:6" ht="16.5" customHeight="1" x14ac:dyDescent="0.4">
      <c r="F9128" s="12"/>
    </row>
    <row r="9129" spans="6:6" ht="16.5" customHeight="1" x14ac:dyDescent="0.4">
      <c r="F9129" s="12"/>
    </row>
    <row r="9130" spans="6:6" ht="16.5" customHeight="1" x14ac:dyDescent="0.4">
      <c r="F9130" s="12"/>
    </row>
    <row r="9131" spans="6:6" ht="16.5" customHeight="1" x14ac:dyDescent="0.4">
      <c r="F9131" s="12"/>
    </row>
    <row r="9132" spans="6:6" ht="16.5" customHeight="1" x14ac:dyDescent="0.4">
      <c r="F9132" s="12"/>
    </row>
    <row r="9133" spans="6:6" ht="16.5" customHeight="1" x14ac:dyDescent="0.4">
      <c r="F9133" s="12"/>
    </row>
    <row r="9134" spans="6:6" ht="16.5" customHeight="1" x14ac:dyDescent="0.4">
      <c r="F9134" s="12"/>
    </row>
    <row r="9135" spans="6:6" ht="16.5" customHeight="1" x14ac:dyDescent="0.4">
      <c r="F9135" s="12"/>
    </row>
    <row r="9136" spans="6:6" ht="16.5" customHeight="1" x14ac:dyDescent="0.4">
      <c r="F9136" s="12"/>
    </row>
    <row r="9137" spans="6:6" ht="16.5" customHeight="1" x14ac:dyDescent="0.4">
      <c r="F9137" s="12"/>
    </row>
    <row r="9138" spans="6:6" ht="16.5" customHeight="1" x14ac:dyDescent="0.4">
      <c r="F9138" s="12"/>
    </row>
    <row r="9139" spans="6:6" ht="16.5" customHeight="1" x14ac:dyDescent="0.4">
      <c r="F9139" s="12"/>
    </row>
    <row r="9140" spans="6:6" ht="16.5" customHeight="1" x14ac:dyDescent="0.4">
      <c r="F9140" s="12"/>
    </row>
    <row r="9141" spans="6:6" ht="16.5" customHeight="1" x14ac:dyDescent="0.4">
      <c r="F9141" s="12"/>
    </row>
    <row r="9142" spans="6:6" ht="16.5" customHeight="1" x14ac:dyDescent="0.4">
      <c r="F9142" s="12"/>
    </row>
    <row r="9143" spans="6:6" ht="16.5" customHeight="1" x14ac:dyDescent="0.4">
      <c r="F9143" s="12"/>
    </row>
    <row r="9144" spans="6:6" ht="16.5" customHeight="1" x14ac:dyDescent="0.4">
      <c r="F9144" s="12"/>
    </row>
    <row r="9145" spans="6:6" ht="16.5" customHeight="1" x14ac:dyDescent="0.4">
      <c r="F9145" s="12"/>
    </row>
    <row r="9146" spans="6:6" ht="16.5" customHeight="1" x14ac:dyDescent="0.4">
      <c r="F9146" s="12"/>
    </row>
    <row r="9147" spans="6:6" ht="16.5" customHeight="1" x14ac:dyDescent="0.4">
      <c r="F9147" s="12"/>
    </row>
    <row r="9148" spans="6:6" ht="16.5" customHeight="1" x14ac:dyDescent="0.4">
      <c r="F9148" s="12"/>
    </row>
    <row r="9149" spans="6:6" ht="16.5" customHeight="1" x14ac:dyDescent="0.4">
      <c r="F9149" s="12"/>
    </row>
    <row r="9150" spans="6:6" ht="16.5" customHeight="1" x14ac:dyDescent="0.4">
      <c r="F9150" s="12"/>
    </row>
    <row r="9151" spans="6:6" ht="16.5" customHeight="1" x14ac:dyDescent="0.4">
      <c r="F9151" s="12"/>
    </row>
    <row r="9152" spans="6:6" ht="16.5" customHeight="1" x14ac:dyDescent="0.4">
      <c r="F9152" s="12"/>
    </row>
    <row r="9153" spans="6:6" ht="16.5" customHeight="1" x14ac:dyDescent="0.4">
      <c r="F9153" s="12"/>
    </row>
    <row r="9154" spans="6:6" ht="16.5" customHeight="1" x14ac:dyDescent="0.4">
      <c r="F9154" s="12"/>
    </row>
    <row r="9155" spans="6:6" ht="16.5" customHeight="1" x14ac:dyDescent="0.4">
      <c r="F9155" s="12"/>
    </row>
    <row r="9156" spans="6:6" ht="16.5" customHeight="1" x14ac:dyDescent="0.4">
      <c r="F9156" s="12"/>
    </row>
    <row r="9157" spans="6:6" ht="16.5" customHeight="1" x14ac:dyDescent="0.4">
      <c r="F9157" s="12"/>
    </row>
    <row r="9158" spans="6:6" ht="16.5" customHeight="1" x14ac:dyDescent="0.4">
      <c r="F9158" s="12"/>
    </row>
    <row r="9159" spans="6:6" ht="16.5" customHeight="1" x14ac:dyDescent="0.4">
      <c r="F9159" s="12"/>
    </row>
    <row r="9160" spans="6:6" ht="16.5" customHeight="1" x14ac:dyDescent="0.4">
      <c r="F9160" s="12"/>
    </row>
    <row r="9161" spans="6:6" ht="16.5" customHeight="1" x14ac:dyDescent="0.4">
      <c r="F9161" s="12"/>
    </row>
    <row r="9162" spans="6:6" ht="16.5" customHeight="1" x14ac:dyDescent="0.4">
      <c r="F9162" s="12"/>
    </row>
    <row r="9163" spans="6:6" ht="16.5" customHeight="1" x14ac:dyDescent="0.4">
      <c r="F9163" s="12"/>
    </row>
    <row r="9164" spans="6:6" ht="16.5" customHeight="1" x14ac:dyDescent="0.4">
      <c r="F9164" s="12"/>
    </row>
    <row r="9165" spans="6:6" ht="16.5" customHeight="1" x14ac:dyDescent="0.4">
      <c r="F9165" s="12"/>
    </row>
    <row r="9166" spans="6:6" ht="16.5" customHeight="1" x14ac:dyDescent="0.4">
      <c r="F9166" s="12"/>
    </row>
    <row r="9167" spans="6:6" ht="16.5" customHeight="1" x14ac:dyDescent="0.4">
      <c r="F9167" s="12"/>
    </row>
    <row r="9168" spans="6:6" ht="16.5" customHeight="1" x14ac:dyDescent="0.4">
      <c r="F9168" s="12"/>
    </row>
    <row r="9169" spans="6:6" ht="16.5" customHeight="1" x14ac:dyDescent="0.4">
      <c r="F9169" s="12"/>
    </row>
    <row r="9170" spans="6:6" ht="16.5" customHeight="1" x14ac:dyDescent="0.4">
      <c r="F9170" s="12"/>
    </row>
    <row r="9171" spans="6:6" ht="16.5" customHeight="1" x14ac:dyDescent="0.4">
      <c r="F9171" s="12"/>
    </row>
    <row r="9172" spans="6:6" ht="16.5" customHeight="1" x14ac:dyDescent="0.4">
      <c r="F9172" s="12"/>
    </row>
    <row r="9173" spans="6:6" ht="16.5" customHeight="1" x14ac:dyDescent="0.4">
      <c r="F9173" s="12"/>
    </row>
    <row r="9174" spans="6:6" ht="16.5" customHeight="1" x14ac:dyDescent="0.4">
      <c r="F9174" s="12"/>
    </row>
    <row r="9175" spans="6:6" ht="16.5" customHeight="1" x14ac:dyDescent="0.4">
      <c r="F9175" s="12"/>
    </row>
    <row r="9176" spans="6:6" ht="16.5" customHeight="1" x14ac:dyDescent="0.4">
      <c r="F9176" s="12"/>
    </row>
    <row r="9177" spans="6:6" ht="16.5" customHeight="1" x14ac:dyDescent="0.4">
      <c r="F9177" s="12"/>
    </row>
    <row r="9178" spans="6:6" ht="16.5" customHeight="1" x14ac:dyDescent="0.4">
      <c r="F9178" s="12"/>
    </row>
    <row r="9179" spans="6:6" ht="16.5" customHeight="1" x14ac:dyDescent="0.4">
      <c r="F9179" s="12"/>
    </row>
    <row r="9180" spans="6:6" ht="16.5" customHeight="1" x14ac:dyDescent="0.4">
      <c r="F9180" s="12"/>
    </row>
    <row r="9181" spans="6:6" ht="16.5" customHeight="1" x14ac:dyDescent="0.4">
      <c r="F9181" s="12"/>
    </row>
    <row r="9182" spans="6:6" ht="16.5" customHeight="1" x14ac:dyDescent="0.4">
      <c r="F9182" s="12"/>
    </row>
    <row r="9183" spans="6:6" ht="16.5" customHeight="1" x14ac:dyDescent="0.4">
      <c r="F9183" s="12"/>
    </row>
    <row r="9184" spans="6:6" ht="16.5" customHeight="1" x14ac:dyDescent="0.4">
      <c r="F9184" s="12"/>
    </row>
    <row r="9185" spans="6:6" ht="16.5" customHeight="1" x14ac:dyDescent="0.4">
      <c r="F9185" s="12"/>
    </row>
    <row r="9186" spans="6:6" ht="16.5" customHeight="1" x14ac:dyDescent="0.4">
      <c r="F9186" s="12"/>
    </row>
    <row r="9187" spans="6:6" ht="16.5" customHeight="1" x14ac:dyDescent="0.4">
      <c r="F9187" s="12"/>
    </row>
    <row r="9188" spans="6:6" ht="16.5" customHeight="1" x14ac:dyDescent="0.4">
      <c r="F9188" s="12"/>
    </row>
    <row r="9189" spans="6:6" ht="16.5" customHeight="1" x14ac:dyDescent="0.4">
      <c r="F9189" s="12"/>
    </row>
    <row r="9190" spans="6:6" ht="16.5" customHeight="1" x14ac:dyDescent="0.4">
      <c r="F9190" s="12"/>
    </row>
    <row r="9191" spans="6:6" ht="16.5" customHeight="1" x14ac:dyDescent="0.4">
      <c r="F9191" s="12"/>
    </row>
    <row r="9192" spans="6:6" ht="16.5" customHeight="1" x14ac:dyDescent="0.4">
      <c r="F9192" s="12"/>
    </row>
    <row r="9193" spans="6:6" ht="16.5" customHeight="1" x14ac:dyDescent="0.4">
      <c r="F9193" s="12"/>
    </row>
    <row r="9194" spans="6:6" ht="16.5" customHeight="1" x14ac:dyDescent="0.4">
      <c r="F9194" s="12"/>
    </row>
    <row r="9195" spans="6:6" ht="16.5" customHeight="1" x14ac:dyDescent="0.4">
      <c r="F9195" s="12"/>
    </row>
    <row r="9196" spans="6:6" ht="16.5" customHeight="1" x14ac:dyDescent="0.4">
      <c r="F9196" s="12"/>
    </row>
    <row r="9197" spans="6:6" ht="16.5" customHeight="1" x14ac:dyDescent="0.4">
      <c r="F9197" s="12"/>
    </row>
    <row r="9198" spans="6:6" ht="16.5" customHeight="1" x14ac:dyDescent="0.4">
      <c r="F9198" s="12"/>
    </row>
    <row r="9199" spans="6:6" ht="16.5" customHeight="1" x14ac:dyDescent="0.4">
      <c r="F9199" s="12"/>
    </row>
    <row r="9200" spans="6:6" ht="16.5" customHeight="1" x14ac:dyDescent="0.4">
      <c r="F9200" s="12"/>
    </row>
    <row r="9201" spans="6:6" ht="16.5" customHeight="1" x14ac:dyDescent="0.4">
      <c r="F9201" s="12"/>
    </row>
    <row r="9202" spans="6:6" ht="16.5" customHeight="1" x14ac:dyDescent="0.4">
      <c r="F9202" s="12"/>
    </row>
    <row r="9203" spans="6:6" ht="16.5" customHeight="1" x14ac:dyDescent="0.4">
      <c r="F9203" s="12"/>
    </row>
    <row r="9204" spans="6:6" ht="16.5" customHeight="1" x14ac:dyDescent="0.4">
      <c r="F9204" s="12"/>
    </row>
    <row r="9205" spans="6:6" ht="16.5" customHeight="1" x14ac:dyDescent="0.4">
      <c r="F9205" s="12"/>
    </row>
    <row r="9206" spans="6:6" ht="16.5" customHeight="1" x14ac:dyDescent="0.4">
      <c r="F9206" s="12"/>
    </row>
    <row r="9207" spans="6:6" ht="16.5" customHeight="1" x14ac:dyDescent="0.4">
      <c r="F9207" s="12"/>
    </row>
    <row r="9208" spans="6:6" ht="16.5" customHeight="1" x14ac:dyDescent="0.4">
      <c r="F9208" s="12"/>
    </row>
    <row r="9209" spans="6:6" ht="16.5" customHeight="1" x14ac:dyDescent="0.4">
      <c r="F9209" s="12"/>
    </row>
    <row r="9210" spans="6:6" ht="16.5" customHeight="1" x14ac:dyDescent="0.4">
      <c r="F9210" s="12"/>
    </row>
    <row r="9211" spans="6:6" ht="16.5" customHeight="1" x14ac:dyDescent="0.4">
      <c r="F9211" s="12"/>
    </row>
    <row r="9212" spans="6:6" ht="16.5" customHeight="1" x14ac:dyDescent="0.4">
      <c r="F9212" s="12"/>
    </row>
    <row r="9213" spans="6:6" ht="16.5" customHeight="1" x14ac:dyDescent="0.4">
      <c r="F9213" s="12"/>
    </row>
    <row r="9214" spans="6:6" ht="16.5" customHeight="1" x14ac:dyDescent="0.4">
      <c r="F9214" s="12"/>
    </row>
    <row r="9215" spans="6:6" ht="16.5" customHeight="1" x14ac:dyDescent="0.4">
      <c r="F9215" s="12"/>
    </row>
    <row r="9216" spans="6:6" ht="16.5" customHeight="1" x14ac:dyDescent="0.4">
      <c r="F9216" s="12"/>
    </row>
    <row r="9217" spans="6:6" ht="16.5" customHeight="1" x14ac:dyDescent="0.4">
      <c r="F9217" s="12"/>
    </row>
    <row r="9218" spans="6:6" ht="16.5" customHeight="1" x14ac:dyDescent="0.4">
      <c r="F9218" s="12"/>
    </row>
    <row r="9219" spans="6:6" ht="16.5" customHeight="1" x14ac:dyDescent="0.4">
      <c r="F9219" s="12"/>
    </row>
    <row r="9220" spans="6:6" ht="16.5" customHeight="1" x14ac:dyDescent="0.4">
      <c r="F9220" s="12"/>
    </row>
    <row r="9221" spans="6:6" ht="16.5" customHeight="1" x14ac:dyDescent="0.4">
      <c r="F9221" s="12"/>
    </row>
    <row r="9222" spans="6:6" ht="16.5" customHeight="1" x14ac:dyDescent="0.4">
      <c r="F9222" s="12"/>
    </row>
    <row r="9223" spans="6:6" ht="16.5" customHeight="1" x14ac:dyDescent="0.4">
      <c r="F9223" s="12"/>
    </row>
    <row r="9224" spans="6:6" ht="16.5" customHeight="1" x14ac:dyDescent="0.4">
      <c r="F9224" s="12"/>
    </row>
    <row r="9225" spans="6:6" ht="16.5" customHeight="1" x14ac:dyDescent="0.4">
      <c r="F9225" s="12"/>
    </row>
    <row r="9226" spans="6:6" ht="16.5" customHeight="1" x14ac:dyDescent="0.4">
      <c r="F9226" s="12"/>
    </row>
    <row r="9227" spans="6:6" ht="16.5" customHeight="1" x14ac:dyDescent="0.4">
      <c r="F9227" s="12"/>
    </row>
    <row r="9228" spans="6:6" ht="16.5" customHeight="1" x14ac:dyDescent="0.4">
      <c r="F9228" s="12"/>
    </row>
    <row r="9229" spans="6:6" ht="16.5" customHeight="1" x14ac:dyDescent="0.4">
      <c r="F9229" s="12"/>
    </row>
    <row r="9230" spans="6:6" ht="16.5" customHeight="1" x14ac:dyDescent="0.4">
      <c r="F9230" s="12"/>
    </row>
    <row r="9231" spans="6:6" ht="16.5" customHeight="1" x14ac:dyDescent="0.4">
      <c r="F9231" s="12"/>
    </row>
    <row r="9232" spans="6:6" ht="16.5" customHeight="1" x14ac:dyDescent="0.4">
      <c r="F9232" s="12"/>
    </row>
    <row r="9233" spans="6:6" ht="16.5" customHeight="1" x14ac:dyDescent="0.4">
      <c r="F9233" s="12"/>
    </row>
    <row r="9234" spans="6:6" ht="16.5" customHeight="1" x14ac:dyDescent="0.4">
      <c r="F9234" s="12"/>
    </row>
    <row r="9235" spans="6:6" ht="16.5" customHeight="1" x14ac:dyDescent="0.4">
      <c r="F9235" s="12"/>
    </row>
    <row r="9236" spans="6:6" ht="16.5" customHeight="1" x14ac:dyDescent="0.4">
      <c r="F9236" s="12"/>
    </row>
    <row r="9237" spans="6:6" ht="16.5" customHeight="1" x14ac:dyDescent="0.4">
      <c r="F9237" s="12"/>
    </row>
    <row r="9238" spans="6:6" ht="16.5" customHeight="1" x14ac:dyDescent="0.4">
      <c r="F9238" s="12"/>
    </row>
    <row r="9239" spans="6:6" ht="16.5" customHeight="1" x14ac:dyDescent="0.4">
      <c r="F9239" s="12"/>
    </row>
    <row r="9240" spans="6:6" ht="16.5" customHeight="1" x14ac:dyDescent="0.4">
      <c r="F9240" s="12"/>
    </row>
    <row r="9241" spans="6:6" ht="16.5" customHeight="1" x14ac:dyDescent="0.4">
      <c r="F9241" s="12"/>
    </row>
    <row r="9242" spans="6:6" ht="16.5" customHeight="1" x14ac:dyDescent="0.4">
      <c r="F9242" s="12"/>
    </row>
    <row r="9243" spans="6:6" ht="16.5" customHeight="1" x14ac:dyDescent="0.4">
      <c r="F9243" s="12"/>
    </row>
    <row r="9244" spans="6:6" ht="16.5" customHeight="1" x14ac:dyDescent="0.4">
      <c r="F9244" s="12"/>
    </row>
    <row r="9245" spans="6:6" ht="16.5" customHeight="1" x14ac:dyDescent="0.4">
      <c r="F9245" s="12"/>
    </row>
    <row r="9246" spans="6:6" ht="16.5" customHeight="1" x14ac:dyDescent="0.4">
      <c r="F9246" s="12"/>
    </row>
    <row r="9247" spans="6:6" ht="16.5" customHeight="1" x14ac:dyDescent="0.4">
      <c r="F9247" s="12"/>
    </row>
    <row r="9248" spans="6:6" ht="16.5" customHeight="1" x14ac:dyDescent="0.4">
      <c r="F9248" s="12"/>
    </row>
    <row r="9249" spans="6:6" ht="16.5" customHeight="1" x14ac:dyDescent="0.4">
      <c r="F9249" s="12"/>
    </row>
    <row r="9250" spans="6:6" ht="16.5" customHeight="1" x14ac:dyDescent="0.4">
      <c r="F9250" s="12"/>
    </row>
    <row r="9251" spans="6:6" ht="16.5" customHeight="1" x14ac:dyDescent="0.4">
      <c r="F9251" s="12"/>
    </row>
    <row r="9252" spans="6:6" ht="16.5" customHeight="1" x14ac:dyDescent="0.4">
      <c r="F9252" s="12"/>
    </row>
    <row r="9253" spans="6:6" ht="16.5" customHeight="1" x14ac:dyDescent="0.4">
      <c r="F9253" s="12"/>
    </row>
    <row r="9254" spans="6:6" ht="16.5" customHeight="1" x14ac:dyDescent="0.4">
      <c r="F9254" s="12"/>
    </row>
    <row r="9255" spans="6:6" ht="16.5" customHeight="1" x14ac:dyDescent="0.4">
      <c r="F9255" s="12"/>
    </row>
    <row r="9256" spans="6:6" ht="16.5" customHeight="1" x14ac:dyDescent="0.4">
      <c r="F9256" s="12"/>
    </row>
    <row r="9257" spans="6:6" ht="16.5" customHeight="1" x14ac:dyDescent="0.4">
      <c r="F9257" s="12"/>
    </row>
    <row r="9258" spans="6:6" ht="16.5" customHeight="1" x14ac:dyDescent="0.4">
      <c r="F9258" s="12"/>
    </row>
    <row r="9259" spans="6:6" ht="16.5" customHeight="1" x14ac:dyDescent="0.4">
      <c r="F9259" s="12"/>
    </row>
    <row r="9260" spans="6:6" ht="16.5" customHeight="1" x14ac:dyDescent="0.4">
      <c r="F9260" s="12"/>
    </row>
    <row r="9261" spans="6:6" ht="16.5" customHeight="1" x14ac:dyDescent="0.4">
      <c r="F9261" s="12"/>
    </row>
    <row r="9262" spans="6:6" ht="16.5" customHeight="1" x14ac:dyDescent="0.4">
      <c r="F9262" s="12"/>
    </row>
    <row r="9263" spans="6:6" ht="16.5" customHeight="1" x14ac:dyDescent="0.4">
      <c r="F9263" s="12"/>
    </row>
    <row r="9264" spans="6:6" ht="16.5" customHeight="1" x14ac:dyDescent="0.4">
      <c r="F9264" s="12"/>
    </row>
    <row r="9265" spans="6:6" ht="16.5" customHeight="1" x14ac:dyDescent="0.4">
      <c r="F9265" s="12"/>
    </row>
    <row r="9266" spans="6:6" ht="16.5" customHeight="1" x14ac:dyDescent="0.4">
      <c r="F9266" s="12"/>
    </row>
    <row r="9267" spans="6:6" ht="16.5" customHeight="1" x14ac:dyDescent="0.4">
      <c r="F9267" s="12"/>
    </row>
    <row r="9268" spans="6:6" ht="16.5" customHeight="1" x14ac:dyDescent="0.4">
      <c r="F9268" s="12"/>
    </row>
    <row r="9269" spans="6:6" ht="16.5" customHeight="1" x14ac:dyDescent="0.4">
      <c r="F9269" s="12"/>
    </row>
    <row r="9270" spans="6:6" ht="16.5" customHeight="1" x14ac:dyDescent="0.4">
      <c r="F9270" s="12"/>
    </row>
    <row r="9271" spans="6:6" ht="16.5" customHeight="1" x14ac:dyDescent="0.4">
      <c r="F9271" s="12"/>
    </row>
    <row r="9272" spans="6:6" ht="16.5" customHeight="1" x14ac:dyDescent="0.4">
      <c r="F9272" s="12"/>
    </row>
    <row r="9273" spans="6:6" ht="16.5" customHeight="1" x14ac:dyDescent="0.4">
      <c r="F9273" s="12"/>
    </row>
    <row r="9274" spans="6:6" ht="16.5" customHeight="1" x14ac:dyDescent="0.4">
      <c r="F9274" s="12"/>
    </row>
    <row r="9275" spans="6:6" ht="16.5" customHeight="1" x14ac:dyDescent="0.4">
      <c r="F9275" s="12"/>
    </row>
    <row r="9276" spans="6:6" ht="16.5" customHeight="1" x14ac:dyDescent="0.4">
      <c r="F9276" s="12"/>
    </row>
    <row r="9277" spans="6:6" ht="16.5" customHeight="1" x14ac:dyDescent="0.4">
      <c r="F9277" s="12"/>
    </row>
    <row r="9278" spans="6:6" ht="16.5" customHeight="1" x14ac:dyDescent="0.4">
      <c r="F9278" s="12"/>
    </row>
    <row r="9279" spans="6:6" ht="16.5" customHeight="1" x14ac:dyDescent="0.4">
      <c r="F9279" s="12"/>
    </row>
    <row r="9280" spans="6:6" ht="16.5" customHeight="1" x14ac:dyDescent="0.4">
      <c r="F9280" s="12"/>
    </row>
    <row r="9281" spans="6:6" ht="16.5" customHeight="1" x14ac:dyDescent="0.4">
      <c r="F9281" s="12"/>
    </row>
    <row r="9282" spans="6:6" ht="16.5" customHeight="1" x14ac:dyDescent="0.4">
      <c r="F9282" s="12"/>
    </row>
    <row r="9283" spans="6:6" ht="16.5" customHeight="1" x14ac:dyDescent="0.4">
      <c r="F9283" s="12"/>
    </row>
    <row r="9284" spans="6:6" ht="16.5" customHeight="1" x14ac:dyDescent="0.4">
      <c r="F9284" s="12"/>
    </row>
    <row r="9285" spans="6:6" ht="16.5" customHeight="1" x14ac:dyDescent="0.4">
      <c r="F9285" s="12"/>
    </row>
    <row r="9286" spans="6:6" ht="16.5" customHeight="1" x14ac:dyDescent="0.4">
      <c r="F9286" s="12"/>
    </row>
    <row r="9287" spans="6:6" ht="16.5" customHeight="1" x14ac:dyDescent="0.4">
      <c r="F9287" s="12"/>
    </row>
    <row r="9288" spans="6:6" ht="16.5" customHeight="1" x14ac:dyDescent="0.4">
      <c r="F9288" s="12"/>
    </row>
    <row r="9289" spans="6:6" ht="16.5" customHeight="1" x14ac:dyDescent="0.4">
      <c r="F9289" s="12"/>
    </row>
    <row r="9290" spans="6:6" ht="16.5" customHeight="1" x14ac:dyDescent="0.4">
      <c r="F9290" s="12"/>
    </row>
    <row r="9291" spans="6:6" ht="16.5" customHeight="1" x14ac:dyDescent="0.4">
      <c r="F9291" s="12"/>
    </row>
    <row r="9292" spans="6:6" ht="16.5" customHeight="1" x14ac:dyDescent="0.4">
      <c r="F9292" s="12"/>
    </row>
    <row r="9293" spans="6:6" ht="16.5" customHeight="1" x14ac:dyDescent="0.4">
      <c r="F9293" s="12"/>
    </row>
    <row r="9294" spans="6:6" ht="16.5" customHeight="1" x14ac:dyDescent="0.4">
      <c r="F9294" s="12"/>
    </row>
    <row r="9295" spans="6:6" ht="16.5" customHeight="1" x14ac:dyDescent="0.4">
      <c r="F9295" s="12"/>
    </row>
    <row r="9296" spans="6:6" ht="16.5" customHeight="1" x14ac:dyDescent="0.4">
      <c r="F9296" s="12"/>
    </row>
    <row r="9297" spans="6:6" ht="16.5" customHeight="1" x14ac:dyDescent="0.4">
      <c r="F9297" s="12"/>
    </row>
    <row r="9298" spans="6:6" ht="16.5" customHeight="1" x14ac:dyDescent="0.4">
      <c r="F9298" s="12"/>
    </row>
    <row r="9299" spans="6:6" ht="16.5" customHeight="1" x14ac:dyDescent="0.4">
      <c r="F9299" s="12"/>
    </row>
    <row r="9300" spans="6:6" ht="16.5" customHeight="1" x14ac:dyDescent="0.4">
      <c r="F9300" s="12"/>
    </row>
    <row r="9301" spans="6:6" ht="16.5" customHeight="1" x14ac:dyDescent="0.4">
      <c r="F9301" s="12"/>
    </row>
    <row r="9302" spans="6:6" ht="16.5" customHeight="1" x14ac:dyDescent="0.4">
      <c r="F9302" s="12"/>
    </row>
    <row r="9303" spans="6:6" ht="16.5" customHeight="1" x14ac:dyDescent="0.4">
      <c r="F9303" s="12"/>
    </row>
    <row r="9304" spans="6:6" ht="16.5" customHeight="1" x14ac:dyDescent="0.4">
      <c r="F9304" s="12"/>
    </row>
    <row r="9305" spans="6:6" ht="16.5" customHeight="1" x14ac:dyDescent="0.4">
      <c r="F9305" s="12"/>
    </row>
    <row r="9306" spans="6:6" ht="16.5" customHeight="1" x14ac:dyDescent="0.4">
      <c r="F9306" s="12"/>
    </row>
    <row r="9307" spans="6:6" ht="16.5" customHeight="1" x14ac:dyDescent="0.4">
      <c r="F9307" s="12"/>
    </row>
    <row r="9308" spans="6:6" ht="16.5" customHeight="1" x14ac:dyDescent="0.4">
      <c r="F9308" s="12"/>
    </row>
    <row r="9309" spans="6:6" ht="16.5" customHeight="1" x14ac:dyDescent="0.4">
      <c r="F9309" s="12"/>
    </row>
    <row r="9310" spans="6:6" ht="16.5" customHeight="1" x14ac:dyDescent="0.4">
      <c r="F9310" s="12"/>
    </row>
    <row r="9311" spans="6:6" ht="16.5" customHeight="1" x14ac:dyDescent="0.4">
      <c r="F9311" s="12"/>
    </row>
    <row r="9312" spans="6:6" ht="16.5" customHeight="1" x14ac:dyDescent="0.4">
      <c r="F9312" s="12"/>
    </row>
    <row r="9313" spans="6:6" ht="16.5" customHeight="1" x14ac:dyDescent="0.4">
      <c r="F9313" s="12"/>
    </row>
    <row r="9314" spans="6:6" ht="16.5" customHeight="1" x14ac:dyDescent="0.4">
      <c r="F9314" s="12"/>
    </row>
    <row r="9315" spans="6:6" ht="16.5" customHeight="1" x14ac:dyDescent="0.4">
      <c r="F9315" s="12"/>
    </row>
    <row r="9316" spans="6:6" ht="16.5" customHeight="1" x14ac:dyDescent="0.4">
      <c r="F9316" s="12"/>
    </row>
    <row r="9317" spans="6:6" ht="16.5" customHeight="1" x14ac:dyDescent="0.4">
      <c r="F9317" s="12"/>
    </row>
    <row r="9318" spans="6:6" ht="16.5" customHeight="1" x14ac:dyDescent="0.4">
      <c r="F9318" s="12"/>
    </row>
    <row r="9319" spans="6:6" ht="16.5" customHeight="1" x14ac:dyDescent="0.4">
      <c r="F9319" s="12"/>
    </row>
    <row r="9320" spans="6:6" ht="16.5" customHeight="1" x14ac:dyDescent="0.4">
      <c r="F9320" s="12"/>
    </row>
    <row r="9321" spans="6:6" ht="16.5" customHeight="1" x14ac:dyDescent="0.4">
      <c r="F9321" s="12"/>
    </row>
    <row r="9322" spans="6:6" ht="16.5" customHeight="1" x14ac:dyDescent="0.4">
      <c r="F9322" s="12"/>
    </row>
    <row r="9323" spans="6:6" ht="16.5" customHeight="1" x14ac:dyDescent="0.4">
      <c r="F9323" s="12"/>
    </row>
    <row r="9324" spans="6:6" ht="16.5" customHeight="1" x14ac:dyDescent="0.4">
      <c r="F9324" s="12"/>
    </row>
    <row r="9325" spans="6:6" ht="16.5" customHeight="1" x14ac:dyDescent="0.4">
      <c r="F9325" s="12"/>
    </row>
    <row r="9326" spans="6:6" ht="16.5" customHeight="1" x14ac:dyDescent="0.4">
      <c r="F9326" s="12"/>
    </row>
    <row r="9327" spans="6:6" ht="16.5" customHeight="1" x14ac:dyDescent="0.4">
      <c r="F9327" s="12"/>
    </row>
    <row r="9328" spans="6:6" ht="16.5" customHeight="1" x14ac:dyDescent="0.4">
      <c r="F9328" s="12"/>
    </row>
    <row r="9329" spans="6:6" ht="16.5" customHeight="1" x14ac:dyDescent="0.4">
      <c r="F9329" s="12"/>
    </row>
    <row r="9330" spans="6:6" ht="16.5" customHeight="1" x14ac:dyDescent="0.4">
      <c r="F9330" s="12"/>
    </row>
    <row r="9331" spans="6:6" ht="16.5" customHeight="1" x14ac:dyDescent="0.4">
      <c r="F9331" s="12"/>
    </row>
    <row r="9332" spans="6:6" ht="16.5" customHeight="1" x14ac:dyDescent="0.4">
      <c r="F9332" s="12"/>
    </row>
    <row r="9333" spans="6:6" ht="16.5" customHeight="1" x14ac:dyDescent="0.4">
      <c r="F9333" s="12"/>
    </row>
    <row r="9334" spans="6:6" ht="16.5" customHeight="1" x14ac:dyDescent="0.4">
      <c r="F9334" s="12"/>
    </row>
    <row r="9335" spans="6:6" ht="16.5" customHeight="1" x14ac:dyDescent="0.4">
      <c r="F9335" s="12"/>
    </row>
    <row r="9336" spans="6:6" ht="16.5" customHeight="1" x14ac:dyDescent="0.4">
      <c r="F9336" s="12"/>
    </row>
    <row r="9337" spans="6:6" ht="16.5" customHeight="1" x14ac:dyDescent="0.4">
      <c r="F9337" s="12"/>
    </row>
    <row r="9338" spans="6:6" ht="16.5" customHeight="1" x14ac:dyDescent="0.4">
      <c r="F9338" s="12"/>
    </row>
    <row r="9339" spans="6:6" ht="16.5" customHeight="1" x14ac:dyDescent="0.4">
      <c r="F9339" s="12"/>
    </row>
    <row r="9340" spans="6:6" ht="16.5" customHeight="1" x14ac:dyDescent="0.4">
      <c r="F9340" s="12"/>
    </row>
    <row r="9341" spans="6:6" ht="16.5" customHeight="1" x14ac:dyDescent="0.4">
      <c r="F9341" s="12"/>
    </row>
    <row r="9342" spans="6:6" ht="16.5" customHeight="1" x14ac:dyDescent="0.4">
      <c r="F9342" s="12"/>
    </row>
    <row r="9343" spans="6:6" ht="16.5" customHeight="1" x14ac:dyDescent="0.4">
      <c r="F9343" s="12"/>
    </row>
    <row r="9344" spans="6:6" ht="16.5" customHeight="1" x14ac:dyDescent="0.4">
      <c r="F9344" s="12"/>
    </row>
    <row r="9345" spans="6:6" ht="16.5" customHeight="1" x14ac:dyDescent="0.4">
      <c r="F9345" s="12"/>
    </row>
    <row r="9346" spans="6:6" ht="16.5" customHeight="1" x14ac:dyDescent="0.4">
      <c r="F9346" s="12"/>
    </row>
    <row r="9347" spans="6:6" ht="16.5" customHeight="1" x14ac:dyDescent="0.4">
      <c r="F9347" s="12"/>
    </row>
    <row r="9348" spans="6:6" ht="16.5" customHeight="1" x14ac:dyDescent="0.4">
      <c r="F9348" s="12"/>
    </row>
    <row r="9349" spans="6:6" ht="16.5" customHeight="1" x14ac:dyDescent="0.4">
      <c r="F9349" s="12"/>
    </row>
    <row r="9350" spans="6:6" ht="16.5" customHeight="1" x14ac:dyDescent="0.4">
      <c r="F9350" s="12"/>
    </row>
    <row r="9351" spans="6:6" ht="16.5" customHeight="1" x14ac:dyDescent="0.4">
      <c r="F9351" s="12"/>
    </row>
    <row r="9352" spans="6:6" ht="16.5" customHeight="1" x14ac:dyDescent="0.4">
      <c r="F9352" s="12"/>
    </row>
    <row r="9353" spans="6:6" ht="16.5" customHeight="1" x14ac:dyDescent="0.4">
      <c r="F9353" s="12"/>
    </row>
    <row r="9354" spans="6:6" ht="16.5" customHeight="1" x14ac:dyDescent="0.4">
      <c r="F9354" s="12"/>
    </row>
    <row r="9355" spans="6:6" ht="16.5" customHeight="1" x14ac:dyDescent="0.4">
      <c r="F9355" s="12"/>
    </row>
    <row r="9356" spans="6:6" ht="16.5" customHeight="1" x14ac:dyDescent="0.4">
      <c r="F9356" s="12"/>
    </row>
    <row r="9357" spans="6:6" ht="16.5" customHeight="1" x14ac:dyDescent="0.4">
      <c r="F9357" s="12"/>
    </row>
    <row r="9358" spans="6:6" ht="16.5" customHeight="1" x14ac:dyDescent="0.4">
      <c r="F9358" s="12"/>
    </row>
    <row r="9359" spans="6:6" ht="16.5" customHeight="1" x14ac:dyDescent="0.4">
      <c r="F9359" s="12"/>
    </row>
    <row r="9360" spans="6:6" ht="16.5" customHeight="1" x14ac:dyDescent="0.4">
      <c r="F9360" s="12"/>
    </row>
    <row r="9361" spans="6:6" ht="16.5" customHeight="1" x14ac:dyDescent="0.4">
      <c r="F9361" s="12"/>
    </row>
    <row r="9362" spans="6:6" ht="16.5" customHeight="1" x14ac:dyDescent="0.4">
      <c r="F9362" s="12"/>
    </row>
    <row r="9363" spans="6:6" ht="16.5" customHeight="1" x14ac:dyDescent="0.4">
      <c r="F9363" s="12"/>
    </row>
    <row r="9364" spans="6:6" ht="16.5" customHeight="1" x14ac:dyDescent="0.4">
      <c r="F9364" s="12"/>
    </row>
    <row r="9365" spans="6:6" ht="16.5" customHeight="1" x14ac:dyDescent="0.4">
      <c r="F9365" s="12"/>
    </row>
    <row r="9366" spans="6:6" ht="16.5" customHeight="1" x14ac:dyDescent="0.4">
      <c r="F9366" s="12"/>
    </row>
    <row r="9367" spans="6:6" ht="16.5" customHeight="1" x14ac:dyDescent="0.4">
      <c r="F9367" s="12"/>
    </row>
    <row r="9368" spans="6:6" ht="16.5" customHeight="1" x14ac:dyDescent="0.4">
      <c r="F9368" s="12"/>
    </row>
    <row r="9369" spans="6:6" ht="16.5" customHeight="1" x14ac:dyDescent="0.4">
      <c r="F9369" s="12"/>
    </row>
    <row r="9370" spans="6:6" ht="16.5" customHeight="1" x14ac:dyDescent="0.4">
      <c r="F9370" s="12"/>
    </row>
    <row r="9371" spans="6:6" ht="16.5" customHeight="1" x14ac:dyDescent="0.4">
      <c r="F9371" s="12"/>
    </row>
    <row r="9372" spans="6:6" ht="16.5" customHeight="1" x14ac:dyDescent="0.4">
      <c r="F9372" s="12"/>
    </row>
    <row r="9373" spans="6:6" ht="16.5" customHeight="1" x14ac:dyDescent="0.4">
      <c r="F9373" s="12"/>
    </row>
    <row r="9374" spans="6:6" ht="16.5" customHeight="1" x14ac:dyDescent="0.4">
      <c r="F9374" s="12"/>
    </row>
    <row r="9375" spans="6:6" ht="16.5" customHeight="1" x14ac:dyDescent="0.4">
      <c r="F9375" s="12"/>
    </row>
    <row r="9376" spans="6:6" ht="16.5" customHeight="1" x14ac:dyDescent="0.4">
      <c r="F9376" s="12"/>
    </row>
    <row r="9377" spans="6:6" ht="16.5" customHeight="1" x14ac:dyDescent="0.4">
      <c r="F9377" s="12"/>
    </row>
    <row r="9378" spans="6:6" ht="16.5" customHeight="1" x14ac:dyDescent="0.4">
      <c r="F9378" s="12"/>
    </row>
    <row r="9379" spans="6:6" ht="16.5" customHeight="1" x14ac:dyDescent="0.4">
      <c r="F9379" s="12"/>
    </row>
    <row r="9380" spans="6:6" ht="16.5" customHeight="1" x14ac:dyDescent="0.4">
      <c r="F9380" s="12"/>
    </row>
    <row r="9381" spans="6:6" ht="16.5" customHeight="1" x14ac:dyDescent="0.4">
      <c r="F9381" s="12"/>
    </row>
    <row r="9382" spans="6:6" ht="16.5" customHeight="1" x14ac:dyDescent="0.4">
      <c r="F9382" s="12"/>
    </row>
    <row r="9383" spans="6:6" ht="16.5" customHeight="1" x14ac:dyDescent="0.4">
      <c r="F9383" s="12"/>
    </row>
    <row r="9384" spans="6:6" ht="16.5" customHeight="1" x14ac:dyDescent="0.4">
      <c r="F9384" s="12"/>
    </row>
    <row r="9385" spans="6:6" ht="16.5" customHeight="1" x14ac:dyDescent="0.4">
      <c r="F9385" s="12"/>
    </row>
    <row r="9386" spans="6:6" ht="16.5" customHeight="1" x14ac:dyDescent="0.4">
      <c r="F9386" s="12"/>
    </row>
    <row r="9387" spans="6:6" ht="16.5" customHeight="1" x14ac:dyDescent="0.4">
      <c r="F9387" s="12"/>
    </row>
    <row r="9388" spans="6:6" ht="16.5" customHeight="1" x14ac:dyDescent="0.4">
      <c r="F9388" s="12"/>
    </row>
    <row r="9389" spans="6:6" ht="16.5" customHeight="1" x14ac:dyDescent="0.4">
      <c r="F9389" s="12"/>
    </row>
    <row r="9390" spans="6:6" ht="16.5" customHeight="1" x14ac:dyDescent="0.4">
      <c r="F9390" s="12"/>
    </row>
    <row r="9391" spans="6:6" ht="16.5" customHeight="1" x14ac:dyDescent="0.4">
      <c r="F9391" s="12"/>
    </row>
    <row r="9392" spans="6:6" ht="16.5" customHeight="1" x14ac:dyDescent="0.4">
      <c r="F9392" s="12"/>
    </row>
    <row r="9393" spans="6:6" ht="16.5" customHeight="1" x14ac:dyDescent="0.4">
      <c r="F9393" s="12"/>
    </row>
    <row r="9394" spans="6:6" ht="16.5" customHeight="1" x14ac:dyDescent="0.4">
      <c r="F9394" s="12"/>
    </row>
    <row r="9395" spans="6:6" ht="16.5" customHeight="1" x14ac:dyDescent="0.4">
      <c r="F9395" s="12"/>
    </row>
    <row r="9396" spans="6:6" ht="16.5" customHeight="1" x14ac:dyDescent="0.4">
      <c r="F9396" s="12"/>
    </row>
    <row r="9397" spans="6:6" ht="16.5" customHeight="1" x14ac:dyDescent="0.4">
      <c r="F9397" s="12"/>
    </row>
    <row r="9398" spans="6:6" ht="16.5" customHeight="1" x14ac:dyDescent="0.4">
      <c r="F9398" s="12"/>
    </row>
    <row r="9399" spans="6:6" ht="16.5" customHeight="1" x14ac:dyDescent="0.4">
      <c r="F9399" s="12"/>
    </row>
    <row r="9400" spans="6:6" ht="16.5" customHeight="1" x14ac:dyDescent="0.4">
      <c r="F9400" s="12"/>
    </row>
    <row r="9401" spans="6:6" ht="16.5" customHeight="1" x14ac:dyDescent="0.4">
      <c r="F9401" s="12"/>
    </row>
    <row r="9402" spans="6:6" ht="16.5" customHeight="1" x14ac:dyDescent="0.4">
      <c r="F9402" s="12"/>
    </row>
    <row r="9403" spans="6:6" ht="16.5" customHeight="1" x14ac:dyDescent="0.4">
      <c r="F9403" s="12"/>
    </row>
    <row r="9404" spans="6:6" ht="16.5" customHeight="1" x14ac:dyDescent="0.4">
      <c r="F9404" s="12"/>
    </row>
    <row r="9405" spans="6:6" ht="16.5" customHeight="1" x14ac:dyDescent="0.4">
      <c r="F9405" s="12"/>
    </row>
    <row r="9406" spans="6:6" ht="16.5" customHeight="1" x14ac:dyDescent="0.4">
      <c r="F9406" s="12"/>
    </row>
    <row r="9407" spans="6:6" ht="16.5" customHeight="1" x14ac:dyDescent="0.4">
      <c r="F9407" s="12"/>
    </row>
    <row r="9408" spans="6:6" ht="16.5" customHeight="1" x14ac:dyDescent="0.4">
      <c r="F9408" s="12"/>
    </row>
    <row r="9409" spans="6:6" ht="16.5" customHeight="1" x14ac:dyDescent="0.4">
      <c r="F9409" s="12"/>
    </row>
    <row r="9410" spans="6:6" ht="16.5" customHeight="1" x14ac:dyDescent="0.4">
      <c r="F9410" s="12"/>
    </row>
    <row r="9411" spans="6:6" ht="16.5" customHeight="1" x14ac:dyDescent="0.4">
      <c r="F9411" s="12"/>
    </row>
    <row r="9412" spans="6:6" ht="16.5" customHeight="1" x14ac:dyDescent="0.4">
      <c r="F9412" s="12"/>
    </row>
    <row r="9413" spans="6:6" ht="16.5" customHeight="1" x14ac:dyDescent="0.4">
      <c r="F9413" s="12"/>
    </row>
    <row r="9414" spans="6:6" ht="16.5" customHeight="1" x14ac:dyDescent="0.4">
      <c r="F9414" s="12"/>
    </row>
    <row r="9415" spans="6:6" ht="16.5" customHeight="1" x14ac:dyDescent="0.4">
      <c r="F9415" s="12"/>
    </row>
    <row r="9416" spans="6:6" ht="16.5" customHeight="1" x14ac:dyDescent="0.4">
      <c r="F9416" s="12"/>
    </row>
    <row r="9417" spans="6:6" ht="16.5" customHeight="1" x14ac:dyDescent="0.4">
      <c r="F9417" s="12"/>
    </row>
    <row r="9418" spans="6:6" ht="16.5" customHeight="1" x14ac:dyDescent="0.4">
      <c r="F9418" s="12"/>
    </row>
    <row r="9419" spans="6:6" ht="16.5" customHeight="1" x14ac:dyDescent="0.4">
      <c r="F9419" s="12"/>
    </row>
    <row r="9420" spans="6:6" ht="16.5" customHeight="1" x14ac:dyDescent="0.4">
      <c r="F9420" s="12"/>
    </row>
    <row r="9421" spans="6:6" ht="16.5" customHeight="1" x14ac:dyDescent="0.4">
      <c r="F9421" s="12"/>
    </row>
    <row r="9422" spans="6:6" ht="16.5" customHeight="1" x14ac:dyDescent="0.4">
      <c r="F9422" s="12"/>
    </row>
    <row r="9423" spans="6:6" ht="16.5" customHeight="1" x14ac:dyDescent="0.4">
      <c r="F9423" s="12"/>
    </row>
    <row r="9424" spans="6:6" ht="16.5" customHeight="1" x14ac:dyDescent="0.4">
      <c r="F9424" s="12"/>
    </row>
    <row r="9425" spans="6:6" ht="16.5" customHeight="1" x14ac:dyDescent="0.4">
      <c r="F9425" s="12"/>
    </row>
    <row r="9426" spans="6:6" ht="16.5" customHeight="1" x14ac:dyDescent="0.4">
      <c r="F9426" s="12"/>
    </row>
    <row r="9427" spans="6:6" ht="16.5" customHeight="1" x14ac:dyDescent="0.4">
      <c r="F9427" s="12"/>
    </row>
    <row r="9428" spans="6:6" ht="16.5" customHeight="1" x14ac:dyDescent="0.4">
      <c r="F9428" s="12"/>
    </row>
    <row r="9429" spans="6:6" ht="16.5" customHeight="1" x14ac:dyDescent="0.4">
      <c r="F9429" s="12"/>
    </row>
    <row r="9430" spans="6:6" ht="16.5" customHeight="1" x14ac:dyDescent="0.4">
      <c r="F9430" s="12"/>
    </row>
    <row r="9431" spans="6:6" ht="16.5" customHeight="1" x14ac:dyDescent="0.4">
      <c r="F9431" s="12"/>
    </row>
    <row r="9432" spans="6:6" ht="16.5" customHeight="1" x14ac:dyDescent="0.4">
      <c r="F9432" s="12"/>
    </row>
    <row r="9433" spans="6:6" ht="16.5" customHeight="1" x14ac:dyDescent="0.4">
      <c r="F9433" s="12"/>
    </row>
    <row r="9434" spans="6:6" ht="16.5" customHeight="1" x14ac:dyDescent="0.4">
      <c r="F9434" s="12"/>
    </row>
    <row r="9435" spans="6:6" ht="16.5" customHeight="1" x14ac:dyDescent="0.4">
      <c r="F9435" s="12"/>
    </row>
    <row r="9436" spans="6:6" ht="16.5" customHeight="1" x14ac:dyDescent="0.4">
      <c r="F9436" s="12"/>
    </row>
    <row r="9437" spans="6:6" ht="16.5" customHeight="1" x14ac:dyDescent="0.4">
      <c r="F9437" s="12"/>
    </row>
    <row r="9438" spans="6:6" ht="16.5" customHeight="1" x14ac:dyDescent="0.4">
      <c r="F9438" s="12"/>
    </row>
    <row r="9439" spans="6:6" ht="16.5" customHeight="1" x14ac:dyDescent="0.4">
      <c r="F9439" s="12"/>
    </row>
    <row r="9440" spans="6:6" ht="16.5" customHeight="1" x14ac:dyDescent="0.4">
      <c r="F9440" s="12"/>
    </row>
    <row r="9441" spans="6:6" ht="16.5" customHeight="1" x14ac:dyDescent="0.4">
      <c r="F9441" s="12"/>
    </row>
    <row r="9442" spans="6:6" ht="16.5" customHeight="1" x14ac:dyDescent="0.4">
      <c r="F9442" s="12"/>
    </row>
    <row r="9443" spans="6:6" ht="16.5" customHeight="1" x14ac:dyDescent="0.4">
      <c r="F9443" s="12"/>
    </row>
    <row r="9444" spans="6:6" ht="16.5" customHeight="1" x14ac:dyDescent="0.4">
      <c r="F9444" s="12"/>
    </row>
    <row r="9445" spans="6:6" ht="16.5" customHeight="1" x14ac:dyDescent="0.4">
      <c r="F9445" s="12"/>
    </row>
    <row r="9446" spans="6:6" ht="16.5" customHeight="1" x14ac:dyDescent="0.4">
      <c r="F9446" s="12"/>
    </row>
    <row r="9447" spans="6:6" ht="16.5" customHeight="1" x14ac:dyDescent="0.4">
      <c r="F9447" s="12"/>
    </row>
    <row r="9448" spans="6:6" ht="16.5" customHeight="1" x14ac:dyDescent="0.4">
      <c r="F9448" s="12"/>
    </row>
    <row r="9449" spans="6:6" ht="16.5" customHeight="1" x14ac:dyDescent="0.4">
      <c r="F9449" s="12"/>
    </row>
    <row r="9450" spans="6:6" ht="16.5" customHeight="1" x14ac:dyDescent="0.4">
      <c r="F9450" s="12"/>
    </row>
    <row r="9451" spans="6:6" ht="16.5" customHeight="1" x14ac:dyDescent="0.4">
      <c r="F9451" s="12"/>
    </row>
    <row r="9452" spans="6:6" ht="16.5" customHeight="1" x14ac:dyDescent="0.4">
      <c r="F9452" s="12"/>
    </row>
    <row r="9453" spans="6:6" ht="16.5" customHeight="1" x14ac:dyDescent="0.4">
      <c r="F9453" s="12"/>
    </row>
    <row r="9454" spans="6:6" ht="16.5" customHeight="1" x14ac:dyDescent="0.4">
      <c r="F9454" s="12"/>
    </row>
    <row r="9455" spans="6:6" ht="16.5" customHeight="1" x14ac:dyDescent="0.4">
      <c r="F9455" s="12"/>
    </row>
    <row r="9456" spans="6:6" ht="16.5" customHeight="1" x14ac:dyDescent="0.4">
      <c r="F9456" s="12"/>
    </row>
    <row r="9457" spans="6:6" ht="16.5" customHeight="1" x14ac:dyDescent="0.4">
      <c r="F9457" s="12"/>
    </row>
    <row r="9458" spans="6:6" ht="16.5" customHeight="1" x14ac:dyDescent="0.4">
      <c r="F9458" s="12"/>
    </row>
    <row r="9459" spans="6:6" ht="16.5" customHeight="1" x14ac:dyDescent="0.4">
      <c r="F9459" s="12"/>
    </row>
    <row r="9460" spans="6:6" ht="16.5" customHeight="1" x14ac:dyDescent="0.4">
      <c r="F9460" s="12"/>
    </row>
    <row r="9461" spans="6:6" ht="16.5" customHeight="1" x14ac:dyDescent="0.4">
      <c r="F9461" s="12"/>
    </row>
    <row r="9462" spans="6:6" ht="16.5" customHeight="1" x14ac:dyDescent="0.4">
      <c r="F9462" s="12"/>
    </row>
    <row r="9463" spans="6:6" ht="16.5" customHeight="1" x14ac:dyDescent="0.4">
      <c r="F9463" s="12"/>
    </row>
    <row r="9464" spans="6:6" ht="16.5" customHeight="1" x14ac:dyDescent="0.4">
      <c r="F9464" s="12"/>
    </row>
    <row r="9465" spans="6:6" ht="16.5" customHeight="1" x14ac:dyDescent="0.4">
      <c r="F9465" s="12"/>
    </row>
    <row r="9466" spans="6:6" ht="16.5" customHeight="1" x14ac:dyDescent="0.4">
      <c r="F9466" s="12"/>
    </row>
    <row r="9467" spans="6:6" ht="16.5" customHeight="1" x14ac:dyDescent="0.4">
      <c r="F9467" s="12"/>
    </row>
    <row r="9468" spans="6:6" ht="16.5" customHeight="1" x14ac:dyDescent="0.4">
      <c r="F9468" s="12"/>
    </row>
    <row r="9469" spans="6:6" ht="16.5" customHeight="1" x14ac:dyDescent="0.4">
      <c r="F9469" s="12"/>
    </row>
    <row r="9470" spans="6:6" ht="16.5" customHeight="1" x14ac:dyDescent="0.4">
      <c r="F9470" s="12"/>
    </row>
    <row r="9471" spans="6:6" ht="16.5" customHeight="1" x14ac:dyDescent="0.4">
      <c r="F9471" s="12"/>
    </row>
    <row r="9472" spans="6:6" ht="16.5" customHeight="1" x14ac:dyDescent="0.4">
      <c r="F9472" s="12"/>
    </row>
    <row r="9473" spans="6:6" ht="16.5" customHeight="1" x14ac:dyDescent="0.4">
      <c r="F9473" s="12"/>
    </row>
    <row r="9474" spans="6:6" ht="16.5" customHeight="1" x14ac:dyDescent="0.4">
      <c r="F9474" s="12"/>
    </row>
    <row r="9475" spans="6:6" ht="16.5" customHeight="1" x14ac:dyDescent="0.4">
      <c r="F9475" s="12"/>
    </row>
    <row r="9476" spans="6:6" ht="16.5" customHeight="1" x14ac:dyDescent="0.4">
      <c r="F9476" s="12"/>
    </row>
    <row r="9477" spans="6:6" ht="16.5" customHeight="1" x14ac:dyDescent="0.4">
      <c r="F9477" s="12"/>
    </row>
    <row r="9478" spans="6:6" ht="16.5" customHeight="1" x14ac:dyDescent="0.4">
      <c r="F9478" s="12"/>
    </row>
    <row r="9479" spans="6:6" ht="16.5" customHeight="1" x14ac:dyDescent="0.4">
      <c r="F9479" s="12"/>
    </row>
    <row r="9480" spans="6:6" ht="16.5" customHeight="1" x14ac:dyDescent="0.4">
      <c r="F9480" s="12"/>
    </row>
    <row r="9481" spans="6:6" ht="16.5" customHeight="1" x14ac:dyDescent="0.4">
      <c r="F9481" s="12"/>
    </row>
    <row r="9482" spans="6:6" ht="16.5" customHeight="1" x14ac:dyDescent="0.4">
      <c r="F9482" s="12"/>
    </row>
    <row r="9483" spans="6:6" ht="16.5" customHeight="1" x14ac:dyDescent="0.4">
      <c r="F9483" s="12"/>
    </row>
    <row r="9484" spans="6:6" ht="16.5" customHeight="1" x14ac:dyDescent="0.4">
      <c r="F9484" s="12"/>
    </row>
    <row r="9485" spans="6:6" ht="16.5" customHeight="1" x14ac:dyDescent="0.4">
      <c r="F9485" s="12"/>
    </row>
    <row r="9486" spans="6:6" ht="16.5" customHeight="1" x14ac:dyDescent="0.4">
      <c r="F9486" s="12"/>
    </row>
    <row r="9487" spans="6:6" ht="16.5" customHeight="1" x14ac:dyDescent="0.4">
      <c r="F9487" s="12"/>
    </row>
    <row r="9488" spans="6:6" ht="16.5" customHeight="1" x14ac:dyDescent="0.4">
      <c r="F9488" s="12"/>
    </row>
    <row r="9489" spans="6:6" ht="16.5" customHeight="1" x14ac:dyDescent="0.4">
      <c r="F9489" s="12"/>
    </row>
    <row r="9490" spans="6:6" ht="16.5" customHeight="1" x14ac:dyDescent="0.4">
      <c r="F9490" s="12"/>
    </row>
    <row r="9491" spans="6:6" ht="16.5" customHeight="1" x14ac:dyDescent="0.4">
      <c r="F9491" s="12"/>
    </row>
    <row r="9492" spans="6:6" ht="16.5" customHeight="1" x14ac:dyDescent="0.4">
      <c r="F9492" s="12"/>
    </row>
    <row r="9493" spans="6:6" ht="16.5" customHeight="1" x14ac:dyDescent="0.4">
      <c r="F9493" s="12"/>
    </row>
    <row r="9494" spans="6:6" ht="16.5" customHeight="1" x14ac:dyDescent="0.4">
      <c r="F9494" s="12"/>
    </row>
    <row r="9495" spans="6:6" ht="16.5" customHeight="1" x14ac:dyDescent="0.4">
      <c r="F9495" s="12"/>
    </row>
    <row r="9496" spans="6:6" ht="16.5" customHeight="1" x14ac:dyDescent="0.4">
      <c r="F9496" s="12"/>
    </row>
    <row r="9497" spans="6:6" ht="16.5" customHeight="1" x14ac:dyDescent="0.4">
      <c r="F9497" s="12"/>
    </row>
    <row r="9498" spans="6:6" ht="16.5" customHeight="1" x14ac:dyDescent="0.4">
      <c r="F9498" s="12"/>
    </row>
    <row r="9499" spans="6:6" ht="16.5" customHeight="1" x14ac:dyDescent="0.4">
      <c r="F9499" s="12"/>
    </row>
    <row r="9500" spans="6:6" ht="16.5" customHeight="1" x14ac:dyDescent="0.4">
      <c r="F9500" s="12"/>
    </row>
    <row r="9501" spans="6:6" ht="16.5" customHeight="1" x14ac:dyDescent="0.4">
      <c r="F9501" s="12"/>
    </row>
    <row r="9502" spans="6:6" ht="16.5" customHeight="1" x14ac:dyDescent="0.4">
      <c r="F9502" s="12"/>
    </row>
    <row r="9503" spans="6:6" ht="16.5" customHeight="1" x14ac:dyDescent="0.4">
      <c r="F9503" s="12"/>
    </row>
    <row r="9504" spans="6:6" ht="16.5" customHeight="1" x14ac:dyDescent="0.4">
      <c r="F9504" s="12"/>
    </row>
    <row r="9505" spans="6:6" ht="16.5" customHeight="1" x14ac:dyDescent="0.4">
      <c r="F9505" s="12"/>
    </row>
    <row r="9506" spans="6:6" ht="16.5" customHeight="1" x14ac:dyDescent="0.4">
      <c r="F9506" s="12"/>
    </row>
    <row r="9507" spans="6:6" ht="16.5" customHeight="1" x14ac:dyDescent="0.4">
      <c r="F9507" s="12"/>
    </row>
    <row r="9508" spans="6:6" ht="16.5" customHeight="1" x14ac:dyDescent="0.4">
      <c r="F9508" s="12"/>
    </row>
    <row r="9509" spans="6:6" ht="16.5" customHeight="1" x14ac:dyDescent="0.4">
      <c r="F9509" s="12"/>
    </row>
    <row r="9510" spans="6:6" ht="16.5" customHeight="1" x14ac:dyDescent="0.4">
      <c r="F9510" s="12"/>
    </row>
    <row r="9511" spans="6:6" ht="16.5" customHeight="1" x14ac:dyDescent="0.4">
      <c r="F9511" s="12"/>
    </row>
    <row r="9512" spans="6:6" ht="16.5" customHeight="1" x14ac:dyDescent="0.4">
      <c r="F9512" s="12"/>
    </row>
    <row r="9513" spans="6:6" ht="16.5" customHeight="1" x14ac:dyDescent="0.4">
      <c r="F9513" s="12"/>
    </row>
    <row r="9514" spans="6:6" ht="16.5" customHeight="1" x14ac:dyDescent="0.4">
      <c r="F9514" s="12"/>
    </row>
    <row r="9515" spans="6:6" ht="16.5" customHeight="1" x14ac:dyDescent="0.4">
      <c r="F9515" s="12"/>
    </row>
    <row r="9516" spans="6:6" ht="16.5" customHeight="1" x14ac:dyDescent="0.4">
      <c r="F9516" s="12"/>
    </row>
    <row r="9517" spans="6:6" ht="16.5" customHeight="1" x14ac:dyDescent="0.4">
      <c r="F9517" s="12"/>
    </row>
    <row r="9518" spans="6:6" ht="16.5" customHeight="1" x14ac:dyDescent="0.4">
      <c r="F9518" s="12"/>
    </row>
    <row r="9519" spans="6:6" ht="16.5" customHeight="1" x14ac:dyDescent="0.4">
      <c r="F9519" s="12"/>
    </row>
    <row r="9520" spans="6:6" ht="16.5" customHeight="1" x14ac:dyDescent="0.4">
      <c r="F9520" s="12"/>
    </row>
    <row r="9521" spans="6:6" ht="16.5" customHeight="1" x14ac:dyDescent="0.4">
      <c r="F9521" s="12"/>
    </row>
    <row r="9522" spans="6:6" ht="16.5" customHeight="1" x14ac:dyDescent="0.4">
      <c r="F9522" s="12"/>
    </row>
    <row r="9523" spans="6:6" ht="16.5" customHeight="1" x14ac:dyDescent="0.4">
      <c r="F9523" s="12"/>
    </row>
    <row r="9524" spans="6:6" ht="16.5" customHeight="1" x14ac:dyDescent="0.4">
      <c r="F9524" s="12"/>
    </row>
    <row r="9525" spans="6:6" ht="16.5" customHeight="1" x14ac:dyDescent="0.4">
      <c r="F9525" s="12"/>
    </row>
    <row r="9526" spans="6:6" ht="16.5" customHeight="1" x14ac:dyDescent="0.4">
      <c r="F9526" s="12"/>
    </row>
    <row r="9527" spans="6:6" ht="16.5" customHeight="1" x14ac:dyDescent="0.4">
      <c r="F9527" s="12"/>
    </row>
    <row r="9528" spans="6:6" ht="16.5" customHeight="1" x14ac:dyDescent="0.4">
      <c r="F9528" s="12"/>
    </row>
    <row r="9529" spans="6:6" ht="16.5" customHeight="1" x14ac:dyDescent="0.4">
      <c r="F9529" s="12"/>
    </row>
    <row r="9530" spans="6:6" ht="16.5" customHeight="1" x14ac:dyDescent="0.4">
      <c r="F9530" s="12"/>
    </row>
    <row r="9531" spans="6:6" ht="16.5" customHeight="1" x14ac:dyDescent="0.4">
      <c r="F9531" s="12"/>
    </row>
    <row r="9532" spans="6:6" ht="16.5" customHeight="1" x14ac:dyDescent="0.4">
      <c r="F9532" s="12"/>
    </row>
    <row r="9533" spans="6:6" ht="16.5" customHeight="1" x14ac:dyDescent="0.4">
      <c r="F9533" s="12"/>
    </row>
    <row r="9534" spans="6:6" ht="16.5" customHeight="1" x14ac:dyDescent="0.4">
      <c r="F9534" s="12"/>
    </row>
    <row r="9535" spans="6:6" ht="16.5" customHeight="1" x14ac:dyDescent="0.4">
      <c r="F9535" s="12"/>
    </row>
    <row r="9536" spans="6:6" ht="16.5" customHeight="1" x14ac:dyDescent="0.4">
      <c r="F9536" s="12"/>
    </row>
    <row r="9537" spans="6:6" ht="16.5" customHeight="1" x14ac:dyDescent="0.4">
      <c r="F9537" s="12"/>
    </row>
    <row r="9538" spans="6:6" ht="16.5" customHeight="1" x14ac:dyDescent="0.4">
      <c r="F9538" s="12"/>
    </row>
    <row r="9539" spans="6:6" ht="16.5" customHeight="1" x14ac:dyDescent="0.4">
      <c r="F9539" s="12"/>
    </row>
    <row r="9540" spans="6:6" ht="16.5" customHeight="1" x14ac:dyDescent="0.4">
      <c r="F9540" s="12"/>
    </row>
    <row r="9541" spans="6:6" ht="16.5" customHeight="1" x14ac:dyDescent="0.4">
      <c r="F9541" s="12"/>
    </row>
    <row r="9542" spans="6:6" ht="16.5" customHeight="1" x14ac:dyDescent="0.4">
      <c r="F9542" s="12"/>
    </row>
    <row r="9543" spans="6:6" ht="16.5" customHeight="1" x14ac:dyDescent="0.4">
      <c r="F9543" s="12"/>
    </row>
    <row r="9544" spans="6:6" ht="16.5" customHeight="1" x14ac:dyDescent="0.4">
      <c r="F9544" s="12"/>
    </row>
    <row r="9545" spans="6:6" ht="16.5" customHeight="1" x14ac:dyDescent="0.4">
      <c r="F9545" s="12"/>
    </row>
    <row r="9546" spans="6:6" ht="16.5" customHeight="1" x14ac:dyDescent="0.4">
      <c r="F9546" s="12"/>
    </row>
    <row r="9547" spans="6:6" ht="16.5" customHeight="1" x14ac:dyDescent="0.4">
      <c r="F9547" s="12"/>
    </row>
    <row r="9548" spans="6:6" ht="16.5" customHeight="1" x14ac:dyDescent="0.4">
      <c r="F9548" s="12"/>
    </row>
    <row r="9549" spans="6:6" ht="16.5" customHeight="1" x14ac:dyDescent="0.4">
      <c r="F9549" s="12"/>
    </row>
    <row r="9550" spans="6:6" ht="16.5" customHeight="1" x14ac:dyDescent="0.4">
      <c r="F9550" s="12"/>
    </row>
    <row r="9551" spans="6:6" ht="16.5" customHeight="1" x14ac:dyDescent="0.4">
      <c r="F9551" s="12"/>
    </row>
    <row r="9552" spans="6:6" ht="16.5" customHeight="1" x14ac:dyDescent="0.4">
      <c r="F9552" s="12"/>
    </row>
    <row r="9553" spans="6:6" ht="16.5" customHeight="1" x14ac:dyDescent="0.4">
      <c r="F9553" s="12"/>
    </row>
    <row r="9554" spans="6:6" ht="16.5" customHeight="1" x14ac:dyDescent="0.4">
      <c r="F9554" s="12"/>
    </row>
    <row r="9555" spans="6:6" ht="16.5" customHeight="1" x14ac:dyDescent="0.4">
      <c r="F9555" s="12"/>
    </row>
    <row r="9556" spans="6:6" ht="16.5" customHeight="1" x14ac:dyDescent="0.4">
      <c r="F9556" s="12"/>
    </row>
    <row r="9557" spans="6:6" ht="16.5" customHeight="1" x14ac:dyDescent="0.4">
      <c r="F9557" s="12"/>
    </row>
    <row r="9558" spans="6:6" ht="16.5" customHeight="1" x14ac:dyDescent="0.4">
      <c r="F9558" s="12"/>
    </row>
    <row r="9559" spans="6:6" ht="16.5" customHeight="1" x14ac:dyDescent="0.4">
      <c r="F9559" s="12"/>
    </row>
    <row r="9560" spans="6:6" ht="16.5" customHeight="1" x14ac:dyDescent="0.4">
      <c r="F9560" s="12"/>
    </row>
    <row r="9561" spans="6:6" ht="16.5" customHeight="1" x14ac:dyDescent="0.4">
      <c r="F9561" s="12"/>
    </row>
    <row r="9562" spans="6:6" ht="16.5" customHeight="1" x14ac:dyDescent="0.4">
      <c r="F9562" s="12"/>
    </row>
    <row r="9563" spans="6:6" ht="16.5" customHeight="1" x14ac:dyDescent="0.4">
      <c r="F9563" s="12"/>
    </row>
    <row r="9564" spans="6:6" ht="16.5" customHeight="1" x14ac:dyDescent="0.4">
      <c r="F9564" s="12"/>
    </row>
    <row r="9565" spans="6:6" ht="16.5" customHeight="1" x14ac:dyDescent="0.4">
      <c r="F9565" s="12"/>
    </row>
    <row r="9566" spans="6:6" ht="16.5" customHeight="1" x14ac:dyDescent="0.4">
      <c r="F9566" s="12"/>
    </row>
    <row r="9567" spans="6:6" ht="16.5" customHeight="1" x14ac:dyDescent="0.4">
      <c r="F9567" s="12"/>
    </row>
    <row r="9568" spans="6:6" ht="16.5" customHeight="1" x14ac:dyDescent="0.4">
      <c r="F9568" s="12"/>
    </row>
    <row r="9569" spans="6:6" ht="16.5" customHeight="1" x14ac:dyDescent="0.4">
      <c r="F9569" s="12"/>
    </row>
    <row r="9570" spans="6:6" ht="16.5" customHeight="1" x14ac:dyDescent="0.4">
      <c r="F9570" s="12"/>
    </row>
    <row r="9571" spans="6:6" ht="16.5" customHeight="1" x14ac:dyDescent="0.4">
      <c r="F9571" s="12"/>
    </row>
    <row r="9572" spans="6:6" ht="16.5" customHeight="1" x14ac:dyDescent="0.4">
      <c r="F9572" s="12"/>
    </row>
    <row r="9573" spans="6:6" ht="16.5" customHeight="1" x14ac:dyDescent="0.4">
      <c r="F9573" s="12"/>
    </row>
    <row r="9574" spans="6:6" ht="16.5" customHeight="1" x14ac:dyDescent="0.4">
      <c r="F9574" s="12"/>
    </row>
    <row r="9575" spans="6:6" ht="16.5" customHeight="1" x14ac:dyDescent="0.4">
      <c r="F9575" s="12"/>
    </row>
    <row r="9576" spans="6:6" ht="16.5" customHeight="1" x14ac:dyDescent="0.4">
      <c r="F9576" s="12"/>
    </row>
    <row r="9577" spans="6:6" ht="16.5" customHeight="1" x14ac:dyDescent="0.4">
      <c r="F9577" s="12"/>
    </row>
    <row r="9578" spans="6:6" ht="16.5" customHeight="1" x14ac:dyDescent="0.4">
      <c r="F9578" s="12"/>
    </row>
    <row r="9579" spans="6:6" ht="16.5" customHeight="1" x14ac:dyDescent="0.4">
      <c r="F9579" s="12"/>
    </row>
    <row r="9580" spans="6:6" ht="16.5" customHeight="1" x14ac:dyDescent="0.4">
      <c r="F9580" s="12"/>
    </row>
    <row r="9581" spans="6:6" ht="16.5" customHeight="1" x14ac:dyDescent="0.4">
      <c r="F9581" s="12"/>
    </row>
    <row r="9582" spans="6:6" ht="16.5" customHeight="1" x14ac:dyDescent="0.4">
      <c r="F9582" s="12"/>
    </row>
    <row r="9583" spans="6:6" ht="16.5" customHeight="1" x14ac:dyDescent="0.4">
      <c r="F9583" s="12"/>
    </row>
    <row r="9584" spans="6:6" ht="16.5" customHeight="1" x14ac:dyDescent="0.4">
      <c r="F9584" s="12"/>
    </row>
    <row r="9585" spans="6:6" ht="16.5" customHeight="1" x14ac:dyDescent="0.4">
      <c r="F9585" s="12"/>
    </row>
    <row r="9586" spans="6:6" ht="16.5" customHeight="1" x14ac:dyDescent="0.4">
      <c r="F9586" s="12"/>
    </row>
    <row r="9587" spans="6:6" ht="16.5" customHeight="1" x14ac:dyDescent="0.4">
      <c r="F9587" s="12"/>
    </row>
    <row r="9588" spans="6:6" ht="16.5" customHeight="1" x14ac:dyDescent="0.4">
      <c r="F9588" s="12"/>
    </row>
    <row r="9589" spans="6:6" ht="16.5" customHeight="1" x14ac:dyDescent="0.4">
      <c r="F9589" s="12"/>
    </row>
    <row r="9590" spans="6:6" ht="16.5" customHeight="1" x14ac:dyDescent="0.4">
      <c r="F9590" s="12"/>
    </row>
    <row r="9591" spans="6:6" ht="16.5" customHeight="1" x14ac:dyDescent="0.4">
      <c r="F9591" s="12"/>
    </row>
    <row r="9592" spans="6:6" ht="16.5" customHeight="1" x14ac:dyDescent="0.4">
      <c r="F9592" s="12"/>
    </row>
    <row r="9593" spans="6:6" ht="16.5" customHeight="1" x14ac:dyDescent="0.4">
      <c r="F9593" s="12"/>
    </row>
    <row r="9594" spans="6:6" ht="16.5" customHeight="1" x14ac:dyDescent="0.4">
      <c r="F9594" s="12"/>
    </row>
    <row r="9595" spans="6:6" ht="16.5" customHeight="1" x14ac:dyDescent="0.4">
      <c r="F9595" s="12"/>
    </row>
    <row r="9596" spans="6:6" ht="16.5" customHeight="1" x14ac:dyDescent="0.4">
      <c r="F9596" s="12"/>
    </row>
    <row r="9597" spans="6:6" ht="16.5" customHeight="1" x14ac:dyDescent="0.4">
      <c r="F9597" s="12"/>
    </row>
    <row r="9598" spans="6:6" ht="16.5" customHeight="1" x14ac:dyDescent="0.4">
      <c r="F9598" s="12"/>
    </row>
    <row r="9599" spans="6:6" ht="16.5" customHeight="1" x14ac:dyDescent="0.4">
      <c r="F9599" s="12"/>
    </row>
    <row r="9600" spans="6:6" ht="16.5" customHeight="1" x14ac:dyDescent="0.4">
      <c r="F9600" s="12"/>
    </row>
    <row r="9601" spans="6:6" ht="16.5" customHeight="1" x14ac:dyDescent="0.4">
      <c r="F9601" s="12"/>
    </row>
    <row r="9602" spans="6:6" ht="16.5" customHeight="1" x14ac:dyDescent="0.4">
      <c r="F9602" s="12"/>
    </row>
    <row r="9603" spans="6:6" ht="16.5" customHeight="1" x14ac:dyDescent="0.4">
      <c r="F9603" s="12"/>
    </row>
    <row r="9604" spans="6:6" ht="16.5" customHeight="1" x14ac:dyDescent="0.4">
      <c r="F9604" s="12"/>
    </row>
    <row r="9605" spans="6:6" ht="16.5" customHeight="1" x14ac:dyDescent="0.4">
      <c r="F9605" s="12"/>
    </row>
    <row r="9606" spans="6:6" ht="16.5" customHeight="1" x14ac:dyDescent="0.4">
      <c r="F9606" s="12"/>
    </row>
    <row r="9607" spans="6:6" ht="16.5" customHeight="1" x14ac:dyDescent="0.4">
      <c r="F9607" s="12"/>
    </row>
    <row r="9608" spans="6:6" ht="16.5" customHeight="1" x14ac:dyDescent="0.4">
      <c r="F9608" s="12"/>
    </row>
    <row r="9609" spans="6:6" ht="16.5" customHeight="1" x14ac:dyDescent="0.4">
      <c r="F9609" s="12"/>
    </row>
    <row r="9610" spans="6:6" ht="16.5" customHeight="1" x14ac:dyDescent="0.4">
      <c r="F9610" s="12"/>
    </row>
    <row r="9611" spans="6:6" ht="16.5" customHeight="1" x14ac:dyDescent="0.4">
      <c r="F9611" s="12"/>
    </row>
    <row r="9612" spans="6:6" ht="16.5" customHeight="1" x14ac:dyDescent="0.4">
      <c r="F9612" s="12"/>
    </row>
    <row r="9613" spans="6:6" ht="16.5" customHeight="1" x14ac:dyDescent="0.4">
      <c r="F9613" s="12"/>
    </row>
    <row r="9614" spans="6:6" ht="16.5" customHeight="1" x14ac:dyDescent="0.4">
      <c r="F9614" s="12"/>
    </row>
    <row r="9615" spans="6:6" ht="16.5" customHeight="1" x14ac:dyDescent="0.4">
      <c r="F9615" s="12"/>
    </row>
    <row r="9616" spans="6:6" ht="16.5" customHeight="1" x14ac:dyDescent="0.4">
      <c r="F9616" s="12"/>
    </row>
    <row r="9617" spans="6:6" ht="16.5" customHeight="1" x14ac:dyDescent="0.4">
      <c r="F9617" s="12"/>
    </row>
    <row r="9618" spans="6:6" ht="16.5" customHeight="1" x14ac:dyDescent="0.4">
      <c r="F9618" s="12"/>
    </row>
    <row r="9619" spans="6:6" ht="16.5" customHeight="1" x14ac:dyDescent="0.4">
      <c r="F9619" s="12"/>
    </row>
    <row r="9620" spans="6:6" ht="16.5" customHeight="1" x14ac:dyDescent="0.4">
      <c r="F9620" s="12"/>
    </row>
    <row r="9621" spans="6:6" ht="16.5" customHeight="1" x14ac:dyDescent="0.4">
      <c r="F9621" s="12"/>
    </row>
    <row r="9622" spans="6:6" ht="16.5" customHeight="1" x14ac:dyDescent="0.4">
      <c r="F9622" s="12"/>
    </row>
    <row r="9623" spans="6:6" ht="16.5" customHeight="1" x14ac:dyDescent="0.4">
      <c r="F9623" s="12"/>
    </row>
    <row r="9624" spans="6:6" ht="16.5" customHeight="1" x14ac:dyDescent="0.4">
      <c r="F9624" s="12"/>
    </row>
    <row r="9625" spans="6:6" ht="16.5" customHeight="1" x14ac:dyDescent="0.4">
      <c r="F9625" s="12"/>
    </row>
    <row r="9626" spans="6:6" ht="16.5" customHeight="1" x14ac:dyDescent="0.4">
      <c r="F9626" s="12"/>
    </row>
    <row r="9627" spans="6:6" ht="16.5" customHeight="1" x14ac:dyDescent="0.4">
      <c r="F9627" s="12"/>
    </row>
    <row r="9628" spans="6:6" ht="16.5" customHeight="1" x14ac:dyDescent="0.4">
      <c r="F9628" s="12"/>
    </row>
    <row r="9629" spans="6:6" ht="16.5" customHeight="1" x14ac:dyDescent="0.4">
      <c r="F9629" s="12"/>
    </row>
    <row r="9630" spans="6:6" ht="16.5" customHeight="1" x14ac:dyDescent="0.4">
      <c r="F9630" s="12"/>
    </row>
    <row r="9631" spans="6:6" ht="16.5" customHeight="1" x14ac:dyDescent="0.4">
      <c r="F9631" s="12"/>
    </row>
    <row r="9632" spans="6:6" ht="16.5" customHeight="1" x14ac:dyDescent="0.4">
      <c r="F9632" s="12"/>
    </row>
    <row r="9633" spans="6:6" ht="16.5" customHeight="1" x14ac:dyDescent="0.4">
      <c r="F9633" s="12"/>
    </row>
    <row r="9634" spans="6:6" ht="16.5" customHeight="1" x14ac:dyDescent="0.4">
      <c r="F9634" s="12"/>
    </row>
    <row r="9635" spans="6:6" ht="16.5" customHeight="1" x14ac:dyDescent="0.4">
      <c r="F9635" s="12"/>
    </row>
    <row r="9636" spans="6:6" ht="16.5" customHeight="1" x14ac:dyDescent="0.4">
      <c r="F9636" s="12"/>
    </row>
    <row r="9637" spans="6:6" ht="16.5" customHeight="1" x14ac:dyDescent="0.4">
      <c r="F9637" s="12"/>
    </row>
    <row r="9638" spans="6:6" ht="16.5" customHeight="1" x14ac:dyDescent="0.4">
      <c r="F9638" s="12"/>
    </row>
    <row r="9639" spans="6:6" ht="16.5" customHeight="1" x14ac:dyDescent="0.4">
      <c r="F9639" s="12"/>
    </row>
    <row r="9640" spans="6:6" ht="16.5" customHeight="1" x14ac:dyDescent="0.4">
      <c r="F9640" s="12"/>
    </row>
    <row r="9641" spans="6:6" ht="16.5" customHeight="1" x14ac:dyDescent="0.4">
      <c r="F9641" s="12"/>
    </row>
    <row r="9642" spans="6:6" ht="16.5" customHeight="1" x14ac:dyDescent="0.4">
      <c r="F9642" s="12"/>
    </row>
    <row r="9643" spans="6:6" ht="16.5" customHeight="1" x14ac:dyDescent="0.4">
      <c r="F9643" s="12"/>
    </row>
    <row r="9644" spans="6:6" ht="16.5" customHeight="1" x14ac:dyDescent="0.4">
      <c r="F9644" s="12"/>
    </row>
    <row r="9645" spans="6:6" ht="16.5" customHeight="1" x14ac:dyDescent="0.4">
      <c r="F9645" s="12"/>
    </row>
    <row r="9646" spans="6:6" ht="16.5" customHeight="1" x14ac:dyDescent="0.4">
      <c r="F9646" s="12"/>
    </row>
    <row r="9647" spans="6:6" ht="16.5" customHeight="1" x14ac:dyDescent="0.4">
      <c r="F9647" s="12"/>
    </row>
    <row r="9648" spans="6:6" ht="16.5" customHeight="1" x14ac:dyDescent="0.4">
      <c r="F9648" s="12"/>
    </row>
    <row r="9649" spans="6:6" ht="16.5" customHeight="1" x14ac:dyDescent="0.4">
      <c r="F9649" s="12"/>
    </row>
    <row r="9650" spans="6:6" ht="16.5" customHeight="1" x14ac:dyDescent="0.4">
      <c r="F9650" s="12"/>
    </row>
    <row r="9651" spans="6:6" ht="16.5" customHeight="1" x14ac:dyDescent="0.4">
      <c r="F9651" s="12"/>
    </row>
    <row r="9652" spans="6:6" ht="16.5" customHeight="1" x14ac:dyDescent="0.4">
      <c r="F9652" s="12"/>
    </row>
    <row r="9653" spans="6:6" ht="16.5" customHeight="1" x14ac:dyDescent="0.4">
      <c r="F9653" s="12"/>
    </row>
    <row r="9654" spans="6:6" ht="16.5" customHeight="1" x14ac:dyDescent="0.4">
      <c r="F9654" s="12"/>
    </row>
    <row r="9655" spans="6:6" ht="16.5" customHeight="1" x14ac:dyDescent="0.4">
      <c r="F9655" s="12"/>
    </row>
    <row r="9656" spans="6:6" ht="16.5" customHeight="1" x14ac:dyDescent="0.4">
      <c r="F9656" s="12"/>
    </row>
    <row r="9657" spans="6:6" ht="16.5" customHeight="1" x14ac:dyDescent="0.4">
      <c r="F9657" s="12"/>
    </row>
    <row r="9658" spans="6:6" ht="16.5" customHeight="1" x14ac:dyDescent="0.4">
      <c r="F9658" s="12"/>
    </row>
    <row r="9659" spans="6:6" ht="16.5" customHeight="1" x14ac:dyDescent="0.4">
      <c r="F9659" s="12"/>
    </row>
    <row r="9660" spans="6:6" ht="16.5" customHeight="1" x14ac:dyDescent="0.4">
      <c r="F9660" s="12"/>
    </row>
    <row r="9661" spans="6:6" ht="16.5" customHeight="1" x14ac:dyDescent="0.4">
      <c r="F9661" s="12"/>
    </row>
    <row r="9662" spans="6:6" ht="16.5" customHeight="1" x14ac:dyDescent="0.4">
      <c r="F9662" s="12"/>
    </row>
    <row r="9663" spans="6:6" ht="16.5" customHeight="1" x14ac:dyDescent="0.4">
      <c r="F9663" s="12"/>
    </row>
    <row r="9664" spans="6:6" ht="16.5" customHeight="1" x14ac:dyDescent="0.4">
      <c r="F9664" s="12"/>
    </row>
    <row r="9665" spans="6:6" ht="16.5" customHeight="1" x14ac:dyDescent="0.4">
      <c r="F9665" s="12"/>
    </row>
    <row r="9666" spans="6:6" ht="16.5" customHeight="1" x14ac:dyDescent="0.4">
      <c r="F9666" s="12"/>
    </row>
    <row r="9667" spans="6:6" ht="16.5" customHeight="1" x14ac:dyDescent="0.4">
      <c r="F9667" s="12"/>
    </row>
    <row r="9668" spans="6:6" ht="16.5" customHeight="1" x14ac:dyDescent="0.4">
      <c r="F9668" s="12"/>
    </row>
    <row r="9669" spans="6:6" ht="16.5" customHeight="1" x14ac:dyDescent="0.4">
      <c r="F9669" s="12"/>
    </row>
    <row r="9670" spans="6:6" ht="16.5" customHeight="1" x14ac:dyDescent="0.4">
      <c r="F9670" s="12"/>
    </row>
    <row r="9671" spans="6:6" ht="16.5" customHeight="1" x14ac:dyDescent="0.4">
      <c r="F9671" s="12"/>
    </row>
    <row r="9672" spans="6:6" ht="16.5" customHeight="1" x14ac:dyDescent="0.4">
      <c r="F9672" s="12"/>
    </row>
    <row r="9673" spans="6:6" ht="16.5" customHeight="1" x14ac:dyDescent="0.4">
      <c r="F9673" s="12"/>
    </row>
    <row r="9674" spans="6:6" ht="16.5" customHeight="1" x14ac:dyDescent="0.4">
      <c r="F9674" s="12"/>
    </row>
    <row r="9675" spans="6:6" ht="16.5" customHeight="1" x14ac:dyDescent="0.4">
      <c r="F9675" s="12"/>
    </row>
    <row r="9676" spans="6:6" ht="16.5" customHeight="1" x14ac:dyDescent="0.4">
      <c r="F9676" s="12"/>
    </row>
    <row r="9677" spans="6:6" ht="16.5" customHeight="1" x14ac:dyDescent="0.4">
      <c r="F9677" s="12"/>
    </row>
    <row r="9678" spans="6:6" ht="16.5" customHeight="1" x14ac:dyDescent="0.4">
      <c r="F9678" s="12"/>
    </row>
    <row r="9679" spans="6:6" ht="16.5" customHeight="1" x14ac:dyDescent="0.4">
      <c r="F9679" s="12"/>
    </row>
    <row r="9680" spans="6:6" ht="16.5" customHeight="1" x14ac:dyDescent="0.4">
      <c r="F9680" s="12"/>
    </row>
    <row r="9681" spans="6:6" ht="16.5" customHeight="1" x14ac:dyDescent="0.4">
      <c r="F9681" s="12"/>
    </row>
    <row r="9682" spans="6:6" ht="16.5" customHeight="1" x14ac:dyDescent="0.4">
      <c r="F9682" s="12"/>
    </row>
    <row r="9683" spans="6:6" ht="16.5" customHeight="1" x14ac:dyDescent="0.4">
      <c r="F9683" s="12"/>
    </row>
    <row r="9684" spans="6:6" ht="16.5" customHeight="1" x14ac:dyDescent="0.4">
      <c r="F9684" s="12"/>
    </row>
    <row r="9685" spans="6:6" ht="16.5" customHeight="1" x14ac:dyDescent="0.4">
      <c r="F9685" s="12"/>
    </row>
    <row r="9686" spans="6:6" ht="16.5" customHeight="1" x14ac:dyDescent="0.4">
      <c r="F9686" s="12"/>
    </row>
    <row r="9687" spans="6:6" ht="16.5" customHeight="1" x14ac:dyDescent="0.4">
      <c r="F9687" s="12"/>
    </row>
    <row r="9688" spans="6:6" ht="16.5" customHeight="1" x14ac:dyDescent="0.4">
      <c r="F9688" s="12"/>
    </row>
    <row r="9689" spans="6:6" ht="16.5" customHeight="1" x14ac:dyDescent="0.4">
      <c r="F9689" s="12"/>
    </row>
    <row r="9690" spans="6:6" ht="16.5" customHeight="1" x14ac:dyDescent="0.4">
      <c r="F9690" s="12"/>
    </row>
    <row r="9691" spans="6:6" ht="16.5" customHeight="1" x14ac:dyDescent="0.4">
      <c r="F9691" s="12"/>
    </row>
    <row r="9692" spans="6:6" ht="16.5" customHeight="1" x14ac:dyDescent="0.4">
      <c r="F9692" s="12"/>
    </row>
    <row r="9693" spans="6:6" ht="16.5" customHeight="1" x14ac:dyDescent="0.4">
      <c r="F9693" s="12"/>
    </row>
    <row r="9694" spans="6:6" ht="16.5" customHeight="1" x14ac:dyDescent="0.4">
      <c r="F9694" s="12"/>
    </row>
    <row r="9695" spans="6:6" ht="16.5" customHeight="1" x14ac:dyDescent="0.4">
      <c r="F9695" s="12"/>
    </row>
    <row r="9696" spans="6:6" ht="16.5" customHeight="1" x14ac:dyDescent="0.4">
      <c r="F9696" s="12"/>
    </row>
    <row r="9697" spans="6:6" ht="16.5" customHeight="1" x14ac:dyDescent="0.4">
      <c r="F9697" s="12"/>
    </row>
    <row r="9698" spans="6:6" ht="16.5" customHeight="1" x14ac:dyDescent="0.4">
      <c r="F9698" s="12"/>
    </row>
    <row r="9699" spans="6:6" ht="16.5" customHeight="1" x14ac:dyDescent="0.4">
      <c r="F9699" s="12"/>
    </row>
    <row r="9700" spans="6:6" ht="16.5" customHeight="1" x14ac:dyDescent="0.4">
      <c r="F9700" s="12"/>
    </row>
    <row r="9701" spans="6:6" ht="16.5" customHeight="1" x14ac:dyDescent="0.4">
      <c r="F9701" s="12"/>
    </row>
    <row r="9702" spans="6:6" ht="16.5" customHeight="1" x14ac:dyDescent="0.4">
      <c r="F9702" s="12"/>
    </row>
    <row r="9703" spans="6:6" ht="16.5" customHeight="1" x14ac:dyDescent="0.4">
      <c r="F9703" s="12"/>
    </row>
    <row r="9704" spans="6:6" ht="16.5" customHeight="1" x14ac:dyDescent="0.4">
      <c r="F9704" s="12"/>
    </row>
    <row r="9705" spans="6:6" ht="16.5" customHeight="1" x14ac:dyDescent="0.4">
      <c r="F9705" s="12"/>
    </row>
    <row r="9706" spans="6:6" ht="16.5" customHeight="1" x14ac:dyDescent="0.4">
      <c r="F9706" s="12"/>
    </row>
    <row r="9707" spans="6:6" ht="16.5" customHeight="1" x14ac:dyDescent="0.4">
      <c r="F9707" s="12"/>
    </row>
    <row r="9708" spans="6:6" ht="16.5" customHeight="1" x14ac:dyDescent="0.4">
      <c r="F9708" s="12"/>
    </row>
    <row r="9709" spans="6:6" ht="16.5" customHeight="1" x14ac:dyDescent="0.4">
      <c r="F9709" s="12"/>
    </row>
    <row r="9710" spans="6:6" ht="16.5" customHeight="1" x14ac:dyDescent="0.4">
      <c r="F9710" s="12"/>
    </row>
    <row r="9711" spans="6:6" ht="16.5" customHeight="1" x14ac:dyDescent="0.4">
      <c r="F9711" s="12"/>
    </row>
    <row r="9712" spans="6:6" ht="16.5" customHeight="1" x14ac:dyDescent="0.4">
      <c r="F9712" s="12"/>
    </row>
    <row r="9713" spans="6:6" ht="16.5" customHeight="1" x14ac:dyDescent="0.4">
      <c r="F9713" s="12"/>
    </row>
    <row r="9714" spans="6:6" ht="16.5" customHeight="1" x14ac:dyDescent="0.4">
      <c r="F9714" s="12"/>
    </row>
    <row r="9715" spans="6:6" ht="16.5" customHeight="1" x14ac:dyDescent="0.4">
      <c r="F9715" s="12"/>
    </row>
    <row r="9716" spans="6:6" ht="16.5" customHeight="1" x14ac:dyDescent="0.4">
      <c r="F9716" s="12"/>
    </row>
    <row r="9717" spans="6:6" ht="16.5" customHeight="1" x14ac:dyDescent="0.4">
      <c r="F9717" s="12"/>
    </row>
    <row r="9718" spans="6:6" ht="16.5" customHeight="1" x14ac:dyDescent="0.4">
      <c r="F9718" s="12"/>
    </row>
    <row r="9719" spans="6:6" ht="16.5" customHeight="1" x14ac:dyDescent="0.4">
      <c r="F9719" s="12"/>
    </row>
    <row r="9720" spans="6:6" ht="16.5" customHeight="1" x14ac:dyDescent="0.4">
      <c r="F9720" s="12"/>
    </row>
    <row r="9721" spans="6:6" ht="16.5" customHeight="1" x14ac:dyDescent="0.4">
      <c r="F9721" s="12"/>
    </row>
    <row r="9722" spans="6:6" ht="16.5" customHeight="1" x14ac:dyDescent="0.4">
      <c r="F9722" s="12"/>
    </row>
    <row r="9723" spans="6:6" ht="16.5" customHeight="1" x14ac:dyDescent="0.4">
      <c r="F9723" s="12"/>
    </row>
    <row r="9724" spans="6:6" ht="16.5" customHeight="1" x14ac:dyDescent="0.4">
      <c r="F9724" s="12"/>
    </row>
    <row r="9725" spans="6:6" ht="16.5" customHeight="1" x14ac:dyDescent="0.4">
      <c r="F9725" s="12"/>
    </row>
    <row r="9726" spans="6:6" ht="16.5" customHeight="1" x14ac:dyDescent="0.4">
      <c r="F9726" s="12"/>
    </row>
    <row r="9727" spans="6:6" ht="16.5" customHeight="1" x14ac:dyDescent="0.4">
      <c r="F9727" s="12"/>
    </row>
    <row r="9728" spans="6:6" ht="16.5" customHeight="1" x14ac:dyDescent="0.4">
      <c r="F9728" s="12"/>
    </row>
    <row r="9729" spans="6:6" ht="16.5" customHeight="1" x14ac:dyDescent="0.4">
      <c r="F9729" s="12"/>
    </row>
    <row r="9730" spans="6:6" ht="16.5" customHeight="1" x14ac:dyDescent="0.4">
      <c r="F9730" s="12"/>
    </row>
    <row r="9731" spans="6:6" ht="16.5" customHeight="1" x14ac:dyDescent="0.4">
      <c r="F9731" s="12"/>
    </row>
    <row r="9732" spans="6:6" ht="16.5" customHeight="1" x14ac:dyDescent="0.4">
      <c r="F9732" s="12"/>
    </row>
    <row r="9733" spans="6:6" ht="16.5" customHeight="1" x14ac:dyDescent="0.4">
      <c r="F9733" s="12"/>
    </row>
    <row r="9734" spans="6:6" ht="16.5" customHeight="1" x14ac:dyDescent="0.4">
      <c r="F9734" s="12"/>
    </row>
    <row r="9735" spans="6:6" ht="16.5" customHeight="1" x14ac:dyDescent="0.4">
      <c r="F9735" s="12"/>
    </row>
    <row r="9736" spans="6:6" ht="16.5" customHeight="1" x14ac:dyDescent="0.4">
      <c r="F9736" s="12"/>
    </row>
    <row r="9737" spans="6:6" ht="16.5" customHeight="1" x14ac:dyDescent="0.4">
      <c r="F9737" s="12"/>
    </row>
    <row r="9738" spans="6:6" ht="16.5" customHeight="1" x14ac:dyDescent="0.4">
      <c r="F9738" s="12"/>
    </row>
    <row r="9739" spans="6:6" ht="16.5" customHeight="1" x14ac:dyDescent="0.4">
      <c r="F9739" s="12"/>
    </row>
    <row r="9740" spans="6:6" ht="16.5" customHeight="1" x14ac:dyDescent="0.4">
      <c r="F9740" s="12"/>
    </row>
    <row r="9741" spans="6:6" ht="16.5" customHeight="1" x14ac:dyDescent="0.4">
      <c r="F9741" s="12"/>
    </row>
    <row r="9742" spans="6:6" ht="16.5" customHeight="1" x14ac:dyDescent="0.4">
      <c r="F9742" s="12"/>
    </row>
    <row r="9743" spans="6:6" ht="16.5" customHeight="1" x14ac:dyDescent="0.4">
      <c r="F9743" s="12"/>
    </row>
    <row r="9744" spans="6:6" ht="16.5" customHeight="1" x14ac:dyDescent="0.4">
      <c r="F9744" s="12"/>
    </row>
    <row r="9745" spans="6:6" ht="16.5" customHeight="1" x14ac:dyDescent="0.4">
      <c r="F9745" s="12"/>
    </row>
    <row r="9746" spans="6:6" ht="16.5" customHeight="1" x14ac:dyDescent="0.4">
      <c r="F9746" s="12"/>
    </row>
    <row r="9747" spans="6:6" ht="16.5" customHeight="1" x14ac:dyDescent="0.4">
      <c r="F9747" s="12"/>
    </row>
    <row r="9748" spans="6:6" ht="16.5" customHeight="1" x14ac:dyDescent="0.4">
      <c r="F9748" s="12"/>
    </row>
    <row r="9749" spans="6:6" ht="16.5" customHeight="1" x14ac:dyDescent="0.4">
      <c r="F9749" s="12"/>
    </row>
    <row r="9750" spans="6:6" ht="16.5" customHeight="1" x14ac:dyDescent="0.4">
      <c r="F9750" s="12"/>
    </row>
    <row r="9751" spans="6:6" ht="16.5" customHeight="1" x14ac:dyDescent="0.4">
      <c r="F9751" s="12"/>
    </row>
    <row r="9752" spans="6:6" ht="16.5" customHeight="1" x14ac:dyDescent="0.4">
      <c r="F9752" s="12"/>
    </row>
    <row r="9753" spans="6:6" ht="16.5" customHeight="1" x14ac:dyDescent="0.4">
      <c r="F9753" s="12"/>
    </row>
    <row r="9754" spans="6:6" ht="16.5" customHeight="1" x14ac:dyDescent="0.4">
      <c r="F9754" s="12"/>
    </row>
    <row r="9755" spans="6:6" ht="16.5" customHeight="1" x14ac:dyDescent="0.4">
      <c r="F9755" s="12"/>
    </row>
    <row r="9756" spans="6:6" ht="16.5" customHeight="1" x14ac:dyDescent="0.4">
      <c r="F9756" s="12"/>
    </row>
    <row r="9757" spans="6:6" ht="16.5" customHeight="1" x14ac:dyDescent="0.4">
      <c r="F9757" s="12"/>
    </row>
    <row r="9758" spans="6:6" ht="16.5" customHeight="1" x14ac:dyDescent="0.4">
      <c r="F9758" s="12"/>
    </row>
    <row r="9759" spans="6:6" ht="16.5" customHeight="1" x14ac:dyDescent="0.4">
      <c r="F9759" s="12"/>
    </row>
    <row r="9760" spans="6:6" ht="16.5" customHeight="1" x14ac:dyDescent="0.4">
      <c r="F9760" s="12"/>
    </row>
    <row r="9761" spans="6:6" ht="16.5" customHeight="1" x14ac:dyDescent="0.4">
      <c r="F9761" s="12"/>
    </row>
    <row r="9762" spans="6:6" ht="16.5" customHeight="1" x14ac:dyDescent="0.4">
      <c r="F9762" s="12"/>
    </row>
    <row r="9763" spans="6:6" ht="16.5" customHeight="1" x14ac:dyDescent="0.4">
      <c r="F9763" s="12"/>
    </row>
    <row r="9764" spans="6:6" ht="16.5" customHeight="1" x14ac:dyDescent="0.4">
      <c r="F9764" s="12"/>
    </row>
    <row r="9765" spans="6:6" ht="16.5" customHeight="1" x14ac:dyDescent="0.4">
      <c r="F9765" s="12"/>
    </row>
    <row r="9766" spans="6:6" ht="16.5" customHeight="1" x14ac:dyDescent="0.4">
      <c r="F9766" s="12"/>
    </row>
    <row r="9767" spans="6:6" ht="16.5" customHeight="1" x14ac:dyDescent="0.4">
      <c r="F9767" s="12"/>
    </row>
    <row r="9768" spans="6:6" ht="16.5" customHeight="1" x14ac:dyDescent="0.4">
      <c r="F9768" s="12"/>
    </row>
    <row r="9769" spans="6:6" ht="16.5" customHeight="1" x14ac:dyDescent="0.4">
      <c r="F9769" s="12"/>
    </row>
    <row r="9770" spans="6:6" ht="16.5" customHeight="1" x14ac:dyDescent="0.4">
      <c r="F9770" s="12"/>
    </row>
    <row r="9771" spans="6:6" ht="16.5" customHeight="1" x14ac:dyDescent="0.4">
      <c r="F9771" s="12"/>
    </row>
    <row r="9772" spans="6:6" ht="16.5" customHeight="1" x14ac:dyDescent="0.4">
      <c r="F9772" s="12"/>
    </row>
    <row r="9773" spans="6:6" ht="16.5" customHeight="1" x14ac:dyDescent="0.4">
      <c r="F9773" s="12"/>
    </row>
    <row r="9774" spans="6:6" ht="16.5" customHeight="1" x14ac:dyDescent="0.4">
      <c r="F9774" s="12"/>
    </row>
    <row r="9775" spans="6:6" ht="16.5" customHeight="1" x14ac:dyDescent="0.4">
      <c r="F9775" s="12"/>
    </row>
    <row r="9776" spans="6:6" ht="16.5" customHeight="1" x14ac:dyDescent="0.4">
      <c r="F9776" s="12"/>
    </row>
    <row r="9777" spans="6:6" ht="16.5" customHeight="1" x14ac:dyDescent="0.4">
      <c r="F9777" s="12"/>
    </row>
    <row r="9778" spans="6:6" ht="16.5" customHeight="1" x14ac:dyDescent="0.4">
      <c r="F9778" s="12"/>
    </row>
    <row r="9779" spans="6:6" ht="16.5" customHeight="1" x14ac:dyDescent="0.4">
      <c r="F9779" s="12"/>
    </row>
    <row r="9780" spans="6:6" ht="16.5" customHeight="1" x14ac:dyDescent="0.4">
      <c r="F9780" s="12"/>
    </row>
    <row r="9781" spans="6:6" ht="16.5" customHeight="1" x14ac:dyDescent="0.4">
      <c r="F9781" s="12"/>
    </row>
    <row r="9782" spans="6:6" ht="16.5" customHeight="1" x14ac:dyDescent="0.4">
      <c r="F9782" s="12"/>
    </row>
    <row r="9783" spans="6:6" ht="16.5" customHeight="1" x14ac:dyDescent="0.4">
      <c r="F9783" s="12"/>
    </row>
    <row r="9784" spans="6:6" ht="16.5" customHeight="1" x14ac:dyDescent="0.4">
      <c r="F9784" s="12"/>
    </row>
    <row r="9785" spans="6:6" ht="16.5" customHeight="1" x14ac:dyDescent="0.4">
      <c r="F9785" s="12"/>
    </row>
    <row r="9786" spans="6:6" ht="16.5" customHeight="1" x14ac:dyDescent="0.4">
      <c r="F9786" s="12"/>
    </row>
    <row r="9787" spans="6:6" ht="16.5" customHeight="1" x14ac:dyDescent="0.4">
      <c r="F9787" s="12"/>
    </row>
    <row r="9788" spans="6:6" ht="16.5" customHeight="1" x14ac:dyDescent="0.4">
      <c r="F9788" s="12"/>
    </row>
    <row r="9789" spans="6:6" ht="16.5" customHeight="1" x14ac:dyDescent="0.4">
      <c r="F9789" s="12"/>
    </row>
    <row r="9790" spans="6:6" ht="16.5" customHeight="1" x14ac:dyDescent="0.4">
      <c r="F9790" s="12"/>
    </row>
    <row r="9791" spans="6:6" ht="16.5" customHeight="1" x14ac:dyDescent="0.4">
      <c r="F9791" s="12"/>
    </row>
    <row r="9792" spans="6:6" ht="16.5" customHeight="1" x14ac:dyDescent="0.4">
      <c r="F9792" s="12"/>
    </row>
    <row r="9793" spans="6:6" ht="16.5" customHeight="1" x14ac:dyDescent="0.4">
      <c r="F9793" s="12"/>
    </row>
    <row r="9794" spans="6:6" ht="16.5" customHeight="1" x14ac:dyDescent="0.4">
      <c r="F9794" s="12"/>
    </row>
    <row r="9795" spans="6:6" ht="16.5" customHeight="1" x14ac:dyDescent="0.4">
      <c r="F9795" s="12"/>
    </row>
    <row r="9796" spans="6:6" ht="16.5" customHeight="1" x14ac:dyDescent="0.4">
      <c r="F9796" s="12"/>
    </row>
    <row r="9797" spans="6:6" ht="16.5" customHeight="1" x14ac:dyDescent="0.4">
      <c r="F9797" s="12"/>
    </row>
    <row r="9798" spans="6:6" ht="16.5" customHeight="1" x14ac:dyDescent="0.4">
      <c r="F9798" s="12"/>
    </row>
    <row r="9799" spans="6:6" ht="16.5" customHeight="1" x14ac:dyDescent="0.4">
      <c r="F9799" s="12"/>
    </row>
    <row r="9800" spans="6:6" ht="16.5" customHeight="1" x14ac:dyDescent="0.4">
      <c r="F9800" s="12"/>
    </row>
    <row r="9801" spans="6:6" ht="16.5" customHeight="1" x14ac:dyDescent="0.4">
      <c r="F9801" s="12"/>
    </row>
    <row r="9802" spans="6:6" ht="16.5" customHeight="1" x14ac:dyDescent="0.4">
      <c r="F9802" s="12"/>
    </row>
    <row r="9803" spans="6:6" ht="16.5" customHeight="1" x14ac:dyDescent="0.4">
      <c r="F9803" s="12"/>
    </row>
    <row r="9804" spans="6:6" ht="16.5" customHeight="1" x14ac:dyDescent="0.4">
      <c r="F9804" s="12"/>
    </row>
    <row r="9805" spans="6:6" ht="16.5" customHeight="1" x14ac:dyDescent="0.4">
      <c r="F9805" s="12"/>
    </row>
    <row r="9806" spans="6:6" ht="16.5" customHeight="1" x14ac:dyDescent="0.4">
      <c r="F9806" s="12"/>
    </row>
    <row r="9807" spans="6:6" ht="16.5" customHeight="1" x14ac:dyDescent="0.4">
      <c r="F9807" s="12"/>
    </row>
    <row r="9808" spans="6:6" ht="16.5" customHeight="1" x14ac:dyDescent="0.4">
      <c r="F9808" s="12"/>
    </row>
    <row r="9809" spans="6:6" ht="16.5" customHeight="1" x14ac:dyDescent="0.4">
      <c r="F9809" s="12"/>
    </row>
    <row r="9810" spans="6:6" ht="16.5" customHeight="1" x14ac:dyDescent="0.4">
      <c r="F9810" s="12"/>
    </row>
    <row r="9811" spans="6:6" ht="16.5" customHeight="1" x14ac:dyDescent="0.4">
      <c r="F9811" s="12"/>
    </row>
    <row r="9812" spans="6:6" ht="16.5" customHeight="1" x14ac:dyDescent="0.4">
      <c r="F9812" s="12"/>
    </row>
    <row r="9813" spans="6:6" ht="16.5" customHeight="1" x14ac:dyDescent="0.4">
      <c r="F9813" s="12"/>
    </row>
    <row r="9814" spans="6:6" ht="16.5" customHeight="1" x14ac:dyDescent="0.4">
      <c r="F9814" s="12"/>
    </row>
    <row r="9815" spans="6:6" ht="16.5" customHeight="1" x14ac:dyDescent="0.4">
      <c r="F9815" s="12"/>
    </row>
    <row r="9816" spans="6:6" ht="16.5" customHeight="1" x14ac:dyDescent="0.4">
      <c r="F9816" s="12"/>
    </row>
    <row r="9817" spans="6:6" ht="16.5" customHeight="1" x14ac:dyDescent="0.4">
      <c r="F9817" s="12"/>
    </row>
    <row r="9818" spans="6:6" ht="16.5" customHeight="1" x14ac:dyDescent="0.4">
      <c r="F9818" s="12"/>
    </row>
    <row r="9819" spans="6:6" ht="16.5" customHeight="1" x14ac:dyDescent="0.4">
      <c r="F9819" s="12"/>
    </row>
    <row r="9820" spans="6:6" ht="16.5" customHeight="1" x14ac:dyDescent="0.4">
      <c r="F9820" s="12"/>
    </row>
    <row r="9821" spans="6:6" ht="16.5" customHeight="1" x14ac:dyDescent="0.4">
      <c r="F9821" s="12"/>
    </row>
    <row r="9822" spans="6:6" ht="16.5" customHeight="1" x14ac:dyDescent="0.4">
      <c r="F9822" s="12"/>
    </row>
    <row r="9823" spans="6:6" ht="16.5" customHeight="1" x14ac:dyDescent="0.4">
      <c r="F9823" s="12"/>
    </row>
    <row r="9824" spans="6:6" ht="16.5" customHeight="1" x14ac:dyDescent="0.4">
      <c r="F9824" s="12"/>
    </row>
    <row r="9825" spans="6:6" ht="16.5" customHeight="1" x14ac:dyDescent="0.4">
      <c r="F9825" s="12"/>
    </row>
    <row r="9826" spans="6:6" ht="16.5" customHeight="1" x14ac:dyDescent="0.4">
      <c r="F9826" s="12"/>
    </row>
    <row r="9827" spans="6:6" ht="16.5" customHeight="1" x14ac:dyDescent="0.4">
      <c r="F9827" s="12"/>
    </row>
    <row r="9828" spans="6:6" ht="16.5" customHeight="1" x14ac:dyDescent="0.4">
      <c r="F9828" s="12"/>
    </row>
    <row r="9829" spans="6:6" ht="16.5" customHeight="1" x14ac:dyDescent="0.4">
      <c r="F9829" s="12"/>
    </row>
    <row r="9830" spans="6:6" ht="16.5" customHeight="1" x14ac:dyDescent="0.4">
      <c r="F9830" s="12"/>
    </row>
    <row r="9831" spans="6:6" ht="16.5" customHeight="1" x14ac:dyDescent="0.4">
      <c r="F9831" s="12"/>
    </row>
    <row r="9832" spans="6:6" ht="16.5" customHeight="1" x14ac:dyDescent="0.4">
      <c r="F9832" s="12"/>
    </row>
    <row r="9833" spans="6:6" ht="16.5" customHeight="1" x14ac:dyDescent="0.4">
      <c r="F9833" s="12"/>
    </row>
    <row r="9834" spans="6:6" ht="16.5" customHeight="1" x14ac:dyDescent="0.4">
      <c r="F9834" s="12"/>
    </row>
    <row r="9835" spans="6:6" ht="16.5" customHeight="1" x14ac:dyDescent="0.4">
      <c r="F9835" s="12"/>
    </row>
    <row r="9836" spans="6:6" ht="16.5" customHeight="1" x14ac:dyDescent="0.4">
      <c r="F9836" s="12"/>
    </row>
    <row r="9837" spans="6:6" ht="16.5" customHeight="1" x14ac:dyDescent="0.4">
      <c r="F9837" s="12"/>
    </row>
    <row r="9838" spans="6:6" ht="16.5" customHeight="1" x14ac:dyDescent="0.4">
      <c r="F9838" s="12"/>
    </row>
    <row r="9839" spans="6:6" ht="16.5" customHeight="1" x14ac:dyDescent="0.4">
      <c r="F9839" s="12"/>
    </row>
    <row r="9840" spans="6:6" ht="16.5" customHeight="1" x14ac:dyDescent="0.4">
      <c r="F9840" s="12"/>
    </row>
    <row r="9841" spans="6:6" ht="16.5" customHeight="1" x14ac:dyDescent="0.4">
      <c r="F9841" s="12"/>
    </row>
    <row r="9842" spans="6:6" ht="16.5" customHeight="1" x14ac:dyDescent="0.4">
      <c r="F9842" s="12"/>
    </row>
    <row r="9843" spans="6:6" ht="16.5" customHeight="1" x14ac:dyDescent="0.4">
      <c r="F9843" s="12"/>
    </row>
    <row r="9844" spans="6:6" ht="16.5" customHeight="1" x14ac:dyDescent="0.4">
      <c r="F9844" s="12"/>
    </row>
    <row r="9845" spans="6:6" ht="16.5" customHeight="1" x14ac:dyDescent="0.4">
      <c r="F9845" s="12"/>
    </row>
    <row r="9846" spans="6:6" ht="16.5" customHeight="1" x14ac:dyDescent="0.4">
      <c r="F9846" s="12"/>
    </row>
    <row r="9847" spans="6:6" ht="16.5" customHeight="1" x14ac:dyDescent="0.4">
      <c r="F9847" s="12"/>
    </row>
    <row r="9848" spans="6:6" ht="16.5" customHeight="1" x14ac:dyDescent="0.4">
      <c r="F9848" s="12"/>
    </row>
    <row r="9849" spans="6:6" ht="16.5" customHeight="1" x14ac:dyDescent="0.4">
      <c r="F9849" s="12"/>
    </row>
    <row r="9850" spans="6:6" ht="16.5" customHeight="1" x14ac:dyDescent="0.4">
      <c r="F9850" s="12"/>
    </row>
    <row r="9851" spans="6:6" ht="16.5" customHeight="1" x14ac:dyDescent="0.4">
      <c r="F9851" s="12"/>
    </row>
    <row r="9852" spans="6:6" ht="16.5" customHeight="1" x14ac:dyDescent="0.4">
      <c r="F9852" s="12"/>
    </row>
    <row r="9853" spans="6:6" ht="16.5" customHeight="1" x14ac:dyDescent="0.4">
      <c r="F9853" s="12"/>
    </row>
    <row r="9854" spans="6:6" ht="16.5" customHeight="1" x14ac:dyDescent="0.4">
      <c r="F9854" s="12"/>
    </row>
    <row r="9855" spans="6:6" ht="16.5" customHeight="1" x14ac:dyDescent="0.4">
      <c r="F9855" s="12"/>
    </row>
    <row r="9856" spans="6:6" ht="16.5" customHeight="1" x14ac:dyDescent="0.4">
      <c r="F9856" s="12"/>
    </row>
    <row r="9857" spans="6:6" ht="16.5" customHeight="1" x14ac:dyDescent="0.4">
      <c r="F9857" s="12"/>
    </row>
    <row r="9858" spans="6:6" ht="16.5" customHeight="1" x14ac:dyDescent="0.4">
      <c r="F9858" s="12"/>
    </row>
    <row r="9859" spans="6:6" ht="16.5" customHeight="1" x14ac:dyDescent="0.4">
      <c r="F9859" s="12"/>
    </row>
    <row r="9860" spans="6:6" ht="16.5" customHeight="1" x14ac:dyDescent="0.4">
      <c r="F9860" s="12"/>
    </row>
    <row r="9861" spans="6:6" ht="16.5" customHeight="1" x14ac:dyDescent="0.4">
      <c r="F9861" s="12"/>
    </row>
    <row r="9862" spans="6:6" ht="16.5" customHeight="1" x14ac:dyDescent="0.4">
      <c r="F9862" s="12"/>
    </row>
    <row r="9863" spans="6:6" ht="16.5" customHeight="1" x14ac:dyDescent="0.4">
      <c r="F9863" s="12"/>
    </row>
    <row r="9864" spans="6:6" ht="16.5" customHeight="1" x14ac:dyDescent="0.4">
      <c r="F9864" s="12"/>
    </row>
    <row r="9865" spans="6:6" ht="16.5" customHeight="1" x14ac:dyDescent="0.4">
      <c r="F9865" s="12"/>
    </row>
    <row r="9866" spans="6:6" ht="16.5" customHeight="1" x14ac:dyDescent="0.4">
      <c r="F9866" s="12"/>
    </row>
    <row r="9867" spans="6:6" ht="16.5" customHeight="1" x14ac:dyDescent="0.4">
      <c r="F9867" s="12"/>
    </row>
    <row r="9868" spans="6:6" ht="16.5" customHeight="1" x14ac:dyDescent="0.4">
      <c r="F9868" s="12"/>
    </row>
    <row r="9869" spans="6:6" ht="16.5" customHeight="1" x14ac:dyDescent="0.4">
      <c r="F9869" s="12"/>
    </row>
    <row r="9870" spans="6:6" ht="16.5" customHeight="1" x14ac:dyDescent="0.4">
      <c r="F9870" s="12"/>
    </row>
    <row r="9871" spans="6:6" ht="16.5" customHeight="1" x14ac:dyDescent="0.4">
      <c r="F9871" s="12"/>
    </row>
    <row r="9872" spans="6:6" ht="16.5" customHeight="1" x14ac:dyDescent="0.4">
      <c r="F9872" s="12"/>
    </row>
    <row r="9873" spans="6:6" ht="16.5" customHeight="1" x14ac:dyDescent="0.4">
      <c r="F9873" s="12"/>
    </row>
    <row r="9874" spans="6:6" ht="16.5" customHeight="1" x14ac:dyDescent="0.4">
      <c r="F9874" s="12"/>
    </row>
    <row r="9875" spans="6:6" ht="16.5" customHeight="1" x14ac:dyDescent="0.4">
      <c r="F9875" s="12"/>
    </row>
    <row r="9876" spans="6:6" ht="16.5" customHeight="1" x14ac:dyDescent="0.4">
      <c r="F9876" s="12"/>
    </row>
    <row r="9877" spans="6:6" ht="16.5" customHeight="1" x14ac:dyDescent="0.4">
      <c r="F9877" s="12"/>
    </row>
    <row r="9878" spans="6:6" ht="16.5" customHeight="1" x14ac:dyDescent="0.4">
      <c r="F9878" s="12"/>
    </row>
    <row r="9879" spans="6:6" ht="16.5" customHeight="1" x14ac:dyDescent="0.4">
      <c r="F9879" s="12"/>
    </row>
    <row r="9880" spans="6:6" ht="16.5" customHeight="1" x14ac:dyDescent="0.4">
      <c r="F9880" s="12"/>
    </row>
    <row r="9881" spans="6:6" ht="16.5" customHeight="1" x14ac:dyDescent="0.4">
      <c r="F9881" s="12"/>
    </row>
    <row r="9882" spans="6:6" ht="16.5" customHeight="1" x14ac:dyDescent="0.4">
      <c r="F9882" s="12"/>
    </row>
    <row r="9883" spans="6:6" ht="16.5" customHeight="1" x14ac:dyDescent="0.4">
      <c r="F9883" s="12"/>
    </row>
    <row r="9884" spans="6:6" ht="16.5" customHeight="1" x14ac:dyDescent="0.4">
      <c r="F9884" s="12"/>
    </row>
    <row r="9885" spans="6:6" ht="16.5" customHeight="1" x14ac:dyDescent="0.4">
      <c r="F9885" s="12"/>
    </row>
    <row r="9886" spans="6:6" ht="16.5" customHeight="1" x14ac:dyDescent="0.4">
      <c r="F9886" s="12"/>
    </row>
    <row r="9887" spans="6:6" ht="16.5" customHeight="1" x14ac:dyDescent="0.4">
      <c r="F9887" s="12"/>
    </row>
    <row r="9888" spans="6:6" ht="16.5" customHeight="1" x14ac:dyDescent="0.4">
      <c r="F9888" s="12"/>
    </row>
    <row r="9889" spans="6:6" ht="16.5" customHeight="1" x14ac:dyDescent="0.4">
      <c r="F9889" s="12"/>
    </row>
    <row r="9890" spans="6:6" ht="16.5" customHeight="1" x14ac:dyDescent="0.4">
      <c r="F9890" s="12"/>
    </row>
    <row r="9891" spans="6:6" ht="16.5" customHeight="1" x14ac:dyDescent="0.4">
      <c r="F9891" s="12"/>
    </row>
    <row r="9892" spans="6:6" ht="16.5" customHeight="1" x14ac:dyDescent="0.4">
      <c r="F9892" s="12"/>
    </row>
    <row r="9893" spans="6:6" ht="16.5" customHeight="1" x14ac:dyDescent="0.4">
      <c r="F9893" s="12"/>
    </row>
    <row r="9894" spans="6:6" ht="16.5" customHeight="1" x14ac:dyDescent="0.4">
      <c r="F9894" s="12"/>
    </row>
    <row r="9895" spans="6:6" ht="16.5" customHeight="1" x14ac:dyDescent="0.4">
      <c r="F9895" s="12"/>
    </row>
    <row r="9896" spans="6:6" ht="16.5" customHeight="1" x14ac:dyDescent="0.4">
      <c r="F9896" s="12"/>
    </row>
    <row r="9897" spans="6:6" ht="16.5" customHeight="1" x14ac:dyDescent="0.4">
      <c r="F9897" s="12"/>
    </row>
    <row r="9898" spans="6:6" ht="16.5" customHeight="1" x14ac:dyDescent="0.4">
      <c r="F9898" s="12"/>
    </row>
    <row r="9899" spans="6:6" ht="16.5" customHeight="1" x14ac:dyDescent="0.4">
      <c r="F9899" s="12"/>
    </row>
    <row r="9900" spans="6:6" ht="16.5" customHeight="1" x14ac:dyDescent="0.4">
      <c r="F9900" s="12"/>
    </row>
    <row r="9901" spans="6:6" ht="16.5" customHeight="1" x14ac:dyDescent="0.4">
      <c r="F9901" s="12"/>
    </row>
    <row r="9902" spans="6:6" ht="16.5" customHeight="1" x14ac:dyDescent="0.4">
      <c r="F9902" s="12"/>
    </row>
    <row r="9903" spans="6:6" ht="16.5" customHeight="1" x14ac:dyDescent="0.4">
      <c r="F9903" s="12"/>
    </row>
    <row r="9904" spans="6:6" ht="16.5" customHeight="1" x14ac:dyDescent="0.4">
      <c r="F9904" s="12"/>
    </row>
    <row r="9905" spans="6:6" ht="16.5" customHeight="1" x14ac:dyDescent="0.4">
      <c r="F9905" s="12"/>
    </row>
    <row r="9906" spans="6:6" ht="16.5" customHeight="1" x14ac:dyDescent="0.4">
      <c r="F9906" s="12"/>
    </row>
    <row r="9907" spans="6:6" ht="16.5" customHeight="1" x14ac:dyDescent="0.4">
      <c r="F9907" s="12"/>
    </row>
    <row r="9908" spans="6:6" ht="16.5" customHeight="1" x14ac:dyDescent="0.4">
      <c r="F9908" s="12"/>
    </row>
    <row r="9909" spans="6:6" ht="16.5" customHeight="1" x14ac:dyDescent="0.4">
      <c r="F9909" s="12"/>
    </row>
    <row r="9910" spans="6:6" ht="16.5" customHeight="1" x14ac:dyDescent="0.4">
      <c r="F9910" s="12"/>
    </row>
    <row r="9911" spans="6:6" ht="16.5" customHeight="1" x14ac:dyDescent="0.4">
      <c r="F9911" s="12"/>
    </row>
    <row r="9912" spans="6:6" ht="16.5" customHeight="1" x14ac:dyDescent="0.4">
      <c r="F9912" s="12"/>
    </row>
    <row r="9913" spans="6:6" ht="16.5" customHeight="1" x14ac:dyDescent="0.4">
      <c r="F9913" s="12"/>
    </row>
    <row r="9914" spans="6:6" ht="16.5" customHeight="1" x14ac:dyDescent="0.4">
      <c r="F9914" s="12"/>
    </row>
    <row r="9915" spans="6:6" ht="16.5" customHeight="1" x14ac:dyDescent="0.4">
      <c r="F9915" s="12"/>
    </row>
    <row r="9916" spans="6:6" ht="16.5" customHeight="1" x14ac:dyDescent="0.4">
      <c r="F9916" s="12"/>
    </row>
    <row r="9917" spans="6:6" ht="16.5" customHeight="1" x14ac:dyDescent="0.4">
      <c r="F9917" s="12"/>
    </row>
    <row r="9918" spans="6:6" ht="16.5" customHeight="1" x14ac:dyDescent="0.4">
      <c r="F9918" s="12"/>
    </row>
    <row r="9919" spans="6:6" ht="16.5" customHeight="1" x14ac:dyDescent="0.4">
      <c r="F9919" s="12"/>
    </row>
    <row r="9920" spans="6:6" ht="16.5" customHeight="1" x14ac:dyDescent="0.4">
      <c r="F9920" s="12"/>
    </row>
    <row r="9921" spans="6:6" ht="16.5" customHeight="1" x14ac:dyDescent="0.4">
      <c r="F9921" s="12"/>
    </row>
    <row r="9922" spans="6:6" ht="16.5" customHeight="1" x14ac:dyDescent="0.4">
      <c r="F9922" s="12"/>
    </row>
    <row r="9923" spans="6:6" ht="16.5" customHeight="1" x14ac:dyDescent="0.4">
      <c r="F9923" s="12"/>
    </row>
    <row r="9924" spans="6:6" ht="16.5" customHeight="1" x14ac:dyDescent="0.4">
      <c r="F9924" s="12"/>
    </row>
    <row r="9925" spans="6:6" ht="16.5" customHeight="1" x14ac:dyDescent="0.4">
      <c r="F9925" s="12"/>
    </row>
    <row r="9926" spans="6:6" ht="16.5" customHeight="1" x14ac:dyDescent="0.4">
      <c r="F9926" s="12"/>
    </row>
    <row r="9927" spans="6:6" ht="16.5" customHeight="1" x14ac:dyDescent="0.4">
      <c r="F9927" s="12"/>
    </row>
    <row r="9928" spans="6:6" ht="16.5" customHeight="1" x14ac:dyDescent="0.4">
      <c r="F9928" s="12"/>
    </row>
    <row r="9929" spans="6:6" ht="16.5" customHeight="1" x14ac:dyDescent="0.4">
      <c r="F9929" s="12"/>
    </row>
    <row r="9930" spans="6:6" ht="16.5" customHeight="1" x14ac:dyDescent="0.4">
      <c r="F9930" s="12"/>
    </row>
    <row r="9931" spans="6:6" ht="16.5" customHeight="1" x14ac:dyDescent="0.4">
      <c r="F9931" s="12"/>
    </row>
    <row r="9932" spans="6:6" ht="16.5" customHeight="1" x14ac:dyDescent="0.4">
      <c r="F9932" s="12"/>
    </row>
    <row r="9933" spans="6:6" ht="16.5" customHeight="1" x14ac:dyDescent="0.4">
      <c r="F9933" s="12"/>
    </row>
    <row r="9934" spans="6:6" ht="16.5" customHeight="1" x14ac:dyDescent="0.4">
      <c r="F9934" s="12"/>
    </row>
    <row r="9935" spans="6:6" ht="16.5" customHeight="1" x14ac:dyDescent="0.4">
      <c r="F9935" s="12"/>
    </row>
    <row r="9936" spans="6:6" ht="16.5" customHeight="1" x14ac:dyDescent="0.4">
      <c r="F9936" s="12"/>
    </row>
    <row r="9937" spans="6:6" ht="16.5" customHeight="1" x14ac:dyDescent="0.4">
      <c r="F9937" s="12"/>
    </row>
    <row r="9938" spans="6:6" ht="16.5" customHeight="1" x14ac:dyDescent="0.4">
      <c r="F9938" s="12"/>
    </row>
    <row r="9939" spans="6:6" ht="16.5" customHeight="1" x14ac:dyDescent="0.4">
      <c r="F9939" s="12"/>
    </row>
    <row r="9940" spans="6:6" ht="16.5" customHeight="1" x14ac:dyDescent="0.4">
      <c r="F9940" s="12"/>
    </row>
    <row r="9941" spans="6:6" ht="16.5" customHeight="1" x14ac:dyDescent="0.4">
      <c r="F9941" s="12"/>
    </row>
    <row r="9942" spans="6:6" ht="16.5" customHeight="1" x14ac:dyDescent="0.4">
      <c r="F9942" s="12"/>
    </row>
    <row r="9943" spans="6:6" ht="16.5" customHeight="1" x14ac:dyDescent="0.4">
      <c r="F9943" s="12"/>
    </row>
    <row r="9944" spans="6:6" ht="16.5" customHeight="1" x14ac:dyDescent="0.4">
      <c r="F9944" s="12"/>
    </row>
    <row r="9945" spans="6:6" ht="16.5" customHeight="1" x14ac:dyDescent="0.4">
      <c r="F9945" s="12"/>
    </row>
    <row r="9946" spans="6:6" ht="16.5" customHeight="1" x14ac:dyDescent="0.4">
      <c r="F9946" s="12"/>
    </row>
    <row r="9947" spans="6:6" ht="16.5" customHeight="1" x14ac:dyDescent="0.4">
      <c r="F9947" s="12"/>
    </row>
    <row r="9948" spans="6:6" ht="16.5" customHeight="1" x14ac:dyDescent="0.4">
      <c r="F9948" s="12"/>
    </row>
    <row r="9949" spans="6:6" ht="16.5" customHeight="1" x14ac:dyDescent="0.4">
      <c r="F9949" s="12"/>
    </row>
    <row r="9950" spans="6:6" ht="16.5" customHeight="1" x14ac:dyDescent="0.4">
      <c r="F9950" s="12"/>
    </row>
    <row r="9951" spans="6:6" ht="16.5" customHeight="1" x14ac:dyDescent="0.4">
      <c r="F9951" s="12"/>
    </row>
    <row r="9952" spans="6:6" ht="16.5" customHeight="1" x14ac:dyDescent="0.4">
      <c r="F9952" s="12"/>
    </row>
    <row r="9953" spans="6:6" ht="16.5" customHeight="1" x14ac:dyDescent="0.4">
      <c r="F9953" s="12"/>
    </row>
    <row r="9954" spans="6:6" ht="16.5" customHeight="1" x14ac:dyDescent="0.4">
      <c r="F9954" s="12"/>
    </row>
    <row r="9955" spans="6:6" ht="16.5" customHeight="1" x14ac:dyDescent="0.4">
      <c r="F9955" s="12"/>
    </row>
    <row r="9956" spans="6:6" ht="16.5" customHeight="1" x14ac:dyDescent="0.4">
      <c r="F9956" s="12"/>
    </row>
    <row r="9957" spans="6:6" ht="16.5" customHeight="1" x14ac:dyDescent="0.4">
      <c r="F9957" s="12"/>
    </row>
    <row r="9958" spans="6:6" ht="16.5" customHeight="1" x14ac:dyDescent="0.4">
      <c r="F9958" s="12"/>
    </row>
    <row r="9959" spans="6:6" ht="16.5" customHeight="1" x14ac:dyDescent="0.4">
      <c r="F9959" s="12"/>
    </row>
    <row r="9960" spans="6:6" ht="16.5" customHeight="1" x14ac:dyDescent="0.4">
      <c r="F9960" s="12"/>
    </row>
    <row r="9961" spans="6:6" ht="16.5" customHeight="1" x14ac:dyDescent="0.4">
      <c r="F9961" s="12"/>
    </row>
    <row r="9962" spans="6:6" ht="16.5" customHeight="1" x14ac:dyDescent="0.4">
      <c r="F9962" s="12"/>
    </row>
    <row r="9963" spans="6:6" ht="16.5" customHeight="1" x14ac:dyDescent="0.4">
      <c r="F9963" s="12"/>
    </row>
    <row r="9964" spans="6:6" ht="16.5" customHeight="1" x14ac:dyDescent="0.4">
      <c r="F9964" s="12"/>
    </row>
    <row r="9965" spans="6:6" ht="16.5" customHeight="1" x14ac:dyDescent="0.4">
      <c r="F9965" s="12"/>
    </row>
    <row r="9966" spans="6:6" ht="16.5" customHeight="1" x14ac:dyDescent="0.4">
      <c r="F9966" s="12"/>
    </row>
    <row r="9967" spans="6:6" ht="16.5" customHeight="1" x14ac:dyDescent="0.4">
      <c r="F9967" s="12"/>
    </row>
    <row r="9968" spans="6:6" ht="16.5" customHeight="1" x14ac:dyDescent="0.4">
      <c r="F9968" s="12"/>
    </row>
    <row r="9969" spans="6:6" ht="16.5" customHeight="1" x14ac:dyDescent="0.4">
      <c r="F9969" s="12"/>
    </row>
    <row r="9970" spans="6:6" ht="16.5" customHeight="1" x14ac:dyDescent="0.4">
      <c r="F9970" s="12"/>
    </row>
    <row r="9971" spans="6:6" ht="16.5" customHeight="1" x14ac:dyDescent="0.4">
      <c r="F9971" s="12"/>
    </row>
    <row r="9972" spans="6:6" ht="16.5" customHeight="1" x14ac:dyDescent="0.4">
      <c r="F9972" s="12"/>
    </row>
    <row r="9973" spans="6:6" ht="16.5" customHeight="1" x14ac:dyDescent="0.4">
      <c r="F9973" s="12"/>
    </row>
    <row r="9974" spans="6:6" ht="16.5" customHeight="1" x14ac:dyDescent="0.4">
      <c r="F9974" s="12"/>
    </row>
    <row r="9975" spans="6:6" ht="16.5" customHeight="1" x14ac:dyDescent="0.4">
      <c r="F9975" s="12"/>
    </row>
    <row r="9976" spans="6:6" ht="16.5" customHeight="1" x14ac:dyDescent="0.4">
      <c r="F9976" s="12"/>
    </row>
    <row r="9977" spans="6:6" ht="16.5" customHeight="1" x14ac:dyDescent="0.4">
      <c r="F9977" s="12"/>
    </row>
    <row r="9978" spans="6:6" ht="16.5" customHeight="1" x14ac:dyDescent="0.4">
      <c r="F9978" s="12"/>
    </row>
    <row r="9979" spans="6:6" ht="16.5" customHeight="1" x14ac:dyDescent="0.4">
      <c r="F9979" s="12"/>
    </row>
    <row r="9980" spans="6:6" ht="16.5" customHeight="1" x14ac:dyDescent="0.4">
      <c r="F9980" s="12"/>
    </row>
    <row r="9981" spans="6:6" ht="16.5" customHeight="1" x14ac:dyDescent="0.4">
      <c r="F9981" s="12"/>
    </row>
    <row r="9982" spans="6:6" ht="16.5" customHeight="1" x14ac:dyDescent="0.4">
      <c r="F9982" s="12"/>
    </row>
    <row r="9983" spans="6:6" ht="16.5" customHeight="1" x14ac:dyDescent="0.4">
      <c r="F9983" s="12"/>
    </row>
    <row r="9984" spans="6:6" ht="16.5" customHeight="1" x14ac:dyDescent="0.4">
      <c r="F9984" s="12"/>
    </row>
    <row r="9985" spans="6:6" ht="16.5" customHeight="1" x14ac:dyDescent="0.4">
      <c r="F9985" s="12"/>
    </row>
    <row r="9986" spans="6:6" ht="16.5" customHeight="1" x14ac:dyDescent="0.4">
      <c r="F9986" s="12"/>
    </row>
    <row r="9987" spans="6:6" ht="16.5" customHeight="1" x14ac:dyDescent="0.4">
      <c r="F9987" s="12"/>
    </row>
    <row r="9988" spans="6:6" ht="16.5" customHeight="1" x14ac:dyDescent="0.4">
      <c r="F9988" s="12"/>
    </row>
    <row r="9989" spans="6:6" ht="16.5" customHeight="1" x14ac:dyDescent="0.4">
      <c r="F9989" s="12"/>
    </row>
    <row r="9990" spans="6:6" ht="16.5" customHeight="1" x14ac:dyDescent="0.4">
      <c r="F9990" s="12"/>
    </row>
    <row r="9991" spans="6:6" ht="16.5" customHeight="1" x14ac:dyDescent="0.4">
      <c r="F9991" s="12"/>
    </row>
    <row r="9992" spans="6:6" ht="16.5" customHeight="1" x14ac:dyDescent="0.4">
      <c r="F9992" s="12"/>
    </row>
    <row r="9993" spans="6:6" ht="16.5" customHeight="1" x14ac:dyDescent="0.4">
      <c r="F9993" s="12"/>
    </row>
    <row r="9994" spans="6:6" ht="16.5" customHeight="1" x14ac:dyDescent="0.4">
      <c r="F9994" s="12"/>
    </row>
    <row r="9995" spans="6:6" ht="16.5" customHeight="1" x14ac:dyDescent="0.4">
      <c r="F9995" s="12"/>
    </row>
    <row r="9996" spans="6:6" ht="16.5" customHeight="1" x14ac:dyDescent="0.4">
      <c r="F9996" s="12"/>
    </row>
    <row r="9997" spans="6:6" ht="16.5" customHeight="1" x14ac:dyDescent="0.4">
      <c r="F9997" s="12"/>
    </row>
    <row r="9998" spans="6:6" ht="16.5" customHeight="1" x14ac:dyDescent="0.4">
      <c r="F9998" s="12"/>
    </row>
    <row r="9999" spans="6:6" ht="16.5" customHeight="1" x14ac:dyDescent="0.4">
      <c r="F9999" s="12"/>
    </row>
    <row r="10000" spans="6:6" ht="16.5" customHeight="1" x14ac:dyDescent="0.4">
      <c r="F10000" s="12"/>
    </row>
    <row r="10001" spans="6:6" ht="16.5" customHeight="1" x14ac:dyDescent="0.4">
      <c r="F10001" s="12"/>
    </row>
    <row r="10002" spans="6:6" ht="16.5" customHeight="1" x14ac:dyDescent="0.4">
      <c r="F10002" s="12"/>
    </row>
    <row r="10003" spans="6:6" ht="16.5" customHeight="1" x14ac:dyDescent="0.4">
      <c r="F10003" s="12"/>
    </row>
    <row r="10004" spans="6:6" ht="16.5" customHeight="1" x14ac:dyDescent="0.4">
      <c r="F10004" s="12"/>
    </row>
    <row r="10005" spans="6:6" ht="16.5" customHeight="1" x14ac:dyDescent="0.4">
      <c r="F10005" s="12"/>
    </row>
    <row r="10006" spans="6:6" ht="16.5" customHeight="1" x14ac:dyDescent="0.4">
      <c r="F10006" s="12"/>
    </row>
    <row r="10007" spans="6:6" ht="16.5" customHeight="1" x14ac:dyDescent="0.4">
      <c r="F10007" s="12"/>
    </row>
    <row r="10008" spans="6:6" ht="16.5" customHeight="1" x14ac:dyDescent="0.4">
      <c r="F10008" s="12"/>
    </row>
    <row r="10009" spans="6:6" ht="16.5" customHeight="1" x14ac:dyDescent="0.4">
      <c r="F10009" s="12"/>
    </row>
    <row r="10010" spans="6:6" ht="16.5" customHeight="1" x14ac:dyDescent="0.4">
      <c r="F10010" s="12"/>
    </row>
    <row r="10011" spans="6:6" ht="16.5" customHeight="1" x14ac:dyDescent="0.4">
      <c r="F10011" s="12"/>
    </row>
    <row r="10012" spans="6:6" ht="16.5" customHeight="1" x14ac:dyDescent="0.4">
      <c r="F10012" s="12"/>
    </row>
    <row r="10013" spans="6:6" ht="16.5" customHeight="1" x14ac:dyDescent="0.4">
      <c r="F10013" s="12"/>
    </row>
    <row r="10014" spans="6:6" ht="16.5" customHeight="1" x14ac:dyDescent="0.4">
      <c r="F10014" s="12"/>
    </row>
    <row r="10015" spans="6:6" ht="16.5" customHeight="1" x14ac:dyDescent="0.4">
      <c r="F10015" s="12"/>
    </row>
    <row r="10016" spans="6:6" ht="16.5" customHeight="1" x14ac:dyDescent="0.4">
      <c r="F10016" s="12"/>
    </row>
    <row r="10017" spans="6:6" ht="16.5" customHeight="1" x14ac:dyDescent="0.4">
      <c r="F10017" s="12"/>
    </row>
    <row r="10018" spans="6:6" ht="16.5" customHeight="1" x14ac:dyDescent="0.4">
      <c r="F10018" s="12"/>
    </row>
    <row r="10019" spans="6:6" ht="16.5" customHeight="1" x14ac:dyDescent="0.4">
      <c r="F10019" s="12"/>
    </row>
    <row r="10020" spans="6:6" ht="16.5" customHeight="1" x14ac:dyDescent="0.4">
      <c r="F10020" s="12"/>
    </row>
    <row r="10021" spans="6:6" ht="16.5" customHeight="1" x14ac:dyDescent="0.4">
      <c r="F10021" s="12"/>
    </row>
    <row r="10022" spans="6:6" ht="16.5" customHeight="1" x14ac:dyDescent="0.4">
      <c r="F10022" s="12"/>
    </row>
    <row r="10023" spans="6:6" ht="16.5" customHeight="1" x14ac:dyDescent="0.4">
      <c r="F10023" s="12"/>
    </row>
    <row r="10024" spans="6:6" ht="16.5" customHeight="1" x14ac:dyDescent="0.4">
      <c r="F10024" s="12"/>
    </row>
    <row r="10025" spans="6:6" ht="16.5" customHeight="1" x14ac:dyDescent="0.4">
      <c r="F10025" s="12"/>
    </row>
    <row r="10026" spans="6:6" ht="16.5" customHeight="1" x14ac:dyDescent="0.4">
      <c r="F10026" s="12"/>
    </row>
    <row r="10027" spans="6:6" ht="16.5" customHeight="1" x14ac:dyDescent="0.4">
      <c r="F10027" s="12"/>
    </row>
    <row r="10028" spans="6:6" ht="16.5" customHeight="1" x14ac:dyDescent="0.4">
      <c r="F10028" s="12"/>
    </row>
    <row r="10029" spans="6:6" ht="16.5" customHeight="1" x14ac:dyDescent="0.4">
      <c r="F10029" s="12"/>
    </row>
    <row r="10030" spans="6:6" ht="16.5" customHeight="1" x14ac:dyDescent="0.4">
      <c r="F10030" s="12"/>
    </row>
    <row r="10031" spans="6:6" ht="16.5" customHeight="1" x14ac:dyDescent="0.4">
      <c r="F10031" s="12"/>
    </row>
    <row r="10032" spans="6:6" ht="16.5" customHeight="1" x14ac:dyDescent="0.4">
      <c r="F10032" s="12"/>
    </row>
    <row r="10033" spans="6:6" ht="16.5" customHeight="1" x14ac:dyDescent="0.4">
      <c r="F10033" s="12"/>
    </row>
    <row r="10034" spans="6:6" ht="16.5" customHeight="1" x14ac:dyDescent="0.4">
      <c r="F10034" s="12"/>
    </row>
    <row r="10035" spans="6:6" ht="16.5" customHeight="1" x14ac:dyDescent="0.4">
      <c r="F10035" s="12"/>
    </row>
    <row r="10036" spans="6:6" ht="16.5" customHeight="1" x14ac:dyDescent="0.4">
      <c r="F10036" s="12"/>
    </row>
    <row r="10037" spans="6:6" ht="16.5" customHeight="1" x14ac:dyDescent="0.4">
      <c r="F10037" s="12"/>
    </row>
    <row r="10038" spans="6:6" ht="16.5" customHeight="1" x14ac:dyDescent="0.4">
      <c r="F10038" s="12"/>
    </row>
    <row r="10039" spans="6:6" ht="16.5" customHeight="1" x14ac:dyDescent="0.4">
      <c r="F10039" s="12"/>
    </row>
    <row r="10040" spans="6:6" ht="16.5" customHeight="1" x14ac:dyDescent="0.4">
      <c r="F10040" s="12"/>
    </row>
    <row r="10041" spans="6:6" ht="16.5" customHeight="1" x14ac:dyDescent="0.4">
      <c r="F10041" s="12"/>
    </row>
    <row r="10042" spans="6:6" ht="16.5" customHeight="1" x14ac:dyDescent="0.4">
      <c r="F10042" s="12"/>
    </row>
    <row r="10043" spans="6:6" ht="16.5" customHeight="1" x14ac:dyDescent="0.4">
      <c r="F10043" s="12"/>
    </row>
    <row r="10044" spans="6:6" ht="16.5" customHeight="1" x14ac:dyDescent="0.4">
      <c r="F10044" s="12"/>
    </row>
    <row r="10045" spans="6:6" ht="16.5" customHeight="1" x14ac:dyDescent="0.4">
      <c r="F10045" s="12"/>
    </row>
    <row r="10046" spans="6:6" ht="16.5" customHeight="1" x14ac:dyDescent="0.4">
      <c r="F10046" s="12"/>
    </row>
    <row r="10047" spans="6:6" ht="16.5" customHeight="1" x14ac:dyDescent="0.4">
      <c r="F10047" s="12"/>
    </row>
    <row r="10048" spans="6:6" ht="16.5" customHeight="1" x14ac:dyDescent="0.4">
      <c r="F10048" s="12"/>
    </row>
    <row r="10049" spans="6:6" ht="16.5" customHeight="1" x14ac:dyDescent="0.4">
      <c r="F10049" s="12"/>
    </row>
    <row r="10050" spans="6:6" ht="16.5" customHeight="1" x14ac:dyDescent="0.4">
      <c r="F10050" s="12"/>
    </row>
    <row r="10051" spans="6:6" ht="16.5" customHeight="1" x14ac:dyDescent="0.4">
      <c r="F10051" s="12"/>
    </row>
    <row r="10052" spans="6:6" ht="16.5" customHeight="1" x14ac:dyDescent="0.4">
      <c r="F10052" s="12"/>
    </row>
    <row r="10053" spans="6:6" ht="16.5" customHeight="1" x14ac:dyDescent="0.4">
      <c r="F10053" s="12"/>
    </row>
    <row r="10054" spans="6:6" ht="16.5" customHeight="1" x14ac:dyDescent="0.4">
      <c r="F10054" s="12"/>
    </row>
    <row r="10055" spans="6:6" ht="16.5" customHeight="1" x14ac:dyDescent="0.4">
      <c r="F10055" s="12"/>
    </row>
    <row r="10056" spans="6:6" ht="16.5" customHeight="1" x14ac:dyDescent="0.4">
      <c r="F10056" s="12"/>
    </row>
    <row r="10057" spans="6:6" ht="16.5" customHeight="1" x14ac:dyDescent="0.4">
      <c r="F10057" s="12"/>
    </row>
    <row r="10058" spans="6:6" ht="16.5" customHeight="1" x14ac:dyDescent="0.4">
      <c r="F10058" s="12"/>
    </row>
    <row r="10059" spans="6:6" ht="16.5" customHeight="1" x14ac:dyDescent="0.4">
      <c r="F10059" s="12"/>
    </row>
    <row r="10060" spans="6:6" ht="16.5" customHeight="1" x14ac:dyDescent="0.4">
      <c r="F10060" s="12"/>
    </row>
    <row r="10061" spans="6:6" ht="16.5" customHeight="1" x14ac:dyDescent="0.4">
      <c r="F10061" s="12"/>
    </row>
    <row r="10062" spans="6:6" ht="16.5" customHeight="1" x14ac:dyDescent="0.4">
      <c r="F10062" s="12"/>
    </row>
    <row r="10063" spans="6:6" ht="16.5" customHeight="1" x14ac:dyDescent="0.4">
      <c r="F10063" s="12"/>
    </row>
    <row r="10064" spans="6:6" ht="16.5" customHeight="1" x14ac:dyDescent="0.4">
      <c r="F10064" s="12"/>
    </row>
    <row r="10065" spans="6:6" ht="16.5" customHeight="1" x14ac:dyDescent="0.4">
      <c r="F10065" s="12"/>
    </row>
    <row r="10066" spans="6:6" ht="16.5" customHeight="1" x14ac:dyDescent="0.4">
      <c r="F10066" s="12"/>
    </row>
    <row r="10067" spans="6:6" ht="16.5" customHeight="1" x14ac:dyDescent="0.4">
      <c r="F10067" s="12"/>
    </row>
    <row r="10068" spans="6:6" ht="16.5" customHeight="1" x14ac:dyDescent="0.4">
      <c r="F10068" s="12"/>
    </row>
    <row r="10069" spans="6:6" ht="16.5" customHeight="1" x14ac:dyDescent="0.4">
      <c r="F10069" s="12"/>
    </row>
    <row r="10070" spans="6:6" ht="16.5" customHeight="1" x14ac:dyDescent="0.4">
      <c r="F10070" s="12"/>
    </row>
    <row r="10071" spans="6:6" ht="16.5" customHeight="1" x14ac:dyDescent="0.4">
      <c r="F10071" s="12"/>
    </row>
    <row r="10072" spans="6:6" ht="16.5" customHeight="1" x14ac:dyDescent="0.4">
      <c r="F10072" s="12"/>
    </row>
    <row r="10073" spans="6:6" ht="16.5" customHeight="1" x14ac:dyDescent="0.4">
      <c r="F10073" s="12"/>
    </row>
    <row r="10074" spans="6:6" ht="16.5" customHeight="1" x14ac:dyDescent="0.4">
      <c r="F10074" s="12"/>
    </row>
    <row r="10075" spans="6:6" ht="16.5" customHeight="1" x14ac:dyDescent="0.4">
      <c r="F10075" s="12"/>
    </row>
    <row r="10076" spans="6:6" ht="16.5" customHeight="1" x14ac:dyDescent="0.4">
      <c r="F10076" s="12"/>
    </row>
    <row r="10077" spans="6:6" ht="16.5" customHeight="1" x14ac:dyDescent="0.4">
      <c r="F10077" s="12"/>
    </row>
    <row r="10078" spans="6:6" ht="16.5" customHeight="1" x14ac:dyDescent="0.4">
      <c r="F10078" s="12"/>
    </row>
    <row r="10079" spans="6:6" ht="16.5" customHeight="1" x14ac:dyDescent="0.4">
      <c r="F10079" s="12"/>
    </row>
    <row r="10080" spans="6:6" ht="16.5" customHeight="1" x14ac:dyDescent="0.4">
      <c r="F10080" s="12"/>
    </row>
    <row r="10081" spans="6:6" ht="16.5" customHeight="1" x14ac:dyDescent="0.4">
      <c r="F10081" s="12"/>
    </row>
    <row r="10082" spans="6:6" ht="16.5" customHeight="1" x14ac:dyDescent="0.4">
      <c r="F10082" s="12"/>
    </row>
    <row r="10083" spans="6:6" ht="16.5" customHeight="1" x14ac:dyDescent="0.4">
      <c r="F10083" s="12"/>
    </row>
    <row r="10084" spans="6:6" ht="16.5" customHeight="1" x14ac:dyDescent="0.4">
      <c r="F10084" s="12"/>
    </row>
    <row r="10085" spans="6:6" ht="16.5" customHeight="1" x14ac:dyDescent="0.4">
      <c r="F10085" s="12"/>
    </row>
    <row r="10086" spans="6:6" ht="16.5" customHeight="1" x14ac:dyDescent="0.4">
      <c r="F10086" s="12"/>
    </row>
    <row r="10087" spans="6:6" ht="16.5" customHeight="1" x14ac:dyDescent="0.4">
      <c r="F10087" s="12"/>
    </row>
    <row r="10088" spans="6:6" ht="16.5" customHeight="1" x14ac:dyDescent="0.4">
      <c r="F10088" s="12"/>
    </row>
    <row r="10089" spans="6:6" ht="16.5" customHeight="1" x14ac:dyDescent="0.4">
      <c r="F10089" s="12"/>
    </row>
    <row r="10090" spans="6:6" ht="16.5" customHeight="1" x14ac:dyDescent="0.4">
      <c r="F10090" s="12"/>
    </row>
    <row r="10091" spans="6:6" ht="16.5" customHeight="1" x14ac:dyDescent="0.4">
      <c r="F10091" s="12"/>
    </row>
    <row r="10092" spans="6:6" ht="16.5" customHeight="1" x14ac:dyDescent="0.4">
      <c r="F10092" s="12"/>
    </row>
    <row r="10093" spans="6:6" ht="16.5" customHeight="1" x14ac:dyDescent="0.4">
      <c r="F10093" s="12"/>
    </row>
    <row r="10094" spans="6:6" ht="16.5" customHeight="1" x14ac:dyDescent="0.4">
      <c r="F10094" s="12"/>
    </row>
    <row r="10095" spans="6:6" ht="16.5" customHeight="1" x14ac:dyDescent="0.4">
      <c r="F10095" s="12"/>
    </row>
    <row r="10096" spans="6:6" ht="16.5" customHeight="1" x14ac:dyDescent="0.4">
      <c r="F10096" s="12"/>
    </row>
    <row r="10097" spans="6:6" ht="16.5" customHeight="1" x14ac:dyDescent="0.4">
      <c r="F10097" s="12"/>
    </row>
    <row r="10098" spans="6:6" ht="16.5" customHeight="1" x14ac:dyDescent="0.4">
      <c r="F10098" s="12"/>
    </row>
    <row r="10099" spans="6:6" ht="16.5" customHeight="1" x14ac:dyDescent="0.4">
      <c r="F10099" s="12"/>
    </row>
    <row r="10100" spans="6:6" ht="16.5" customHeight="1" x14ac:dyDescent="0.4">
      <c r="F10100" s="12"/>
    </row>
    <row r="10101" spans="6:6" ht="16.5" customHeight="1" x14ac:dyDescent="0.4">
      <c r="F10101" s="12"/>
    </row>
    <row r="10102" spans="6:6" ht="16.5" customHeight="1" x14ac:dyDescent="0.4">
      <c r="F10102" s="12"/>
    </row>
    <row r="10103" spans="6:6" ht="16.5" customHeight="1" x14ac:dyDescent="0.4">
      <c r="F10103" s="12"/>
    </row>
    <row r="10104" spans="6:6" ht="16.5" customHeight="1" x14ac:dyDescent="0.4">
      <c r="F10104" s="12"/>
    </row>
    <row r="10105" spans="6:6" ht="16.5" customHeight="1" x14ac:dyDescent="0.4">
      <c r="F10105" s="12"/>
    </row>
    <row r="10106" spans="6:6" ht="16.5" customHeight="1" x14ac:dyDescent="0.4">
      <c r="F10106" s="12"/>
    </row>
    <row r="10107" spans="6:6" ht="16.5" customHeight="1" x14ac:dyDescent="0.4">
      <c r="F10107" s="12"/>
    </row>
    <row r="10108" spans="6:6" ht="16.5" customHeight="1" x14ac:dyDescent="0.4">
      <c r="F10108" s="12"/>
    </row>
    <row r="10109" spans="6:6" ht="16.5" customHeight="1" x14ac:dyDescent="0.4">
      <c r="F10109" s="12"/>
    </row>
    <row r="10110" spans="6:6" ht="16.5" customHeight="1" x14ac:dyDescent="0.4">
      <c r="F10110" s="12"/>
    </row>
    <row r="10111" spans="6:6" ht="16.5" customHeight="1" x14ac:dyDescent="0.4">
      <c r="F10111" s="12"/>
    </row>
    <row r="10112" spans="6:6" ht="16.5" customHeight="1" x14ac:dyDescent="0.4">
      <c r="F10112" s="12"/>
    </row>
    <row r="10113" spans="6:6" ht="16.5" customHeight="1" x14ac:dyDescent="0.4">
      <c r="F10113" s="12"/>
    </row>
    <row r="10114" spans="6:6" ht="16.5" customHeight="1" x14ac:dyDescent="0.4">
      <c r="F10114" s="12"/>
    </row>
    <row r="10115" spans="6:6" ht="16.5" customHeight="1" x14ac:dyDescent="0.4">
      <c r="F10115" s="12"/>
    </row>
    <row r="10116" spans="6:6" ht="16.5" customHeight="1" x14ac:dyDescent="0.4">
      <c r="F10116" s="12"/>
    </row>
    <row r="10117" spans="6:6" ht="16.5" customHeight="1" x14ac:dyDescent="0.4">
      <c r="F10117" s="12"/>
    </row>
    <row r="10118" spans="6:6" ht="16.5" customHeight="1" x14ac:dyDescent="0.4">
      <c r="F10118" s="12"/>
    </row>
    <row r="10119" spans="6:6" ht="16.5" customHeight="1" x14ac:dyDescent="0.4">
      <c r="F10119" s="12"/>
    </row>
    <row r="10120" spans="6:6" ht="16.5" customHeight="1" x14ac:dyDescent="0.4">
      <c r="F10120" s="12"/>
    </row>
    <row r="10121" spans="6:6" ht="16.5" customHeight="1" x14ac:dyDescent="0.4">
      <c r="F10121" s="12"/>
    </row>
    <row r="10122" spans="6:6" ht="16.5" customHeight="1" x14ac:dyDescent="0.4">
      <c r="F10122" s="12"/>
    </row>
    <row r="10123" spans="6:6" ht="16.5" customHeight="1" x14ac:dyDescent="0.4">
      <c r="F10123" s="12"/>
    </row>
    <row r="10124" spans="6:6" ht="16.5" customHeight="1" x14ac:dyDescent="0.4">
      <c r="F10124" s="12"/>
    </row>
    <row r="10125" spans="6:6" ht="16.5" customHeight="1" x14ac:dyDescent="0.4">
      <c r="F10125" s="12"/>
    </row>
    <row r="10126" spans="6:6" ht="16.5" customHeight="1" x14ac:dyDescent="0.4">
      <c r="F10126" s="12"/>
    </row>
    <row r="10127" spans="6:6" ht="16.5" customHeight="1" x14ac:dyDescent="0.4">
      <c r="F10127" s="12"/>
    </row>
    <row r="10128" spans="6:6" ht="16.5" customHeight="1" x14ac:dyDescent="0.4">
      <c r="F10128" s="12"/>
    </row>
    <row r="10129" spans="6:6" ht="16.5" customHeight="1" x14ac:dyDescent="0.4">
      <c r="F10129" s="12"/>
    </row>
    <row r="10130" spans="6:6" ht="16.5" customHeight="1" x14ac:dyDescent="0.4">
      <c r="F10130" s="12"/>
    </row>
    <row r="10131" spans="6:6" ht="16.5" customHeight="1" x14ac:dyDescent="0.4">
      <c r="F10131" s="12"/>
    </row>
    <row r="10132" spans="6:6" ht="16.5" customHeight="1" x14ac:dyDescent="0.4">
      <c r="F10132" s="12"/>
    </row>
    <row r="10133" spans="6:6" ht="16.5" customHeight="1" x14ac:dyDescent="0.4">
      <c r="F10133" s="12"/>
    </row>
    <row r="10134" spans="6:6" ht="16.5" customHeight="1" x14ac:dyDescent="0.4">
      <c r="F10134" s="12"/>
    </row>
    <row r="10135" spans="6:6" ht="16.5" customHeight="1" x14ac:dyDescent="0.4">
      <c r="F10135" s="12"/>
    </row>
    <row r="10136" spans="6:6" ht="16.5" customHeight="1" x14ac:dyDescent="0.4">
      <c r="F10136" s="12"/>
    </row>
    <row r="10137" spans="6:6" ht="16.5" customHeight="1" x14ac:dyDescent="0.4">
      <c r="F10137" s="12"/>
    </row>
    <row r="10138" spans="6:6" ht="16.5" customHeight="1" x14ac:dyDescent="0.4">
      <c r="F10138" s="12"/>
    </row>
    <row r="10139" spans="6:6" ht="16.5" customHeight="1" x14ac:dyDescent="0.4">
      <c r="F10139" s="12"/>
    </row>
    <row r="10140" spans="6:6" ht="16.5" customHeight="1" x14ac:dyDescent="0.4">
      <c r="F10140" s="12"/>
    </row>
    <row r="10141" spans="6:6" ht="16.5" customHeight="1" x14ac:dyDescent="0.4">
      <c r="F10141" s="12"/>
    </row>
    <row r="10142" spans="6:6" ht="16.5" customHeight="1" x14ac:dyDescent="0.4">
      <c r="F10142" s="12"/>
    </row>
    <row r="10143" spans="6:6" ht="16.5" customHeight="1" x14ac:dyDescent="0.4">
      <c r="F10143" s="12"/>
    </row>
    <row r="10144" spans="6:6" ht="16.5" customHeight="1" x14ac:dyDescent="0.4">
      <c r="F10144" s="12"/>
    </row>
    <row r="10145" spans="6:6" ht="16.5" customHeight="1" x14ac:dyDescent="0.4">
      <c r="F10145" s="12"/>
    </row>
    <row r="10146" spans="6:6" ht="16.5" customHeight="1" x14ac:dyDescent="0.4">
      <c r="F10146" s="12"/>
    </row>
    <row r="10147" spans="6:6" ht="16.5" customHeight="1" x14ac:dyDescent="0.4">
      <c r="F10147" s="12"/>
    </row>
    <row r="10148" spans="6:6" ht="16.5" customHeight="1" x14ac:dyDescent="0.4">
      <c r="F10148" s="12"/>
    </row>
    <row r="10149" spans="6:6" ht="16.5" customHeight="1" x14ac:dyDescent="0.4">
      <c r="F10149" s="12"/>
    </row>
    <row r="10150" spans="6:6" ht="16.5" customHeight="1" x14ac:dyDescent="0.4">
      <c r="F10150" s="12"/>
    </row>
    <row r="10151" spans="6:6" ht="16.5" customHeight="1" x14ac:dyDescent="0.4">
      <c r="F10151" s="12"/>
    </row>
    <row r="10152" spans="6:6" ht="16.5" customHeight="1" x14ac:dyDescent="0.4">
      <c r="F10152" s="12"/>
    </row>
    <row r="10153" spans="6:6" ht="16.5" customHeight="1" x14ac:dyDescent="0.4">
      <c r="F10153" s="12"/>
    </row>
    <row r="10154" spans="6:6" ht="16.5" customHeight="1" x14ac:dyDescent="0.4">
      <c r="F10154" s="12"/>
    </row>
    <row r="10155" spans="6:6" ht="16.5" customHeight="1" x14ac:dyDescent="0.4">
      <c r="F10155" s="12"/>
    </row>
    <row r="10156" spans="6:6" ht="16.5" customHeight="1" x14ac:dyDescent="0.4">
      <c r="F10156" s="12"/>
    </row>
    <row r="10157" spans="6:6" ht="16.5" customHeight="1" x14ac:dyDescent="0.4">
      <c r="F10157" s="12"/>
    </row>
    <row r="10158" spans="6:6" ht="16.5" customHeight="1" x14ac:dyDescent="0.4">
      <c r="F10158" s="12"/>
    </row>
    <row r="10159" spans="6:6" ht="16.5" customHeight="1" x14ac:dyDescent="0.4">
      <c r="F10159" s="12"/>
    </row>
    <row r="10160" spans="6:6" ht="16.5" customHeight="1" x14ac:dyDescent="0.4">
      <c r="F10160" s="12"/>
    </row>
    <row r="10161" spans="6:6" ht="16.5" customHeight="1" x14ac:dyDescent="0.4">
      <c r="F10161" s="12"/>
    </row>
    <row r="10162" spans="6:6" ht="16.5" customHeight="1" x14ac:dyDescent="0.4">
      <c r="F10162" s="12"/>
    </row>
    <row r="10163" spans="6:6" ht="16.5" customHeight="1" x14ac:dyDescent="0.4">
      <c r="F10163" s="12"/>
    </row>
    <row r="10164" spans="6:6" ht="16.5" customHeight="1" x14ac:dyDescent="0.4">
      <c r="F10164" s="12"/>
    </row>
    <row r="10165" spans="6:6" ht="16.5" customHeight="1" x14ac:dyDescent="0.4">
      <c r="F10165" s="12"/>
    </row>
    <row r="10166" spans="6:6" ht="16.5" customHeight="1" x14ac:dyDescent="0.4">
      <c r="F10166" s="12"/>
    </row>
    <row r="10167" spans="6:6" ht="16.5" customHeight="1" x14ac:dyDescent="0.4">
      <c r="F10167" s="12"/>
    </row>
    <row r="10168" spans="6:6" ht="16.5" customHeight="1" x14ac:dyDescent="0.4">
      <c r="F10168" s="12"/>
    </row>
    <row r="10169" spans="6:6" ht="16.5" customHeight="1" x14ac:dyDescent="0.4">
      <c r="F10169" s="12"/>
    </row>
    <row r="10170" spans="6:6" ht="16.5" customHeight="1" x14ac:dyDescent="0.4">
      <c r="F10170" s="12"/>
    </row>
    <row r="10171" spans="6:6" ht="16.5" customHeight="1" x14ac:dyDescent="0.4">
      <c r="F10171" s="12"/>
    </row>
    <row r="10172" spans="6:6" ht="16.5" customHeight="1" x14ac:dyDescent="0.4">
      <c r="F10172" s="12"/>
    </row>
    <row r="10173" spans="6:6" ht="16.5" customHeight="1" x14ac:dyDescent="0.4">
      <c r="F10173" s="12"/>
    </row>
    <row r="10174" spans="6:6" ht="16.5" customHeight="1" x14ac:dyDescent="0.4">
      <c r="F10174" s="12"/>
    </row>
    <row r="10175" spans="6:6" ht="16.5" customHeight="1" x14ac:dyDescent="0.4">
      <c r="F10175" s="12"/>
    </row>
    <row r="10176" spans="6:6" ht="16.5" customHeight="1" x14ac:dyDescent="0.4">
      <c r="F10176" s="12"/>
    </row>
    <row r="10177" spans="6:6" ht="16.5" customHeight="1" x14ac:dyDescent="0.4">
      <c r="F10177" s="12"/>
    </row>
    <row r="10178" spans="6:6" ht="16.5" customHeight="1" x14ac:dyDescent="0.4">
      <c r="F10178" s="12"/>
    </row>
    <row r="10179" spans="6:6" ht="16.5" customHeight="1" x14ac:dyDescent="0.4">
      <c r="F10179" s="12"/>
    </row>
    <row r="10180" spans="6:6" ht="16.5" customHeight="1" x14ac:dyDescent="0.4">
      <c r="F10180" s="12"/>
    </row>
    <row r="10181" spans="6:6" ht="16.5" customHeight="1" x14ac:dyDescent="0.4">
      <c r="F10181" s="12"/>
    </row>
    <row r="10182" spans="6:6" ht="16.5" customHeight="1" x14ac:dyDescent="0.4">
      <c r="F10182" s="12"/>
    </row>
    <row r="10183" spans="6:6" ht="16.5" customHeight="1" x14ac:dyDescent="0.4">
      <c r="F10183" s="12"/>
    </row>
    <row r="10184" spans="6:6" ht="16.5" customHeight="1" x14ac:dyDescent="0.4">
      <c r="F10184" s="12"/>
    </row>
    <row r="10185" spans="6:6" ht="16.5" customHeight="1" x14ac:dyDescent="0.4">
      <c r="F10185" s="12"/>
    </row>
    <row r="10186" spans="6:6" ht="16.5" customHeight="1" x14ac:dyDescent="0.4">
      <c r="F10186" s="12"/>
    </row>
    <row r="10187" spans="6:6" ht="16.5" customHeight="1" x14ac:dyDescent="0.4">
      <c r="F10187" s="12"/>
    </row>
    <row r="10188" spans="6:6" ht="16.5" customHeight="1" x14ac:dyDescent="0.4">
      <c r="F10188" s="12"/>
    </row>
    <row r="10189" spans="6:6" ht="16.5" customHeight="1" x14ac:dyDescent="0.4">
      <c r="F10189" s="12"/>
    </row>
    <row r="10190" spans="6:6" ht="16.5" customHeight="1" x14ac:dyDescent="0.4">
      <c r="F10190" s="12"/>
    </row>
    <row r="10191" spans="6:6" ht="16.5" customHeight="1" x14ac:dyDescent="0.4">
      <c r="F10191" s="12"/>
    </row>
    <row r="10192" spans="6:6" ht="16.5" customHeight="1" x14ac:dyDescent="0.4">
      <c r="F10192" s="12"/>
    </row>
    <row r="10193" spans="6:6" ht="16.5" customHeight="1" x14ac:dyDescent="0.4">
      <c r="F10193" s="12"/>
    </row>
    <row r="10194" spans="6:6" ht="16.5" customHeight="1" x14ac:dyDescent="0.4">
      <c r="F10194" s="12"/>
    </row>
    <row r="10195" spans="6:6" ht="16.5" customHeight="1" x14ac:dyDescent="0.4">
      <c r="F10195" s="12"/>
    </row>
    <row r="10196" spans="6:6" ht="16.5" customHeight="1" x14ac:dyDescent="0.4">
      <c r="F10196" s="12"/>
    </row>
    <row r="10197" spans="6:6" ht="16.5" customHeight="1" x14ac:dyDescent="0.4">
      <c r="F10197" s="12"/>
    </row>
    <row r="10198" spans="6:6" ht="16.5" customHeight="1" x14ac:dyDescent="0.4">
      <c r="F10198" s="12"/>
    </row>
    <row r="10199" spans="6:6" ht="16.5" customHeight="1" x14ac:dyDescent="0.4">
      <c r="F10199" s="12"/>
    </row>
    <row r="10200" spans="6:6" ht="16.5" customHeight="1" x14ac:dyDescent="0.4">
      <c r="F10200" s="12"/>
    </row>
    <row r="10201" spans="6:6" ht="16.5" customHeight="1" x14ac:dyDescent="0.4">
      <c r="F10201" s="12"/>
    </row>
    <row r="10202" spans="6:6" ht="16.5" customHeight="1" x14ac:dyDescent="0.4">
      <c r="F10202" s="12"/>
    </row>
    <row r="10203" spans="6:6" ht="16.5" customHeight="1" x14ac:dyDescent="0.4">
      <c r="F10203" s="12"/>
    </row>
    <row r="10204" spans="6:6" ht="16.5" customHeight="1" x14ac:dyDescent="0.4">
      <c r="F10204" s="12"/>
    </row>
    <row r="10205" spans="6:6" ht="16.5" customHeight="1" x14ac:dyDescent="0.4">
      <c r="F10205" s="12"/>
    </row>
    <row r="10206" spans="6:6" ht="16.5" customHeight="1" x14ac:dyDescent="0.4">
      <c r="F10206" s="12"/>
    </row>
    <row r="10207" spans="6:6" ht="16.5" customHeight="1" x14ac:dyDescent="0.4">
      <c r="F10207" s="12"/>
    </row>
    <row r="10208" spans="6:6" ht="16.5" customHeight="1" x14ac:dyDescent="0.4">
      <c r="F10208" s="12"/>
    </row>
    <row r="10209" spans="6:6" ht="16.5" customHeight="1" x14ac:dyDescent="0.4">
      <c r="F10209" s="12"/>
    </row>
    <row r="10210" spans="6:6" ht="16.5" customHeight="1" x14ac:dyDescent="0.4">
      <c r="F10210" s="12"/>
    </row>
    <row r="10211" spans="6:6" ht="16.5" customHeight="1" x14ac:dyDescent="0.4">
      <c r="F10211" s="12"/>
    </row>
    <row r="10212" spans="6:6" ht="16.5" customHeight="1" x14ac:dyDescent="0.4">
      <c r="F10212" s="12"/>
    </row>
    <row r="10213" spans="6:6" ht="16.5" customHeight="1" x14ac:dyDescent="0.4">
      <c r="F10213" s="12"/>
    </row>
    <row r="10214" spans="6:6" ht="16.5" customHeight="1" x14ac:dyDescent="0.4">
      <c r="F10214" s="12"/>
    </row>
    <row r="10215" spans="6:6" ht="16.5" customHeight="1" x14ac:dyDescent="0.4">
      <c r="F10215" s="12"/>
    </row>
    <row r="10216" spans="6:6" ht="16.5" customHeight="1" x14ac:dyDescent="0.4">
      <c r="F10216" s="12"/>
    </row>
    <row r="10217" spans="6:6" ht="16.5" customHeight="1" x14ac:dyDescent="0.4">
      <c r="F10217" s="12"/>
    </row>
    <row r="10218" spans="6:6" ht="16.5" customHeight="1" x14ac:dyDescent="0.4">
      <c r="F10218" s="12"/>
    </row>
    <row r="10219" spans="6:6" ht="16.5" customHeight="1" x14ac:dyDescent="0.4">
      <c r="F10219" s="12"/>
    </row>
    <row r="10220" spans="6:6" ht="16.5" customHeight="1" x14ac:dyDescent="0.4">
      <c r="F10220" s="12"/>
    </row>
    <row r="10221" spans="6:6" ht="16.5" customHeight="1" x14ac:dyDescent="0.4">
      <c r="F10221" s="12"/>
    </row>
    <row r="10222" spans="6:6" ht="16.5" customHeight="1" x14ac:dyDescent="0.4">
      <c r="F10222" s="12"/>
    </row>
    <row r="10223" spans="6:6" ht="16.5" customHeight="1" x14ac:dyDescent="0.4">
      <c r="F10223" s="12"/>
    </row>
    <row r="10224" spans="6:6" ht="16.5" customHeight="1" x14ac:dyDescent="0.4">
      <c r="F10224" s="12"/>
    </row>
    <row r="10225" spans="6:6" ht="16.5" customHeight="1" x14ac:dyDescent="0.4">
      <c r="F10225" s="12"/>
    </row>
    <row r="10226" spans="6:6" ht="16.5" customHeight="1" x14ac:dyDescent="0.4">
      <c r="F10226" s="12"/>
    </row>
    <row r="10227" spans="6:6" ht="16.5" customHeight="1" x14ac:dyDescent="0.4">
      <c r="F10227" s="12"/>
    </row>
    <row r="10228" spans="6:6" ht="16.5" customHeight="1" x14ac:dyDescent="0.4">
      <c r="F10228" s="12"/>
    </row>
    <row r="10229" spans="6:6" ht="16.5" customHeight="1" x14ac:dyDescent="0.4">
      <c r="F10229" s="12"/>
    </row>
    <row r="10230" spans="6:6" ht="16.5" customHeight="1" x14ac:dyDescent="0.4">
      <c r="F10230" s="12"/>
    </row>
    <row r="10231" spans="6:6" ht="16.5" customHeight="1" x14ac:dyDescent="0.4">
      <c r="F10231" s="12"/>
    </row>
    <row r="10232" spans="6:6" ht="16.5" customHeight="1" x14ac:dyDescent="0.4">
      <c r="F10232" s="12"/>
    </row>
    <row r="10233" spans="6:6" ht="16.5" customHeight="1" x14ac:dyDescent="0.4">
      <c r="F10233" s="12"/>
    </row>
    <row r="10234" spans="6:6" ht="16.5" customHeight="1" x14ac:dyDescent="0.4">
      <c r="F10234" s="12"/>
    </row>
    <row r="10235" spans="6:6" ht="16.5" customHeight="1" x14ac:dyDescent="0.4">
      <c r="F10235" s="12"/>
    </row>
    <row r="10236" spans="6:6" ht="16.5" customHeight="1" x14ac:dyDescent="0.4">
      <c r="F10236" s="12"/>
    </row>
    <row r="10237" spans="6:6" ht="16.5" customHeight="1" x14ac:dyDescent="0.4">
      <c r="F10237" s="12"/>
    </row>
    <row r="10238" spans="6:6" ht="16.5" customHeight="1" x14ac:dyDescent="0.4">
      <c r="F10238" s="12"/>
    </row>
    <row r="10239" spans="6:6" ht="16.5" customHeight="1" x14ac:dyDescent="0.4">
      <c r="F10239" s="12"/>
    </row>
    <row r="10240" spans="6:6" ht="16.5" customHeight="1" x14ac:dyDescent="0.4">
      <c r="F10240" s="12"/>
    </row>
    <row r="10241" spans="6:6" ht="16.5" customHeight="1" x14ac:dyDescent="0.4">
      <c r="F10241" s="12"/>
    </row>
    <row r="10242" spans="6:6" ht="16.5" customHeight="1" x14ac:dyDescent="0.4">
      <c r="F10242" s="12"/>
    </row>
    <row r="10243" spans="6:6" ht="16.5" customHeight="1" x14ac:dyDescent="0.4">
      <c r="F10243" s="12"/>
    </row>
    <row r="10244" spans="6:6" ht="16.5" customHeight="1" x14ac:dyDescent="0.4">
      <c r="F10244" s="12"/>
    </row>
    <row r="10245" spans="6:6" ht="16.5" customHeight="1" x14ac:dyDescent="0.4">
      <c r="F10245" s="12"/>
    </row>
    <row r="10246" spans="6:6" ht="16.5" customHeight="1" x14ac:dyDescent="0.4">
      <c r="F10246" s="12"/>
    </row>
    <row r="10247" spans="6:6" ht="16.5" customHeight="1" x14ac:dyDescent="0.4">
      <c r="F10247" s="12"/>
    </row>
    <row r="10248" spans="6:6" ht="16.5" customHeight="1" x14ac:dyDescent="0.4">
      <c r="F10248" s="12"/>
    </row>
    <row r="10249" spans="6:6" ht="16.5" customHeight="1" x14ac:dyDescent="0.4">
      <c r="F10249" s="12"/>
    </row>
    <row r="10250" spans="6:6" ht="16.5" customHeight="1" x14ac:dyDescent="0.4">
      <c r="F10250" s="12"/>
    </row>
    <row r="10251" spans="6:6" ht="16.5" customHeight="1" x14ac:dyDescent="0.4">
      <c r="F10251" s="12"/>
    </row>
    <row r="10252" spans="6:6" ht="16.5" customHeight="1" x14ac:dyDescent="0.4">
      <c r="F10252" s="12"/>
    </row>
    <row r="10253" spans="6:6" ht="16.5" customHeight="1" x14ac:dyDescent="0.4">
      <c r="F10253" s="12"/>
    </row>
    <row r="10254" spans="6:6" ht="16.5" customHeight="1" x14ac:dyDescent="0.4">
      <c r="F10254" s="12"/>
    </row>
    <row r="10255" spans="6:6" ht="16.5" customHeight="1" x14ac:dyDescent="0.4">
      <c r="F10255" s="12"/>
    </row>
    <row r="10256" spans="6:6" ht="16.5" customHeight="1" x14ac:dyDescent="0.4">
      <c r="F10256" s="12"/>
    </row>
    <row r="10257" spans="6:6" ht="16.5" customHeight="1" x14ac:dyDescent="0.4">
      <c r="F10257" s="12"/>
    </row>
    <row r="10258" spans="6:6" ht="16.5" customHeight="1" x14ac:dyDescent="0.4">
      <c r="F10258" s="12"/>
    </row>
    <row r="10259" spans="6:6" ht="16.5" customHeight="1" x14ac:dyDescent="0.4">
      <c r="F10259" s="12"/>
    </row>
    <row r="10260" spans="6:6" ht="16.5" customHeight="1" x14ac:dyDescent="0.4">
      <c r="F10260" s="12"/>
    </row>
    <row r="10261" spans="6:6" ht="16.5" customHeight="1" x14ac:dyDescent="0.4">
      <c r="F10261" s="12"/>
    </row>
    <row r="10262" spans="6:6" ht="16.5" customHeight="1" x14ac:dyDescent="0.4">
      <c r="F10262" s="12"/>
    </row>
    <row r="10263" spans="6:6" ht="16.5" customHeight="1" x14ac:dyDescent="0.4">
      <c r="F10263" s="12"/>
    </row>
    <row r="10264" spans="6:6" ht="16.5" customHeight="1" x14ac:dyDescent="0.4">
      <c r="F10264" s="12"/>
    </row>
    <row r="10265" spans="6:6" ht="16.5" customHeight="1" x14ac:dyDescent="0.4">
      <c r="F10265" s="12"/>
    </row>
    <row r="10266" spans="6:6" ht="16.5" customHeight="1" x14ac:dyDescent="0.4">
      <c r="F10266" s="12"/>
    </row>
    <row r="10267" spans="6:6" ht="16.5" customHeight="1" x14ac:dyDescent="0.4">
      <c r="F10267" s="12"/>
    </row>
    <row r="10268" spans="6:6" ht="16.5" customHeight="1" x14ac:dyDescent="0.4">
      <c r="F10268" s="12"/>
    </row>
    <row r="10269" spans="6:6" ht="16.5" customHeight="1" x14ac:dyDescent="0.4">
      <c r="F10269" s="12"/>
    </row>
    <row r="10270" spans="6:6" ht="16.5" customHeight="1" x14ac:dyDescent="0.4">
      <c r="F10270" s="12"/>
    </row>
    <row r="10271" spans="6:6" ht="16.5" customHeight="1" x14ac:dyDescent="0.4">
      <c r="F10271" s="12"/>
    </row>
    <row r="10272" spans="6:6" ht="16.5" customHeight="1" x14ac:dyDescent="0.4">
      <c r="F10272" s="12"/>
    </row>
    <row r="10273" spans="6:6" ht="16.5" customHeight="1" x14ac:dyDescent="0.4">
      <c r="F10273" s="12"/>
    </row>
    <row r="10274" spans="6:6" ht="16.5" customHeight="1" x14ac:dyDescent="0.4">
      <c r="F10274" s="12"/>
    </row>
    <row r="10275" spans="6:6" ht="16.5" customHeight="1" x14ac:dyDescent="0.4">
      <c r="F10275" s="12"/>
    </row>
    <row r="10276" spans="6:6" ht="16.5" customHeight="1" x14ac:dyDescent="0.4">
      <c r="F10276" s="12"/>
    </row>
    <row r="10277" spans="6:6" ht="16.5" customHeight="1" x14ac:dyDescent="0.4">
      <c r="F10277" s="12"/>
    </row>
    <row r="10278" spans="6:6" ht="16.5" customHeight="1" x14ac:dyDescent="0.4">
      <c r="F10278" s="12"/>
    </row>
    <row r="10279" spans="6:6" ht="16.5" customHeight="1" x14ac:dyDescent="0.4">
      <c r="F10279" s="12"/>
    </row>
    <row r="10280" spans="6:6" ht="16.5" customHeight="1" x14ac:dyDescent="0.4">
      <c r="F10280" s="12"/>
    </row>
    <row r="10281" spans="6:6" ht="16.5" customHeight="1" x14ac:dyDescent="0.4">
      <c r="F10281" s="12"/>
    </row>
    <row r="10282" spans="6:6" ht="16.5" customHeight="1" x14ac:dyDescent="0.4">
      <c r="F10282" s="12"/>
    </row>
    <row r="10283" spans="6:6" ht="16.5" customHeight="1" x14ac:dyDescent="0.4">
      <c r="F10283" s="12"/>
    </row>
    <row r="10284" spans="6:6" ht="16.5" customHeight="1" x14ac:dyDescent="0.4">
      <c r="F10284" s="12"/>
    </row>
    <row r="10285" spans="6:6" ht="16.5" customHeight="1" x14ac:dyDescent="0.4">
      <c r="F10285" s="12"/>
    </row>
    <row r="10286" spans="6:6" ht="16.5" customHeight="1" x14ac:dyDescent="0.4">
      <c r="F10286" s="12"/>
    </row>
    <row r="10287" spans="6:6" ht="16.5" customHeight="1" x14ac:dyDescent="0.4">
      <c r="F10287" s="12"/>
    </row>
    <row r="10288" spans="6:6" ht="16.5" customHeight="1" x14ac:dyDescent="0.4">
      <c r="F10288" s="12"/>
    </row>
    <row r="10289" spans="6:6" ht="16.5" customHeight="1" x14ac:dyDescent="0.4">
      <c r="F10289" s="12"/>
    </row>
    <row r="10290" spans="6:6" ht="16.5" customHeight="1" x14ac:dyDescent="0.4">
      <c r="F10290" s="12"/>
    </row>
    <row r="10291" spans="6:6" ht="16.5" customHeight="1" x14ac:dyDescent="0.4">
      <c r="F10291" s="12"/>
    </row>
    <row r="10292" spans="6:6" ht="16.5" customHeight="1" x14ac:dyDescent="0.4">
      <c r="F10292" s="12"/>
    </row>
    <row r="10293" spans="6:6" ht="16.5" customHeight="1" x14ac:dyDescent="0.4">
      <c r="F10293" s="12"/>
    </row>
    <row r="10294" spans="6:6" ht="16.5" customHeight="1" x14ac:dyDescent="0.4">
      <c r="F10294" s="12"/>
    </row>
    <row r="10295" spans="6:6" ht="16.5" customHeight="1" x14ac:dyDescent="0.4">
      <c r="F10295" s="12"/>
    </row>
    <row r="10296" spans="6:6" ht="16.5" customHeight="1" x14ac:dyDescent="0.4">
      <c r="F10296" s="12"/>
    </row>
    <row r="10297" spans="6:6" ht="16.5" customHeight="1" x14ac:dyDescent="0.4">
      <c r="F10297" s="12"/>
    </row>
    <row r="10298" spans="6:6" ht="16.5" customHeight="1" x14ac:dyDescent="0.4">
      <c r="F10298" s="12"/>
    </row>
    <row r="10299" spans="6:6" ht="16.5" customHeight="1" x14ac:dyDescent="0.4">
      <c r="F10299" s="12"/>
    </row>
    <row r="10300" spans="6:6" ht="16.5" customHeight="1" x14ac:dyDescent="0.4">
      <c r="F10300" s="12"/>
    </row>
    <row r="10301" spans="6:6" ht="16.5" customHeight="1" x14ac:dyDescent="0.4">
      <c r="F10301" s="12"/>
    </row>
    <row r="10302" spans="6:6" ht="16.5" customHeight="1" x14ac:dyDescent="0.4">
      <c r="F10302" s="12"/>
    </row>
    <row r="10303" spans="6:6" ht="16.5" customHeight="1" x14ac:dyDescent="0.4">
      <c r="F10303" s="12"/>
    </row>
    <row r="10304" spans="6:6" ht="16.5" customHeight="1" x14ac:dyDescent="0.4">
      <c r="F10304" s="12"/>
    </row>
    <row r="10305" spans="6:6" ht="16.5" customHeight="1" x14ac:dyDescent="0.4">
      <c r="F10305" s="12"/>
    </row>
    <row r="10306" spans="6:6" ht="16.5" customHeight="1" x14ac:dyDescent="0.4">
      <c r="F10306" s="12"/>
    </row>
    <row r="10307" spans="6:6" ht="16.5" customHeight="1" x14ac:dyDescent="0.4">
      <c r="F10307" s="12"/>
    </row>
    <row r="10308" spans="6:6" ht="16.5" customHeight="1" x14ac:dyDescent="0.4">
      <c r="F10308" s="12"/>
    </row>
    <row r="10309" spans="6:6" ht="16.5" customHeight="1" x14ac:dyDescent="0.4">
      <c r="F10309" s="12"/>
    </row>
    <row r="10310" spans="6:6" ht="16.5" customHeight="1" x14ac:dyDescent="0.4">
      <c r="F10310" s="12"/>
    </row>
    <row r="10311" spans="6:6" ht="16.5" customHeight="1" x14ac:dyDescent="0.4">
      <c r="F10311" s="12"/>
    </row>
    <row r="10312" spans="6:6" ht="16.5" customHeight="1" x14ac:dyDescent="0.4">
      <c r="F10312" s="12"/>
    </row>
    <row r="10313" spans="6:6" ht="16.5" customHeight="1" x14ac:dyDescent="0.4">
      <c r="F10313" s="12"/>
    </row>
    <row r="10314" spans="6:6" ht="16.5" customHeight="1" x14ac:dyDescent="0.4">
      <c r="F10314" s="12"/>
    </row>
    <row r="10315" spans="6:6" ht="16.5" customHeight="1" x14ac:dyDescent="0.4">
      <c r="F10315" s="12"/>
    </row>
    <row r="10316" spans="6:6" ht="16.5" customHeight="1" x14ac:dyDescent="0.4">
      <c r="F10316" s="12"/>
    </row>
    <row r="10317" spans="6:6" ht="16.5" customHeight="1" x14ac:dyDescent="0.4">
      <c r="F10317" s="12"/>
    </row>
    <row r="10318" spans="6:6" ht="16.5" customHeight="1" x14ac:dyDescent="0.4">
      <c r="F10318" s="12"/>
    </row>
    <row r="10319" spans="6:6" ht="16.5" customHeight="1" x14ac:dyDescent="0.4">
      <c r="F10319" s="12"/>
    </row>
    <row r="10320" spans="6:6" ht="16.5" customHeight="1" x14ac:dyDescent="0.4">
      <c r="F10320" s="12"/>
    </row>
    <row r="10321" spans="6:6" ht="16.5" customHeight="1" x14ac:dyDescent="0.4">
      <c r="F10321" s="12"/>
    </row>
    <row r="10322" spans="6:6" ht="16.5" customHeight="1" x14ac:dyDescent="0.4">
      <c r="F10322" s="12"/>
    </row>
    <row r="10323" spans="6:6" ht="16.5" customHeight="1" x14ac:dyDescent="0.4">
      <c r="F10323" s="12"/>
    </row>
    <row r="10324" spans="6:6" ht="16.5" customHeight="1" x14ac:dyDescent="0.4">
      <c r="F10324" s="12"/>
    </row>
    <row r="10325" spans="6:6" ht="16.5" customHeight="1" x14ac:dyDescent="0.4">
      <c r="F10325" s="12"/>
    </row>
    <row r="10326" spans="6:6" ht="16.5" customHeight="1" x14ac:dyDescent="0.4">
      <c r="F10326" s="12"/>
    </row>
    <row r="10327" spans="6:6" ht="16.5" customHeight="1" x14ac:dyDescent="0.4">
      <c r="F10327" s="12"/>
    </row>
    <row r="10328" spans="6:6" ht="16.5" customHeight="1" x14ac:dyDescent="0.4">
      <c r="F10328" s="12"/>
    </row>
    <row r="10329" spans="6:6" ht="16.5" customHeight="1" x14ac:dyDescent="0.4">
      <c r="F10329" s="12"/>
    </row>
    <row r="10330" spans="6:6" ht="16.5" customHeight="1" x14ac:dyDescent="0.4">
      <c r="F10330" s="12"/>
    </row>
    <row r="10331" spans="6:6" ht="16.5" customHeight="1" x14ac:dyDescent="0.4">
      <c r="F10331" s="12"/>
    </row>
    <row r="10332" spans="6:6" ht="16.5" customHeight="1" x14ac:dyDescent="0.4">
      <c r="F10332" s="12"/>
    </row>
    <row r="10333" spans="6:6" ht="16.5" customHeight="1" x14ac:dyDescent="0.4">
      <c r="F10333" s="12"/>
    </row>
    <row r="10334" spans="6:6" ht="16.5" customHeight="1" x14ac:dyDescent="0.4">
      <c r="F10334" s="12"/>
    </row>
    <row r="10335" spans="6:6" ht="16.5" customHeight="1" x14ac:dyDescent="0.4">
      <c r="F10335" s="12"/>
    </row>
    <row r="10336" spans="6:6" ht="16.5" customHeight="1" x14ac:dyDescent="0.4">
      <c r="F10336" s="12"/>
    </row>
    <row r="10337" spans="6:6" ht="16.5" customHeight="1" x14ac:dyDescent="0.4">
      <c r="F10337" s="12"/>
    </row>
    <row r="10338" spans="6:6" ht="16.5" customHeight="1" x14ac:dyDescent="0.4">
      <c r="F10338" s="12"/>
    </row>
    <row r="10339" spans="6:6" ht="16.5" customHeight="1" x14ac:dyDescent="0.4">
      <c r="F10339" s="12"/>
    </row>
    <row r="10340" spans="6:6" ht="16.5" customHeight="1" x14ac:dyDescent="0.4">
      <c r="F10340" s="12"/>
    </row>
    <row r="10341" spans="6:6" ht="16.5" customHeight="1" x14ac:dyDescent="0.4">
      <c r="F10341" s="12"/>
    </row>
    <row r="10342" spans="6:6" ht="16.5" customHeight="1" x14ac:dyDescent="0.4">
      <c r="F10342" s="12"/>
    </row>
    <row r="10343" spans="6:6" ht="16.5" customHeight="1" x14ac:dyDescent="0.4">
      <c r="F10343" s="12"/>
    </row>
    <row r="10344" spans="6:6" ht="16.5" customHeight="1" x14ac:dyDescent="0.4">
      <c r="F10344" s="12"/>
    </row>
    <row r="10345" spans="6:6" ht="16.5" customHeight="1" x14ac:dyDescent="0.4">
      <c r="F10345" s="12"/>
    </row>
    <row r="10346" spans="6:6" ht="16.5" customHeight="1" x14ac:dyDescent="0.4">
      <c r="F10346" s="12"/>
    </row>
    <row r="10347" spans="6:6" ht="16.5" customHeight="1" x14ac:dyDescent="0.4">
      <c r="F10347" s="12"/>
    </row>
    <row r="10348" spans="6:6" ht="16.5" customHeight="1" x14ac:dyDescent="0.4">
      <c r="F10348" s="12"/>
    </row>
    <row r="10349" spans="6:6" ht="16.5" customHeight="1" x14ac:dyDescent="0.4">
      <c r="F10349" s="12"/>
    </row>
    <row r="10350" spans="6:6" ht="16.5" customHeight="1" x14ac:dyDescent="0.4">
      <c r="F10350" s="12"/>
    </row>
    <row r="10351" spans="6:6" ht="16.5" customHeight="1" x14ac:dyDescent="0.4">
      <c r="F10351" s="12"/>
    </row>
    <row r="10352" spans="6:6" ht="16.5" customHeight="1" x14ac:dyDescent="0.4">
      <c r="F10352" s="12"/>
    </row>
    <row r="10353" spans="6:6" ht="16.5" customHeight="1" x14ac:dyDescent="0.4">
      <c r="F10353" s="12"/>
    </row>
    <row r="10354" spans="6:6" ht="16.5" customHeight="1" x14ac:dyDescent="0.4">
      <c r="F10354" s="12"/>
    </row>
    <row r="10355" spans="6:6" ht="16.5" customHeight="1" x14ac:dyDescent="0.4">
      <c r="F10355" s="12"/>
    </row>
    <row r="10356" spans="6:6" ht="16.5" customHeight="1" x14ac:dyDescent="0.4">
      <c r="F10356" s="12"/>
    </row>
    <row r="10357" spans="6:6" ht="16.5" customHeight="1" x14ac:dyDescent="0.4">
      <c r="F10357" s="12"/>
    </row>
    <row r="10358" spans="6:6" ht="16.5" customHeight="1" x14ac:dyDescent="0.4">
      <c r="F10358" s="12"/>
    </row>
    <row r="10359" spans="6:6" ht="16.5" customHeight="1" x14ac:dyDescent="0.4">
      <c r="F10359" s="12"/>
    </row>
    <row r="10360" spans="6:6" ht="16.5" customHeight="1" x14ac:dyDescent="0.4">
      <c r="F10360" s="12"/>
    </row>
    <row r="10361" spans="6:6" ht="16.5" customHeight="1" x14ac:dyDescent="0.4">
      <c r="F10361" s="12"/>
    </row>
    <row r="10362" spans="6:6" ht="16.5" customHeight="1" x14ac:dyDescent="0.4">
      <c r="F10362" s="12"/>
    </row>
    <row r="10363" spans="6:6" ht="16.5" customHeight="1" x14ac:dyDescent="0.4">
      <c r="F10363" s="12"/>
    </row>
    <row r="10364" spans="6:6" ht="16.5" customHeight="1" x14ac:dyDescent="0.4">
      <c r="F10364" s="12"/>
    </row>
    <row r="10365" spans="6:6" ht="16.5" customHeight="1" x14ac:dyDescent="0.4">
      <c r="F10365" s="12"/>
    </row>
    <row r="10366" spans="6:6" ht="16.5" customHeight="1" x14ac:dyDescent="0.4">
      <c r="F10366" s="12"/>
    </row>
    <row r="10367" spans="6:6" ht="16.5" customHeight="1" x14ac:dyDescent="0.4">
      <c r="F10367" s="12"/>
    </row>
    <row r="10368" spans="6:6" ht="16.5" customHeight="1" x14ac:dyDescent="0.4">
      <c r="F10368" s="12"/>
    </row>
    <row r="10369" spans="6:6" ht="16.5" customHeight="1" x14ac:dyDescent="0.4">
      <c r="F10369" s="12"/>
    </row>
    <row r="10370" spans="6:6" ht="16.5" customHeight="1" x14ac:dyDescent="0.4">
      <c r="F10370" s="12"/>
    </row>
    <row r="10371" spans="6:6" ht="16.5" customHeight="1" x14ac:dyDescent="0.4">
      <c r="F10371" s="12"/>
    </row>
    <row r="10372" spans="6:6" ht="16.5" customHeight="1" x14ac:dyDescent="0.4">
      <c r="F10372" s="12"/>
    </row>
    <row r="10373" spans="6:6" ht="16.5" customHeight="1" x14ac:dyDescent="0.4">
      <c r="F10373" s="12"/>
    </row>
    <row r="10374" spans="6:6" ht="16.5" customHeight="1" x14ac:dyDescent="0.4">
      <c r="F10374" s="12"/>
    </row>
    <row r="10375" spans="6:6" ht="16.5" customHeight="1" x14ac:dyDescent="0.4">
      <c r="F10375" s="12"/>
    </row>
    <row r="10376" spans="6:6" ht="16.5" customHeight="1" x14ac:dyDescent="0.4">
      <c r="F10376" s="12"/>
    </row>
    <row r="10377" spans="6:6" ht="16.5" customHeight="1" x14ac:dyDescent="0.4">
      <c r="F10377" s="12"/>
    </row>
    <row r="10378" spans="6:6" ht="16.5" customHeight="1" x14ac:dyDescent="0.4">
      <c r="F10378" s="12"/>
    </row>
    <row r="10379" spans="6:6" ht="16.5" customHeight="1" x14ac:dyDescent="0.4">
      <c r="F10379" s="12"/>
    </row>
    <row r="10380" spans="6:6" ht="16.5" customHeight="1" x14ac:dyDescent="0.4">
      <c r="F10380" s="12"/>
    </row>
    <row r="10381" spans="6:6" ht="16.5" customHeight="1" x14ac:dyDescent="0.4">
      <c r="F10381" s="12"/>
    </row>
    <row r="10382" spans="6:6" ht="16.5" customHeight="1" x14ac:dyDescent="0.4">
      <c r="F10382" s="12"/>
    </row>
    <row r="10383" spans="6:6" ht="16.5" customHeight="1" x14ac:dyDescent="0.4">
      <c r="F10383" s="12"/>
    </row>
    <row r="10384" spans="6:6" ht="16.5" customHeight="1" x14ac:dyDescent="0.4">
      <c r="F10384" s="12"/>
    </row>
    <row r="10385" spans="6:6" ht="16.5" customHeight="1" x14ac:dyDescent="0.4">
      <c r="F10385" s="12"/>
    </row>
    <row r="10386" spans="6:6" ht="16.5" customHeight="1" x14ac:dyDescent="0.4">
      <c r="F10386" s="12"/>
    </row>
    <row r="10387" spans="6:6" ht="16.5" customHeight="1" x14ac:dyDescent="0.4">
      <c r="F10387" s="12"/>
    </row>
    <row r="10388" spans="6:6" ht="16.5" customHeight="1" x14ac:dyDescent="0.4">
      <c r="F10388" s="12"/>
    </row>
    <row r="10389" spans="6:6" ht="16.5" customHeight="1" x14ac:dyDescent="0.4">
      <c r="F10389" s="12"/>
    </row>
    <row r="10390" spans="6:6" ht="16.5" customHeight="1" x14ac:dyDescent="0.4">
      <c r="F10390" s="12"/>
    </row>
    <row r="10391" spans="6:6" ht="16.5" customHeight="1" x14ac:dyDescent="0.4">
      <c r="F10391" s="12"/>
    </row>
    <row r="10392" spans="6:6" ht="16.5" customHeight="1" x14ac:dyDescent="0.4">
      <c r="F10392" s="12"/>
    </row>
    <row r="10393" spans="6:6" ht="16.5" customHeight="1" x14ac:dyDescent="0.4">
      <c r="F10393" s="12"/>
    </row>
    <row r="10394" spans="6:6" ht="16.5" customHeight="1" x14ac:dyDescent="0.4">
      <c r="F10394" s="12"/>
    </row>
    <row r="10395" spans="6:6" ht="16.5" customHeight="1" x14ac:dyDescent="0.4">
      <c r="F10395" s="12"/>
    </row>
    <row r="10396" spans="6:6" ht="16.5" customHeight="1" x14ac:dyDescent="0.4">
      <c r="F10396" s="12"/>
    </row>
    <row r="10397" spans="6:6" ht="16.5" customHeight="1" x14ac:dyDescent="0.4">
      <c r="F10397" s="12"/>
    </row>
    <row r="10398" spans="6:6" ht="16.5" customHeight="1" x14ac:dyDescent="0.4">
      <c r="F10398" s="12"/>
    </row>
    <row r="10399" spans="6:6" ht="16.5" customHeight="1" x14ac:dyDescent="0.4">
      <c r="F10399" s="12"/>
    </row>
    <row r="10400" spans="6:6" ht="16.5" customHeight="1" x14ac:dyDescent="0.4">
      <c r="F10400" s="12"/>
    </row>
    <row r="10401" spans="6:6" ht="16.5" customHeight="1" x14ac:dyDescent="0.4">
      <c r="F10401" s="12"/>
    </row>
    <row r="10402" spans="6:6" ht="16.5" customHeight="1" x14ac:dyDescent="0.4">
      <c r="F10402" s="12"/>
    </row>
    <row r="10403" spans="6:6" ht="16.5" customHeight="1" x14ac:dyDescent="0.4">
      <c r="F10403" s="12"/>
    </row>
    <row r="10404" spans="6:6" ht="16.5" customHeight="1" x14ac:dyDescent="0.4">
      <c r="F10404" s="12"/>
    </row>
    <row r="10405" spans="6:6" ht="16.5" customHeight="1" x14ac:dyDescent="0.4">
      <c r="F10405" s="12"/>
    </row>
    <row r="10406" spans="6:6" ht="16.5" customHeight="1" x14ac:dyDescent="0.4">
      <c r="F10406" s="12"/>
    </row>
    <row r="10407" spans="6:6" ht="16.5" customHeight="1" x14ac:dyDescent="0.4">
      <c r="F10407" s="12"/>
    </row>
    <row r="10408" spans="6:6" ht="16.5" customHeight="1" x14ac:dyDescent="0.4">
      <c r="F10408" s="12"/>
    </row>
    <row r="10409" spans="6:6" ht="16.5" customHeight="1" x14ac:dyDescent="0.4">
      <c r="F10409" s="12"/>
    </row>
    <row r="10410" spans="6:6" ht="16.5" customHeight="1" x14ac:dyDescent="0.4">
      <c r="F10410" s="12"/>
    </row>
    <row r="10411" spans="6:6" ht="16.5" customHeight="1" x14ac:dyDescent="0.4">
      <c r="F10411" s="12"/>
    </row>
    <row r="10412" spans="6:6" ht="16.5" customHeight="1" x14ac:dyDescent="0.4">
      <c r="F10412" s="12"/>
    </row>
    <row r="10413" spans="6:6" ht="16.5" customHeight="1" x14ac:dyDescent="0.4">
      <c r="F10413" s="12"/>
    </row>
    <row r="10414" spans="6:6" ht="16.5" customHeight="1" x14ac:dyDescent="0.4">
      <c r="F10414" s="12"/>
    </row>
    <row r="10415" spans="6:6" ht="16.5" customHeight="1" x14ac:dyDescent="0.4">
      <c r="F10415" s="12"/>
    </row>
    <row r="10416" spans="6:6" ht="16.5" customHeight="1" x14ac:dyDescent="0.4">
      <c r="F10416" s="12"/>
    </row>
    <row r="10417" spans="6:6" ht="16.5" customHeight="1" x14ac:dyDescent="0.4">
      <c r="F10417" s="12"/>
    </row>
    <row r="10418" spans="6:6" ht="16.5" customHeight="1" x14ac:dyDescent="0.4">
      <c r="F10418" s="12"/>
    </row>
    <row r="10419" spans="6:6" ht="16.5" customHeight="1" x14ac:dyDescent="0.4">
      <c r="F10419" s="12"/>
    </row>
    <row r="10420" spans="6:6" ht="16.5" customHeight="1" x14ac:dyDescent="0.4">
      <c r="F10420" s="12"/>
    </row>
    <row r="10421" spans="6:6" ht="16.5" customHeight="1" x14ac:dyDescent="0.4">
      <c r="F10421" s="12"/>
    </row>
    <row r="10422" spans="6:6" ht="16.5" customHeight="1" x14ac:dyDescent="0.4">
      <c r="F10422" s="12"/>
    </row>
    <row r="10423" spans="6:6" ht="16.5" customHeight="1" x14ac:dyDescent="0.4">
      <c r="F10423" s="12"/>
    </row>
    <row r="10424" spans="6:6" ht="16.5" customHeight="1" x14ac:dyDescent="0.4">
      <c r="F10424" s="12"/>
    </row>
    <row r="10425" spans="6:6" ht="16.5" customHeight="1" x14ac:dyDescent="0.4">
      <c r="F10425" s="12"/>
    </row>
    <row r="10426" spans="6:6" ht="16.5" customHeight="1" x14ac:dyDescent="0.4">
      <c r="F10426" s="12"/>
    </row>
    <row r="10427" spans="6:6" ht="16.5" customHeight="1" x14ac:dyDescent="0.4">
      <c r="F10427" s="12"/>
    </row>
    <row r="10428" spans="6:6" ht="16.5" customHeight="1" x14ac:dyDescent="0.4">
      <c r="F10428" s="12"/>
    </row>
    <row r="10429" spans="6:6" ht="16.5" customHeight="1" x14ac:dyDescent="0.4">
      <c r="F10429" s="12"/>
    </row>
    <row r="10430" spans="6:6" ht="16.5" customHeight="1" x14ac:dyDescent="0.4">
      <c r="F10430" s="12"/>
    </row>
    <row r="10431" spans="6:6" ht="16.5" customHeight="1" x14ac:dyDescent="0.4">
      <c r="F10431" s="12"/>
    </row>
    <row r="10432" spans="6:6" ht="16.5" customHeight="1" x14ac:dyDescent="0.4">
      <c r="F10432" s="12"/>
    </row>
    <row r="10433" spans="6:6" ht="16.5" customHeight="1" x14ac:dyDescent="0.4">
      <c r="F10433" s="12"/>
    </row>
    <row r="10434" spans="6:6" ht="16.5" customHeight="1" x14ac:dyDescent="0.4">
      <c r="F10434" s="12"/>
    </row>
    <row r="10435" spans="6:6" ht="16.5" customHeight="1" x14ac:dyDescent="0.4">
      <c r="F10435" s="12"/>
    </row>
    <row r="10436" spans="6:6" ht="16.5" customHeight="1" x14ac:dyDescent="0.4">
      <c r="F10436" s="12"/>
    </row>
    <row r="10437" spans="6:6" ht="16.5" customHeight="1" x14ac:dyDescent="0.4">
      <c r="F10437" s="12"/>
    </row>
    <row r="10438" spans="6:6" ht="16.5" customHeight="1" x14ac:dyDescent="0.4">
      <c r="F10438" s="12"/>
    </row>
    <row r="10439" spans="6:6" ht="16.5" customHeight="1" x14ac:dyDescent="0.4">
      <c r="F10439" s="12"/>
    </row>
    <row r="10440" spans="6:6" ht="16.5" customHeight="1" x14ac:dyDescent="0.4">
      <c r="F10440" s="12"/>
    </row>
    <row r="10441" spans="6:6" ht="16.5" customHeight="1" x14ac:dyDescent="0.4">
      <c r="F10441" s="12"/>
    </row>
    <row r="10442" spans="6:6" ht="16.5" customHeight="1" x14ac:dyDescent="0.4">
      <c r="F10442" s="12"/>
    </row>
    <row r="10443" spans="6:6" ht="16.5" customHeight="1" x14ac:dyDescent="0.4">
      <c r="F10443" s="12"/>
    </row>
    <row r="10444" spans="6:6" ht="16.5" customHeight="1" x14ac:dyDescent="0.4">
      <c r="F10444" s="12"/>
    </row>
    <row r="10445" spans="6:6" ht="16.5" customHeight="1" x14ac:dyDescent="0.4">
      <c r="F10445" s="12"/>
    </row>
    <row r="10446" spans="6:6" ht="16.5" customHeight="1" x14ac:dyDescent="0.4">
      <c r="F10446" s="12"/>
    </row>
    <row r="10447" spans="6:6" ht="16.5" customHeight="1" x14ac:dyDescent="0.4">
      <c r="F10447" s="12"/>
    </row>
    <row r="10448" spans="6:6" ht="16.5" customHeight="1" x14ac:dyDescent="0.4">
      <c r="F10448" s="12"/>
    </row>
    <row r="10449" spans="6:6" ht="16.5" customHeight="1" x14ac:dyDescent="0.4">
      <c r="F10449" s="12"/>
    </row>
    <row r="10450" spans="6:6" ht="16.5" customHeight="1" x14ac:dyDescent="0.4">
      <c r="F10450" s="12"/>
    </row>
    <row r="10451" spans="6:6" ht="16.5" customHeight="1" x14ac:dyDescent="0.4">
      <c r="F10451" s="12"/>
    </row>
    <row r="10452" spans="6:6" ht="16.5" customHeight="1" x14ac:dyDescent="0.4">
      <c r="F10452" s="12"/>
    </row>
    <row r="10453" spans="6:6" ht="16.5" customHeight="1" x14ac:dyDescent="0.4">
      <c r="F10453" s="12"/>
    </row>
    <row r="10454" spans="6:6" ht="16.5" customHeight="1" x14ac:dyDescent="0.4">
      <c r="F10454" s="12"/>
    </row>
    <row r="10455" spans="6:6" ht="16.5" customHeight="1" x14ac:dyDescent="0.4">
      <c r="F10455" s="12"/>
    </row>
    <row r="10456" spans="6:6" ht="16.5" customHeight="1" x14ac:dyDescent="0.4">
      <c r="F10456" s="12"/>
    </row>
    <row r="10457" spans="6:6" ht="16.5" customHeight="1" x14ac:dyDescent="0.4">
      <c r="F10457" s="12"/>
    </row>
    <row r="10458" spans="6:6" ht="16.5" customHeight="1" x14ac:dyDescent="0.4">
      <c r="F10458" s="12"/>
    </row>
    <row r="10459" spans="6:6" ht="16.5" customHeight="1" x14ac:dyDescent="0.4">
      <c r="F10459" s="12"/>
    </row>
    <row r="10460" spans="6:6" ht="16.5" customHeight="1" x14ac:dyDescent="0.4">
      <c r="F10460" s="12"/>
    </row>
    <row r="10461" spans="6:6" ht="16.5" customHeight="1" x14ac:dyDescent="0.4">
      <c r="F10461" s="12"/>
    </row>
    <row r="10462" spans="6:6" ht="16.5" customHeight="1" x14ac:dyDescent="0.4">
      <c r="F10462" s="12"/>
    </row>
    <row r="10463" spans="6:6" ht="16.5" customHeight="1" x14ac:dyDescent="0.4">
      <c r="F10463" s="12"/>
    </row>
    <row r="10464" spans="6:6" ht="16.5" customHeight="1" x14ac:dyDescent="0.4">
      <c r="F10464" s="12"/>
    </row>
    <row r="10465" spans="6:6" ht="16.5" customHeight="1" x14ac:dyDescent="0.4">
      <c r="F10465" s="12"/>
    </row>
    <row r="10466" spans="6:6" ht="16.5" customHeight="1" x14ac:dyDescent="0.4">
      <c r="F10466" s="12"/>
    </row>
    <row r="10467" spans="6:6" ht="16.5" customHeight="1" x14ac:dyDescent="0.4">
      <c r="F10467" s="12"/>
    </row>
    <row r="10468" spans="6:6" ht="16.5" customHeight="1" x14ac:dyDescent="0.4">
      <c r="F10468" s="12"/>
    </row>
    <row r="10469" spans="6:6" ht="16.5" customHeight="1" x14ac:dyDescent="0.4">
      <c r="F10469" s="12"/>
    </row>
    <row r="10470" spans="6:6" ht="16.5" customHeight="1" x14ac:dyDescent="0.4">
      <c r="F10470" s="12"/>
    </row>
    <row r="10471" spans="6:6" ht="16.5" customHeight="1" x14ac:dyDescent="0.4">
      <c r="F10471" s="12"/>
    </row>
    <row r="10472" spans="6:6" ht="16.5" customHeight="1" x14ac:dyDescent="0.4">
      <c r="F10472" s="12"/>
    </row>
    <row r="10473" spans="6:6" ht="16.5" customHeight="1" x14ac:dyDescent="0.4">
      <c r="F10473" s="12"/>
    </row>
    <row r="10474" spans="6:6" ht="16.5" customHeight="1" x14ac:dyDescent="0.4">
      <c r="F10474" s="12"/>
    </row>
    <row r="10475" spans="6:6" ht="16.5" customHeight="1" x14ac:dyDescent="0.4">
      <c r="F10475" s="12"/>
    </row>
    <row r="10476" spans="6:6" ht="16.5" customHeight="1" x14ac:dyDescent="0.4">
      <c r="F10476" s="12"/>
    </row>
    <row r="10477" spans="6:6" ht="16.5" customHeight="1" x14ac:dyDescent="0.4">
      <c r="F10477" s="12"/>
    </row>
    <row r="10478" spans="6:6" ht="16.5" customHeight="1" x14ac:dyDescent="0.4">
      <c r="F10478" s="12"/>
    </row>
    <row r="10479" spans="6:6" ht="16.5" customHeight="1" x14ac:dyDescent="0.4">
      <c r="F10479" s="12"/>
    </row>
    <row r="10480" spans="6:6" ht="16.5" customHeight="1" x14ac:dyDescent="0.4">
      <c r="F10480" s="12"/>
    </row>
    <row r="10481" spans="6:6" ht="16.5" customHeight="1" x14ac:dyDescent="0.4">
      <c r="F10481" s="12"/>
    </row>
    <row r="10482" spans="6:6" ht="16.5" customHeight="1" x14ac:dyDescent="0.4">
      <c r="F10482" s="12"/>
    </row>
    <row r="10483" spans="6:6" ht="16.5" customHeight="1" x14ac:dyDescent="0.4">
      <c r="F10483" s="12"/>
    </row>
    <row r="10484" spans="6:6" ht="16.5" customHeight="1" x14ac:dyDescent="0.4">
      <c r="F10484" s="12"/>
    </row>
    <row r="10485" spans="6:6" ht="16.5" customHeight="1" x14ac:dyDescent="0.4">
      <c r="F10485" s="12"/>
    </row>
    <row r="10486" spans="6:6" ht="16.5" customHeight="1" x14ac:dyDescent="0.4">
      <c r="F10486" s="12"/>
    </row>
    <row r="10487" spans="6:6" ht="16.5" customHeight="1" x14ac:dyDescent="0.4">
      <c r="F10487" s="12"/>
    </row>
    <row r="10488" spans="6:6" ht="16.5" customHeight="1" x14ac:dyDescent="0.4">
      <c r="F10488" s="12"/>
    </row>
    <row r="10489" spans="6:6" ht="16.5" customHeight="1" x14ac:dyDescent="0.4">
      <c r="F10489" s="12"/>
    </row>
    <row r="10490" spans="6:6" ht="16.5" customHeight="1" x14ac:dyDescent="0.4">
      <c r="F10490" s="12"/>
    </row>
    <row r="10491" spans="6:6" ht="16.5" customHeight="1" x14ac:dyDescent="0.4">
      <c r="F10491" s="12"/>
    </row>
    <row r="10492" spans="6:6" ht="16.5" customHeight="1" x14ac:dyDescent="0.4">
      <c r="F10492" s="12"/>
    </row>
    <row r="10493" spans="6:6" ht="16.5" customHeight="1" x14ac:dyDescent="0.4">
      <c r="F10493" s="12"/>
    </row>
    <row r="10494" spans="6:6" ht="16.5" customHeight="1" x14ac:dyDescent="0.4">
      <c r="F10494" s="12"/>
    </row>
    <row r="10495" spans="6:6" ht="16.5" customHeight="1" x14ac:dyDescent="0.4">
      <c r="F10495" s="12"/>
    </row>
    <row r="10496" spans="6:6" ht="16.5" customHeight="1" x14ac:dyDescent="0.4">
      <c r="F10496" s="12"/>
    </row>
    <row r="10497" spans="6:6" ht="16.5" customHeight="1" x14ac:dyDescent="0.4">
      <c r="F10497" s="12"/>
    </row>
    <row r="10498" spans="6:6" ht="16.5" customHeight="1" x14ac:dyDescent="0.4">
      <c r="F10498" s="12"/>
    </row>
    <row r="10499" spans="6:6" ht="16.5" customHeight="1" x14ac:dyDescent="0.4">
      <c r="F10499" s="12"/>
    </row>
    <row r="10500" spans="6:6" ht="16.5" customHeight="1" x14ac:dyDescent="0.4">
      <c r="F10500" s="12"/>
    </row>
    <row r="10501" spans="6:6" ht="16.5" customHeight="1" x14ac:dyDescent="0.4">
      <c r="F10501" s="12"/>
    </row>
    <row r="10502" spans="6:6" ht="16.5" customHeight="1" x14ac:dyDescent="0.4">
      <c r="F10502" s="12"/>
    </row>
    <row r="10503" spans="6:6" ht="16.5" customHeight="1" x14ac:dyDescent="0.4">
      <c r="F10503" s="12"/>
    </row>
    <row r="10504" spans="6:6" ht="16.5" customHeight="1" x14ac:dyDescent="0.4">
      <c r="F10504" s="12"/>
    </row>
    <row r="10505" spans="6:6" ht="16.5" customHeight="1" x14ac:dyDescent="0.4">
      <c r="F10505" s="12"/>
    </row>
    <row r="10506" spans="6:6" ht="16.5" customHeight="1" x14ac:dyDescent="0.4">
      <c r="F10506" s="12"/>
    </row>
    <row r="10507" spans="6:6" ht="16.5" customHeight="1" x14ac:dyDescent="0.4">
      <c r="F10507" s="12"/>
    </row>
    <row r="10508" spans="6:6" ht="16.5" customHeight="1" x14ac:dyDescent="0.4">
      <c r="F10508" s="12"/>
    </row>
    <row r="10509" spans="6:6" ht="16.5" customHeight="1" x14ac:dyDescent="0.4">
      <c r="F10509" s="12"/>
    </row>
    <row r="10510" spans="6:6" ht="16.5" customHeight="1" x14ac:dyDescent="0.4">
      <c r="F10510" s="12"/>
    </row>
    <row r="10511" spans="6:6" ht="16.5" customHeight="1" x14ac:dyDescent="0.4">
      <c r="F10511" s="12"/>
    </row>
    <row r="10512" spans="6:6" ht="16.5" customHeight="1" x14ac:dyDescent="0.4">
      <c r="F10512" s="12"/>
    </row>
    <row r="10513" spans="6:6" ht="16.5" customHeight="1" x14ac:dyDescent="0.4">
      <c r="F10513" s="12"/>
    </row>
    <row r="10514" spans="6:6" ht="16.5" customHeight="1" x14ac:dyDescent="0.4">
      <c r="F10514" s="12"/>
    </row>
    <row r="10515" spans="6:6" ht="16.5" customHeight="1" x14ac:dyDescent="0.4">
      <c r="F10515" s="12"/>
    </row>
    <row r="10516" spans="6:6" ht="16.5" customHeight="1" x14ac:dyDescent="0.4">
      <c r="F10516" s="12"/>
    </row>
    <row r="10517" spans="6:6" ht="16.5" customHeight="1" x14ac:dyDescent="0.4">
      <c r="F10517" s="12"/>
    </row>
    <row r="10518" spans="6:6" ht="16.5" customHeight="1" x14ac:dyDescent="0.4">
      <c r="F10518" s="12"/>
    </row>
    <row r="10519" spans="6:6" ht="16.5" customHeight="1" x14ac:dyDescent="0.4">
      <c r="F10519" s="12"/>
    </row>
    <row r="10520" spans="6:6" ht="16.5" customHeight="1" x14ac:dyDescent="0.4">
      <c r="F10520" s="12"/>
    </row>
    <row r="10521" spans="6:6" ht="16.5" customHeight="1" x14ac:dyDescent="0.4">
      <c r="F10521" s="12"/>
    </row>
    <row r="10522" spans="6:6" ht="16.5" customHeight="1" x14ac:dyDescent="0.4">
      <c r="F10522" s="12"/>
    </row>
    <row r="10523" spans="6:6" ht="16.5" customHeight="1" x14ac:dyDescent="0.4">
      <c r="F10523" s="12"/>
    </row>
    <row r="10524" spans="6:6" ht="16.5" customHeight="1" x14ac:dyDescent="0.4">
      <c r="F10524" s="12"/>
    </row>
    <row r="10525" spans="6:6" ht="16.5" customHeight="1" x14ac:dyDescent="0.4">
      <c r="F10525" s="12"/>
    </row>
    <row r="10526" spans="6:6" ht="16.5" customHeight="1" x14ac:dyDescent="0.4">
      <c r="F10526" s="12"/>
    </row>
    <row r="10527" spans="6:6" ht="16.5" customHeight="1" x14ac:dyDescent="0.4">
      <c r="F10527" s="12"/>
    </row>
    <row r="10528" spans="6:6" ht="16.5" customHeight="1" x14ac:dyDescent="0.4">
      <c r="F10528" s="12"/>
    </row>
    <row r="10529" spans="6:6" ht="16.5" customHeight="1" x14ac:dyDescent="0.4">
      <c r="F10529" s="12"/>
    </row>
    <row r="10530" spans="6:6" ht="16.5" customHeight="1" x14ac:dyDescent="0.4">
      <c r="F10530" s="12"/>
    </row>
    <row r="10531" spans="6:6" ht="16.5" customHeight="1" x14ac:dyDescent="0.4">
      <c r="F10531" s="12"/>
    </row>
    <row r="10532" spans="6:6" ht="16.5" customHeight="1" x14ac:dyDescent="0.4">
      <c r="F10532" s="12"/>
    </row>
    <row r="10533" spans="6:6" ht="16.5" customHeight="1" x14ac:dyDescent="0.4">
      <c r="F10533" s="12"/>
    </row>
    <row r="10534" spans="6:6" ht="16.5" customHeight="1" x14ac:dyDescent="0.4">
      <c r="F10534" s="12"/>
    </row>
    <row r="10535" spans="6:6" ht="16.5" customHeight="1" x14ac:dyDescent="0.4">
      <c r="F10535" s="12"/>
    </row>
    <row r="10536" spans="6:6" ht="16.5" customHeight="1" x14ac:dyDescent="0.4">
      <c r="F10536" s="12"/>
    </row>
    <row r="10537" spans="6:6" ht="16.5" customHeight="1" x14ac:dyDescent="0.4">
      <c r="F10537" s="12"/>
    </row>
    <row r="10538" spans="6:6" ht="16.5" customHeight="1" x14ac:dyDescent="0.4">
      <c r="F10538" s="12"/>
    </row>
    <row r="10539" spans="6:6" ht="16.5" customHeight="1" x14ac:dyDescent="0.4">
      <c r="F10539" s="12"/>
    </row>
    <row r="10540" spans="6:6" ht="16.5" customHeight="1" x14ac:dyDescent="0.4">
      <c r="F10540" s="12"/>
    </row>
    <row r="10541" spans="6:6" ht="16.5" customHeight="1" x14ac:dyDescent="0.4">
      <c r="F10541" s="12"/>
    </row>
    <row r="10542" spans="6:6" ht="16.5" customHeight="1" x14ac:dyDescent="0.4">
      <c r="F10542" s="12"/>
    </row>
    <row r="10543" spans="6:6" ht="16.5" customHeight="1" x14ac:dyDescent="0.4">
      <c r="F10543" s="12"/>
    </row>
    <row r="10544" spans="6:6" ht="16.5" customHeight="1" x14ac:dyDescent="0.4">
      <c r="F10544" s="12"/>
    </row>
    <row r="10545" spans="6:6" ht="16.5" customHeight="1" x14ac:dyDescent="0.4">
      <c r="F10545" s="12"/>
    </row>
    <row r="10546" spans="6:6" ht="16.5" customHeight="1" x14ac:dyDescent="0.4">
      <c r="F10546" s="12"/>
    </row>
    <row r="10547" spans="6:6" ht="16.5" customHeight="1" x14ac:dyDescent="0.4">
      <c r="F10547" s="12"/>
    </row>
    <row r="10548" spans="6:6" ht="16.5" customHeight="1" x14ac:dyDescent="0.4">
      <c r="F10548" s="12"/>
    </row>
    <row r="10549" spans="6:6" ht="16.5" customHeight="1" x14ac:dyDescent="0.4">
      <c r="F10549" s="12"/>
    </row>
    <row r="10550" spans="6:6" ht="16.5" customHeight="1" x14ac:dyDescent="0.4">
      <c r="F10550" s="12"/>
    </row>
    <row r="10551" spans="6:6" ht="16.5" customHeight="1" x14ac:dyDescent="0.4">
      <c r="F10551" s="12"/>
    </row>
    <row r="10552" spans="6:6" ht="16.5" customHeight="1" x14ac:dyDescent="0.4">
      <c r="F10552" s="12"/>
    </row>
    <row r="10553" spans="6:6" ht="16.5" customHeight="1" x14ac:dyDescent="0.4">
      <c r="F10553" s="12"/>
    </row>
    <row r="10554" spans="6:6" ht="16.5" customHeight="1" x14ac:dyDescent="0.4">
      <c r="F10554" s="12"/>
    </row>
    <row r="10555" spans="6:6" ht="16.5" customHeight="1" x14ac:dyDescent="0.4">
      <c r="F10555" s="12"/>
    </row>
    <row r="10556" spans="6:6" ht="16.5" customHeight="1" x14ac:dyDescent="0.4">
      <c r="F10556" s="12"/>
    </row>
    <row r="10557" spans="6:6" ht="16.5" customHeight="1" x14ac:dyDescent="0.4">
      <c r="F10557" s="12"/>
    </row>
    <row r="10558" spans="6:6" ht="16.5" customHeight="1" x14ac:dyDescent="0.4">
      <c r="F10558" s="12"/>
    </row>
    <row r="10559" spans="6:6" ht="16.5" customHeight="1" x14ac:dyDescent="0.4">
      <c r="F10559" s="12"/>
    </row>
    <row r="10560" spans="6:6" ht="16.5" customHeight="1" x14ac:dyDescent="0.4">
      <c r="F10560" s="12"/>
    </row>
    <row r="10561" spans="6:6" ht="16.5" customHeight="1" x14ac:dyDescent="0.4">
      <c r="F10561" s="12"/>
    </row>
    <row r="10562" spans="6:6" ht="16.5" customHeight="1" x14ac:dyDescent="0.4">
      <c r="F10562" s="12"/>
    </row>
    <row r="10563" spans="6:6" ht="16.5" customHeight="1" x14ac:dyDescent="0.4">
      <c r="F10563" s="12"/>
    </row>
    <row r="10564" spans="6:6" ht="16.5" customHeight="1" x14ac:dyDescent="0.4">
      <c r="F10564" s="12"/>
    </row>
    <row r="10565" spans="6:6" ht="16.5" customHeight="1" x14ac:dyDescent="0.4">
      <c r="F10565" s="12"/>
    </row>
    <row r="10566" spans="6:6" ht="16.5" customHeight="1" x14ac:dyDescent="0.4">
      <c r="F10566" s="12"/>
    </row>
    <row r="10567" spans="6:6" ht="16.5" customHeight="1" x14ac:dyDescent="0.4">
      <c r="F10567" s="12"/>
    </row>
    <row r="10568" spans="6:6" ht="16.5" customHeight="1" x14ac:dyDescent="0.4">
      <c r="F10568" s="12"/>
    </row>
    <row r="10569" spans="6:6" ht="16.5" customHeight="1" x14ac:dyDescent="0.4">
      <c r="F10569" s="12"/>
    </row>
    <row r="10570" spans="6:6" ht="16.5" customHeight="1" x14ac:dyDescent="0.4">
      <c r="F10570" s="12"/>
    </row>
    <row r="10571" spans="6:6" ht="16.5" customHeight="1" x14ac:dyDescent="0.4">
      <c r="F10571" s="12"/>
    </row>
    <row r="10572" spans="6:6" ht="16.5" customHeight="1" x14ac:dyDescent="0.4">
      <c r="F10572" s="12"/>
    </row>
    <row r="10573" spans="6:6" ht="16.5" customHeight="1" x14ac:dyDescent="0.4">
      <c r="F10573" s="12"/>
    </row>
    <row r="10574" spans="6:6" ht="16.5" customHeight="1" x14ac:dyDescent="0.4">
      <c r="F10574" s="12"/>
    </row>
    <row r="10575" spans="6:6" ht="16.5" customHeight="1" x14ac:dyDescent="0.4">
      <c r="F10575" s="12"/>
    </row>
    <row r="10576" spans="6:6" ht="16.5" customHeight="1" x14ac:dyDescent="0.4">
      <c r="F10576" s="12"/>
    </row>
    <row r="10577" spans="6:6" ht="16.5" customHeight="1" x14ac:dyDescent="0.4">
      <c r="F10577" s="12"/>
    </row>
    <row r="10578" spans="6:6" ht="16.5" customHeight="1" x14ac:dyDescent="0.4">
      <c r="F10578" s="12"/>
    </row>
    <row r="10579" spans="6:6" ht="16.5" customHeight="1" x14ac:dyDescent="0.4">
      <c r="F10579" s="12"/>
    </row>
    <row r="10580" spans="6:6" ht="16.5" customHeight="1" x14ac:dyDescent="0.4">
      <c r="F10580" s="12"/>
    </row>
    <row r="10581" spans="6:6" ht="16.5" customHeight="1" x14ac:dyDescent="0.4">
      <c r="F10581" s="12"/>
    </row>
    <row r="10582" spans="6:6" ht="16.5" customHeight="1" x14ac:dyDescent="0.4">
      <c r="F10582" s="12"/>
    </row>
    <row r="10583" spans="6:6" ht="16.5" customHeight="1" x14ac:dyDescent="0.4">
      <c r="F10583" s="12"/>
    </row>
    <row r="10584" spans="6:6" ht="16.5" customHeight="1" x14ac:dyDescent="0.4">
      <c r="F10584" s="12"/>
    </row>
    <row r="10585" spans="6:6" ht="16.5" customHeight="1" x14ac:dyDescent="0.4">
      <c r="F10585" s="12"/>
    </row>
    <row r="10586" spans="6:6" ht="16.5" customHeight="1" x14ac:dyDescent="0.4">
      <c r="F10586" s="12"/>
    </row>
    <row r="10587" spans="6:6" ht="16.5" customHeight="1" x14ac:dyDescent="0.4">
      <c r="F10587" s="12"/>
    </row>
    <row r="10588" spans="6:6" ht="16.5" customHeight="1" x14ac:dyDescent="0.4">
      <c r="F10588" s="12"/>
    </row>
    <row r="10589" spans="6:6" ht="16.5" customHeight="1" x14ac:dyDescent="0.4">
      <c r="F10589" s="12"/>
    </row>
    <row r="10590" spans="6:6" ht="16.5" customHeight="1" x14ac:dyDescent="0.4">
      <c r="F10590" s="12"/>
    </row>
    <row r="10591" spans="6:6" ht="16.5" customHeight="1" x14ac:dyDescent="0.4">
      <c r="F10591" s="12"/>
    </row>
    <row r="10592" spans="6:6" ht="16.5" customHeight="1" x14ac:dyDescent="0.4">
      <c r="F10592" s="12"/>
    </row>
    <row r="10593" spans="6:6" ht="16.5" customHeight="1" x14ac:dyDescent="0.4">
      <c r="F10593" s="12"/>
    </row>
    <row r="10594" spans="6:6" ht="16.5" customHeight="1" x14ac:dyDescent="0.4">
      <c r="F10594" s="12"/>
    </row>
    <row r="10595" spans="6:6" ht="16.5" customHeight="1" x14ac:dyDescent="0.4">
      <c r="F10595" s="12"/>
    </row>
    <row r="10596" spans="6:6" ht="16.5" customHeight="1" x14ac:dyDescent="0.4">
      <c r="F10596" s="12"/>
    </row>
    <row r="10597" spans="6:6" ht="16.5" customHeight="1" x14ac:dyDescent="0.4">
      <c r="F10597" s="12"/>
    </row>
    <row r="10598" spans="6:6" ht="16.5" customHeight="1" x14ac:dyDescent="0.4">
      <c r="F10598" s="12"/>
    </row>
    <row r="10599" spans="6:6" ht="16.5" customHeight="1" x14ac:dyDescent="0.4">
      <c r="F10599" s="12"/>
    </row>
    <row r="10600" spans="6:6" ht="16.5" customHeight="1" x14ac:dyDescent="0.4">
      <c r="F10600" s="12"/>
    </row>
    <row r="10601" spans="6:6" ht="16.5" customHeight="1" x14ac:dyDescent="0.4">
      <c r="F10601" s="12"/>
    </row>
    <row r="10602" spans="6:6" ht="16.5" customHeight="1" x14ac:dyDescent="0.4">
      <c r="F10602" s="12"/>
    </row>
    <row r="10603" spans="6:6" ht="16.5" customHeight="1" x14ac:dyDescent="0.4">
      <c r="F10603" s="12"/>
    </row>
    <row r="10604" spans="6:6" ht="16.5" customHeight="1" x14ac:dyDescent="0.4">
      <c r="F10604" s="12"/>
    </row>
    <row r="10605" spans="6:6" ht="16.5" customHeight="1" x14ac:dyDescent="0.4">
      <c r="F10605" s="12"/>
    </row>
    <row r="10606" spans="6:6" ht="16.5" customHeight="1" x14ac:dyDescent="0.4">
      <c r="F10606" s="12"/>
    </row>
    <row r="10607" spans="6:6" ht="16.5" customHeight="1" x14ac:dyDescent="0.4">
      <c r="F10607" s="12"/>
    </row>
    <row r="10608" spans="6:6" ht="16.5" customHeight="1" x14ac:dyDescent="0.4">
      <c r="F10608" s="12"/>
    </row>
    <row r="10609" spans="6:6" ht="16.5" customHeight="1" x14ac:dyDescent="0.4">
      <c r="F10609" s="12"/>
    </row>
    <row r="10610" spans="6:6" ht="16.5" customHeight="1" x14ac:dyDescent="0.4">
      <c r="F10610" s="12"/>
    </row>
    <row r="10611" spans="6:6" ht="16.5" customHeight="1" x14ac:dyDescent="0.4">
      <c r="F10611" s="12"/>
    </row>
    <row r="10612" spans="6:6" ht="16.5" customHeight="1" x14ac:dyDescent="0.4">
      <c r="F10612" s="12"/>
    </row>
    <row r="10613" spans="6:6" ht="16.5" customHeight="1" x14ac:dyDescent="0.4">
      <c r="F10613" s="12"/>
    </row>
    <row r="10614" spans="6:6" ht="16.5" customHeight="1" x14ac:dyDescent="0.4">
      <c r="F10614" s="12"/>
    </row>
    <row r="10615" spans="6:6" ht="16.5" customHeight="1" x14ac:dyDescent="0.4">
      <c r="F10615" s="12"/>
    </row>
    <row r="10616" spans="6:6" ht="16.5" customHeight="1" x14ac:dyDescent="0.4">
      <c r="F10616" s="12"/>
    </row>
    <row r="10617" spans="6:6" ht="16.5" customHeight="1" x14ac:dyDescent="0.4">
      <c r="F10617" s="12"/>
    </row>
    <row r="10618" spans="6:6" ht="16.5" customHeight="1" x14ac:dyDescent="0.4">
      <c r="F10618" s="12"/>
    </row>
    <row r="10619" spans="6:6" ht="16.5" customHeight="1" x14ac:dyDescent="0.4">
      <c r="F10619" s="12"/>
    </row>
    <row r="10620" spans="6:6" ht="16.5" customHeight="1" x14ac:dyDescent="0.4">
      <c r="F10620" s="12"/>
    </row>
    <row r="10621" spans="6:6" ht="16.5" customHeight="1" x14ac:dyDescent="0.4">
      <c r="F10621" s="12"/>
    </row>
    <row r="10622" spans="6:6" ht="16.5" customHeight="1" x14ac:dyDescent="0.4">
      <c r="F10622" s="12"/>
    </row>
    <row r="10623" spans="6:6" ht="16.5" customHeight="1" x14ac:dyDescent="0.4">
      <c r="F10623" s="12"/>
    </row>
    <row r="10624" spans="6:6" ht="16.5" customHeight="1" x14ac:dyDescent="0.4">
      <c r="F10624" s="12"/>
    </row>
    <row r="10625" spans="6:6" ht="16.5" customHeight="1" x14ac:dyDescent="0.4">
      <c r="F10625" s="12"/>
    </row>
    <row r="10626" spans="6:6" ht="16.5" customHeight="1" x14ac:dyDescent="0.4">
      <c r="F10626" s="12"/>
    </row>
    <row r="10627" spans="6:6" ht="16.5" customHeight="1" x14ac:dyDescent="0.4">
      <c r="F10627" s="12"/>
    </row>
    <row r="10628" spans="6:6" ht="16.5" customHeight="1" x14ac:dyDescent="0.4">
      <c r="F10628" s="12"/>
    </row>
    <row r="10629" spans="6:6" ht="16.5" customHeight="1" x14ac:dyDescent="0.4">
      <c r="F10629" s="12"/>
    </row>
    <row r="10630" spans="6:6" ht="16.5" customHeight="1" x14ac:dyDescent="0.4">
      <c r="F10630" s="12"/>
    </row>
    <row r="10631" spans="6:6" ht="16.5" customHeight="1" x14ac:dyDescent="0.4">
      <c r="F10631" s="12"/>
    </row>
    <row r="10632" spans="6:6" ht="16.5" customHeight="1" x14ac:dyDescent="0.4">
      <c r="F10632" s="12"/>
    </row>
    <row r="10633" spans="6:6" ht="16.5" customHeight="1" x14ac:dyDescent="0.4">
      <c r="F10633" s="12"/>
    </row>
    <row r="10634" spans="6:6" ht="16.5" customHeight="1" x14ac:dyDescent="0.4">
      <c r="F10634" s="12"/>
    </row>
    <row r="10635" spans="6:6" ht="16.5" customHeight="1" x14ac:dyDescent="0.4">
      <c r="F10635" s="12"/>
    </row>
    <row r="10636" spans="6:6" ht="16.5" customHeight="1" x14ac:dyDescent="0.4">
      <c r="F10636" s="12"/>
    </row>
    <row r="10637" spans="6:6" ht="16.5" customHeight="1" x14ac:dyDescent="0.4">
      <c r="F10637" s="12"/>
    </row>
    <row r="10638" spans="6:6" ht="16.5" customHeight="1" x14ac:dyDescent="0.4">
      <c r="F10638" s="12"/>
    </row>
    <row r="10639" spans="6:6" ht="16.5" customHeight="1" x14ac:dyDescent="0.4">
      <c r="F10639" s="12"/>
    </row>
    <row r="10640" spans="6:6" ht="16.5" customHeight="1" x14ac:dyDescent="0.4">
      <c r="F10640" s="12"/>
    </row>
    <row r="10641" spans="6:6" ht="16.5" customHeight="1" x14ac:dyDescent="0.4">
      <c r="F10641" s="12"/>
    </row>
    <row r="10642" spans="6:6" ht="16.5" customHeight="1" x14ac:dyDescent="0.4">
      <c r="F10642" s="12"/>
    </row>
    <row r="10643" spans="6:6" ht="16.5" customHeight="1" x14ac:dyDescent="0.4">
      <c r="F10643" s="12"/>
    </row>
    <row r="10644" spans="6:6" ht="16.5" customHeight="1" x14ac:dyDescent="0.4">
      <c r="F10644" s="12"/>
    </row>
    <row r="10645" spans="6:6" ht="16.5" customHeight="1" x14ac:dyDescent="0.4">
      <c r="F10645" s="12"/>
    </row>
    <row r="10646" spans="6:6" ht="16.5" customHeight="1" x14ac:dyDescent="0.4">
      <c r="F10646" s="12"/>
    </row>
    <row r="10647" spans="6:6" ht="16.5" customHeight="1" x14ac:dyDescent="0.4">
      <c r="F10647" s="12"/>
    </row>
    <row r="10648" spans="6:6" ht="16.5" customHeight="1" x14ac:dyDescent="0.4">
      <c r="F10648" s="12"/>
    </row>
    <row r="10649" spans="6:6" ht="16.5" customHeight="1" x14ac:dyDescent="0.4">
      <c r="F10649" s="12"/>
    </row>
    <row r="10650" spans="6:6" ht="16.5" customHeight="1" x14ac:dyDescent="0.4">
      <c r="F10650" s="12"/>
    </row>
    <row r="10651" spans="6:6" ht="16.5" customHeight="1" x14ac:dyDescent="0.4">
      <c r="F10651" s="12"/>
    </row>
    <row r="10652" spans="6:6" ht="16.5" customHeight="1" x14ac:dyDescent="0.4">
      <c r="F10652" s="12"/>
    </row>
    <row r="10653" spans="6:6" ht="16.5" customHeight="1" x14ac:dyDescent="0.4">
      <c r="F10653" s="12"/>
    </row>
    <row r="10654" spans="6:6" ht="16.5" customHeight="1" x14ac:dyDescent="0.4">
      <c r="F10654" s="12"/>
    </row>
    <row r="10655" spans="6:6" ht="16.5" customHeight="1" x14ac:dyDescent="0.4">
      <c r="F10655" s="12"/>
    </row>
    <row r="10656" spans="6:6" ht="16.5" customHeight="1" x14ac:dyDescent="0.4">
      <c r="F10656" s="12"/>
    </row>
    <row r="10657" spans="6:6" ht="16.5" customHeight="1" x14ac:dyDescent="0.4">
      <c r="F10657" s="12"/>
    </row>
    <row r="10658" spans="6:6" ht="16.5" customHeight="1" x14ac:dyDescent="0.4">
      <c r="F10658" s="12"/>
    </row>
    <row r="10659" spans="6:6" ht="16.5" customHeight="1" x14ac:dyDescent="0.4">
      <c r="F10659" s="12"/>
    </row>
    <row r="10660" spans="6:6" ht="16.5" customHeight="1" x14ac:dyDescent="0.4">
      <c r="F10660" s="12"/>
    </row>
    <row r="10661" spans="6:6" ht="16.5" customHeight="1" x14ac:dyDescent="0.4">
      <c r="F10661" s="12"/>
    </row>
    <row r="10662" spans="6:6" ht="16.5" customHeight="1" x14ac:dyDescent="0.4">
      <c r="F10662" s="12"/>
    </row>
    <row r="10663" spans="6:6" ht="16.5" customHeight="1" x14ac:dyDescent="0.4">
      <c r="F10663" s="12"/>
    </row>
    <row r="10664" spans="6:6" ht="16.5" customHeight="1" x14ac:dyDescent="0.4">
      <c r="F10664" s="12"/>
    </row>
    <row r="10665" spans="6:6" ht="16.5" customHeight="1" x14ac:dyDescent="0.4">
      <c r="F10665" s="12"/>
    </row>
    <row r="10666" spans="6:6" ht="16.5" customHeight="1" x14ac:dyDescent="0.4">
      <c r="F10666" s="12"/>
    </row>
    <row r="10667" spans="6:6" ht="16.5" customHeight="1" x14ac:dyDescent="0.4">
      <c r="F10667" s="12"/>
    </row>
    <row r="10668" spans="6:6" ht="16.5" customHeight="1" x14ac:dyDescent="0.4">
      <c r="F10668" s="12"/>
    </row>
    <row r="10669" spans="6:6" ht="16.5" customHeight="1" x14ac:dyDescent="0.4">
      <c r="F10669" s="12"/>
    </row>
    <row r="10670" spans="6:6" ht="16.5" customHeight="1" x14ac:dyDescent="0.4">
      <c r="F10670" s="12"/>
    </row>
    <row r="10671" spans="6:6" ht="16.5" customHeight="1" x14ac:dyDescent="0.4">
      <c r="F10671" s="12"/>
    </row>
    <row r="10672" spans="6:6" ht="16.5" customHeight="1" x14ac:dyDescent="0.4">
      <c r="F10672" s="12"/>
    </row>
    <row r="10673" spans="6:6" ht="16.5" customHeight="1" x14ac:dyDescent="0.4">
      <c r="F10673" s="12"/>
    </row>
    <row r="10674" spans="6:6" ht="16.5" customHeight="1" x14ac:dyDescent="0.4">
      <c r="F10674" s="12"/>
    </row>
    <row r="10675" spans="6:6" ht="16.5" customHeight="1" x14ac:dyDescent="0.4">
      <c r="F10675" s="12"/>
    </row>
    <row r="10676" spans="6:6" ht="16.5" customHeight="1" x14ac:dyDescent="0.4">
      <c r="F10676" s="12"/>
    </row>
    <row r="10677" spans="6:6" ht="16.5" customHeight="1" x14ac:dyDescent="0.4">
      <c r="F10677" s="12"/>
    </row>
    <row r="10678" spans="6:6" ht="16.5" customHeight="1" x14ac:dyDescent="0.4">
      <c r="F10678" s="12"/>
    </row>
    <row r="10679" spans="6:6" ht="16.5" customHeight="1" x14ac:dyDescent="0.4">
      <c r="F10679" s="12"/>
    </row>
    <row r="10680" spans="6:6" ht="16.5" customHeight="1" x14ac:dyDescent="0.4">
      <c r="F10680" s="12"/>
    </row>
    <row r="10681" spans="6:6" ht="16.5" customHeight="1" x14ac:dyDescent="0.4">
      <c r="F10681" s="12"/>
    </row>
    <row r="10682" spans="6:6" ht="16.5" customHeight="1" x14ac:dyDescent="0.4">
      <c r="F10682" s="12"/>
    </row>
    <row r="10683" spans="6:6" ht="16.5" customHeight="1" x14ac:dyDescent="0.4">
      <c r="F10683" s="12"/>
    </row>
    <row r="10684" spans="6:6" ht="16.5" customHeight="1" x14ac:dyDescent="0.4">
      <c r="F10684" s="12"/>
    </row>
    <row r="10685" spans="6:6" ht="16.5" customHeight="1" x14ac:dyDescent="0.4">
      <c r="F10685" s="12"/>
    </row>
    <row r="10686" spans="6:6" ht="16.5" customHeight="1" x14ac:dyDescent="0.4">
      <c r="F10686" s="12"/>
    </row>
    <row r="10687" spans="6:6" ht="16.5" customHeight="1" x14ac:dyDescent="0.4">
      <c r="F10687" s="12"/>
    </row>
    <row r="10688" spans="6:6" ht="16.5" customHeight="1" x14ac:dyDescent="0.4">
      <c r="F10688" s="12"/>
    </row>
    <row r="10689" spans="6:6" ht="16.5" customHeight="1" x14ac:dyDescent="0.4">
      <c r="F10689" s="12"/>
    </row>
    <row r="10690" spans="6:6" ht="16.5" customHeight="1" x14ac:dyDescent="0.4">
      <c r="F10690" s="12"/>
    </row>
    <row r="10691" spans="6:6" ht="16.5" customHeight="1" x14ac:dyDescent="0.4">
      <c r="F10691" s="12"/>
    </row>
    <row r="10692" spans="6:6" ht="16.5" customHeight="1" x14ac:dyDescent="0.4">
      <c r="F10692" s="12"/>
    </row>
    <row r="10693" spans="6:6" ht="16.5" customHeight="1" x14ac:dyDescent="0.4">
      <c r="F10693" s="12"/>
    </row>
    <row r="10694" spans="6:6" ht="16.5" customHeight="1" x14ac:dyDescent="0.4">
      <c r="F10694" s="12"/>
    </row>
    <row r="10695" spans="6:6" ht="16.5" customHeight="1" x14ac:dyDescent="0.4">
      <c r="F10695" s="12"/>
    </row>
    <row r="10696" spans="6:6" ht="16.5" customHeight="1" x14ac:dyDescent="0.4">
      <c r="F10696" s="12"/>
    </row>
    <row r="10697" spans="6:6" ht="16.5" customHeight="1" x14ac:dyDescent="0.4">
      <c r="F10697" s="12"/>
    </row>
    <row r="10698" spans="6:6" ht="16.5" customHeight="1" x14ac:dyDescent="0.4">
      <c r="F10698" s="12"/>
    </row>
    <row r="10699" spans="6:6" ht="16.5" customHeight="1" x14ac:dyDescent="0.4">
      <c r="F10699" s="12"/>
    </row>
    <row r="10700" spans="6:6" ht="16.5" customHeight="1" x14ac:dyDescent="0.4">
      <c r="F10700" s="12"/>
    </row>
    <row r="10701" spans="6:6" ht="16.5" customHeight="1" x14ac:dyDescent="0.4">
      <c r="F10701" s="12"/>
    </row>
    <row r="10702" spans="6:6" ht="16.5" customHeight="1" x14ac:dyDescent="0.4">
      <c r="F10702" s="12"/>
    </row>
    <row r="10703" spans="6:6" ht="16.5" customHeight="1" x14ac:dyDescent="0.4">
      <c r="F10703" s="12"/>
    </row>
    <row r="10704" spans="6:6" ht="16.5" customHeight="1" x14ac:dyDescent="0.4">
      <c r="F10704" s="12"/>
    </row>
    <row r="10705" spans="6:6" ht="16.5" customHeight="1" x14ac:dyDescent="0.4">
      <c r="F10705" s="12"/>
    </row>
    <row r="10706" spans="6:6" ht="16.5" customHeight="1" x14ac:dyDescent="0.4">
      <c r="F10706" s="12"/>
    </row>
    <row r="10707" spans="6:6" ht="16.5" customHeight="1" x14ac:dyDescent="0.4">
      <c r="F10707" s="12"/>
    </row>
    <row r="10708" spans="6:6" ht="16.5" customHeight="1" x14ac:dyDescent="0.4">
      <c r="F10708" s="12"/>
    </row>
    <row r="10709" spans="6:6" ht="16.5" customHeight="1" x14ac:dyDescent="0.4">
      <c r="F10709" s="12"/>
    </row>
    <row r="10710" spans="6:6" ht="16.5" customHeight="1" x14ac:dyDescent="0.4">
      <c r="F10710" s="12"/>
    </row>
    <row r="10711" spans="6:6" ht="16.5" customHeight="1" x14ac:dyDescent="0.4">
      <c r="F10711" s="12"/>
    </row>
    <row r="10712" spans="6:6" ht="16.5" customHeight="1" x14ac:dyDescent="0.4">
      <c r="F10712" s="12"/>
    </row>
    <row r="10713" spans="6:6" ht="16.5" customHeight="1" x14ac:dyDescent="0.4">
      <c r="F10713" s="12"/>
    </row>
    <row r="10714" spans="6:6" ht="16.5" customHeight="1" x14ac:dyDescent="0.4">
      <c r="F10714" s="12"/>
    </row>
    <row r="10715" spans="6:6" ht="16.5" customHeight="1" x14ac:dyDescent="0.4">
      <c r="F10715" s="12"/>
    </row>
    <row r="10716" spans="6:6" ht="16.5" customHeight="1" x14ac:dyDescent="0.4">
      <c r="F10716" s="12"/>
    </row>
    <row r="10717" spans="6:6" ht="16.5" customHeight="1" x14ac:dyDescent="0.4">
      <c r="F10717" s="12"/>
    </row>
    <row r="10718" spans="6:6" ht="16.5" customHeight="1" x14ac:dyDescent="0.4">
      <c r="F10718" s="12"/>
    </row>
    <row r="10719" spans="6:6" ht="16.5" customHeight="1" x14ac:dyDescent="0.4">
      <c r="F10719" s="12"/>
    </row>
    <row r="10720" spans="6:6" ht="16.5" customHeight="1" x14ac:dyDescent="0.4">
      <c r="F10720" s="12"/>
    </row>
    <row r="10721" spans="6:6" ht="16.5" customHeight="1" x14ac:dyDescent="0.4">
      <c r="F10721" s="12"/>
    </row>
    <row r="10722" spans="6:6" ht="16.5" customHeight="1" x14ac:dyDescent="0.4">
      <c r="F10722" s="12"/>
    </row>
    <row r="10723" spans="6:6" ht="16.5" customHeight="1" x14ac:dyDescent="0.4">
      <c r="F10723" s="12"/>
    </row>
    <row r="10724" spans="6:6" ht="16.5" customHeight="1" x14ac:dyDescent="0.4">
      <c r="F10724" s="12"/>
    </row>
    <row r="10725" spans="6:6" ht="16.5" customHeight="1" x14ac:dyDescent="0.4">
      <c r="F10725" s="12"/>
    </row>
    <row r="10726" spans="6:6" ht="16.5" customHeight="1" x14ac:dyDescent="0.4">
      <c r="F10726" s="12"/>
    </row>
    <row r="10727" spans="6:6" ht="16.5" customHeight="1" x14ac:dyDescent="0.4">
      <c r="F10727" s="12"/>
    </row>
    <row r="10728" spans="6:6" ht="16.5" customHeight="1" x14ac:dyDescent="0.4">
      <c r="F10728" s="12"/>
    </row>
    <row r="10729" spans="6:6" ht="16.5" customHeight="1" x14ac:dyDescent="0.4">
      <c r="F10729" s="12"/>
    </row>
    <row r="10730" spans="6:6" ht="16.5" customHeight="1" x14ac:dyDescent="0.4">
      <c r="F10730" s="12"/>
    </row>
    <row r="10731" spans="6:6" ht="16.5" customHeight="1" x14ac:dyDescent="0.4">
      <c r="F10731" s="12"/>
    </row>
    <row r="10732" spans="6:6" ht="16.5" customHeight="1" x14ac:dyDescent="0.4">
      <c r="F10732" s="12"/>
    </row>
    <row r="10733" spans="6:6" ht="16.5" customHeight="1" x14ac:dyDescent="0.4">
      <c r="F10733" s="12"/>
    </row>
    <row r="10734" spans="6:6" ht="16.5" customHeight="1" x14ac:dyDescent="0.4">
      <c r="F10734" s="12"/>
    </row>
    <row r="10735" spans="6:6" ht="16.5" customHeight="1" x14ac:dyDescent="0.4">
      <c r="F10735" s="12"/>
    </row>
    <row r="10736" spans="6:6" ht="16.5" customHeight="1" x14ac:dyDescent="0.4">
      <c r="F10736" s="12"/>
    </row>
    <row r="10737" spans="6:6" ht="16.5" customHeight="1" x14ac:dyDescent="0.4">
      <c r="F10737" s="12"/>
    </row>
    <row r="10738" spans="6:6" ht="16.5" customHeight="1" x14ac:dyDescent="0.4">
      <c r="F10738" s="12"/>
    </row>
    <row r="10739" spans="6:6" ht="16.5" customHeight="1" x14ac:dyDescent="0.4">
      <c r="F10739" s="12"/>
    </row>
    <row r="10740" spans="6:6" ht="16.5" customHeight="1" x14ac:dyDescent="0.4">
      <c r="F10740" s="12"/>
    </row>
    <row r="10741" spans="6:6" ht="16.5" customHeight="1" x14ac:dyDescent="0.4">
      <c r="F10741" s="12"/>
    </row>
    <row r="10742" spans="6:6" ht="16.5" customHeight="1" x14ac:dyDescent="0.4">
      <c r="F10742" s="12"/>
    </row>
    <row r="10743" spans="6:6" ht="16.5" customHeight="1" x14ac:dyDescent="0.4">
      <c r="F10743" s="12"/>
    </row>
    <row r="10744" spans="6:6" ht="16.5" customHeight="1" x14ac:dyDescent="0.4">
      <c r="F10744" s="12"/>
    </row>
    <row r="10745" spans="6:6" ht="16.5" customHeight="1" x14ac:dyDescent="0.4">
      <c r="F10745" s="12"/>
    </row>
    <row r="10746" spans="6:6" ht="16.5" customHeight="1" x14ac:dyDescent="0.4">
      <c r="F10746" s="12"/>
    </row>
    <row r="10747" spans="6:6" ht="16.5" customHeight="1" x14ac:dyDescent="0.4">
      <c r="F10747" s="12"/>
    </row>
    <row r="10748" spans="6:6" ht="16.5" customHeight="1" x14ac:dyDescent="0.4">
      <c r="F10748" s="12"/>
    </row>
    <row r="10749" spans="6:6" ht="16.5" customHeight="1" x14ac:dyDescent="0.4">
      <c r="F10749" s="12"/>
    </row>
    <row r="10750" spans="6:6" ht="16.5" customHeight="1" x14ac:dyDescent="0.4">
      <c r="F10750" s="12"/>
    </row>
    <row r="10751" spans="6:6" ht="16.5" customHeight="1" x14ac:dyDescent="0.4">
      <c r="F10751" s="12"/>
    </row>
    <row r="10752" spans="6:6" ht="16.5" customHeight="1" x14ac:dyDescent="0.4">
      <c r="F10752" s="12"/>
    </row>
    <row r="10753" spans="6:6" ht="16.5" customHeight="1" x14ac:dyDescent="0.4">
      <c r="F10753" s="12"/>
    </row>
    <row r="10754" spans="6:6" ht="16.5" customHeight="1" x14ac:dyDescent="0.4">
      <c r="F10754" s="12"/>
    </row>
    <row r="10755" spans="6:6" ht="16.5" customHeight="1" x14ac:dyDescent="0.4">
      <c r="F10755" s="12"/>
    </row>
    <row r="10756" spans="6:6" ht="16.5" customHeight="1" x14ac:dyDescent="0.4">
      <c r="F10756" s="12"/>
    </row>
    <row r="10757" spans="6:6" ht="16.5" customHeight="1" x14ac:dyDescent="0.4">
      <c r="F10757" s="12"/>
    </row>
    <row r="10758" spans="6:6" ht="16.5" customHeight="1" x14ac:dyDescent="0.4">
      <c r="F10758" s="12"/>
    </row>
    <row r="10759" spans="6:6" ht="16.5" customHeight="1" x14ac:dyDescent="0.4">
      <c r="F10759" s="12"/>
    </row>
    <row r="10760" spans="6:6" ht="16.5" customHeight="1" x14ac:dyDescent="0.4">
      <c r="F10760" s="12"/>
    </row>
    <row r="10761" spans="6:6" ht="16.5" customHeight="1" x14ac:dyDescent="0.4">
      <c r="F10761" s="12"/>
    </row>
    <row r="10762" spans="6:6" ht="16.5" customHeight="1" x14ac:dyDescent="0.4">
      <c r="F10762" s="12"/>
    </row>
    <row r="10763" spans="6:6" ht="16.5" customHeight="1" x14ac:dyDescent="0.4">
      <c r="F10763" s="12"/>
    </row>
    <row r="10764" spans="6:6" ht="16.5" customHeight="1" x14ac:dyDescent="0.4">
      <c r="F10764" s="12"/>
    </row>
    <row r="10765" spans="6:6" ht="16.5" customHeight="1" x14ac:dyDescent="0.4">
      <c r="F10765" s="12"/>
    </row>
    <row r="10766" spans="6:6" ht="16.5" customHeight="1" x14ac:dyDescent="0.4">
      <c r="F10766" s="12"/>
    </row>
    <row r="10767" spans="6:6" ht="16.5" customHeight="1" x14ac:dyDescent="0.4">
      <c r="F10767" s="12"/>
    </row>
    <row r="10768" spans="6:6" ht="16.5" customHeight="1" x14ac:dyDescent="0.4">
      <c r="F10768" s="12"/>
    </row>
    <row r="10769" spans="6:6" ht="16.5" customHeight="1" x14ac:dyDescent="0.4">
      <c r="F10769" s="12"/>
    </row>
    <row r="10770" spans="6:6" ht="16.5" customHeight="1" x14ac:dyDescent="0.4">
      <c r="F10770" s="12"/>
    </row>
    <row r="10771" spans="6:6" ht="16.5" customHeight="1" x14ac:dyDescent="0.4">
      <c r="F10771" s="12"/>
    </row>
    <row r="10772" spans="6:6" ht="16.5" customHeight="1" x14ac:dyDescent="0.4">
      <c r="F10772" s="12"/>
    </row>
    <row r="10773" spans="6:6" ht="16.5" customHeight="1" x14ac:dyDescent="0.4">
      <c r="F10773" s="12"/>
    </row>
    <row r="10774" spans="6:6" ht="16.5" customHeight="1" x14ac:dyDescent="0.4">
      <c r="F10774" s="12"/>
    </row>
    <row r="10775" spans="6:6" ht="16.5" customHeight="1" x14ac:dyDescent="0.4">
      <c r="F10775" s="12"/>
    </row>
    <row r="10776" spans="6:6" ht="16.5" customHeight="1" x14ac:dyDescent="0.4">
      <c r="F10776" s="12"/>
    </row>
    <row r="10777" spans="6:6" ht="16.5" customHeight="1" x14ac:dyDescent="0.4">
      <c r="F10777" s="12"/>
    </row>
    <row r="10778" spans="6:6" ht="16.5" customHeight="1" x14ac:dyDescent="0.4">
      <c r="F10778" s="12"/>
    </row>
    <row r="10779" spans="6:6" ht="16.5" customHeight="1" x14ac:dyDescent="0.4">
      <c r="F10779" s="12"/>
    </row>
    <row r="10780" spans="6:6" ht="16.5" customHeight="1" x14ac:dyDescent="0.4">
      <c r="F10780" s="12"/>
    </row>
    <row r="10781" spans="6:6" ht="16.5" customHeight="1" x14ac:dyDescent="0.4">
      <c r="F10781" s="12"/>
    </row>
    <row r="10782" spans="6:6" ht="16.5" customHeight="1" x14ac:dyDescent="0.4">
      <c r="F10782" s="12"/>
    </row>
    <row r="10783" spans="6:6" ht="16.5" customHeight="1" x14ac:dyDescent="0.4">
      <c r="F10783" s="12"/>
    </row>
    <row r="10784" spans="6:6" ht="16.5" customHeight="1" x14ac:dyDescent="0.4">
      <c r="F10784" s="12"/>
    </row>
    <row r="10785" spans="6:6" ht="16.5" customHeight="1" x14ac:dyDescent="0.4">
      <c r="F10785" s="12"/>
    </row>
    <row r="10786" spans="6:6" ht="16.5" customHeight="1" x14ac:dyDescent="0.4">
      <c r="F10786" s="12"/>
    </row>
    <row r="10787" spans="6:6" ht="16.5" customHeight="1" x14ac:dyDescent="0.4">
      <c r="F10787" s="12"/>
    </row>
    <row r="10788" spans="6:6" ht="16.5" customHeight="1" x14ac:dyDescent="0.4">
      <c r="F10788" s="12"/>
    </row>
    <row r="10789" spans="6:6" ht="16.5" customHeight="1" x14ac:dyDescent="0.4">
      <c r="F10789" s="12"/>
    </row>
    <row r="10790" spans="6:6" ht="16.5" customHeight="1" x14ac:dyDescent="0.4">
      <c r="F10790" s="12"/>
    </row>
    <row r="10791" spans="6:6" ht="16.5" customHeight="1" x14ac:dyDescent="0.4">
      <c r="F10791" s="12"/>
    </row>
    <row r="10792" spans="6:6" ht="16.5" customHeight="1" x14ac:dyDescent="0.4">
      <c r="F10792" s="12"/>
    </row>
    <row r="10793" spans="6:6" ht="16.5" customHeight="1" x14ac:dyDescent="0.4">
      <c r="F10793" s="12"/>
    </row>
    <row r="10794" spans="6:6" ht="16.5" customHeight="1" x14ac:dyDescent="0.4">
      <c r="F10794" s="12"/>
    </row>
    <row r="10795" spans="6:6" ht="16.5" customHeight="1" x14ac:dyDescent="0.4">
      <c r="F10795" s="12"/>
    </row>
    <row r="10796" spans="6:6" ht="16.5" customHeight="1" x14ac:dyDescent="0.4">
      <c r="F10796" s="12"/>
    </row>
    <row r="10797" spans="6:6" ht="16.5" customHeight="1" x14ac:dyDescent="0.4">
      <c r="F10797" s="12"/>
    </row>
    <row r="10798" spans="6:6" ht="16.5" customHeight="1" x14ac:dyDescent="0.4">
      <c r="F10798" s="12"/>
    </row>
    <row r="10799" spans="6:6" ht="16.5" customHeight="1" x14ac:dyDescent="0.4">
      <c r="F10799" s="12"/>
    </row>
    <row r="10800" spans="6:6" ht="16.5" customHeight="1" x14ac:dyDescent="0.4">
      <c r="F10800" s="12"/>
    </row>
    <row r="10801" spans="6:6" ht="16.5" customHeight="1" x14ac:dyDescent="0.4">
      <c r="F10801" s="12"/>
    </row>
    <row r="10802" spans="6:6" ht="16.5" customHeight="1" x14ac:dyDescent="0.4">
      <c r="F10802" s="12"/>
    </row>
    <row r="10803" spans="6:6" ht="16.5" customHeight="1" x14ac:dyDescent="0.4">
      <c r="F10803" s="12"/>
    </row>
    <row r="10804" spans="6:6" ht="16.5" customHeight="1" x14ac:dyDescent="0.4">
      <c r="F10804" s="12"/>
    </row>
    <row r="10805" spans="6:6" ht="16.5" customHeight="1" x14ac:dyDescent="0.4">
      <c r="F10805" s="12"/>
    </row>
    <row r="10806" spans="6:6" ht="16.5" customHeight="1" x14ac:dyDescent="0.4">
      <c r="F10806" s="12"/>
    </row>
    <row r="10807" spans="6:6" ht="16.5" customHeight="1" x14ac:dyDescent="0.4">
      <c r="F10807" s="12"/>
    </row>
    <row r="10808" spans="6:6" ht="16.5" customHeight="1" x14ac:dyDescent="0.4">
      <c r="F10808" s="12"/>
    </row>
    <row r="10809" spans="6:6" ht="16.5" customHeight="1" x14ac:dyDescent="0.4">
      <c r="F10809" s="12"/>
    </row>
    <row r="10810" spans="6:6" ht="16.5" customHeight="1" x14ac:dyDescent="0.4">
      <c r="F10810" s="12"/>
    </row>
    <row r="10811" spans="6:6" ht="16.5" customHeight="1" x14ac:dyDescent="0.4">
      <c r="F10811" s="12"/>
    </row>
    <row r="10812" spans="6:6" ht="16.5" customHeight="1" x14ac:dyDescent="0.4">
      <c r="F10812" s="12"/>
    </row>
    <row r="10813" spans="6:6" ht="16.5" customHeight="1" x14ac:dyDescent="0.4">
      <c r="F10813" s="12"/>
    </row>
    <row r="10814" spans="6:6" ht="16.5" customHeight="1" x14ac:dyDescent="0.4">
      <c r="F10814" s="12"/>
    </row>
    <row r="10815" spans="6:6" ht="16.5" customHeight="1" x14ac:dyDescent="0.4">
      <c r="F10815" s="12"/>
    </row>
    <row r="10816" spans="6:6" ht="16.5" customHeight="1" x14ac:dyDescent="0.4">
      <c r="F10816" s="12"/>
    </row>
    <row r="10817" spans="6:6" ht="16.5" customHeight="1" x14ac:dyDescent="0.4">
      <c r="F10817" s="12"/>
    </row>
    <row r="10818" spans="6:6" ht="16.5" customHeight="1" x14ac:dyDescent="0.4">
      <c r="F10818" s="12"/>
    </row>
    <row r="10819" spans="6:6" ht="16.5" customHeight="1" x14ac:dyDescent="0.4">
      <c r="F10819" s="12"/>
    </row>
    <row r="10820" spans="6:6" ht="16.5" customHeight="1" x14ac:dyDescent="0.4">
      <c r="F10820" s="12"/>
    </row>
    <row r="10821" spans="6:6" ht="16.5" customHeight="1" x14ac:dyDescent="0.4">
      <c r="F10821" s="12"/>
    </row>
    <row r="10822" spans="6:6" ht="16.5" customHeight="1" x14ac:dyDescent="0.4">
      <c r="F10822" s="12"/>
    </row>
    <row r="10823" spans="6:6" ht="16.5" customHeight="1" x14ac:dyDescent="0.4">
      <c r="F10823" s="12"/>
    </row>
    <row r="10824" spans="6:6" ht="16.5" customHeight="1" x14ac:dyDescent="0.4">
      <c r="F10824" s="12"/>
    </row>
    <row r="10825" spans="6:6" ht="16.5" customHeight="1" x14ac:dyDescent="0.4">
      <c r="F10825" s="12"/>
    </row>
    <row r="10826" spans="6:6" ht="16.5" customHeight="1" x14ac:dyDescent="0.4">
      <c r="F10826" s="12"/>
    </row>
    <row r="10827" spans="6:6" ht="16.5" customHeight="1" x14ac:dyDescent="0.4">
      <c r="F10827" s="12"/>
    </row>
    <row r="10828" spans="6:6" ht="16.5" customHeight="1" x14ac:dyDescent="0.4">
      <c r="F10828" s="12"/>
    </row>
    <row r="10829" spans="6:6" ht="16.5" customHeight="1" x14ac:dyDescent="0.4">
      <c r="F10829" s="12"/>
    </row>
    <row r="10830" spans="6:6" ht="16.5" customHeight="1" x14ac:dyDescent="0.4">
      <c r="F10830" s="12"/>
    </row>
    <row r="10831" spans="6:6" ht="16.5" customHeight="1" x14ac:dyDescent="0.4">
      <c r="F10831" s="12"/>
    </row>
    <row r="10832" spans="6:6" ht="16.5" customHeight="1" x14ac:dyDescent="0.4">
      <c r="F10832" s="12"/>
    </row>
    <row r="10833" spans="6:6" ht="16.5" customHeight="1" x14ac:dyDescent="0.4">
      <c r="F10833" s="12"/>
    </row>
    <row r="10834" spans="6:6" ht="16.5" customHeight="1" x14ac:dyDescent="0.4">
      <c r="F10834" s="12"/>
    </row>
    <row r="10835" spans="6:6" ht="16.5" customHeight="1" x14ac:dyDescent="0.4">
      <c r="F10835" s="12"/>
    </row>
    <row r="10836" spans="6:6" ht="16.5" customHeight="1" x14ac:dyDescent="0.4">
      <c r="F10836" s="12"/>
    </row>
    <row r="10837" spans="6:6" ht="16.5" customHeight="1" x14ac:dyDescent="0.4">
      <c r="F10837" s="12"/>
    </row>
    <row r="10838" spans="6:6" ht="16.5" customHeight="1" x14ac:dyDescent="0.4">
      <c r="F10838" s="12"/>
    </row>
    <row r="10839" spans="6:6" ht="16.5" customHeight="1" x14ac:dyDescent="0.4">
      <c r="F10839" s="12"/>
    </row>
    <row r="10840" spans="6:6" ht="16.5" customHeight="1" x14ac:dyDescent="0.4">
      <c r="F10840" s="12"/>
    </row>
    <row r="10841" spans="6:6" ht="16.5" customHeight="1" x14ac:dyDescent="0.4">
      <c r="F10841" s="12"/>
    </row>
    <row r="10842" spans="6:6" ht="16.5" customHeight="1" x14ac:dyDescent="0.4">
      <c r="F10842" s="12"/>
    </row>
    <row r="10843" spans="6:6" ht="16.5" customHeight="1" x14ac:dyDescent="0.4">
      <c r="F10843" s="12"/>
    </row>
    <row r="10844" spans="6:6" ht="16.5" customHeight="1" x14ac:dyDescent="0.4">
      <c r="F10844" s="12"/>
    </row>
    <row r="10845" spans="6:6" ht="16.5" customHeight="1" x14ac:dyDescent="0.4">
      <c r="F10845" s="12"/>
    </row>
    <row r="10846" spans="6:6" ht="16.5" customHeight="1" x14ac:dyDescent="0.4">
      <c r="F10846" s="12"/>
    </row>
    <row r="10847" spans="6:6" ht="16.5" customHeight="1" x14ac:dyDescent="0.4">
      <c r="F10847" s="12"/>
    </row>
    <row r="10848" spans="6:6" ht="16.5" customHeight="1" x14ac:dyDescent="0.4">
      <c r="F10848" s="12"/>
    </row>
    <row r="10849" spans="6:6" ht="16.5" customHeight="1" x14ac:dyDescent="0.4">
      <c r="F10849" s="12"/>
    </row>
    <row r="10850" spans="6:6" ht="16.5" customHeight="1" x14ac:dyDescent="0.4">
      <c r="F10850" s="12"/>
    </row>
    <row r="10851" spans="6:6" ht="16.5" customHeight="1" x14ac:dyDescent="0.4">
      <c r="F10851" s="12"/>
    </row>
    <row r="10852" spans="6:6" ht="16.5" customHeight="1" x14ac:dyDescent="0.4">
      <c r="F10852" s="12"/>
    </row>
    <row r="10853" spans="6:6" ht="16.5" customHeight="1" x14ac:dyDescent="0.4">
      <c r="F10853" s="12"/>
    </row>
    <row r="10854" spans="6:6" ht="16.5" customHeight="1" x14ac:dyDescent="0.4">
      <c r="F10854" s="12"/>
    </row>
    <row r="10855" spans="6:6" ht="16.5" customHeight="1" x14ac:dyDescent="0.4">
      <c r="F10855" s="12"/>
    </row>
    <row r="10856" spans="6:6" ht="16.5" customHeight="1" x14ac:dyDescent="0.4">
      <c r="F10856" s="12"/>
    </row>
    <row r="10857" spans="6:6" ht="16.5" customHeight="1" x14ac:dyDescent="0.4">
      <c r="F10857" s="12"/>
    </row>
    <row r="10858" spans="6:6" ht="16.5" customHeight="1" x14ac:dyDescent="0.4">
      <c r="F10858" s="12"/>
    </row>
    <row r="10859" spans="6:6" ht="16.5" customHeight="1" x14ac:dyDescent="0.4">
      <c r="F10859" s="12"/>
    </row>
    <row r="10860" spans="6:6" ht="16.5" customHeight="1" x14ac:dyDescent="0.4">
      <c r="F10860" s="12"/>
    </row>
    <row r="10861" spans="6:6" ht="16.5" customHeight="1" x14ac:dyDescent="0.4">
      <c r="F10861" s="12"/>
    </row>
    <row r="10862" spans="6:6" ht="16.5" customHeight="1" x14ac:dyDescent="0.4">
      <c r="F10862" s="12"/>
    </row>
    <row r="10863" spans="6:6" ht="16.5" customHeight="1" x14ac:dyDescent="0.4">
      <c r="F10863" s="12"/>
    </row>
    <row r="10864" spans="6:6" ht="16.5" customHeight="1" x14ac:dyDescent="0.4">
      <c r="F10864" s="12"/>
    </row>
    <row r="10865" spans="6:6" ht="16.5" customHeight="1" x14ac:dyDescent="0.4">
      <c r="F10865" s="12"/>
    </row>
    <row r="10866" spans="6:6" ht="16.5" customHeight="1" x14ac:dyDescent="0.4">
      <c r="F10866" s="12"/>
    </row>
    <row r="10867" spans="6:6" ht="16.5" customHeight="1" x14ac:dyDescent="0.4">
      <c r="F10867" s="12"/>
    </row>
    <row r="10868" spans="6:6" ht="16.5" customHeight="1" x14ac:dyDescent="0.4">
      <c r="F10868" s="12"/>
    </row>
    <row r="10869" spans="6:6" ht="16.5" customHeight="1" x14ac:dyDescent="0.4">
      <c r="F10869" s="12"/>
    </row>
    <row r="10870" spans="6:6" ht="16.5" customHeight="1" x14ac:dyDescent="0.4">
      <c r="F10870" s="12"/>
    </row>
    <row r="10871" spans="6:6" ht="16.5" customHeight="1" x14ac:dyDescent="0.4">
      <c r="F10871" s="12"/>
    </row>
    <row r="10872" spans="6:6" ht="16.5" customHeight="1" x14ac:dyDescent="0.4">
      <c r="F10872" s="12"/>
    </row>
    <row r="10873" spans="6:6" ht="16.5" customHeight="1" x14ac:dyDescent="0.4">
      <c r="F10873" s="12"/>
    </row>
    <row r="10874" spans="6:6" ht="16.5" customHeight="1" x14ac:dyDescent="0.4">
      <c r="F10874" s="12"/>
    </row>
    <row r="10875" spans="6:6" ht="16.5" customHeight="1" x14ac:dyDescent="0.4">
      <c r="F10875" s="12"/>
    </row>
    <row r="10876" spans="6:6" ht="16.5" customHeight="1" x14ac:dyDescent="0.4">
      <c r="F10876" s="12"/>
    </row>
    <row r="10877" spans="6:6" ht="16.5" customHeight="1" x14ac:dyDescent="0.4">
      <c r="F10877" s="12"/>
    </row>
    <row r="10878" spans="6:6" ht="16.5" customHeight="1" x14ac:dyDescent="0.4">
      <c r="F10878" s="12"/>
    </row>
    <row r="10879" spans="6:6" ht="16.5" customHeight="1" x14ac:dyDescent="0.4">
      <c r="F10879" s="12"/>
    </row>
    <row r="10880" spans="6:6" ht="16.5" customHeight="1" x14ac:dyDescent="0.4">
      <c r="F10880" s="12"/>
    </row>
    <row r="10881" spans="6:6" ht="16.5" customHeight="1" x14ac:dyDescent="0.4">
      <c r="F10881" s="12"/>
    </row>
    <row r="10882" spans="6:6" ht="16.5" customHeight="1" x14ac:dyDescent="0.4">
      <c r="F10882" s="12"/>
    </row>
    <row r="10883" spans="6:6" ht="16.5" customHeight="1" x14ac:dyDescent="0.4">
      <c r="F10883" s="12"/>
    </row>
    <row r="10884" spans="6:6" ht="16.5" customHeight="1" x14ac:dyDescent="0.4">
      <c r="F10884" s="12"/>
    </row>
    <row r="10885" spans="6:6" ht="16.5" customHeight="1" x14ac:dyDescent="0.4">
      <c r="F10885" s="12"/>
    </row>
    <row r="10886" spans="6:6" ht="16.5" customHeight="1" x14ac:dyDescent="0.4">
      <c r="F10886" s="12"/>
    </row>
    <row r="10887" spans="6:6" ht="16.5" customHeight="1" x14ac:dyDescent="0.4">
      <c r="F10887" s="12"/>
    </row>
    <row r="10888" spans="6:6" ht="16.5" customHeight="1" x14ac:dyDescent="0.4">
      <c r="F10888" s="12"/>
    </row>
    <row r="10889" spans="6:6" ht="16.5" customHeight="1" x14ac:dyDescent="0.4">
      <c r="F10889" s="12"/>
    </row>
    <row r="10890" spans="6:6" ht="16.5" customHeight="1" x14ac:dyDescent="0.4">
      <c r="F10890" s="12"/>
    </row>
    <row r="10891" spans="6:6" ht="16.5" customHeight="1" x14ac:dyDescent="0.4">
      <c r="F10891" s="12"/>
    </row>
    <row r="10892" spans="6:6" ht="16.5" customHeight="1" x14ac:dyDescent="0.4">
      <c r="F10892" s="12"/>
    </row>
    <row r="10893" spans="6:6" ht="16.5" customHeight="1" x14ac:dyDescent="0.4">
      <c r="F10893" s="12"/>
    </row>
    <row r="10894" spans="6:6" ht="16.5" customHeight="1" x14ac:dyDescent="0.4">
      <c r="F10894" s="12"/>
    </row>
    <row r="10895" spans="6:6" ht="16.5" customHeight="1" x14ac:dyDescent="0.4">
      <c r="F10895" s="12"/>
    </row>
    <row r="10896" spans="6:6" ht="16.5" customHeight="1" x14ac:dyDescent="0.4">
      <c r="F10896" s="12"/>
    </row>
    <row r="10897" spans="6:6" ht="16.5" customHeight="1" x14ac:dyDescent="0.4">
      <c r="F10897" s="12"/>
    </row>
    <row r="10898" spans="6:6" ht="16.5" customHeight="1" x14ac:dyDescent="0.4">
      <c r="F10898" s="12"/>
    </row>
    <row r="10899" spans="6:6" ht="16.5" customHeight="1" x14ac:dyDescent="0.4">
      <c r="F10899" s="12"/>
    </row>
    <row r="10900" spans="6:6" ht="16.5" customHeight="1" x14ac:dyDescent="0.4">
      <c r="F10900" s="12"/>
    </row>
    <row r="10901" spans="6:6" ht="16.5" customHeight="1" x14ac:dyDescent="0.4">
      <c r="F10901" s="12"/>
    </row>
    <row r="10902" spans="6:6" ht="16.5" customHeight="1" x14ac:dyDescent="0.4">
      <c r="F10902" s="12"/>
    </row>
    <row r="10903" spans="6:6" ht="16.5" customHeight="1" x14ac:dyDescent="0.4">
      <c r="F10903" s="12"/>
    </row>
    <row r="10904" spans="6:6" ht="16.5" customHeight="1" x14ac:dyDescent="0.4">
      <c r="F10904" s="12"/>
    </row>
    <row r="10905" spans="6:6" ht="16.5" customHeight="1" x14ac:dyDescent="0.4">
      <c r="F10905" s="12"/>
    </row>
    <row r="10906" spans="6:6" ht="16.5" customHeight="1" x14ac:dyDescent="0.4">
      <c r="F10906" s="12"/>
    </row>
    <row r="10907" spans="6:6" ht="16.5" customHeight="1" x14ac:dyDescent="0.4">
      <c r="F10907" s="12"/>
    </row>
    <row r="10908" spans="6:6" ht="16.5" customHeight="1" x14ac:dyDescent="0.4">
      <c r="F10908" s="12"/>
    </row>
    <row r="10909" spans="6:6" ht="16.5" customHeight="1" x14ac:dyDescent="0.4">
      <c r="F10909" s="12"/>
    </row>
    <row r="10910" spans="6:6" ht="16.5" customHeight="1" x14ac:dyDescent="0.4">
      <c r="F10910" s="12"/>
    </row>
    <row r="10911" spans="6:6" ht="16.5" customHeight="1" x14ac:dyDescent="0.4">
      <c r="F10911" s="12"/>
    </row>
    <row r="10912" spans="6:6" ht="16.5" customHeight="1" x14ac:dyDescent="0.4">
      <c r="F10912" s="12"/>
    </row>
    <row r="10913" spans="6:6" ht="16.5" customHeight="1" x14ac:dyDescent="0.4">
      <c r="F10913" s="12"/>
    </row>
    <row r="10914" spans="6:6" ht="16.5" customHeight="1" x14ac:dyDescent="0.4">
      <c r="F10914" s="12"/>
    </row>
    <row r="10915" spans="6:6" ht="16.5" customHeight="1" x14ac:dyDescent="0.4">
      <c r="F10915" s="12"/>
    </row>
    <row r="10916" spans="6:6" ht="16.5" customHeight="1" x14ac:dyDescent="0.4">
      <c r="F10916" s="12"/>
    </row>
    <row r="10917" spans="6:6" ht="16.5" customHeight="1" x14ac:dyDescent="0.4">
      <c r="F10917" s="12"/>
    </row>
    <row r="10918" spans="6:6" ht="16.5" customHeight="1" x14ac:dyDescent="0.4">
      <c r="F10918" s="12"/>
    </row>
    <row r="10919" spans="6:6" ht="16.5" customHeight="1" x14ac:dyDescent="0.4">
      <c r="F10919" s="12"/>
    </row>
    <row r="10920" spans="6:6" ht="16.5" customHeight="1" x14ac:dyDescent="0.4">
      <c r="F10920" s="12"/>
    </row>
    <row r="10921" spans="6:6" ht="16.5" customHeight="1" x14ac:dyDescent="0.4">
      <c r="F10921" s="12"/>
    </row>
    <row r="10922" spans="6:6" ht="16.5" customHeight="1" x14ac:dyDescent="0.4">
      <c r="F10922" s="12"/>
    </row>
    <row r="10923" spans="6:6" ht="16.5" customHeight="1" x14ac:dyDescent="0.4">
      <c r="F10923" s="12"/>
    </row>
    <row r="10924" spans="6:6" ht="16.5" customHeight="1" x14ac:dyDescent="0.4">
      <c r="F10924" s="12"/>
    </row>
    <row r="10925" spans="6:6" ht="16.5" customHeight="1" x14ac:dyDescent="0.4">
      <c r="F10925" s="12"/>
    </row>
    <row r="10926" spans="6:6" ht="16.5" customHeight="1" x14ac:dyDescent="0.4">
      <c r="F10926" s="12"/>
    </row>
    <row r="10927" spans="6:6" ht="16.5" customHeight="1" x14ac:dyDescent="0.4">
      <c r="F10927" s="12"/>
    </row>
    <row r="10928" spans="6:6" ht="16.5" customHeight="1" x14ac:dyDescent="0.4">
      <c r="F10928" s="12"/>
    </row>
    <row r="10929" spans="6:6" ht="16.5" customHeight="1" x14ac:dyDescent="0.4">
      <c r="F10929" s="12"/>
    </row>
    <row r="10930" spans="6:6" ht="16.5" customHeight="1" x14ac:dyDescent="0.4">
      <c r="F10930" s="12"/>
    </row>
    <row r="10931" spans="6:6" ht="16.5" customHeight="1" x14ac:dyDescent="0.4">
      <c r="F10931" s="12"/>
    </row>
    <row r="10932" spans="6:6" ht="16.5" customHeight="1" x14ac:dyDescent="0.4">
      <c r="F10932" s="12"/>
    </row>
    <row r="10933" spans="6:6" ht="16.5" customHeight="1" x14ac:dyDescent="0.4">
      <c r="F10933" s="12"/>
    </row>
    <row r="10934" spans="6:6" ht="16.5" customHeight="1" x14ac:dyDescent="0.4">
      <c r="F10934" s="12"/>
    </row>
    <row r="10935" spans="6:6" ht="16.5" customHeight="1" x14ac:dyDescent="0.4">
      <c r="F10935" s="12"/>
    </row>
    <row r="10936" spans="6:6" ht="16.5" customHeight="1" x14ac:dyDescent="0.4">
      <c r="F10936" s="12"/>
    </row>
    <row r="10937" spans="6:6" ht="16.5" customHeight="1" x14ac:dyDescent="0.4">
      <c r="F10937" s="12"/>
    </row>
    <row r="10938" spans="6:6" ht="16.5" customHeight="1" x14ac:dyDescent="0.4">
      <c r="F10938" s="12"/>
    </row>
    <row r="10939" spans="6:6" ht="16.5" customHeight="1" x14ac:dyDescent="0.4">
      <c r="F10939" s="12"/>
    </row>
    <row r="10940" spans="6:6" ht="16.5" customHeight="1" x14ac:dyDescent="0.4">
      <c r="F10940" s="12"/>
    </row>
    <row r="10941" spans="6:6" ht="16.5" customHeight="1" x14ac:dyDescent="0.4">
      <c r="F10941" s="12"/>
    </row>
    <row r="10942" spans="6:6" ht="16.5" customHeight="1" x14ac:dyDescent="0.4">
      <c r="F10942" s="12"/>
    </row>
    <row r="10943" spans="6:6" ht="16.5" customHeight="1" x14ac:dyDescent="0.4">
      <c r="F10943" s="12"/>
    </row>
    <row r="10944" spans="6:6" ht="16.5" customHeight="1" x14ac:dyDescent="0.4">
      <c r="F10944" s="12"/>
    </row>
    <row r="10945" spans="6:6" ht="16.5" customHeight="1" x14ac:dyDescent="0.4">
      <c r="F10945" s="12"/>
    </row>
    <row r="10946" spans="6:6" ht="16.5" customHeight="1" x14ac:dyDescent="0.4">
      <c r="F10946" s="12"/>
    </row>
    <row r="10947" spans="6:6" ht="16.5" customHeight="1" x14ac:dyDescent="0.4">
      <c r="F10947" s="12"/>
    </row>
    <row r="10948" spans="6:6" ht="16.5" customHeight="1" x14ac:dyDescent="0.4">
      <c r="F10948" s="12"/>
    </row>
    <row r="10949" spans="6:6" ht="16.5" customHeight="1" x14ac:dyDescent="0.4">
      <c r="F10949" s="12"/>
    </row>
    <row r="10950" spans="6:6" ht="16.5" customHeight="1" x14ac:dyDescent="0.4">
      <c r="F10950" s="12"/>
    </row>
    <row r="10951" spans="6:6" ht="16.5" customHeight="1" x14ac:dyDescent="0.4">
      <c r="F10951" s="12"/>
    </row>
    <row r="10952" spans="6:6" ht="16.5" customHeight="1" x14ac:dyDescent="0.4">
      <c r="F10952" s="12"/>
    </row>
    <row r="10953" spans="6:6" ht="16.5" customHeight="1" x14ac:dyDescent="0.4">
      <c r="F10953" s="12"/>
    </row>
    <row r="10954" spans="6:6" ht="16.5" customHeight="1" x14ac:dyDescent="0.4">
      <c r="F10954" s="12"/>
    </row>
    <row r="10955" spans="6:6" ht="16.5" customHeight="1" x14ac:dyDescent="0.4">
      <c r="F10955" s="12"/>
    </row>
    <row r="10956" spans="6:6" ht="16.5" customHeight="1" x14ac:dyDescent="0.4">
      <c r="F10956" s="12"/>
    </row>
    <row r="10957" spans="6:6" ht="16.5" customHeight="1" x14ac:dyDescent="0.4">
      <c r="F10957" s="12"/>
    </row>
    <row r="10958" spans="6:6" ht="16.5" customHeight="1" x14ac:dyDescent="0.4">
      <c r="F10958" s="12"/>
    </row>
    <row r="10959" spans="6:6" ht="16.5" customHeight="1" x14ac:dyDescent="0.4">
      <c r="F10959" s="12"/>
    </row>
    <row r="10960" spans="6:6" ht="16.5" customHeight="1" x14ac:dyDescent="0.4">
      <c r="F10960" s="12"/>
    </row>
    <row r="10961" spans="6:6" ht="16.5" customHeight="1" x14ac:dyDescent="0.4">
      <c r="F10961" s="12"/>
    </row>
    <row r="10962" spans="6:6" ht="16.5" customHeight="1" x14ac:dyDescent="0.4">
      <c r="F10962" s="12"/>
    </row>
    <row r="10963" spans="6:6" ht="16.5" customHeight="1" x14ac:dyDescent="0.4">
      <c r="F10963" s="12"/>
    </row>
    <row r="10964" spans="6:6" ht="16.5" customHeight="1" x14ac:dyDescent="0.4">
      <c r="F10964" s="12"/>
    </row>
    <row r="10965" spans="6:6" ht="16.5" customHeight="1" x14ac:dyDescent="0.4">
      <c r="F10965" s="12"/>
    </row>
    <row r="10966" spans="6:6" ht="16.5" customHeight="1" x14ac:dyDescent="0.4">
      <c r="F10966" s="12"/>
    </row>
    <row r="10967" spans="6:6" ht="16.5" customHeight="1" x14ac:dyDescent="0.4">
      <c r="F10967" s="12"/>
    </row>
    <row r="10968" spans="6:6" ht="16.5" customHeight="1" x14ac:dyDescent="0.4">
      <c r="F10968" s="12"/>
    </row>
    <row r="10969" spans="6:6" ht="16.5" customHeight="1" x14ac:dyDescent="0.4">
      <c r="F10969" s="12"/>
    </row>
    <row r="10970" spans="6:6" ht="16.5" customHeight="1" x14ac:dyDescent="0.4">
      <c r="F10970" s="12"/>
    </row>
    <row r="10971" spans="6:6" ht="16.5" customHeight="1" x14ac:dyDescent="0.4">
      <c r="F10971" s="12"/>
    </row>
    <row r="10972" spans="6:6" ht="16.5" customHeight="1" x14ac:dyDescent="0.4">
      <c r="F10972" s="12"/>
    </row>
    <row r="10973" spans="6:6" ht="16.5" customHeight="1" x14ac:dyDescent="0.4">
      <c r="F10973" s="12"/>
    </row>
    <row r="10974" spans="6:6" ht="16.5" customHeight="1" x14ac:dyDescent="0.4">
      <c r="F10974" s="12"/>
    </row>
    <row r="10975" spans="6:6" ht="16.5" customHeight="1" x14ac:dyDescent="0.4">
      <c r="F10975" s="12"/>
    </row>
    <row r="10976" spans="6:6" ht="16.5" customHeight="1" x14ac:dyDescent="0.4">
      <c r="F10976" s="12"/>
    </row>
    <row r="10977" spans="6:6" ht="16.5" customHeight="1" x14ac:dyDescent="0.4">
      <c r="F10977" s="12"/>
    </row>
    <row r="10978" spans="6:6" ht="16.5" customHeight="1" x14ac:dyDescent="0.4">
      <c r="F10978" s="12"/>
    </row>
    <row r="10979" spans="6:6" ht="16.5" customHeight="1" x14ac:dyDescent="0.4">
      <c r="F10979" s="12"/>
    </row>
    <row r="10980" spans="6:6" ht="16.5" customHeight="1" x14ac:dyDescent="0.4">
      <c r="F10980" s="12"/>
    </row>
    <row r="10981" spans="6:6" ht="16.5" customHeight="1" x14ac:dyDescent="0.4">
      <c r="F10981" s="12"/>
    </row>
    <row r="10982" spans="6:6" ht="16.5" customHeight="1" x14ac:dyDescent="0.4">
      <c r="F10982" s="12"/>
    </row>
    <row r="10983" spans="6:6" ht="16.5" customHeight="1" x14ac:dyDescent="0.4">
      <c r="F10983" s="12"/>
    </row>
    <row r="10984" spans="6:6" ht="16.5" customHeight="1" x14ac:dyDescent="0.4">
      <c r="F10984" s="12"/>
    </row>
    <row r="10985" spans="6:6" ht="16.5" customHeight="1" x14ac:dyDescent="0.4">
      <c r="F10985" s="12"/>
    </row>
    <row r="10986" spans="6:6" ht="16.5" customHeight="1" x14ac:dyDescent="0.4">
      <c r="F10986" s="12"/>
    </row>
    <row r="10987" spans="6:6" ht="16.5" customHeight="1" x14ac:dyDescent="0.4">
      <c r="F10987" s="12"/>
    </row>
    <row r="10988" spans="6:6" ht="16.5" customHeight="1" x14ac:dyDescent="0.4">
      <c r="F10988" s="12"/>
    </row>
    <row r="10989" spans="6:6" ht="16.5" customHeight="1" x14ac:dyDescent="0.4">
      <c r="F10989" s="12"/>
    </row>
    <row r="10990" spans="6:6" ht="16.5" customHeight="1" x14ac:dyDescent="0.4">
      <c r="F10990" s="12"/>
    </row>
    <row r="10991" spans="6:6" ht="16.5" customHeight="1" x14ac:dyDescent="0.4">
      <c r="F10991" s="12"/>
    </row>
    <row r="10992" spans="6:6" ht="16.5" customHeight="1" x14ac:dyDescent="0.4">
      <c r="F10992" s="12"/>
    </row>
    <row r="10993" spans="6:6" ht="16.5" customHeight="1" x14ac:dyDescent="0.4">
      <c r="F10993" s="12"/>
    </row>
    <row r="10994" spans="6:6" ht="16.5" customHeight="1" x14ac:dyDescent="0.4">
      <c r="F10994" s="12"/>
    </row>
    <row r="10995" spans="6:6" ht="16.5" customHeight="1" x14ac:dyDescent="0.4">
      <c r="F10995" s="12"/>
    </row>
    <row r="10996" spans="6:6" ht="16.5" customHeight="1" x14ac:dyDescent="0.4">
      <c r="F10996" s="12"/>
    </row>
    <row r="10997" spans="6:6" ht="16.5" customHeight="1" x14ac:dyDescent="0.4">
      <c r="F10997" s="12"/>
    </row>
    <row r="10998" spans="6:6" ht="16.5" customHeight="1" x14ac:dyDescent="0.4">
      <c r="F10998" s="12"/>
    </row>
    <row r="10999" spans="6:6" ht="16.5" customHeight="1" x14ac:dyDescent="0.4">
      <c r="F10999" s="12"/>
    </row>
    <row r="11000" spans="6:6" ht="16.5" customHeight="1" x14ac:dyDescent="0.4">
      <c r="F11000" s="12"/>
    </row>
    <row r="11001" spans="6:6" ht="16.5" customHeight="1" x14ac:dyDescent="0.4">
      <c r="F11001" s="12"/>
    </row>
    <row r="11002" spans="6:6" ht="16.5" customHeight="1" x14ac:dyDescent="0.4">
      <c r="F11002" s="12"/>
    </row>
    <row r="11003" spans="6:6" ht="16.5" customHeight="1" x14ac:dyDescent="0.4">
      <c r="F11003" s="12"/>
    </row>
    <row r="11004" spans="6:6" ht="16.5" customHeight="1" x14ac:dyDescent="0.4">
      <c r="F11004" s="12"/>
    </row>
    <row r="11005" spans="6:6" ht="16.5" customHeight="1" x14ac:dyDescent="0.4">
      <c r="F11005" s="12"/>
    </row>
    <row r="11006" spans="6:6" ht="16.5" customHeight="1" x14ac:dyDescent="0.4">
      <c r="F11006" s="12"/>
    </row>
    <row r="11007" spans="6:6" ht="16.5" customHeight="1" x14ac:dyDescent="0.4">
      <c r="F11007" s="12"/>
    </row>
    <row r="11008" spans="6:6" ht="16.5" customHeight="1" x14ac:dyDescent="0.4">
      <c r="F11008" s="12"/>
    </row>
    <row r="11009" spans="6:6" ht="16.5" customHeight="1" x14ac:dyDescent="0.4">
      <c r="F11009" s="12"/>
    </row>
    <row r="11010" spans="6:6" ht="16.5" customHeight="1" x14ac:dyDescent="0.4">
      <c r="F11010" s="12"/>
    </row>
    <row r="11011" spans="6:6" ht="16.5" customHeight="1" x14ac:dyDescent="0.4">
      <c r="F11011" s="12"/>
    </row>
    <row r="11012" spans="6:6" ht="16.5" customHeight="1" x14ac:dyDescent="0.4">
      <c r="F11012" s="12"/>
    </row>
    <row r="11013" spans="6:6" ht="16.5" customHeight="1" x14ac:dyDescent="0.4">
      <c r="F11013" s="12"/>
    </row>
    <row r="11014" spans="6:6" ht="16.5" customHeight="1" x14ac:dyDescent="0.4">
      <c r="F11014" s="12"/>
    </row>
    <row r="11015" spans="6:6" ht="16.5" customHeight="1" x14ac:dyDescent="0.4">
      <c r="F11015" s="12"/>
    </row>
    <row r="11016" spans="6:6" ht="16.5" customHeight="1" x14ac:dyDescent="0.4">
      <c r="F11016" s="12"/>
    </row>
    <row r="11017" spans="6:6" ht="16.5" customHeight="1" x14ac:dyDescent="0.4">
      <c r="F11017" s="12"/>
    </row>
    <row r="11018" spans="6:6" ht="16.5" customHeight="1" x14ac:dyDescent="0.4">
      <c r="F11018" s="12"/>
    </row>
    <row r="11019" spans="6:6" ht="16.5" customHeight="1" x14ac:dyDescent="0.4">
      <c r="F11019" s="12"/>
    </row>
    <row r="11020" spans="6:6" ht="16.5" customHeight="1" x14ac:dyDescent="0.4">
      <c r="F11020" s="12"/>
    </row>
    <row r="11021" spans="6:6" ht="16.5" customHeight="1" x14ac:dyDescent="0.4">
      <c r="F11021" s="12"/>
    </row>
    <row r="11022" spans="6:6" ht="16.5" customHeight="1" x14ac:dyDescent="0.4">
      <c r="F11022" s="12"/>
    </row>
    <row r="11023" spans="6:6" ht="16.5" customHeight="1" x14ac:dyDescent="0.4">
      <c r="F11023" s="12"/>
    </row>
    <row r="11024" spans="6:6" ht="16.5" customHeight="1" x14ac:dyDescent="0.4">
      <c r="F11024" s="12"/>
    </row>
    <row r="11025" spans="6:6" ht="16.5" customHeight="1" x14ac:dyDescent="0.4">
      <c r="F11025" s="12"/>
    </row>
    <row r="11026" spans="6:6" ht="16.5" customHeight="1" x14ac:dyDescent="0.4">
      <c r="F11026" s="12"/>
    </row>
    <row r="11027" spans="6:6" ht="16.5" customHeight="1" x14ac:dyDescent="0.4">
      <c r="F11027" s="12"/>
    </row>
    <row r="11028" spans="6:6" ht="16.5" customHeight="1" x14ac:dyDescent="0.4">
      <c r="F11028" s="12"/>
    </row>
    <row r="11029" spans="6:6" ht="16.5" customHeight="1" x14ac:dyDescent="0.4">
      <c r="F11029" s="12"/>
    </row>
    <row r="11030" spans="6:6" ht="16.5" customHeight="1" x14ac:dyDescent="0.4">
      <c r="F11030" s="12"/>
    </row>
    <row r="11031" spans="6:6" ht="16.5" customHeight="1" x14ac:dyDescent="0.4">
      <c r="F11031" s="12"/>
    </row>
    <row r="11032" spans="6:6" ht="16.5" customHeight="1" x14ac:dyDescent="0.4">
      <c r="F11032" s="12"/>
    </row>
    <row r="11033" spans="6:6" ht="16.5" customHeight="1" x14ac:dyDescent="0.4">
      <c r="F11033" s="12"/>
    </row>
    <row r="11034" spans="6:6" ht="16.5" customHeight="1" x14ac:dyDescent="0.4">
      <c r="F11034" s="12"/>
    </row>
    <row r="11035" spans="6:6" ht="16.5" customHeight="1" x14ac:dyDescent="0.4">
      <c r="F11035" s="12"/>
    </row>
    <row r="11036" spans="6:6" ht="16.5" customHeight="1" x14ac:dyDescent="0.4">
      <c r="F11036" s="12"/>
    </row>
    <row r="11037" spans="6:6" ht="16.5" customHeight="1" x14ac:dyDescent="0.4">
      <c r="F11037" s="12"/>
    </row>
    <row r="11038" spans="6:6" ht="16.5" customHeight="1" x14ac:dyDescent="0.4">
      <c r="F11038" s="12"/>
    </row>
    <row r="11039" spans="6:6" ht="16.5" customHeight="1" x14ac:dyDescent="0.4">
      <c r="F11039" s="12"/>
    </row>
    <row r="11040" spans="6:6" ht="16.5" customHeight="1" x14ac:dyDescent="0.4">
      <c r="F11040" s="12"/>
    </row>
    <row r="11041" spans="6:6" ht="16.5" customHeight="1" x14ac:dyDescent="0.4">
      <c r="F11041" s="12"/>
    </row>
    <row r="11042" spans="6:6" ht="16.5" customHeight="1" x14ac:dyDescent="0.4">
      <c r="F11042" s="12"/>
    </row>
    <row r="11043" spans="6:6" ht="16.5" customHeight="1" x14ac:dyDescent="0.4">
      <c r="F11043" s="12"/>
    </row>
    <row r="11044" spans="6:6" ht="16.5" customHeight="1" x14ac:dyDescent="0.4">
      <c r="F11044" s="12"/>
    </row>
    <row r="11045" spans="6:6" ht="16.5" customHeight="1" x14ac:dyDescent="0.4">
      <c r="F11045" s="12"/>
    </row>
    <row r="11046" spans="6:6" ht="16.5" customHeight="1" x14ac:dyDescent="0.4">
      <c r="F11046" s="12"/>
    </row>
    <row r="11047" spans="6:6" ht="16.5" customHeight="1" x14ac:dyDescent="0.4">
      <c r="F11047" s="12"/>
    </row>
    <row r="11048" spans="6:6" ht="16.5" customHeight="1" x14ac:dyDescent="0.4">
      <c r="F11048" s="12"/>
    </row>
    <row r="11049" spans="6:6" ht="16.5" customHeight="1" x14ac:dyDescent="0.4">
      <c r="F11049" s="12"/>
    </row>
    <row r="11050" spans="6:6" ht="16.5" customHeight="1" x14ac:dyDescent="0.4">
      <c r="F11050" s="12"/>
    </row>
    <row r="11051" spans="6:6" ht="16.5" customHeight="1" x14ac:dyDescent="0.4">
      <c r="F11051" s="12"/>
    </row>
    <row r="11052" spans="6:6" ht="16.5" customHeight="1" x14ac:dyDescent="0.4">
      <c r="F11052" s="12"/>
    </row>
    <row r="11053" spans="6:6" ht="16.5" customHeight="1" x14ac:dyDescent="0.4">
      <c r="F11053" s="12"/>
    </row>
    <row r="11054" spans="6:6" ht="16.5" customHeight="1" x14ac:dyDescent="0.4">
      <c r="F11054" s="12"/>
    </row>
    <row r="11055" spans="6:6" ht="16.5" customHeight="1" x14ac:dyDescent="0.4">
      <c r="F11055" s="12"/>
    </row>
    <row r="11056" spans="6:6" ht="16.5" customHeight="1" x14ac:dyDescent="0.4">
      <c r="F11056" s="12"/>
    </row>
    <row r="11057" spans="6:6" ht="16.5" customHeight="1" x14ac:dyDescent="0.4">
      <c r="F11057" s="12"/>
    </row>
    <row r="11058" spans="6:6" ht="16.5" customHeight="1" x14ac:dyDescent="0.4">
      <c r="F11058" s="12"/>
    </row>
    <row r="11059" spans="6:6" ht="16.5" customHeight="1" x14ac:dyDescent="0.4">
      <c r="F11059" s="12"/>
    </row>
    <row r="11060" spans="6:6" ht="16.5" customHeight="1" x14ac:dyDescent="0.4">
      <c r="F11060" s="12"/>
    </row>
    <row r="11061" spans="6:6" ht="16.5" customHeight="1" x14ac:dyDescent="0.4">
      <c r="F11061" s="12"/>
    </row>
    <row r="11062" spans="6:6" ht="16.5" customHeight="1" x14ac:dyDescent="0.4">
      <c r="F11062" s="12"/>
    </row>
    <row r="11063" spans="6:6" ht="16.5" customHeight="1" x14ac:dyDescent="0.4">
      <c r="F11063" s="12"/>
    </row>
    <row r="11064" spans="6:6" ht="16.5" customHeight="1" x14ac:dyDescent="0.4">
      <c r="F11064" s="12"/>
    </row>
    <row r="11065" spans="6:6" ht="16.5" customHeight="1" x14ac:dyDescent="0.4">
      <c r="F11065" s="12"/>
    </row>
    <row r="11066" spans="6:6" ht="16.5" customHeight="1" x14ac:dyDescent="0.4">
      <c r="F11066" s="12"/>
    </row>
    <row r="11067" spans="6:6" ht="16.5" customHeight="1" x14ac:dyDescent="0.4">
      <c r="F11067" s="12"/>
    </row>
    <row r="11068" spans="6:6" ht="16.5" customHeight="1" x14ac:dyDescent="0.4">
      <c r="F11068" s="12"/>
    </row>
    <row r="11069" spans="6:6" ht="16.5" customHeight="1" x14ac:dyDescent="0.4">
      <c r="F11069" s="12"/>
    </row>
    <row r="11070" spans="6:6" ht="16.5" customHeight="1" x14ac:dyDescent="0.4">
      <c r="F11070" s="12"/>
    </row>
    <row r="11071" spans="6:6" ht="16.5" customHeight="1" x14ac:dyDescent="0.4">
      <c r="F11071" s="12"/>
    </row>
    <row r="11072" spans="6:6" ht="16.5" customHeight="1" x14ac:dyDescent="0.4">
      <c r="F11072" s="12"/>
    </row>
    <row r="11073" spans="6:6" ht="16.5" customHeight="1" x14ac:dyDescent="0.4">
      <c r="F11073" s="12"/>
    </row>
    <row r="11074" spans="6:6" ht="16.5" customHeight="1" x14ac:dyDescent="0.4">
      <c r="F11074" s="12"/>
    </row>
    <row r="11075" spans="6:6" ht="16.5" customHeight="1" x14ac:dyDescent="0.4">
      <c r="F11075" s="12"/>
    </row>
    <row r="11076" spans="6:6" ht="16.5" customHeight="1" x14ac:dyDescent="0.4">
      <c r="F11076" s="12"/>
    </row>
    <row r="11077" spans="6:6" ht="16.5" customHeight="1" x14ac:dyDescent="0.4">
      <c r="F11077" s="12"/>
    </row>
    <row r="11078" spans="6:6" ht="16.5" customHeight="1" x14ac:dyDescent="0.4">
      <c r="F11078" s="12"/>
    </row>
    <row r="11079" spans="6:6" ht="16.5" customHeight="1" x14ac:dyDescent="0.4">
      <c r="F11079" s="12"/>
    </row>
    <row r="11080" spans="6:6" ht="16.5" customHeight="1" x14ac:dyDescent="0.4">
      <c r="F11080" s="12"/>
    </row>
    <row r="11081" spans="6:6" ht="16.5" customHeight="1" x14ac:dyDescent="0.4">
      <c r="F11081" s="12"/>
    </row>
    <row r="11082" spans="6:6" ht="16.5" customHeight="1" x14ac:dyDescent="0.4">
      <c r="F11082" s="12"/>
    </row>
    <row r="11083" spans="6:6" ht="16.5" customHeight="1" x14ac:dyDescent="0.4">
      <c r="F11083" s="12"/>
    </row>
    <row r="11084" spans="6:6" ht="16.5" customHeight="1" x14ac:dyDescent="0.4">
      <c r="F11084" s="12"/>
    </row>
    <row r="11085" spans="6:6" ht="16.5" customHeight="1" x14ac:dyDescent="0.4">
      <c r="F11085" s="12"/>
    </row>
    <row r="11086" spans="6:6" ht="16.5" customHeight="1" x14ac:dyDescent="0.4">
      <c r="F11086" s="12"/>
    </row>
    <row r="11087" spans="6:6" ht="16.5" customHeight="1" x14ac:dyDescent="0.4">
      <c r="F11087" s="12"/>
    </row>
    <row r="11088" spans="6:6" ht="16.5" customHeight="1" x14ac:dyDescent="0.4">
      <c r="F11088" s="12"/>
    </row>
    <row r="11089" spans="6:6" ht="16.5" customHeight="1" x14ac:dyDescent="0.4">
      <c r="F11089" s="12"/>
    </row>
    <row r="11090" spans="6:6" ht="16.5" customHeight="1" x14ac:dyDescent="0.4">
      <c r="F11090" s="12"/>
    </row>
    <row r="11091" spans="6:6" ht="16.5" customHeight="1" x14ac:dyDescent="0.4">
      <c r="F11091" s="12"/>
    </row>
    <row r="11092" spans="6:6" ht="16.5" customHeight="1" x14ac:dyDescent="0.4">
      <c r="F11092" s="12"/>
    </row>
    <row r="11093" spans="6:6" ht="16.5" customHeight="1" x14ac:dyDescent="0.4">
      <c r="F11093" s="12"/>
    </row>
    <row r="11094" spans="6:6" ht="16.5" customHeight="1" x14ac:dyDescent="0.4">
      <c r="F11094" s="12"/>
    </row>
    <row r="11095" spans="6:6" ht="16.5" customHeight="1" x14ac:dyDescent="0.4">
      <c r="F11095" s="12"/>
    </row>
    <row r="11096" spans="6:6" ht="16.5" customHeight="1" x14ac:dyDescent="0.4">
      <c r="F11096" s="12"/>
    </row>
    <row r="11097" spans="6:6" ht="16.5" customHeight="1" x14ac:dyDescent="0.4">
      <c r="F11097" s="12"/>
    </row>
    <row r="11098" spans="6:6" ht="16.5" customHeight="1" x14ac:dyDescent="0.4">
      <c r="F11098" s="12"/>
    </row>
    <row r="11099" spans="6:6" ht="16.5" customHeight="1" x14ac:dyDescent="0.4">
      <c r="F11099" s="12"/>
    </row>
    <row r="11100" spans="6:6" ht="16.5" customHeight="1" x14ac:dyDescent="0.4">
      <c r="F11100" s="12"/>
    </row>
    <row r="11101" spans="6:6" ht="16.5" customHeight="1" x14ac:dyDescent="0.4">
      <c r="F11101" s="12"/>
    </row>
    <row r="11102" spans="6:6" ht="16.5" customHeight="1" x14ac:dyDescent="0.4">
      <c r="F11102" s="12"/>
    </row>
    <row r="11103" spans="6:6" ht="16.5" customHeight="1" x14ac:dyDescent="0.4">
      <c r="F11103" s="12"/>
    </row>
    <row r="11104" spans="6:6" ht="16.5" customHeight="1" x14ac:dyDescent="0.4">
      <c r="F11104" s="12"/>
    </row>
    <row r="11105" spans="6:6" ht="16.5" customHeight="1" x14ac:dyDescent="0.4">
      <c r="F11105" s="12"/>
    </row>
    <row r="11106" spans="6:6" ht="16.5" customHeight="1" x14ac:dyDescent="0.4">
      <c r="F11106" s="12"/>
    </row>
    <row r="11107" spans="6:6" ht="16.5" customHeight="1" x14ac:dyDescent="0.4">
      <c r="F11107" s="12"/>
    </row>
    <row r="11108" spans="6:6" ht="16.5" customHeight="1" x14ac:dyDescent="0.4">
      <c r="F11108" s="12"/>
    </row>
    <row r="11109" spans="6:6" ht="16.5" customHeight="1" x14ac:dyDescent="0.4">
      <c r="F11109" s="12"/>
    </row>
    <row r="11110" spans="6:6" ht="16.5" customHeight="1" x14ac:dyDescent="0.4">
      <c r="F11110" s="12"/>
    </row>
    <row r="11111" spans="6:6" ht="16.5" customHeight="1" x14ac:dyDescent="0.4">
      <c r="F11111" s="12"/>
    </row>
    <row r="11112" spans="6:6" ht="16.5" customHeight="1" x14ac:dyDescent="0.4">
      <c r="F11112" s="12"/>
    </row>
    <row r="11113" spans="6:6" ht="16.5" customHeight="1" x14ac:dyDescent="0.4">
      <c r="F11113" s="12"/>
    </row>
    <row r="11114" spans="6:6" ht="16.5" customHeight="1" x14ac:dyDescent="0.4">
      <c r="F11114" s="12"/>
    </row>
    <row r="11115" spans="6:6" ht="16.5" customHeight="1" x14ac:dyDescent="0.4">
      <c r="F11115" s="12"/>
    </row>
    <row r="11116" spans="6:6" ht="16.5" customHeight="1" x14ac:dyDescent="0.4">
      <c r="F11116" s="12"/>
    </row>
    <row r="11117" spans="6:6" ht="16.5" customHeight="1" x14ac:dyDescent="0.4">
      <c r="F11117" s="12"/>
    </row>
    <row r="11118" spans="6:6" ht="16.5" customHeight="1" x14ac:dyDescent="0.4">
      <c r="F11118" s="12"/>
    </row>
    <row r="11119" spans="6:6" ht="16.5" customHeight="1" x14ac:dyDescent="0.4">
      <c r="F11119" s="12"/>
    </row>
    <row r="11120" spans="6:6" ht="16.5" customHeight="1" x14ac:dyDescent="0.4">
      <c r="F11120" s="12"/>
    </row>
    <row r="11121" spans="6:6" ht="16.5" customHeight="1" x14ac:dyDescent="0.4">
      <c r="F11121" s="12"/>
    </row>
    <row r="11122" spans="6:6" ht="16.5" customHeight="1" x14ac:dyDescent="0.4">
      <c r="F11122" s="12"/>
    </row>
    <row r="11123" spans="6:6" ht="16.5" customHeight="1" x14ac:dyDescent="0.4">
      <c r="F11123" s="12"/>
    </row>
    <row r="11124" spans="6:6" ht="16.5" customHeight="1" x14ac:dyDescent="0.4">
      <c r="F11124" s="12"/>
    </row>
    <row r="11125" spans="6:6" ht="16.5" customHeight="1" x14ac:dyDescent="0.4">
      <c r="F11125" s="12"/>
    </row>
    <row r="11126" spans="6:6" ht="16.5" customHeight="1" x14ac:dyDescent="0.4">
      <c r="F11126" s="12"/>
    </row>
    <row r="11127" spans="6:6" ht="16.5" customHeight="1" x14ac:dyDescent="0.4">
      <c r="F11127" s="12"/>
    </row>
    <row r="11128" spans="6:6" ht="16.5" customHeight="1" x14ac:dyDescent="0.4">
      <c r="F11128" s="12"/>
    </row>
    <row r="11129" spans="6:6" ht="16.5" customHeight="1" x14ac:dyDescent="0.4">
      <c r="F11129" s="12"/>
    </row>
    <row r="11130" spans="6:6" ht="16.5" customHeight="1" x14ac:dyDescent="0.4">
      <c r="F11130" s="12"/>
    </row>
    <row r="11131" spans="6:6" ht="16.5" customHeight="1" x14ac:dyDescent="0.4">
      <c r="F11131" s="12"/>
    </row>
    <row r="11132" spans="6:6" ht="16.5" customHeight="1" x14ac:dyDescent="0.4">
      <c r="F11132" s="12"/>
    </row>
    <row r="11133" spans="6:6" ht="16.5" customHeight="1" x14ac:dyDescent="0.4">
      <c r="F11133" s="12"/>
    </row>
    <row r="11134" spans="6:6" ht="16.5" customHeight="1" x14ac:dyDescent="0.4">
      <c r="F11134" s="12"/>
    </row>
    <row r="11135" spans="6:6" ht="16.5" customHeight="1" x14ac:dyDescent="0.4">
      <c r="F11135" s="12"/>
    </row>
    <row r="11136" spans="6:6" ht="16.5" customHeight="1" x14ac:dyDescent="0.4">
      <c r="F11136" s="12"/>
    </row>
    <row r="11137" spans="6:6" ht="16.5" customHeight="1" x14ac:dyDescent="0.4">
      <c r="F11137" s="12"/>
    </row>
    <row r="11138" spans="6:6" ht="16.5" customHeight="1" x14ac:dyDescent="0.4">
      <c r="F11138" s="12"/>
    </row>
    <row r="11139" spans="6:6" ht="16.5" customHeight="1" x14ac:dyDescent="0.4">
      <c r="F11139" s="12"/>
    </row>
    <row r="11140" spans="6:6" ht="16.5" customHeight="1" x14ac:dyDescent="0.4">
      <c r="F11140" s="12"/>
    </row>
    <row r="11141" spans="6:6" ht="16.5" customHeight="1" x14ac:dyDescent="0.4">
      <c r="F11141" s="12"/>
    </row>
    <row r="11142" spans="6:6" ht="16.5" customHeight="1" x14ac:dyDescent="0.4">
      <c r="F11142" s="12"/>
    </row>
    <row r="11143" spans="6:6" ht="16.5" customHeight="1" x14ac:dyDescent="0.4">
      <c r="F11143" s="12"/>
    </row>
    <row r="11144" spans="6:6" ht="16.5" customHeight="1" x14ac:dyDescent="0.4">
      <c r="F11144" s="12"/>
    </row>
    <row r="11145" spans="6:6" ht="16.5" customHeight="1" x14ac:dyDescent="0.4">
      <c r="F11145" s="12"/>
    </row>
    <row r="11146" spans="6:6" ht="16.5" customHeight="1" x14ac:dyDescent="0.4">
      <c r="F11146" s="12"/>
    </row>
    <row r="11147" spans="6:6" ht="16.5" customHeight="1" x14ac:dyDescent="0.4">
      <c r="F11147" s="12"/>
    </row>
    <row r="11148" spans="6:6" ht="16.5" customHeight="1" x14ac:dyDescent="0.4">
      <c r="F11148" s="12"/>
    </row>
    <row r="11149" spans="6:6" ht="16.5" customHeight="1" x14ac:dyDescent="0.4">
      <c r="F11149" s="12"/>
    </row>
    <row r="11150" spans="6:6" ht="16.5" customHeight="1" x14ac:dyDescent="0.4">
      <c r="F11150" s="12"/>
    </row>
    <row r="11151" spans="6:6" ht="16.5" customHeight="1" x14ac:dyDescent="0.4">
      <c r="F11151" s="12"/>
    </row>
    <row r="11152" spans="6:6" ht="16.5" customHeight="1" x14ac:dyDescent="0.4">
      <c r="F11152" s="12"/>
    </row>
    <row r="11153" spans="6:6" ht="16.5" customHeight="1" x14ac:dyDescent="0.4">
      <c r="F11153" s="12"/>
    </row>
    <row r="11154" spans="6:6" ht="16.5" customHeight="1" x14ac:dyDescent="0.4">
      <c r="F11154" s="12"/>
    </row>
    <row r="11155" spans="6:6" ht="16.5" customHeight="1" x14ac:dyDescent="0.4">
      <c r="F11155" s="12"/>
    </row>
    <row r="11156" spans="6:6" ht="16.5" customHeight="1" x14ac:dyDescent="0.4">
      <c r="F11156" s="12"/>
    </row>
    <row r="11157" spans="6:6" ht="16.5" customHeight="1" x14ac:dyDescent="0.4">
      <c r="F11157" s="12"/>
    </row>
    <row r="11158" spans="6:6" ht="16.5" customHeight="1" x14ac:dyDescent="0.4">
      <c r="F11158" s="12"/>
    </row>
    <row r="11159" spans="6:6" ht="16.5" customHeight="1" x14ac:dyDescent="0.4">
      <c r="F11159" s="12"/>
    </row>
    <row r="11160" spans="6:6" ht="16.5" customHeight="1" x14ac:dyDescent="0.4">
      <c r="F11160" s="12"/>
    </row>
    <row r="11161" spans="6:6" ht="16.5" customHeight="1" x14ac:dyDescent="0.4">
      <c r="F11161" s="12"/>
    </row>
    <row r="11162" spans="6:6" ht="16.5" customHeight="1" x14ac:dyDescent="0.4">
      <c r="F11162" s="12"/>
    </row>
    <row r="11163" spans="6:6" ht="16.5" customHeight="1" x14ac:dyDescent="0.4">
      <c r="F11163" s="12"/>
    </row>
    <row r="11164" spans="6:6" ht="16.5" customHeight="1" x14ac:dyDescent="0.4">
      <c r="F11164" s="12"/>
    </row>
    <row r="11165" spans="6:6" ht="16.5" customHeight="1" x14ac:dyDescent="0.4">
      <c r="F11165" s="12"/>
    </row>
    <row r="11166" spans="6:6" ht="16.5" customHeight="1" x14ac:dyDescent="0.4">
      <c r="F11166" s="12"/>
    </row>
    <row r="11167" spans="6:6" ht="16.5" customHeight="1" x14ac:dyDescent="0.4">
      <c r="F11167" s="12"/>
    </row>
    <row r="11168" spans="6:6" ht="16.5" customHeight="1" x14ac:dyDescent="0.4">
      <c r="F11168" s="12"/>
    </row>
    <row r="11169" spans="6:6" ht="16.5" customHeight="1" x14ac:dyDescent="0.4">
      <c r="F11169" s="12"/>
    </row>
    <row r="11170" spans="6:6" ht="16.5" customHeight="1" x14ac:dyDescent="0.4">
      <c r="F11170" s="12"/>
    </row>
    <row r="11171" spans="6:6" ht="16.5" customHeight="1" x14ac:dyDescent="0.4">
      <c r="F11171" s="12"/>
    </row>
    <row r="11172" spans="6:6" ht="16.5" customHeight="1" x14ac:dyDescent="0.4">
      <c r="F11172" s="12"/>
    </row>
    <row r="11173" spans="6:6" ht="16.5" customHeight="1" x14ac:dyDescent="0.4">
      <c r="F11173" s="12"/>
    </row>
    <row r="11174" spans="6:6" ht="16.5" customHeight="1" x14ac:dyDescent="0.4">
      <c r="F11174" s="12"/>
    </row>
    <row r="11175" spans="6:6" ht="16.5" customHeight="1" x14ac:dyDescent="0.4">
      <c r="F11175" s="12"/>
    </row>
    <row r="11176" spans="6:6" ht="16.5" customHeight="1" x14ac:dyDescent="0.4">
      <c r="F11176" s="12"/>
    </row>
    <row r="11177" spans="6:6" ht="16.5" customHeight="1" x14ac:dyDescent="0.4">
      <c r="F11177" s="12"/>
    </row>
    <row r="11178" spans="6:6" ht="16.5" customHeight="1" x14ac:dyDescent="0.4">
      <c r="F11178" s="12"/>
    </row>
    <row r="11179" spans="6:6" ht="16.5" customHeight="1" x14ac:dyDescent="0.4">
      <c r="F11179" s="12"/>
    </row>
    <row r="11180" spans="6:6" ht="16.5" customHeight="1" x14ac:dyDescent="0.4">
      <c r="F11180" s="12"/>
    </row>
    <row r="11181" spans="6:6" ht="16.5" customHeight="1" x14ac:dyDescent="0.4">
      <c r="F11181" s="12"/>
    </row>
    <row r="11182" spans="6:6" ht="16.5" customHeight="1" x14ac:dyDescent="0.4">
      <c r="F11182" s="12"/>
    </row>
    <row r="11183" spans="6:6" ht="16.5" customHeight="1" x14ac:dyDescent="0.4">
      <c r="F11183" s="12"/>
    </row>
    <row r="11184" spans="6:6" ht="16.5" customHeight="1" x14ac:dyDescent="0.4">
      <c r="F11184" s="12"/>
    </row>
    <row r="11185" spans="6:6" ht="16.5" customHeight="1" x14ac:dyDescent="0.4">
      <c r="F11185" s="12"/>
    </row>
    <row r="11186" spans="6:6" ht="16.5" customHeight="1" x14ac:dyDescent="0.4">
      <c r="F11186" s="12"/>
    </row>
    <row r="11187" spans="6:6" ht="16.5" customHeight="1" x14ac:dyDescent="0.4">
      <c r="F11187" s="12"/>
    </row>
    <row r="11188" spans="6:6" ht="16.5" customHeight="1" x14ac:dyDescent="0.4">
      <c r="F11188" s="12"/>
    </row>
    <row r="11189" spans="6:6" ht="16.5" customHeight="1" x14ac:dyDescent="0.4">
      <c r="F11189" s="12"/>
    </row>
    <row r="11190" spans="6:6" ht="16.5" customHeight="1" x14ac:dyDescent="0.4">
      <c r="F11190" s="12"/>
    </row>
    <row r="11191" spans="6:6" ht="16.5" customHeight="1" x14ac:dyDescent="0.4">
      <c r="F11191" s="12"/>
    </row>
    <row r="11192" spans="6:6" ht="16.5" customHeight="1" x14ac:dyDescent="0.4">
      <c r="F11192" s="12"/>
    </row>
    <row r="11193" spans="6:6" ht="16.5" customHeight="1" x14ac:dyDescent="0.4">
      <c r="F11193" s="12"/>
    </row>
    <row r="11194" spans="6:6" ht="16.5" customHeight="1" x14ac:dyDescent="0.4">
      <c r="F11194" s="12"/>
    </row>
    <row r="11195" spans="6:6" ht="16.5" customHeight="1" x14ac:dyDescent="0.4">
      <c r="F11195" s="12"/>
    </row>
    <row r="11196" spans="6:6" ht="16.5" customHeight="1" x14ac:dyDescent="0.4">
      <c r="F11196" s="12"/>
    </row>
    <row r="11197" spans="6:6" ht="16.5" customHeight="1" x14ac:dyDescent="0.4">
      <c r="F11197" s="12"/>
    </row>
    <row r="11198" spans="6:6" ht="16.5" customHeight="1" x14ac:dyDescent="0.4">
      <c r="F11198" s="12"/>
    </row>
    <row r="11199" spans="6:6" ht="16.5" customHeight="1" x14ac:dyDescent="0.4">
      <c r="F11199" s="12"/>
    </row>
    <row r="11200" spans="6:6" ht="16.5" customHeight="1" x14ac:dyDescent="0.4">
      <c r="F11200" s="12"/>
    </row>
    <row r="11201" spans="6:6" ht="16.5" customHeight="1" x14ac:dyDescent="0.4">
      <c r="F11201" s="12"/>
    </row>
    <row r="11202" spans="6:6" ht="16.5" customHeight="1" x14ac:dyDescent="0.4">
      <c r="F11202" s="12"/>
    </row>
    <row r="11203" spans="6:6" ht="16.5" customHeight="1" x14ac:dyDescent="0.4">
      <c r="F11203" s="12"/>
    </row>
    <row r="11204" spans="6:6" ht="16.5" customHeight="1" x14ac:dyDescent="0.4">
      <c r="F11204" s="12"/>
    </row>
    <row r="11205" spans="6:6" ht="16.5" customHeight="1" x14ac:dyDescent="0.4">
      <c r="F11205" s="12"/>
    </row>
    <row r="11206" spans="6:6" ht="16.5" customHeight="1" x14ac:dyDescent="0.4">
      <c r="F11206" s="12"/>
    </row>
    <row r="11207" spans="6:6" ht="16.5" customHeight="1" x14ac:dyDescent="0.4">
      <c r="F11207" s="12"/>
    </row>
    <row r="11208" spans="6:6" ht="16.5" customHeight="1" x14ac:dyDescent="0.4">
      <c r="F11208" s="12"/>
    </row>
    <row r="11209" spans="6:6" ht="16.5" customHeight="1" x14ac:dyDescent="0.4">
      <c r="F11209" s="12"/>
    </row>
    <row r="11210" spans="6:6" ht="16.5" customHeight="1" x14ac:dyDescent="0.4">
      <c r="F11210" s="12"/>
    </row>
    <row r="11211" spans="6:6" ht="16.5" customHeight="1" x14ac:dyDescent="0.4">
      <c r="F11211" s="12"/>
    </row>
    <row r="11212" spans="6:6" ht="16.5" customHeight="1" x14ac:dyDescent="0.4">
      <c r="F11212" s="12"/>
    </row>
    <row r="11213" spans="6:6" ht="16.5" customHeight="1" x14ac:dyDescent="0.4">
      <c r="F11213" s="12"/>
    </row>
    <row r="11214" spans="6:6" ht="16.5" customHeight="1" x14ac:dyDescent="0.4">
      <c r="F11214" s="12"/>
    </row>
    <row r="11215" spans="6:6" ht="16.5" customHeight="1" x14ac:dyDescent="0.4">
      <c r="F11215" s="12"/>
    </row>
    <row r="11216" spans="6:6" ht="16.5" customHeight="1" x14ac:dyDescent="0.4">
      <c r="F11216" s="12"/>
    </row>
    <row r="11217" spans="6:6" ht="16.5" customHeight="1" x14ac:dyDescent="0.4">
      <c r="F11217" s="12"/>
    </row>
    <row r="11218" spans="6:6" ht="16.5" customHeight="1" x14ac:dyDescent="0.4">
      <c r="F11218" s="12"/>
    </row>
    <row r="11219" spans="6:6" ht="16.5" customHeight="1" x14ac:dyDescent="0.4">
      <c r="F11219" s="12"/>
    </row>
    <row r="11220" spans="6:6" ht="16.5" customHeight="1" x14ac:dyDescent="0.4">
      <c r="F11220" s="12"/>
    </row>
    <row r="11221" spans="6:6" ht="16.5" customHeight="1" x14ac:dyDescent="0.4">
      <c r="F11221" s="12"/>
    </row>
    <row r="11222" spans="6:6" ht="16.5" customHeight="1" x14ac:dyDescent="0.4">
      <c r="F11222" s="12"/>
    </row>
    <row r="11223" spans="6:6" ht="16.5" customHeight="1" x14ac:dyDescent="0.4">
      <c r="F11223" s="12"/>
    </row>
    <row r="11224" spans="6:6" ht="16.5" customHeight="1" x14ac:dyDescent="0.4">
      <c r="F11224" s="12"/>
    </row>
    <row r="11225" spans="6:6" ht="16.5" customHeight="1" x14ac:dyDescent="0.4">
      <c r="F11225" s="12"/>
    </row>
    <row r="11226" spans="6:6" ht="16.5" customHeight="1" x14ac:dyDescent="0.4">
      <c r="F11226" s="12"/>
    </row>
    <row r="11227" spans="6:6" ht="16.5" customHeight="1" x14ac:dyDescent="0.4">
      <c r="F11227" s="12"/>
    </row>
    <row r="11228" spans="6:6" ht="16.5" customHeight="1" x14ac:dyDescent="0.4">
      <c r="F11228" s="12"/>
    </row>
    <row r="11229" spans="6:6" ht="16.5" customHeight="1" x14ac:dyDescent="0.4">
      <c r="F11229" s="12"/>
    </row>
    <row r="11230" spans="6:6" ht="16.5" customHeight="1" x14ac:dyDescent="0.4">
      <c r="F11230" s="12"/>
    </row>
    <row r="11231" spans="6:6" ht="16.5" customHeight="1" x14ac:dyDescent="0.4">
      <c r="F11231" s="12"/>
    </row>
    <row r="11232" spans="6:6" ht="16.5" customHeight="1" x14ac:dyDescent="0.4">
      <c r="F11232" s="12"/>
    </row>
    <row r="11233" spans="6:6" ht="16.5" customHeight="1" x14ac:dyDescent="0.4">
      <c r="F11233" s="12"/>
    </row>
    <row r="11234" spans="6:6" ht="16.5" customHeight="1" x14ac:dyDescent="0.4">
      <c r="F11234" s="12"/>
    </row>
    <row r="11235" spans="6:6" ht="16.5" customHeight="1" x14ac:dyDescent="0.4">
      <c r="F11235" s="12"/>
    </row>
    <row r="11236" spans="6:6" ht="16.5" customHeight="1" x14ac:dyDescent="0.4">
      <c r="F11236" s="12"/>
    </row>
    <row r="11237" spans="6:6" ht="16.5" customHeight="1" x14ac:dyDescent="0.4">
      <c r="F11237" s="12"/>
    </row>
    <row r="11238" spans="6:6" ht="16.5" customHeight="1" x14ac:dyDescent="0.4">
      <c r="F11238" s="12"/>
    </row>
    <row r="11239" spans="6:6" ht="16.5" customHeight="1" x14ac:dyDescent="0.4">
      <c r="F11239" s="12"/>
    </row>
    <row r="11240" spans="6:6" ht="16.5" customHeight="1" x14ac:dyDescent="0.4">
      <c r="F11240" s="12"/>
    </row>
    <row r="11241" spans="6:6" ht="16.5" customHeight="1" x14ac:dyDescent="0.4">
      <c r="F11241" s="12"/>
    </row>
    <row r="11242" spans="6:6" ht="16.5" customHeight="1" x14ac:dyDescent="0.4">
      <c r="F11242" s="12"/>
    </row>
    <row r="11243" spans="6:6" ht="16.5" customHeight="1" x14ac:dyDescent="0.4">
      <c r="F11243" s="12"/>
    </row>
    <row r="11244" spans="6:6" ht="16.5" customHeight="1" x14ac:dyDescent="0.4">
      <c r="F11244" s="12"/>
    </row>
    <row r="11245" spans="6:6" ht="16.5" customHeight="1" x14ac:dyDescent="0.4">
      <c r="F11245" s="12"/>
    </row>
    <row r="11246" spans="6:6" ht="16.5" customHeight="1" x14ac:dyDescent="0.4">
      <c r="F11246" s="12"/>
    </row>
    <row r="11247" spans="6:6" ht="16.5" customHeight="1" x14ac:dyDescent="0.4">
      <c r="F11247" s="12"/>
    </row>
    <row r="11248" spans="6:6" ht="16.5" customHeight="1" x14ac:dyDescent="0.4">
      <c r="F11248" s="12"/>
    </row>
    <row r="11249" spans="6:6" ht="16.5" customHeight="1" x14ac:dyDescent="0.4">
      <c r="F11249" s="12"/>
    </row>
    <row r="11250" spans="6:6" ht="16.5" customHeight="1" x14ac:dyDescent="0.4">
      <c r="F11250" s="12"/>
    </row>
    <row r="11251" spans="6:6" ht="16.5" customHeight="1" x14ac:dyDescent="0.4">
      <c r="F11251" s="12"/>
    </row>
    <row r="11252" spans="6:6" ht="16.5" customHeight="1" x14ac:dyDescent="0.4">
      <c r="F11252" s="12"/>
    </row>
    <row r="11253" spans="6:6" ht="16.5" customHeight="1" x14ac:dyDescent="0.4">
      <c r="F11253" s="12"/>
    </row>
    <row r="11254" spans="6:6" ht="16.5" customHeight="1" x14ac:dyDescent="0.4">
      <c r="F11254" s="12"/>
    </row>
    <row r="11255" spans="6:6" ht="16.5" customHeight="1" x14ac:dyDescent="0.4">
      <c r="F11255" s="12"/>
    </row>
    <row r="11256" spans="6:6" ht="16.5" customHeight="1" x14ac:dyDescent="0.4">
      <c r="F11256" s="12"/>
    </row>
    <row r="11257" spans="6:6" ht="16.5" customHeight="1" x14ac:dyDescent="0.4">
      <c r="F11257" s="12"/>
    </row>
    <row r="11258" spans="6:6" ht="16.5" customHeight="1" x14ac:dyDescent="0.4">
      <c r="F11258" s="12"/>
    </row>
    <row r="11259" spans="6:6" ht="16.5" customHeight="1" x14ac:dyDescent="0.4">
      <c r="F11259" s="12"/>
    </row>
    <row r="11260" spans="6:6" ht="16.5" customHeight="1" x14ac:dyDescent="0.4">
      <c r="F11260" s="12"/>
    </row>
    <row r="11261" spans="6:6" ht="16.5" customHeight="1" x14ac:dyDescent="0.4">
      <c r="F11261" s="12"/>
    </row>
    <row r="11262" spans="6:6" ht="16.5" customHeight="1" x14ac:dyDescent="0.4">
      <c r="F11262" s="12"/>
    </row>
    <row r="11263" spans="6:6" ht="16.5" customHeight="1" x14ac:dyDescent="0.4">
      <c r="F11263" s="12"/>
    </row>
    <row r="11264" spans="6:6" ht="16.5" customHeight="1" x14ac:dyDescent="0.4">
      <c r="F11264" s="12"/>
    </row>
    <row r="11265" spans="6:6" ht="16.5" customHeight="1" x14ac:dyDescent="0.4">
      <c r="F11265" s="12"/>
    </row>
    <row r="11266" spans="6:6" ht="16.5" customHeight="1" x14ac:dyDescent="0.4">
      <c r="F11266" s="12"/>
    </row>
    <row r="11267" spans="6:6" ht="16.5" customHeight="1" x14ac:dyDescent="0.4">
      <c r="F11267" s="12"/>
    </row>
    <row r="11268" spans="6:6" ht="16.5" customHeight="1" x14ac:dyDescent="0.4">
      <c r="F11268" s="12"/>
    </row>
    <row r="11269" spans="6:6" ht="16.5" customHeight="1" x14ac:dyDescent="0.4">
      <c r="F11269" s="12"/>
    </row>
    <row r="11270" spans="6:6" ht="16.5" customHeight="1" x14ac:dyDescent="0.4">
      <c r="F11270" s="12"/>
    </row>
    <row r="11271" spans="6:6" ht="16.5" customHeight="1" x14ac:dyDescent="0.4">
      <c r="F11271" s="12"/>
    </row>
    <row r="11272" spans="6:6" ht="16.5" customHeight="1" x14ac:dyDescent="0.4">
      <c r="F11272" s="12"/>
    </row>
    <row r="11273" spans="6:6" ht="16.5" customHeight="1" x14ac:dyDescent="0.4">
      <c r="F11273" s="12"/>
    </row>
    <row r="11274" spans="6:6" ht="16.5" customHeight="1" x14ac:dyDescent="0.4">
      <c r="F11274" s="12"/>
    </row>
    <row r="11275" spans="6:6" ht="16.5" customHeight="1" x14ac:dyDescent="0.4">
      <c r="F11275" s="12"/>
    </row>
    <row r="11276" spans="6:6" ht="16.5" customHeight="1" x14ac:dyDescent="0.4">
      <c r="F11276" s="12"/>
    </row>
    <row r="11277" spans="6:6" ht="16.5" customHeight="1" x14ac:dyDescent="0.4">
      <c r="F11277" s="12"/>
    </row>
    <row r="11278" spans="6:6" ht="16.5" customHeight="1" x14ac:dyDescent="0.4">
      <c r="F11278" s="12"/>
    </row>
    <row r="11279" spans="6:6" ht="16.5" customHeight="1" x14ac:dyDescent="0.4">
      <c r="F11279" s="12"/>
    </row>
    <row r="11280" spans="6:6" ht="16.5" customHeight="1" x14ac:dyDescent="0.4">
      <c r="F11280" s="12"/>
    </row>
    <row r="11281" spans="6:6" ht="16.5" customHeight="1" x14ac:dyDescent="0.4">
      <c r="F11281" s="12"/>
    </row>
    <row r="11282" spans="6:6" ht="16.5" customHeight="1" x14ac:dyDescent="0.4">
      <c r="F11282" s="12"/>
    </row>
    <row r="11283" spans="6:6" ht="16.5" customHeight="1" x14ac:dyDescent="0.4">
      <c r="F11283" s="12"/>
    </row>
    <row r="11284" spans="6:6" ht="16.5" customHeight="1" x14ac:dyDescent="0.4">
      <c r="F11284" s="12"/>
    </row>
    <row r="11285" spans="6:6" ht="16.5" customHeight="1" x14ac:dyDescent="0.4">
      <c r="F11285" s="12"/>
    </row>
    <row r="11286" spans="6:6" ht="16.5" customHeight="1" x14ac:dyDescent="0.4">
      <c r="F11286" s="12"/>
    </row>
    <row r="11287" spans="6:6" ht="16.5" customHeight="1" x14ac:dyDescent="0.4">
      <c r="F11287" s="12"/>
    </row>
    <row r="11288" spans="6:6" ht="16.5" customHeight="1" x14ac:dyDescent="0.4">
      <c r="F11288" s="12"/>
    </row>
    <row r="11289" spans="6:6" ht="16.5" customHeight="1" x14ac:dyDescent="0.4">
      <c r="F11289" s="12"/>
    </row>
    <row r="11290" spans="6:6" ht="16.5" customHeight="1" x14ac:dyDescent="0.4">
      <c r="F11290" s="12"/>
    </row>
    <row r="11291" spans="6:6" ht="16.5" customHeight="1" x14ac:dyDescent="0.4">
      <c r="F11291" s="12"/>
    </row>
    <row r="11292" spans="6:6" ht="16.5" customHeight="1" x14ac:dyDescent="0.4">
      <c r="F11292" s="12"/>
    </row>
    <row r="11293" spans="6:6" ht="16.5" customHeight="1" x14ac:dyDescent="0.4">
      <c r="F11293" s="12"/>
    </row>
    <row r="11294" spans="6:6" ht="16.5" customHeight="1" x14ac:dyDescent="0.4">
      <c r="F11294" s="12"/>
    </row>
    <row r="11295" spans="6:6" ht="16.5" customHeight="1" x14ac:dyDescent="0.4">
      <c r="F11295" s="12"/>
    </row>
    <row r="11296" spans="6:6" ht="16.5" customHeight="1" x14ac:dyDescent="0.4">
      <c r="F11296" s="12"/>
    </row>
    <row r="11297" spans="6:6" ht="16.5" customHeight="1" x14ac:dyDescent="0.4">
      <c r="F11297" s="12"/>
    </row>
    <row r="11298" spans="6:6" ht="16.5" customHeight="1" x14ac:dyDescent="0.4">
      <c r="F11298" s="12"/>
    </row>
    <row r="11299" spans="6:6" ht="16.5" customHeight="1" x14ac:dyDescent="0.4">
      <c r="F11299" s="12"/>
    </row>
    <row r="11300" spans="6:6" ht="16.5" customHeight="1" x14ac:dyDescent="0.4">
      <c r="F11300" s="12"/>
    </row>
    <row r="11301" spans="6:6" ht="16.5" customHeight="1" x14ac:dyDescent="0.4">
      <c r="F11301" s="12"/>
    </row>
    <row r="11302" spans="6:6" ht="16.5" customHeight="1" x14ac:dyDescent="0.4">
      <c r="F11302" s="12"/>
    </row>
    <row r="11303" spans="6:6" ht="16.5" customHeight="1" x14ac:dyDescent="0.4">
      <c r="F11303" s="12"/>
    </row>
    <row r="11304" spans="6:6" ht="16.5" customHeight="1" x14ac:dyDescent="0.4">
      <c r="F11304" s="12"/>
    </row>
    <row r="11305" spans="6:6" ht="16.5" customHeight="1" x14ac:dyDescent="0.4">
      <c r="F11305" s="12"/>
    </row>
    <row r="11306" spans="6:6" ht="16.5" customHeight="1" x14ac:dyDescent="0.4">
      <c r="F11306" s="12"/>
    </row>
    <row r="11307" spans="6:6" ht="16.5" customHeight="1" x14ac:dyDescent="0.4">
      <c r="F11307" s="12"/>
    </row>
    <row r="11308" spans="6:6" ht="16.5" customHeight="1" x14ac:dyDescent="0.4">
      <c r="F11308" s="12"/>
    </row>
    <row r="11309" spans="6:6" ht="16.5" customHeight="1" x14ac:dyDescent="0.4">
      <c r="F11309" s="12"/>
    </row>
    <row r="11310" spans="6:6" ht="16.5" customHeight="1" x14ac:dyDescent="0.4">
      <c r="F11310" s="12"/>
    </row>
    <row r="11311" spans="6:6" ht="16.5" customHeight="1" x14ac:dyDescent="0.4">
      <c r="F11311" s="12"/>
    </row>
    <row r="11312" spans="6:6" ht="16.5" customHeight="1" x14ac:dyDescent="0.4">
      <c r="F11312" s="12"/>
    </row>
    <row r="11313" spans="6:6" ht="16.5" customHeight="1" x14ac:dyDescent="0.4">
      <c r="F11313" s="12"/>
    </row>
    <row r="11314" spans="6:6" ht="16.5" customHeight="1" x14ac:dyDescent="0.4">
      <c r="F11314" s="12"/>
    </row>
    <row r="11315" spans="6:6" ht="16.5" customHeight="1" x14ac:dyDescent="0.4">
      <c r="F11315" s="12"/>
    </row>
    <row r="11316" spans="6:6" ht="16.5" customHeight="1" x14ac:dyDescent="0.4">
      <c r="F11316" s="12"/>
    </row>
    <row r="11317" spans="6:6" ht="16.5" customHeight="1" x14ac:dyDescent="0.4">
      <c r="F11317" s="12"/>
    </row>
    <row r="11318" spans="6:6" ht="16.5" customHeight="1" x14ac:dyDescent="0.4">
      <c r="F11318" s="12"/>
    </row>
    <row r="11319" spans="6:6" ht="16.5" customHeight="1" x14ac:dyDescent="0.4">
      <c r="F11319" s="12"/>
    </row>
    <row r="11320" spans="6:6" ht="16.5" customHeight="1" x14ac:dyDescent="0.4">
      <c r="F11320" s="12"/>
    </row>
    <row r="11321" spans="6:6" ht="16.5" customHeight="1" x14ac:dyDescent="0.4">
      <c r="F11321" s="12"/>
    </row>
    <row r="11322" spans="6:6" ht="16.5" customHeight="1" x14ac:dyDescent="0.4">
      <c r="F11322" s="12"/>
    </row>
    <row r="11323" spans="6:6" ht="16.5" customHeight="1" x14ac:dyDescent="0.4">
      <c r="F11323" s="12"/>
    </row>
    <row r="11324" spans="6:6" ht="16.5" customHeight="1" x14ac:dyDescent="0.4">
      <c r="F11324" s="12"/>
    </row>
    <row r="11325" spans="6:6" ht="16.5" customHeight="1" x14ac:dyDescent="0.4">
      <c r="F11325" s="12"/>
    </row>
    <row r="11326" spans="6:6" ht="16.5" customHeight="1" x14ac:dyDescent="0.4">
      <c r="F11326" s="12"/>
    </row>
    <row r="11327" spans="6:6" ht="16.5" customHeight="1" x14ac:dyDescent="0.4">
      <c r="F11327" s="12"/>
    </row>
    <row r="11328" spans="6:6" ht="16.5" customHeight="1" x14ac:dyDescent="0.4">
      <c r="F11328" s="12"/>
    </row>
    <row r="11329" spans="6:6" ht="16.5" customHeight="1" x14ac:dyDescent="0.4">
      <c r="F11329" s="12"/>
    </row>
    <row r="11330" spans="6:6" ht="16.5" customHeight="1" x14ac:dyDescent="0.4">
      <c r="F11330" s="12"/>
    </row>
    <row r="11331" spans="6:6" ht="16.5" customHeight="1" x14ac:dyDescent="0.4">
      <c r="F11331" s="12"/>
    </row>
    <row r="11332" spans="6:6" ht="16.5" customHeight="1" x14ac:dyDescent="0.4">
      <c r="F11332" s="12"/>
    </row>
    <row r="11333" spans="6:6" ht="16.5" customHeight="1" x14ac:dyDescent="0.4">
      <c r="F11333" s="12"/>
    </row>
    <row r="11334" spans="6:6" ht="16.5" customHeight="1" x14ac:dyDescent="0.4">
      <c r="F11334" s="12"/>
    </row>
    <row r="11335" spans="6:6" ht="16.5" customHeight="1" x14ac:dyDescent="0.4">
      <c r="F11335" s="12"/>
    </row>
    <row r="11336" spans="6:6" ht="16.5" customHeight="1" x14ac:dyDescent="0.4">
      <c r="F11336" s="12"/>
    </row>
    <row r="11337" spans="6:6" ht="16.5" customHeight="1" x14ac:dyDescent="0.4">
      <c r="F11337" s="12"/>
    </row>
    <row r="11338" spans="6:6" ht="16.5" customHeight="1" x14ac:dyDescent="0.4">
      <c r="F11338" s="12"/>
    </row>
    <row r="11339" spans="6:6" ht="16.5" customHeight="1" x14ac:dyDescent="0.4">
      <c r="F11339" s="12"/>
    </row>
    <row r="11340" spans="6:6" ht="16.5" customHeight="1" x14ac:dyDescent="0.4">
      <c r="F11340" s="12"/>
    </row>
    <row r="11341" spans="6:6" ht="16.5" customHeight="1" x14ac:dyDescent="0.4">
      <c r="F11341" s="12"/>
    </row>
    <row r="11342" spans="6:6" ht="16.5" customHeight="1" x14ac:dyDescent="0.4">
      <c r="F11342" s="12"/>
    </row>
    <row r="11343" spans="6:6" ht="16.5" customHeight="1" x14ac:dyDescent="0.4">
      <c r="F11343" s="12"/>
    </row>
    <row r="11344" spans="6:6" ht="16.5" customHeight="1" x14ac:dyDescent="0.4">
      <c r="F11344" s="12"/>
    </row>
    <row r="11345" spans="6:6" ht="16.5" customHeight="1" x14ac:dyDescent="0.4">
      <c r="F11345" s="12"/>
    </row>
    <row r="11346" spans="6:6" ht="16.5" customHeight="1" x14ac:dyDescent="0.4">
      <c r="F11346" s="12"/>
    </row>
    <row r="11347" spans="6:6" ht="16.5" customHeight="1" x14ac:dyDescent="0.4">
      <c r="F11347" s="12"/>
    </row>
    <row r="11348" spans="6:6" ht="16.5" customHeight="1" x14ac:dyDescent="0.4">
      <c r="F11348" s="12"/>
    </row>
    <row r="11349" spans="6:6" ht="16.5" customHeight="1" x14ac:dyDescent="0.4">
      <c r="F11349" s="12"/>
    </row>
    <row r="11350" spans="6:6" ht="16.5" customHeight="1" x14ac:dyDescent="0.4">
      <c r="F11350" s="12"/>
    </row>
    <row r="11351" spans="6:6" ht="16.5" customHeight="1" x14ac:dyDescent="0.4">
      <c r="F11351" s="12"/>
    </row>
    <row r="11352" spans="6:6" ht="16.5" customHeight="1" x14ac:dyDescent="0.4">
      <c r="F11352" s="12"/>
    </row>
    <row r="11353" spans="6:6" ht="16.5" customHeight="1" x14ac:dyDescent="0.4">
      <c r="F11353" s="12"/>
    </row>
    <row r="11354" spans="6:6" ht="16.5" customHeight="1" x14ac:dyDescent="0.4">
      <c r="F11354" s="12"/>
    </row>
    <row r="11355" spans="6:6" ht="16.5" customHeight="1" x14ac:dyDescent="0.4">
      <c r="F11355" s="12"/>
    </row>
    <row r="11356" spans="6:6" ht="16.5" customHeight="1" x14ac:dyDescent="0.4">
      <c r="F11356" s="12"/>
    </row>
    <row r="11357" spans="6:6" ht="16.5" customHeight="1" x14ac:dyDescent="0.4">
      <c r="F11357" s="12"/>
    </row>
    <row r="11358" spans="6:6" ht="16.5" customHeight="1" x14ac:dyDescent="0.4">
      <c r="F11358" s="12"/>
    </row>
    <row r="11359" spans="6:6" ht="16.5" customHeight="1" x14ac:dyDescent="0.4">
      <c r="F11359" s="12"/>
    </row>
    <row r="11360" spans="6:6" ht="16.5" customHeight="1" x14ac:dyDescent="0.4">
      <c r="F11360" s="12"/>
    </row>
    <row r="11361" spans="6:6" ht="16.5" customHeight="1" x14ac:dyDescent="0.4">
      <c r="F11361" s="12"/>
    </row>
    <row r="11362" spans="6:6" ht="16.5" customHeight="1" x14ac:dyDescent="0.4">
      <c r="F11362" s="12"/>
    </row>
    <row r="11363" spans="6:6" ht="16.5" customHeight="1" x14ac:dyDescent="0.4">
      <c r="F11363" s="12"/>
    </row>
    <row r="11364" spans="6:6" ht="16.5" customHeight="1" x14ac:dyDescent="0.4">
      <c r="F11364" s="12"/>
    </row>
    <row r="11365" spans="6:6" ht="16.5" customHeight="1" x14ac:dyDescent="0.4">
      <c r="F11365" s="12"/>
    </row>
    <row r="11366" spans="6:6" ht="16.5" customHeight="1" x14ac:dyDescent="0.4">
      <c r="F11366" s="12"/>
    </row>
    <row r="11367" spans="6:6" ht="16.5" customHeight="1" x14ac:dyDescent="0.4">
      <c r="F11367" s="12"/>
    </row>
    <row r="11368" spans="6:6" ht="16.5" customHeight="1" x14ac:dyDescent="0.4">
      <c r="F11368" s="12"/>
    </row>
    <row r="11369" spans="6:6" ht="16.5" customHeight="1" x14ac:dyDescent="0.4">
      <c r="F11369" s="12"/>
    </row>
    <row r="11370" spans="6:6" ht="16.5" customHeight="1" x14ac:dyDescent="0.4">
      <c r="F11370" s="12"/>
    </row>
    <row r="11371" spans="6:6" ht="16.5" customHeight="1" x14ac:dyDescent="0.4">
      <c r="F11371" s="12"/>
    </row>
    <row r="11372" spans="6:6" ht="16.5" customHeight="1" x14ac:dyDescent="0.4">
      <c r="F11372" s="12"/>
    </row>
    <row r="11373" spans="6:6" ht="16.5" customHeight="1" x14ac:dyDescent="0.4">
      <c r="F11373" s="12"/>
    </row>
    <row r="11374" spans="6:6" ht="16.5" customHeight="1" x14ac:dyDescent="0.4">
      <c r="F11374" s="12"/>
    </row>
    <row r="11375" spans="6:6" ht="16.5" customHeight="1" x14ac:dyDescent="0.4">
      <c r="F11375" s="12"/>
    </row>
    <row r="11376" spans="6:6" ht="16.5" customHeight="1" x14ac:dyDescent="0.4">
      <c r="F11376" s="12"/>
    </row>
    <row r="11377" spans="6:6" ht="16.5" customHeight="1" x14ac:dyDescent="0.4">
      <c r="F11377" s="12"/>
    </row>
    <row r="11378" spans="6:6" ht="16.5" customHeight="1" x14ac:dyDescent="0.4">
      <c r="F11378" s="12"/>
    </row>
    <row r="11379" spans="6:6" ht="16.5" customHeight="1" x14ac:dyDescent="0.4">
      <c r="F11379" s="12"/>
    </row>
    <row r="11380" spans="6:6" ht="16.5" customHeight="1" x14ac:dyDescent="0.4">
      <c r="F11380" s="12"/>
    </row>
    <row r="11381" spans="6:6" ht="16.5" customHeight="1" x14ac:dyDescent="0.4">
      <c r="F11381" s="12"/>
    </row>
    <row r="11382" spans="6:6" ht="16.5" customHeight="1" x14ac:dyDescent="0.4">
      <c r="F11382" s="12"/>
    </row>
    <row r="11383" spans="6:6" ht="16.5" customHeight="1" x14ac:dyDescent="0.4">
      <c r="F11383" s="12"/>
    </row>
    <row r="11384" spans="6:6" ht="16.5" customHeight="1" x14ac:dyDescent="0.4">
      <c r="F11384" s="12"/>
    </row>
    <row r="11385" spans="6:6" ht="16.5" customHeight="1" x14ac:dyDescent="0.4">
      <c r="F11385" s="12"/>
    </row>
    <row r="11386" spans="6:6" ht="16.5" customHeight="1" x14ac:dyDescent="0.4">
      <c r="F11386" s="12"/>
    </row>
    <row r="11387" spans="6:6" ht="16.5" customHeight="1" x14ac:dyDescent="0.4">
      <c r="F11387" s="12"/>
    </row>
    <row r="11388" spans="6:6" ht="16.5" customHeight="1" x14ac:dyDescent="0.4">
      <c r="F11388" s="12"/>
    </row>
    <row r="11389" spans="6:6" ht="16.5" customHeight="1" x14ac:dyDescent="0.4">
      <c r="F11389" s="12"/>
    </row>
    <row r="11390" spans="6:6" ht="16.5" customHeight="1" x14ac:dyDescent="0.4">
      <c r="F11390" s="12"/>
    </row>
    <row r="11391" spans="6:6" ht="16.5" customHeight="1" x14ac:dyDescent="0.4">
      <c r="F11391" s="12"/>
    </row>
    <row r="11392" spans="6:6" ht="16.5" customHeight="1" x14ac:dyDescent="0.4">
      <c r="F11392" s="12"/>
    </row>
    <row r="11393" spans="6:6" ht="16.5" customHeight="1" x14ac:dyDescent="0.4">
      <c r="F11393" s="12"/>
    </row>
    <row r="11394" spans="6:6" ht="16.5" customHeight="1" x14ac:dyDescent="0.4">
      <c r="F11394" s="12"/>
    </row>
    <row r="11395" spans="6:6" ht="16.5" customHeight="1" x14ac:dyDescent="0.4">
      <c r="F11395" s="12"/>
    </row>
    <row r="11396" spans="6:6" ht="16.5" customHeight="1" x14ac:dyDescent="0.4">
      <c r="F11396" s="12"/>
    </row>
    <row r="11397" spans="6:6" ht="16.5" customHeight="1" x14ac:dyDescent="0.4">
      <c r="F11397" s="12"/>
    </row>
    <row r="11398" spans="6:6" ht="16.5" customHeight="1" x14ac:dyDescent="0.4">
      <c r="F11398" s="12"/>
    </row>
    <row r="11399" spans="6:6" ht="16.5" customHeight="1" x14ac:dyDescent="0.4">
      <c r="F11399" s="12"/>
    </row>
    <row r="11400" spans="6:6" ht="16.5" customHeight="1" x14ac:dyDescent="0.4">
      <c r="F11400" s="12"/>
    </row>
    <row r="11401" spans="6:6" ht="16.5" customHeight="1" x14ac:dyDescent="0.4">
      <c r="F11401" s="12"/>
    </row>
    <row r="11402" spans="6:6" ht="16.5" customHeight="1" x14ac:dyDescent="0.4">
      <c r="F11402" s="12"/>
    </row>
    <row r="11403" spans="6:6" ht="16.5" customHeight="1" x14ac:dyDescent="0.4">
      <c r="F11403" s="12"/>
    </row>
    <row r="11404" spans="6:6" ht="16.5" customHeight="1" x14ac:dyDescent="0.4">
      <c r="F11404" s="12"/>
    </row>
    <row r="11405" spans="6:6" ht="16.5" customHeight="1" x14ac:dyDescent="0.4">
      <c r="F11405" s="12"/>
    </row>
    <row r="11406" spans="6:6" ht="16.5" customHeight="1" x14ac:dyDescent="0.4">
      <c r="F11406" s="12"/>
    </row>
    <row r="11407" spans="6:6" ht="16.5" customHeight="1" x14ac:dyDescent="0.4">
      <c r="F11407" s="12"/>
    </row>
    <row r="11408" spans="6:6" ht="16.5" customHeight="1" x14ac:dyDescent="0.4">
      <c r="F11408" s="12"/>
    </row>
    <row r="11409" spans="6:6" ht="16.5" customHeight="1" x14ac:dyDescent="0.4">
      <c r="F11409" s="12"/>
    </row>
    <row r="11410" spans="6:6" ht="16.5" customHeight="1" x14ac:dyDescent="0.4">
      <c r="F11410" s="12"/>
    </row>
    <row r="11411" spans="6:6" ht="16.5" customHeight="1" x14ac:dyDescent="0.4">
      <c r="F11411" s="12"/>
    </row>
    <row r="11412" spans="6:6" ht="16.5" customHeight="1" x14ac:dyDescent="0.4">
      <c r="F11412" s="12"/>
    </row>
    <row r="11413" spans="6:6" ht="16.5" customHeight="1" x14ac:dyDescent="0.4">
      <c r="F11413" s="12"/>
    </row>
    <row r="11414" spans="6:6" ht="16.5" customHeight="1" x14ac:dyDescent="0.4">
      <c r="F11414" s="12"/>
    </row>
    <row r="11415" spans="6:6" ht="16.5" customHeight="1" x14ac:dyDescent="0.4">
      <c r="F11415" s="12"/>
    </row>
    <row r="11416" spans="6:6" ht="16.5" customHeight="1" x14ac:dyDescent="0.4">
      <c r="F11416" s="12"/>
    </row>
    <row r="11417" spans="6:6" ht="16.5" customHeight="1" x14ac:dyDescent="0.4">
      <c r="F11417" s="12"/>
    </row>
    <row r="11418" spans="6:6" ht="16.5" customHeight="1" x14ac:dyDescent="0.4">
      <c r="F11418" s="12"/>
    </row>
    <row r="11419" spans="6:6" ht="16.5" customHeight="1" x14ac:dyDescent="0.4">
      <c r="F11419" s="12"/>
    </row>
    <row r="11420" spans="6:6" ht="16.5" customHeight="1" x14ac:dyDescent="0.4">
      <c r="F11420" s="12"/>
    </row>
    <row r="11421" spans="6:6" ht="16.5" customHeight="1" x14ac:dyDescent="0.4">
      <c r="F11421" s="12"/>
    </row>
    <row r="11422" spans="6:6" ht="16.5" customHeight="1" x14ac:dyDescent="0.4">
      <c r="F11422" s="12"/>
    </row>
    <row r="11423" spans="6:6" ht="16.5" customHeight="1" x14ac:dyDescent="0.4">
      <c r="F11423" s="12"/>
    </row>
    <row r="11424" spans="6:6" ht="16.5" customHeight="1" x14ac:dyDescent="0.4">
      <c r="F11424" s="12"/>
    </row>
    <row r="11425" spans="6:6" ht="16.5" customHeight="1" x14ac:dyDescent="0.4">
      <c r="F11425" s="12"/>
    </row>
    <row r="11426" spans="6:6" ht="16.5" customHeight="1" x14ac:dyDescent="0.4">
      <c r="F11426" s="12"/>
    </row>
    <row r="11427" spans="6:6" ht="16.5" customHeight="1" x14ac:dyDescent="0.4">
      <c r="F11427" s="12"/>
    </row>
    <row r="11428" spans="6:6" ht="16.5" customHeight="1" x14ac:dyDescent="0.4">
      <c r="F11428" s="12"/>
    </row>
    <row r="11429" spans="6:6" ht="16.5" customHeight="1" x14ac:dyDescent="0.4">
      <c r="F11429" s="12"/>
    </row>
    <row r="11430" spans="6:6" ht="16.5" customHeight="1" x14ac:dyDescent="0.4">
      <c r="F11430" s="12"/>
    </row>
    <row r="11431" spans="6:6" ht="16.5" customHeight="1" x14ac:dyDescent="0.4">
      <c r="F11431" s="12"/>
    </row>
    <row r="11432" spans="6:6" ht="16.5" customHeight="1" x14ac:dyDescent="0.4">
      <c r="F11432" s="12"/>
    </row>
    <row r="11433" spans="6:6" ht="16.5" customHeight="1" x14ac:dyDescent="0.4">
      <c r="F11433" s="12"/>
    </row>
    <row r="11434" spans="6:6" ht="16.5" customHeight="1" x14ac:dyDescent="0.4">
      <c r="F11434" s="12"/>
    </row>
    <row r="11435" spans="6:6" ht="16.5" customHeight="1" x14ac:dyDescent="0.4">
      <c r="F11435" s="12"/>
    </row>
    <row r="11436" spans="6:6" ht="16.5" customHeight="1" x14ac:dyDescent="0.4">
      <c r="F11436" s="12"/>
    </row>
    <row r="11437" spans="6:6" ht="16.5" customHeight="1" x14ac:dyDescent="0.4">
      <c r="F11437" s="12"/>
    </row>
    <row r="11438" spans="6:6" ht="16.5" customHeight="1" x14ac:dyDescent="0.4">
      <c r="F11438" s="12"/>
    </row>
    <row r="11439" spans="6:6" ht="16.5" customHeight="1" x14ac:dyDescent="0.4">
      <c r="F11439" s="12"/>
    </row>
    <row r="11440" spans="6:6" ht="16.5" customHeight="1" x14ac:dyDescent="0.4">
      <c r="F11440" s="12"/>
    </row>
    <row r="11441" spans="6:6" ht="16.5" customHeight="1" x14ac:dyDescent="0.4">
      <c r="F11441" s="12"/>
    </row>
    <row r="11442" spans="6:6" ht="16.5" customHeight="1" x14ac:dyDescent="0.4">
      <c r="F11442" s="12"/>
    </row>
    <row r="11443" spans="6:6" ht="16.5" customHeight="1" x14ac:dyDescent="0.4">
      <c r="F11443" s="12"/>
    </row>
    <row r="11444" spans="6:6" ht="16.5" customHeight="1" x14ac:dyDescent="0.4">
      <c r="F11444" s="12"/>
    </row>
    <row r="11445" spans="6:6" ht="16.5" customHeight="1" x14ac:dyDescent="0.4">
      <c r="F11445" s="12"/>
    </row>
    <row r="11446" spans="6:6" ht="16.5" customHeight="1" x14ac:dyDescent="0.4">
      <c r="F11446" s="12"/>
    </row>
    <row r="11447" spans="6:6" ht="16.5" customHeight="1" x14ac:dyDescent="0.4">
      <c r="F11447" s="12"/>
    </row>
    <row r="11448" spans="6:6" ht="16.5" customHeight="1" x14ac:dyDescent="0.4">
      <c r="F11448" s="12"/>
    </row>
    <row r="11449" spans="6:6" ht="16.5" customHeight="1" x14ac:dyDescent="0.4">
      <c r="F11449" s="12"/>
    </row>
    <row r="11450" spans="6:6" ht="16.5" customHeight="1" x14ac:dyDescent="0.4">
      <c r="F11450" s="12"/>
    </row>
    <row r="11451" spans="6:6" ht="16.5" customHeight="1" x14ac:dyDescent="0.4">
      <c r="F11451" s="12"/>
    </row>
    <row r="11452" spans="6:6" ht="16.5" customHeight="1" x14ac:dyDescent="0.4">
      <c r="F11452" s="12"/>
    </row>
    <row r="11453" spans="6:6" ht="16.5" customHeight="1" x14ac:dyDescent="0.4">
      <c r="F11453" s="12"/>
    </row>
    <row r="11454" spans="6:6" ht="16.5" customHeight="1" x14ac:dyDescent="0.4">
      <c r="F11454" s="12"/>
    </row>
    <row r="11455" spans="6:6" ht="16.5" customHeight="1" x14ac:dyDescent="0.4">
      <c r="F11455" s="12"/>
    </row>
    <row r="11456" spans="6:6" ht="16.5" customHeight="1" x14ac:dyDescent="0.4">
      <c r="F11456" s="12"/>
    </row>
    <row r="11457" spans="6:6" ht="16.5" customHeight="1" x14ac:dyDescent="0.4">
      <c r="F11457" s="12"/>
    </row>
    <row r="11458" spans="6:6" ht="16.5" customHeight="1" x14ac:dyDescent="0.4">
      <c r="F11458" s="12"/>
    </row>
    <row r="11459" spans="6:6" ht="16.5" customHeight="1" x14ac:dyDescent="0.4">
      <c r="F11459" s="12"/>
    </row>
    <row r="11460" spans="6:6" ht="16.5" customHeight="1" x14ac:dyDescent="0.4">
      <c r="F11460" s="12"/>
    </row>
    <row r="11461" spans="6:6" ht="16.5" customHeight="1" x14ac:dyDescent="0.4">
      <c r="F11461" s="12"/>
    </row>
    <row r="11462" spans="6:6" ht="16.5" customHeight="1" x14ac:dyDescent="0.4">
      <c r="F11462" s="12"/>
    </row>
    <row r="11463" spans="6:6" ht="16.5" customHeight="1" x14ac:dyDescent="0.4">
      <c r="F11463" s="12"/>
    </row>
    <row r="11464" spans="6:6" ht="16.5" customHeight="1" x14ac:dyDescent="0.4">
      <c r="F11464" s="12"/>
    </row>
    <row r="11465" spans="6:6" ht="16.5" customHeight="1" x14ac:dyDescent="0.4">
      <c r="F11465" s="12"/>
    </row>
    <row r="11466" spans="6:6" ht="16.5" customHeight="1" x14ac:dyDescent="0.4">
      <c r="F11466" s="12"/>
    </row>
    <row r="11467" spans="6:6" ht="16.5" customHeight="1" x14ac:dyDescent="0.4">
      <c r="F11467" s="12"/>
    </row>
    <row r="11468" spans="6:6" ht="16.5" customHeight="1" x14ac:dyDescent="0.4">
      <c r="F11468" s="12"/>
    </row>
    <row r="11469" spans="6:6" ht="16.5" customHeight="1" x14ac:dyDescent="0.4">
      <c r="F11469" s="12"/>
    </row>
    <row r="11470" spans="6:6" ht="16.5" customHeight="1" x14ac:dyDescent="0.4">
      <c r="F11470" s="12"/>
    </row>
    <row r="11471" spans="6:6" ht="16.5" customHeight="1" x14ac:dyDescent="0.4">
      <c r="F11471" s="12"/>
    </row>
    <row r="11472" spans="6:6" ht="16.5" customHeight="1" x14ac:dyDescent="0.4">
      <c r="F11472" s="12"/>
    </row>
    <row r="11473" spans="6:6" ht="16.5" customHeight="1" x14ac:dyDescent="0.4">
      <c r="F11473" s="12"/>
    </row>
    <row r="11474" spans="6:6" ht="16.5" customHeight="1" x14ac:dyDescent="0.4">
      <c r="F11474" s="12"/>
    </row>
    <row r="11475" spans="6:6" ht="16.5" customHeight="1" x14ac:dyDescent="0.4">
      <c r="F11475" s="12"/>
    </row>
    <row r="11476" spans="6:6" ht="16.5" customHeight="1" x14ac:dyDescent="0.4">
      <c r="F11476" s="12"/>
    </row>
    <row r="11477" spans="6:6" ht="16.5" customHeight="1" x14ac:dyDescent="0.4">
      <c r="F11477" s="12"/>
    </row>
    <row r="11478" spans="6:6" ht="16.5" customHeight="1" x14ac:dyDescent="0.4">
      <c r="F11478" s="12"/>
    </row>
    <row r="11479" spans="6:6" ht="16.5" customHeight="1" x14ac:dyDescent="0.4">
      <c r="F11479" s="12"/>
    </row>
    <row r="11480" spans="6:6" ht="16.5" customHeight="1" x14ac:dyDescent="0.4">
      <c r="F11480" s="12"/>
    </row>
    <row r="11481" spans="6:6" ht="16.5" customHeight="1" x14ac:dyDescent="0.4">
      <c r="F11481" s="12"/>
    </row>
    <row r="11482" spans="6:6" ht="16.5" customHeight="1" x14ac:dyDescent="0.4">
      <c r="F11482" s="12"/>
    </row>
    <row r="11483" spans="6:6" ht="16.5" customHeight="1" x14ac:dyDescent="0.4">
      <c r="F11483" s="12"/>
    </row>
    <row r="11484" spans="6:6" ht="16.5" customHeight="1" x14ac:dyDescent="0.4">
      <c r="F11484" s="12"/>
    </row>
    <row r="11485" spans="6:6" ht="16.5" customHeight="1" x14ac:dyDescent="0.4">
      <c r="F11485" s="12"/>
    </row>
    <row r="11486" spans="6:6" ht="16.5" customHeight="1" x14ac:dyDescent="0.4">
      <c r="F11486" s="12"/>
    </row>
    <row r="11487" spans="6:6" ht="16.5" customHeight="1" x14ac:dyDescent="0.4">
      <c r="F11487" s="12"/>
    </row>
    <row r="11488" spans="6:6" ht="16.5" customHeight="1" x14ac:dyDescent="0.4">
      <c r="F11488" s="12"/>
    </row>
    <row r="11489" spans="6:6" ht="16.5" customHeight="1" x14ac:dyDescent="0.4">
      <c r="F11489" s="12"/>
    </row>
    <row r="11490" spans="6:6" ht="16.5" customHeight="1" x14ac:dyDescent="0.4">
      <c r="F11490" s="12"/>
    </row>
    <row r="11491" spans="6:6" ht="16.5" customHeight="1" x14ac:dyDescent="0.4">
      <c r="F11491" s="12"/>
    </row>
    <row r="11492" spans="6:6" ht="16.5" customHeight="1" x14ac:dyDescent="0.4">
      <c r="F11492" s="12"/>
    </row>
    <row r="11493" spans="6:6" ht="16.5" customHeight="1" x14ac:dyDescent="0.4">
      <c r="F11493" s="12"/>
    </row>
    <row r="11494" spans="6:6" ht="16.5" customHeight="1" x14ac:dyDescent="0.4">
      <c r="F11494" s="12"/>
    </row>
    <row r="11495" spans="6:6" ht="16.5" customHeight="1" x14ac:dyDescent="0.4">
      <c r="F11495" s="12"/>
    </row>
    <row r="11496" spans="6:6" ht="16.5" customHeight="1" x14ac:dyDescent="0.4">
      <c r="F11496" s="12"/>
    </row>
    <row r="11497" spans="6:6" ht="16.5" customHeight="1" x14ac:dyDescent="0.4">
      <c r="F11497" s="12"/>
    </row>
    <row r="11498" spans="6:6" ht="16.5" customHeight="1" x14ac:dyDescent="0.4">
      <c r="F11498" s="12"/>
    </row>
    <row r="11499" spans="6:6" ht="16.5" customHeight="1" x14ac:dyDescent="0.4">
      <c r="F11499" s="12"/>
    </row>
    <row r="11500" spans="6:6" ht="16.5" customHeight="1" x14ac:dyDescent="0.4">
      <c r="F11500" s="12"/>
    </row>
    <row r="11501" spans="6:6" ht="16.5" customHeight="1" x14ac:dyDescent="0.4">
      <c r="F11501" s="12"/>
    </row>
    <row r="11502" spans="6:6" ht="16.5" customHeight="1" x14ac:dyDescent="0.4">
      <c r="F11502" s="12"/>
    </row>
    <row r="11503" spans="6:6" ht="16.5" customHeight="1" x14ac:dyDescent="0.4">
      <c r="F11503" s="12"/>
    </row>
    <row r="11504" spans="6:6" ht="16.5" customHeight="1" x14ac:dyDescent="0.4">
      <c r="F11504" s="12"/>
    </row>
    <row r="11505" spans="6:6" ht="16.5" customHeight="1" x14ac:dyDescent="0.4">
      <c r="F11505" s="12"/>
    </row>
    <row r="11506" spans="6:6" ht="16.5" customHeight="1" x14ac:dyDescent="0.4">
      <c r="F11506" s="12"/>
    </row>
    <row r="11507" spans="6:6" ht="16.5" customHeight="1" x14ac:dyDescent="0.4">
      <c r="F11507" s="12"/>
    </row>
    <row r="11508" spans="6:6" ht="16.5" customHeight="1" x14ac:dyDescent="0.4">
      <c r="F11508" s="12"/>
    </row>
    <row r="11509" spans="6:6" ht="16.5" customHeight="1" x14ac:dyDescent="0.4">
      <c r="F11509" s="12"/>
    </row>
    <row r="11510" spans="6:6" ht="16.5" customHeight="1" x14ac:dyDescent="0.4">
      <c r="F11510" s="12"/>
    </row>
    <row r="11511" spans="6:6" ht="16.5" customHeight="1" x14ac:dyDescent="0.4">
      <c r="F11511" s="12"/>
    </row>
    <row r="11512" spans="6:6" ht="16.5" customHeight="1" x14ac:dyDescent="0.4">
      <c r="F11512" s="12"/>
    </row>
    <row r="11513" spans="6:6" ht="16.5" customHeight="1" x14ac:dyDescent="0.4">
      <c r="F11513" s="12"/>
    </row>
    <row r="11514" spans="6:6" ht="16.5" customHeight="1" x14ac:dyDescent="0.4">
      <c r="F11514" s="12"/>
    </row>
    <row r="11515" spans="6:6" ht="16.5" customHeight="1" x14ac:dyDescent="0.4">
      <c r="F11515" s="12"/>
    </row>
    <row r="11516" spans="6:6" ht="16.5" customHeight="1" x14ac:dyDescent="0.4">
      <c r="F11516" s="12"/>
    </row>
    <row r="11517" spans="6:6" ht="16.5" customHeight="1" x14ac:dyDescent="0.4">
      <c r="F11517" s="12"/>
    </row>
    <row r="11518" spans="6:6" ht="16.5" customHeight="1" x14ac:dyDescent="0.4">
      <c r="F11518" s="12"/>
    </row>
    <row r="11519" spans="6:6" ht="16.5" customHeight="1" x14ac:dyDescent="0.4">
      <c r="F11519" s="12"/>
    </row>
    <row r="11520" spans="6:6" ht="16.5" customHeight="1" x14ac:dyDescent="0.4">
      <c r="F11520" s="12"/>
    </row>
    <row r="11521" spans="6:6" ht="16.5" customHeight="1" x14ac:dyDescent="0.4">
      <c r="F11521" s="12"/>
    </row>
    <row r="11522" spans="6:6" ht="16.5" customHeight="1" x14ac:dyDescent="0.4">
      <c r="F11522" s="12"/>
    </row>
    <row r="11523" spans="6:6" ht="16.5" customHeight="1" x14ac:dyDescent="0.4">
      <c r="F11523" s="12"/>
    </row>
    <row r="11524" spans="6:6" ht="16.5" customHeight="1" x14ac:dyDescent="0.4">
      <c r="F11524" s="12"/>
    </row>
    <row r="11525" spans="6:6" ht="16.5" customHeight="1" x14ac:dyDescent="0.4">
      <c r="F11525" s="12"/>
    </row>
    <row r="11526" spans="6:6" ht="16.5" customHeight="1" x14ac:dyDescent="0.4">
      <c r="F11526" s="12"/>
    </row>
    <row r="11527" spans="6:6" ht="16.5" customHeight="1" x14ac:dyDescent="0.4">
      <c r="F11527" s="12"/>
    </row>
    <row r="11528" spans="6:6" ht="16.5" customHeight="1" x14ac:dyDescent="0.4">
      <c r="F11528" s="12"/>
    </row>
    <row r="11529" spans="6:6" ht="16.5" customHeight="1" x14ac:dyDescent="0.4">
      <c r="F11529" s="12"/>
    </row>
    <row r="11530" spans="6:6" ht="16.5" customHeight="1" x14ac:dyDescent="0.4">
      <c r="F11530" s="12"/>
    </row>
    <row r="11531" spans="6:6" ht="16.5" customHeight="1" x14ac:dyDescent="0.4">
      <c r="F11531" s="12"/>
    </row>
    <row r="11532" spans="6:6" ht="16.5" customHeight="1" x14ac:dyDescent="0.4">
      <c r="F11532" s="12"/>
    </row>
    <row r="11533" spans="6:6" ht="16.5" customHeight="1" x14ac:dyDescent="0.4">
      <c r="F11533" s="12"/>
    </row>
    <row r="11534" spans="6:6" ht="16.5" customHeight="1" x14ac:dyDescent="0.4">
      <c r="F11534" s="12"/>
    </row>
    <row r="11535" spans="6:6" ht="16.5" customHeight="1" x14ac:dyDescent="0.4">
      <c r="F11535" s="12"/>
    </row>
    <row r="11536" spans="6:6" ht="16.5" customHeight="1" x14ac:dyDescent="0.4">
      <c r="F11536" s="12"/>
    </row>
    <row r="11537" spans="6:6" ht="16.5" customHeight="1" x14ac:dyDescent="0.4">
      <c r="F11537" s="12"/>
    </row>
    <row r="11538" spans="6:6" ht="16.5" customHeight="1" x14ac:dyDescent="0.4">
      <c r="F11538" s="12"/>
    </row>
    <row r="11539" spans="6:6" ht="16.5" customHeight="1" x14ac:dyDescent="0.4">
      <c r="F11539" s="12"/>
    </row>
    <row r="11540" spans="6:6" ht="16.5" customHeight="1" x14ac:dyDescent="0.4">
      <c r="F11540" s="12"/>
    </row>
    <row r="11541" spans="6:6" ht="16.5" customHeight="1" x14ac:dyDescent="0.4">
      <c r="F11541" s="12"/>
    </row>
    <row r="11542" spans="6:6" ht="16.5" customHeight="1" x14ac:dyDescent="0.4">
      <c r="F11542" s="12"/>
    </row>
    <row r="11543" spans="6:6" ht="16.5" customHeight="1" x14ac:dyDescent="0.4">
      <c r="F11543" s="12"/>
    </row>
    <row r="11544" spans="6:6" ht="16.5" customHeight="1" x14ac:dyDescent="0.4">
      <c r="F11544" s="12"/>
    </row>
    <row r="11545" spans="6:6" ht="16.5" customHeight="1" x14ac:dyDescent="0.4">
      <c r="F11545" s="12"/>
    </row>
    <row r="11546" spans="6:6" ht="16.5" customHeight="1" x14ac:dyDescent="0.4">
      <c r="F11546" s="12"/>
    </row>
    <row r="11547" spans="6:6" ht="16.5" customHeight="1" x14ac:dyDescent="0.4">
      <c r="F11547" s="12"/>
    </row>
    <row r="11548" spans="6:6" ht="16.5" customHeight="1" x14ac:dyDescent="0.4">
      <c r="F11548" s="12"/>
    </row>
    <row r="11549" spans="6:6" ht="16.5" customHeight="1" x14ac:dyDescent="0.4">
      <c r="F11549" s="12"/>
    </row>
    <row r="11550" spans="6:6" ht="16.5" customHeight="1" x14ac:dyDescent="0.4">
      <c r="F11550" s="12"/>
    </row>
    <row r="11551" spans="6:6" ht="16.5" customHeight="1" x14ac:dyDescent="0.4">
      <c r="F11551" s="12"/>
    </row>
    <row r="11552" spans="6:6" ht="16.5" customHeight="1" x14ac:dyDescent="0.4">
      <c r="F11552" s="12"/>
    </row>
    <row r="11553" spans="6:6" ht="16.5" customHeight="1" x14ac:dyDescent="0.4">
      <c r="F11553" s="12"/>
    </row>
    <row r="11554" spans="6:6" ht="16.5" customHeight="1" x14ac:dyDescent="0.4">
      <c r="F11554" s="12"/>
    </row>
    <row r="11555" spans="6:6" ht="16.5" customHeight="1" x14ac:dyDescent="0.4">
      <c r="F11555" s="12"/>
    </row>
    <row r="11556" spans="6:6" ht="16.5" customHeight="1" x14ac:dyDescent="0.4">
      <c r="F11556" s="12"/>
    </row>
    <row r="11557" spans="6:6" ht="16.5" customHeight="1" x14ac:dyDescent="0.4">
      <c r="F11557" s="12"/>
    </row>
    <row r="11558" spans="6:6" ht="16.5" customHeight="1" x14ac:dyDescent="0.4">
      <c r="F11558" s="12"/>
    </row>
    <row r="11559" spans="6:6" ht="16.5" customHeight="1" x14ac:dyDescent="0.4">
      <c r="F11559" s="12"/>
    </row>
    <row r="11560" spans="6:6" ht="16.5" customHeight="1" x14ac:dyDescent="0.4">
      <c r="F11560" s="12"/>
    </row>
    <row r="11561" spans="6:6" ht="16.5" customHeight="1" x14ac:dyDescent="0.4">
      <c r="F11561" s="12"/>
    </row>
    <row r="11562" spans="6:6" ht="16.5" customHeight="1" x14ac:dyDescent="0.4">
      <c r="F11562" s="12"/>
    </row>
    <row r="11563" spans="6:6" ht="16.5" customHeight="1" x14ac:dyDescent="0.4">
      <c r="F11563" s="12"/>
    </row>
    <row r="11564" spans="6:6" ht="16.5" customHeight="1" x14ac:dyDescent="0.4">
      <c r="F11564" s="12"/>
    </row>
    <row r="11565" spans="6:6" ht="16.5" customHeight="1" x14ac:dyDescent="0.4">
      <c r="F11565" s="12"/>
    </row>
    <row r="11566" spans="6:6" ht="16.5" customHeight="1" x14ac:dyDescent="0.4">
      <c r="F11566" s="12"/>
    </row>
    <row r="11567" spans="6:6" ht="16.5" customHeight="1" x14ac:dyDescent="0.4">
      <c r="F11567" s="12"/>
    </row>
    <row r="11568" spans="6:6" ht="16.5" customHeight="1" x14ac:dyDescent="0.4">
      <c r="F11568" s="12"/>
    </row>
    <row r="11569" spans="6:6" ht="16.5" customHeight="1" x14ac:dyDescent="0.4">
      <c r="F11569" s="12"/>
    </row>
    <row r="11570" spans="6:6" ht="16.5" customHeight="1" x14ac:dyDescent="0.4">
      <c r="F11570" s="12"/>
    </row>
    <row r="11571" spans="6:6" ht="16.5" customHeight="1" x14ac:dyDescent="0.4">
      <c r="F11571" s="12"/>
    </row>
    <row r="11572" spans="6:6" ht="16.5" customHeight="1" x14ac:dyDescent="0.4">
      <c r="F11572" s="12"/>
    </row>
    <row r="11573" spans="6:6" ht="16.5" customHeight="1" x14ac:dyDescent="0.4">
      <c r="F11573" s="12"/>
    </row>
    <row r="11574" spans="6:6" ht="16.5" customHeight="1" x14ac:dyDescent="0.4">
      <c r="F11574" s="12"/>
    </row>
    <row r="11575" spans="6:6" ht="16.5" customHeight="1" x14ac:dyDescent="0.4">
      <c r="F11575" s="12"/>
    </row>
    <row r="11576" spans="6:6" ht="16.5" customHeight="1" x14ac:dyDescent="0.4">
      <c r="F11576" s="12"/>
    </row>
    <row r="11577" spans="6:6" ht="16.5" customHeight="1" x14ac:dyDescent="0.4">
      <c r="F11577" s="12"/>
    </row>
    <row r="11578" spans="6:6" ht="16.5" customHeight="1" x14ac:dyDescent="0.4">
      <c r="F11578" s="12"/>
    </row>
    <row r="11579" spans="6:6" ht="16.5" customHeight="1" x14ac:dyDescent="0.4">
      <c r="F11579" s="12"/>
    </row>
    <row r="11580" spans="6:6" ht="16.5" customHeight="1" x14ac:dyDescent="0.4">
      <c r="F11580" s="12"/>
    </row>
    <row r="11581" spans="6:6" ht="16.5" customHeight="1" x14ac:dyDescent="0.4">
      <c r="F11581" s="12"/>
    </row>
    <row r="11582" spans="6:6" ht="16.5" customHeight="1" x14ac:dyDescent="0.4">
      <c r="F11582" s="12"/>
    </row>
    <row r="11583" spans="6:6" ht="16.5" customHeight="1" x14ac:dyDescent="0.4">
      <c r="F11583" s="12"/>
    </row>
    <row r="11584" spans="6:6" ht="16.5" customHeight="1" x14ac:dyDescent="0.4">
      <c r="F11584" s="12"/>
    </row>
    <row r="11585" spans="6:6" ht="16.5" customHeight="1" x14ac:dyDescent="0.4">
      <c r="F11585" s="12"/>
    </row>
    <row r="11586" spans="6:6" ht="16.5" customHeight="1" x14ac:dyDescent="0.4">
      <c r="F11586" s="12"/>
    </row>
    <row r="11587" spans="6:6" ht="16.5" customHeight="1" x14ac:dyDescent="0.4">
      <c r="F11587" s="12"/>
    </row>
    <row r="11588" spans="6:6" ht="16.5" customHeight="1" x14ac:dyDescent="0.4">
      <c r="F11588" s="12"/>
    </row>
    <row r="11589" spans="6:6" ht="16.5" customHeight="1" x14ac:dyDescent="0.4">
      <c r="F11589" s="12"/>
    </row>
    <row r="11590" spans="6:6" ht="16.5" customHeight="1" x14ac:dyDescent="0.4">
      <c r="F11590" s="12"/>
    </row>
    <row r="11591" spans="6:6" ht="16.5" customHeight="1" x14ac:dyDescent="0.4">
      <c r="F11591" s="12"/>
    </row>
    <row r="11592" spans="6:6" ht="16.5" customHeight="1" x14ac:dyDescent="0.4">
      <c r="F11592" s="12"/>
    </row>
    <row r="11593" spans="6:6" ht="16.5" customHeight="1" x14ac:dyDescent="0.4">
      <c r="F11593" s="12"/>
    </row>
    <row r="11594" spans="6:6" ht="16.5" customHeight="1" x14ac:dyDescent="0.4">
      <c r="F11594" s="12"/>
    </row>
    <row r="11595" spans="6:6" ht="16.5" customHeight="1" x14ac:dyDescent="0.4">
      <c r="F11595" s="12"/>
    </row>
    <row r="11596" spans="6:6" ht="16.5" customHeight="1" x14ac:dyDescent="0.4">
      <c r="F11596" s="12"/>
    </row>
    <row r="11597" spans="6:6" ht="16.5" customHeight="1" x14ac:dyDescent="0.4">
      <c r="F11597" s="12"/>
    </row>
    <row r="11598" spans="6:6" ht="16.5" customHeight="1" x14ac:dyDescent="0.4">
      <c r="F11598" s="12"/>
    </row>
    <row r="11599" spans="6:6" ht="16.5" customHeight="1" x14ac:dyDescent="0.4">
      <c r="F11599" s="12"/>
    </row>
    <row r="11600" spans="6:6" ht="16.5" customHeight="1" x14ac:dyDescent="0.4">
      <c r="F11600" s="12"/>
    </row>
    <row r="11601" spans="6:6" ht="16.5" customHeight="1" x14ac:dyDescent="0.4">
      <c r="F11601" s="12"/>
    </row>
    <row r="11602" spans="6:6" ht="16.5" customHeight="1" x14ac:dyDescent="0.4">
      <c r="F11602" s="12"/>
    </row>
    <row r="11603" spans="6:6" ht="16.5" customHeight="1" x14ac:dyDescent="0.4">
      <c r="F11603" s="12"/>
    </row>
    <row r="11604" spans="6:6" ht="16.5" customHeight="1" x14ac:dyDescent="0.4">
      <c r="F11604" s="12"/>
    </row>
    <row r="11605" spans="6:6" ht="16.5" customHeight="1" x14ac:dyDescent="0.4">
      <c r="F11605" s="12"/>
    </row>
    <row r="11606" spans="6:6" ht="16.5" customHeight="1" x14ac:dyDescent="0.4">
      <c r="F11606" s="12"/>
    </row>
    <row r="11607" spans="6:6" ht="16.5" customHeight="1" x14ac:dyDescent="0.4">
      <c r="F11607" s="12"/>
    </row>
    <row r="11608" spans="6:6" ht="16.5" customHeight="1" x14ac:dyDescent="0.4">
      <c r="F11608" s="12"/>
    </row>
    <row r="11609" spans="6:6" ht="16.5" customHeight="1" x14ac:dyDescent="0.4">
      <c r="F11609" s="12"/>
    </row>
    <row r="11610" spans="6:6" ht="16.5" customHeight="1" x14ac:dyDescent="0.4">
      <c r="F11610" s="12"/>
    </row>
    <row r="11611" spans="6:6" ht="16.5" customHeight="1" x14ac:dyDescent="0.4">
      <c r="F11611" s="12"/>
    </row>
    <row r="11612" spans="6:6" ht="16.5" customHeight="1" x14ac:dyDescent="0.4">
      <c r="F11612" s="12"/>
    </row>
    <row r="11613" spans="6:6" ht="16.5" customHeight="1" x14ac:dyDescent="0.4">
      <c r="F11613" s="12"/>
    </row>
    <row r="11614" spans="6:6" ht="16.5" customHeight="1" x14ac:dyDescent="0.4">
      <c r="F11614" s="12"/>
    </row>
    <row r="11615" spans="6:6" ht="16.5" customHeight="1" x14ac:dyDescent="0.4">
      <c r="F11615" s="12"/>
    </row>
    <row r="11616" spans="6:6" ht="16.5" customHeight="1" x14ac:dyDescent="0.4">
      <c r="F11616" s="12"/>
    </row>
    <row r="11617" spans="6:6" ht="16.5" customHeight="1" x14ac:dyDescent="0.4">
      <c r="F11617" s="12"/>
    </row>
    <row r="11618" spans="6:6" ht="16.5" customHeight="1" x14ac:dyDescent="0.4">
      <c r="F11618" s="12"/>
    </row>
    <row r="11619" spans="6:6" ht="16.5" customHeight="1" x14ac:dyDescent="0.4">
      <c r="F11619" s="12"/>
    </row>
    <row r="11620" spans="6:6" ht="16.5" customHeight="1" x14ac:dyDescent="0.4">
      <c r="F11620" s="12"/>
    </row>
    <row r="11621" spans="6:6" ht="16.5" customHeight="1" x14ac:dyDescent="0.4">
      <c r="F11621" s="12"/>
    </row>
    <row r="11622" spans="6:6" ht="16.5" customHeight="1" x14ac:dyDescent="0.4">
      <c r="F11622" s="12"/>
    </row>
    <row r="11623" spans="6:6" ht="16.5" customHeight="1" x14ac:dyDescent="0.4">
      <c r="F11623" s="12"/>
    </row>
    <row r="11624" spans="6:6" ht="16.5" customHeight="1" x14ac:dyDescent="0.4">
      <c r="F11624" s="12"/>
    </row>
    <row r="11625" spans="6:6" ht="16.5" customHeight="1" x14ac:dyDescent="0.4">
      <c r="F11625" s="12"/>
    </row>
    <row r="11626" spans="6:6" ht="16.5" customHeight="1" x14ac:dyDescent="0.4">
      <c r="F11626" s="12"/>
    </row>
    <row r="11627" spans="6:6" ht="16.5" customHeight="1" x14ac:dyDescent="0.4">
      <c r="F11627" s="12"/>
    </row>
    <row r="11628" spans="6:6" ht="16.5" customHeight="1" x14ac:dyDescent="0.4">
      <c r="F11628" s="12"/>
    </row>
    <row r="11629" spans="6:6" ht="16.5" customHeight="1" x14ac:dyDescent="0.4">
      <c r="F11629" s="12"/>
    </row>
    <row r="11630" spans="6:6" ht="16.5" customHeight="1" x14ac:dyDescent="0.4">
      <c r="F11630" s="12"/>
    </row>
    <row r="11631" spans="6:6" ht="16.5" customHeight="1" x14ac:dyDescent="0.4">
      <c r="F11631" s="12"/>
    </row>
    <row r="11632" spans="6:6" ht="16.5" customHeight="1" x14ac:dyDescent="0.4">
      <c r="F11632" s="12"/>
    </row>
    <row r="11633" spans="6:6" ht="16.5" customHeight="1" x14ac:dyDescent="0.4">
      <c r="F11633" s="12"/>
    </row>
    <row r="11634" spans="6:6" ht="16.5" customHeight="1" x14ac:dyDescent="0.4">
      <c r="F11634" s="12"/>
    </row>
    <row r="11635" spans="6:6" ht="16.5" customHeight="1" x14ac:dyDescent="0.4">
      <c r="F11635" s="12"/>
    </row>
    <row r="11636" spans="6:6" ht="16.5" customHeight="1" x14ac:dyDescent="0.4">
      <c r="F11636" s="12"/>
    </row>
    <row r="11637" spans="6:6" ht="16.5" customHeight="1" x14ac:dyDescent="0.4">
      <c r="F11637" s="12"/>
    </row>
    <row r="11638" spans="6:6" ht="16.5" customHeight="1" x14ac:dyDescent="0.4">
      <c r="F11638" s="12"/>
    </row>
    <row r="11639" spans="6:6" ht="16.5" customHeight="1" x14ac:dyDescent="0.4">
      <c r="F11639" s="12"/>
    </row>
    <row r="11640" spans="6:6" ht="16.5" customHeight="1" x14ac:dyDescent="0.4">
      <c r="F11640" s="12"/>
    </row>
    <row r="11641" spans="6:6" ht="16.5" customHeight="1" x14ac:dyDescent="0.4">
      <c r="F11641" s="12"/>
    </row>
    <row r="11642" spans="6:6" ht="16.5" customHeight="1" x14ac:dyDescent="0.4">
      <c r="F11642" s="12"/>
    </row>
    <row r="11643" spans="6:6" ht="16.5" customHeight="1" x14ac:dyDescent="0.4">
      <c r="F11643" s="12"/>
    </row>
    <row r="11644" spans="6:6" ht="16.5" customHeight="1" x14ac:dyDescent="0.4">
      <c r="F11644" s="12"/>
    </row>
    <row r="11645" spans="6:6" ht="16.5" customHeight="1" x14ac:dyDescent="0.4">
      <c r="F11645" s="12"/>
    </row>
    <row r="11646" spans="6:6" ht="16.5" customHeight="1" x14ac:dyDescent="0.4">
      <c r="F11646" s="12"/>
    </row>
    <row r="11647" spans="6:6" ht="16.5" customHeight="1" x14ac:dyDescent="0.4">
      <c r="F11647" s="12"/>
    </row>
    <row r="11648" spans="6:6" ht="16.5" customHeight="1" x14ac:dyDescent="0.4">
      <c r="F11648" s="12"/>
    </row>
    <row r="11649" spans="6:6" ht="16.5" customHeight="1" x14ac:dyDescent="0.4">
      <c r="F11649" s="12"/>
    </row>
    <row r="11650" spans="6:6" ht="16.5" customHeight="1" x14ac:dyDescent="0.4">
      <c r="F11650" s="12"/>
    </row>
    <row r="11651" spans="6:6" ht="16.5" customHeight="1" x14ac:dyDescent="0.4">
      <c r="F11651" s="12"/>
    </row>
    <row r="11652" spans="6:6" ht="16.5" customHeight="1" x14ac:dyDescent="0.4">
      <c r="F11652" s="12"/>
    </row>
    <row r="11653" spans="6:6" ht="16.5" customHeight="1" x14ac:dyDescent="0.4">
      <c r="F11653" s="12"/>
    </row>
    <row r="11654" spans="6:6" ht="16.5" customHeight="1" x14ac:dyDescent="0.4">
      <c r="F11654" s="12"/>
    </row>
    <row r="11655" spans="6:6" ht="16.5" customHeight="1" x14ac:dyDescent="0.4">
      <c r="F11655" s="12"/>
    </row>
    <row r="11656" spans="6:6" ht="16.5" customHeight="1" x14ac:dyDescent="0.4">
      <c r="F11656" s="12"/>
    </row>
    <row r="11657" spans="6:6" ht="16.5" customHeight="1" x14ac:dyDescent="0.4">
      <c r="F11657" s="12"/>
    </row>
    <row r="11658" spans="6:6" ht="16.5" customHeight="1" x14ac:dyDescent="0.4">
      <c r="F11658" s="12"/>
    </row>
    <row r="11659" spans="6:6" ht="16.5" customHeight="1" x14ac:dyDescent="0.4">
      <c r="F11659" s="12"/>
    </row>
    <row r="11660" spans="6:6" ht="16.5" customHeight="1" x14ac:dyDescent="0.4">
      <c r="F11660" s="12"/>
    </row>
    <row r="11661" spans="6:6" ht="16.5" customHeight="1" x14ac:dyDescent="0.4">
      <c r="F11661" s="12"/>
    </row>
    <row r="11662" spans="6:6" ht="16.5" customHeight="1" x14ac:dyDescent="0.4">
      <c r="F11662" s="12"/>
    </row>
    <row r="11663" spans="6:6" ht="16.5" customHeight="1" x14ac:dyDescent="0.4">
      <c r="F11663" s="12"/>
    </row>
    <row r="11664" spans="6:6" ht="16.5" customHeight="1" x14ac:dyDescent="0.4">
      <c r="F11664" s="12"/>
    </row>
    <row r="11665" spans="6:6" ht="16.5" customHeight="1" x14ac:dyDescent="0.4">
      <c r="F11665" s="12"/>
    </row>
    <row r="11666" spans="6:6" ht="16.5" customHeight="1" x14ac:dyDescent="0.4">
      <c r="F11666" s="12"/>
    </row>
    <row r="11667" spans="6:6" ht="16.5" customHeight="1" x14ac:dyDescent="0.4">
      <c r="F11667" s="12"/>
    </row>
    <row r="11668" spans="6:6" ht="16.5" customHeight="1" x14ac:dyDescent="0.4">
      <c r="F11668" s="12"/>
    </row>
    <row r="11669" spans="6:6" ht="16.5" customHeight="1" x14ac:dyDescent="0.4">
      <c r="F11669" s="12"/>
    </row>
    <row r="11670" spans="6:6" ht="16.5" customHeight="1" x14ac:dyDescent="0.4">
      <c r="F11670" s="12"/>
    </row>
    <row r="11671" spans="6:6" ht="16.5" customHeight="1" x14ac:dyDescent="0.4">
      <c r="F11671" s="12"/>
    </row>
    <row r="11672" spans="6:6" ht="16.5" customHeight="1" x14ac:dyDescent="0.4">
      <c r="F11672" s="12"/>
    </row>
    <row r="11673" spans="6:6" ht="16.5" customHeight="1" x14ac:dyDescent="0.4">
      <c r="F11673" s="12"/>
    </row>
    <row r="11674" spans="6:6" ht="16.5" customHeight="1" x14ac:dyDescent="0.4">
      <c r="F11674" s="12"/>
    </row>
    <row r="11675" spans="6:6" ht="16.5" customHeight="1" x14ac:dyDescent="0.4">
      <c r="F11675" s="12"/>
    </row>
    <row r="11676" spans="6:6" ht="16.5" customHeight="1" x14ac:dyDescent="0.4">
      <c r="F11676" s="12"/>
    </row>
    <row r="11677" spans="6:6" ht="16.5" customHeight="1" x14ac:dyDescent="0.4">
      <c r="F11677" s="12"/>
    </row>
    <row r="11678" spans="6:6" ht="16.5" customHeight="1" x14ac:dyDescent="0.4">
      <c r="F11678" s="12"/>
    </row>
    <row r="11679" spans="6:6" ht="16.5" customHeight="1" x14ac:dyDescent="0.4">
      <c r="F11679" s="12"/>
    </row>
    <row r="11680" spans="6:6" ht="16.5" customHeight="1" x14ac:dyDescent="0.4">
      <c r="F11680" s="12"/>
    </row>
    <row r="11681" spans="6:6" ht="16.5" customHeight="1" x14ac:dyDescent="0.4">
      <c r="F11681" s="12"/>
    </row>
    <row r="11682" spans="6:6" ht="16.5" customHeight="1" x14ac:dyDescent="0.4">
      <c r="F11682" s="12"/>
    </row>
    <row r="11683" spans="6:6" ht="16.5" customHeight="1" x14ac:dyDescent="0.4">
      <c r="F11683" s="12"/>
    </row>
    <row r="11684" spans="6:6" ht="16.5" customHeight="1" x14ac:dyDescent="0.4">
      <c r="F11684" s="12"/>
    </row>
    <row r="11685" spans="6:6" ht="16.5" customHeight="1" x14ac:dyDescent="0.4">
      <c r="F11685" s="12"/>
    </row>
    <row r="11686" spans="6:6" ht="16.5" customHeight="1" x14ac:dyDescent="0.4">
      <c r="F11686" s="12"/>
    </row>
    <row r="11687" spans="6:6" ht="16.5" customHeight="1" x14ac:dyDescent="0.4">
      <c r="F11687" s="12"/>
    </row>
    <row r="11688" spans="6:6" ht="16.5" customHeight="1" x14ac:dyDescent="0.4">
      <c r="F11688" s="12"/>
    </row>
    <row r="11689" spans="6:6" ht="16.5" customHeight="1" x14ac:dyDescent="0.4">
      <c r="F11689" s="12"/>
    </row>
    <row r="11690" spans="6:6" ht="16.5" customHeight="1" x14ac:dyDescent="0.4">
      <c r="F11690" s="12"/>
    </row>
    <row r="11691" spans="6:6" ht="16.5" customHeight="1" x14ac:dyDescent="0.4">
      <c r="F11691" s="12"/>
    </row>
    <row r="11692" spans="6:6" ht="16.5" customHeight="1" x14ac:dyDescent="0.4">
      <c r="F11692" s="12"/>
    </row>
    <row r="11693" spans="6:6" ht="16.5" customHeight="1" x14ac:dyDescent="0.4">
      <c r="F11693" s="12"/>
    </row>
    <row r="11694" spans="6:6" ht="16.5" customHeight="1" x14ac:dyDescent="0.4">
      <c r="F11694" s="12"/>
    </row>
    <row r="11695" spans="6:6" ht="16.5" customHeight="1" x14ac:dyDescent="0.4">
      <c r="F11695" s="12"/>
    </row>
    <row r="11696" spans="6:6" ht="16.5" customHeight="1" x14ac:dyDescent="0.4">
      <c r="F11696" s="12"/>
    </row>
    <row r="11697" spans="6:6" ht="16.5" customHeight="1" x14ac:dyDescent="0.4">
      <c r="F11697" s="12"/>
    </row>
    <row r="11698" spans="6:6" ht="16.5" customHeight="1" x14ac:dyDescent="0.4">
      <c r="F11698" s="12"/>
    </row>
    <row r="11699" spans="6:6" ht="16.5" customHeight="1" x14ac:dyDescent="0.4">
      <c r="F11699" s="12"/>
    </row>
    <row r="11700" spans="6:6" ht="16.5" customHeight="1" x14ac:dyDescent="0.4">
      <c r="F11700" s="12"/>
    </row>
    <row r="11701" spans="6:6" ht="16.5" customHeight="1" x14ac:dyDescent="0.4">
      <c r="F11701" s="12"/>
    </row>
    <row r="11702" spans="6:6" ht="16.5" customHeight="1" x14ac:dyDescent="0.4">
      <c r="F11702" s="12"/>
    </row>
    <row r="11703" spans="6:6" ht="16.5" customHeight="1" x14ac:dyDescent="0.4">
      <c r="F11703" s="12"/>
    </row>
    <row r="11704" spans="6:6" ht="16.5" customHeight="1" x14ac:dyDescent="0.4">
      <c r="F11704" s="12"/>
    </row>
    <row r="11705" spans="6:6" ht="16.5" customHeight="1" x14ac:dyDescent="0.4">
      <c r="F11705" s="12"/>
    </row>
    <row r="11706" spans="6:6" ht="16.5" customHeight="1" x14ac:dyDescent="0.4">
      <c r="F11706" s="12"/>
    </row>
    <row r="11707" spans="6:6" ht="16.5" customHeight="1" x14ac:dyDescent="0.4">
      <c r="F11707" s="12"/>
    </row>
    <row r="11708" spans="6:6" ht="16.5" customHeight="1" x14ac:dyDescent="0.4">
      <c r="F11708" s="12"/>
    </row>
    <row r="11709" spans="6:6" ht="16.5" customHeight="1" x14ac:dyDescent="0.4">
      <c r="F11709" s="12"/>
    </row>
    <row r="11710" spans="6:6" ht="16.5" customHeight="1" x14ac:dyDescent="0.4">
      <c r="F11710" s="12"/>
    </row>
    <row r="11711" spans="6:6" ht="16.5" customHeight="1" x14ac:dyDescent="0.4">
      <c r="F11711" s="12"/>
    </row>
    <row r="11712" spans="6:6" ht="16.5" customHeight="1" x14ac:dyDescent="0.4">
      <c r="F11712" s="12"/>
    </row>
    <row r="11713" spans="6:6" ht="16.5" customHeight="1" x14ac:dyDescent="0.4">
      <c r="F11713" s="12"/>
    </row>
    <row r="11714" spans="6:6" ht="16.5" customHeight="1" x14ac:dyDescent="0.4">
      <c r="F11714" s="12"/>
    </row>
    <row r="11715" spans="6:6" ht="16.5" customHeight="1" x14ac:dyDescent="0.4">
      <c r="F11715" s="12"/>
    </row>
    <row r="11716" spans="6:6" ht="16.5" customHeight="1" x14ac:dyDescent="0.4">
      <c r="F11716" s="12"/>
    </row>
    <row r="11717" spans="6:6" ht="16.5" customHeight="1" x14ac:dyDescent="0.4">
      <c r="F11717" s="12"/>
    </row>
    <row r="11718" spans="6:6" ht="16.5" customHeight="1" x14ac:dyDescent="0.4">
      <c r="F11718" s="12"/>
    </row>
    <row r="11719" spans="6:6" ht="16.5" customHeight="1" x14ac:dyDescent="0.4">
      <c r="F11719" s="12"/>
    </row>
    <row r="11720" spans="6:6" ht="16.5" customHeight="1" x14ac:dyDescent="0.4">
      <c r="F11720" s="12"/>
    </row>
    <row r="11721" spans="6:6" ht="16.5" customHeight="1" x14ac:dyDescent="0.4">
      <c r="F11721" s="12"/>
    </row>
    <row r="11722" spans="6:6" ht="16.5" customHeight="1" x14ac:dyDescent="0.4">
      <c r="F11722" s="12"/>
    </row>
    <row r="11723" spans="6:6" ht="16.5" customHeight="1" x14ac:dyDescent="0.4">
      <c r="F11723" s="12"/>
    </row>
    <row r="11724" spans="6:6" ht="16.5" customHeight="1" x14ac:dyDescent="0.4">
      <c r="F11724" s="12"/>
    </row>
    <row r="11725" spans="6:6" ht="16.5" customHeight="1" x14ac:dyDescent="0.4">
      <c r="F11725" s="12"/>
    </row>
    <row r="11726" spans="6:6" ht="16.5" customHeight="1" x14ac:dyDescent="0.4">
      <c r="F11726" s="12"/>
    </row>
    <row r="11727" spans="6:6" ht="16.5" customHeight="1" x14ac:dyDescent="0.4">
      <c r="F11727" s="12"/>
    </row>
    <row r="11728" spans="6:6" ht="16.5" customHeight="1" x14ac:dyDescent="0.4">
      <c r="F11728" s="12"/>
    </row>
    <row r="11729" spans="6:6" ht="16.5" customHeight="1" x14ac:dyDescent="0.4">
      <c r="F11729" s="12"/>
    </row>
    <row r="11730" spans="6:6" ht="16.5" customHeight="1" x14ac:dyDescent="0.4">
      <c r="F11730" s="12"/>
    </row>
    <row r="11731" spans="6:6" ht="16.5" customHeight="1" x14ac:dyDescent="0.4">
      <c r="F11731" s="12"/>
    </row>
    <row r="11732" spans="6:6" ht="16.5" customHeight="1" x14ac:dyDescent="0.4">
      <c r="F11732" s="12"/>
    </row>
    <row r="11733" spans="6:6" ht="16.5" customHeight="1" x14ac:dyDescent="0.4">
      <c r="F11733" s="12"/>
    </row>
    <row r="11734" spans="6:6" ht="16.5" customHeight="1" x14ac:dyDescent="0.4">
      <c r="F11734" s="12"/>
    </row>
    <row r="11735" spans="6:6" ht="16.5" customHeight="1" x14ac:dyDescent="0.4">
      <c r="F11735" s="12"/>
    </row>
    <row r="11736" spans="6:6" ht="16.5" customHeight="1" x14ac:dyDescent="0.4">
      <c r="F11736" s="12"/>
    </row>
    <row r="11737" spans="6:6" ht="16.5" customHeight="1" x14ac:dyDescent="0.4">
      <c r="F11737" s="12"/>
    </row>
    <row r="11738" spans="6:6" ht="16.5" customHeight="1" x14ac:dyDescent="0.4">
      <c r="F11738" s="12"/>
    </row>
    <row r="11739" spans="6:6" ht="16.5" customHeight="1" x14ac:dyDescent="0.4">
      <c r="F11739" s="12"/>
    </row>
    <row r="11740" spans="6:6" ht="16.5" customHeight="1" x14ac:dyDescent="0.4">
      <c r="F11740" s="12"/>
    </row>
    <row r="11741" spans="6:6" ht="16.5" customHeight="1" x14ac:dyDescent="0.4">
      <c r="F11741" s="12"/>
    </row>
    <row r="11742" spans="6:6" ht="16.5" customHeight="1" x14ac:dyDescent="0.4">
      <c r="F11742" s="12"/>
    </row>
    <row r="11743" spans="6:6" ht="16.5" customHeight="1" x14ac:dyDescent="0.4">
      <c r="F11743" s="12"/>
    </row>
    <row r="11744" spans="6:6" ht="16.5" customHeight="1" x14ac:dyDescent="0.4">
      <c r="F11744" s="12"/>
    </row>
    <row r="11745" spans="6:6" ht="16.5" customHeight="1" x14ac:dyDescent="0.4">
      <c r="F11745" s="12"/>
    </row>
    <row r="11746" spans="6:6" ht="16.5" customHeight="1" x14ac:dyDescent="0.4">
      <c r="F11746" s="12"/>
    </row>
    <row r="11747" spans="6:6" ht="16.5" customHeight="1" x14ac:dyDescent="0.4">
      <c r="F11747" s="12"/>
    </row>
    <row r="11748" spans="6:6" ht="16.5" customHeight="1" x14ac:dyDescent="0.4">
      <c r="F11748" s="12"/>
    </row>
    <row r="11749" spans="6:6" ht="16.5" customHeight="1" x14ac:dyDescent="0.4">
      <c r="F11749" s="12"/>
    </row>
    <row r="11750" spans="6:6" ht="16.5" customHeight="1" x14ac:dyDescent="0.4">
      <c r="F11750" s="12"/>
    </row>
    <row r="11751" spans="6:6" ht="16.5" customHeight="1" x14ac:dyDescent="0.4">
      <c r="F11751" s="12"/>
    </row>
    <row r="11752" spans="6:6" ht="16.5" customHeight="1" x14ac:dyDescent="0.4">
      <c r="F11752" s="12"/>
    </row>
    <row r="11753" spans="6:6" ht="16.5" customHeight="1" x14ac:dyDescent="0.4">
      <c r="F11753" s="12"/>
    </row>
    <row r="11754" spans="6:6" ht="16.5" customHeight="1" x14ac:dyDescent="0.4">
      <c r="F11754" s="12"/>
    </row>
    <row r="11755" spans="6:6" ht="16.5" customHeight="1" x14ac:dyDescent="0.4">
      <c r="F11755" s="12"/>
    </row>
    <row r="11756" spans="6:6" ht="16.5" customHeight="1" x14ac:dyDescent="0.4">
      <c r="F11756" s="12"/>
    </row>
    <row r="11757" spans="6:6" ht="16.5" customHeight="1" x14ac:dyDescent="0.4">
      <c r="F11757" s="12"/>
    </row>
    <row r="11758" spans="6:6" ht="16.5" customHeight="1" x14ac:dyDescent="0.4">
      <c r="F11758" s="12"/>
    </row>
    <row r="11759" spans="6:6" ht="16.5" customHeight="1" x14ac:dyDescent="0.4">
      <c r="F11759" s="12"/>
    </row>
    <row r="11760" spans="6:6" ht="16.5" customHeight="1" x14ac:dyDescent="0.4">
      <c r="F11760" s="12"/>
    </row>
    <row r="11761" spans="6:6" ht="16.5" customHeight="1" x14ac:dyDescent="0.4">
      <c r="F11761" s="12"/>
    </row>
    <row r="11762" spans="6:6" ht="16.5" customHeight="1" x14ac:dyDescent="0.4">
      <c r="F11762" s="12"/>
    </row>
    <row r="11763" spans="6:6" ht="16.5" customHeight="1" x14ac:dyDescent="0.4">
      <c r="F11763" s="12"/>
    </row>
    <row r="11764" spans="6:6" ht="16.5" customHeight="1" x14ac:dyDescent="0.4">
      <c r="F11764" s="12"/>
    </row>
    <row r="11765" spans="6:6" ht="16.5" customHeight="1" x14ac:dyDescent="0.4">
      <c r="F11765" s="12"/>
    </row>
    <row r="11766" spans="6:6" ht="16.5" customHeight="1" x14ac:dyDescent="0.4">
      <c r="F11766" s="12"/>
    </row>
    <row r="11767" spans="6:6" ht="16.5" customHeight="1" x14ac:dyDescent="0.4">
      <c r="F11767" s="12"/>
    </row>
    <row r="11768" spans="6:6" ht="16.5" customHeight="1" x14ac:dyDescent="0.4">
      <c r="F11768" s="12"/>
    </row>
    <row r="11769" spans="6:6" ht="16.5" customHeight="1" x14ac:dyDescent="0.4">
      <c r="F11769" s="12"/>
    </row>
    <row r="11770" spans="6:6" ht="16.5" customHeight="1" x14ac:dyDescent="0.4">
      <c r="F11770" s="12"/>
    </row>
    <row r="11771" spans="6:6" ht="16.5" customHeight="1" x14ac:dyDescent="0.4">
      <c r="F11771" s="12"/>
    </row>
    <row r="11772" spans="6:6" ht="16.5" customHeight="1" x14ac:dyDescent="0.4">
      <c r="F11772" s="12"/>
    </row>
    <row r="11773" spans="6:6" ht="16.5" customHeight="1" x14ac:dyDescent="0.4">
      <c r="F11773" s="12"/>
    </row>
    <row r="11774" spans="6:6" ht="16.5" customHeight="1" x14ac:dyDescent="0.4">
      <c r="F11774" s="12"/>
    </row>
    <row r="11775" spans="6:6" ht="16.5" customHeight="1" x14ac:dyDescent="0.4">
      <c r="F11775" s="12"/>
    </row>
    <row r="11776" spans="6:6" ht="16.5" customHeight="1" x14ac:dyDescent="0.4">
      <c r="F11776" s="12"/>
    </row>
    <row r="11777" spans="6:6" ht="16.5" customHeight="1" x14ac:dyDescent="0.4">
      <c r="F11777" s="12"/>
    </row>
    <row r="11778" spans="6:6" ht="16.5" customHeight="1" x14ac:dyDescent="0.4">
      <c r="F11778" s="12"/>
    </row>
    <row r="11779" spans="6:6" ht="16.5" customHeight="1" x14ac:dyDescent="0.4">
      <c r="F11779" s="12"/>
    </row>
    <row r="11780" spans="6:6" ht="16.5" customHeight="1" x14ac:dyDescent="0.4">
      <c r="F11780" s="12"/>
    </row>
    <row r="11781" spans="6:6" ht="16.5" customHeight="1" x14ac:dyDescent="0.4">
      <c r="F11781" s="12"/>
    </row>
    <row r="11782" spans="6:6" ht="16.5" customHeight="1" x14ac:dyDescent="0.4">
      <c r="F11782" s="12"/>
    </row>
    <row r="11783" spans="6:6" ht="16.5" customHeight="1" x14ac:dyDescent="0.4">
      <c r="F11783" s="12"/>
    </row>
    <row r="11784" spans="6:6" ht="16.5" customHeight="1" x14ac:dyDescent="0.4">
      <c r="F11784" s="12"/>
    </row>
    <row r="11785" spans="6:6" ht="16.5" customHeight="1" x14ac:dyDescent="0.4">
      <c r="F11785" s="12"/>
    </row>
    <row r="11786" spans="6:6" ht="16.5" customHeight="1" x14ac:dyDescent="0.4">
      <c r="F11786" s="12"/>
    </row>
    <row r="11787" spans="6:6" ht="16.5" customHeight="1" x14ac:dyDescent="0.4">
      <c r="F11787" s="12"/>
    </row>
    <row r="11788" spans="6:6" ht="16.5" customHeight="1" x14ac:dyDescent="0.4">
      <c r="F11788" s="12"/>
    </row>
    <row r="11789" spans="6:6" ht="16.5" customHeight="1" x14ac:dyDescent="0.4">
      <c r="F11789" s="12"/>
    </row>
    <row r="11790" spans="6:6" ht="16.5" customHeight="1" x14ac:dyDescent="0.4">
      <c r="F11790" s="12"/>
    </row>
    <row r="11791" spans="6:6" ht="16.5" customHeight="1" x14ac:dyDescent="0.4">
      <c r="F11791" s="12"/>
    </row>
    <row r="11792" spans="6:6" ht="16.5" customHeight="1" x14ac:dyDescent="0.4">
      <c r="F11792" s="12"/>
    </row>
    <row r="11793" spans="6:6" ht="16.5" customHeight="1" x14ac:dyDescent="0.4">
      <c r="F11793" s="12"/>
    </row>
    <row r="11794" spans="6:6" ht="16.5" customHeight="1" x14ac:dyDescent="0.4">
      <c r="F11794" s="12"/>
    </row>
    <row r="11795" spans="6:6" ht="16.5" customHeight="1" x14ac:dyDescent="0.4">
      <c r="F11795" s="12"/>
    </row>
    <row r="11796" spans="6:6" ht="16.5" customHeight="1" x14ac:dyDescent="0.4">
      <c r="F11796" s="12"/>
    </row>
    <row r="11797" spans="6:6" ht="16.5" customHeight="1" x14ac:dyDescent="0.4">
      <c r="F11797" s="12"/>
    </row>
    <row r="11798" spans="6:6" ht="16.5" customHeight="1" x14ac:dyDescent="0.4">
      <c r="F11798" s="12"/>
    </row>
    <row r="11799" spans="6:6" ht="16.5" customHeight="1" x14ac:dyDescent="0.4">
      <c r="F11799" s="12"/>
    </row>
    <row r="11800" spans="6:6" ht="16.5" customHeight="1" x14ac:dyDescent="0.4">
      <c r="F11800" s="12"/>
    </row>
    <row r="11801" spans="6:6" ht="16.5" customHeight="1" x14ac:dyDescent="0.4">
      <c r="F11801" s="12"/>
    </row>
    <row r="11802" spans="6:6" ht="16.5" customHeight="1" x14ac:dyDescent="0.4">
      <c r="F11802" s="12"/>
    </row>
    <row r="11803" spans="6:6" ht="16.5" customHeight="1" x14ac:dyDescent="0.4">
      <c r="F11803" s="12"/>
    </row>
    <row r="11804" spans="6:6" ht="16.5" customHeight="1" x14ac:dyDescent="0.4">
      <c r="F11804" s="12"/>
    </row>
    <row r="11805" spans="6:6" ht="16.5" customHeight="1" x14ac:dyDescent="0.4">
      <c r="F11805" s="12"/>
    </row>
    <row r="11806" spans="6:6" ht="16.5" customHeight="1" x14ac:dyDescent="0.4">
      <c r="F11806" s="12"/>
    </row>
    <row r="11807" spans="6:6" ht="16.5" customHeight="1" x14ac:dyDescent="0.4">
      <c r="F11807" s="12"/>
    </row>
    <row r="11808" spans="6:6" ht="16.5" customHeight="1" x14ac:dyDescent="0.4">
      <c r="F11808" s="12"/>
    </row>
    <row r="11809" spans="6:6" ht="16.5" customHeight="1" x14ac:dyDescent="0.4">
      <c r="F11809" s="12"/>
    </row>
    <row r="11810" spans="6:6" ht="16.5" customHeight="1" x14ac:dyDescent="0.4">
      <c r="F11810" s="12"/>
    </row>
    <row r="11811" spans="6:6" ht="16.5" customHeight="1" x14ac:dyDescent="0.4">
      <c r="F11811" s="12"/>
    </row>
    <row r="11812" spans="6:6" ht="16.5" customHeight="1" x14ac:dyDescent="0.4">
      <c r="F11812" s="12"/>
    </row>
    <row r="11813" spans="6:6" ht="16.5" customHeight="1" x14ac:dyDescent="0.4">
      <c r="F11813" s="12"/>
    </row>
    <row r="11814" spans="6:6" ht="16.5" customHeight="1" x14ac:dyDescent="0.4">
      <c r="F11814" s="12"/>
    </row>
    <row r="11815" spans="6:6" ht="16.5" customHeight="1" x14ac:dyDescent="0.4">
      <c r="F11815" s="12"/>
    </row>
    <row r="11816" spans="6:6" ht="16.5" customHeight="1" x14ac:dyDescent="0.4">
      <c r="F11816" s="12"/>
    </row>
    <row r="11817" spans="6:6" ht="16.5" customHeight="1" x14ac:dyDescent="0.4">
      <c r="F11817" s="12"/>
    </row>
    <row r="11818" spans="6:6" ht="16.5" customHeight="1" x14ac:dyDescent="0.4">
      <c r="F11818" s="12"/>
    </row>
    <row r="11819" spans="6:6" ht="16.5" customHeight="1" x14ac:dyDescent="0.4">
      <c r="F11819" s="12"/>
    </row>
    <row r="11820" spans="6:6" ht="16.5" customHeight="1" x14ac:dyDescent="0.4">
      <c r="F11820" s="12"/>
    </row>
    <row r="11821" spans="6:6" ht="16.5" customHeight="1" x14ac:dyDescent="0.4">
      <c r="F11821" s="12"/>
    </row>
    <row r="11822" spans="6:6" ht="16.5" customHeight="1" x14ac:dyDescent="0.4">
      <c r="F11822" s="12"/>
    </row>
    <row r="11823" spans="6:6" ht="16.5" customHeight="1" x14ac:dyDescent="0.4">
      <c r="F11823" s="12"/>
    </row>
    <row r="11824" spans="6:6" ht="16.5" customHeight="1" x14ac:dyDescent="0.4">
      <c r="F11824" s="12"/>
    </row>
    <row r="11825" spans="6:6" ht="16.5" customHeight="1" x14ac:dyDescent="0.4">
      <c r="F11825" s="12"/>
    </row>
    <row r="11826" spans="6:6" ht="16.5" customHeight="1" x14ac:dyDescent="0.4">
      <c r="F11826" s="12"/>
    </row>
    <row r="11827" spans="6:6" ht="16.5" customHeight="1" x14ac:dyDescent="0.4">
      <c r="F11827" s="12"/>
    </row>
    <row r="11828" spans="6:6" ht="16.5" customHeight="1" x14ac:dyDescent="0.4">
      <c r="F11828" s="12"/>
    </row>
    <row r="11829" spans="6:6" ht="16.5" customHeight="1" x14ac:dyDescent="0.4">
      <c r="F11829" s="12"/>
    </row>
    <row r="11830" spans="6:6" ht="16.5" customHeight="1" x14ac:dyDescent="0.4">
      <c r="F11830" s="12"/>
    </row>
    <row r="11831" spans="6:6" ht="16.5" customHeight="1" x14ac:dyDescent="0.4">
      <c r="F11831" s="12"/>
    </row>
    <row r="11832" spans="6:6" ht="16.5" customHeight="1" x14ac:dyDescent="0.4">
      <c r="F11832" s="12"/>
    </row>
    <row r="11833" spans="6:6" ht="16.5" customHeight="1" x14ac:dyDescent="0.4">
      <c r="F11833" s="12"/>
    </row>
    <row r="11834" spans="6:6" ht="16.5" customHeight="1" x14ac:dyDescent="0.4">
      <c r="F11834" s="12"/>
    </row>
    <row r="11835" spans="6:6" ht="16.5" customHeight="1" x14ac:dyDescent="0.4">
      <c r="F11835" s="12"/>
    </row>
    <row r="11836" spans="6:6" ht="16.5" customHeight="1" x14ac:dyDescent="0.4">
      <c r="F11836" s="12"/>
    </row>
    <row r="11837" spans="6:6" ht="16.5" customHeight="1" x14ac:dyDescent="0.4">
      <c r="F11837" s="12"/>
    </row>
    <row r="11838" spans="6:6" ht="16.5" customHeight="1" x14ac:dyDescent="0.4">
      <c r="F11838" s="12"/>
    </row>
    <row r="11839" spans="6:6" ht="16.5" customHeight="1" x14ac:dyDescent="0.4">
      <c r="F11839" s="12"/>
    </row>
    <row r="11840" spans="6:6" ht="16.5" customHeight="1" x14ac:dyDescent="0.4">
      <c r="F11840" s="12"/>
    </row>
    <row r="11841" spans="6:6" ht="16.5" customHeight="1" x14ac:dyDescent="0.4">
      <c r="F11841" s="12"/>
    </row>
    <row r="11842" spans="6:6" ht="16.5" customHeight="1" x14ac:dyDescent="0.4">
      <c r="F11842" s="12"/>
    </row>
    <row r="11843" spans="6:6" ht="16.5" customHeight="1" x14ac:dyDescent="0.4">
      <c r="F11843" s="12"/>
    </row>
    <row r="11844" spans="6:6" ht="16.5" customHeight="1" x14ac:dyDescent="0.4">
      <c r="F11844" s="12"/>
    </row>
    <row r="11845" spans="6:6" ht="16.5" customHeight="1" x14ac:dyDescent="0.4">
      <c r="F11845" s="12"/>
    </row>
    <row r="11846" spans="6:6" ht="16.5" customHeight="1" x14ac:dyDescent="0.4">
      <c r="F11846" s="12"/>
    </row>
    <row r="11847" spans="6:6" ht="16.5" customHeight="1" x14ac:dyDescent="0.4">
      <c r="F11847" s="12"/>
    </row>
    <row r="11848" spans="6:6" ht="16.5" customHeight="1" x14ac:dyDescent="0.4">
      <c r="F11848" s="12"/>
    </row>
    <row r="11849" spans="6:6" ht="16.5" customHeight="1" x14ac:dyDescent="0.4">
      <c r="F11849" s="12"/>
    </row>
    <row r="11850" spans="6:6" ht="16.5" customHeight="1" x14ac:dyDescent="0.4">
      <c r="F11850" s="12"/>
    </row>
    <row r="11851" spans="6:6" ht="16.5" customHeight="1" x14ac:dyDescent="0.4">
      <c r="F11851" s="12"/>
    </row>
    <row r="11852" spans="6:6" ht="16.5" customHeight="1" x14ac:dyDescent="0.4">
      <c r="F11852" s="12"/>
    </row>
    <row r="11853" spans="6:6" ht="16.5" customHeight="1" x14ac:dyDescent="0.4">
      <c r="F11853" s="12"/>
    </row>
    <row r="11854" spans="6:6" ht="16.5" customHeight="1" x14ac:dyDescent="0.4">
      <c r="F11854" s="12"/>
    </row>
    <row r="11855" spans="6:6" ht="16.5" customHeight="1" x14ac:dyDescent="0.4">
      <c r="F11855" s="12"/>
    </row>
    <row r="11856" spans="6:6" ht="16.5" customHeight="1" x14ac:dyDescent="0.4">
      <c r="F11856" s="12"/>
    </row>
    <row r="11857" spans="6:6" ht="16.5" customHeight="1" x14ac:dyDescent="0.4">
      <c r="F11857" s="12"/>
    </row>
    <row r="11858" spans="6:6" ht="16.5" customHeight="1" x14ac:dyDescent="0.4">
      <c r="F11858" s="12"/>
    </row>
    <row r="11859" spans="6:6" ht="16.5" customHeight="1" x14ac:dyDescent="0.4">
      <c r="F11859" s="12"/>
    </row>
    <row r="11860" spans="6:6" ht="16.5" customHeight="1" x14ac:dyDescent="0.4">
      <c r="F11860" s="12"/>
    </row>
    <row r="11861" spans="6:6" ht="16.5" customHeight="1" x14ac:dyDescent="0.4">
      <c r="F11861" s="12"/>
    </row>
    <row r="11862" spans="6:6" ht="16.5" customHeight="1" x14ac:dyDescent="0.4">
      <c r="F11862" s="12"/>
    </row>
    <row r="11863" spans="6:6" ht="16.5" customHeight="1" x14ac:dyDescent="0.4">
      <c r="F11863" s="12"/>
    </row>
    <row r="11864" spans="6:6" ht="16.5" customHeight="1" x14ac:dyDescent="0.4">
      <c r="F11864" s="12"/>
    </row>
    <row r="11865" spans="6:6" ht="16.5" customHeight="1" x14ac:dyDescent="0.4">
      <c r="F11865" s="12"/>
    </row>
    <row r="11866" spans="6:6" ht="16.5" customHeight="1" x14ac:dyDescent="0.4">
      <c r="F11866" s="12"/>
    </row>
    <row r="11867" spans="6:6" ht="16.5" customHeight="1" x14ac:dyDescent="0.4">
      <c r="F11867" s="12"/>
    </row>
    <row r="11868" spans="6:6" ht="16.5" customHeight="1" x14ac:dyDescent="0.4">
      <c r="F11868" s="12"/>
    </row>
    <row r="11869" spans="6:6" ht="16.5" customHeight="1" x14ac:dyDescent="0.4">
      <c r="F11869" s="12"/>
    </row>
    <row r="11870" spans="6:6" ht="16.5" customHeight="1" x14ac:dyDescent="0.4">
      <c r="F11870" s="12"/>
    </row>
    <row r="11871" spans="6:6" ht="16.5" customHeight="1" x14ac:dyDescent="0.4">
      <c r="F11871" s="12"/>
    </row>
    <row r="11872" spans="6:6" ht="16.5" customHeight="1" x14ac:dyDescent="0.4">
      <c r="F11872" s="12"/>
    </row>
    <row r="11873" spans="6:6" ht="16.5" customHeight="1" x14ac:dyDescent="0.4">
      <c r="F11873" s="12"/>
    </row>
    <row r="11874" spans="6:6" ht="16.5" customHeight="1" x14ac:dyDescent="0.4">
      <c r="F11874" s="12"/>
    </row>
    <row r="11875" spans="6:6" ht="16.5" customHeight="1" x14ac:dyDescent="0.4">
      <c r="F11875" s="12"/>
    </row>
    <row r="11876" spans="6:6" ht="16.5" customHeight="1" x14ac:dyDescent="0.4">
      <c r="F11876" s="12"/>
    </row>
    <row r="11877" spans="6:6" ht="16.5" customHeight="1" x14ac:dyDescent="0.4">
      <c r="F11877" s="12"/>
    </row>
    <row r="11878" spans="6:6" ht="16.5" customHeight="1" x14ac:dyDescent="0.4">
      <c r="F11878" s="12"/>
    </row>
    <row r="11879" spans="6:6" ht="16.5" customHeight="1" x14ac:dyDescent="0.4">
      <c r="F11879" s="12"/>
    </row>
    <row r="11880" spans="6:6" ht="16.5" customHeight="1" x14ac:dyDescent="0.4">
      <c r="F11880" s="12"/>
    </row>
    <row r="11881" spans="6:6" ht="16.5" customHeight="1" x14ac:dyDescent="0.4">
      <c r="F11881" s="12"/>
    </row>
    <row r="11882" spans="6:6" ht="16.5" customHeight="1" x14ac:dyDescent="0.4">
      <c r="F11882" s="12"/>
    </row>
    <row r="11883" spans="6:6" ht="16.5" customHeight="1" x14ac:dyDescent="0.4">
      <c r="F11883" s="12"/>
    </row>
    <row r="11884" spans="6:6" ht="16.5" customHeight="1" x14ac:dyDescent="0.4">
      <c r="F11884" s="12"/>
    </row>
    <row r="11885" spans="6:6" ht="16.5" customHeight="1" x14ac:dyDescent="0.4">
      <c r="F11885" s="12"/>
    </row>
    <row r="11886" spans="6:6" ht="16.5" customHeight="1" x14ac:dyDescent="0.4">
      <c r="F11886" s="12"/>
    </row>
    <row r="11887" spans="6:6" ht="16.5" customHeight="1" x14ac:dyDescent="0.4">
      <c r="F11887" s="12"/>
    </row>
    <row r="11888" spans="6:6" ht="16.5" customHeight="1" x14ac:dyDescent="0.4">
      <c r="F11888" s="12"/>
    </row>
    <row r="11889" spans="6:6" ht="16.5" customHeight="1" x14ac:dyDescent="0.4">
      <c r="F11889" s="12"/>
    </row>
    <row r="11890" spans="6:6" ht="16.5" customHeight="1" x14ac:dyDescent="0.4">
      <c r="F11890" s="12"/>
    </row>
    <row r="11891" spans="6:6" ht="16.5" customHeight="1" x14ac:dyDescent="0.4">
      <c r="F11891" s="12"/>
    </row>
    <row r="11892" spans="6:6" ht="16.5" customHeight="1" x14ac:dyDescent="0.4">
      <c r="F11892" s="12"/>
    </row>
    <row r="11893" spans="6:6" ht="16.5" customHeight="1" x14ac:dyDescent="0.4">
      <c r="F11893" s="12"/>
    </row>
    <row r="11894" spans="6:6" ht="16.5" customHeight="1" x14ac:dyDescent="0.4">
      <c r="F11894" s="12"/>
    </row>
    <row r="11895" spans="6:6" ht="16.5" customHeight="1" x14ac:dyDescent="0.4">
      <c r="F11895" s="12"/>
    </row>
    <row r="11896" spans="6:6" ht="16.5" customHeight="1" x14ac:dyDescent="0.4">
      <c r="F11896" s="12"/>
    </row>
    <row r="11897" spans="6:6" ht="16.5" customHeight="1" x14ac:dyDescent="0.4">
      <c r="F11897" s="12"/>
    </row>
    <row r="11898" spans="6:6" ht="16.5" customHeight="1" x14ac:dyDescent="0.4">
      <c r="F11898" s="12"/>
    </row>
    <row r="11899" spans="6:6" ht="16.5" customHeight="1" x14ac:dyDescent="0.4">
      <c r="F11899" s="12"/>
    </row>
    <row r="11900" spans="6:6" ht="16.5" customHeight="1" x14ac:dyDescent="0.4">
      <c r="F11900" s="12"/>
    </row>
    <row r="11901" spans="6:6" ht="16.5" customHeight="1" x14ac:dyDescent="0.4">
      <c r="F11901" s="12"/>
    </row>
    <row r="11902" spans="6:6" ht="16.5" customHeight="1" x14ac:dyDescent="0.4">
      <c r="F11902" s="12"/>
    </row>
    <row r="11903" spans="6:6" ht="16.5" customHeight="1" x14ac:dyDescent="0.4">
      <c r="F11903" s="12"/>
    </row>
    <row r="11904" spans="6:6" ht="16.5" customHeight="1" x14ac:dyDescent="0.4">
      <c r="F11904" s="12"/>
    </row>
    <row r="11905" spans="6:6" ht="16.5" customHeight="1" x14ac:dyDescent="0.4">
      <c r="F11905" s="12"/>
    </row>
    <row r="11906" spans="6:6" ht="16.5" customHeight="1" x14ac:dyDescent="0.4">
      <c r="F11906" s="12"/>
    </row>
    <row r="11907" spans="6:6" ht="16.5" customHeight="1" x14ac:dyDescent="0.4">
      <c r="F11907" s="12"/>
    </row>
    <row r="11908" spans="6:6" ht="16.5" customHeight="1" x14ac:dyDescent="0.4">
      <c r="F11908" s="12"/>
    </row>
    <row r="11909" spans="6:6" ht="16.5" customHeight="1" x14ac:dyDescent="0.4">
      <c r="F11909" s="12"/>
    </row>
    <row r="11910" spans="6:6" ht="16.5" customHeight="1" x14ac:dyDescent="0.4">
      <c r="F11910" s="12"/>
    </row>
    <row r="11911" spans="6:6" ht="16.5" customHeight="1" x14ac:dyDescent="0.4">
      <c r="F11911" s="12"/>
    </row>
    <row r="11912" spans="6:6" ht="16.5" customHeight="1" x14ac:dyDescent="0.4">
      <c r="F11912" s="12"/>
    </row>
    <row r="11913" spans="6:6" ht="16.5" customHeight="1" x14ac:dyDescent="0.4">
      <c r="F11913" s="12"/>
    </row>
    <row r="11914" spans="6:6" ht="16.5" customHeight="1" x14ac:dyDescent="0.4">
      <c r="F11914" s="12"/>
    </row>
    <row r="11915" spans="6:6" ht="16.5" customHeight="1" x14ac:dyDescent="0.4">
      <c r="F11915" s="12"/>
    </row>
    <row r="11916" spans="6:6" ht="16.5" customHeight="1" x14ac:dyDescent="0.4">
      <c r="F11916" s="12"/>
    </row>
    <row r="11917" spans="6:6" ht="16.5" customHeight="1" x14ac:dyDescent="0.4">
      <c r="F11917" s="12"/>
    </row>
    <row r="11918" spans="6:6" ht="16.5" customHeight="1" x14ac:dyDescent="0.4">
      <c r="F11918" s="12"/>
    </row>
    <row r="11919" spans="6:6" ht="16.5" customHeight="1" x14ac:dyDescent="0.4">
      <c r="F11919" s="12"/>
    </row>
    <row r="11920" spans="6:6" ht="16.5" customHeight="1" x14ac:dyDescent="0.4">
      <c r="F11920" s="12"/>
    </row>
    <row r="11921" spans="6:6" ht="16.5" customHeight="1" x14ac:dyDescent="0.4">
      <c r="F11921" s="12"/>
    </row>
    <row r="11922" spans="6:6" ht="16.5" customHeight="1" x14ac:dyDescent="0.4">
      <c r="F11922" s="12"/>
    </row>
    <row r="11923" spans="6:6" ht="16.5" customHeight="1" x14ac:dyDescent="0.4">
      <c r="F11923" s="12"/>
    </row>
    <row r="11924" spans="6:6" ht="16.5" customHeight="1" x14ac:dyDescent="0.4">
      <c r="F11924" s="12"/>
    </row>
    <row r="11925" spans="6:6" ht="16.5" customHeight="1" x14ac:dyDescent="0.4">
      <c r="F11925" s="12"/>
    </row>
    <row r="11926" spans="6:6" ht="16.5" customHeight="1" x14ac:dyDescent="0.4">
      <c r="F11926" s="12"/>
    </row>
    <row r="11927" spans="6:6" ht="16.5" customHeight="1" x14ac:dyDescent="0.4">
      <c r="F11927" s="12"/>
    </row>
    <row r="11928" spans="6:6" ht="16.5" customHeight="1" x14ac:dyDescent="0.4">
      <c r="F11928" s="12"/>
    </row>
    <row r="11929" spans="6:6" ht="16.5" customHeight="1" x14ac:dyDescent="0.4">
      <c r="F11929" s="12"/>
    </row>
    <row r="11930" spans="6:6" ht="16.5" customHeight="1" x14ac:dyDescent="0.4">
      <c r="F11930" s="12"/>
    </row>
    <row r="11931" spans="6:6" ht="16.5" customHeight="1" x14ac:dyDescent="0.4">
      <c r="F11931" s="12"/>
    </row>
    <row r="11932" spans="6:6" ht="16.5" customHeight="1" x14ac:dyDescent="0.4">
      <c r="F11932" s="12"/>
    </row>
    <row r="11933" spans="6:6" ht="16.5" customHeight="1" x14ac:dyDescent="0.4">
      <c r="F11933" s="12"/>
    </row>
    <row r="11934" spans="6:6" ht="16.5" customHeight="1" x14ac:dyDescent="0.4">
      <c r="F11934" s="12"/>
    </row>
    <row r="11935" spans="6:6" ht="16.5" customHeight="1" x14ac:dyDescent="0.4">
      <c r="F11935" s="12"/>
    </row>
    <row r="11936" spans="6:6" ht="16.5" customHeight="1" x14ac:dyDescent="0.4">
      <c r="F11936" s="12"/>
    </row>
    <row r="11937" spans="6:6" ht="16.5" customHeight="1" x14ac:dyDescent="0.4">
      <c r="F11937" s="12"/>
    </row>
    <row r="11938" spans="6:6" ht="16.5" customHeight="1" x14ac:dyDescent="0.4">
      <c r="F11938" s="12"/>
    </row>
    <row r="11939" spans="6:6" ht="16.5" customHeight="1" x14ac:dyDescent="0.4">
      <c r="F11939" s="12"/>
    </row>
    <row r="11940" spans="6:6" ht="16.5" customHeight="1" x14ac:dyDescent="0.4">
      <c r="F11940" s="12"/>
    </row>
    <row r="11941" spans="6:6" ht="16.5" customHeight="1" x14ac:dyDescent="0.4">
      <c r="F11941" s="12"/>
    </row>
    <row r="11942" spans="6:6" ht="16.5" customHeight="1" x14ac:dyDescent="0.4">
      <c r="F11942" s="12"/>
    </row>
    <row r="11943" spans="6:6" ht="16.5" customHeight="1" x14ac:dyDescent="0.4">
      <c r="F11943" s="12"/>
    </row>
    <row r="11944" spans="6:6" ht="16.5" customHeight="1" x14ac:dyDescent="0.4">
      <c r="F11944" s="12"/>
    </row>
    <row r="11945" spans="6:6" ht="16.5" customHeight="1" x14ac:dyDescent="0.4">
      <c r="F11945" s="12"/>
    </row>
    <row r="11946" spans="6:6" ht="16.5" customHeight="1" x14ac:dyDescent="0.4">
      <c r="F11946" s="12"/>
    </row>
    <row r="11947" spans="6:6" ht="16.5" customHeight="1" x14ac:dyDescent="0.4">
      <c r="F11947" s="12"/>
    </row>
    <row r="11948" spans="6:6" ht="16.5" customHeight="1" x14ac:dyDescent="0.4">
      <c r="F11948" s="12"/>
    </row>
    <row r="11949" spans="6:6" ht="16.5" customHeight="1" x14ac:dyDescent="0.4">
      <c r="F11949" s="12"/>
    </row>
    <row r="11950" spans="6:6" ht="16.5" customHeight="1" x14ac:dyDescent="0.4">
      <c r="F11950" s="12"/>
    </row>
    <row r="11951" spans="6:6" ht="16.5" customHeight="1" x14ac:dyDescent="0.4">
      <c r="F11951" s="12"/>
    </row>
    <row r="11952" spans="6:6" ht="16.5" customHeight="1" x14ac:dyDescent="0.4">
      <c r="F11952" s="12"/>
    </row>
    <row r="11953" spans="6:6" ht="16.5" customHeight="1" x14ac:dyDescent="0.4">
      <c r="F11953" s="12"/>
    </row>
    <row r="11954" spans="6:6" ht="16.5" customHeight="1" x14ac:dyDescent="0.4">
      <c r="F11954" s="12"/>
    </row>
    <row r="11955" spans="6:6" ht="16.5" customHeight="1" x14ac:dyDescent="0.4">
      <c r="F11955" s="12"/>
    </row>
    <row r="11956" spans="6:6" ht="16.5" customHeight="1" x14ac:dyDescent="0.4">
      <c r="F11956" s="12"/>
    </row>
    <row r="11957" spans="6:6" ht="16.5" customHeight="1" x14ac:dyDescent="0.4">
      <c r="F11957" s="12"/>
    </row>
    <row r="11958" spans="6:6" ht="16.5" customHeight="1" x14ac:dyDescent="0.4">
      <c r="F11958" s="12"/>
    </row>
    <row r="11959" spans="6:6" ht="16.5" customHeight="1" x14ac:dyDescent="0.4">
      <c r="F11959" s="12"/>
    </row>
    <row r="11960" spans="6:6" ht="16.5" customHeight="1" x14ac:dyDescent="0.4">
      <c r="F11960" s="12"/>
    </row>
    <row r="11961" spans="6:6" ht="16.5" customHeight="1" x14ac:dyDescent="0.4">
      <c r="F11961" s="12"/>
    </row>
    <row r="11962" spans="6:6" ht="16.5" customHeight="1" x14ac:dyDescent="0.4">
      <c r="F11962" s="12"/>
    </row>
    <row r="11963" spans="6:6" ht="16.5" customHeight="1" x14ac:dyDescent="0.4">
      <c r="F11963" s="12"/>
    </row>
    <row r="11964" spans="6:6" ht="16.5" customHeight="1" x14ac:dyDescent="0.4">
      <c r="F11964" s="12"/>
    </row>
    <row r="11965" spans="6:6" ht="16.5" customHeight="1" x14ac:dyDescent="0.4">
      <c r="F11965" s="12"/>
    </row>
    <row r="11966" spans="6:6" ht="16.5" customHeight="1" x14ac:dyDescent="0.4">
      <c r="F11966" s="12"/>
    </row>
    <row r="11967" spans="6:6" ht="16.5" customHeight="1" x14ac:dyDescent="0.4">
      <c r="F11967" s="12"/>
    </row>
    <row r="11968" spans="6:6" ht="16.5" customHeight="1" x14ac:dyDescent="0.4">
      <c r="F11968" s="12"/>
    </row>
    <row r="11969" spans="6:6" ht="16.5" customHeight="1" x14ac:dyDescent="0.4">
      <c r="F11969" s="12"/>
    </row>
    <row r="11970" spans="6:6" ht="16.5" customHeight="1" x14ac:dyDescent="0.4">
      <c r="F11970" s="12"/>
    </row>
    <row r="11971" spans="6:6" ht="16.5" customHeight="1" x14ac:dyDescent="0.4">
      <c r="F11971" s="12"/>
    </row>
    <row r="11972" spans="6:6" ht="16.5" customHeight="1" x14ac:dyDescent="0.4">
      <c r="F11972" s="12"/>
    </row>
    <row r="11973" spans="6:6" ht="16.5" customHeight="1" x14ac:dyDescent="0.4">
      <c r="F11973" s="12"/>
    </row>
    <row r="11974" spans="6:6" ht="16.5" customHeight="1" x14ac:dyDescent="0.4">
      <c r="F11974" s="12"/>
    </row>
    <row r="11975" spans="6:6" ht="16.5" customHeight="1" x14ac:dyDescent="0.4">
      <c r="F11975" s="12"/>
    </row>
    <row r="11976" spans="6:6" ht="16.5" customHeight="1" x14ac:dyDescent="0.4">
      <c r="F11976" s="12"/>
    </row>
    <row r="11977" spans="6:6" ht="16.5" customHeight="1" x14ac:dyDescent="0.4">
      <c r="F11977" s="12"/>
    </row>
    <row r="11978" spans="6:6" ht="16.5" customHeight="1" x14ac:dyDescent="0.4">
      <c r="F11978" s="12"/>
    </row>
    <row r="11979" spans="6:6" ht="16.5" customHeight="1" x14ac:dyDescent="0.4">
      <c r="F11979" s="12"/>
    </row>
    <row r="11980" spans="6:6" ht="16.5" customHeight="1" x14ac:dyDescent="0.4">
      <c r="F11980" s="12"/>
    </row>
    <row r="11981" spans="6:6" ht="16.5" customHeight="1" x14ac:dyDescent="0.4">
      <c r="F11981" s="12"/>
    </row>
    <row r="11982" spans="6:6" ht="16.5" customHeight="1" x14ac:dyDescent="0.4">
      <c r="F11982" s="12"/>
    </row>
    <row r="11983" spans="6:6" ht="16.5" customHeight="1" x14ac:dyDescent="0.4">
      <c r="F11983" s="12"/>
    </row>
    <row r="11984" spans="6:6" ht="16.5" customHeight="1" x14ac:dyDescent="0.4">
      <c r="F11984" s="12"/>
    </row>
    <row r="11985" spans="6:6" ht="16.5" customHeight="1" x14ac:dyDescent="0.4">
      <c r="F11985" s="12"/>
    </row>
    <row r="11986" spans="6:6" ht="16.5" customHeight="1" x14ac:dyDescent="0.4">
      <c r="F11986" s="12"/>
    </row>
    <row r="11987" spans="6:6" ht="16.5" customHeight="1" x14ac:dyDescent="0.4">
      <c r="F11987" s="12"/>
    </row>
    <row r="11988" spans="6:6" ht="16.5" customHeight="1" x14ac:dyDescent="0.4">
      <c r="F11988" s="12"/>
    </row>
    <row r="11989" spans="6:6" ht="16.5" customHeight="1" x14ac:dyDescent="0.4">
      <c r="F11989" s="12"/>
    </row>
    <row r="11990" spans="6:6" ht="16.5" customHeight="1" x14ac:dyDescent="0.4">
      <c r="F11990" s="12"/>
    </row>
    <row r="11991" spans="6:6" ht="16.5" customHeight="1" x14ac:dyDescent="0.4">
      <c r="F11991" s="12"/>
    </row>
    <row r="11992" spans="6:6" ht="16.5" customHeight="1" x14ac:dyDescent="0.4">
      <c r="F11992" s="12"/>
    </row>
    <row r="11993" spans="6:6" ht="16.5" customHeight="1" x14ac:dyDescent="0.4">
      <c r="F11993" s="12"/>
    </row>
    <row r="11994" spans="6:6" ht="16.5" customHeight="1" x14ac:dyDescent="0.4">
      <c r="F11994" s="12"/>
    </row>
    <row r="11995" spans="6:6" ht="16.5" customHeight="1" x14ac:dyDescent="0.4">
      <c r="F11995" s="12"/>
    </row>
    <row r="11996" spans="6:6" ht="16.5" customHeight="1" x14ac:dyDescent="0.4">
      <c r="F11996" s="12"/>
    </row>
    <row r="11997" spans="6:6" ht="16.5" customHeight="1" x14ac:dyDescent="0.4">
      <c r="F11997" s="12"/>
    </row>
    <row r="11998" spans="6:6" ht="16.5" customHeight="1" x14ac:dyDescent="0.4">
      <c r="F11998" s="12"/>
    </row>
    <row r="11999" spans="6:6" ht="16.5" customHeight="1" x14ac:dyDescent="0.4">
      <c r="F11999" s="12"/>
    </row>
    <row r="12000" spans="6:6" ht="16.5" customHeight="1" x14ac:dyDescent="0.4">
      <c r="F12000" s="12"/>
    </row>
    <row r="12001" spans="6:6" ht="16.5" customHeight="1" x14ac:dyDescent="0.4">
      <c r="F12001" s="12"/>
    </row>
    <row r="12002" spans="6:6" ht="16.5" customHeight="1" x14ac:dyDescent="0.4">
      <c r="F12002" s="12"/>
    </row>
    <row r="12003" spans="6:6" ht="16.5" customHeight="1" x14ac:dyDescent="0.4">
      <c r="F12003" s="12"/>
    </row>
    <row r="12004" spans="6:6" ht="16.5" customHeight="1" x14ac:dyDescent="0.4">
      <c r="F12004" s="12"/>
    </row>
    <row r="12005" spans="6:6" ht="16.5" customHeight="1" x14ac:dyDescent="0.4">
      <c r="F12005" s="12"/>
    </row>
    <row r="12006" spans="6:6" ht="16.5" customHeight="1" x14ac:dyDescent="0.4">
      <c r="F12006" s="12"/>
    </row>
    <row r="12007" spans="6:6" ht="16.5" customHeight="1" x14ac:dyDescent="0.4">
      <c r="F12007" s="12"/>
    </row>
    <row r="12008" spans="6:6" ht="16.5" customHeight="1" x14ac:dyDescent="0.4">
      <c r="F12008" s="12"/>
    </row>
    <row r="12009" spans="6:6" ht="16.5" customHeight="1" x14ac:dyDescent="0.4">
      <c r="F12009" s="12"/>
    </row>
    <row r="12010" spans="6:6" ht="16.5" customHeight="1" x14ac:dyDescent="0.4">
      <c r="F12010" s="12"/>
    </row>
    <row r="12011" spans="6:6" ht="16.5" customHeight="1" x14ac:dyDescent="0.4">
      <c r="F12011" s="12"/>
    </row>
    <row r="12012" spans="6:6" ht="16.5" customHeight="1" x14ac:dyDescent="0.4">
      <c r="F12012" s="12"/>
    </row>
    <row r="12013" spans="6:6" ht="16.5" customHeight="1" x14ac:dyDescent="0.4">
      <c r="F12013" s="12"/>
    </row>
    <row r="12014" spans="6:6" ht="16.5" customHeight="1" x14ac:dyDescent="0.4">
      <c r="F12014" s="12"/>
    </row>
    <row r="12015" spans="6:6" ht="16.5" customHeight="1" x14ac:dyDescent="0.4">
      <c r="F12015" s="12"/>
    </row>
    <row r="12016" spans="6:6" ht="16.5" customHeight="1" x14ac:dyDescent="0.4">
      <c r="F12016" s="12"/>
    </row>
    <row r="12017" spans="6:6" ht="16.5" customHeight="1" x14ac:dyDescent="0.4">
      <c r="F12017" s="12"/>
    </row>
    <row r="12018" spans="6:6" ht="16.5" customHeight="1" x14ac:dyDescent="0.4">
      <c r="F12018" s="12"/>
    </row>
    <row r="12019" spans="6:6" ht="16.5" customHeight="1" x14ac:dyDescent="0.4">
      <c r="F12019" s="12"/>
    </row>
    <row r="12020" spans="6:6" ht="16.5" customHeight="1" x14ac:dyDescent="0.4">
      <c r="F12020" s="12"/>
    </row>
    <row r="12021" spans="6:6" ht="16.5" customHeight="1" x14ac:dyDescent="0.4">
      <c r="F12021" s="12"/>
    </row>
    <row r="12022" spans="6:6" ht="16.5" customHeight="1" x14ac:dyDescent="0.4">
      <c r="F12022" s="12"/>
    </row>
    <row r="12023" spans="6:6" ht="16.5" customHeight="1" x14ac:dyDescent="0.4">
      <c r="F12023" s="12"/>
    </row>
    <row r="12024" spans="6:6" ht="16.5" customHeight="1" x14ac:dyDescent="0.4">
      <c r="F12024" s="12"/>
    </row>
    <row r="12025" spans="6:6" ht="16.5" customHeight="1" x14ac:dyDescent="0.4">
      <c r="F12025" s="12"/>
    </row>
    <row r="12026" spans="6:6" ht="16.5" customHeight="1" x14ac:dyDescent="0.4">
      <c r="F12026" s="12"/>
    </row>
    <row r="12027" spans="6:6" ht="16.5" customHeight="1" x14ac:dyDescent="0.4">
      <c r="F12027" s="12"/>
    </row>
    <row r="12028" spans="6:6" ht="16.5" customHeight="1" x14ac:dyDescent="0.4">
      <c r="F12028" s="12"/>
    </row>
    <row r="12029" spans="6:6" ht="16.5" customHeight="1" x14ac:dyDescent="0.4">
      <c r="F12029" s="12"/>
    </row>
    <row r="12030" spans="6:6" ht="16.5" customHeight="1" x14ac:dyDescent="0.4">
      <c r="F12030" s="12"/>
    </row>
    <row r="12031" spans="6:6" ht="16.5" customHeight="1" x14ac:dyDescent="0.4">
      <c r="F12031" s="12"/>
    </row>
    <row r="12032" spans="6:6" ht="16.5" customHeight="1" x14ac:dyDescent="0.4">
      <c r="F12032" s="12"/>
    </row>
    <row r="12033" spans="6:6" ht="16.5" customHeight="1" x14ac:dyDescent="0.4">
      <c r="F12033" s="12"/>
    </row>
    <row r="12034" spans="6:6" ht="16.5" customHeight="1" x14ac:dyDescent="0.4">
      <c r="F12034" s="12"/>
    </row>
    <row r="12035" spans="6:6" ht="16.5" customHeight="1" x14ac:dyDescent="0.4">
      <c r="F12035" s="12"/>
    </row>
    <row r="12036" spans="6:6" ht="16.5" customHeight="1" x14ac:dyDescent="0.4">
      <c r="F12036" s="12"/>
    </row>
    <row r="12037" spans="6:6" ht="16.5" customHeight="1" x14ac:dyDescent="0.4">
      <c r="F12037" s="12"/>
    </row>
    <row r="12038" spans="6:6" ht="16.5" customHeight="1" x14ac:dyDescent="0.4">
      <c r="F12038" s="12"/>
    </row>
    <row r="12039" spans="6:6" ht="16.5" customHeight="1" x14ac:dyDescent="0.4">
      <c r="F12039" s="12"/>
    </row>
    <row r="12040" spans="6:6" ht="16.5" customHeight="1" x14ac:dyDescent="0.4">
      <c r="F12040" s="12"/>
    </row>
    <row r="12041" spans="6:6" ht="16.5" customHeight="1" x14ac:dyDescent="0.4">
      <c r="F12041" s="12"/>
    </row>
    <row r="12042" spans="6:6" ht="16.5" customHeight="1" x14ac:dyDescent="0.4">
      <c r="F12042" s="12"/>
    </row>
    <row r="12043" spans="6:6" ht="16.5" customHeight="1" x14ac:dyDescent="0.4">
      <c r="F12043" s="12"/>
    </row>
    <row r="12044" spans="6:6" ht="16.5" customHeight="1" x14ac:dyDescent="0.4">
      <c r="F12044" s="12"/>
    </row>
    <row r="12045" spans="6:6" ht="16.5" customHeight="1" x14ac:dyDescent="0.4">
      <c r="F12045" s="12"/>
    </row>
    <row r="12046" spans="6:6" ht="16.5" customHeight="1" x14ac:dyDescent="0.4">
      <c r="F12046" s="12"/>
    </row>
    <row r="12047" spans="6:6" ht="16.5" customHeight="1" x14ac:dyDescent="0.4">
      <c r="F12047" s="12"/>
    </row>
    <row r="12048" spans="6:6" ht="16.5" customHeight="1" x14ac:dyDescent="0.4">
      <c r="F12048" s="12"/>
    </row>
    <row r="12049" spans="6:6" ht="16.5" customHeight="1" x14ac:dyDescent="0.4">
      <c r="F12049" s="12"/>
    </row>
    <row r="12050" spans="6:6" ht="16.5" customHeight="1" x14ac:dyDescent="0.4">
      <c r="F12050" s="12"/>
    </row>
    <row r="12051" spans="6:6" ht="16.5" customHeight="1" x14ac:dyDescent="0.4">
      <c r="F12051" s="12"/>
    </row>
    <row r="12052" spans="6:6" ht="16.5" customHeight="1" x14ac:dyDescent="0.4">
      <c r="F12052" s="12"/>
    </row>
    <row r="12053" spans="6:6" ht="16.5" customHeight="1" x14ac:dyDescent="0.4">
      <c r="F12053" s="12"/>
    </row>
    <row r="12054" spans="6:6" ht="16.5" customHeight="1" x14ac:dyDescent="0.4">
      <c r="F12054" s="12"/>
    </row>
    <row r="12055" spans="6:6" ht="16.5" customHeight="1" x14ac:dyDescent="0.4">
      <c r="F12055" s="12"/>
    </row>
    <row r="12056" spans="6:6" ht="16.5" customHeight="1" x14ac:dyDescent="0.4">
      <c r="F12056" s="12"/>
    </row>
    <row r="12057" spans="6:6" ht="16.5" customHeight="1" x14ac:dyDescent="0.4">
      <c r="F12057" s="12"/>
    </row>
    <row r="12058" spans="6:6" ht="16.5" customHeight="1" x14ac:dyDescent="0.4">
      <c r="F12058" s="12"/>
    </row>
    <row r="12059" spans="6:6" ht="16.5" customHeight="1" x14ac:dyDescent="0.4">
      <c r="F12059" s="12"/>
    </row>
    <row r="12060" spans="6:6" ht="16.5" customHeight="1" x14ac:dyDescent="0.4">
      <c r="F12060" s="12"/>
    </row>
    <row r="12061" spans="6:6" ht="16.5" customHeight="1" x14ac:dyDescent="0.4">
      <c r="F12061" s="12"/>
    </row>
    <row r="12062" spans="6:6" ht="16.5" customHeight="1" x14ac:dyDescent="0.4">
      <c r="F12062" s="12"/>
    </row>
    <row r="12063" spans="6:6" ht="16.5" customHeight="1" x14ac:dyDescent="0.4">
      <c r="F12063" s="12"/>
    </row>
    <row r="12064" spans="6:6" ht="16.5" customHeight="1" x14ac:dyDescent="0.4">
      <c r="F12064" s="12"/>
    </row>
    <row r="12065" spans="6:6" ht="16.5" customHeight="1" x14ac:dyDescent="0.4">
      <c r="F12065" s="12"/>
    </row>
    <row r="12066" spans="6:6" ht="16.5" customHeight="1" x14ac:dyDescent="0.4">
      <c r="F12066" s="12"/>
    </row>
    <row r="12067" spans="6:6" ht="16.5" customHeight="1" x14ac:dyDescent="0.4">
      <c r="F12067" s="12"/>
    </row>
    <row r="12068" spans="6:6" ht="16.5" customHeight="1" x14ac:dyDescent="0.4">
      <c r="F12068" s="12"/>
    </row>
    <row r="12069" spans="6:6" ht="16.5" customHeight="1" x14ac:dyDescent="0.4">
      <c r="F12069" s="12"/>
    </row>
    <row r="12070" spans="6:6" ht="16.5" customHeight="1" x14ac:dyDescent="0.4">
      <c r="F12070" s="12"/>
    </row>
    <row r="12071" spans="6:6" ht="16.5" customHeight="1" x14ac:dyDescent="0.4">
      <c r="F12071" s="12"/>
    </row>
    <row r="12072" spans="6:6" ht="16.5" customHeight="1" x14ac:dyDescent="0.4">
      <c r="F12072" s="12"/>
    </row>
    <row r="12073" spans="6:6" ht="16.5" customHeight="1" x14ac:dyDescent="0.4">
      <c r="F12073" s="12"/>
    </row>
    <row r="12074" spans="6:6" ht="16.5" customHeight="1" x14ac:dyDescent="0.4">
      <c r="F12074" s="12"/>
    </row>
    <row r="12075" spans="6:6" ht="16.5" customHeight="1" x14ac:dyDescent="0.4">
      <c r="F12075" s="12"/>
    </row>
    <row r="12076" spans="6:6" ht="16.5" customHeight="1" x14ac:dyDescent="0.4">
      <c r="F12076" s="12"/>
    </row>
    <row r="12077" spans="6:6" ht="16.5" customHeight="1" x14ac:dyDescent="0.4">
      <c r="F12077" s="12"/>
    </row>
    <row r="12078" spans="6:6" ht="16.5" customHeight="1" x14ac:dyDescent="0.4">
      <c r="F12078" s="12"/>
    </row>
    <row r="12079" spans="6:6" ht="16.5" customHeight="1" x14ac:dyDescent="0.4">
      <c r="F12079" s="12"/>
    </row>
    <row r="12080" spans="6:6" ht="16.5" customHeight="1" x14ac:dyDescent="0.4">
      <c r="F12080" s="12"/>
    </row>
    <row r="12081" spans="6:6" ht="16.5" customHeight="1" x14ac:dyDescent="0.4">
      <c r="F12081" s="12"/>
    </row>
    <row r="12082" spans="6:6" ht="16.5" customHeight="1" x14ac:dyDescent="0.4">
      <c r="F12082" s="12"/>
    </row>
    <row r="12083" spans="6:6" ht="16.5" customHeight="1" x14ac:dyDescent="0.4">
      <c r="F12083" s="12"/>
    </row>
    <row r="12084" spans="6:6" ht="16.5" customHeight="1" x14ac:dyDescent="0.4">
      <c r="F12084" s="12"/>
    </row>
    <row r="12085" spans="6:6" ht="16.5" customHeight="1" x14ac:dyDescent="0.4">
      <c r="F12085" s="12"/>
    </row>
    <row r="12086" spans="6:6" ht="16.5" customHeight="1" x14ac:dyDescent="0.4">
      <c r="F12086" s="12"/>
    </row>
    <row r="12087" spans="6:6" ht="16.5" customHeight="1" x14ac:dyDescent="0.4">
      <c r="F12087" s="12"/>
    </row>
    <row r="12088" spans="6:6" ht="16.5" customHeight="1" x14ac:dyDescent="0.4">
      <c r="F12088" s="12"/>
    </row>
    <row r="12089" spans="6:6" ht="16.5" customHeight="1" x14ac:dyDescent="0.4">
      <c r="F12089" s="12"/>
    </row>
    <row r="12090" spans="6:6" ht="16.5" customHeight="1" x14ac:dyDescent="0.4">
      <c r="F12090" s="12"/>
    </row>
    <row r="12091" spans="6:6" ht="16.5" customHeight="1" x14ac:dyDescent="0.4">
      <c r="F12091" s="12"/>
    </row>
    <row r="12092" spans="6:6" ht="16.5" customHeight="1" x14ac:dyDescent="0.4">
      <c r="F12092" s="12"/>
    </row>
    <row r="12093" spans="6:6" ht="16.5" customHeight="1" x14ac:dyDescent="0.4">
      <c r="F12093" s="12"/>
    </row>
    <row r="12094" spans="6:6" ht="16.5" customHeight="1" x14ac:dyDescent="0.4">
      <c r="F12094" s="12"/>
    </row>
    <row r="12095" spans="6:6" ht="16.5" customHeight="1" x14ac:dyDescent="0.4">
      <c r="F12095" s="12"/>
    </row>
    <row r="12096" spans="6:6" ht="16.5" customHeight="1" x14ac:dyDescent="0.4">
      <c r="F12096" s="12"/>
    </row>
    <row r="12097" spans="6:6" ht="16.5" customHeight="1" x14ac:dyDescent="0.4">
      <c r="F12097" s="12"/>
    </row>
    <row r="12098" spans="6:6" ht="16.5" customHeight="1" x14ac:dyDescent="0.4">
      <c r="F12098" s="12"/>
    </row>
    <row r="12099" spans="6:6" ht="16.5" customHeight="1" x14ac:dyDescent="0.4">
      <c r="F12099" s="12"/>
    </row>
    <row r="12100" spans="6:6" ht="16.5" customHeight="1" x14ac:dyDescent="0.4">
      <c r="F12100" s="12"/>
    </row>
    <row r="12101" spans="6:6" ht="16.5" customHeight="1" x14ac:dyDescent="0.4">
      <c r="F12101" s="12"/>
    </row>
    <row r="12102" spans="6:6" ht="16.5" customHeight="1" x14ac:dyDescent="0.4">
      <c r="F12102" s="12"/>
    </row>
    <row r="12103" spans="6:6" ht="16.5" customHeight="1" x14ac:dyDescent="0.4">
      <c r="F12103" s="12"/>
    </row>
    <row r="12104" spans="6:6" ht="16.5" customHeight="1" x14ac:dyDescent="0.4">
      <c r="F12104" s="12"/>
    </row>
    <row r="12105" spans="6:6" ht="16.5" customHeight="1" x14ac:dyDescent="0.4">
      <c r="F12105" s="12"/>
    </row>
    <row r="12106" spans="6:6" ht="16.5" customHeight="1" x14ac:dyDescent="0.4">
      <c r="F12106" s="12"/>
    </row>
    <row r="12107" spans="6:6" ht="16.5" customHeight="1" x14ac:dyDescent="0.4">
      <c r="F12107" s="12"/>
    </row>
    <row r="12108" spans="6:6" ht="16.5" customHeight="1" x14ac:dyDescent="0.4">
      <c r="F12108" s="12"/>
    </row>
    <row r="12109" spans="6:6" ht="16.5" customHeight="1" x14ac:dyDescent="0.4">
      <c r="F12109" s="12"/>
    </row>
    <row r="12110" spans="6:6" ht="16.5" customHeight="1" x14ac:dyDescent="0.4">
      <c r="F12110" s="12"/>
    </row>
    <row r="12111" spans="6:6" ht="16.5" customHeight="1" x14ac:dyDescent="0.4">
      <c r="F12111" s="12"/>
    </row>
    <row r="12112" spans="6:6" ht="16.5" customHeight="1" x14ac:dyDescent="0.4">
      <c r="F12112" s="12"/>
    </row>
    <row r="12113" spans="6:6" ht="16.5" customHeight="1" x14ac:dyDescent="0.4">
      <c r="F12113" s="12"/>
    </row>
    <row r="12114" spans="6:6" ht="16.5" customHeight="1" x14ac:dyDescent="0.4">
      <c r="F12114" s="12"/>
    </row>
    <row r="12115" spans="6:6" ht="16.5" customHeight="1" x14ac:dyDescent="0.4">
      <c r="F12115" s="12"/>
    </row>
    <row r="12116" spans="6:6" ht="16.5" customHeight="1" x14ac:dyDescent="0.4">
      <c r="F12116" s="12"/>
    </row>
    <row r="12117" spans="6:6" ht="16.5" customHeight="1" x14ac:dyDescent="0.4">
      <c r="F12117" s="12"/>
    </row>
    <row r="12118" spans="6:6" ht="16.5" customHeight="1" x14ac:dyDescent="0.4">
      <c r="F12118" s="12"/>
    </row>
    <row r="12119" spans="6:6" ht="16.5" customHeight="1" x14ac:dyDescent="0.4">
      <c r="F12119" s="12"/>
    </row>
    <row r="12120" spans="6:6" ht="16.5" customHeight="1" x14ac:dyDescent="0.4">
      <c r="F12120" s="12"/>
    </row>
    <row r="12121" spans="6:6" ht="16.5" customHeight="1" x14ac:dyDescent="0.4">
      <c r="F12121" s="12"/>
    </row>
    <row r="12122" spans="6:6" ht="16.5" customHeight="1" x14ac:dyDescent="0.4">
      <c r="F12122" s="12"/>
    </row>
    <row r="12123" spans="6:6" ht="16.5" customHeight="1" x14ac:dyDescent="0.4">
      <c r="F12123" s="12"/>
    </row>
    <row r="12124" spans="6:6" ht="16.5" customHeight="1" x14ac:dyDescent="0.4">
      <c r="F12124" s="12"/>
    </row>
    <row r="12125" spans="6:6" ht="16.5" customHeight="1" x14ac:dyDescent="0.4">
      <c r="F12125" s="12"/>
    </row>
    <row r="12126" spans="6:6" ht="16.5" customHeight="1" x14ac:dyDescent="0.4">
      <c r="F12126" s="12"/>
    </row>
    <row r="12127" spans="6:6" ht="16.5" customHeight="1" x14ac:dyDescent="0.4">
      <c r="F12127" s="12"/>
    </row>
    <row r="12128" spans="6:6" ht="16.5" customHeight="1" x14ac:dyDescent="0.4">
      <c r="F12128" s="12"/>
    </row>
    <row r="12129" spans="6:6" ht="16.5" customHeight="1" x14ac:dyDescent="0.4">
      <c r="F12129" s="12"/>
    </row>
    <row r="12130" spans="6:6" ht="16.5" customHeight="1" x14ac:dyDescent="0.4">
      <c r="F12130" s="12"/>
    </row>
    <row r="12131" spans="6:6" ht="16.5" customHeight="1" x14ac:dyDescent="0.4">
      <c r="F12131" s="12"/>
    </row>
    <row r="12132" spans="6:6" ht="16.5" customHeight="1" x14ac:dyDescent="0.4">
      <c r="F12132" s="12"/>
    </row>
    <row r="12133" spans="6:6" ht="16.5" customHeight="1" x14ac:dyDescent="0.4">
      <c r="F12133" s="12"/>
    </row>
    <row r="12134" spans="6:6" ht="16.5" customHeight="1" x14ac:dyDescent="0.4">
      <c r="F12134" s="12"/>
    </row>
    <row r="12135" spans="6:6" ht="16.5" customHeight="1" x14ac:dyDescent="0.4">
      <c r="F12135" s="12"/>
    </row>
    <row r="12136" spans="6:6" ht="16.5" customHeight="1" x14ac:dyDescent="0.4">
      <c r="F12136" s="12"/>
    </row>
    <row r="12137" spans="6:6" ht="16.5" customHeight="1" x14ac:dyDescent="0.4">
      <c r="F12137" s="12"/>
    </row>
    <row r="12138" spans="6:6" ht="16.5" customHeight="1" x14ac:dyDescent="0.4">
      <c r="F12138" s="12"/>
    </row>
    <row r="12139" spans="6:6" ht="16.5" customHeight="1" x14ac:dyDescent="0.4">
      <c r="F12139" s="12"/>
    </row>
    <row r="12140" spans="6:6" ht="16.5" customHeight="1" x14ac:dyDescent="0.4">
      <c r="F12140" s="12"/>
    </row>
    <row r="12141" spans="6:6" ht="16.5" customHeight="1" x14ac:dyDescent="0.4">
      <c r="F12141" s="12"/>
    </row>
    <row r="12142" spans="6:6" ht="16.5" customHeight="1" x14ac:dyDescent="0.4">
      <c r="F12142" s="12"/>
    </row>
    <row r="12143" spans="6:6" ht="16.5" customHeight="1" x14ac:dyDescent="0.4">
      <c r="F12143" s="12"/>
    </row>
    <row r="12144" spans="6:6" ht="16.5" customHeight="1" x14ac:dyDescent="0.4">
      <c r="F12144" s="12"/>
    </row>
    <row r="12145" spans="6:6" ht="16.5" customHeight="1" x14ac:dyDescent="0.4">
      <c r="F12145" s="12"/>
    </row>
    <row r="12146" spans="6:6" ht="16.5" customHeight="1" x14ac:dyDescent="0.4">
      <c r="F12146" s="12"/>
    </row>
    <row r="12147" spans="6:6" ht="16.5" customHeight="1" x14ac:dyDescent="0.4">
      <c r="F12147" s="12"/>
    </row>
    <row r="12148" spans="6:6" ht="16.5" customHeight="1" x14ac:dyDescent="0.4">
      <c r="F12148" s="12"/>
    </row>
    <row r="12149" spans="6:6" ht="16.5" customHeight="1" x14ac:dyDescent="0.4">
      <c r="F12149" s="12"/>
    </row>
    <row r="12150" spans="6:6" ht="16.5" customHeight="1" x14ac:dyDescent="0.4">
      <c r="F12150" s="12"/>
    </row>
    <row r="12151" spans="6:6" ht="16.5" customHeight="1" x14ac:dyDescent="0.4">
      <c r="F12151" s="12"/>
    </row>
    <row r="12152" spans="6:6" ht="16.5" customHeight="1" x14ac:dyDescent="0.4">
      <c r="F12152" s="12"/>
    </row>
    <row r="12153" spans="6:6" ht="16.5" customHeight="1" x14ac:dyDescent="0.4">
      <c r="F12153" s="12"/>
    </row>
    <row r="12154" spans="6:6" ht="16.5" customHeight="1" x14ac:dyDescent="0.4">
      <c r="F12154" s="12"/>
    </row>
    <row r="12155" spans="6:6" ht="16.5" customHeight="1" x14ac:dyDescent="0.4">
      <c r="F12155" s="12"/>
    </row>
    <row r="12156" spans="6:6" ht="16.5" customHeight="1" x14ac:dyDescent="0.4">
      <c r="F12156" s="12"/>
    </row>
    <row r="12157" spans="6:6" ht="16.5" customHeight="1" x14ac:dyDescent="0.4">
      <c r="F12157" s="12"/>
    </row>
    <row r="12158" spans="6:6" ht="16.5" customHeight="1" x14ac:dyDescent="0.4">
      <c r="F12158" s="12"/>
    </row>
    <row r="12159" spans="6:6" ht="16.5" customHeight="1" x14ac:dyDescent="0.4">
      <c r="F12159" s="12"/>
    </row>
    <row r="12160" spans="6:6" ht="16.5" customHeight="1" x14ac:dyDescent="0.4">
      <c r="F12160" s="12"/>
    </row>
    <row r="12161" spans="6:6" ht="16.5" customHeight="1" x14ac:dyDescent="0.4">
      <c r="F12161" s="12"/>
    </row>
    <row r="12162" spans="6:6" ht="16.5" customHeight="1" x14ac:dyDescent="0.4">
      <c r="F12162" s="12"/>
    </row>
    <row r="12163" spans="6:6" ht="16.5" customHeight="1" x14ac:dyDescent="0.4">
      <c r="F12163" s="12"/>
    </row>
    <row r="12164" spans="6:6" ht="16.5" customHeight="1" x14ac:dyDescent="0.4">
      <c r="F12164" s="12"/>
    </row>
    <row r="12165" spans="6:6" ht="16.5" customHeight="1" x14ac:dyDescent="0.4">
      <c r="F12165" s="12"/>
    </row>
    <row r="12166" spans="6:6" ht="16.5" customHeight="1" x14ac:dyDescent="0.4">
      <c r="F12166" s="12"/>
    </row>
    <row r="12167" spans="6:6" ht="16.5" customHeight="1" x14ac:dyDescent="0.4">
      <c r="F12167" s="12"/>
    </row>
    <row r="12168" spans="6:6" ht="16.5" customHeight="1" x14ac:dyDescent="0.4">
      <c r="F12168" s="12"/>
    </row>
    <row r="12169" spans="6:6" ht="16.5" customHeight="1" x14ac:dyDescent="0.4">
      <c r="F12169" s="12"/>
    </row>
    <row r="12170" spans="6:6" ht="16.5" customHeight="1" x14ac:dyDescent="0.4">
      <c r="F12170" s="12"/>
    </row>
    <row r="12171" spans="6:6" ht="16.5" customHeight="1" x14ac:dyDescent="0.4">
      <c r="F12171" s="12"/>
    </row>
    <row r="12172" spans="6:6" ht="16.5" customHeight="1" x14ac:dyDescent="0.4">
      <c r="F12172" s="12"/>
    </row>
    <row r="12173" spans="6:6" ht="16.5" customHeight="1" x14ac:dyDescent="0.4">
      <c r="F12173" s="12"/>
    </row>
    <row r="12174" spans="6:6" ht="16.5" customHeight="1" x14ac:dyDescent="0.4">
      <c r="F12174" s="12"/>
    </row>
    <row r="12175" spans="6:6" ht="16.5" customHeight="1" x14ac:dyDescent="0.4">
      <c r="F12175" s="12"/>
    </row>
    <row r="12176" spans="6:6" ht="16.5" customHeight="1" x14ac:dyDescent="0.4">
      <c r="F12176" s="12"/>
    </row>
    <row r="12177" spans="6:6" ht="16.5" customHeight="1" x14ac:dyDescent="0.4">
      <c r="F12177" s="12"/>
    </row>
    <row r="12178" spans="6:6" ht="16.5" customHeight="1" x14ac:dyDescent="0.4">
      <c r="F12178" s="12"/>
    </row>
    <row r="12179" spans="6:6" ht="16.5" customHeight="1" x14ac:dyDescent="0.4">
      <c r="F12179" s="12"/>
    </row>
    <row r="12180" spans="6:6" ht="16.5" customHeight="1" x14ac:dyDescent="0.4">
      <c r="F12180" s="12"/>
    </row>
    <row r="12181" spans="6:6" ht="16.5" customHeight="1" x14ac:dyDescent="0.4">
      <c r="F12181" s="12"/>
    </row>
    <row r="12182" spans="6:6" ht="16.5" customHeight="1" x14ac:dyDescent="0.4">
      <c r="F12182" s="12"/>
    </row>
    <row r="12183" spans="6:6" ht="16.5" customHeight="1" x14ac:dyDescent="0.4">
      <c r="F12183" s="12"/>
    </row>
    <row r="12184" spans="6:6" ht="16.5" customHeight="1" x14ac:dyDescent="0.4">
      <c r="F12184" s="12"/>
    </row>
    <row r="12185" spans="6:6" ht="16.5" customHeight="1" x14ac:dyDescent="0.4">
      <c r="F12185" s="12"/>
    </row>
    <row r="12186" spans="6:6" ht="16.5" customHeight="1" x14ac:dyDescent="0.4">
      <c r="F12186" s="12"/>
    </row>
    <row r="12187" spans="6:6" ht="16.5" customHeight="1" x14ac:dyDescent="0.4">
      <c r="F12187" s="12"/>
    </row>
    <row r="12188" spans="6:6" ht="16.5" customHeight="1" x14ac:dyDescent="0.4">
      <c r="F12188" s="12"/>
    </row>
    <row r="12189" spans="6:6" ht="16.5" customHeight="1" x14ac:dyDescent="0.4">
      <c r="F12189" s="12"/>
    </row>
    <row r="12190" spans="6:6" ht="16.5" customHeight="1" x14ac:dyDescent="0.4">
      <c r="F12190" s="12"/>
    </row>
    <row r="12191" spans="6:6" ht="16.5" customHeight="1" x14ac:dyDescent="0.4">
      <c r="F12191" s="12"/>
    </row>
    <row r="12192" spans="6:6" ht="16.5" customHeight="1" x14ac:dyDescent="0.4">
      <c r="F12192" s="12"/>
    </row>
    <row r="12193" spans="6:6" ht="16.5" customHeight="1" x14ac:dyDescent="0.4">
      <c r="F12193" s="12"/>
    </row>
    <row r="12194" spans="6:6" ht="16.5" customHeight="1" x14ac:dyDescent="0.4">
      <c r="F12194" s="12"/>
    </row>
    <row r="12195" spans="6:6" ht="16.5" customHeight="1" x14ac:dyDescent="0.4">
      <c r="F12195" s="12"/>
    </row>
    <row r="12196" spans="6:6" ht="16.5" customHeight="1" x14ac:dyDescent="0.4">
      <c r="F12196" s="12"/>
    </row>
    <row r="12197" spans="6:6" ht="16.5" customHeight="1" x14ac:dyDescent="0.4">
      <c r="F12197" s="12"/>
    </row>
    <row r="12198" spans="6:6" ht="16.5" customHeight="1" x14ac:dyDescent="0.4">
      <c r="F12198" s="12"/>
    </row>
    <row r="12199" spans="6:6" ht="16.5" customHeight="1" x14ac:dyDescent="0.4">
      <c r="F12199" s="12"/>
    </row>
    <row r="12200" spans="6:6" ht="16.5" customHeight="1" x14ac:dyDescent="0.4">
      <c r="F12200" s="12"/>
    </row>
    <row r="12201" spans="6:6" ht="16.5" customHeight="1" x14ac:dyDescent="0.4">
      <c r="F12201" s="12"/>
    </row>
    <row r="12202" spans="6:6" ht="16.5" customHeight="1" x14ac:dyDescent="0.4">
      <c r="F12202" s="12"/>
    </row>
    <row r="12203" spans="6:6" ht="16.5" customHeight="1" x14ac:dyDescent="0.4">
      <c r="F12203" s="12"/>
    </row>
    <row r="12204" spans="6:6" ht="16.5" customHeight="1" x14ac:dyDescent="0.4">
      <c r="F12204" s="12"/>
    </row>
    <row r="12205" spans="6:6" ht="16.5" customHeight="1" x14ac:dyDescent="0.4">
      <c r="F12205" s="12"/>
    </row>
    <row r="12206" spans="6:6" ht="16.5" customHeight="1" x14ac:dyDescent="0.4">
      <c r="F12206" s="12"/>
    </row>
    <row r="12207" spans="6:6" ht="16.5" customHeight="1" x14ac:dyDescent="0.4">
      <c r="F12207" s="12"/>
    </row>
    <row r="12208" spans="6:6" ht="16.5" customHeight="1" x14ac:dyDescent="0.4">
      <c r="F12208" s="12"/>
    </row>
    <row r="12209" spans="6:6" ht="16.5" customHeight="1" x14ac:dyDescent="0.4">
      <c r="F12209" s="12"/>
    </row>
    <row r="12210" spans="6:6" ht="16.5" customHeight="1" x14ac:dyDescent="0.4">
      <c r="F12210" s="12"/>
    </row>
    <row r="12211" spans="6:6" ht="16.5" customHeight="1" x14ac:dyDescent="0.4">
      <c r="F12211" s="12"/>
    </row>
    <row r="12212" spans="6:6" ht="16.5" customHeight="1" x14ac:dyDescent="0.4">
      <c r="F12212" s="12"/>
    </row>
    <row r="12213" spans="6:6" ht="16.5" customHeight="1" x14ac:dyDescent="0.4">
      <c r="F12213" s="12"/>
    </row>
    <row r="12214" spans="6:6" ht="16.5" customHeight="1" x14ac:dyDescent="0.4">
      <c r="F12214" s="12"/>
    </row>
    <row r="12215" spans="6:6" ht="16.5" customHeight="1" x14ac:dyDescent="0.4">
      <c r="F12215" s="12"/>
    </row>
    <row r="12216" spans="6:6" ht="16.5" customHeight="1" x14ac:dyDescent="0.4">
      <c r="F12216" s="12"/>
    </row>
    <row r="12217" spans="6:6" ht="16.5" customHeight="1" x14ac:dyDescent="0.4">
      <c r="F12217" s="12"/>
    </row>
    <row r="12218" spans="6:6" ht="16.5" customHeight="1" x14ac:dyDescent="0.4">
      <c r="F12218" s="12"/>
    </row>
    <row r="12219" spans="6:6" ht="16.5" customHeight="1" x14ac:dyDescent="0.4">
      <c r="F12219" s="12"/>
    </row>
    <row r="12220" spans="6:6" ht="16.5" customHeight="1" x14ac:dyDescent="0.4">
      <c r="F12220" s="12"/>
    </row>
    <row r="12221" spans="6:6" ht="16.5" customHeight="1" x14ac:dyDescent="0.4">
      <c r="F12221" s="12"/>
    </row>
    <row r="12222" spans="6:6" ht="16.5" customHeight="1" x14ac:dyDescent="0.4">
      <c r="F12222" s="12"/>
    </row>
    <row r="12223" spans="6:6" ht="16.5" customHeight="1" x14ac:dyDescent="0.4">
      <c r="F12223" s="12"/>
    </row>
    <row r="12224" spans="6:6" ht="16.5" customHeight="1" x14ac:dyDescent="0.4">
      <c r="F12224" s="12"/>
    </row>
    <row r="12225" spans="6:6" ht="16.5" customHeight="1" x14ac:dyDescent="0.4">
      <c r="F12225" s="12"/>
    </row>
    <row r="12226" spans="6:6" ht="16.5" customHeight="1" x14ac:dyDescent="0.4">
      <c r="F12226" s="12"/>
    </row>
    <row r="12227" spans="6:6" ht="16.5" customHeight="1" x14ac:dyDescent="0.4">
      <c r="F12227" s="12"/>
    </row>
    <row r="12228" spans="6:6" ht="16.5" customHeight="1" x14ac:dyDescent="0.4">
      <c r="F12228" s="12"/>
    </row>
    <row r="12229" spans="6:6" ht="16.5" customHeight="1" x14ac:dyDescent="0.4">
      <c r="F12229" s="12"/>
    </row>
    <row r="12230" spans="6:6" ht="16.5" customHeight="1" x14ac:dyDescent="0.4">
      <c r="F12230" s="12"/>
    </row>
    <row r="12231" spans="6:6" ht="16.5" customHeight="1" x14ac:dyDescent="0.4">
      <c r="F12231" s="12"/>
    </row>
    <row r="12232" spans="6:6" ht="16.5" customHeight="1" x14ac:dyDescent="0.4">
      <c r="F12232" s="12"/>
    </row>
    <row r="12233" spans="6:6" ht="16.5" customHeight="1" x14ac:dyDescent="0.4">
      <c r="F12233" s="12"/>
    </row>
    <row r="12234" spans="6:6" ht="16.5" customHeight="1" x14ac:dyDescent="0.4">
      <c r="F12234" s="12"/>
    </row>
    <row r="12235" spans="6:6" ht="16.5" customHeight="1" x14ac:dyDescent="0.4">
      <c r="F12235" s="12"/>
    </row>
    <row r="12236" spans="6:6" ht="16.5" customHeight="1" x14ac:dyDescent="0.4">
      <c r="F12236" s="12"/>
    </row>
    <row r="12237" spans="6:6" ht="16.5" customHeight="1" x14ac:dyDescent="0.4">
      <c r="F12237" s="12"/>
    </row>
    <row r="12238" spans="6:6" ht="16.5" customHeight="1" x14ac:dyDescent="0.4">
      <c r="F12238" s="12"/>
    </row>
    <row r="12239" spans="6:6" ht="16.5" customHeight="1" x14ac:dyDescent="0.4">
      <c r="F12239" s="12"/>
    </row>
    <row r="12240" spans="6:6" ht="16.5" customHeight="1" x14ac:dyDescent="0.4">
      <c r="F12240" s="12"/>
    </row>
    <row r="12241" spans="6:6" ht="16.5" customHeight="1" x14ac:dyDescent="0.4">
      <c r="F12241" s="12"/>
    </row>
    <row r="12242" spans="6:6" ht="16.5" customHeight="1" x14ac:dyDescent="0.4">
      <c r="F12242" s="12"/>
    </row>
    <row r="12243" spans="6:6" ht="16.5" customHeight="1" x14ac:dyDescent="0.4">
      <c r="F12243" s="12"/>
    </row>
    <row r="12244" spans="6:6" ht="16.5" customHeight="1" x14ac:dyDescent="0.4">
      <c r="F12244" s="12"/>
    </row>
    <row r="12245" spans="6:6" ht="16.5" customHeight="1" x14ac:dyDescent="0.4">
      <c r="F12245" s="12"/>
    </row>
    <row r="12246" spans="6:6" ht="16.5" customHeight="1" x14ac:dyDescent="0.4">
      <c r="F12246" s="12"/>
    </row>
    <row r="12247" spans="6:6" ht="16.5" customHeight="1" x14ac:dyDescent="0.4">
      <c r="F12247" s="12"/>
    </row>
    <row r="12248" spans="6:6" ht="16.5" customHeight="1" x14ac:dyDescent="0.4">
      <c r="F12248" s="12"/>
    </row>
    <row r="12249" spans="6:6" ht="16.5" customHeight="1" x14ac:dyDescent="0.4">
      <c r="F12249" s="12"/>
    </row>
    <row r="12250" spans="6:6" ht="16.5" customHeight="1" x14ac:dyDescent="0.4">
      <c r="F12250" s="12"/>
    </row>
    <row r="12251" spans="6:6" ht="16.5" customHeight="1" x14ac:dyDescent="0.4">
      <c r="F12251" s="12"/>
    </row>
    <row r="12252" spans="6:6" ht="16.5" customHeight="1" x14ac:dyDescent="0.4">
      <c r="F12252" s="12"/>
    </row>
    <row r="12253" spans="6:6" ht="16.5" customHeight="1" x14ac:dyDescent="0.4">
      <c r="F12253" s="12"/>
    </row>
    <row r="12254" spans="6:6" ht="16.5" customHeight="1" x14ac:dyDescent="0.4">
      <c r="F12254" s="12"/>
    </row>
    <row r="12255" spans="6:6" ht="16.5" customHeight="1" x14ac:dyDescent="0.4">
      <c r="F12255" s="12"/>
    </row>
    <row r="12256" spans="6:6" ht="16.5" customHeight="1" x14ac:dyDescent="0.4">
      <c r="F12256" s="12"/>
    </row>
    <row r="12257" spans="6:6" ht="16.5" customHeight="1" x14ac:dyDescent="0.4">
      <c r="F12257" s="12"/>
    </row>
    <row r="12258" spans="6:6" ht="16.5" customHeight="1" x14ac:dyDescent="0.4">
      <c r="F12258" s="12"/>
    </row>
    <row r="12259" spans="6:6" ht="16.5" customHeight="1" x14ac:dyDescent="0.4">
      <c r="F12259" s="12"/>
    </row>
    <row r="12260" spans="6:6" ht="16.5" customHeight="1" x14ac:dyDescent="0.4">
      <c r="F12260" s="12"/>
    </row>
    <row r="12261" spans="6:6" ht="16.5" customHeight="1" x14ac:dyDescent="0.4">
      <c r="F12261" s="12"/>
    </row>
    <row r="12262" spans="6:6" ht="16.5" customHeight="1" x14ac:dyDescent="0.4">
      <c r="F12262" s="12"/>
    </row>
    <row r="12263" spans="6:6" ht="16.5" customHeight="1" x14ac:dyDescent="0.4">
      <c r="F12263" s="12"/>
    </row>
    <row r="12264" spans="6:6" ht="16.5" customHeight="1" x14ac:dyDescent="0.4">
      <c r="F12264" s="12"/>
    </row>
    <row r="12265" spans="6:6" ht="16.5" customHeight="1" x14ac:dyDescent="0.4">
      <c r="F12265" s="12"/>
    </row>
    <row r="12266" spans="6:6" ht="16.5" customHeight="1" x14ac:dyDescent="0.4">
      <c r="F12266" s="12"/>
    </row>
    <row r="12267" spans="6:6" ht="16.5" customHeight="1" x14ac:dyDescent="0.4">
      <c r="F12267" s="12"/>
    </row>
    <row r="12268" spans="6:6" ht="16.5" customHeight="1" x14ac:dyDescent="0.4">
      <c r="F12268" s="12"/>
    </row>
    <row r="12269" spans="6:6" ht="16.5" customHeight="1" x14ac:dyDescent="0.4">
      <c r="F12269" s="12"/>
    </row>
    <row r="12270" spans="6:6" ht="16.5" customHeight="1" x14ac:dyDescent="0.4">
      <c r="F12270" s="12"/>
    </row>
    <row r="12271" spans="6:6" ht="16.5" customHeight="1" x14ac:dyDescent="0.4">
      <c r="F12271" s="12"/>
    </row>
    <row r="12272" spans="6:6" ht="16.5" customHeight="1" x14ac:dyDescent="0.4">
      <c r="F12272" s="12"/>
    </row>
    <row r="12273" spans="6:6" ht="16.5" customHeight="1" x14ac:dyDescent="0.4">
      <c r="F12273" s="12"/>
    </row>
    <row r="12274" spans="6:6" ht="16.5" customHeight="1" x14ac:dyDescent="0.4">
      <c r="F12274" s="12"/>
    </row>
    <row r="12275" spans="6:6" ht="16.5" customHeight="1" x14ac:dyDescent="0.4">
      <c r="F12275" s="12"/>
    </row>
    <row r="12276" spans="6:6" ht="16.5" customHeight="1" x14ac:dyDescent="0.4">
      <c r="F12276" s="12"/>
    </row>
    <row r="12277" spans="6:6" ht="16.5" customHeight="1" x14ac:dyDescent="0.4">
      <c r="F12277" s="12"/>
    </row>
    <row r="12278" spans="6:6" ht="16.5" customHeight="1" x14ac:dyDescent="0.4">
      <c r="F12278" s="12"/>
    </row>
    <row r="12279" spans="6:6" ht="16.5" customHeight="1" x14ac:dyDescent="0.4">
      <c r="F12279" s="12"/>
    </row>
    <row r="12280" spans="6:6" ht="16.5" customHeight="1" x14ac:dyDescent="0.4">
      <c r="F12280" s="12"/>
    </row>
    <row r="12281" spans="6:6" ht="16.5" customHeight="1" x14ac:dyDescent="0.4">
      <c r="F12281" s="12"/>
    </row>
    <row r="12282" spans="6:6" ht="16.5" customHeight="1" x14ac:dyDescent="0.4">
      <c r="F12282" s="12"/>
    </row>
    <row r="12283" spans="6:6" ht="16.5" customHeight="1" x14ac:dyDescent="0.4">
      <c r="F12283" s="12"/>
    </row>
    <row r="12284" spans="6:6" ht="16.5" customHeight="1" x14ac:dyDescent="0.4">
      <c r="F12284" s="12"/>
    </row>
    <row r="12285" spans="6:6" ht="16.5" customHeight="1" x14ac:dyDescent="0.4">
      <c r="F12285" s="12"/>
    </row>
    <row r="12286" spans="6:6" ht="16.5" customHeight="1" x14ac:dyDescent="0.4">
      <c r="F12286" s="12"/>
    </row>
    <row r="12287" spans="6:6" ht="16.5" customHeight="1" x14ac:dyDescent="0.4">
      <c r="F12287" s="12"/>
    </row>
    <row r="12288" spans="6:6" ht="16.5" customHeight="1" x14ac:dyDescent="0.4">
      <c r="F12288" s="12"/>
    </row>
    <row r="12289" spans="6:6" ht="16.5" customHeight="1" x14ac:dyDescent="0.4">
      <c r="F12289" s="12"/>
    </row>
    <row r="12290" spans="6:6" ht="16.5" customHeight="1" x14ac:dyDescent="0.4">
      <c r="F12290" s="12"/>
    </row>
    <row r="12291" spans="6:6" ht="16.5" customHeight="1" x14ac:dyDescent="0.4">
      <c r="F12291" s="12"/>
    </row>
    <row r="12292" spans="6:6" ht="16.5" customHeight="1" x14ac:dyDescent="0.4">
      <c r="F12292" s="12"/>
    </row>
    <row r="12293" spans="6:6" ht="16.5" customHeight="1" x14ac:dyDescent="0.4">
      <c r="F12293" s="12"/>
    </row>
    <row r="12294" spans="6:6" ht="16.5" customHeight="1" x14ac:dyDescent="0.4">
      <c r="F12294" s="12"/>
    </row>
    <row r="12295" spans="6:6" ht="16.5" customHeight="1" x14ac:dyDescent="0.4">
      <c r="F12295" s="12"/>
    </row>
    <row r="12296" spans="6:6" ht="16.5" customHeight="1" x14ac:dyDescent="0.4">
      <c r="F12296" s="12"/>
    </row>
    <row r="12297" spans="6:6" ht="16.5" customHeight="1" x14ac:dyDescent="0.4">
      <c r="F12297" s="12"/>
    </row>
    <row r="12298" spans="6:6" ht="16.5" customHeight="1" x14ac:dyDescent="0.4">
      <c r="F12298" s="12"/>
    </row>
    <row r="12299" spans="6:6" ht="16.5" customHeight="1" x14ac:dyDescent="0.4">
      <c r="F12299" s="12"/>
    </row>
    <row r="12300" spans="6:6" ht="16.5" customHeight="1" x14ac:dyDescent="0.4">
      <c r="F12300" s="12"/>
    </row>
    <row r="12301" spans="6:6" ht="16.5" customHeight="1" x14ac:dyDescent="0.4">
      <c r="F12301" s="12"/>
    </row>
    <row r="12302" spans="6:6" ht="16.5" customHeight="1" x14ac:dyDescent="0.4">
      <c r="F12302" s="12"/>
    </row>
    <row r="12303" spans="6:6" ht="16.5" customHeight="1" x14ac:dyDescent="0.4">
      <c r="F12303" s="12"/>
    </row>
    <row r="12304" spans="6:6" ht="16.5" customHeight="1" x14ac:dyDescent="0.4">
      <c r="F12304" s="12"/>
    </row>
    <row r="12305" spans="6:6" ht="16.5" customHeight="1" x14ac:dyDescent="0.4">
      <c r="F12305" s="12"/>
    </row>
    <row r="12306" spans="6:6" ht="16.5" customHeight="1" x14ac:dyDescent="0.4">
      <c r="F12306" s="12"/>
    </row>
    <row r="12307" spans="6:6" ht="16.5" customHeight="1" x14ac:dyDescent="0.4">
      <c r="F12307" s="12"/>
    </row>
    <row r="12308" spans="6:6" ht="16.5" customHeight="1" x14ac:dyDescent="0.4">
      <c r="F12308" s="12"/>
    </row>
    <row r="12309" spans="6:6" ht="16.5" customHeight="1" x14ac:dyDescent="0.4">
      <c r="F12309" s="12"/>
    </row>
    <row r="12310" spans="6:6" ht="16.5" customHeight="1" x14ac:dyDescent="0.4">
      <c r="F12310" s="12"/>
    </row>
    <row r="12311" spans="6:6" ht="16.5" customHeight="1" x14ac:dyDescent="0.4">
      <c r="F12311" s="12"/>
    </row>
    <row r="12312" spans="6:6" ht="16.5" customHeight="1" x14ac:dyDescent="0.4">
      <c r="F12312" s="12"/>
    </row>
    <row r="12313" spans="6:6" ht="16.5" customHeight="1" x14ac:dyDescent="0.4">
      <c r="F12313" s="12"/>
    </row>
    <row r="12314" spans="6:6" ht="16.5" customHeight="1" x14ac:dyDescent="0.4">
      <c r="F12314" s="12"/>
    </row>
    <row r="12315" spans="6:6" ht="16.5" customHeight="1" x14ac:dyDescent="0.4">
      <c r="F12315" s="12"/>
    </row>
    <row r="12316" spans="6:6" ht="16.5" customHeight="1" x14ac:dyDescent="0.4">
      <c r="F12316" s="12"/>
    </row>
    <row r="12317" spans="6:6" ht="16.5" customHeight="1" x14ac:dyDescent="0.4">
      <c r="F12317" s="12"/>
    </row>
    <row r="12318" spans="6:6" ht="16.5" customHeight="1" x14ac:dyDescent="0.4">
      <c r="F12318" s="12"/>
    </row>
    <row r="12319" spans="6:6" ht="16.5" customHeight="1" x14ac:dyDescent="0.4">
      <c r="F12319" s="12"/>
    </row>
    <row r="12320" spans="6:6" ht="16.5" customHeight="1" x14ac:dyDescent="0.4">
      <c r="F12320" s="12"/>
    </row>
    <row r="12321" spans="6:6" ht="16.5" customHeight="1" x14ac:dyDescent="0.4">
      <c r="F12321" s="12"/>
    </row>
    <row r="12322" spans="6:6" ht="16.5" customHeight="1" x14ac:dyDescent="0.4">
      <c r="F12322" s="12"/>
    </row>
    <row r="12323" spans="6:6" ht="16.5" customHeight="1" x14ac:dyDescent="0.4">
      <c r="F12323" s="12"/>
    </row>
    <row r="12324" spans="6:6" ht="16.5" customHeight="1" x14ac:dyDescent="0.4">
      <c r="F12324" s="12"/>
    </row>
    <row r="12325" spans="6:6" ht="16.5" customHeight="1" x14ac:dyDescent="0.4">
      <c r="F12325" s="12"/>
    </row>
    <row r="12326" spans="6:6" ht="16.5" customHeight="1" x14ac:dyDescent="0.4">
      <c r="F12326" s="12"/>
    </row>
    <row r="12327" spans="6:6" ht="16.5" customHeight="1" x14ac:dyDescent="0.4">
      <c r="F12327" s="12"/>
    </row>
    <row r="12328" spans="6:6" ht="16.5" customHeight="1" x14ac:dyDescent="0.4">
      <c r="F12328" s="12"/>
    </row>
    <row r="12329" spans="6:6" ht="16.5" customHeight="1" x14ac:dyDescent="0.4">
      <c r="F12329" s="12"/>
    </row>
    <row r="12330" spans="6:6" ht="16.5" customHeight="1" x14ac:dyDescent="0.4">
      <c r="F12330" s="12"/>
    </row>
    <row r="12331" spans="6:6" ht="16.5" customHeight="1" x14ac:dyDescent="0.4">
      <c r="F12331" s="12"/>
    </row>
    <row r="12332" spans="6:6" ht="16.5" customHeight="1" x14ac:dyDescent="0.4">
      <c r="F12332" s="12"/>
    </row>
    <row r="12333" spans="6:6" ht="16.5" customHeight="1" x14ac:dyDescent="0.4">
      <c r="F12333" s="12"/>
    </row>
    <row r="12334" spans="6:6" ht="16.5" customHeight="1" x14ac:dyDescent="0.4">
      <c r="F12334" s="12"/>
    </row>
    <row r="12335" spans="6:6" ht="16.5" customHeight="1" x14ac:dyDescent="0.4">
      <c r="F12335" s="12"/>
    </row>
    <row r="12336" spans="6:6" ht="16.5" customHeight="1" x14ac:dyDescent="0.4">
      <c r="F12336" s="12"/>
    </row>
    <row r="12337" spans="6:6" ht="16.5" customHeight="1" x14ac:dyDescent="0.4">
      <c r="F12337" s="12"/>
    </row>
    <row r="12338" spans="6:6" ht="16.5" customHeight="1" x14ac:dyDescent="0.4">
      <c r="F12338" s="12"/>
    </row>
    <row r="12339" spans="6:6" ht="16.5" customHeight="1" x14ac:dyDescent="0.4">
      <c r="F12339" s="12"/>
    </row>
    <row r="12340" spans="6:6" ht="16.5" customHeight="1" x14ac:dyDescent="0.4">
      <c r="F12340" s="12"/>
    </row>
    <row r="12341" spans="6:6" ht="16.5" customHeight="1" x14ac:dyDescent="0.4">
      <c r="F12341" s="12"/>
    </row>
    <row r="12342" spans="6:6" ht="16.5" customHeight="1" x14ac:dyDescent="0.4">
      <c r="F12342" s="12"/>
    </row>
    <row r="12343" spans="6:6" ht="16.5" customHeight="1" x14ac:dyDescent="0.4">
      <c r="F12343" s="12"/>
    </row>
    <row r="12344" spans="6:6" ht="16.5" customHeight="1" x14ac:dyDescent="0.4">
      <c r="F12344" s="12"/>
    </row>
    <row r="12345" spans="6:6" ht="16.5" customHeight="1" x14ac:dyDescent="0.4">
      <c r="F12345" s="12"/>
    </row>
    <row r="12346" spans="6:6" ht="16.5" customHeight="1" x14ac:dyDescent="0.4">
      <c r="F12346" s="12"/>
    </row>
    <row r="12347" spans="6:6" ht="16.5" customHeight="1" x14ac:dyDescent="0.4">
      <c r="F12347" s="12"/>
    </row>
    <row r="12348" spans="6:6" ht="16.5" customHeight="1" x14ac:dyDescent="0.4">
      <c r="F12348" s="12"/>
    </row>
    <row r="12349" spans="6:6" ht="16.5" customHeight="1" x14ac:dyDescent="0.4">
      <c r="F12349" s="12"/>
    </row>
    <row r="12350" spans="6:6" ht="16.5" customHeight="1" x14ac:dyDescent="0.4">
      <c r="F12350" s="12"/>
    </row>
    <row r="12351" spans="6:6" ht="16.5" customHeight="1" x14ac:dyDescent="0.4">
      <c r="F12351" s="12"/>
    </row>
    <row r="12352" spans="6:6" ht="16.5" customHeight="1" x14ac:dyDescent="0.4">
      <c r="F12352" s="12"/>
    </row>
    <row r="12353" spans="6:6" ht="16.5" customHeight="1" x14ac:dyDescent="0.4">
      <c r="F12353" s="12"/>
    </row>
    <row r="12354" spans="6:6" ht="16.5" customHeight="1" x14ac:dyDescent="0.4">
      <c r="F12354" s="12"/>
    </row>
    <row r="12355" spans="6:6" ht="16.5" customHeight="1" x14ac:dyDescent="0.4">
      <c r="F12355" s="12"/>
    </row>
    <row r="12356" spans="6:6" ht="16.5" customHeight="1" x14ac:dyDescent="0.4">
      <c r="F12356" s="12"/>
    </row>
    <row r="12357" spans="6:6" ht="16.5" customHeight="1" x14ac:dyDescent="0.4">
      <c r="F12357" s="12"/>
    </row>
    <row r="12358" spans="6:6" ht="16.5" customHeight="1" x14ac:dyDescent="0.4">
      <c r="F12358" s="12"/>
    </row>
    <row r="12359" spans="6:6" ht="16.5" customHeight="1" x14ac:dyDescent="0.4">
      <c r="F12359" s="12"/>
    </row>
    <row r="12360" spans="6:6" ht="16.5" customHeight="1" x14ac:dyDescent="0.4">
      <c r="F12360" s="12"/>
    </row>
    <row r="12361" spans="6:6" ht="16.5" customHeight="1" x14ac:dyDescent="0.4">
      <c r="F12361" s="12"/>
    </row>
    <row r="12362" spans="6:6" ht="16.5" customHeight="1" x14ac:dyDescent="0.4">
      <c r="F12362" s="12"/>
    </row>
    <row r="12363" spans="6:6" ht="16.5" customHeight="1" x14ac:dyDescent="0.4">
      <c r="F12363" s="12"/>
    </row>
    <row r="12364" spans="6:6" ht="16.5" customHeight="1" x14ac:dyDescent="0.4">
      <c r="F12364" s="12"/>
    </row>
    <row r="12365" spans="6:6" ht="16.5" customHeight="1" x14ac:dyDescent="0.4">
      <c r="F12365" s="12"/>
    </row>
    <row r="12366" spans="6:6" ht="16.5" customHeight="1" x14ac:dyDescent="0.4">
      <c r="F12366" s="12"/>
    </row>
    <row r="12367" spans="6:6" ht="16.5" customHeight="1" x14ac:dyDescent="0.4">
      <c r="F12367" s="12"/>
    </row>
    <row r="12368" spans="6:6" ht="16.5" customHeight="1" x14ac:dyDescent="0.4">
      <c r="F12368" s="12"/>
    </row>
    <row r="12369" spans="6:6" ht="16.5" customHeight="1" x14ac:dyDescent="0.4">
      <c r="F12369" s="12"/>
    </row>
    <row r="12370" spans="6:6" ht="16.5" customHeight="1" x14ac:dyDescent="0.4">
      <c r="F12370" s="12"/>
    </row>
    <row r="12371" spans="6:6" ht="16.5" customHeight="1" x14ac:dyDescent="0.4">
      <c r="F12371" s="12"/>
    </row>
    <row r="12372" spans="6:6" ht="16.5" customHeight="1" x14ac:dyDescent="0.4">
      <c r="F12372" s="12"/>
    </row>
    <row r="12373" spans="6:6" ht="16.5" customHeight="1" x14ac:dyDescent="0.4">
      <c r="F12373" s="12"/>
    </row>
    <row r="12374" spans="6:6" ht="16.5" customHeight="1" x14ac:dyDescent="0.4">
      <c r="F12374" s="12"/>
    </row>
    <row r="12375" spans="6:6" ht="16.5" customHeight="1" x14ac:dyDescent="0.4">
      <c r="F12375" s="12"/>
    </row>
    <row r="12376" spans="6:6" ht="16.5" customHeight="1" x14ac:dyDescent="0.4">
      <c r="F12376" s="12"/>
    </row>
    <row r="12377" spans="6:6" ht="16.5" customHeight="1" x14ac:dyDescent="0.4">
      <c r="F12377" s="12"/>
    </row>
    <row r="12378" spans="6:6" ht="16.5" customHeight="1" x14ac:dyDescent="0.4">
      <c r="F12378" s="12"/>
    </row>
    <row r="12379" spans="6:6" ht="16.5" customHeight="1" x14ac:dyDescent="0.4">
      <c r="F12379" s="12"/>
    </row>
    <row r="12380" spans="6:6" ht="16.5" customHeight="1" x14ac:dyDescent="0.4">
      <c r="F12380" s="12"/>
    </row>
    <row r="12381" spans="6:6" ht="16.5" customHeight="1" x14ac:dyDescent="0.4">
      <c r="F12381" s="12"/>
    </row>
    <row r="12382" spans="6:6" ht="16.5" customHeight="1" x14ac:dyDescent="0.4">
      <c r="F12382" s="12"/>
    </row>
    <row r="12383" spans="6:6" ht="16.5" customHeight="1" x14ac:dyDescent="0.4">
      <c r="F12383" s="12"/>
    </row>
    <row r="12384" spans="6:6" ht="16.5" customHeight="1" x14ac:dyDescent="0.4">
      <c r="F12384" s="12"/>
    </row>
    <row r="12385" spans="6:6" ht="16.5" customHeight="1" x14ac:dyDescent="0.4">
      <c r="F12385" s="12"/>
    </row>
    <row r="12386" spans="6:6" ht="16.5" customHeight="1" x14ac:dyDescent="0.4">
      <c r="F12386" s="12"/>
    </row>
    <row r="12387" spans="6:6" ht="16.5" customHeight="1" x14ac:dyDescent="0.4">
      <c r="F12387" s="12"/>
    </row>
    <row r="12388" spans="6:6" ht="16.5" customHeight="1" x14ac:dyDescent="0.4">
      <c r="F12388" s="12"/>
    </row>
    <row r="12389" spans="6:6" ht="16.5" customHeight="1" x14ac:dyDescent="0.4">
      <c r="F12389" s="12"/>
    </row>
    <row r="12390" spans="6:6" ht="16.5" customHeight="1" x14ac:dyDescent="0.4">
      <c r="F12390" s="12"/>
    </row>
    <row r="12391" spans="6:6" ht="16.5" customHeight="1" x14ac:dyDescent="0.4">
      <c r="F12391" s="12"/>
    </row>
    <row r="12392" spans="6:6" ht="16.5" customHeight="1" x14ac:dyDescent="0.4">
      <c r="F12392" s="12"/>
    </row>
    <row r="12393" spans="6:6" ht="16.5" customHeight="1" x14ac:dyDescent="0.4">
      <c r="F12393" s="12"/>
    </row>
    <row r="12394" spans="6:6" ht="16.5" customHeight="1" x14ac:dyDescent="0.4">
      <c r="F12394" s="12"/>
    </row>
    <row r="12395" spans="6:6" ht="16.5" customHeight="1" x14ac:dyDescent="0.4">
      <c r="F12395" s="12"/>
    </row>
    <row r="12396" spans="6:6" ht="16.5" customHeight="1" x14ac:dyDescent="0.4">
      <c r="F12396" s="12"/>
    </row>
    <row r="12397" spans="6:6" ht="16.5" customHeight="1" x14ac:dyDescent="0.4">
      <c r="F12397" s="12"/>
    </row>
    <row r="12398" spans="6:6" ht="16.5" customHeight="1" x14ac:dyDescent="0.4">
      <c r="F12398" s="12"/>
    </row>
    <row r="12399" spans="6:6" ht="16.5" customHeight="1" x14ac:dyDescent="0.4">
      <c r="F12399" s="12"/>
    </row>
    <row r="12400" spans="6:6" ht="16.5" customHeight="1" x14ac:dyDescent="0.4">
      <c r="F12400" s="12"/>
    </row>
    <row r="12401" spans="6:6" ht="16.5" customHeight="1" x14ac:dyDescent="0.4">
      <c r="F12401" s="12"/>
    </row>
    <row r="12402" spans="6:6" ht="16.5" customHeight="1" x14ac:dyDescent="0.4">
      <c r="F12402" s="12"/>
    </row>
    <row r="12403" spans="6:6" ht="16.5" customHeight="1" x14ac:dyDescent="0.4">
      <c r="F12403" s="12"/>
    </row>
    <row r="12404" spans="6:6" ht="16.5" customHeight="1" x14ac:dyDescent="0.4">
      <c r="F12404" s="12"/>
    </row>
    <row r="12405" spans="6:6" ht="16.5" customHeight="1" x14ac:dyDescent="0.4">
      <c r="F12405" s="12"/>
    </row>
    <row r="12406" spans="6:6" ht="16.5" customHeight="1" x14ac:dyDescent="0.4">
      <c r="F12406" s="12"/>
    </row>
    <row r="12407" spans="6:6" ht="16.5" customHeight="1" x14ac:dyDescent="0.4">
      <c r="F12407" s="12"/>
    </row>
    <row r="12408" spans="6:6" ht="16.5" customHeight="1" x14ac:dyDescent="0.4">
      <c r="F12408" s="12"/>
    </row>
    <row r="12409" spans="6:6" ht="16.5" customHeight="1" x14ac:dyDescent="0.4">
      <c r="F12409" s="12"/>
    </row>
    <row r="12410" spans="6:6" ht="16.5" customHeight="1" x14ac:dyDescent="0.4">
      <c r="F12410" s="12"/>
    </row>
    <row r="12411" spans="6:6" ht="16.5" customHeight="1" x14ac:dyDescent="0.4">
      <c r="F12411" s="12"/>
    </row>
    <row r="12412" spans="6:6" ht="16.5" customHeight="1" x14ac:dyDescent="0.4">
      <c r="F12412" s="12"/>
    </row>
    <row r="12413" spans="6:6" ht="16.5" customHeight="1" x14ac:dyDescent="0.4">
      <c r="F12413" s="12"/>
    </row>
    <row r="12414" spans="6:6" ht="16.5" customHeight="1" x14ac:dyDescent="0.4">
      <c r="F12414" s="12"/>
    </row>
    <row r="12415" spans="6:6" ht="16.5" customHeight="1" x14ac:dyDescent="0.4">
      <c r="F12415" s="12"/>
    </row>
    <row r="12416" spans="6:6" ht="16.5" customHeight="1" x14ac:dyDescent="0.4">
      <c r="F12416" s="12"/>
    </row>
    <row r="12417" spans="6:6" ht="16.5" customHeight="1" x14ac:dyDescent="0.4">
      <c r="F12417" s="12"/>
    </row>
    <row r="12418" spans="6:6" ht="16.5" customHeight="1" x14ac:dyDescent="0.4">
      <c r="F12418" s="12"/>
    </row>
    <row r="12419" spans="6:6" ht="16.5" customHeight="1" x14ac:dyDescent="0.4">
      <c r="F12419" s="12"/>
    </row>
    <row r="12420" spans="6:6" ht="16.5" customHeight="1" x14ac:dyDescent="0.4">
      <c r="F12420" s="12"/>
    </row>
    <row r="12421" spans="6:6" ht="16.5" customHeight="1" x14ac:dyDescent="0.4">
      <c r="F12421" s="12"/>
    </row>
    <row r="12422" spans="6:6" ht="16.5" customHeight="1" x14ac:dyDescent="0.4">
      <c r="F12422" s="12"/>
    </row>
    <row r="12423" spans="6:6" ht="16.5" customHeight="1" x14ac:dyDescent="0.4">
      <c r="F12423" s="12"/>
    </row>
    <row r="12424" spans="6:6" ht="16.5" customHeight="1" x14ac:dyDescent="0.4">
      <c r="F12424" s="12"/>
    </row>
    <row r="12425" spans="6:6" ht="16.5" customHeight="1" x14ac:dyDescent="0.4">
      <c r="F12425" s="12"/>
    </row>
    <row r="12426" spans="6:6" ht="16.5" customHeight="1" x14ac:dyDescent="0.4">
      <c r="F12426" s="12"/>
    </row>
    <row r="12427" spans="6:6" ht="16.5" customHeight="1" x14ac:dyDescent="0.4">
      <c r="F12427" s="12"/>
    </row>
    <row r="12428" spans="6:6" ht="16.5" customHeight="1" x14ac:dyDescent="0.4">
      <c r="F12428" s="12"/>
    </row>
    <row r="12429" spans="6:6" ht="16.5" customHeight="1" x14ac:dyDescent="0.4">
      <c r="F12429" s="12"/>
    </row>
    <row r="12430" spans="6:6" ht="16.5" customHeight="1" x14ac:dyDescent="0.4">
      <c r="F12430" s="12"/>
    </row>
    <row r="12431" spans="6:6" ht="16.5" customHeight="1" x14ac:dyDescent="0.4">
      <c r="F12431" s="12"/>
    </row>
    <row r="12432" spans="6:6" ht="16.5" customHeight="1" x14ac:dyDescent="0.4">
      <c r="F12432" s="12"/>
    </row>
    <row r="12433" spans="6:6" ht="16.5" customHeight="1" x14ac:dyDescent="0.4">
      <c r="F12433" s="12"/>
    </row>
    <row r="12434" spans="6:6" ht="16.5" customHeight="1" x14ac:dyDescent="0.4">
      <c r="F12434" s="12"/>
    </row>
    <row r="12435" spans="6:6" ht="16.5" customHeight="1" x14ac:dyDescent="0.4">
      <c r="F12435" s="12"/>
    </row>
    <row r="12436" spans="6:6" ht="16.5" customHeight="1" x14ac:dyDescent="0.4">
      <c r="F12436" s="12"/>
    </row>
    <row r="12437" spans="6:6" ht="16.5" customHeight="1" x14ac:dyDescent="0.4">
      <c r="F12437" s="12"/>
    </row>
    <row r="12438" spans="6:6" ht="16.5" customHeight="1" x14ac:dyDescent="0.4">
      <c r="F12438" s="12"/>
    </row>
    <row r="12439" spans="6:6" ht="16.5" customHeight="1" x14ac:dyDescent="0.4">
      <c r="F12439" s="12"/>
    </row>
    <row r="12440" spans="6:6" ht="16.5" customHeight="1" x14ac:dyDescent="0.4">
      <c r="F12440" s="12"/>
    </row>
    <row r="12441" spans="6:6" ht="16.5" customHeight="1" x14ac:dyDescent="0.4">
      <c r="F12441" s="12"/>
    </row>
    <row r="12442" spans="6:6" ht="16.5" customHeight="1" x14ac:dyDescent="0.4">
      <c r="F12442" s="12"/>
    </row>
    <row r="12443" spans="6:6" ht="16.5" customHeight="1" x14ac:dyDescent="0.4">
      <c r="F12443" s="12"/>
    </row>
    <row r="12444" spans="6:6" ht="16.5" customHeight="1" x14ac:dyDescent="0.4">
      <c r="F12444" s="12"/>
    </row>
    <row r="12445" spans="6:6" ht="16.5" customHeight="1" x14ac:dyDescent="0.4">
      <c r="F12445" s="12"/>
    </row>
    <row r="12446" spans="6:6" ht="16.5" customHeight="1" x14ac:dyDescent="0.4">
      <c r="F12446" s="12"/>
    </row>
    <row r="12447" spans="6:6" ht="16.5" customHeight="1" x14ac:dyDescent="0.4">
      <c r="F12447" s="12"/>
    </row>
    <row r="12448" spans="6:6" ht="16.5" customHeight="1" x14ac:dyDescent="0.4">
      <c r="F12448" s="12"/>
    </row>
    <row r="12449" spans="6:6" ht="16.5" customHeight="1" x14ac:dyDescent="0.4">
      <c r="F12449" s="12"/>
    </row>
    <row r="12450" spans="6:6" ht="16.5" customHeight="1" x14ac:dyDescent="0.4">
      <c r="F12450" s="12"/>
    </row>
    <row r="12451" spans="6:6" ht="16.5" customHeight="1" x14ac:dyDescent="0.4">
      <c r="F12451" s="12"/>
    </row>
    <row r="12452" spans="6:6" ht="16.5" customHeight="1" x14ac:dyDescent="0.4">
      <c r="F12452" s="12"/>
    </row>
    <row r="12453" spans="6:6" ht="16.5" customHeight="1" x14ac:dyDescent="0.4">
      <c r="F12453" s="12"/>
    </row>
    <row r="12454" spans="6:6" ht="16.5" customHeight="1" x14ac:dyDescent="0.4">
      <c r="F12454" s="12"/>
    </row>
    <row r="12455" spans="6:6" ht="16.5" customHeight="1" x14ac:dyDescent="0.4">
      <c r="F12455" s="12"/>
    </row>
    <row r="12456" spans="6:6" ht="16.5" customHeight="1" x14ac:dyDescent="0.4">
      <c r="F12456" s="12"/>
    </row>
    <row r="12457" spans="6:6" ht="16.5" customHeight="1" x14ac:dyDescent="0.4">
      <c r="F12457" s="12"/>
    </row>
    <row r="12458" spans="6:6" ht="16.5" customHeight="1" x14ac:dyDescent="0.4">
      <c r="F12458" s="12"/>
    </row>
    <row r="12459" spans="6:6" ht="16.5" customHeight="1" x14ac:dyDescent="0.4">
      <c r="F12459" s="12"/>
    </row>
    <row r="12460" spans="6:6" ht="16.5" customHeight="1" x14ac:dyDescent="0.4">
      <c r="F12460" s="12"/>
    </row>
    <row r="12461" spans="6:6" ht="16.5" customHeight="1" x14ac:dyDescent="0.4">
      <c r="F12461" s="12"/>
    </row>
    <row r="12462" spans="6:6" ht="16.5" customHeight="1" x14ac:dyDescent="0.4">
      <c r="F12462" s="12"/>
    </row>
    <row r="12463" spans="6:6" ht="16.5" customHeight="1" x14ac:dyDescent="0.4">
      <c r="F12463" s="12"/>
    </row>
    <row r="12464" spans="6:6" ht="16.5" customHeight="1" x14ac:dyDescent="0.4">
      <c r="F12464" s="12"/>
    </row>
    <row r="12465" spans="6:6" ht="16.5" customHeight="1" x14ac:dyDescent="0.4">
      <c r="F12465" s="12"/>
    </row>
    <row r="12466" spans="6:6" ht="16.5" customHeight="1" x14ac:dyDescent="0.4">
      <c r="F12466" s="12"/>
    </row>
    <row r="12467" spans="6:6" ht="16.5" customHeight="1" x14ac:dyDescent="0.4">
      <c r="F12467" s="12"/>
    </row>
    <row r="12468" spans="6:6" ht="16.5" customHeight="1" x14ac:dyDescent="0.4">
      <c r="F12468" s="12"/>
    </row>
    <row r="12469" spans="6:6" ht="16.5" customHeight="1" x14ac:dyDescent="0.4">
      <c r="F12469" s="12"/>
    </row>
    <row r="12470" spans="6:6" ht="16.5" customHeight="1" x14ac:dyDescent="0.4">
      <c r="F12470" s="12"/>
    </row>
    <row r="12471" spans="6:6" ht="16.5" customHeight="1" x14ac:dyDescent="0.4">
      <c r="F12471" s="12"/>
    </row>
    <row r="12472" spans="6:6" ht="16.5" customHeight="1" x14ac:dyDescent="0.4">
      <c r="F12472" s="12"/>
    </row>
    <row r="12473" spans="6:6" ht="16.5" customHeight="1" x14ac:dyDescent="0.4">
      <c r="F12473" s="12"/>
    </row>
    <row r="12474" spans="6:6" ht="16.5" customHeight="1" x14ac:dyDescent="0.4">
      <c r="F12474" s="12"/>
    </row>
    <row r="12475" spans="6:6" ht="16.5" customHeight="1" x14ac:dyDescent="0.4">
      <c r="F12475" s="12"/>
    </row>
    <row r="12476" spans="6:6" ht="16.5" customHeight="1" x14ac:dyDescent="0.4">
      <c r="F12476" s="12"/>
    </row>
    <row r="12477" spans="6:6" ht="16.5" customHeight="1" x14ac:dyDescent="0.4">
      <c r="F12477" s="12"/>
    </row>
    <row r="12478" spans="6:6" ht="16.5" customHeight="1" x14ac:dyDescent="0.4">
      <c r="F12478" s="12"/>
    </row>
    <row r="12479" spans="6:6" ht="16.5" customHeight="1" x14ac:dyDescent="0.4">
      <c r="F12479" s="12"/>
    </row>
    <row r="12480" spans="6:6" ht="16.5" customHeight="1" x14ac:dyDescent="0.4">
      <c r="F12480" s="12"/>
    </row>
    <row r="12481" spans="6:6" ht="16.5" customHeight="1" x14ac:dyDescent="0.4">
      <c r="F12481" s="12"/>
    </row>
    <row r="12482" spans="6:6" ht="16.5" customHeight="1" x14ac:dyDescent="0.4">
      <c r="F12482" s="12"/>
    </row>
    <row r="12483" spans="6:6" ht="16.5" customHeight="1" x14ac:dyDescent="0.4">
      <c r="F12483" s="12"/>
    </row>
    <row r="12484" spans="6:6" ht="16.5" customHeight="1" x14ac:dyDescent="0.4">
      <c r="F12484" s="12"/>
    </row>
    <row r="12485" spans="6:6" ht="16.5" customHeight="1" x14ac:dyDescent="0.4">
      <c r="F12485" s="12"/>
    </row>
    <row r="12486" spans="6:6" ht="16.5" customHeight="1" x14ac:dyDescent="0.4">
      <c r="F12486" s="12"/>
    </row>
    <row r="12487" spans="6:6" ht="16.5" customHeight="1" x14ac:dyDescent="0.4">
      <c r="F12487" s="12"/>
    </row>
    <row r="12488" spans="6:6" ht="16.5" customHeight="1" x14ac:dyDescent="0.4">
      <c r="F12488" s="12"/>
    </row>
    <row r="12489" spans="6:6" ht="16.5" customHeight="1" x14ac:dyDescent="0.4">
      <c r="F12489" s="12"/>
    </row>
    <row r="12490" spans="6:6" ht="16.5" customHeight="1" x14ac:dyDescent="0.4">
      <c r="F12490" s="12"/>
    </row>
    <row r="12491" spans="6:6" ht="16.5" customHeight="1" x14ac:dyDescent="0.4">
      <c r="F12491" s="12"/>
    </row>
    <row r="12492" spans="6:6" ht="16.5" customHeight="1" x14ac:dyDescent="0.4">
      <c r="F12492" s="12"/>
    </row>
    <row r="12493" spans="6:6" ht="16.5" customHeight="1" x14ac:dyDescent="0.4">
      <c r="F12493" s="12"/>
    </row>
    <row r="12494" spans="6:6" ht="16.5" customHeight="1" x14ac:dyDescent="0.4">
      <c r="F12494" s="12"/>
    </row>
    <row r="12495" spans="6:6" ht="16.5" customHeight="1" x14ac:dyDescent="0.4">
      <c r="F12495" s="12"/>
    </row>
    <row r="12496" spans="6:6" ht="16.5" customHeight="1" x14ac:dyDescent="0.4">
      <c r="F12496" s="12"/>
    </row>
    <row r="12497" spans="6:6" ht="16.5" customHeight="1" x14ac:dyDescent="0.4">
      <c r="F12497" s="12"/>
    </row>
    <row r="12498" spans="6:6" ht="16.5" customHeight="1" x14ac:dyDescent="0.4">
      <c r="F12498" s="12"/>
    </row>
    <row r="12499" spans="6:6" ht="16.5" customHeight="1" x14ac:dyDescent="0.4">
      <c r="F12499" s="12"/>
    </row>
    <row r="12500" spans="6:6" ht="16.5" customHeight="1" x14ac:dyDescent="0.4">
      <c r="F12500" s="12"/>
    </row>
    <row r="12501" spans="6:6" ht="16.5" customHeight="1" x14ac:dyDescent="0.4">
      <c r="F12501" s="12"/>
    </row>
  </sheetData>
  <mergeCells count="3">
    <mergeCell ref="A3:A13"/>
    <mergeCell ref="A15:A25"/>
    <mergeCell ref="A27:A37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32994-FB15-42C9-872A-2B10F0418FA7}">
  <dimension ref="A1:N11837"/>
  <sheetViews>
    <sheetView zoomScale="90" zoomScaleNormal="90" workbookViewId="0">
      <selection activeCell="B26" sqref="B26"/>
    </sheetView>
  </sheetViews>
  <sheetFormatPr baseColWidth="10" defaultColWidth="13.81640625" defaultRowHeight="16.5" customHeight="1" x14ac:dyDescent="0.4"/>
  <cols>
    <col min="1" max="1" width="4.453125" style="1" customWidth="1"/>
    <col min="2" max="2" width="48.7265625" style="1" customWidth="1"/>
    <col min="3" max="8" width="13.81640625" style="2"/>
    <col min="9" max="16384" width="13.81640625" style="1"/>
  </cols>
  <sheetData>
    <row r="1" spans="1:14" ht="16.5" customHeight="1" x14ac:dyDescent="0.4">
      <c r="M1" s="7"/>
      <c r="N1" s="7"/>
    </row>
    <row r="2" spans="1:14" ht="16.5" customHeight="1" x14ac:dyDescent="0.4">
      <c r="M2" s="7"/>
      <c r="N2" s="7"/>
    </row>
    <row r="3" spans="1:14" ht="16.5" hidden="1" customHeight="1" x14ac:dyDescent="0.4">
      <c r="A3" s="40" t="s">
        <v>110</v>
      </c>
      <c r="B3" s="4"/>
      <c r="C3" s="5" t="s">
        <v>0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17</v>
      </c>
      <c r="M3" s="7"/>
      <c r="N3" s="7"/>
    </row>
    <row r="4" spans="1:14" ht="16.5" hidden="1" customHeight="1" x14ac:dyDescent="0.4">
      <c r="A4" s="40"/>
      <c r="B4" s="3" t="s">
        <v>6</v>
      </c>
      <c r="C4" s="10">
        <f>SUM(C5:C6)</f>
        <v>0</v>
      </c>
      <c r="D4" s="10">
        <f>SUM(D5:D6)</f>
        <v>0</v>
      </c>
      <c r="E4" s="10">
        <f>SUM(E5:E6)</f>
        <v>0</v>
      </c>
      <c r="F4" s="10">
        <f>SUM(F5:F6)</f>
        <v>0</v>
      </c>
      <c r="G4" s="10">
        <f>SUM(G5:G6)</f>
        <v>0</v>
      </c>
      <c r="H4" s="33" t="e">
        <f>(C4+D4)/(C4+D4+E4+F4)</f>
        <v>#DIV/0!</v>
      </c>
      <c r="I4" s="33" t="e">
        <f>C4/(C4+E4)</f>
        <v>#DIV/0!</v>
      </c>
      <c r="J4" s="33" t="e">
        <f>C4/(C4+F4)</f>
        <v>#DIV/0!</v>
      </c>
      <c r="K4" s="33" t="e">
        <f>(2*C4)/(2*C4+E4+F4)</f>
        <v>#DIV/0!</v>
      </c>
      <c r="L4" s="6" t="e">
        <f>(G5*L5+G6*L6)/G4</f>
        <v>#DIV/0!</v>
      </c>
      <c r="M4" s="7"/>
      <c r="N4" s="7"/>
    </row>
    <row r="5" spans="1:14" ht="16.5" hidden="1" customHeight="1" x14ac:dyDescent="0.4">
      <c r="A5" s="40"/>
      <c r="B5" s="7" t="s">
        <v>1</v>
      </c>
      <c r="C5" s="8"/>
      <c r="D5" s="8"/>
      <c r="E5" s="8"/>
      <c r="F5" s="8"/>
      <c r="G5" s="8">
        <f>SUM(C5:F5)</f>
        <v>0</v>
      </c>
      <c r="H5" s="9" t="e">
        <f>(C5+D5)/(C5+D5+E5+F5)</f>
        <v>#DIV/0!</v>
      </c>
      <c r="I5" s="9" t="e">
        <f>C5/(C5+E5)</f>
        <v>#DIV/0!</v>
      </c>
      <c r="J5" s="9" t="e">
        <f>C5/(C5+F5)</f>
        <v>#DIV/0!</v>
      </c>
      <c r="K5" s="9" t="e">
        <f>(2*C5)/(2*C5+E5+F5)</f>
        <v>#DIV/0!</v>
      </c>
      <c r="L5" s="9"/>
      <c r="M5" s="7"/>
      <c r="N5" s="7"/>
    </row>
    <row r="6" spans="1:14" ht="16.5" hidden="1" customHeight="1" x14ac:dyDescent="0.4">
      <c r="A6" s="40"/>
      <c r="B6" s="7" t="s">
        <v>3</v>
      </c>
      <c r="C6" s="8"/>
      <c r="D6" s="8"/>
      <c r="E6" s="8"/>
      <c r="F6" s="8"/>
      <c r="G6" s="8">
        <f>SUM(C6:F6)</f>
        <v>0</v>
      </c>
      <c r="H6" s="9" t="e">
        <f>(C6+D6)/(C6+D6+E6+F6)</f>
        <v>#DIV/0!</v>
      </c>
      <c r="I6" s="9" t="e">
        <f>C6/(C6+E6)</f>
        <v>#DIV/0!</v>
      </c>
      <c r="J6" s="9" t="e">
        <f>C6/(C6+F6)</f>
        <v>#DIV/0!</v>
      </c>
      <c r="K6" s="9" t="e">
        <f>(2*C6)/(2*C6+E6+F6)</f>
        <v>#DIV/0!</v>
      </c>
      <c r="L6" s="9"/>
      <c r="M6" s="7"/>
      <c r="N6" s="7"/>
    </row>
    <row r="7" spans="1:14" ht="16.5" hidden="1" customHeight="1" x14ac:dyDescent="0.4">
      <c r="A7" s="40"/>
      <c r="B7" s="3" t="s">
        <v>7</v>
      </c>
      <c r="C7" s="10">
        <f>SUM(C8:C9)</f>
        <v>0</v>
      </c>
      <c r="D7" s="10">
        <f>SUM(D8:D9)</f>
        <v>0</v>
      </c>
      <c r="E7" s="10">
        <f>SUM(E8:E9)</f>
        <v>0</v>
      </c>
      <c r="F7" s="10">
        <f>SUM(F8:F9)</f>
        <v>0</v>
      </c>
      <c r="G7" s="10">
        <f>SUM(G8:G9)</f>
        <v>0</v>
      </c>
      <c r="H7" s="33" t="e">
        <f>(C7+D7)/(C7+D7+E7+F7)</f>
        <v>#DIV/0!</v>
      </c>
      <c r="I7" s="33" t="e">
        <f>C7/(C7+E7)</f>
        <v>#DIV/0!</v>
      </c>
      <c r="J7" s="33" t="e">
        <f>C7/(C7+F7)</f>
        <v>#DIV/0!</v>
      </c>
      <c r="K7" s="33" t="e">
        <f>(2*C7)/(2*C7+E7+F7)</f>
        <v>#DIV/0!</v>
      </c>
      <c r="L7" s="6" t="e">
        <f>(G8*L8+G9*L9)/G7</f>
        <v>#DIV/0!</v>
      </c>
      <c r="M7" s="7"/>
      <c r="N7" s="7"/>
    </row>
    <row r="8" spans="1:14" ht="16.5" hidden="1" customHeight="1" x14ac:dyDescent="0.4">
      <c r="A8" s="40"/>
      <c r="B8" s="7" t="s">
        <v>5</v>
      </c>
      <c r="C8" s="8"/>
      <c r="D8" s="8"/>
      <c r="E8" s="8"/>
      <c r="F8" s="8"/>
      <c r="G8" s="8">
        <f t="shared" ref="G8:G9" si="0">SUM(C8:F8)</f>
        <v>0</v>
      </c>
      <c r="H8" s="9" t="e">
        <f t="shared" ref="H8:H9" si="1">(C8+D8)/(C8+D8+E8+F8)</f>
        <v>#DIV/0!</v>
      </c>
      <c r="I8" s="9" t="e">
        <f t="shared" ref="I8:I9" si="2">C8/(C8+E8)</f>
        <v>#DIV/0!</v>
      </c>
      <c r="J8" s="9" t="e">
        <f t="shared" ref="J8:J9" si="3">C8/(C8+F8)</f>
        <v>#DIV/0!</v>
      </c>
      <c r="K8" s="9" t="e">
        <f t="shared" ref="K8:K9" si="4">(2*C8)/(2*C8+E8+F8)</f>
        <v>#DIV/0!</v>
      </c>
      <c r="L8" s="9"/>
      <c r="M8" s="7"/>
      <c r="N8" s="7"/>
    </row>
    <row r="9" spans="1:14" ht="16.5" hidden="1" customHeight="1" x14ac:dyDescent="0.4">
      <c r="A9" s="40"/>
      <c r="B9" s="7" t="s">
        <v>2</v>
      </c>
      <c r="C9" s="8"/>
      <c r="D9" s="8"/>
      <c r="E9" s="8"/>
      <c r="F9" s="8"/>
      <c r="G9" s="8">
        <f t="shared" si="0"/>
        <v>0</v>
      </c>
      <c r="H9" s="9" t="e">
        <f t="shared" si="1"/>
        <v>#DIV/0!</v>
      </c>
      <c r="I9" s="9" t="e">
        <f t="shared" si="2"/>
        <v>#DIV/0!</v>
      </c>
      <c r="J9" s="9" t="e">
        <f t="shared" si="3"/>
        <v>#DIV/0!</v>
      </c>
      <c r="K9" s="9" t="e">
        <f t="shared" si="4"/>
        <v>#DIV/0!</v>
      </c>
      <c r="L9" s="9"/>
      <c r="M9" s="7"/>
      <c r="N9" s="7"/>
    </row>
    <row r="10" spans="1:14" ht="16.5" hidden="1" customHeight="1" x14ac:dyDescent="0.4">
      <c r="A10" s="40"/>
      <c r="B10" s="3" t="s">
        <v>8</v>
      </c>
      <c r="C10" s="10">
        <f>SUM(C11:C12)</f>
        <v>0</v>
      </c>
      <c r="D10" s="10">
        <f>SUM(D11:D12)</f>
        <v>0</v>
      </c>
      <c r="E10" s="10">
        <f>SUM(E11:E12)</f>
        <v>0</v>
      </c>
      <c r="F10" s="10">
        <f>SUM(F11:F12)</f>
        <v>0</v>
      </c>
      <c r="G10" s="10">
        <f>SUM(G11:G12)</f>
        <v>0</v>
      </c>
      <c r="H10" s="33" t="e">
        <f>(C10+D10)/(C10+D10+E10+F10)</f>
        <v>#DIV/0!</v>
      </c>
      <c r="I10" s="33" t="e">
        <f>C10/(C10+E10)</f>
        <v>#DIV/0!</v>
      </c>
      <c r="J10" s="33" t="e">
        <f>C10/(C10+F10)</f>
        <v>#DIV/0!</v>
      </c>
      <c r="K10" s="33" t="e">
        <f>(2*C10)/(2*C10+E10+F10)</f>
        <v>#DIV/0!</v>
      </c>
      <c r="L10" s="6" t="e">
        <f>(G11*L11+G12*L12)/G10</f>
        <v>#DIV/0!</v>
      </c>
      <c r="M10" s="7"/>
      <c r="N10" s="7"/>
    </row>
    <row r="11" spans="1:14" ht="16.5" hidden="1" customHeight="1" x14ac:dyDescent="0.4">
      <c r="A11" s="40"/>
      <c r="B11" s="7" t="s">
        <v>4</v>
      </c>
      <c r="C11" s="8"/>
      <c r="D11" s="8"/>
      <c r="E11" s="8"/>
      <c r="F11" s="8"/>
      <c r="G11" s="8">
        <f t="shared" ref="G11:G12" si="5">SUM(C11:F11)</f>
        <v>0</v>
      </c>
      <c r="H11" s="9" t="e">
        <f t="shared" ref="H11" si="6">(C11+D11)/(C11+D11+E11+F11)</f>
        <v>#DIV/0!</v>
      </c>
      <c r="I11" s="9" t="e">
        <f t="shared" ref="I11:I12" si="7">C11/(C11+E11)</f>
        <v>#DIV/0!</v>
      </c>
      <c r="J11" s="9" t="e">
        <f t="shared" ref="J11:J12" si="8">C11/(C11+F11)</f>
        <v>#DIV/0!</v>
      </c>
      <c r="K11" s="9" t="e">
        <f t="shared" ref="K11:K12" si="9">(2*C11)/(2*C11+E11+F11)</f>
        <v>#DIV/0!</v>
      </c>
      <c r="L11" s="9"/>
      <c r="M11" s="7"/>
      <c r="N11" s="7"/>
    </row>
    <row r="12" spans="1:14" ht="16.5" hidden="1" customHeight="1" x14ac:dyDescent="0.4">
      <c r="A12" s="40"/>
      <c r="B12" s="7" t="s">
        <v>132</v>
      </c>
      <c r="C12" s="8"/>
      <c r="D12" s="8"/>
      <c r="E12" s="8"/>
      <c r="F12" s="8"/>
      <c r="G12" s="8">
        <f t="shared" si="5"/>
        <v>0</v>
      </c>
      <c r="H12" s="9" t="e">
        <f>(C12+D12)/(C12+D12+E12+F12)</f>
        <v>#DIV/0!</v>
      </c>
      <c r="I12" s="9" t="e">
        <f t="shared" si="7"/>
        <v>#DIV/0!</v>
      </c>
      <c r="J12" s="9" t="e">
        <f t="shared" si="8"/>
        <v>#DIV/0!</v>
      </c>
      <c r="K12" s="9" t="e">
        <f t="shared" si="9"/>
        <v>#DIV/0!</v>
      </c>
      <c r="L12" s="9"/>
      <c r="M12" s="7"/>
      <c r="N12" s="7"/>
    </row>
    <row r="13" spans="1:14" ht="16.5" hidden="1" customHeight="1" x14ac:dyDescent="0.4">
      <c r="A13" s="40"/>
      <c r="B13" s="16" t="s">
        <v>43</v>
      </c>
      <c r="C13" s="17">
        <f>SUM(C4,C7,C10)</f>
        <v>0</v>
      </c>
      <c r="D13" s="17">
        <f>SUM(D4,D7,D10)</f>
        <v>0</v>
      </c>
      <c r="E13" s="17">
        <f>SUM(E4,E7,E10)</f>
        <v>0</v>
      </c>
      <c r="F13" s="17">
        <f>SUM(F4,F7,F10)</f>
        <v>0</v>
      </c>
      <c r="G13" s="17">
        <f>SUM(G4,G7,G10)</f>
        <v>0</v>
      </c>
      <c r="H13" s="18" t="e">
        <f>($G5*H5+$G6*H6+$G8*H8+$G9*H9+$G11*H11+$G12*H12)/$G13</f>
        <v>#DIV/0!</v>
      </c>
      <c r="I13" s="18" t="e">
        <f>($G5*I5+$G6*I6+$G8*I8+$G9*I9+$G11*I11+$G12*I12)/$G13</f>
        <v>#DIV/0!</v>
      </c>
      <c r="J13" s="18" t="e">
        <f>($G5*J5+$G6*J6+$G8*J8+$G9*J9+$G11*J11+$G12*J12)/$G13</f>
        <v>#DIV/0!</v>
      </c>
      <c r="K13" s="18" t="e">
        <f>($G5*K5+$G6*K6+$G8*K8+$G9*K9+$G11*K11+$G12*K12)/$G13</f>
        <v>#DIV/0!</v>
      </c>
      <c r="L13" s="18" t="e">
        <f>($G5*L5+$G6*L6+$G8*L8+$G9*L9+$G11*L11+$G12*L12)/$G13</f>
        <v>#DIV/0!</v>
      </c>
      <c r="M13" s="7"/>
      <c r="N13" s="7"/>
    </row>
    <row r="14" spans="1:14" ht="16.5" customHeight="1" x14ac:dyDescent="0.4">
      <c r="M14" s="7"/>
      <c r="N14" s="7"/>
    </row>
    <row r="15" spans="1:14" ht="16.5" hidden="1" customHeight="1" x14ac:dyDescent="0.4">
      <c r="A15" s="40" t="s">
        <v>111</v>
      </c>
      <c r="B15" s="4"/>
      <c r="C15" s="5" t="s">
        <v>0</v>
      </c>
      <c r="D15" s="5" t="s">
        <v>9</v>
      </c>
      <c r="E15" s="5" t="s">
        <v>10</v>
      </c>
      <c r="F15" s="5" t="s">
        <v>11</v>
      </c>
      <c r="G15" s="5" t="s">
        <v>12</v>
      </c>
      <c r="H15" s="5" t="s">
        <v>13</v>
      </c>
      <c r="I15" s="5" t="s">
        <v>14</v>
      </c>
      <c r="J15" s="5" t="s">
        <v>15</v>
      </c>
      <c r="K15" s="5" t="s">
        <v>16</v>
      </c>
      <c r="L15" s="5" t="s">
        <v>17</v>
      </c>
      <c r="M15" s="7"/>
      <c r="N15" s="7"/>
    </row>
    <row r="16" spans="1:14" ht="16.5" hidden="1" customHeight="1" x14ac:dyDescent="0.4">
      <c r="A16" s="40"/>
      <c r="B16" s="3" t="s">
        <v>6</v>
      </c>
      <c r="C16" s="10">
        <f>SUM(C17:C18)</f>
        <v>0</v>
      </c>
      <c r="D16" s="10">
        <f>SUM(D17:D18)</f>
        <v>0</v>
      </c>
      <c r="E16" s="10">
        <f>SUM(E17:E18)</f>
        <v>0</v>
      </c>
      <c r="F16" s="10">
        <f>SUM(F17:F18)</f>
        <v>0</v>
      </c>
      <c r="G16" s="10">
        <f>SUM(G17:G18)</f>
        <v>0</v>
      </c>
      <c r="H16" s="33" t="e">
        <f>(C16+D16)/(C16+D16+E16+F16)</f>
        <v>#DIV/0!</v>
      </c>
      <c r="I16" s="33" t="e">
        <f>C16/(C16+E16)</f>
        <v>#DIV/0!</v>
      </c>
      <c r="J16" s="33" t="e">
        <f>C16/(C16+F16)</f>
        <v>#DIV/0!</v>
      </c>
      <c r="K16" s="33" t="e">
        <f>(2*C16)/(2*C16+E16+F16)</f>
        <v>#DIV/0!</v>
      </c>
      <c r="L16" s="6" t="e">
        <f>(G17*L17+G18*L18)/G16</f>
        <v>#DIV/0!</v>
      </c>
      <c r="M16" s="7"/>
      <c r="N16" s="7"/>
    </row>
    <row r="17" spans="1:14" ht="16.5" hidden="1" customHeight="1" x14ac:dyDescent="0.4">
      <c r="A17" s="40"/>
      <c r="B17" s="7" t="s">
        <v>1</v>
      </c>
      <c r="C17" s="8"/>
      <c r="D17" s="8"/>
      <c r="E17" s="8"/>
      <c r="F17" s="8"/>
      <c r="G17" s="8">
        <f>SUM(C17:F17)</f>
        <v>0</v>
      </c>
      <c r="H17" s="9" t="e">
        <f>(C17+D17)/(C17+D17+E17+F17)</f>
        <v>#DIV/0!</v>
      </c>
      <c r="I17" s="9" t="e">
        <f>C17/(C17+E17)</f>
        <v>#DIV/0!</v>
      </c>
      <c r="J17" s="9" t="e">
        <f>C17/(C17+F17)</f>
        <v>#DIV/0!</v>
      </c>
      <c r="K17" s="9" t="e">
        <f>(2*C17)/(2*C17+E17+F17)</f>
        <v>#DIV/0!</v>
      </c>
      <c r="L17" s="9"/>
      <c r="M17" s="7"/>
      <c r="N17" s="7"/>
    </row>
    <row r="18" spans="1:14" ht="16.5" hidden="1" customHeight="1" x14ac:dyDescent="0.4">
      <c r="A18" s="40"/>
      <c r="B18" s="7" t="s">
        <v>3</v>
      </c>
      <c r="C18" s="8"/>
      <c r="D18" s="8"/>
      <c r="E18" s="8"/>
      <c r="F18" s="8"/>
      <c r="G18" s="8">
        <f>SUM(C18:F18)</f>
        <v>0</v>
      </c>
      <c r="H18" s="9" t="e">
        <f>(C18+D18)/(C18+D18+E18+F18)</f>
        <v>#DIV/0!</v>
      </c>
      <c r="I18" s="9" t="e">
        <f>C18/(C18+E18)</f>
        <v>#DIV/0!</v>
      </c>
      <c r="J18" s="9" t="e">
        <f>C18/(C18+F18)</f>
        <v>#DIV/0!</v>
      </c>
      <c r="K18" s="9" t="e">
        <f>(2*C18)/(2*C18+E18+F18)</f>
        <v>#DIV/0!</v>
      </c>
      <c r="L18" s="9"/>
      <c r="M18" s="7"/>
      <c r="N18" s="7"/>
    </row>
    <row r="19" spans="1:14" ht="16.5" hidden="1" customHeight="1" x14ac:dyDescent="0.4">
      <c r="A19" s="40"/>
      <c r="B19" s="3" t="s">
        <v>7</v>
      </c>
      <c r="C19" s="10">
        <f>SUM(C20:C21)</f>
        <v>0</v>
      </c>
      <c r="D19" s="10">
        <f>SUM(D20:D21)</f>
        <v>0</v>
      </c>
      <c r="E19" s="10">
        <f>SUM(E20:E21)</f>
        <v>0</v>
      </c>
      <c r="F19" s="10">
        <f>SUM(F20:F21)</f>
        <v>0</v>
      </c>
      <c r="G19" s="10">
        <f>SUM(G20:G21)</f>
        <v>0</v>
      </c>
      <c r="H19" s="33" t="e">
        <f>(C19+D19)/(C19+D19+E19+F19)</f>
        <v>#DIV/0!</v>
      </c>
      <c r="I19" s="33" t="e">
        <f>C19/(C19+E19)</f>
        <v>#DIV/0!</v>
      </c>
      <c r="J19" s="33" t="e">
        <f>C19/(C19+F19)</f>
        <v>#DIV/0!</v>
      </c>
      <c r="K19" s="33" t="e">
        <f>(2*C19)/(2*C19+E19+F19)</f>
        <v>#DIV/0!</v>
      </c>
      <c r="L19" s="6" t="e">
        <f>(G20*L20+G21*L21)/G19</f>
        <v>#DIV/0!</v>
      </c>
      <c r="M19" s="7"/>
      <c r="N19" s="7"/>
    </row>
    <row r="20" spans="1:14" ht="16.5" hidden="1" customHeight="1" x14ac:dyDescent="0.4">
      <c r="A20" s="40"/>
      <c r="B20" s="7" t="s">
        <v>5</v>
      </c>
      <c r="C20" s="8"/>
      <c r="D20" s="8"/>
      <c r="E20" s="8"/>
      <c r="F20" s="8"/>
      <c r="G20" s="8">
        <f t="shared" ref="G20:G21" si="10">SUM(C20:F20)</f>
        <v>0</v>
      </c>
      <c r="H20" s="9" t="e">
        <f t="shared" ref="H20:H21" si="11">(C20+D20)/(C20+D20+E20+F20)</f>
        <v>#DIV/0!</v>
      </c>
      <c r="I20" s="9" t="e">
        <f t="shared" ref="I20:I21" si="12">C20/(C20+E20)</f>
        <v>#DIV/0!</v>
      </c>
      <c r="J20" s="9" t="e">
        <f t="shared" ref="J20:J21" si="13">C20/(C20+F20)</f>
        <v>#DIV/0!</v>
      </c>
      <c r="K20" s="9" t="e">
        <f t="shared" ref="K20:K21" si="14">(2*C20)/(2*C20+E20+F20)</f>
        <v>#DIV/0!</v>
      </c>
      <c r="L20" s="9"/>
      <c r="M20" s="7"/>
      <c r="N20" s="7"/>
    </row>
    <row r="21" spans="1:14" ht="16.5" hidden="1" customHeight="1" x14ac:dyDescent="0.4">
      <c r="A21" s="40"/>
      <c r="B21" s="7" t="s">
        <v>2</v>
      </c>
      <c r="C21" s="8"/>
      <c r="D21" s="8"/>
      <c r="E21" s="8"/>
      <c r="F21" s="8"/>
      <c r="G21" s="8">
        <f t="shared" si="10"/>
        <v>0</v>
      </c>
      <c r="H21" s="9" t="e">
        <f t="shared" si="11"/>
        <v>#DIV/0!</v>
      </c>
      <c r="I21" s="9" t="e">
        <f t="shared" si="12"/>
        <v>#DIV/0!</v>
      </c>
      <c r="J21" s="9" t="e">
        <f t="shared" si="13"/>
        <v>#DIV/0!</v>
      </c>
      <c r="K21" s="9" t="e">
        <f t="shared" si="14"/>
        <v>#DIV/0!</v>
      </c>
      <c r="L21" s="9"/>
      <c r="M21" s="7"/>
      <c r="N21" s="7"/>
    </row>
    <row r="22" spans="1:14" ht="16.5" hidden="1" customHeight="1" x14ac:dyDescent="0.4">
      <c r="A22" s="40"/>
      <c r="B22" s="3" t="s">
        <v>8</v>
      </c>
      <c r="C22" s="10">
        <f>SUM(C23:C24)</f>
        <v>0</v>
      </c>
      <c r="D22" s="10">
        <f>SUM(D23:D24)</f>
        <v>0</v>
      </c>
      <c r="E22" s="10">
        <f>SUM(E23:E24)</f>
        <v>0</v>
      </c>
      <c r="F22" s="10">
        <f>SUM(F23:F24)</f>
        <v>0</v>
      </c>
      <c r="G22" s="10">
        <f>SUM(G23:G24)</f>
        <v>0</v>
      </c>
      <c r="H22" s="33" t="e">
        <f>(C22+D22)/(C22+D22+E22+F22)</f>
        <v>#DIV/0!</v>
      </c>
      <c r="I22" s="33" t="e">
        <f>C22/(C22+E22)</f>
        <v>#DIV/0!</v>
      </c>
      <c r="J22" s="33" t="e">
        <f>C22/(C22+F22)</f>
        <v>#DIV/0!</v>
      </c>
      <c r="K22" s="33" t="e">
        <f>(2*C22)/(2*C22+E22+F22)</f>
        <v>#DIV/0!</v>
      </c>
      <c r="L22" s="6" t="e">
        <f>(G23*L23+G24*L24)/G22</f>
        <v>#DIV/0!</v>
      </c>
      <c r="M22" s="7"/>
      <c r="N22" s="7"/>
    </row>
    <row r="23" spans="1:14" ht="16.5" hidden="1" customHeight="1" x14ac:dyDescent="0.4">
      <c r="A23" s="40"/>
      <c r="B23" s="7" t="s">
        <v>4</v>
      </c>
      <c r="C23" s="8"/>
      <c r="D23" s="8"/>
      <c r="E23" s="8"/>
      <c r="F23" s="8"/>
      <c r="G23" s="8">
        <f t="shared" ref="G23:G24" si="15">SUM(C23:F23)</f>
        <v>0</v>
      </c>
      <c r="H23" s="9" t="e">
        <f t="shared" ref="H23" si="16">(C23+D23)/(C23+D23+E23+F23)</f>
        <v>#DIV/0!</v>
      </c>
      <c r="I23" s="9" t="e">
        <f t="shared" ref="I23:I24" si="17">C23/(C23+E23)</f>
        <v>#DIV/0!</v>
      </c>
      <c r="J23" s="9" t="e">
        <f t="shared" ref="J23:J24" si="18">C23/(C23+F23)</f>
        <v>#DIV/0!</v>
      </c>
      <c r="K23" s="9" t="e">
        <f t="shared" ref="K23:K24" si="19">(2*C23)/(2*C23+E23+F23)</f>
        <v>#DIV/0!</v>
      </c>
      <c r="L23" s="9"/>
      <c r="M23" s="7"/>
      <c r="N23" s="7"/>
    </row>
    <row r="24" spans="1:14" ht="16.5" hidden="1" customHeight="1" x14ac:dyDescent="0.4">
      <c r="A24" s="40"/>
      <c r="B24" s="7" t="s">
        <v>132</v>
      </c>
      <c r="C24" s="8"/>
      <c r="D24" s="8"/>
      <c r="E24" s="8"/>
      <c r="F24" s="8"/>
      <c r="G24" s="8">
        <f t="shared" si="15"/>
        <v>0</v>
      </c>
      <c r="H24" s="9" t="e">
        <f>(C24+D24)/(C24+D24+E24+F24)</f>
        <v>#DIV/0!</v>
      </c>
      <c r="I24" s="9" t="e">
        <f t="shared" si="17"/>
        <v>#DIV/0!</v>
      </c>
      <c r="J24" s="9" t="e">
        <f t="shared" si="18"/>
        <v>#DIV/0!</v>
      </c>
      <c r="K24" s="9" t="e">
        <f t="shared" si="19"/>
        <v>#DIV/0!</v>
      </c>
      <c r="L24" s="9"/>
      <c r="M24" s="7"/>
      <c r="N24" s="7"/>
    </row>
    <row r="25" spans="1:14" ht="16.5" hidden="1" customHeight="1" x14ac:dyDescent="0.4">
      <c r="A25" s="40"/>
      <c r="B25" s="16" t="s">
        <v>43</v>
      </c>
      <c r="C25" s="17">
        <f>SUM(C16,C19,C22)</f>
        <v>0</v>
      </c>
      <c r="D25" s="17">
        <f>SUM(D16,D19,D22)</f>
        <v>0</v>
      </c>
      <c r="E25" s="17">
        <f>SUM(E16,E19,E22)</f>
        <v>0</v>
      </c>
      <c r="F25" s="17">
        <f>SUM(F16,F19,F22)</f>
        <v>0</v>
      </c>
      <c r="G25" s="17">
        <f>SUM(G16,G19,G22)</f>
        <v>0</v>
      </c>
      <c r="H25" s="18" t="e">
        <f>($G17*H17+$G18*H18+$G20*H20+$G21*H21+$G23*H23+$G24*H24)/$G25</f>
        <v>#DIV/0!</v>
      </c>
      <c r="I25" s="18" t="e">
        <f t="shared" ref="I25:J25" si="20">($G17*I17+$G18*I18+$G20*I20+$G21*I21+$G23*I23+$G24*I24)/$G25</f>
        <v>#DIV/0!</v>
      </c>
      <c r="J25" s="18" t="e">
        <f t="shared" si="20"/>
        <v>#DIV/0!</v>
      </c>
      <c r="K25" s="18" t="e">
        <f>($G17*K17+$G18*K18+$G20*K20+$G21*K21+$G23*K23+$G24*K24)/$G25</f>
        <v>#DIV/0!</v>
      </c>
      <c r="L25" s="18" t="e">
        <f t="shared" ref="L25" si="21">($G17*L17+$G18*L18+$G20*L20+$G21*L21+$G23*L23+$G24*L24)/$G25</f>
        <v>#DIV/0!</v>
      </c>
      <c r="M25" s="7"/>
      <c r="N25" s="7"/>
    </row>
    <row r="26" spans="1:14" ht="16.5" customHeight="1" x14ac:dyDescent="0.4">
      <c r="B26" s="86" t="s">
        <v>8304</v>
      </c>
      <c r="M26" s="7"/>
      <c r="N26" s="7"/>
    </row>
    <row r="27" spans="1:14" ht="16.5" customHeight="1" x14ac:dyDescent="0.4">
      <c r="A27" s="40" t="s">
        <v>112</v>
      </c>
      <c r="B27" s="4" t="s">
        <v>8289</v>
      </c>
      <c r="C27" s="5" t="s">
        <v>0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  <c r="M27" s="7"/>
      <c r="N27" s="7"/>
    </row>
    <row r="28" spans="1:14" ht="16.5" customHeight="1" x14ac:dyDescent="0.4">
      <c r="A28" s="40"/>
      <c r="B28" s="3" t="s">
        <v>6</v>
      </c>
      <c r="C28" s="10">
        <f>SUM(C29:C30)</f>
        <v>836155</v>
      </c>
      <c r="D28" s="10">
        <f>SUM(D29:D30)</f>
        <v>14017469</v>
      </c>
      <c r="E28" s="10">
        <f>SUM(E29:E30)</f>
        <v>3117149</v>
      </c>
      <c r="F28" s="10">
        <f>SUM(F29:F30)</f>
        <v>6029227</v>
      </c>
      <c r="G28" s="10">
        <f>SUM(G29:G30)</f>
        <v>24000000</v>
      </c>
      <c r="H28" s="33">
        <f>(C28+D28)/(C28+D28+E28+F28)</f>
        <v>0.61890100000000003</v>
      </c>
      <c r="I28" s="33">
        <f>C28/(C28+E28)</f>
        <v>0.21150789314456972</v>
      </c>
      <c r="J28" s="33">
        <f>C28/(C28+F28)</f>
        <v>0.12179293155136889</v>
      </c>
      <c r="K28" s="33">
        <f>(2*C28)/(2*C28+E28+F28)</f>
        <v>0.15457607328653405</v>
      </c>
      <c r="L28" s="6">
        <f>(G29*L29+G30*L30)/G28</f>
        <v>8.36786627321848E-2</v>
      </c>
      <c r="M28" s="7"/>
      <c r="N28" s="7"/>
    </row>
    <row r="29" spans="1:14" ht="16.5" customHeight="1" x14ac:dyDescent="0.4">
      <c r="A29" s="40"/>
      <c r="B29" s="7" t="s">
        <v>1</v>
      </c>
      <c r="C29" s="8">
        <v>455419</v>
      </c>
      <c r="D29" s="8">
        <v>6943806</v>
      </c>
      <c r="E29" s="8">
        <v>879461</v>
      </c>
      <c r="F29" s="8">
        <v>3721314</v>
      </c>
      <c r="G29" s="8">
        <f>SUM(C29:F29)</f>
        <v>12000000</v>
      </c>
      <c r="H29" s="9">
        <f>(C29+D29)/(C29+D29+E29+F29)</f>
        <v>0.61660208333333333</v>
      </c>
      <c r="I29" s="9">
        <f>C29/(C29+E29)</f>
        <v>0.34116849454632625</v>
      </c>
      <c r="J29" s="9">
        <f>C29/(C29+F29)</f>
        <v>0.10903713500479921</v>
      </c>
      <c r="K29" s="9">
        <f>(2*C29)/(2*C29+E29+F29)</f>
        <v>0.16525797438971132</v>
      </c>
      <c r="L29" s="9">
        <v>9.0071504376612099E-2</v>
      </c>
      <c r="M29" s="7" t="s">
        <v>122</v>
      </c>
      <c r="N29" s="7" t="s">
        <v>8274</v>
      </c>
    </row>
    <row r="30" spans="1:14" ht="16.5" customHeight="1" x14ac:dyDescent="0.4">
      <c r="A30" s="40"/>
      <c r="B30" s="7" t="s">
        <v>3</v>
      </c>
      <c r="C30" s="8">
        <v>380736</v>
      </c>
      <c r="D30" s="8">
        <v>7073663</v>
      </c>
      <c r="E30" s="8">
        <v>2237688</v>
      </c>
      <c r="F30" s="8">
        <v>2307913</v>
      </c>
      <c r="G30" s="8">
        <f>SUM(C30:F30)</f>
        <v>12000000</v>
      </c>
      <c r="H30" s="9">
        <f>(C30+D30)/(C30+D30+E30+F30)</f>
        <v>0.62119991666666663</v>
      </c>
      <c r="I30" s="9">
        <f>C30/(C30+E30)</f>
        <v>0.14540654989413479</v>
      </c>
      <c r="J30" s="9">
        <f>C30/(C30+F30)</f>
        <v>0.1416086666574923</v>
      </c>
      <c r="K30" s="9">
        <f>(2*C30)/(2*C30+E30+F30)</f>
        <v>0.14348248083265483</v>
      </c>
      <c r="L30" s="9">
        <v>7.72858210877575E-2</v>
      </c>
      <c r="M30" s="7" t="s">
        <v>122</v>
      </c>
      <c r="N30" s="7" t="s">
        <v>8276</v>
      </c>
    </row>
    <row r="31" spans="1:14" ht="16.5" customHeight="1" x14ac:dyDescent="0.4">
      <c r="A31" s="40"/>
      <c r="B31" s="3" t="s">
        <v>7</v>
      </c>
      <c r="C31" s="10">
        <f>SUM(C32:C33)</f>
        <v>651825</v>
      </c>
      <c r="D31" s="10">
        <f>SUM(D32:D33)</f>
        <v>167924</v>
      </c>
      <c r="E31" s="10">
        <f>SUM(E32:E33)</f>
        <v>755686</v>
      </c>
      <c r="F31" s="10">
        <f>SUM(F32:F33)</f>
        <v>84815</v>
      </c>
      <c r="G31" s="10">
        <f>SUM(G32:G33)</f>
        <v>1660250</v>
      </c>
      <c r="H31" s="33">
        <f>(C31+D31)/(C31+D31+E31+F31)</f>
        <v>0.49375033880439695</v>
      </c>
      <c r="I31" s="33">
        <f>C31/(C31+E31)</f>
        <v>0.46310472884403747</v>
      </c>
      <c r="J31" s="33">
        <f>C31/(C31+F31)</f>
        <v>0.8848623479582971</v>
      </c>
      <c r="K31" s="33">
        <f>(2*C31)/(2*C31+E31+F31)</f>
        <v>0.6080028878563124</v>
      </c>
      <c r="L31" s="6">
        <f>(G32*L32+G33*L33)/G31</f>
        <v>0.43160886572757651</v>
      </c>
      <c r="M31" s="7"/>
      <c r="N31" s="7"/>
    </row>
    <row r="32" spans="1:14" ht="16.5" customHeight="1" x14ac:dyDescent="0.4">
      <c r="A32" s="40"/>
      <c r="B32" s="7" t="s">
        <v>5</v>
      </c>
      <c r="C32" s="8">
        <v>259120</v>
      </c>
      <c r="D32" s="8">
        <v>9060</v>
      </c>
      <c r="E32" s="8">
        <v>181037</v>
      </c>
      <c r="F32" s="8">
        <v>2847</v>
      </c>
      <c r="G32" s="8">
        <f t="shared" ref="G32:G33" si="22">SUM(C32:F32)</f>
        <v>452064</v>
      </c>
      <c r="H32" s="9">
        <f t="shared" ref="H32:H33" si="23">(C32+D32)/(C32+D32+E32+F32)</f>
        <v>0.59323458625327385</v>
      </c>
      <c r="I32" s="9">
        <f t="shared" ref="I32:I33" si="24">C32/(C32+E32)</f>
        <v>0.58869903239071508</v>
      </c>
      <c r="J32" s="9">
        <f t="shared" ref="J32:J33" si="25">C32/(C32+F32)</f>
        <v>0.98913221894360737</v>
      </c>
      <c r="K32" s="9">
        <f t="shared" ref="K32:K33" si="26">(2*C32)/(2*C32+E32+F32)</f>
        <v>0.73810324102295322</v>
      </c>
      <c r="L32" s="9">
        <v>0.58491571182201496</v>
      </c>
      <c r="M32" s="35" t="s">
        <v>123</v>
      </c>
      <c r="N32" s="7" t="s">
        <v>8277</v>
      </c>
    </row>
    <row r="33" spans="1:14" ht="16.5" customHeight="1" x14ac:dyDescent="0.4">
      <c r="A33" s="40"/>
      <c r="B33" s="7" t="s">
        <v>2</v>
      </c>
      <c r="C33" s="8">
        <v>392705</v>
      </c>
      <c r="D33" s="8">
        <v>158864</v>
      </c>
      <c r="E33" s="8">
        <v>574649</v>
      </c>
      <c r="F33" s="8">
        <v>81968</v>
      </c>
      <c r="G33" s="8">
        <f t="shared" si="22"/>
        <v>1208186</v>
      </c>
      <c r="H33" s="9">
        <f t="shared" si="23"/>
        <v>0.45652656130761321</v>
      </c>
      <c r="I33" s="9">
        <f t="shared" si="24"/>
        <v>0.40595790165751111</v>
      </c>
      <c r="J33" s="9">
        <f t="shared" si="25"/>
        <v>0.8273169107996452</v>
      </c>
      <c r="K33" s="9">
        <f t="shared" si="26"/>
        <v>0.54465693083416611</v>
      </c>
      <c r="L33" s="9">
        <v>0.37424641816334703</v>
      </c>
      <c r="M33" s="35" t="s">
        <v>124</v>
      </c>
      <c r="N33" s="7" t="s">
        <v>8275</v>
      </c>
    </row>
    <row r="34" spans="1:14" ht="16.5" customHeight="1" x14ac:dyDescent="0.4">
      <c r="A34" s="40"/>
      <c r="B34" s="3" t="s">
        <v>8</v>
      </c>
      <c r="C34" s="10">
        <f>SUM(C35:C36)</f>
        <v>1099530</v>
      </c>
      <c r="D34" s="10">
        <f>SUM(D35:D36)</f>
        <v>1600127</v>
      </c>
      <c r="E34" s="10">
        <f>SUM(E35:E36)</f>
        <v>5160893</v>
      </c>
      <c r="F34" s="10">
        <f>SUM(F35:F36)</f>
        <v>139450</v>
      </c>
      <c r="G34" s="10">
        <f>SUM(G35:G36)</f>
        <v>8000000</v>
      </c>
      <c r="H34" s="33">
        <f>(C34+D34)/(C34+D34+E34+F34)</f>
        <v>0.33745712500000002</v>
      </c>
      <c r="I34" s="33">
        <f>C34/(C34+E34)</f>
        <v>0.17563190218935684</v>
      </c>
      <c r="J34" s="33">
        <f>C34/(C34+F34)</f>
        <v>0.88744773926939902</v>
      </c>
      <c r="K34" s="33">
        <f>(2*C34)/(2*C34+E34+F34)</f>
        <v>0.29323134121476069</v>
      </c>
      <c r="L34" s="6">
        <f>(G35*L35+G36*L36)/G34</f>
        <v>0.16485513625587261</v>
      </c>
      <c r="M34" s="7"/>
      <c r="N34" s="7"/>
    </row>
    <row r="35" spans="1:14" ht="16.5" customHeight="1" x14ac:dyDescent="0.4">
      <c r="A35" s="40"/>
      <c r="B35" s="7" t="s">
        <v>4</v>
      </c>
      <c r="C35" s="8">
        <v>270827</v>
      </c>
      <c r="D35" s="8">
        <v>1113101</v>
      </c>
      <c r="E35" s="8">
        <v>2572128</v>
      </c>
      <c r="F35" s="8">
        <v>43944</v>
      </c>
      <c r="G35" s="8">
        <f t="shared" ref="G35:G36" si="27">SUM(C35:F35)</f>
        <v>4000000</v>
      </c>
      <c r="H35" s="9">
        <f t="shared" ref="H35" si="28">(C35+D35)/(C35+D35+E35+F35)</f>
        <v>0.34598200000000001</v>
      </c>
      <c r="I35" s="9">
        <f t="shared" ref="I35:I36" si="29">C35/(C35+E35)</f>
        <v>9.5262499758174149E-2</v>
      </c>
      <c r="J35" s="9">
        <f t="shared" ref="J35:J36" si="30">C35/(C35+F35)</f>
        <v>0.86039374656496315</v>
      </c>
      <c r="K35" s="9">
        <f t="shared" ref="K35:K36" si="31">(2*C35)/(2*C35+E35+F35)</f>
        <v>0.17153293224301286</v>
      </c>
      <c r="L35" s="9">
        <v>9.3812426413255198E-2</v>
      </c>
      <c r="M35" s="35" t="s">
        <v>123</v>
      </c>
      <c r="N35" s="7" t="s">
        <v>8278</v>
      </c>
    </row>
    <row r="36" spans="1:14" ht="16.5" customHeight="1" x14ac:dyDescent="0.4">
      <c r="A36" s="40"/>
      <c r="B36" s="7" t="s">
        <v>132</v>
      </c>
      <c r="C36" s="8">
        <v>828703</v>
      </c>
      <c r="D36" s="8">
        <v>487026</v>
      </c>
      <c r="E36" s="8">
        <v>2588765</v>
      </c>
      <c r="F36" s="8">
        <v>95506</v>
      </c>
      <c r="G36" s="8">
        <f t="shared" si="27"/>
        <v>4000000</v>
      </c>
      <c r="H36" s="9">
        <f>(C36+D36)/(C36+D36+E36+F36)</f>
        <v>0.32893224999999998</v>
      </c>
      <c r="I36" s="9">
        <f t="shared" si="29"/>
        <v>0.24249034665430663</v>
      </c>
      <c r="J36" s="9">
        <f t="shared" si="30"/>
        <v>0.89666190223207087</v>
      </c>
      <c r="K36" s="9">
        <f t="shared" si="31"/>
        <v>0.38174327569738603</v>
      </c>
      <c r="L36" s="9">
        <v>0.23589784609848999</v>
      </c>
      <c r="M36" s="35" t="s">
        <v>123</v>
      </c>
      <c r="N36" s="7" t="s">
        <v>8279</v>
      </c>
    </row>
    <row r="37" spans="1:14" ht="16.5" customHeight="1" x14ac:dyDescent="0.4">
      <c r="A37" s="40"/>
      <c r="B37" s="16" t="s">
        <v>43</v>
      </c>
      <c r="C37" s="17">
        <f>SUM(C28,C31,C34)</f>
        <v>2587510</v>
      </c>
      <c r="D37" s="17">
        <f>SUM(D28,D31,D34)</f>
        <v>15785520</v>
      </c>
      <c r="E37" s="17">
        <f>SUM(E28,E31,E34)</f>
        <v>9033728</v>
      </c>
      <c r="F37" s="17">
        <f>SUM(F28,F31,F34)</f>
        <v>6253492</v>
      </c>
      <c r="G37" s="17">
        <f>SUM(G28,G31,G34)</f>
        <v>33660250</v>
      </c>
      <c r="H37" s="18">
        <f>($G29*H29+$G30*H30+$G32*H32+$G33*H33+$G35*H35+$G36*H36)/$G37</f>
        <v>0.5458375977599691</v>
      </c>
      <c r="I37" s="18">
        <f t="shared" ref="I37:J37" si="32">($G29*I29+$G30*I30+$G32*I32+$G33*I33+$G35*I35+$G36*I36)/$G37</f>
        <v>0.236080071053724</v>
      </c>
      <c r="J37" s="18">
        <f t="shared" si="32"/>
        <v>0.34113460214203806</v>
      </c>
      <c r="K37" s="18">
        <f>($G29*K29+$G30*K30+$G32*K32+$G33*K33+$G35*K35+$G36*K36)/$G37</f>
        <v>0.20527794881548997</v>
      </c>
      <c r="L37" s="18">
        <f t="shared" ref="L37" si="33">($G29*L29+$G30*L30+$G32*L32+$G33*L33+$G35*L35+$G36*L36)/$G37</f>
        <v>0.12013302381722134</v>
      </c>
      <c r="M37" s="7"/>
      <c r="N37" s="7"/>
    </row>
    <row r="40" spans="1:14" ht="16.5" customHeight="1" x14ac:dyDescent="0.4">
      <c r="B40" s="11" t="s">
        <v>23</v>
      </c>
      <c r="F40" s="13" t="s">
        <v>41</v>
      </c>
    </row>
    <row r="42" spans="1:14" ht="16.5" customHeight="1" x14ac:dyDescent="0.4">
      <c r="B42" s="1" t="s">
        <v>28</v>
      </c>
      <c r="F42" s="12" t="s">
        <v>137</v>
      </c>
    </row>
    <row r="43" spans="1:14" ht="16.5" customHeight="1" x14ac:dyDescent="0.4">
      <c r="B43" s="1" t="s">
        <v>29</v>
      </c>
      <c r="F43" s="12"/>
    </row>
    <row r="44" spans="1:14" ht="16.5" customHeight="1" x14ac:dyDescent="0.4">
      <c r="B44" s="1" t="s">
        <v>30</v>
      </c>
      <c r="F44" s="12" t="s">
        <v>7280</v>
      </c>
    </row>
    <row r="45" spans="1:14" ht="16.5" customHeight="1" x14ac:dyDescent="0.4">
      <c r="B45" s="1" t="s">
        <v>31</v>
      </c>
      <c r="F45" s="12" t="s">
        <v>7281</v>
      </c>
    </row>
    <row r="46" spans="1:14" ht="16.5" customHeight="1" x14ac:dyDescent="0.4">
      <c r="B46" s="1" t="s">
        <v>8282</v>
      </c>
      <c r="F46" s="12" t="s">
        <v>7282</v>
      </c>
    </row>
    <row r="47" spans="1:14" ht="16.5" customHeight="1" x14ac:dyDescent="0.4">
      <c r="B47" s="31" t="s">
        <v>121</v>
      </c>
      <c r="F47" s="12" t="s">
        <v>7283</v>
      </c>
    </row>
    <row r="48" spans="1:14" ht="16.5" customHeight="1" x14ac:dyDescent="0.4">
      <c r="B48" s="31" t="s">
        <v>136</v>
      </c>
      <c r="F48" s="12" t="s">
        <v>7284</v>
      </c>
    </row>
    <row r="49" spans="2:6" ht="16.5" customHeight="1" x14ac:dyDescent="0.4">
      <c r="B49" s="1" t="s">
        <v>33</v>
      </c>
      <c r="F49" s="12" t="s">
        <v>7285</v>
      </c>
    </row>
    <row r="50" spans="2:6" ht="16.5" customHeight="1" x14ac:dyDescent="0.4">
      <c r="B50" s="1" t="s">
        <v>128</v>
      </c>
      <c r="F50" s="12" t="s">
        <v>7286</v>
      </c>
    </row>
    <row r="51" spans="2:6" ht="16.5" customHeight="1" x14ac:dyDescent="0.4">
      <c r="B51" s="1" t="s">
        <v>129</v>
      </c>
      <c r="F51" s="12" t="s">
        <v>7287</v>
      </c>
    </row>
    <row r="52" spans="2:6" ht="16.5" customHeight="1" x14ac:dyDescent="0.4">
      <c r="B52" s="1" t="s">
        <v>130</v>
      </c>
      <c r="F52" s="12" t="s">
        <v>7288</v>
      </c>
    </row>
    <row r="53" spans="2:6" ht="16.5" customHeight="1" x14ac:dyDescent="0.4">
      <c r="B53" s="31" t="s">
        <v>131</v>
      </c>
      <c r="F53" s="12" t="s">
        <v>7289</v>
      </c>
    </row>
    <row r="54" spans="2:6" ht="16.5" customHeight="1" x14ac:dyDescent="0.4">
      <c r="B54" s="1" t="s">
        <v>24</v>
      </c>
      <c r="F54" s="12" t="s">
        <v>7290</v>
      </c>
    </row>
    <row r="55" spans="2:6" ht="16.5" customHeight="1" x14ac:dyDescent="0.4">
      <c r="F55" s="12" t="s">
        <v>7291</v>
      </c>
    </row>
    <row r="56" spans="2:6" ht="16.5" customHeight="1" x14ac:dyDescent="0.4">
      <c r="B56" s="1" t="s">
        <v>25</v>
      </c>
      <c r="F56" s="12" t="s">
        <v>7292</v>
      </c>
    </row>
    <row r="57" spans="2:6" ht="16.5" customHeight="1" x14ac:dyDescent="0.4">
      <c r="B57" s="1" t="s">
        <v>34</v>
      </c>
      <c r="F57" s="12" t="s">
        <v>7293</v>
      </c>
    </row>
    <row r="58" spans="2:6" ht="16.5" customHeight="1" x14ac:dyDescent="0.4">
      <c r="F58" s="12" t="s">
        <v>7294</v>
      </c>
    </row>
    <row r="59" spans="2:6" ht="16.5" customHeight="1" x14ac:dyDescent="0.4">
      <c r="B59" s="1" t="s">
        <v>26</v>
      </c>
      <c r="F59" s="12" t="s">
        <v>7295</v>
      </c>
    </row>
    <row r="60" spans="2:6" ht="16.5" customHeight="1" x14ac:dyDescent="0.4">
      <c r="B60" s="1" t="s">
        <v>35</v>
      </c>
      <c r="F60" s="12" t="s">
        <v>7296</v>
      </c>
    </row>
    <row r="61" spans="2:6" ht="16.5" customHeight="1" x14ac:dyDescent="0.4">
      <c r="B61" s="1" t="s">
        <v>36</v>
      </c>
      <c r="F61" s="12" t="s">
        <v>7297</v>
      </c>
    </row>
    <row r="62" spans="2:6" ht="16.5" customHeight="1" x14ac:dyDescent="0.4">
      <c r="B62" s="1" t="s">
        <v>37</v>
      </c>
      <c r="F62" s="12" t="s">
        <v>7298</v>
      </c>
    </row>
    <row r="63" spans="2:6" ht="16.5" customHeight="1" x14ac:dyDescent="0.4">
      <c r="B63" s="1" t="s">
        <v>38</v>
      </c>
      <c r="F63" s="12" t="s">
        <v>7299</v>
      </c>
    </row>
    <row r="64" spans="2:6" ht="16.5" customHeight="1" x14ac:dyDescent="0.4">
      <c r="B64" s="1" t="s">
        <v>39</v>
      </c>
      <c r="F64" s="12" t="s">
        <v>7300</v>
      </c>
    </row>
    <row r="65" spans="2:6" ht="16.5" customHeight="1" x14ac:dyDescent="0.4">
      <c r="F65" s="12" t="s">
        <v>7301</v>
      </c>
    </row>
    <row r="66" spans="2:6" ht="16.5" customHeight="1" x14ac:dyDescent="0.4">
      <c r="B66" s="1" t="s">
        <v>27</v>
      </c>
      <c r="F66" s="12" t="s">
        <v>7302</v>
      </c>
    </row>
    <row r="67" spans="2:6" ht="16.5" customHeight="1" x14ac:dyDescent="0.4">
      <c r="F67" s="12" t="s">
        <v>7303</v>
      </c>
    </row>
    <row r="68" spans="2:6" ht="16.5" customHeight="1" x14ac:dyDescent="0.4">
      <c r="B68" s="11" t="s">
        <v>68</v>
      </c>
      <c r="F68" s="12" t="s">
        <v>7304</v>
      </c>
    </row>
    <row r="69" spans="2:6" ht="16.5" customHeight="1" x14ac:dyDescent="0.4">
      <c r="B69" s="11"/>
      <c r="F69" s="12" t="s">
        <v>7305</v>
      </c>
    </row>
    <row r="70" spans="2:6" ht="16.5" customHeight="1" x14ac:dyDescent="0.4">
      <c r="B70" s="1" t="s">
        <v>44</v>
      </c>
      <c r="F70" s="12" t="s">
        <v>7306</v>
      </c>
    </row>
    <row r="71" spans="2:6" ht="16.5" customHeight="1" x14ac:dyDescent="0.4">
      <c r="B71" s="1" t="s">
        <v>45</v>
      </c>
      <c r="F71" s="12" t="s">
        <v>7307</v>
      </c>
    </row>
    <row r="72" spans="2:6" ht="16.5" customHeight="1" x14ac:dyDescent="0.4">
      <c r="B72" s="1" t="s">
        <v>46</v>
      </c>
      <c r="F72" s="12" t="s">
        <v>7308</v>
      </c>
    </row>
    <row r="73" spans="2:6" ht="16.5" customHeight="1" x14ac:dyDescent="0.4">
      <c r="B73" s="1" t="s">
        <v>47</v>
      </c>
      <c r="F73" s="12" t="s">
        <v>7309</v>
      </c>
    </row>
    <row r="74" spans="2:6" ht="16.5" customHeight="1" x14ac:dyDescent="0.4">
      <c r="B74" s="1" t="s">
        <v>48</v>
      </c>
      <c r="F74" s="12" t="s">
        <v>7310</v>
      </c>
    </row>
    <row r="75" spans="2:6" ht="16.5" customHeight="1" x14ac:dyDescent="0.4">
      <c r="B75" s="1" t="s">
        <v>45</v>
      </c>
      <c r="F75" s="12" t="s">
        <v>7311</v>
      </c>
    </row>
    <row r="76" spans="2:6" ht="16.5" customHeight="1" x14ac:dyDescent="0.4">
      <c r="B76" s="1" t="s">
        <v>49</v>
      </c>
      <c r="F76" s="12" t="s">
        <v>7312</v>
      </c>
    </row>
    <row r="77" spans="2:6" ht="16.5" customHeight="1" x14ac:dyDescent="0.4">
      <c r="B77" s="1" t="s">
        <v>45</v>
      </c>
      <c r="F77" s="12" t="s">
        <v>7313</v>
      </c>
    </row>
    <row r="78" spans="2:6" ht="16.5" customHeight="1" x14ac:dyDescent="0.4">
      <c r="B78" s="1" t="s">
        <v>50</v>
      </c>
      <c r="F78" s="12" t="s">
        <v>7314</v>
      </c>
    </row>
    <row r="79" spans="2:6" ht="16.5" customHeight="1" x14ac:dyDescent="0.4">
      <c r="B79" s="1" t="s">
        <v>45</v>
      </c>
      <c r="F79" s="12" t="s">
        <v>7315</v>
      </c>
    </row>
    <row r="80" spans="2:6" ht="16.5" customHeight="1" x14ac:dyDescent="0.4">
      <c r="B80" s="1" t="s">
        <v>51</v>
      </c>
      <c r="F80" s="12" t="s">
        <v>7316</v>
      </c>
    </row>
    <row r="81" spans="2:6" ht="16.5" customHeight="1" x14ac:dyDescent="0.4">
      <c r="B81" s="1" t="s">
        <v>45</v>
      </c>
      <c r="F81" s="12" t="s">
        <v>7317</v>
      </c>
    </row>
    <row r="82" spans="2:6" ht="16.5" customHeight="1" x14ac:dyDescent="0.4">
      <c r="B82" s="1" t="s">
        <v>52</v>
      </c>
      <c r="F82" s="12" t="s">
        <v>7318</v>
      </c>
    </row>
    <row r="83" spans="2:6" ht="16.5" customHeight="1" x14ac:dyDescent="0.4">
      <c r="B83" s="1" t="s">
        <v>45</v>
      </c>
      <c r="F83" s="12" t="s">
        <v>7319</v>
      </c>
    </row>
    <row r="84" spans="2:6" ht="16.5" customHeight="1" x14ac:dyDescent="0.4">
      <c r="B84" s="1" t="s">
        <v>53</v>
      </c>
      <c r="F84" s="12" t="s">
        <v>7320</v>
      </c>
    </row>
    <row r="85" spans="2:6" ht="16.5" customHeight="1" x14ac:dyDescent="0.4">
      <c r="B85" s="1" t="s">
        <v>45</v>
      </c>
      <c r="F85" s="12" t="s">
        <v>7321</v>
      </c>
    </row>
    <row r="86" spans="2:6" ht="16.5" customHeight="1" x14ac:dyDescent="0.4">
      <c r="B86" s="1" t="s">
        <v>54</v>
      </c>
      <c r="F86" s="12" t="s">
        <v>7322</v>
      </c>
    </row>
    <row r="87" spans="2:6" ht="16.5" customHeight="1" x14ac:dyDescent="0.4">
      <c r="B87" s="1" t="s">
        <v>45</v>
      </c>
      <c r="F87" s="12" t="s">
        <v>7323</v>
      </c>
    </row>
    <row r="88" spans="2:6" ht="16.5" customHeight="1" x14ac:dyDescent="0.4">
      <c r="B88" s="1" t="s">
        <v>55</v>
      </c>
      <c r="F88" s="12" t="s">
        <v>7324</v>
      </c>
    </row>
    <row r="89" spans="2:6" ht="16.5" customHeight="1" x14ac:dyDescent="0.4">
      <c r="B89" s="1" t="s">
        <v>45</v>
      </c>
      <c r="F89" s="12" t="s">
        <v>7325</v>
      </c>
    </row>
    <row r="90" spans="2:6" ht="16.5" customHeight="1" x14ac:dyDescent="0.4">
      <c r="B90" s="1" t="s">
        <v>56</v>
      </c>
      <c r="F90" s="12" t="s">
        <v>7326</v>
      </c>
    </row>
    <row r="91" spans="2:6" ht="16.5" customHeight="1" x14ac:dyDescent="0.4">
      <c r="B91" s="1" t="s">
        <v>45</v>
      </c>
      <c r="F91" s="12" t="s">
        <v>7327</v>
      </c>
    </row>
    <row r="92" spans="2:6" ht="16.5" customHeight="1" x14ac:dyDescent="0.4">
      <c r="B92" s="1" t="s">
        <v>57</v>
      </c>
      <c r="F92" s="12" t="s">
        <v>7328</v>
      </c>
    </row>
    <row r="93" spans="2:6" ht="16.5" customHeight="1" x14ac:dyDescent="0.4">
      <c r="B93" s="1" t="s">
        <v>58</v>
      </c>
      <c r="F93" s="12" t="s">
        <v>7329</v>
      </c>
    </row>
    <row r="94" spans="2:6" ht="16.5" customHeight="1" x14ac:dyDescent="0.4">
      <c r="B94" s="1" t="s">
        <v>45</v>
      </c>
      <c r="F94" s="12" t="s">
        <v>7330</v>
      </c>
    </row>
    <row r="95" spans="2:6" ht="16.5" customHeight="1" x14ac:dyDescent="0.4">
      <c r="B95" s="1" t="s">
        <v>59</v>
      </c>
      <c r="F95" s="12" t="s">
        <v>7331</v>
      </c>
    </row>
    <row r="96" spans="2:6" ht="16.5" customHeight="1" x14ac:dyDescent="0.4">
      <c r="B96" s="1" t="s">
        <v>45</v>
      </c>
      <c r="F96" s="12" t="s">
        <v>7332</v>
      </c>
    </row>
    <row r="97" spans="2:6" ht="16.5" customHeight="1" x14ac:dyDescent="0.4">
      <c r="B97" s="1" t="s">
        <v>60</v>
      </c>
      <c r="F97" s="12" t="s">
        <v>7333</v>
      </c>
    </row>
    <row r="98" spans="2:6" ht="16.5" customHeight="1" x14ac:dyDescent="0.4">
      <c r="B98" s="1" t="s">
        <v>61</v>
      </c>
      <c r="F98" s="12" t="s">
        <v>7334</v>
      </c>
    </row>
    <row r="99" spans="2:6" ht="16.5" customHeight="1" x14ac:dyDescent="0.4">
      <c r="B99" s="1" t="s">
        <v>45</v>
      </c>
      <c r="F99" s="12" t="s">
        <v>7335</v>
      </c>
    </row>
    <row r="100" spans="2:6" ht="16.5" customHeight="1" x14ac:dyDescent="0.4">
      <c r="B100" s="1" t="s">
        <v>62</v>
      </c>
      <c r="F100" s="12" t="s">
        <v>7336</v>
      </c>
    </row>
    <row r="101" spans="2:6" ht="16.5" customHeight="1" x14ac:dyDescent="0.4">
      <c r="B101" s="1" t="s">
        <v>45</v>
      </c>
      <c r="F101" s="12" t="s">
        <v>7337</v>
      </c>
    </row>
    <row r="102" spans="2:6" ht="16.5" customHeight="1" x14ac:dyDescent="0.4">
      <c r="B102" s="1" t="s">
        <v>63</v>
      </c>
      <c r="F102" s="12" t="s">
        <v>7338</v>
      </c>
    </row>
    <row r="103" spans="2:6" ht="16.5" customHeight="1" x14ac:dyDescent="0.4">
      <c r="B103" s="1" t="s">
        <v>45</v>
      </c>
      <c r="F103" s="12" t="s">
        <v>7339</v>
      </c>
    </row>
    <row r="104" spans="2:6" ht="16.5" customHeight="1" x14ac:dyDescent="0.4">
      <c r="B104" s="1" t="s">
        <v>64</v>
      </c>
      <c r="F104" s="12" t="s">
        <v>7340</v>
      </c>
    </row>
    <row r="105" spans="2:6" ht="16.5" customHeight="1" x14ac:dyDescent="0.4">
      <c r="B105" s="1" t="s">
        <v>47</v>
      </c>
      <c r="F105" s="12" t="s">
        <v>7341</v>
      </c>
    </row>
    <row r="106" spans="2:6" ht="16.5" customHeight="1" x14ac:dyDescent="0.4">
      <c r="B106" s="1" t="s">
        <v>65</v>
      </c>
      <c r="F106" s="12" t="s">
        <v>7342</v>
      </c>
    </row>
    <row r="107" spans="2:6" ht="16.5" customHeight="1" x14ac:dyDescent="0.4">
      <c r="B107" s="1" t="s">
        <v>108</v>
      </c>
      <c r="F107" s="12" t="s">
        <v>7343</v>
      </c>
    </row>
    <row r="108" spans="2:6" ht="16.5" customHeight="1" x14ac:dyDescent="0.4">
      <c r="B108" s="1" t="s">
        <v>109</v>
      </c>
      <c r="F108" s="12" t="s">
        <v>7344</v>
      </c>
    </row>
    <row r="109" spans="2:6" ht="16.5" customHeight="1" x14ac:dyDescent="0.4">
      <c r="B109" s="1" t="s">
        <v>45</v>
      </c>
      <c r="F109" s="12" t="s">
        <v>7345</v>
      </c>
    </row>
    <row r="110" spans="2:6" ht="16.5" customHeight="1" x14ac:dyDescent="0.4">
      <c r="B110" s="1" t="s">
        <v>90</v>
      </c>
      <c r="F110" s="12" t="s">
        <v>7346</v>
      </c>
    </row>
    <row r="111" spans="2:6" ht="16.5" customHeight="1" x14ac:dyDescent="0.4">
      <c r="B111" s="1" t="s">
        <v>71</v>
      </c>
      <c r="F111" s="12" t="s">
        <v>7347</v>
      </c>
    </row>
    <row r="112" spans="2:6" ht="16.5" customHeight="1" x14ac:dyDescent="0.4">
      <c r="B112" s="31" t="s">
        <v>107</v>
      </c>
      <c r="F112" s="12" t="s">
        <v>7348</v>
      </c>
    </row>
    <row r="113" spans="2:6" ht="16.5" customHeight="1" x14ac:dyDescent="0.4">
      <c r="B113" s="31" t="s">
        <v>104</v>
      </c>
      <c r="F113" s="12" t="s">
        <v>7349</v>
      </c>
    </row>
    <row r="114" spans="2:6" ht="16.5" customHeight="1" x14ac:dyDescent="0.4">
      <c r="B114" s="31" t="s">
        <v>101</v>
      </c>
      <c r="F114" s="12" t="s">
        <v>7350</v>
      </c>
    </row>
    <row r="115" spans="2:6" ht="16.5" customHeight="1" x14ac:dyDescent="0.4">
      <c r="B115" s="31" t="s">
        <v>98</v>
      </c>
      <c r="F115" s="12" t="s">
        <v>7351</v>
      </c>
    </row>
    <row r="116" spans="2:6" ht="16.5" customHeight="1" x14ac:dyDescent="0.4">
      <c r="B116" s="31" t="s">
        <v>97</v>
      </c>
      <c r="F116" s="12" t="s">
        <v>7352</v>
      </c>
    </row>
    <row r="117" spans="2:6" ht="16.5" customHeight="1" x14ac:dyDescent="0.4">
      <c r="B117" s="31" t="s">
        <v>92</v>
      </c>
      <c r="F117" s="12" t="s">
        <v>7353</v>
      </c>
    </row>
    <row r="118" spans="2:6" ht="16.5" customHeight="1" x14ac:dyDescent="0.4">
      <c r="B118" s="31" t="s">
        <v>91</v>
      </c>
      <c r="C118" s="32"/>
      <c r="D118" s="32"/>
      <c r="E118" s="32"/>
      <c r="F118" s="12" t="s">
        <v>7354</v>
      </c>
    </row>
    <row r="119" spans="2:6" ht="16.5" customHeight="1" x14ac:dyDescent="0.4">
      <c r="B119" s="1" t="s">
        <v>79</v>
      </c>
      <c r="F119" s="12" t="s">
        <v>7355</v>
      </c>
    </row>
    <row r="120" spans="2:6" ht="16.5" customHeight="1" x14ac:dyDescent="0.4">
      <c r="B120" s="1" t="s">
        <v>80</v>
      </c>
      <c r="F120" s="12" t="s">
        <v>7356</v>
      </c>
    </row>
    <row r="121" spans="2:6" ht="16.5" customHeight="1" x14ac:dyDescent="0.4">
      <c r="B121" s="1" t="s">
        <v>81</v>
      </c>
      <c r="F121" s="12" t="s">
        <v>7357</v>
      </c>
    </row>
    <row r="122" spans="2:6" ht="16.5" customHeight="1" x14ac:dyDescent="0.4">
      <c r="B122" s="1" t="s">
        <v>82</v>
      </c>
      <c r="F122" s="12" t="s">
        <v>7358</v>
      </c>
    </row>
    <row r="123" spans="2:6" ht="16.5" customHeight="1" x14ac:dyDescent="0.4">
      <c r="B123" s="1" t="s">
        <v>83</v>
      </c>
      <c r="F123" s="12" t="s">
        <v>7359</v>
      </c>
    </row>
    <row r="124" spans="2:6" ht="16.5" customHeight="1" x14ac:dyDescent="0.4">
      <c r="B124" s="1" t="s">
        <v>84</v>
      </c>
      <c r="F124" s="12" t="s">
        <v>7360</v>
      </c>
    </row>
    <row r="125" spans="2:6" ht="16.5" customHeight="1" x14ac:dyDescent="0.4">
      <c r="B125" s="31" t="s">
        <v>85</v>
      </c>
      <c r="C125" s="32"/>
      <c r="D125" s="32"/>
      <c r="E125" s="32"/>
      <c r="F125" s="12" t="s">
        <v>7361</v>
      </c>
    </row>
    <row r="126" spans="2:6" ht="16.5" customHeight="1" x14ac:dyDescent="0.4">
      <c r="F126" s="12" t="s">
        <v>7362</v>
      </c>
    </row>
    <row r="127" spans="2:6" ht="16.5" customHeight="1" x14ac:dyDescent="0.4">
      <c r="F127" s="12" t="s">
        <v>7363</v>
      </c>
    </row>
    <row r="128" spans="2:6" ht="16.5" customHeight="1" x14ac:dyDescent="0.4">
      <c r="F128" s="12" t="s">
        <v>7364</v>
      </c>
    </row>
    <row r="129" spans="6:6" ht="16.5" customHeight="1" x14ac:dyDescent="0.4">
      <c r="F129" s="12" t="s">
        <v>7365</v>
      </c>
    </row>
    <row r="130" spans="6:6" ht="16.5" customHeight="1" x14ac:dyDescent="0.4">
      <c r="F130" s="12" t="s">
        <v>7366</v>
      </c>
    </row>
    <row r="131" spans="6:6" ht="16.5" customHeight="1" x14ac:dyDescent="0.4">
      <c r="F131" s="12" t="s">
        <v>7367</v>
      </c>
    </row>
    <row r="132" spans="6:6" ht="16.5" customHeight="1" x14ac:dyDescent="0.4">
      <c r="F132" s="12" t="s">
        <v>7368</v>
      </c>
    </row>
    <row r="133" spans="6:6" ht="16.5" customHeight="1" x14ac:dyDescent="0.4">
      <c r="F133" s="12" t="s">
        <v>7369</v>
      </c>
    </row>
    <row r="134" spans="6:6" ht="16.5" customHeight="1" x14ac:dyDescent="0.4">
      <c r="F134" s="12" t="s">
        <v>7370</v>
      </c>
    </row>
    <row r="135" spans="6:6" ht="16.5" customHeight="1" x14ac:dyDescent="0.4">
      <c r="F135" s="12" t="s">
        <v>7371</v>
      </c>
    </row>
    <row r="136" spans="6:6" ht="16.5" customHeight="1" x14ac:dyDescent="0.4">
      <c r="F136" s="12" t="s">
        <v>7372</v>
      </c>
    </row>
    <row r="137" spans="6:6" ht="16.5" customHeight="1" x14ac:dyDescent="0.4">
      <c r="F137" s="12" t="s">
        <v>7373</v>
      </c>
    </row>
    <row r="138" spans="6:6" ht="16.5" customHeight="1" x14ac:dyDescent="0.4">
      <c r="F138" s="12" t="s">
        <v>7374</v>
      </c>
    </row>
    <row r="139" spans="6:6" ht="16.5" customHeight="1" x14ac:dyDescent="0.4">
      <c r="F139" s="12" t="s">
        <v>7375</v>
      </c>
    </row>
    <row r="140" spans="6:6" ht="16.5" customHeight="1" x14ac:dyDescent="0.4">
      <c r="F140" s="12" t="s">
        <v>7376</v>
      </c>
    </row>
    <row r="141" spans="6:6" ht="16.5" customHeight="1" x14ac:dyDescent="0.4">
      <c r="F141" s="12" t="s">
        <v>7377</v>
      </c>
    </row>
    <row r="142" spans="6:6" ht="16.5" customHeight="1" x14ac:dyDescent="0.4">
      <c r="F142" s="12" t="s">
        <v>7378</v>
      </c>
    </row>
    <row r="143" spans="6:6" ht="16.5" customHeight="1" x14ac:dyDescent="0.4">
      <c r="F143" s="12" t="s">
        <v>7379</v>
      </c>
    </row>
    <row r="144" spans="6:6" ht="16.5" customHeight="1" x14ac:dyDescent="0.4">
      <c r="F144" s="12" t="s">
        <v>7380</v>
      </c>
    </row>
    <row r="145" spans="6:6" ht="16.5" customHeight="1" x14ac:dyDescent="0.4">
      <c r="F145" s="12" t="s">
        <v>7381</v>
      </c>
    </row>
    <row r="146" spans="6:6" ht="16.5" customHeight="1" x14ac:dyDescent="0.4">
      <c r="F146" s="12" t="s">
        <v>7382</v>
      </c>
    </row>
    <row r="147" spans="6:6" ht="16.5" customHeight="1" x14ac:dyDescent="0.4">
      <c r="F147" s="12" t="s">
        <v>7383</v>
      </c>
    </row>
    <row r="148" spans="6:6" ht="16.5" customHeight="1" x14ac:dyDescent="0.4">
      <c r="F148" s="12" t="s">
        <v>7384</v>
      </c>
    </row>
    <row r="149" spans="6:6" ht="16.5" customHeight="1" x14ac:dyDescent="0.4">
      <c r="F149" s="12" t="s">
        <v>7385</v>
      </c>
    </row>
    <row r="150" spans="6:6" ht="16.5" customHeight="1" x14ac:dyDescent="0.4">
      <c r="F150" s="12" t="s">
        <v>7386</v>
      </c>
    </row>
    <row r="151" spans="6:6" ht="16.5" customHeight="1" x14ac:dyDescent="0.4">
      <c r="F151" s="12" t="s">
        <v>7387</v>
      </c>
    </row>
    <row r="152" spans="6:6" ht="16.5" customHeight="1" x14ac:dyDescent="0.4">
      <c r="F152" s="12" t="s">
        <v>7388</v>
      </c>
    </row>
    <row r="153" spans="6:6" ht="16.5" customHeight="1" x14ac:dyDescent="0.4">
      <c r="F153" s="12" t="s">
        <v>7389</v>
      </c>
    </row>
    <row r="154" spans="6:6" ht="16.5" customHeight="1" x14ac:dyDescent="0.4">
      <c r="F154" s="12" t="s">
        <v>7390</v>
      </c>
    </row>
    <row r="155" spans="6:6" ht="16.5" customHeight="1" x14ac:dyDescent="0.4">
      <c r="F155" s="12" t="s">
        <v>7391</v>
      </c>
    </row>
    <row r="156" spans="6:6" ht="16.5" customHeight="1" x14ac:dyDescent="0.4">
      <c r="F156" s="12" t="s">
        <v>7392</v>
      </c>
    </row>
    <row r="157" spans="6:6" ht="16.5" customHeight="1" x14ac:dyDescent="0.4">
      <c r="F157" s="12" t="s">
        <v>7393</v>
      </c>
    </row>
    <row r="158" spans="6:6" ht="16.5" customHeight="1" x14ac:dyDescent="0.4">
      <c r="F158" s="12" t="s">
        <v>7394</v>
      </c>
    </row>
    <row r="159" spans="6:6" ht="16.5" customHeight="1" x14ac:dyDescent="0.4">
      <c r="F159" s="12" t="s">
        <v>7395</v>
      </c>
    </row>
    <row r="160" spans="6:6" ht="16.5" customHeight="1" x14ac:dyDescent="0.4">
      <c r="F160" s="12" t="s">
        <v>7396</v>
      </c>
    </row>
    <row r="161" spans="6:6" ht="16.5" customHeight="1" x14ac:dyDescent="0.4">
      <c r="F161" s="12" t="s">
        <v>7397</v>
      </c>
    </row>
    <row r="162" spans="6:6" ht="16.5" customHeight="1" x14ac:dyDescent="0.4">
      <c r="F162" s="12" t="s">
        <v>7398</v>
      </c>
    </row>
    <row r="163" spans="6:6" ht="16.5" customHeight="1" x14ac:dyDescent="0.4">
      <c r="F163" s="12" t="s">
        <v>7399</v>
      </c>
    </row>
    <row r="164" spans="6:6" ht="16.5" customHeight="1" x14ac:dyDescent="0.4">
      <c r="F164" s="12" t="s">
        <v>7400</v>
      </c>
    </row>
    <row r="165" spans="6:6" ht="16.5" customHeight="1" x14ac:dyDescent="0.4">
      <c r="F165" s="12" t="s">
        <v>7401</v>
      </c>
    </row>
    <row r="166" spans="6:6" ht="16.5" customHeight="1" x14ac:dyDescent="0.4">
      <c r="F166" s="12" t="s">
        <v>7402</v>
      </c>
    </row>
    <row r="167" spans="6:6" ht="16.5" customHeight="1" x14ac:dyDescent="0.4">
      <c r="F167" s="12" t="s">
        <v>7403</v>
      </c>
    </row>
    <row r="168" spans="6:6" ht="16.5" customHeight="1" x14ac:dyDescent="0.4">
      <c r="F168" s="12" t="s">
        <v>7404</v>
      </c>
    </row>
    <row r="169" spans="6:6" ht="16.5" customHeight="1" x14ac:dyDescent="0.4">
      <c r="F169" s="12" t="s">
        <v>7405</v>
      </c>
    </row>
    <row r="170" spans="6:6" ht="16.5" customHeight="1" x14ac:dyDescent="0.4">
      <c r="F170" s="12" t="s">
        <v>7406</v>
      </c>
    </row>
    <row r="171" spans="6:6" ht="16.5" customHeight="1" x14ac:dyDescent="0.4">
      <c r="F171" s="12" t="s">
        <v>7407</v>
      </c>
    </row>
    <row r="172" spans="6:6" ht="16.5" customHeight="1" x14ac:dyDescent="0.4">
      <c r="F172" s="12" t="s">
        <v>7408</v>
      </c>
    </row>
    <row r="173" spans="6:6" ht="16.5" customHeight="1" x14ac:dyDescent="0.4">
      <c r="F173" s="12" t="s">
        <v>7409</v>
      </c>
    </row>
    <row r="174" spans="6:6" ht="16.5" customHeight="1" x14ac:dyDescent="0.4">
      <c r="F174" s="12" t="s">
        <v>7410</v>
      </c>
    </row>
    <row r="175" spans="6:6" ht="16.5" customHeight="1" x14ac:dyDescent="0.4">
      <c r="F175" s="12" t="s">
        <v>7411</v>
      </c>
    </row>
    <row r="176" spans="6:6" ht="16.5" customHeight="1" x14ac:dyDescent="0.4">
      <c r="F176" s="12" t="s">
        <v>7412</v>
      </c>
    </row>
    <row r="177" spans="6:6" ht="16.5" customHeight="1" x14ac:dyDescent="0.4">
      <c r="F177" s="12" t="s">
        <v>7413</v>
      </c>
    </row>
    <row r="178" spans="6:6" ht="16.5" customHeight="1" x14ac:dyDescent="0.4">
      <c r="F178" s="12" t="s">
        <v>7414</v>
      </c>
    </row>
    <row r="179" spans="6:6" ht="16.5" customHeight="1" x14ac:dyDescent="0.4">
      <c r="F179" s="12" t="s">
        <v>7415</v>
      </c>
    </row>
    <row r="180" spans="6:6" ht="16.5" customHeight="1" x14ac:dyDescent="0.4">
      <c r="F180" s="12" t="s">
        <v>7416</v>
      </c>
    </row>
    <row r="181" spans="6:6" ht="16.5" customHeight="1" x14ac:dyDescent="0.4">
      <c r="F181" s="12" t="s">
        <v>7417</v>
      </c>
    </row>
    <row r="182" spans="6:6" ht="16.5" customHeight="1" x14ac:dyDescent="0.4">
      <c r="F182" s="12" t="s">
        <v>7418</v>
      </c>
    </row>
    <row r="183" spans="6:6" ht="16.5" customHeight="1" x14ac:dyDescent="0.4">
      <c r="F183" s="12" t="s">
        <v>7419</v>
      </c>
    </row>
    <row r="184" spans="6:6" ht="16.5" customHeight="1" x14ac:dyDescent="0.4">
      <c r="F184" s="12" t="s">
        <v>7420</v>
      </c>
    </row>
    <row r="185" spans="6:6" ht="16.5" customHeight="1" x14ac:dyDescent="0.4">
      <c r="F185" s="12" t="s">
        <v>7421</v>
      </c>
    </row>
    <row r="186" spans="6:6" ht="16.5" customHeight="1" x14ac:dyDescent="0.4">
      <c r="F186" s="12" t="s">
        <v>7422</v>
      </c>
    </row>
    <row r="187" spans="6:6" ht="16.5" customHeight="1" x14ac:dyDescent="0.4">
      <c r="F187" s="12" t="s">
        <v>7423</v>
      </c>
    </row>
    <row r="188" spans="6:6" ht="16.5" customHeight="1" x14ac:dyDescent="0.4">
      <c r="F188" s="12" t="s">
        <v>7424</v>
      </c>
    </row>
    <row r="189" spans="6:6" ht="16.5" customHeight="1" x14ac:dyDescent="0.4">
      <c r="F189" s="12" t="s">
        <v>7425</v>
      </c>
    </row>
    <row r="190" spans="6:6" ht="16.5" customHeight="1" x14ac:dyDescent="0.4">
      <c r="F190" s="12" t="s">
        <v>7426</v>
      </c>
    </row>
    <row r="191" spans="6:6" ht="16.5" customHeight="1" x14ac:dyDescent="0.4">
      <c r="F191" s="12" t="s">
        <v>7427</v>
      </c>
    </row>
    <row r="192" spans="6:6" ht="16.5" customHeight="1" x14ac:dyDescent="0.4">
      <c r="F192" s="12" t="s">
        <v>7428</v>
      </c>
    </row>
    <row r="193" spans="6:6" ht="16.5" customHeight="1" x14ac:dyDescent="0.4">
      <c r="F193" s="12" t="s">
        <v>7429</v>
      </c>
    </row>
    <row r="194" spans="6:6" ht="16.5" customHeight="1" x14ac:dyDescent="0.4">
      <c r="F194" s="12" t="s">
        <v>7430</v>
      </c>
    </row>
    <row r="195" spans="6:6" ht="16.5" customHeight="1" x14ac:dyDescent="0.4">
      <c r="F195" s="12" t="s">
        <v>7431</v>
      </c>
    </row>
    <row r="196" spans="6:6" ht="16.5" customHeight="1" x14ac:dyDescent="0.4">
      <c r="F196" s="12" t="s">
        <v>7432</v>
      </c>
    </row>
    <row r="197" spans="6:6" ht="16.5" customHeight="1" x14ac:dyDescent="0.4">
      <c r="F197" s="12" t="s">
        <v>7433</v>
      </c>
    </row>
    <row r="198" spans="6:6" ht="16.5" customHeight="1" x14ac:dyDescent="0.4">
      <c r="F198" s="12" t="s">
        <v>7434</v>
      </c>
    </row>
    <row r="199" spans="6:6" ht="16.5" customHeight="1" x14ac:dyDescent="0.4">
      <c r="F199" s="12" t="s">
        <v>7435</v>
      </c>
    </row>
    <row r="200" spans="6:6" ht="16.5" customHeight="1" x14ac:dyDescent="0.4">
      <c r="F200" s="12" t="s">
        <v>7436</v>
      </c>
    </row>
    <row r="201" spans="6:6" ht="16.5" customHeight="1" x14ac:dyDescent="0.4">
      <c r="F201" s="12" t="s">
        <v>7437</v>
      </c>
    </row>
    <row r="202" spans="6:6" ht="16.5" customHeight="1" x14ac:dyDescent="0.4">
      <c r="F202" s="12" t="s">
        <v>7438</v>
      </c>
    </row>
    <row r="203" spans="6:6" ht="16.5" customHeight="1" x14ac:dyDescent="0.4">
      <c r="F203" s="12" t="s">
        <v>7439</v>
      </c>
    </row>
    <row r="204" spans="6:6" ht="16.5" customHeight="1" x14ac:dyDescent="0.4">
      <c r="F204" s="12" t="s">
        <v>7440</v>
      </c>
    </row>
    <row r="205" spans="6:6" ht="16.5" customHeight="1" x14ac:dyDescent="0.4">
      <c r="F205" s="12" t="s">
        <v>7441</v>
      </c>
    </row>
    <row r="206" spans="6:6" ht="16.5" customHeight="1" x14ac:dyDescent="0.4">
      <c r="F206" s="12" t="s">
        <v>7442</v>
      </c>
    </row>
    <row r="207" spans="6:6" ht="16.5" customHeight="1" x14ac:dyDescent="0.4">
      <c r="F207" s="12" t="s">
        <v>7443</v>
      </c>
    </row>
    <row r="208" spans="6:6" ht="16.5" customHeight="1" x14ac:dyDescent="0.4">
      <c r="F208" s="12" t="s">
        <v>7444</v>
      </c>
    </row>
    <row r="209" spans="6:6" ht="16.5" customHeight="1" x14ac:dyDescent="0.4">
      <c r="F209" s="12" t="s">
        <v>7445</v>
      </c>
    </row>
    <row r="210" spans="6:6" ht="16.5" customHeight="1" x14ac:dyDescent="0.4">
      <c r="F210" s="12" t="s">
        <v>7446</v>
      </c>
    </row>
    <row r="211" spans="6:6" ht="16.5" customHeight="1" x14ac:dyDescent="0.4">
      <c r="F211" s="12" t="s">
        <v>7447</v>
      </c>
    </row>
    <row r="212" spans="6:6" ht="16.5" customHeight="1" x14ac:dyDescent="0.4">
      <c r="F212" s="12" t="s">
        <v>7448</v>
      </c>
    </row>
    <row r="213" spans="6:6" ht="16.5" customHeight="1" x14ac:dyDescent="0.4">
      <c r="F213" s="12" t="s">
        <v>7449</v>
      </c>
    </row>
    <row r="214" spans="6:6" ht="16.5" customHeight="1" x14ac:dyDescent="0.4">
      <c r="F214" s="12" t="s">
        <v>7450</v>
      </c>
    </row>
    <row r="215" spans="6:6" ht="16.5" customHeight="1" x14ac:dyDescent="0.4">
      <c r="F215" s="12" t="s">
        <v>7451</v>
      </c>
    </row>
    <row r="216" spans="6:6" ht="16.5" customHeight="1" x14ac:dyDescent="0.4">
      <c r="F216" s="12" t="s">
        <v>7452</v>
      </c>
    </row>
    <row r="217" spans="6:6" ht="16.5" customHeight="1" x14ac:dyDescent="0.4">
      <c r="F217" s="12" t="s">
        <v>7453</v>
      </c>
    </row>
    <row r="218" spans="6:6" ht="16.5" customHeight="1" x14ac:dyDescent="0.4">
      <c r="F218" s="12" t="s">
        <v>7454</v>
      </c>
    </row>
    <row r="219" spans="6:6" ht="16.5" customHeight="1" x14ac:dyDescent="0.4">
      <c r="F219" s="12" t="s">
        <v>7455</v>
      </c>
    </row>
    <row r="220" spans="6:6" ht="16.5" customHeight="1" x14ac:dyDescent="0.4">
      <c r="F220" s="12" t="s">
        <v>7456</v>
      </c>
    </row>
    <row r="221" spans="6:6" ht="16.5" customHeight="1" x14ac:dyDescent="0.4">
      <c r="F221" s="12" t="s">
        <v>7457</v>
      </c>
    </row>
    <row r="222" spans="6:6" ht="16.5" customHeight="1" x14ac:dyDescent="0.4">
      <c r="F222" s="12" t="s">
        <v>7458</v>
      </c>
    </row>
    <row r="223" spans="6:6" ht="16.5" customHeight="1" x14ac:dyDescent="0.4">
      <c r="F223" s="12" t="s">
        <v>7459</v>
      </c>
    </row>
    <row r="224" spans="6:6" ht="16.5" customHeight="1" x14ac:dyDescent="0.4">
      <c r="F224" s="12" t="s">
        <v>7460</v>
      </c>
    </row>
    <row r="225" spans="6:6" ht="16.5" customHeight="1" x14ac:dyDescent="0.4">
      <c r="F225" s="12" t="s">
        <v>7461</v>
      </c>
    </row>
    <row r="226" spans="6:6" ht="16.5" customHeight="1" x14ac:dyDescent="0.4">
      <c r="F226" s="12" t="s">
        <v>7462</v>
      </c>
    </row>
    <row r="227" spans="6:6" ht="16.5" customHeight="1" x14ac:dyDescent="0.4">
      <c r="F227" s="12" t="s">
        <v>7463</v>
      </c>
    </row>
    <row r="228" spans="6:6" ht="16.5" customHeight="1" x14ac:dyDescent="0.4">
      <c r="F228" s="12" t="s">
        <v>7464</v>
      </c>
    </row>
    <row r="229" spans="6:6" ht="16.5" customHeight="1" x14ac:dyDescent="0.4">
      <c r="F229" s="12" t="s">
        <v>7465</v>
      </c>
    </row>
    <row r="230" spans="6:6" ht="16.5" customHeight="1" x14ac:dyDescent="0.4">
      <c r="F230" s="12" t="s">
        <v>7466</v>
      </c>
    </row>
    <row r="231" spans="6:6" ht="16.5" customHeight="1" x14ac:dyDescent="0.4">
      <c r="F231" s="12" t="s">
        <v>7467</v>
      </c>
    </row>
    <row r="232" spans="6:6" ht="16.5" customHeight="1" x14ac:dyDescent="0.4">
      <c r="F232" s="12" t="s">
        <v>7468</v>
      </c>
    </row>
    <row r="233" spans="6:6" ht="16.5" customHeight="1" x14ac:dyDescent="0.4">
      <c r="F233" s="12" t="s">
        <v>7469</v>
      </c>
    </row>
    <row r="234" spans="6:6" ht="16.5" customHeight="1" x14ac:dyDescent="0.4">
      <c r="F234" s="12" t="s">
        <v>7470</v>
      </c>
    </row>
    <row r="235" spans="6:6" ht="16.5" customHeight="1" x14ac:dyDescent="0.4">
      <c r="F235" s="12" t="s">
        <v>7471</v>
      </c>
    </row>
    <row r="236" spans="6:6" ht="16.5" customHeight="1" x14ac:dyDescent="0.4">
      <c r="F236" s="12" t="s">
        <v>7472</v>
      </c>
    </row>
    <row r="237" spans="6:6" ht="16.5" customHeight="1" x14ac:dyDescent="0.4">
      <c r="F237" s="12" t="s">
        <v>7473</v>
      </c>
    </row>
    <row r="238" spans="6:6" ht="16.5" customHeight="1" x14ac:dyDescent="0.4">
      <c r="F238" s="12" t="s">
        <v>7474</v>
      </c>
    </row>
    <row r="239" spans="6:6" ht="16.5" customHeight="1" x14ac:dyDescent="0.4">
      <c r="F239" s="12" t="s">
        <v>7475</v>
      </c>
    </row>
    <row r="240" spans="6:6" ht="16.5" customHeight="1" x14ac:dyDescent="0.4">
      <c r="F240" s="12" t="s">
        <v>7476</v>
      </c>
    </row>
    <row r="241" spans="6:6" ht="16.5" customHeight="1" x14ac:dyDescent="0.4">
      <c r="F241" s="12" t="s">
        <v>7477</v>
      </c>
    </row>
    <row r="242" spans="6:6" ht="16.5" customHeight="1" x14ac:dyDescent="0.4">
      <c r="F242" s="12" t="s">
        <v>7478</v>
      </c>
    </row>
    <row r="243" spans="6:6" ht="16.5" customHeight="1" x14ac:dyDescent="0.4">
      <c r="F243" s="12" t="s">
        <v>7479</v>
      </c>
    </row>
    <row r="244" spans="6:6" ht="16.5" customHeight="1" x14ac:dyDescent="0.4">
      <c r="F244" s="12" t="s">
        <v>7480</v>
      </c>
    </row>
    <row r="245" spans="6:6" ht="16.5" customHeight="1" x14ac:dyDescent="0.4">
      <c r="F245" s="12" t="s">
        <v>7481</v>
      </c>
    </row>
    <row r="246" spans="6:6" ht="16.5" customHeight="1" x14ac:dyDescent="0.4">
      <c r="F246" s="12" t="s">
        <v>7482</v>
      </c>
    </row>
    <row r="247" spans="6:6" ht="16.5" customHeight="1" x14ac:dyDescent="0.4">
      <c r="F247" s="12" t="s">
        <v>7483</v>
      </c>
    </row>
    <row r="248" spans="6:6" ht="16.5" customHeight="1" x14ac:dyDescent="0.4">
      <c r="F248" s="12" t="s">
        <v>7484</v>
      </c>
    </row>
    <row r="249" spans="6:6" ht="16.5" customHeight="1" x14ac:dyDescent="0.4">
      <c r="F249" s="12" t="s">
        <v>7485</v>
      </c>
    </row>
    <row r="250" spans="6:6" ht="16.5" customHeight="1" x14ac:dyDescent="0.4">
      <c r="F250" s="12" t="s">
        <v>7486</v>
      </c>
    </row>
    <row r="251" spans="6:6" ht="16.5" customHeight="1" x14ac:dyDescent="0.4">
      <c r="F251" s="12" t="s">
        <v>7487</v>
      </c>
    </row>
    <row r="252" spans="6:6" ht="16.5" customHeight="1" x14ac:dyDescent="0.4">
      <c r="F252" s="12" t="s">
        <v>7488</v>
      </c>
    </row>
    <row r="253" spans="6:6" ht="16.5" customHeight="1" x14ac:dyDescent="0.4">
      <c r="F253" s="12" t="s">
        <v>7489</v>
      </c>
    </row>
    <row r="254" spans="6:6" ht="16.5" customHeight="1" x14ac:dyDescent="0.4">
      <c r="F254" s="12" t="s">
        <v>7490</v>
      </c>
    </row>
    <row r="255" spans="6:6" ht="16.5" customHeight="1" x14ac:dyDescent="0.4">
      <c r="F255" s="12" t="s">
        <v>7491</v>
      </c>
    </row>
    <row r="256" spans="6:6" ht="16.5" customHeight="1" x14ac:dyDescent="0.4">
      <c r="F256" s="12" t="s">
        <v>7492</v>
      </c>
    </row>
    <row r="257" spans="6:6" ht="16.5" customHeight="1" x14ac:dyDescent="0.4">
      <c r="F257" s="12" t="s">
        <v>7493</v>
      </c>
    </row>
    <row r="258" spans="6:6" ht="16.5" customHeight="1" x14ac:dyDescent="0.4">
      <c r="F258" s="12" t="s">
        <v>7494</v>
      </c>
    </row>
    <row r="259" spans="6:6" ht="16.5" customHeight="1" x14ac:dyDescent="0.4">
      <c r="F259" s="12" t="s">
        <v>7495</v>
      </c>
    </row>
    <row r="260" spans="6:6" ht="16.5" customHeight="1" x14ac:dyDescent="0.4">
      <c r="F260" s="12" t="s">
        <v>7496</v>
      </c>
    </row>
    <row r="261" spans="6:6" ht="16.5" customHeight="1" x14ac:dyDescent="0.4">
      <c r="F261" s="12" t="s">
        <v>7497</v>
      </c>
    </row>
    <row r="262" spans="6:6" ht="16.5" customHeight="1" x14ac:dyDescent="0.4">
      <c r="F262" s="12" t="s">
        <v>7498</v>
      </c>
    </row>
    <row r="263" spans="6:6" ht="16.5" customHeight="1" x14ac:dyDescent="0.4">
      <c r="F263" s="12" t="s">
        <v>7499</v>
      </c>
    </row>
    <row r="264" spans="6:6" ht="16.5" customHeight="1" x14ac:dyDescent="0.4">
      <c r="F264" s="12" t="s">
        <v>7500</v>
      </c>
    </row>
    <row r="265" spans="6:6" ht="16.5" customHeight="1" x14ac:dyDescent="0.4">
      <c r="F265" s="12" t="s">
        <v>7501</v>
      </c>
    </row>
    <row r="266" spans="6:6" ht="16.5" customHeight="1" x14ac:dyDescent="0.4">
      <c r="F266" s="12" t="s">
        <v>7502</v>
      </c>
    </row>
    <row r="267" spans="6:6" ht="16.5" customHeight="1" x14ac:dyDescent="0.4">
      <c r="F267" s="12" t="s">
        <v>7503</v>
      </c>
    </row>
    <row r="268" spans="6:6" ht="16.5" customHeight="1" x14ac:dyDescent="0.4">
      <c r="F268" s="12" t="s">
        <v>7504</v>
      </c>
    </row>
    <row r="269" spans="6:6" ht="16.5" customHeight="1" x14ac:dyDescent="0.4">
      <c r="F269" s="12" t="s">
        <v>7505</v>
      </c>
    </row>
    <row r="270" spans="6:6" ht="16.5" customHeight="1" x14ac:dyDescent="0.4">
      <c r="F270" s="12" t="s">
        <v>7506</v>
      </c>
    </row>
    <row r="271" spans="6:6" ht="16.5" customHeight="1" x14ac:dyDescent="0.4">
      <c r="F271" s="12" t="s">
        <v>7507</v>
      </c>
    </row>
    <row r="272" spans="6:6" ht="16.5" customHeight="1" x14ac:dyDescent="0.4">
      <c r="F272" s="12" t="s">
        <v>7508</v>
      </c>
    </row>
    <row r="273" spans="6:6" ht="16.5" customHeight="1" x14ac:dyDescent="0.4">
      <c r="F273" s="12" t="s">
        <v>7509</v>
      </c>
    </row>
    <row r="274" spans="6:6" ht="16.5" customHeight="1" x14ac:dyDescent="0.4">
      <c r="F274" s="12" t="s">
        <v>7510</v>
      </c>
    </row>
    <row r="275" spans="6:6" ht="16.5" customHeight="1" x14ac:dyDescent="0.4">
      <c r="F275" s="12" t="s">
        <v>7511</v>
      </c>
    </row>
    <row r="276" spans="6:6" ht="16.5" customHeight="1" x14ac:dyDescent="0.4">
      <c r="F276" s="12" t="s">
        <v>7512</v>
      </c>
    </row>
    <row r="277" spans="6:6" ht="16.5" customHeight="1" x14ac:dyDescent="0.4">
      <c r="F277" s="12" t="s">
        <v>7513</v>
      </c>
    </row>
    <row r="278" spans="6:6" ht="16.5" customHeight="1" x14ac:dyDescent="0.4">
      <c r="F278" s="12" t="s">
        <v>7514</v>
      </c>
    </row>
    <row r="279" spans="6:6" ht="16.5" customHeight="1" x14ac:dyDescent="0.4">
      <c r="F279" s="12" t="s">
        <v>7515</v>
      </c>
    </row>
    <row r="280" spans="6:6" ht="16.5" customHeight="1" x14ac:dyDescent="0.4">
      <c r="F280" s="12" t="s">
        <v>7516</v>
      </c>
    </row>
    <row r="281" spans="6:6" ht="16.5" customHeight="1" x14ac:dyDescent="0.4">
      <c r="F281" s="12" t="s">
        <v>7517</v>
      </c>
    </row>
    <row r="282" spans="6:6" ht="16.5" customHeight="1" x14ac:dyDescent="0.4">
      <c r="F282" s="12" t="s">
        <v>7518</v>
      </c>
    </row>
    <row r="283" spans="6:6" ht="16.5" customHeight="1" x14ac:dyDescent="0.4">
      <c r="F283" s="12" t="s">
        <v>7519</v>
      </c>
    </row>
    <row r="284" spans="6:6" ht="16.5" customHeight="1" x14ac:dyDescent="0.4">
      <c r="F284" s="12" t="s">
        <v>7520</v>
      </c>
    </row>
    <row r="285" spans="6:6" ht="16.5" customHeight="1" x14ac:dyDescent="0.4">
      <c r="F285" s="12" t="s">
        <v>7521</v>
      </c>
    </row>
    <row r="286" spans="6:6" ht="16.5" customHeight="1" x14ac:dyDescent="0.4">
      <c r="F286" s="12" t="s">
        <v>7522</v>
      </c>
    </row>
    <row r="287" spans="6:6" ht="16.5" customHeight="1" x14ac:dyDescent="0.4">
      <c r="F287" s="12" t="s">
        <v>7523</v>
      </c>
    </row>
    <row r="288" spans="6:6" ht="16.5" customHeight="1" x14ac:dyDescent="0.4">
      <c r="F288" s="12" t="s">
        <v>7524</v>
      </c>
    </row>
    <row r="289" spans="6:6" ht="16.5" customHeight="1" x14ac:dyDescent="0.4">
      <c r="F289" s="12" t="s">
        <v>7525</v>
      </c>
    </row>
    <row r="290" spans="6:6" ht="16.5" customHeight="1" x14ac:dyDescent="0.4">
      <c r="F290" s="12" t="s">
        <v>7526</v>
      </c>
    </row>
    <row r="291" spans="6:6" ht="16.5" customHeight="1" x14ac:dyDescent="0.4">
      <c r="F291" s="12" t="s">
        <v>7527</v>
      </c>
    </row>
    <row r="292" spans="6:6" ht="16.5" customHeight="1" x14ac:dyDescent="0.4">
      <c r="F292" s="12" t="s">
        <v>7528</v>
      </c>
    </row>
    <row r="293" spans="6:6" ht="16.5" customHeight="1" x14ac:dyDescent="0.4">
      <c r="F293" s="12" t="s">
        <v>7529</v>
      </c>
    </row>
    <row r="294" spans="6:6" ht="16.5" customHeight="1" x14ac:dyDescent="0.4">
      <c r="F294" s="12" t="s">
        <v>7530</v>
      </c>
    </row>
    <row r="295" spans="6:6" ht="16.5" customHeight="1" x14ac:dyDescent="0.4">
      <c r="F295" s="12" t="s">
        <v>7531</v>
      </c>
    </row>
    <row r="296" spans="6:6" ht="16.5" customHeight="1" x14ac:dyDescent="0.4">
      <c r="F296" s="12" t="s">
        <v>7532</v>
      </c>
    </row>
    <row r="297" spans="6:6" ht="16.5" customHeight="1" x14ac:dyDescent="0.4">
      <c r="F297" s="12" t="s">
        <v>7533</v>
      </c>
    </row>
    <row r="298" spans="6:6" ht="16.5" customHeight="1" x14ac:dyDescent="0.4">
      <c r="F298" s="12" t="s">
        <v>7534</v>
      </c>
    </row>
    <row r="299" spans="6:6" ht="16.5" customHeight="1" x14ac:dyDescent="0.4">
      <c r="F299" s="12" t="s">
        <v>7535</v>
      </c>
    </row>
    <row r="300" spans="6:6" ht="16.5" customHeight="1" x14ac:dyDescent="0.4">
      <c r="F300" s="12" t="s">
        <v>7536</v>
      </c>
    </row>
    <row r="301" spans="6:6" ht="16.5" customHeight="1" x14ac:dyDescent="0.4">
      <c r="F301" s="12" t="s">
        <v>7537</v>
      </c>
    </row>
    <row r="302" spans="6:6" ht="16.5" customHeight="1" x14ac:dyDescent="0.4">
      <c r="F302" s="12" t="s">
        <v>7538</v>
      </c>
    </row>
    <row r="303" spans="6:6" ht="16.5" customHeight="1" x14ac:dyDescent="0.4">
      <c r="F303" s="12" t="s">
        <v>7539</v>
      </c>
    </row>
    <row r="304" spans="6:6" ht="16.5" customHeight="1" x14ac:dyDescent="0.4">
      <c r="F304" s="12" t="s">
        <v>7540</v>
      </c>
    </row>
    <row r="305" spans="6:6" ht="16.5" customHeight="1" x14ac:dyDescent="0.4">
      <c r="F305" s="12" t="s">
        <v>7541</v>
      </c>
    </row>
    <row r="306" spans="6:6" ht="16.5" customHeight="1" x14ac:dyDescent="0.4">
      <c r="F306" s="12" t="s">
        <v>7542</v>
      </c>
    </row>
    <row r="307" spans="6:6" ht="16.5" customHeight="1" x14ac:dyDescent="0.4">
      <c r="F307" s="12" t="s">
        <v>7543</v>
      </c>
    </row>
    <row r="308" spans="6:6" ht="16.5" customHeight="1" x14ac:dyDescent="0.4">
      <c r="F308" s="12" t="s">
        <v>7544</v>
      </c>
    </row>
    <row r="309" spans="6:6" ht="16.5" customHeight="1" x14ac:dyDescent="0.4">
      <c r="F309" s="12" t="s">
        <v>7545</v>
      </c>
    </row>
    <row r="310" spans="6:6" ht="16.5" customHeight="1" x14ac:dyDescent="0.4">
      <c r="F310" s="12" t="s">
        <v>7546</v>
      </c>
    </row>
    <row r="311" spans="6:6" ht="16.5" customHeight="1" x14ac:dyDescent="0.4">
      <c r="F311" s="12" t="s">
        <v>7547</v>
      </c>
    </row>
    <row r="312" spans="6:6" ht="16.5" customHeight="1" x14ac:dyDescent="0.4">
      <c r="F312" s="12" t="s">
        <v>7548</v>
      </c>
    </row>
    <row r="313" spans="6:6" ht="16.5" customHeight="1" x14ac:dyDescent="0.4">
      <c r="F313" s="12" t="s">
        <v>7549</v>
      </c>
    </row>
    <row r="314" spans="6:6" ht="16.5" customHeight="1" x14ac:dyDescent="0.4">
      <c r="F314" s="12" t="s">
        <v>7550</v>
      </c>
    </row>
    <row r="315" spans="6:6" ht="16.5" customHeight="1" x14ac:dyDescent="0.4">
      <c r="F315" s="12" t="s">
        <v>7551</v>
      </c>
    </row>
    <row r="316" spans="6:6" ht="16.5" customHeight="1" x14ac:dyDescent="0.4">
      <c r="F316" s="12" t="s">
        <v>7552</v>
      </c>
    </row>
    <row r="317" spans="6:6" ht="16.5" customHeight="1" x14ac:dyDescent="0.4">
      <c r="F317" s="12" t="s">
        <v>7553</v>
      </c>
    </row>
    <row r="318" spans="6:6" ht="16.5" customHeight="1" x14ac:dyDescent="0.4">
      <c r="F318" s="12" t="s">
        <v>7554</v>
      </c>
    </row>
    <row r="319" spans="6:6" ht="16.5" customHeight="1" x14ac:dyDescent="0.4">
      <c r="F319" s="12" t="s">
        <v>7555</v>
      </c>
    </row>
    <row r="320" spans="6:6" ht="16.5" customHeight="1" x14ac:dyDescent="0.4">
      <c r="F320" s="12" t="s">
        <v>7556</v>
      </c>
    </row>
    <row r="321" spans="6:6" ht="16.5" customHeight="1" x14ac:dyDescent="0.4">
      <c r="F321" s="12" t="s">
        <v>7557</v>
      </c>
    </row>
    <row r="322" spans="6:6" ht="16.5" customHeight="1" x14ac:dyDescent="0.4">
      <c r="F322" s="12" t="s">
        <v>7558</v>
      </c>
    </row>
    <row r="323" spans="6:6" ht="16.5" customHeight="1" x14ac:dyDescent="0.4">
      <c r="F323" s="12" t="s">
        <v>7559</v>
      </c>
    </row>
    <row r="324" spans="6:6" ht="16.5" customHeight="1" x14ac:dyDescent="0.4">
      <c r="F324" s="12" t="s">
        <v>7560</v>
      </c>
    </row>
    <row r="325" spans="6:6" ht="16.5" customHeight="1" x14ac:dyDescent="0.4">
      <c r="F325" s="12" t="s">
        <v>7561</v>
      </c>
    </row>
    <row r="326" spans="6:6" ht="16.5" customHeight="1" x14ac:dyDescent="0.4">
      <c r="F326" s="12" t="s">
        <v>7562</v>
      </c>
    </row>
    <row r="327" spans="6:6" ht="16.5" customHeight="1" x14ac:dyDescent="0.4">
      <c r="F327" s="12" t="s">
        <v>7563</v>
      </c>
    </row>
    <row r="328" spans="6:6" ht="16.5" customHeight="1" x14ac:dyDescent="0.4">
      <c r="F328" s="12" t="s">
        <v>7564</v>
      </c>
    </row>
    <row r="329" spans="6:6" ht="16.5" customHeight="1" x14ac:dyDescent="0.4">
      <c r="F329" s="12" t="s">
        <v>7565</v>
      </c>
    </row>
    <row r="330" spans="6:6" ht="16.5" customHeight="1" x14ac:dyDescent="0.4">
      <c r="F330" s="12" t="s">
        <v>7566</v>
      </c>
    </row>
    <row r="331" spans="6:6" ht="16.5" customHeight="1" x14ac:dyDescent="0.4">
      <c r="F331" s="12" t="s">
        <v>7567</v>
      </c>
    </row>
    <row r="332" spans="6:6" ht="16.5" customHeight="1" x14ac:dyDescent="0.4">
      <c r="F332" s="12" t="s">
        <v>7568</v>
      </c>
    </row>
    <row r="333" spans="6:6" ht="16.5" customHeight="1" x14ac:dyDescent="0.4">
      <c r="F333" s="12" t="s">
        <v>7569</v>
      </c>
    </row>
    <row r="334" spans="6:6" ht="16.5" customHeight="1" x14ac:dyDescent="0.4">
      <c r="F334" s="12" t="s">
        <v>7570</v>
      </c>
    </row>
    <row r="335" spans="6:6" ht="16.5" customHeight="1" x14ac:dyDescent="0.4">
      <c r="F335" s="12" t="s">
        <v>7571</v>
      </c>
    </row>
    <row r="336" spans="6:6" ht="16.5" customHeight="1" x14ac:dyDescent="0.4">
      <c r="F336" s="12" t="s">
        <v>7572</v>
      </c>
    </row>
    <row r="337" spans="6:6" ht="16.5" customHeight="1" x14ac:dyDescent="0.4">
      <c r="F337" s="12" t="s">
        <v>7573</v>
      </c>
    </row>
    <row r="338" spans="6:6" ht="16.5" customHeight="1" x14ac:dyDescent="0.4">
      <c r="F338" s="12" t="s">
        <v>7574</v>
      </c>
    </row>
    <row r="339" spans="6:6" ht="16.5" customHeight="1" x14ac:dyDescent="0.4">
      <c r="F339" s="12" t="s">
        <v>7575</v>
      </c>
    </row>
    <row r="340" spans="6:6" ht="16.5" customHeight="1" x14ac:dyDescent="0.4">
      <c r="F340" s="12" t="s">
        <v>7576</v>
      </c>
    </row>
    <row r="341" spans="6:6" ht="16.5" customHeight="1" x14ac:dyDescent="0.4">
      <c r="F341" s="12" t="s">
        <v>7577</v>
      </c>
    </row>
    <row r="342" spans="6:6" ht="16.5" customHeight="1" x14ac:dyDescent="0.4">
      <c r="F342" s="12" t="s">
        <v>7578</v>
      </c>
    </row>
    <row r="343" spans="6:6" ht="16.5" customHeight="1" x14ac:dyDescent="0.4">
      <c r="F343" s="12" t="s">
        <v>7579</v>
      </c>
    </row>
    <row r="344" spans="6:6" ht="16.5" customHeight="1" x14ac:dyDescent="0.4">
      <c r="F344" s="12" t="s">
        <v>7580</v>
      </c>
    </row>
    <row r="345" spans="6:6" ht="16.5" customHeight="1" x14ac:dyDescent="0.4">
      <c r="F345" s="12" t="s">
        <v>7581</v>
      </c>
    </row>
    <row r="346" spans="6:6" ht="16.5" customHeight="1" x14ac:dyDescent="0.4">
      <c r="F346" s="12" t="s">
        <v>7582</v>
      </c>
    </row>
    <row r="347" spans="6:6" ht="16.5" customHeight="1" x14ac:dyDescent="0.4">
      <c r="F347" s="12" t="s">
        <v>7583</v>
      </c>
    </row>
    <row r="348" spans="6:6" ht="16.5" customHeight="1" x14ac:dyDescent="0.4">
      <c r="F348" s="12" t="s">
        <v>7584</v>
      </c>
    </row>
    <row r="349" spans="6:6" ht="16.5" customHeight="1" x14ac:dyDescent="0.4">
      <c r="F349" s="12" t="s">
        <v>7585</v>
      </c>
    </row>
    <row r="350" spans="6:6" ht="16.5" customHeight="1" x14ac:dyDescent="0.4">
      <c r="F350" s="12" t="s">
        <v>7586</v>
      </c>
    </row>
    <row r="351" spans="6:6" ht="16.5" customHeight="1" x14ac:dyDescent="0.4">
      <c r="F351" s="12" t="s">
        <v>7587</v>
      </c>
    </row>
    <row r="352" spans="6:6" ht="16.5" customHeight="1" x14ac:dyDescent="0.4">
      <c r="F352" s="12" t="s">
        <v>7588</v>
      </c>
    </row>
    <row r="353" spans="6:6" ht="16.5" customHeight="1" x14ac:dyDescent="0.4">
      <c r="F353" s="12" t="s">
        <v>7589</v>
      </c>
    </row>
    <row r="354" spans="6:6" ht="16.5" customHeight="1" x14ac:dyDescent="0.4">
      <c r="F354" s="12" t="s">
        <v>7590</v>
      </c>
    </row>
    <row r="355" spans="6:6" ht="16.5" customHeight="1" x14ac:dyDescent="0.4">
      <c r="F355" s="12" t="s">
        <v>7591</v>
      </c>
    </row>
    <row r="356" spans="6:6" ht="16.5" customHeight="1" x14ac:dyDescent="0.4">
      <c r="F356" s="12" t="s">
        <v>7592</v>
      </c>
    </row>
    <row r="357" spans="6:6" ht="16.5" customHeight="1" x14ac:dyDescent="0.4">
      <c r="F357" s="12" t="s">
        <v>7593</v>
      </c>
    </row>
    <row r="358" spans="6:6" ht="16.5" customHeight="1" x14ac:dyDescent="0.4">
      <c r="F358" s="12" t="s">
        <v>7594</v>
      </c>
    </row>
    <row r="359" spans="6:6" ht="16.5" customHeight="1" x14ac:dyDescent="0.4">
      <c r="F359" s="12" t="s">
        <v>7595</v>
      </c>
    </row>
    <row r="360" spans="6:6" ht="16.5" customHeight="1" x14ac:dyDescent="0.4">
      <c r="F360" s="12" t="s">
        <v>7596</v>
      </c>
    </row>
    <row r="361" spans="6:6" ht="16.5" customHeight="1" x14ac:dyDescent="0.4">
      <c r="F361" s="12" t="s">
        <v>7597</v>
      </c>
    </row>
    <row r="362" spans="6:6" ht="16.5" customHeight="1" x14ac:dyDescent="0.4">
      <c r="F362" s="12" t="s">
        <v>7598</v>
      </c>
    </row>
    <row r="363" spans="6:6" ht="16.5" customHeight="1" x14ac:dyDescent="0.4">
      <c r="F363" s="12" t="s">
        <v>7599</v>
      </c>
    </row>
    <row r="364" spans="6:6" ht="16.5" customHeight="1" x14ac:dyDescent="0.4">
      <c r="F364" s="12" t="s">
        <v>7600</v>
      </c>
    </row>
    <row r="365" spans="6:6" ht="16.5" customHeight="1" x14ac:dyDescent="0.4">
      <c r="F365" s="12" t="s">
        <v>7601</v>
      </c>
    </row>
    <row r="366" spans="6:6" ht="16.5" customHeight="1" x14ac:dyDescent="0.4">
      <c r="F366" s="12" t="s">
        <v>7602</v>
      </c>
    </row>
    <row r="367" spans="6:6" ht="16.5" customHeight="1" x14ac:dyDescent="0.4">
      <c r="F367" s="12" t="s">
        <v>7603</v>
      </c>
    </row>
    <row r="368" spans="6:6" ht="16.5" customHeight="1" x14ac:dyDescent="0.4">
      <c r="F368" s="12" t="s">
        <v>7604</v>
      </c>
    </row>
    <row r="369" spans="6:6" ht="16.5" customHeight="1" x14ac:dyDescent="0.4">
      <c r="F369" s="12" t="s">
        <v>7605</v>
      </c>
    </row>
    <row r="370" spans="6:6" ht="16.5" customHeight="1" x14ac:dyDescent="0.4">
      <c r="F370" s="12" t="s">
        <v>7606</v>
      </c>
    </row>
    <row r="371" spans="6:6" ht="16.5" customHeight="1" x14ac:dyDescent="0.4">
      <c r="F371" s="12" t="s">
        <v>7607</v>
      </c>
    </row>
    <row r="372" spans="6:6" ht="16.5" customHeight="1" x14ac:dyDescent="0.4">
      <c r="F372" s="12" t="s">
        <v>7608</v>
      </c>
    </row>
    <row r="373" spans="6:6" ht="16.5" customHeight="1" x14ac:dyDescent="0.4">
      <c r="F373" s="12" t="s">
        <v>7609</v>
      </c>
    </row>
    <row r="374" spans="6:6" ht="16.5" customHeight="1" x14ac:dyDescent="0.4">
      <c r="F374" s="12" t="s">
        <v>7610</v>
      </c>
    </row>
    <row r="375" spans="6:6" ht="16.5" customHeight="1" x14ac:dyDescent="0.4">
      <c r="F375" s="12" t="s">
        <v>7611</v>
      </c>
    </row>
    <row r="376" spans="6:6" ht="16.5" customHeight="1" x14ac:dyDescent="0.4">
      <c r="F376" s="12" t="s">
        <v>7612</v>
      </c>
    </row>
    <row r="377" spans="6:6" ht="16.5" customHeight="1" x14ac:dyDescent="0.4">
      <c r="F377" s="12" t="s">
        <v>7613</v>
      </c>
    </row>
    <row r="378" spans="6:6" ht="16.5" customHeight="1" x14ac:dyDescent="0.4">
      <c r="F378" s="12" t="s">
        <v>7614</v>
      </c>
    </row>
    <row r="379" spans="6:6" ht="16.5" customHeight="1" x14ac:dyDescent="0.4">
      <c r="F379" s="12" t="s">
        <v>7615</v>
      </c>
    </row>
    <row r="380" spans="6:6" ht="16.5" customHeight="1" x14ac:dyDescent="0.4">
      <c r="F380" s="12" t="s">
        <v>7616</v>
      </c>
    </row>
    <row r="381" spans="6:6" ht="16.5" customHeight="1" x14ac:dyDescent="0.4">
      <c r="F381" s="12" t="s">
        <v>7617</v>
      </c>
    </row>
    <row r="382" spans="6:6" ht="16.5" customHeight="1" x14ac:dyDescent="0.4">
      <c r="F382" s="12" t="s">
        <v>7618</v>
      </c>
    </row>
    <row r="383" spans="6:6" ht="16.5" customHeight="1" x14ac:dyDescent="0.4">
      <c r="F383" s="12" t="s">
        <v>7619</v>
      </c>
    </row>
    <row r="384" spans="6:6" ht="16.5" customHeight="1" x14ac:dyDescent="0.4">
      <c r="F384" s="12" t="s">
        <v>7620</v>
      </c>
    </row>
    <row r="385" spans="6:6" ht="16.5" customHeight="1" x14ac:dyDescent="0.4">
      <c r="F385" s="12" t="s">
        <v>7621</v>
      </c>
    </row>
    <row r="386" spans="6:6" ht="16.5" customHeight="1" x14ac:dyDescent="0.4">
      <c r="F386" s="12" t="s">
        <v>7622</v>
      </c>
    </row>
    <row r="387" spans="6:6" ht="16.5" customHeight="1" x14ac:dyDescent="0.4">
      <c r="F387" s="12" t="s">
        <v>7623</v>
      </c>
    </row>
    <row r="388" spans="6:6" ht="16.5" customHeight="1" x14ac:dyDescent="0.4">
      <c r="F388" s="12" t="s">
        <v>7624</v>
      </c>
    </row>
    <row r="389" spans="6:6" ht="16.5" customHeight="1" x14ac:dyDescent="0.4">
      <c r="F389" s="12" t="s">
        <v>7625</v>
      </c>
    </row>
    <row r="390" spans="6:6" ht="16.5" customHeight="1" x14ac:dyDescent="0.4">
      <c r="F390" s="12" t="s">
        <v>7626</v>
      </c>
    </row>
    <row r="391" spans="6:6" ht="16.5" customHeight="1" x14ac:dyDescent="0.4">
      <c r="F391" s="12" t="s">
        <v>7627</v>
      </c>
    </row>
    <row r="392" spans="6:6" ht="16.5" customHeight="1" x14ac:dyDescent="0.4">
      <c r="F392" s="12" t="s">
        <v>7628</v>
      </c>
    </row>
    <row r="393" spans="6:6" ht="16.5" customHeight="1" x14ac:dyDescent="0.4">
      <c r="F393" s="12" t="s">
        <v>7629</v>
      </c>
    </row>
    <row r="394" spans="6:6" ht="16.5" customHeight="1" x14ac:dyDescent="0.4">
      <c r="F394" s="12" t="s">
        <v>7630</v>
      </c>
    </row>
    <row r="395" spans="6:6" ht="16.5" customHeight="1" x14ac:dyDescent="0.4">
      <c r="F395" s="12" t="s">
        <v>7631</v>
      </c>
    </row>
    <row r="396" spans="6:6" ht="16.5" customHeight="1" x14ac:dyDescent="0.4">
      <c r="F396" s="12" t="s">
        <v>7632</v>
      </c>
    </row>
    <row r="397" spans="6:6" ht="16.5" customHeight="1" x14ac:dyDescent="0.4">
      <c r="F397" s="12" t="s">
        <v>7633</v>
      </c>
    </row>
    <row r="398" spans="6:6" ht="16.5" customHeight="1" x14ac:dyDescent="0.4">
      <c r="F398" s="12" t="s">
        <v>7634</v>
      </c>
    </row>
    <row r="399" spans="6:6" ht="16.5" customHeight="1" x14ac:dyDescent="0.4">
      <c r="F399" s="12" t="s">
        <v>7635</v>
      </c>
    </row>
    <row r="400" spans="6:6" ht="16.5" customHeight="1" x14ac:dyDescent="0.4">
      <c r="F400" s="12" t="s">
        <v>7636</v>
      </c>
    </row>
    <row r="401" spans="6:6" ht="16.5" customHeight="1" x14ac:dyDescent="0.4">
      <c r="F401" s="12" t="s">
        <v>7637</v>
      </c>
    </row>
    <row r="402" spans="6:6" ht="16.5" customHeight="1" x14ac:dyDescent="0.4">
      <c r="F402" s="12" t="s">
        <v>7638</v>
      </c>
    </row>
    <row r="403" spans="6:6" ht="16.5" customHeight="1" x14ac:dyDescent="0.4">
      <c r="F403" s="12" t="s">
        <v>7639</v>
      </c>
    </row>
    <row r="404" spans="6:6" ht="16.5" customHeight="1" x14ac:dyDescent="0.4">
      <c r="F404" s="12" t="s">
        <v>7640</v>
      </c>
    </row>
    <row r="405" spans="6:6" ht="16.5" customHeight="1" x14ac:dyDescent="0.4">
      <c r="F405" s="12" t="s">
        <v>7641</v>
      </c>
    </row>
    <row r="406" spans="6:6" ht="16.5" customHeight="1" x14ac:dyDescent="0.4">
      <c r="F406" s="12" t="s">
        <v>7642</v>
      </c>
    </row>
    <row r="407" spans="6:6" ht="16.5" customHeight="1" x14ac:dyDescent="0.4">
      <c r="F407" s="12" t="s">
        <v>7643</v>
      </c>
    </row>
    <row r="408" spans="6:6" ht="16.5" customHeight="1" x14ac:dyDescent="0.4">
      <c r="F408" s="12" t="s">
        <v>7644</v>
      </c>
    </row>
    <row r="409" spans="6:6" ht="16.5" customHeight="1" x14ac:dyDescent="0.4">
      <c r="F409" s="12" t="s">
        <v>7645</v>
      </c>
    </row>
    <row r="410" spans="6:6" ht="16.5" customHeight="1" x14ac:dyDescent="0.4">
      <c r="F410" s="12" t="s">
        <v>7646</v>
      </c>
    </row>
    <row r="411" spans="6:6" ht="16.5" customHeight="1" x14ac:dyDescent="0.4">
      <c r="F411" s="12" t="s">
        <v>7647</v>
      </c>
    </row>
    <row r="412" spans="6:6" ht="16.5" customHeight="1" x14ac:dyDescent="0.4">
      <c r="F412" s="12" t="s">
        <v>7648</v>
      </c>
    </row>
    <row r="413" spans="6:6" ht="16.5" customHeight="1" x14ac:dyDescent="0.4">
      <c r="F413" s="12" t="s">
        <v>7649</v>
      </c>
    </row>
    <row r="414" spans="6:6" ht="16.5" customHeight="1" x14ac:dyDescent="0.4">
      <c r="F414" s="12" t="s">
        <v>7650</v>
      </c>
    </row>
    <row r="415" spans="6:6" ht="16.5" customHeight="1" x14ac:dyDescent="0.4">
      <c r="F415" s="12" t="s">
        <v>7651</v>
      </c>
    </row>
    <row r="416" spans="6:6" ht="16.5" customHeight="1" x14ac:dyDescent="0.4">
      <c r="F416" s="12" t="s">
        <v>7652</v>
      </c>
    </row>
    <row r="417" spans="6:6" ht="16.5" customHeight="1" x14ac:dyDescent="0.4">
      <c r="F417" s="12" t="s">
        <v>7653</v>
      </c>
    </row>
    <row r="418" spans="6:6" ht="16.5" customHeight="1" x14ac:dyDescent="0.4">
      <c r="F418" s="12" t="s">
        <v>7654</v>
      </c>
    </row>
    <row r="419" spans="6:6" ht="16.5" customHeight="1" x14ac:dyDescent="0.4">
      <c r="F419" s="12" t="s">
        <v>7655</v>
      </c>
    </row>
    <row r="420" spans="6:6" ht="16.5" customHeight="1" x14ac:dyDescent="0.4">
      <c r="F420" s="12" t="s">
        <v>7656</v>
      </c>
    </row>
    <row r="421" spans="6:6" ht="16.5" customHeight="1" x14ac:dyDescent="0.4">
      <c r="F421" s="12" t="s">
        <v>7657</v>
      </c>
    </row>
    <row r="422" spans="6:6" ht="16.5" customHeight="1" x14ac:dyDescent="0.4">
      <c r="F422" s="12" t="s">
        <v>7658</v>
      </c>
    </row>
    <row r="423" spans="6:6" ht="16.5" customHeight="1" x14ac:dyDescent="0.4">
      <c r="F423" s="12" t="s">
        <v>7659</v>
      </c>
    </row>
    <row r="424" spans="6:6" ht="16.5" customHeight="1" x14ac:dyDescent="0.4">
      <c r="F424" s="12" t="s">
        <v>7660</v>
      </c>
    </row>
    <row r="425" spans="6:6" ht="16.5" customHeight="1" x14ac:dyDescent="0.4">
      <c r="F425" s="12" t="s">
        <v>7661</v>
      </c>
    </row>
    <row r="426" spans="6:6" ht="16.5" customHeight="1" x14ac:dyDescent="0.4">
      <c r="F426" s="12" t="s">
        <v>7662</v>
      </c>
    </row>
    <row r="427" spans="6:6" ht="16.5" customHeight="1" x14ac:dyDescent="0.4">
      <c r="F427" s="12" t="s">
        <v>7663</v>
      </c>
    </row>
    <row r="428" spans="6:6" ht="16.5" customHeight="1" x14ac:dyDescent="0.4">
      <c r="F428" s="12" t="s">
        <v>7664</v>
      </c>
    </row>
    <row r="429" spans="6:6" ht="16.5" customHeight="1" x14ac:dyDescent="0.4">
      <c r="F429" s="12" t="s">
        <v>7665</v>
      </c>
    </row>
    <row r="430" spans="6:6" ht="16.5" customHeight="1" x14ac:dyDescent="0.4">
      <c r="F430" s="12" t="s">
        <v>7666</v>
      </c>
    </row>
    <row r="431" spans="6:6" ht="16.5" customHeight="1" x14ac:dyDescent="0.4">
      <c r="F431" s="12" t="s">
        <v>7667</v>
      </c>
    </row>
    <row r="432" spans="6:6" ht="16.5" customHeight="1" x14ac:dyDescent="0.4">
      <c r="F432" s="12" t="s">
        <v>7668</v>
      </c>
    </row>
    <row r="433" spans="6:6" ht="16.5" customHeight="1" x14ac:dyDescent="0.4">
      <c r="F433" s="12" t="s">
        <v>7669</v>
      </c>
    </row>
    <row r="434" spans="6:6" ht="16.5" customHeight="1" x14ac:dyDescent="0.4">
      <c r="F434" s="12" t="s">
        <v>7670</v>
      </c>
    </row>
    <row r="435" spans="6:6" ht="16.5" customHeight="1" x14ac:dyDescent="0.4">
      <c r="F435" s="12" t="s">
        <v>7671</v>
      </c>
    </row>
    <row r="436" spans="6:6" ht="16.5" customHeight="1" x14ac:dyDescent="0.4">
      <c r="F436" s="12" t="s">
        <v>7672</v>
      </c>
    </row>
    <row r="437" spans="6:6" ht="16.5" customHeight="1" x14ac:dyDescent="0.4">
      <c r="F437" s="12" t="s">
        <v>7673</v>
      </c>
    </row>
    <row r="438" spans="6:6" ht="16.5" customHeight="1" x14ac:dyDescent="0.4">
      <c r="F438" s="12" t="s">
        <v>7674</v>
      </c>
    </row>
    <row r="439" spans="6:6" ht="16.5" customHeight="1" x14ac:dyDescent="0.4">
      <c r="F439" s="12" t="s">
        <v>7675</v>
      </c>
    </row>
    <row r="440" spans="6:6" ht="16.5" customHeight="1" x14ac:dyDescent="0.4">
      <c r="F440" s="12" t="s">
        <v>7676</v>
      </c>
    </row>
    <row r="441" spans="6:6" ht="16.5" customHeight="1" x14ac:dyDescent="0.4">
      <c r="F441" s="12" t="s">
        <v>7677</v>
      </c>
    </row>
    <row r="442" spans="6:6" ht="16.5" customHeight="1" x14ac:dyDescent="0.4">
      <c r="F442" s="12" t="s">
        <v>7678</v>
      </c>
    </row>
    <row r="443" spans="6:6" ht="16.5" customHeight="1" x14ac:dyDescent="0.4">
      <c r="F443" s="12" t="s">
        <v>7679</v>
      </c>
    </row>
    <row r="444" spans="6:6" ht="16.5" customHeight="1" x14ac:dyDescent="0.4">
      <c r="F444" s="12" t="s">
        <v>7680</v>
      </c>
    </row>
    <row r="445" spans="6:6" ht="16.5" customHeight="1" x14ac:dyDescent="0.4">
      <c r="F445" s="12" t="s">
        <v>7681</v>
      </c>
    </row>
    <row r="446" spans="6:6" ht="16.5" customHeight="1" x14ac:dyDescent="0.4">
      <c r="F446" s="12" t="s">
        <v>7682</v>
      </c>
    </row>
    <row r="447" spans="6:6" ht="16.5" customHeight="1" x14ac:dyDescent="0.4">
      <c r="F447" s="12" t="s">
        <v>7683</v>
      </c>
    </row>
    <row r="448" spans="6:6" ht="16.5" customHeight="1" x14ac:dyDescent="0.4">
      <c r="F448" s="12" t="s">
        <v>7684</v>
      </c>
    </row>
    <row r="449" spans="6:6" ht="16.5" customHeight="1" x14ac:dyDescent="0.4">
      <c r="F449" s="12" t="s">
        <v>7685</v>
      </c>
    </row>
    <row r="450" spans="6:6" ht="16.5" customHeight="1" x14ac:dyDescent="0.4">
      <c r="F450" s="12" t="s">
        <v>7686</v>
      </c>
    </row>
    <row r="451" spans="6:6" ht="16.5" customHeight="1" x14ac:dyDescent="0.4">
      <c r="F451" s="12" t="s">
        <v>7687</v>
      </c>
    </row>
    <row r="452" spans="6:6" ht="16.5" customHeight="1" x14ac:dyDescent="0.4">
      <c r="F452" s="12" t="s">
        <v>7688</v>
      </c>
    </row>
    <row r="453" spans="6:6" ht="16.5" customHeight="1" x14ac:dyDescent="0.4">
      <c r="F453" s="12" t="s">
        <v>7689</v>
      </c>
    </row>
    <row r="454" spans="6:6" ht="16.5" customHeight="1" x14ac:dyDescent="0.4">
      <c r="F454" s="12" t="s">
        <v>7690</v>
      </c>
    </row>
    <row r="455" spans="6:6" ht="16.5" customHeight="1" x14ac:dyDescent="0.4">
      <c r="F455" s="12" t="s">
        <v>7691</v>
      </c>
    </row>
    <row r="456" spans="6:6" ht="16.5" customHeight="1" x14ac:dyDescent="0.4">
      <c r="F456" s="12" t="s">
        <v>7692</v>
      </c>
    </row>
    <row r="457" spans="6:6" ht="16.5" customHeight="1" x14ac:dyDescent="0.4">
      <c r="F457" s="12" t="s">
        <v>7693</v>
      </c>
    </row>
    <row r="458" spans="6:6" ht="16.5" customHeight="1" x14ac:dyDescent="0.4">
      <c r="F458" s="12" t="s">
        <v>7694</v>
      </c>
    </row>
    <row r="459" spans="6:6" ht="16.5" customHeight="1" x14ac:dyDescent="0.4">
      <c r="F459" s="12" t="s">
        <v>7695</v>
      </c>
    </row>
    <row r="460" spans="6:6" ht="16.5" customHeight="1" x14ac:dyDescent="0.4">
      <c r="F460" s="12" t="s">
        <v>7696</v>
      </c>
    </row>
    <row r="461" spans="6:6" ht="16.5" customHeight="1" x14ac:dyDescent="0.4">
      <c r="F461" s="12" t="s">
        <v>7697</v>
      </c>
    </row>
    <row r="462" spans="6:6" ht="16.5" customHeight="1" x14ac:dyDescent="0.4">
      <c r="F462" s="12" t="s">
        <v>7698</v>
      </c>
    </row>
    <row r="463" spans="6:6" ht="16.5" customHeight="1" x14ac:dyDescent="0.4">
      <c r="F463" s="12" t="s">
        <v>7699</v>
      </c>
    </row>
    <row r="464" spans="6:6" ht="16.5" customHeight="1" x14ac:dyDescent="0.4">
      <c r="F464" s="12" t="s">
        <v>7700</v>
      </c>
    </row>
    <row r="465" spans="6:6" ht="16.5" customHeight="1" x14ac:dyDescent="0.4">
      <c r="F465" s="12" t="s">
        <v>7701</v>
      </c>
    </row>
    <row r="466" spans="6:6" ht="16.5" customHeight="1" x14ac:dyDescent="0.4">
      <c r="F466" s="12" t="s">
        <v>7702</v>
      </c>
    </row>
    <row r="467" spans="6:6" ht="16.5" customHeight="1" x14ac:dyDescent="0.4">
      <c r="F467" s="12" t="s">
        <v>7703</v>
      </c>
    </row>
    <row r="468" spans="6:6" ht="16.5" customHeight="1" x14ac:dyDescent="0.4">
      <c r="F468" s="12" t="s">
        <v>7704</v>
      </c>
    </row>
    <row r="469" spans="6:6" ht="16.5" customHeight="1" x14ac:dyDescent="0.4">
      <c r="F469" s="12" t="s">
        <v>7705</v>
      </c>
    </row>
    <row r="470" spans="6:6" ht="16.5" customHeight="1" x14ac:dyDescent="0.4">
      <c r="F470" s="12" t="s">
        <v>7706</v>
      </c>
    </row>
    <row r="471" spans="6:6" ht="16.5" customHeight="1" x14ac:dyDescent="0.4">
      <c r="F471" s="12" t="s">
        <v>7707</v>
      </c>
    </row>
    <row r="472" spans="6:6" ht="16.5" customHeight="1" x14ac:dyDescent="0.4">
      <c r="F472" s="12" t="s">
        <v>7708</v>
      </c>
    </row>
    <row r="473" spans="6:6" ht="16.5" customHeight="1" x14ac:dyDescent="0.4">
      <c r="F473" s="12" t="s">
        <v>7709</v>
      </c>
    </row>
    <row r="474" spans="6:6" ht="16.5" customHeight="1" x14ac:dyDescent="0.4">
      <c r="F474" s="12" t="s">
        <v>7710</v>
      </c>
    </row>
    <row r="475" spans="6:6" ht="16.5" customHeight="1" x14ac:dyDescent="0.4">
      <c r="F475" s="12" t="s">
        <v>7711</v>
      </c>
    </row>
    <row r="476" spans="6:6" ht="16.5" customHeight="1" x14ac:dyDescent="0.4">
      <c r="F476" s="12" t="s">
        <v>7712</v>
      </c>
    </row>
    <row r="477" spans="6:6" ht="16.5" customHeight="1" x14ac:dyDescent="0.4">
      <c r="F477" s="12" t="s">
        <v>7713</v>
      </c>
    </row>
    <row r="478" spans="6:6" ht="16.5" customHeight="1" x14ac:dyDescent="0.4">
      <c r="F478" s="12" t="s">
        <v>7714</v>
      </c>
    </row>
    <row r="479" spans="6:6" ht="16.5" customHeight="1" x14ac:dyDescent="0.4">
      <c r="F479" s="12" t="s">
        <v>7715</v>
      </c>
    </row>
    <row r="480" spans="6:6" ht="16.5" customHeight="1" x14ac:dyDescent="0.4">
      <c r="F480" s="12" t="s">
        <v>7716</v>
      </c>
    </row>
    <row r="481" spans="6:6" ht="16.5" customHeight="1" x14ac:dyDescent="0.4">
      <c r="F481" s="12" t="s">
        <v>7717</v>
      </c>
    </row>
    <row r="482" spans="6:6" ht="16.5" customHeight="1" x14ac:dyDescent="0.4">
      <c r="F482" s="12" t="s">
        <v>7718</v>
      </c>
    </row>
    <row r="483" spans="6:6" ht="16.5" customHeight="1" x14ac:dyDescent="0.4">
      <c r="F483" s="12" t="s">
        <v>7719</v>
      </c>
    </row>
    <row r="484" spans="6:6" ht="16.5" customHeight="1" x14ac:dyDescent="0.4">
      <c r="F484" s="12" t="s">
        <v>7720</v>
      </c>
    </row>
    <row r="485" spans="6:6" ht="16.5" customHeight="1" x14ac:dyDescent="0.4">
      <c r="F485" s="12" t="s">
        <v>7721</v>
      </c>
    </row>
    <row r="486" spans="6:6" ht="16.5" customHeight="1" x14ac:dyDescent="0.4">
      <c r="F486" s="12" t="s">
        <v>7722</v>
      </c>
    </row>
    <row r="487" spans="6:6" ht="16.5" customHeight="1" x14ac:dyDescent="0.4">
      <c r="F487" s="12" t="s">
        <v>7723</v>
      </c>
    </row>
    <row r="488" spans="6:6" ht="16.5" customHeight="1" x14ac:dyDescent="0.4">
      <c r="F488" s="12" t="s">
        <v>7724</v>
      </c>
    </row>
    <row r="489" spans="6:6" ht="16.5" customHeight="1" x14ac:dyDescent="0.4">
      <c r="F489" s="12" t="s">
        <v>7725</v>
      </c>
    </row>
    <row r="490" spans="6:6" ht="16.5" customHeight="1" x14ac:dyDescent="0.4">
      <c r="F490" s="12" t="s">
        <v>7726</v>
      </c>
    </row>
    <row r="491" spans="6:6" ht="16.5" customHeight="1" x14ac:dyDescent="0.4">
      <c r="F491" s="12" t="s">
        <v>7727</v>
      </c>
    </row>
    <row r="492" spans="6:6" ht="16.5" customHeight="1" x14ac:dyDescent="0.4">
      <c r="F492" s="12" t="s">
        <v>7728</v>
      </c>
    </row>
    <row r="493" spans="6:6" ht="16.5" customHeight="1" x14ac:dyDescent="0.4">
      <c r="F493" s="12" t="s">
        <v>7729</v>
      </c>
    </row>
    <row r="494" spans="6:6" ht="16.5" customHeight="1" x14ac:dyDescent="0.4">
      <c r="F494" s="12" t="s">
        <v>7730</v>
      </c>
    </row>
    <row r="495" spans="6:6" ht="16.5" customHeight="1" x14ac:dyDescent="0.4">
      <c r="F495" s="12" t="s">
        <v>7731</v>
      </c>
    </row>
    <row r="496" spans="6:6" ht="16.5" customHeight="1" x14ac:dyDescent="0.4">
      <c r="F496" s="12" t="s">
        <v>7732</v>
      </c>
    </row>
    <row r="497" spans="6:6" ht="16.5" customHeight="1" x14ac:dyDescent="0.4">
      <c r="F497" s="12" t="s">
        <v>7733</v>
      </c>
    </row>
    <row r="498" spans="6:6" ht="16.5" customHeight="1" x14ac:dyDescent="0.4">
      <c r="F498" s="12" t="s">
        <v>7734</v>
      </c>
    </row>
    <row r="499" spans="6:6" ht="16.5" customHeight="1" x14ac:dyDescent="0.4">
      <c r="F499" s="12" t="s">
        <v>7735</v>
      </c>
    </row>
    <row r="500" spans="6:6" ht="16.5" customHeight="1" x14ac:dyDescent="0.4">
      <c r="F500" s="12" t="s">
        <v>7736</v>
      </c>
    </row>
    <row r="501" spans="6:6" ht="16.5" customHeight="1" x14ac:dyDescent="0.4">
      <c r="F501" s="12" t="s">
        <v>7737</v>
      </c>
    </row>
    <row r="502" spans="6:6" ht="16.5" customHeight="1" x14ac:dyDescent="0.4">
      <c r="F502" s="12" t="s">
        <v>7738</v>
      </c>
    </row>
    <row r="503" spans="6:6" ht="16.5" customHeight="1" x14ac:dyDescent="0.4">
      <c r="F503" s="12" t="s">
        <v>7739</v>
      </c>
    </row>
    <row r="504" spans="6:6" ht="16.5" customHeight="1" x14ac:dyDescent="0.4">
      <c r="F504" s="12" t="s">
        <v>7740</v>
      </c>
    </row>
    <row r="505" spans="6:6" ht="16.5" customHeight="1" x14ac:dyDescent="0.4">
      <c r="F505" s="12" t="s">
        <v>7741</v>
      </c>
    </row>
    <row r="506" spans="6:6" ht="16.5" customHeight="1" x14ac:dyDescent="0.4">
      <c r="F506" s="12" t="s">
        <v>7742</v>
      </c>
    </row>
    <row r="507" spans="6:6" ht="16.5" customHeight="1" x14ac:dyDescent="0.4">
      <c r="F507" s="12" t="s">
        <v>7743</v>
      </c>
    </row>
    <row r="508" spans="6:6" ht="16.5" customHeight="1" x14ac:dyDescent="0.4">
      <c r="F508" s="12" t="s">
        <v>7744</v>
      </c>
    </row>
    <row r="509" spans="6:6" ht="16.5" customHeight="1" x14ac:dyDescent="0.4">
      <c r="F509" s="12" t="s">
        <v>7745</v>
      </c>
    </row>
    <row r="510" spans="6:6" ht="16.5" customHeight="1" x14ac:dyDescent="0.4">
      <c r="F510" s="12" t="s">
        <v>7746</v>
      </c>
    </row>
    <row r="511" spans="6:6" ht="16.5" customHeight="1" x14ac:dyDescent="0.4">
      <c r="F511" s="12" t="s">
        <v>7747</v>
      </c>
    </row>
    <row r="512" spans="6:6" ht="16.5" customHeight="1" x14ac:dyDescent="0.4">
      <c r="F512" s="12" t="s">
        <v>7748</v>
      </c>
    </row>
    <row r="513" spans="6:6" ht="16.5" customHeight="1" x14ac:dyDescent="0.4">
      <c r="F513" s="12" t="s">
        <v>7749</v>
      </c>
    </row>
    <row r="514" spans="6:6" ht="16.5" customHeight="1" x14ac:dyDescent="0.4">
      <c r="F514" s="12" t="s">
        <v>7750</v>
      </c>
    </row>
    <row r="515" spans="6:6" ht="16.5" customHeight="1" x14ac:dyDescent="0.4">
      <c r="F515" s="12" t="s">
        <v>7751</v>
      </c>
    </row>
    <row r="516" spans="6:6" ht="16.5" customHeight="1" x14ac:dyDescent="0.4">
      <c r="F516" s="12" t="s">
        <v>7752</v>
      </c>
    </row>
    <row r="517" spans="6:6" ht="16.5" customHeight="1" x14ac:dyDescent="0.4">
      <c r="F517" s="12" t="s">
        <v>7753</v>
      </c>
    </row>
    <row r="518" spans="6:6" ht="16.5" customHeight="1" x14ac:dyDescent="0.4">
      <c r="F518" s="12" t="s">
        <v>7754</v>
      </c>
    </row>
    <row r="519" spans="6:6" ht="16.5" customHeight="1" x14ac:dyDescent="0.4">
      <c r="F519" s="12" t="s">
        <v>7755</v>
      </c>
    </row>
    <row r="520" spans="6:6" ht="16.5" customHeight="1" x14ac:dyDescent="0.4">
      <c r="F520" s="12" t="s">
        <v>7756</v>
      </c>
    </row>
    <row r="521" spans="6:6" ht="16.5" customHeight="1" x14ac:dyDescent="0.4">
      <c r="F521" s="12" t="s">
        <v>7757</v>
      </c>
    </row>
    <row r="522" spans="6:6" ht="16.5" customHeight="1" x14ac:dyDescent="0.4">
      <c r="F522" s="12" t="s">
        <v>7758</v>
      </c>
    </row>
    <row r="523" spans="6:6" ht="16.5" customHeight="1" x14ac:dyDescent="0.4">
      <c r="F523" s="12" t="s">
        <v>7759</v>
      </c>
    </row>
    <row r="524" spans="6:6" ht="16.5" customHeight="1" x14ac:dyDescent="0.4">
      <c r="F524" s="12" t="s">
        <v>7760</v>
      </c>
    </row>
    <row r="525" spans="6:6" ht="16.5" customHeight="1" x14ac:dyDescent="0.4">
      <c r="F525" s="12" t="s">
        <v>7761</v>
      </c>
    </row>
    <row r="526" spans="6:6" ht="16.5" customHeight="1" x14ac:dyDescent="0.4">
      <c r="F526" s="12" t="s">
        <v>7762</v>
      </c>
    </row>
    <row r="527" spans="6:6" ht="16.5" customHeight="1" x14ac:dyDescent="0.4">
      <c r="F527" s="12" t="s">
        <v>7763</v>
      </c>
    </row>
    <row r="528" spans="6:6" ht="16.5" customHeight="1" x14ac:dyDescent="0.4">
      <c r="F528" s="12" t="s">
        <v>7764</v>
      </c>
    </row>
    <row r="529" spans="6:6" ht="16.5" customHeight="1" x14ac:dyDescent="0.4">
      <c r="F529" s="12" t="s">
        <v>7765</v>
      </c>
    </row>
    <row r="530" spans="6:6" ht="16.5" customHeight="1" x14ac:dyDescent="0.4">
      <c r="F530" s="12" t="s">
        <v>7766</v>
      </c>
    </row>
    <row r="531" spans="6:6" ht="16.5" customHeight="1" x14ac:dyDescent="0.4">
      <c r="F531" s="12" t="s">
        <v>7767</v>
      </c>
    </row>
    <row r="532" spans="6:6" ht="16.5" customHeight="1" x14ac:dyDescent="0.4">
      <c r="F532" s="12" t="s">
        <v>7768</v>
      </c>
    </row>
    <row r="533" spans="6:6" ht="16.5" customHeight="1" x14ac:dyDescent="0.4">
      <c r="F533" s="12" t="s">
        <v>7769</v>
      </c>
    </row>
    <row r="534" spans="6:6" ht="16.5" customHeight="1" x14ac:dyDescent="0.4">
      <c r="F534" s="12" t="s">
        <v>7770</v>
      </c>
    </row>
    <row r="535" spans="6:6" ht="16.5" customHeight="1" x14ac:dyDescent="0.4">
      <c r="F535" s="12" t="s">
        <v>7771</v>
      </c>
    </row>
    <row r="536" spans="6:6" ht="16.5" customHeight="1" x14ac:dyDescent="0.4">
      <c r="F536" s="12" t="s">
        <v>7772</v>
      </c>
    </row>
    <row r="537" spans="6:6" ht="16.5" customHeight="1" x14ac:dyDescent="0.4">
      <c r="F537" s="12" t="s">
        <v>7773</v>
      </c>
    </row>
    <row r="538" spans="6:6" ht="16.5" customHeight="1" x14ac:dyDescent="0.4">
      <c r="F538" s="12" t="s">
        <v>7774</v>
      </c>
    </row>
    <row r="539" spans="6:6" ht="16.5" customHeight="1" x14ac:dyDescent="0.4">
      <c r="F539" s="12" t="s">
        <v>7775</v>
      </c>
    </row>
    <row r="540" spans="6:6" ht="16.5" customHeight="1" x14ac:dyDescent="0.4">
      <c r="F540" s="12" t="s">
        <v>7776</v>
      </c>
    </row>
    <row r="541" spans="6:6" ht="16.5" customHeight="1" x14ac:dyDescent="0.4">
      <c r="F541" s="12" t="s">
        <v>7777</v>
      </c>
    </row>
    <row r="542" spans="6:6" ht="16.5" customHeight="1" x14ac:dyDescent="0.4">
      <c r="F542" s="12" t="s">
        <v>7778</v>
      </c>
    </row>
    <row r="543" spans="6:6" ht="16.5" customHeight="1" x14ac:dyDescent="0.4">
      <c r="F543" s="12" t="s">
        <v>7779</v>
      </c>
    </row>
    <row r="544" spans="6:6" ht="16.5" customHeight="1" x14ac:dyDescent="0.4">
      <c r="F544" s="12" t="s">
        <v>7780</v>
      </c>
    </row>
    <row r="545" spans="6:6" ht="16.5" customHeight="1" x14ac:dyDescent="0.4">
      <c r="F545" s="12" t="s">
        <v>7781</v>
      </c>
    </row>
    <row r="546" spans="6:6" ht="16.5" customHeight="1" x14ac:dyDescent="0.4">
      <c r="F546" s="12" t="s">
        <v>7782</v>
      </c>
    </row>
    <row r="547" spans="6:6" ht="16.5" customHeight="1" x14ac:dyDescent="0.4">
      <c r="F547" s="12" t="s">
        <v>7783</v>
      </c>
    </row>
    <row r="548" spans="6:6" ht="16.5" customHeight="1" x14ac:dyDescent="0.4">
      <c r="F548" s="12" t="s">
        <v>7784</v>
      </c>
    </row>
    <row r="549" spans="6:6" ht="16.5" customHeight="1" x14ac:dyDescent="0.4">
      <c r="F549" s="12" t="s">
        <v>7785</v>
      </c>
    </row>
    <row r="550" spans="6:6" ht="16.5" customHeight="1" x14ac:dyDescent="0.4">
      <c r="F550" s="12" t="s">
        <v>7786</v>
      </c>
    </row>
    <row r="551" spans="6:6" ht="16.5" customHeight="1" x14ac:dyDescent="0.4">
      <c r="F551" s="12" t="s">
        <v>7787</v>
      </c>
    </row>
    <row r="552" spans="6:6" ht="16.5" customHeight="1" x14ac:dyDescent="0.4">
      <c r="F552" s="12" t="s">
        <v>7788</v>
      </c>
    </row>
    <row r="553" spans="6:6" ht="16.5" customHeight="1" x14ac:dyDescent="0.4">
      <c r="F553" s="12" t="s">
        <v>7789</v>
      </c>
    </row>
    <row r="554" spans="6:6" ht="16.5" customHeight="1" x14ac:dyDescent="0.4">
      <c r="F554" s="12" t="s">
        <v>7790</v>
      </c>
    </row>
    <row r="555" spans="6:6" ht="16.5" customHeight="1" x14ac:dyDescent="0.4">
      <c r="F555" s="12" t="s">
        <v>7791</v>
      </c>
    </row>
    <row r="556" spans="6:6" ht="16.5" customHeight="1" x14ac:dyDescent="0.4">
      <c r="F556" s="12" t="s">
        <v>7792</v>
      </c>
    </row>
    <row r="557" spans="6:6" ht="16.5" customHeight="1" x14ac:dyDescent="0.4">
      <c r="F557" s="12" t="s">
        <v>7793</v>
      </c>
    </row>
    <row r="558" spans="6:6" ht="16.5" customHeight="1" x14ac:dyDescent="0.4">
      <c r="F558" s="12" t="s">
        <v>7794</v>
      </c>
    </row>
    <row r="559" spans="6:6" ht="16.5" customHeight="1" x14ac:dyDescent="0.4">
      <c r="F559" s="12" t="s">
        <v>7795</v>
      </c>
    </row>
    <row r="560" spans="6:6" ht="16.5" customHeight="1" x14ac:dyDescent="0.4">
      <c r="F560" s="12" t="s">
        <v>7796</v>
      </c>
    </row>
    <row r="561" spans="6:6" ht="16.5" customHeight="1" x14ac:dyDescent="0.4">
      <c r="F561" s="12" t="s">
        <v>7797</v>
      </c>
    </row>
    <row r="562" spans="6:6" ht="16.5" customHeight="1" x14ac:dyDescent="0.4">
      <c r="F562" s="12" t="s">
        <v>7798</v>
      </c>
    </row>
    <row r="563" spans="6:6" ht="16.5" customHeight="1" x14ac:dyDescent="0.4">
      <c r="F563" s="12" t="s">
        <v>7799</v>
      </c>
    </row>
    <row r="564" spans="6:6" ht="16.5" customHeight="1" x14ac:dyDescent="0.4">
      <c r="F564" s="12" t="s">
        <v>7800</v>
      </c>
    </row>
    <row r="565" spans="6:6" ht="16.5" customHeight="1" x14ac:dyDescent="0.4">
      <c r="F565" s="12" t="s">
        <v>7801</v>
      </c>
    </row>
    <row r="566" spans="6:6" ht="16.5" customHeight="1" x14ac:dyDescent="0.4">
      <c r="F566" s="12" t="s">
        <v>7802</v>
      </c>
    </row>
    <row r="567" spans="6:6" ht="16.5" customHeight="1" x14ac:dyDescent="0.4">
      <c r="F567" s="12" t="s">
        <v>7803</v>
      </c>
    </row>
    <row r="568" spans="6:6" ht="16.5" customHeight="1" x14ac:dyDescent="0.4">
      <c r="F568" s="12" t="s">
        <v>7804</v>
      </c>
    </row>
    <row r="569" spans="6:6" ht="16.5" customHeight="1" x14ac:dyDescent="0.4">
      <c r="F569" s="12" t="s">
        <v>7805</v>
      </c>
    </row>
    <row r="570" spans="6:6" ht="16.5" customHeight="1" x14ac:dyDescent="0.4">
      <c r="F570" s="12" t="s">
        <v>7806</v>
      </c>
    </row>
    <row r="571" spans="6:6" ht="16.5" customHeight="1" x14ac:dyDescent="0.4">
      <c r="F571" s="12" t="s">
        <v>7807</v>
      </c>
    </row>
    <row r="572" spans="6:6" ht="16.5" customHeight="1" x14ac:dyDescent="0.4">
      <c r="F572" s="12" t="s">
        <v>7808</v>
      </c>
    </row>
    <row r="573" spans="6:6" ht="16.5" customHeight="1" x14ac:dyDescent="0.4">
      <c r="F573" s="12" t="s">
        <v>7809</v>
      </c>
    </row>
    <row r="574" spans="6:6" ht="16.5" customHeight="1" x14ac:dyDescent="0.4">
      <c r="F574" s="12" t="s">
        <v>7810</v>
      </c>
    </row>
    <row r="575" spans="6:6" ht="16.5" customHeight="1" x14ac:dyDescent="0.4">
      <c r="F575" s="12" t="s">
        <v>7811</v>
      </c>
    </row>
    <row r="576" spans="6:6" ht="16.5" customHeight="1" x14ac:dyDescent="0.4">
      <c r="F576" s="12" t="s">
        <v>7812</v>
      </c>
    </row>
    <row r="577" spans="6:6" ht="16.5" customHeight="1" x14ac:dyDescent="0.4">
      <c r="F577" s="12" t="s">
        <v>7813</v>
      </c>
    </row>
    <row r="578" spans="6:6" ht="16.5" customHeight="1" x14ac:dyDescent="0.4">
      <c r="F578" s="12" t="s">
        <v>7814</v>
      </c>
    </row>
    <row r="579" spans="6:6" ht="16.5" customHeight="1" x14ac:dyDescent="0.4">
      <c r="F579" s="12" t="s">
        <v>7815</v>
      </c>
    </row>
    <row r="580" spans="6:6" ht="16.5" customHeight="1" x14ac:dyDescent="0.4">
      <c r="F580" s="12" t="s">
        <v>7816</v>
      </c>
    </row>
    <row r="581" spans="6:6" ht="16.5" customHeight="1" x14ac:dyDescent="0.4">
      <c r="F581" s="12" t="s">
        <v>7817</v>
      </c>
    </row>
    <row r="582" spans="6:6" ht="16.5" customHeight="1" x14ac:dyDescent="0.4">
      <c r="F582" s="12" t="s">
        <v>7818</v>
      </c>
    </row>
    <row r="583" spans="6:6" ht="16.5" customHeight="1" x14ac:dyDescent="0.4">
      <c r="F583" s="12" t="s">
        <v>7819</v>
      </c>
    </row>
    <row r="584" spans="6:6" ht="16.5" customHeight="1" x14ac:dyDescent="0.4">
      <c r="F584" s="12" t="s">
        <v>7820</v>
      </c>
    </row>
    <row r="585" spans="6:6" ht="16.5" customHeight="1" x14ac:dyDescent="0.4">
      <c r="F585" s="12" t="s">
        <v>7821</v>
      </c>
    </row>
    <row r="586" spans="6:6" ht="16.5" customHeight="1" x14ac:dyDescent="0.4">
      <c r="F586" s="12" t="s">
        <v>7822</v>
      </c>
    </row>
    <row r="587" spans="6:6" ht="16.5" customHeight="1" x14ac:dyDescent="0.4">
      <c r="F587" s="12" t="s">
        <v>7823</v>
      </c>
    </row>
    <row r="588" spans="6:6" ht="16.5" customHeight="1" x14ac:dyDescent="0.4">
      <c r="F588" s="12" t="s">
        <v>7824</v>
      </c>
    </row>
    <row r="589" spans="6:6" ht="16.5" customHeight="1" x14ac:dyDescent="0.4">
      <c r="F589" s="12" t="s">
        <v>7825</v>
      </c>
    </row>
    <row r="590" spans="6:6" ht="16.5" customHeight="1" x14ac:dyDescent="0.4">
      <c r="F590" s="12" t="s">
        <v>7826</v>
      </c>
    </row>
    <row r="591" spans="6:6" ht="16.5" customHeight="1" x14ac:dyDescent="0.4">
      <c r="F591" s="12" t="s">
        <v>7827</v>
      </c>
    </row>
    <row r="592" spans="6:6" ht="16.5" customHeight="1" x14ac:dyDescent="0.4">
      <c r="F592" s="12" t="s">
        <v>7828</v>
      </c>
    </row>
    <row r="593" spans="6:6" ht="16.5" customHeight="1" x14ac:dyDescent="0.4">
      <c r="F593" s="12" t="s">
        <v>7829</v>
      </c>
    </row>
    <row r="594" spans="6:6" ht="16.5" customHeight="1" x14ac:dyDescent="0.4">
      <c r="F594" s="12" t="s">
        <v>7830</v>
      </c>
    </row>
    <row r="595" spans="6:6" ht="16.5" customHeight="1" x14ac:dyDescent="0.4">
      <c r="F595" s="12" t="s">
        <v>7831</v>
      </c>
    </row>
    <row r="596" spans="6:6" ht="16.5" customHeight="1" x14ac:dyDescent="0.4">
      <c r="F596" s="12" t="s">
        <v>7832</v>
      </c>
    </row>
    <row r="597" spans="6:6" ht="16.5" customHeight="1" x14ac:dyDescent="0.4">
      <c r="F597" s="12" t="s">
        <v>7833</v>
      </c>
    </row>
    <row r="598" spans="6:6" ht="16.5" customHeight="1" x14ac:dyDescent="0.4">
      <c r="F598" s="12" t="s">
        <v>7834</v>
      </c>
    </row>
    <row r="599" spans="6:6" ht="16.5" customHeight="1" x14ac:dyDescent="0.4">
      <c r="F599" s="12" t="s">
        <v>7835</v>
      </c>
    </row>
    <row r="600" spans="6:6" ht="16.5" customHeight="1" x14ac:dyDescent="0.4">
      <c r="F600" s="12" t="s">
        <v>7836</v>
      </c>
    </row>
    <row r="601" spans="6:6" ht="16.5" customHeight="1" x14ac:dyDescent="0.4">
      <c r="F601" s="12" t="s">
        <v>7837</v>
      </c>
    </row>
    <row r="602" spans="6:6" ht="16.5" customHeight="1" x14ac:dyDescent="0.4">
      <c r="F602" s="12" t="s">
        <v>7838</v>
      </c>
    </row>
    <row r="603" spans="6:6" ht="16.5" customHeight="1" x14ac:dyDescent="0.4">
      <c r="F603" s="12" t="s">
        <v>7839</v>
      </c>
    </row>
    <row r="604" spans="6:6" ht="16.5" customHeight="1" x14ac:dyDescent="0.4">
      <c r="F604" s="12" t="s">
        <v>7840</v>
      </c>
    </row>
    <row r="605" spans="6:6" ht="16.5" customHeight="1" x14ac:dyDescent="0.4">
      <c r="F605" s="12" t="s">
        <v>7841</v>
      </c>
    </row>
    <row r="606" spans="6:6" ht="16.5" customHeight="1" x14ac:dyDescent="0.4">
      <c r="F606" s="12" t="s">
        <v>7842</v>
      </c>
    </row>
    <row r="607" spans="6:6" ht="16.5" customHeight="1" x14ac:dyDescent="0.4">
      <c r="F607" s="12" t="s">
        <v>7843</v>
      </c>
    </row>
    <row r="608" spans="6:6" ht="16.5" customHeight="1" x14ac:dyDescent="0.4">
      <c r="F608" s="12" t="s">
        <v>7844</v>
      </c>
    </row>
    <row r="609" spans="6:6" ht="16.5" customHeight="1" x14ac:dyDescent="0.4">
      <c r="F609" s="12" t="s">
        <v>7845</v>
      </c>
    </row>
    <row r="610" spans="6:6" ht="16.5" customHeight="1" x14ac:dyDescent="0.4">
      <c r="F610" s="12" t="s">
        <v>7846</v>
      </c>
    </row>
    <row r="611" spans="6:6" ht="16.5" customHeight="1" x14ac:dyDescent="0.4">
      <c r="F611" s="12" t="s">
        <v>7847</v>
      </c>
    </row>
    <row r="612" spans="6:6" ht="16.5" customHeight="1" x14ac:dyDescent="0.4">
      <c r="F612" s="12" t="s">
        <v>7848</v>
      </c>
    </row>
    <row r="613" spans="6:6" ht="16.5" customHeight="1" x14ac:dyDescent="0.4">
      <c r="F613" s="12" t="s">
        <v>7849</v>
      </c>
    </row>
    <row r="614" spans="6:6" ht="16.5" customHeight="1" x14ac:dyDescent="0.4">
      <c r="F614" s="12" t="s">
        <v>7850</v>
      </c>
    </row>
    <row r="615" spans="6:6" ht="16.5" customHeight="1" x14ac:dyDescent="0.4">
      <c r="F615" s="12" t="s">
        <v>7851</v>
      </c>
    </row>
    <row r="616" spans="6:6" ht="16.5" customHeight="1" x14ac:dyDescent="0.4">
      <c r="F616" s="12" t="s">
        <v>7852</v>
      </c>
    </row>
    <row r="617" spans="6:6" ht="16.5" customHeight="1" x14ac:dyDescent="0.4">
      <c r="F617" s="12" t="s">
        <v>7853</v>
      </c>
    </row>
    <row r="618" spans="6:6" ht="16.5" customHeight="1" x14ac:dyDescent="0.4">
      <c r="F618" s="12" t="s">
        <v>7854</v>
      </c>
    </row>
    <row r="619" spans="6:6" ht="16.5" customHeight="1" x14ac:dyDescent="0.4">
      <c r="F619" s="12" t="s">
        <v>7855</v>
      </c>
    </row>
    <row r="620" spans="6:6" ht="16.5" customHeight="1" x14ac:dyDescent="0.4">
      <c r="F620" s="12" t="s">
        <v>7856</v>
      </c>
    </row>
    <row r="621" spans="6:6" ht="16.5" customHeight="1" x14ac:dyDescent="0.4">
      <c r="F621" s="12" t="s">
        <v>7857</v>
      </c>
    </row>
    <row r="622" spans="6:6" ht="16.5" customHeight="1" x14ac:dyDescent="0.4">
      <c r="F622" s="12" t="s">
        <v>7858</v>
      </c>
    </row>
    <row r="623" spans="6:6" ht="16.5" customHeight="1" x14ac:dyDescent="0.4">
      <c r="F623" s="12" t="s">
        <v>7859</v>
      </c>
    </row>
    <row r="624" spans="6:6" ht="16.5" customHeight="1" x14ac:dyDescent="0.4">
      <c r="F624" s="12" t="s">
        <v>7860</v>
      </c>
    </row>
    <row r="625" spans="6:6" ht="16.5" customHeight="1" x14ac:dyDescent="0.4">
      <c r="F625" s="12" t="s">
        <v>7861</v>
      </c>
    </row>
    <row r="626" spans="6:6" ht="16.5" customHeight="1" x14ac:dyDescent="0.4">
      <c r="F626" s="12" t="s">
        <v>7862</v>
      </c>
    </row>
    <row r="627" spans="6:6" ht="16.5" customHeight="1" x14ac:dyDescent="0.4">
      <c r="F627" s="12" t="s">
        <v>7863</v>
      </c>
    </row>
    <row r="628" spans="6:6" ht="16.5" customHeight="1" x14ac:dyDescent="0.4">
      <c r="F628" s="12" t="s">
        <v>7864</v>
      </c>
    </row>
    <row r="629" spans="6:6" ht="16.5" customHeight="1" x14ac:dyDescent="0.4">
      <c r="F629" s="12" t="s">
        <v>7865</v>
      </c>
    </row>
    <row r="630" spans="6:6" ht="16.5" customHeight="1" x14ac:dyDescent="0.4">
      <c r="F630" s="12" t="s">
        <v>7866</v>
      </c>
    </row>
    <row r="631" spans="6:6" ht="16.5" customHeight="1" x14ac:dyDescent="0.4">
      <c r="F631" s="12" t="s">
        <v>7867</v>
      </c>
    </row>
    <row r="632" spans="6:6" ht="16.5" customHeight="1" x14ac:dyDescent="0.4">
      <c r="F632" s="12" t="s">
        <v>7868</v>
      </c>
    </row>
    <row r="633" spans="6:6" ht="16.5" customHeight="1" x14ac:dyDescent="0.4">
      <c r="F633" s="12" t="s">
        <v>7869</v>
      </c>
    </row>
    <row r="634" spans="6:6" ht="16.5" customHeight="1" x14ac:dyDescent="0.4">
      <c r="F634" s="12" t="s">
        <v>7870</v>
      </c>
    </row>
    <row r="635" spans="6:6" ht="16.5" customHeight="1" x14ac:dyDescent="0.4">
      <c r="F635" s="12" t="s">
        <v>7871</v>
      </c>
    </row>
    <row r="636" spans="6:6" ht="16.5" customHeight="1" x14ac:dyDescent="0.4">
      <c r="F636" s="12" t="s">
        <v>7872</v>
      </c>
    </row>
    <row r="637" spans="6:6" ht="16.5" customHeight="1" x14ac:dyDescent="0.4">
      <c r="F637" s="12" t="s">
        <v>7873</v>
      </c>
    </row>
    <row r="638" spans="6:6" ht="16.5" customHeight="1" x14ac:dyDescent="0.4">
      <c r="F638" s="12" t="s">
        <v>7874</v>
      </c>
    </row>
    <row r="639" spans="6:6" ht="16.5" customHeight="1" x14ac:dyDescent="0.4">
      <c r="F639" s="12" t="s">
        <v>7875</v>
      </c>
    </row>
    <row r="640" spans="6:6" ht="16.5" customHeight="1" x14ac:dyDescent="0.4">
      <c r="F640" s="12" t="s">
        <v>7876</v>
      </c>
    </row>
    <row r="641" spans="6:6" ht="16.5" customHeight="1" x14ac:dyDescent="0.4">
      <c r="F641" s="12" t="s">
        <v>7877</v>
      </c>
    </row>
    <row r="642" spans="6:6" ht="16.5" customHeight="1" x14ac:dyDescent="0.4">
      <c r="F642" s="12" t="s">
        <v>7878</v>
      </c>
    </row>
    <row r="643" spans="6:6" ht="16.5" customHeight="1" x14ac:dyDescent="0.4">
      <c r="F643" s="12" t="s">
        <v>7879</v>
      </c>
    </row>
    <row r="644" spans="6:6" ht="16.5" customHeight="1" x14ac:dyDescent="0.4">
      <c r="F644" s="12" t="s">
        <v>7880</v>
      </c>
    </row>
    <row r="645" spans="6:6" ht="16.5" customHeight="1" x14ac:dyDescent="0.4">
      <c r="F645" s="12" t="s">
        <v>7881</v>
      </c>
    </row>
    <row r="646" spans="6:6" ht="16.5" customHeight="1" x14ac:dyDescent="0.4">
      <c r="F646" s="12" t="s">
        <v>7882</v>
      </c>
    </row>
    <row r="647" spans="6:6" ht="16.5" customHeight="1" x14ac:dyDescent="0.4">
      <c r="F647" s="12" t="s">
        <v>7883</v>
      </c>
    </row>
    <row r="648" spans="6:6" ht="16.5" customHeight="1" x14ac:dyDescent="0.4">
      <c r="F648" s="12" t="s">
        <v>7884</v>
      </c>
    </row>
    <row r="649" spans="6:6" ht="16.5" customHeight="1" x14ac:dyDescent="0.4">
      <c r="F649" s="12" t="s">
        <v>7885</v>
      </c>
    </row>
    <row r="650" spans="6:6" ht="16.5" customHeight="1" x14ac:dyDescent="0.4">
      <c r="F650" s="12" t="s">
        <v>7886</v>
      </c>
    </row>
    <row r="651" spans="6:6" ht="16.5" customHeight="1" x14ac:dyDescent="0.4">
      <c r="F651" s="12" t="s">
        <v>7887</v>
      </c>
    </row>
    <row r="652" spans="6:6" ht="16.5" customHeight="1" x14ac:dyDescent="0.4">
      <c r="F652" s="12" t="s">
        <v>7888</v>
      </c>
    </row>
    <row r="653" spans="6:6" ht="16.5" customHeight="1" x14ac:dyDescent="0.4">
      <c r="F653" s="12" t="s">
        <v>7889</v>
      </c>
    </row>
    <row r="654" spans="6:6" ht="16.5" customHeight="1" x14ac:dyDescent="0.4">
      <c r="F654" s="12" t="s">
        <v>7890</v>
      </c>
    </row>
    <row r="655" spans="6:6" ht="16.5" customHeight="1" x14ac:dyDescent="0.4">
      <c r="F655" s="12" t="s">
        <v>7891</v>
      </c>
    </row>
    <row r="656" spans="6:6" ht="16.5" customHeight="1" x14ac:dyDescent="0.4">
      <c r="F656" s="12" t="s">
        <v>7892</v>
      </c>
    </row>
    <row r="657" spans="6:6" ht="16.5" customHeight="1" x14ac:dyDescent="0.4">
      <c r="F657" s="12" t="s">
        <v>7893</v>
      </c>
    </row>
    <row r="658" spans="6:6" ht="16.5" customHeight="1" x14ac:dyDescent="0.4">
      <c r="F658" s="12" t="s">
        <v>7894</v>
      </c>
    </row>
    <row r="659" spans="6:6" ht="16.5" customHeight="1" x14ac:dyDescent="0.4">
      <c r="F659" s="12" t="s">
        <v>7895</v>
      </c>
    </row>
    <row r="660" spans="6:6" ht="16.5" customHeight="1" x14ac:dyDescent="0.4">
      <c r="F660" s="12" t="s">
        <v>7896</v>
      </c>
    </row>
    <row r="661" spans="6:6" ht="16.5" customHeight="1" x14ac:dyDescent="0.4">
      <c r="F661" s="12" t="s">
        <v>7897</v>
      </c>
    </row>
    <row r="662" spans="6:6" ht="16.5" customHeight="1" x14ac:dyDescent="0.4">
      <c r="F662" s="12" t="s">
        <v>7898</v>
      </c>
    </row>
    <row r="663" spans="6:6" ht="16.5" customHeight="1" x14ac:dyDescent="0.4">
      <c r="F663" s="12" t="s">
        <v>7899</v>
      </c>
    </row>
    <row r="664" spans="6:6" ht="16.5" customHeight="1" x14ac:dyDescent="0.4">
      <c r="F664" s="12" t="s">
        <v>7900</v>
      </c>
    </row>
    <row r="665" spans="6:6" ht="16.5" customHeight="1" x14ac:dyDescent="0.4">
      <c r="F665" s="12" t="s">
        <v>7901</v>
      </c>
    </row>
    <row r="666" spans="6:6" ht="16.5" customHeight="1" x14ac:dyDescent="0.4">
      <c r="F666" s="12" t="s">
        <v>7902</v>
      </c>
    </row>
    <row r="667" spans="6:6" ht="16.5" customHeight="1" x14ac:dyDescent="0.4">
      <c r="F667" s="12" t="s">
        <v>7903</v>
      </c>
    </row>
    <row r="668" spans="6:6" ht="16.5" customHeight="1" x14ac:dyDescent="0.4">
      <c r="F668" s="12" t="s">
        <v>7904</v>
      </c>
    </row>
    <row r="669" spans="6:6" ht="16.5" customHeight="1" x14ac:dyDescent="0.4">
      <c r="F669" s="12" t="s">
        <v>7905</v>
      </c>
    </row>
    <row r="670" spans="6:6" ht="16.5" customHeight="1" x14ac:dyDescent="0.4">
      <c r="F670" s="12" t="s">
        <v>7906</v>
      </c>
    </row>
    <row r="671" spans="6:6" ht="16.5" customHeight="1" x14ac:dyDescent="0.4">
      <c r="F671" s="12" t="s">
        <v>7907</v>
      </c>
    </row>
    <row r="672" spans="6:6" ht="16.5" customHeight="1" x14ac:dyDescent="0.4">
      <c r="F672" s="12" t="s">
        <v>7908</v>
      </c>
    </row>
    <row r="673" spans="6:6" ht="16.5" customHeight="1" x14ac:dyDescent="0.4">
      <c r="F673" s="12" t="s">
        <v>7909</v>
      </c>
    </row>
    <row r="674" spans="6:6" ht="16.5" customHeight="1" x14ac:dyDescent="0.4">
      <c r="F674" s="12" t="s">
        <v>7910</v>
      </c>
    </row>
    <row r="675" spans="6:6" ht="16.5" customHeight="1" x14ac:dyDescent="0.4">
      <c r="F675" s="12" t="s">
        <v>7911</v>
      </c>
    </row>
    <row r="676" spans="6:6" ht="16.5" customHeight="1" x14ac:dyDescent="0.4">
      <c r="F676" s="12" t="s">
        <v>7912</v>
      </c>
    </row>
    <row r="677" spans="6:6" ht="16.5" customHeight="1" x14ac:dyDescent="0.4">
      <c r="F677" s="12" t="s">
        <v>7913</v>
      </c>
    </row>
    <row r="678" spans="6:6" ht="16.5" customHeight="1" x14ac:dyDescent="0.4">
      <c r="F678" s="12" t="s">
        <v>7914</v>
      </c>
    </row>
    <row r="679" spans="6:6" ht="16.5" customHeight="1" x14ac:dyDescent="0.4">
      <c r="F679" s="12" t="s">
        <v>7915</v>
      </c>
    </row>
    <row r="680" spans="6:6" ht="16.5" customHeight="1" x14ac:dyDescent="0.4">
      <c r="F680" s="12" t="s">
        <v>7916</v>
      </c>
    </row>
    <row r="681" spans="6:6" ht="16.5" customHeight="1" x14ac:dyDescent="0.4">
      <c r="F681" s="12" t="s">
        <v>7917</v>
      </c>
    </row>
    <row r="682" spans="6:6" ht="16.5" customHeight="1" x14ac:dyDescent="0.4">
      <c r="F682" s="12" t="s">
        <v>7918</v>
      </c>
    </row>
    <row r="683" spans="6:6" ht="16.5" customHeight="1" x14ac:dyDescent="0.4">
      <c r="F683" s="12" t="s">
        <v>7919</v>
      </c>
    </row>
    <row r="684" spans="6:6" ht="16.5" customHeight="1" x14ac:dyDescent="0.4">
      <c r="F684" s="12" t="s">
        <v>7920</v>
      </c>
    </row>
    <row r="685" spans="6:6" ht="16.5" customHeight="1" x14ac:dyDescent="0.4">
      <c r="F685" s="12" t="s">
        <v>7921</v>
      </c>
    </row>
    <row r="686" spans="6:6" ht="16.5" customHeight="1" x14ac:dyDescent="0.4">
      <c r="F686" s="12" t="s">
        <v>7922</v>
      </c>
    </row>
    <row r="687" spans="6:6" ht="16.5" customHeight="1" x14ac:dyDescent="0.4">
      <c r="F687" s="12" t="s">
        <v>7923</v>
      </c>
    </row>
    <row r="688" spans="6:6" ht="16.5" customHeight="1" x14ac:dyDescent="0.4">
      <c r="F688" s="12" t="s">
        <v>7924</v>
      </c>
    </row>
    <row r="689" spans="6:6" ht="16.5" customHeight="1" x14ac:dyDescent="0.4">
      <c r="F689" s="12" t="s">
        <v>7925</v>
      </c>
    </row>
    <row r="690" spans="6:6" ht="16.5" customHeight="1" x14ac:dyDescent="0.4">
      <c r="F690" s="12" t="s">
        <v>7926</v>
      </c>
    </row>
    <row r="691" spans="6:6" ht="16.5" customHeight="1" x14ac:dyDescent="0.4">
      <c r="F691" s="12" t="s">
        <v>7927</v>
      </c>
    </row>
    <row r="692" spans="6:6" ht="16.5" customHeight="1" x14ac:dyDescent="0.4">
      <c r="F692" s="12" t="s">
        <v>7928</v>
      </c>
    </row>
    <row r="693" spans="6:6" ht="16.5" customHeight="1" x14ac:dyDescent="0.4">
      <c r="F693" s="12" t="s">
        <v>7929</v>
      </c>
    </row>
    <row r="694" spans="6:6" ht="16.5" customHeight="1" x14ac:dyDescent="0.4">
      <c r="F694" s="12" t="s">
        <v>7930</v>
      </c>
    </row>
    <row r="695" spans="6:6" ht="16.5" customHeight="1" x14ac:dyDescent="0.4">
      <c r="F695" s="12" t="s">
        <v>7931</v>
      </c>
    </row>
    <row r="696" spans="6:6" ht="16.5" customHeight="1" x14ac:dyDescent="0.4">
      <c r="F696" s="12" t="s">
        <v>7932</v>
      </c>
    </row>
    <row r="697" spans="6:6" ht="16.5" customHeight="1" x14ac:dyDescent="0.4">
      <c r="F697" s="12" t="s">
        <v>7933</v>
      </c>
    </row>
    <row r="698" spans="6:6" ht="16.5" customHeight="1" x14ac:dyDescent="0.4">
      <c r="F698" s="12" t="s">
        <v>7934</v>
      </c>
    </row>
    <row r="699" spans="6:6" ht="16.5" customHeight="1" x14ac:dyDescent="0.4">
      <c r="F699" s="12" t="s">
        <v>7935</v>
      </c>
    </row>
    <row r="700" spans="6:6" ht="16.5" customHeight="1" x14ac:dyDescent="0.4">
      <c r="F700" s="12" t="s">
        <v>7936</v>
      </c>
    </row>
    <row r="701" spans="6:6" ht="16.5" customHeight="1" x14ac:dyDescent="0.4">
      <c r="F701" s="12" t="s">
        <v>7937</v>
      </c>
    </row>
    <row r="702" spans="6:6" ht="16.5" customHeight="1" x14ac:dyDescent="0.4">
      <c r="F702" s="12" t="s">
        <v>7938</v>
      </c>
    </row>
    <row r="703" spans="6:6" ht="16.5" customHeight="1" x14ac:dyDescent="0.4">
      <c r="F703" s="12" t="s">
        <v>7939</v>
      </c>
    </row>
    <row r="704" spans="6:6" ht="16.5" customHeight="1" x14ac:dyDescent="0.4">
      <c r="F704" s="12" t="s">
        <v>7940</v>
      </c>
    </row>
    <row r="705" spans="6:6" ht="16.5" customHeight="1" x14ac:dyDescent="0.4">
      <c r="F705" s="12" t="s">
        <v>7941</v>
      </c>
    </row>
    <row r="706" spans="6:6" ht="16.5" customHeight="1" x14ac:dyDescent="0.4">
      <c r="F706" s="12" t="s">
        <v>7942</v>
      </c>
    </row>
    <row r="707" spans="6:6" ht="16.5" customHeight="1" x14ac:dyDescent="0.4">
      <c r="F707" s="12" t="s">
        <v>7943</v>
      </c>
    </row>
    <row r="708" spans="6:6" ht="16.5" customHeight="1" x14ac:dyDescent="0.4">
      <c r="F708" s="12" t="s">
        <v>7944</v>
      </c>
    </row>
    <row r="709" spans="6:6" ht="16.5" customHeight="1" x14ac:dyDescent="0.4">
      <c r="F709" s="12" t="s">
        <v>7945</v>
      </c>
    </row>
    <row r="710" spans="6:6" ht="16.5" customHeight="1" x14ac:dyDescent="0.4">
      <c r="F710" s="12" t="s">
        <v>7946</v>
      </c>
    </row>
    <row r="711" spans="6:6" ht="16.5" customHeight="1" x14ac:dyDescent="0.4">
      <c r="F711" s="12" t="s">
        <v>7947</v>
      </c>
    </row>
    <row r="712" spans="6:6" ht="16.5" customHeight="1" x14ac:dyDescent="0.4">
      <c r="F712" s="12" t="s">
        <v>7948</v>
      </c>
    </row>
    <row r="713" spans="6:6" ht="16.5" customHeight="1" x14ac:dyDescent="0.4">
      <c r="F713" s="12" t="s">
        <v>7949</v>
      </c>
    </row>
    <row r="714" spans="6:6" ht="16.5" customHeight="1" x14ac:dyDescent="0.4">
      <c r="F714" s="12" t="s">
        <v>7950</v>
      </c>
    </row>
    <row r="715" spans="6:6" ht="16.5" customHeight="1" x14ac:dyDescent="0.4">
      <c r="F715" s="12" t="s">
        <v>7951</v>
      </c>
    </row>
    <row r="716" spans="6:6" ht="16.5" customHeight="1" x14ac:dyDescent="0.4">
      <c r="F716" s="12" t="s">
        <v>7952</v>
      </c>
    </row>
    <row r="717" spans="6:6" ht="16.5" customHeight="1" x14ac:dyDescent="0.4">
      <c r="F717" s="12" t="s">
        <v>7953</v>
      </c>
    </row>
    <row r="718" spans="6:6" ht="16.5" customHeight="1" x14ac:dyDescent="0.4">
      <c r="F718" s="12" t="s">
        <v>7954</v>
      </c>
    </row>
    <row r="719" spans="6:6" ht="16.5" customHeight="1" x14ac:dyDescent="0.4">
      <c r="F719" s="12" t="s">
        <v>7955</v>
      </c>
    </row>
    <row r="720" spans="6:6" ht="16.5" customHeight="1" x14ac:dyDescent="0.4">
      <c r="F720" s="12" t="s">
        <v>7956</v>
      </c>
    </row>
    <row r="721" spans="6:6" ht="16.5" customHeight="1" x14ac:dyDescent="0.4">
      <c r="F721" s="12" t="s">
        <v>7957</v>
      </c>
    </row>
    <row r="722" spans="6:6" ht="16.5" customHeight="1" x14ac:dyDescent="0.4">
      <c r="F722" s="12" t="s">
        <v>7958</v>
      </c>
    </row>
    <row r="723" spans="6:6" ht="16.5" customHeight="1" x14ac:dyDescent="0.4">
      <c r="F723" s="12" t="s">
        <v>7959</v>
      </c>
    </row>
    <row r="724" spans="6:6" ht="16.5" customHeight="1" x14ac:dyDescent="0.4">
      <c r="F724" s="12" t="s">
        <v>7960</v>
      </c>
    </row>
    <row r="725" spans="6:6" ht="16.5" customHeight="1" x14ac:dyDescent="0.4">
      <c r="F725" s="12" t="s">
        <v>7961</v>
      </c>
    </row>
    <row r="726" spans="6:6" ht="16.5" customHeight="1" x14ac:dyDescent="0.4">
      <c r="F726" s="12" t="s">
        <v>7962</v>
      </c>
    </row>
    <row r="727" spans="6:6" ht="16.5" customHeight="1" x14ac:dyDescent="0.4">
      <c r="F727" s="12" t="s">
        <v>7963</v>
      </c>
    </row>
    <row r="728" spans="6:6" ht="16.5" customHeight="1" x14ac:dyDescent="0.4">
      <c r="F728" s="12" t="s">
        <v>7964</v>
      </c>
    </row>
    <row r="729" spans="6:6" ht="16.5" customHeight="1" x14ac:dyDescent="0.4">
      <c r="F729" s="12" t="s">
        <v>7965</v>
      </c>
    </row>
    <row r="730" spans="6:6" ht="16.5" customHeight="1" x14ac:dyDescent="0.4">
      <c r="F730" s="12" t="s">
        <v>7966</v>
      </c>
    </row>
    <row r="731" spans="6:6" ht="16.5" customHeight="1" x14ac:dyDescent="0.4">
      <c r="F731" s="12" t="s">
        <v>7967</v>
      </c>
    </row>
    <row r="732" spans="6:6" ht="16.5" customHeight="1" x14ac:dyDescent="0.4">
      <c r="F732" s="12" t="s">
        <v>7968</v>
      </c>
    </row>
    <row r="733" spans="6:6" ht="16.5" customHeight="1" x14ac:dyDescent="0.4">
      <c r="F733" s="12" t="s">
        <v>7969</v>
      </c>
    </row>
    <row r="734" spans="6:6" ht="16.5" customHeight="1" x14ac:dyDescent="0.4">
      <c r="F734" s="12" t="s">
        <v>7970</v>
      </c>
    </row>
    <row r="735" spans="6:6" ht="16.5" customHeight="1" x14ac:dyDescent="0.4">
      <c r="F735" s="12" t="s">
        <v>7971</v>
      </c>
    </row>
    <row r="736" spans="6:6" ht="16.5" customHeight="1" x14ac:dyDescent="0.4">
      <c r="F736" s="12" t="s">
        <v>7972</v>
      </c>
    </row>
    <row r="737" spans="6:6" ht="16.5" customHeight="1" x14ac:dyDescent="0.4">
      <c r="F737" s="12" t="s">
        <v>7973</v>
      </c>
    </row>
    <row r="738" spans="6:6" ht="16.5" customHeight="1" x14ac:dyDescent="0.4">
      <c r="F738" s="12" t="s">
        <v>7974</v>
      </c>
    </row>
    <row r="739" spans="6:6" ht="16.5" customHeight="1" x14ac:dyDescent="0.4">
      <c r="F739" s="12" t="s">
        <v>7975</v>
      </c>
    </row>
    <row r="740" spans="6:6" ht="16.5" customHeight="1" x14ac:dyDescent="0.4">
      <c r="F740" s="12" t="s">
        <v>7976</v>
      </c>
    </row>
    <row r="741" spans="6:6" ht="16.5" customHeight="1" x14ac:dyDescent="0.4">
      <c r="F741" s="12" t="s">
        <v>7977</v>
      </c>
    </row>
    <row r="742" spans="6:6" ht="16.5" customHeight="1" x14ac:dyDescent="0.4">
      <c r="F742" s="12" t="s">
        <v>7978</v>
      </c>
    </row>
    <row r="743" spans="6:6" ht="16.5" customHeight="1" x14ac:dyDescent="0.4">
      <c r="F743" s="12" t="s">
        <v>7979</v>
      </c>
    </row>
    <row r="744" spans="6:6" ht="16.5" customHeight="1" x14ac:dyDescent="0.4">
      <c r="F744" s="12" t="s">
        <v>7980</v>
      </c>
    </row>
    <row r="745" spans="6:6" ht="16.5" customHeight="1" x14ac:dyDescent="0.4">
      <c r="F745" s="12" t="s">
        <v>7981</v>
      </c>
    </row>
    <row r="746" spans="6:6" ht="16.5" customHeight="1" x14ac:dyDescent="0.4">
      <c r="F746" s="12" t="s">
        <v>7982</v>
      </c>
    </row>
    <row r="747" spans="6:6" ht="16.5" customHeight="1" x14ac:dyDescent="0.4">
      <c r="F747" s="12" t="s">
        <v>7983</v>
      </c>
    </row>
    <row r="748" spans="6:6" ht="16.5" customHeight="1" x14ac:dyDescent="0.4">
      <c r="F748" s="12" t="s">
        <v>7984</v>
      </c>
    </row>
    <row r="749" spans="6:6" ht="16.5" customHeight="1" x14ac:dyDescent="0.4">
      <c r="F749" s="12" t="s">
        <v>7985</v>
      </c>
    </row>
    <row r="750" spans="6:6" ht="16.5" customHeight="1" x14ac:dyDescent="0.4">
      <c r="F750" s="12" t="s">
        <v>7986</v>
      </c>
    </row>
    <row r="751" spans="6:6" ht="16.5" customHeight="1" x14ac:dyDescent="0.4">
      <c r="F751" s="12" t="s">
        <v>7987</v>
      </c>
    </row>
    <row r="752" spans="6:6" ht="16.5" customHeight="1" x14ac:dyDescent="0.4">
      <c r="F752" s="12" t="s">
        <v>7988</v>
      </c>
    </row>
    <row r="753" spans="6:6" ht="16.5" customHeight="1" x14ac:dyDescent="0.4">
      <c r="F753" s="12" t="s">
        <v>7989</v>
      </c>
    </row>
    <row r="754" spans="6:6" ht="16.5" customHeight="1" x14ac:dyDescent="0.4">
      <c r="F754" s="12" t="s">
        <v>7990</v>
      </c>
    </row>
    <row r="755" spans="6:6" ht="16.5" customHeight="1" x14ac:dyDescent="0.4">
      <c r="F755" s="12" t="s">
        <v>7991</v>
      </c>
    </row>
    <row r="756" spans="6:6" ht="16.5" customHeight="1" x14ac:dyDescent="0.4">
      <c r="F756" s="12" t="s">
        <v>7992</v>
      </c>
    </row>
    <row r="757" spans="6:6" ht="16.5" customHeight="1" x14ac:dyDescent="0.4">
      <c r="F757" s="12" t="s">
        <v>7993</v>
      </c>
    </row>
    <row r="758" spans="6:6" ht="16.5" customHeight="1" x14ac:dyDescent="0.4">
      <c r="F758" s="12" t="s">
        <v>7994</v>
      </c>
    </row>
    <row r="759" spans="6:6" ht="16.5" customHeight="1" x14ac:dyDescent="0.4">
      <c r="F759" s="12" t="s">
        <v>7995</v>
      </c>
    </row>
    <row r="760" spans="6:6" ht="16.5" customHeight="1" x14ac:dyDescent="0.4">
      <c r="F760" s="12" t="s">
        <v>7996</v>
      </c>
    </row>
    <row r="761" spans="6:6" ht="16.5" customHeight="1" x14ac:dyDescent="0.4">
      <c r="F761" s="12" t="s">
        <v>7997</v>
      </c>
    </row>
    <row r="762" spans="6:6" ht="16.5" customHeight="1" x14ac:dyDescent="0.4">
      <c r="F762" s="12" t="s">
        <v>7998</v>
      </c>
    </row>
    <row r="763" spans="6:6" ht="16.5" customHeight="1" x14ac:dyDescent="0.4">
      <c r="F763" s="12" t="s">
        <v>7999</v>
      </c>
    </row>
    <row r="764" spans="6:6" ht="16.5" customHeight="1" x14ac:dyDescent="0.4">
      <c r="F764" s="12" t="s">
        <v>8000</v>
      </c>
    </row>
    <row r="765" spans="6:6" ht="16.5" customHeight="1" x14ac:dyDescent="0.4">
      <c r="F765" s="12" t="s">
        <v>8001</v>
      </c>
    </row>
    <row r="766" spans="6:6" ht="16.5" customHeight="1" x14ac:dyDescent="0.4">
      <c r="F766" s="12" t="s">
        <v>8002</v>
      </c>
    </row>
    <row r="767" spans="6:6" ht="16.5" customHeight="1" x14ac:dyDescent="0.4">
      <c r="F767" s="12" t="s">
        <v>8003</v>
      </c>
    </row>
    <row r="768" spans="6:6" ht="16.5" customHeight="1" x14ac:dyDescent="0.4">
      <c r="F768" s="12" t="s">
        <v>8004</v>
      </c>
    </row>
    <row r="769" spans="6:6" ht="16.5" customHeight="1" x14ac:dyDescent="0.4">
      <c r="F769" s="12" t="s">
        <v>8005</v>
      </c>
    </row>
    <row r="770" spans="6:6" ht="16.5" customHeight="1" x14ac:dyDescent="0.4">
      <c r="F770" s="12" t="s">
        <v>8006</v>
      </c>
    </row>
    <row r="771" spans="6:6" ht="16.5" customHeight="1" x14ac:dyDescent="0.4">
      <c r="F771" s="12" t="s">
        <v>8007</v>
      </c>
    </row>
    <row r="772" spans="6:6" ht="16.5" customHeight="1" x14ac:dyDescent="0.4">
      <c r="F772" s="12" t="s">
        <v>8008</v>
      </c>
    </row>
    <row r="773" spans="6:6" ht="16.5" customHeight="1" x14ac:dyDescent="0.4">
      <c r="F773" s="12" t="s">
        <v>8009</v>
      </c>
    </row>
    <row r="774" spans="6:6" ht="16.5" customHeight="1" x14ac:dyDescent="0.4">
      <c r="F774" s="12" t="s">
        <v>8010</v>
      </c>
    </row>
    <row r="775" spans="6:6" ht="16.5" customHeight="1" x14ac:dyDescent="0.4">
      <c r="F775" s="12" t="s">
        <v>8011</v>
      </c>
    </row>
    <row r="776" spans="6:6" ht="16.5" customHeight="1" x14ac:dyDescent="0.4">
      <c r="F776" s="12" t="s">
        <v>8012</v>
      </c>
    </row>
    <row r="777" spans="6:6" ht="16.5" customHeight="1" x14ac:dyDescent="0.4">
      <c r="F777" s="12" t="s">
        <v>8013</v>
      </c>
    </row>
    <row r="778" spans="6:6" ht="16.5" customHeight="1" x14ac:dyDescent="0.4">
      <c r="F778" s="12" t="s">
        <v>8014</v>
      </c>
    </row>
    <row r="779" spans="6:6" ht="16.5" customHeight="1" x14ac:dyDescent="0.4">
      <c r="F779" s="12" t="s">
        <v>8015</v>
      </c>
    </row>
    <row r="780" spans="6:6" ht="16.5" customHeight="1" x14ac:dyDescent="0.4">
      <c r="F780" s="12" t="s">
        <v>8016</v>
      </c>
    </row>
    <row r="781" spans="6:6" ht="16.5" customHeight="1" x14ac:dyDescent="0.4">
      <c r="F781" s="12" t="s">
        <v>8017</v>
      </c>
    </row>
    <row r="782" spans="6:6" ht="16.5" customHeight="1" x14ac:dyDescent="0.4">
      <c r="F782" s="12" t="s">
        <v>8018</v>
      </c>
    </row>
    <row r="783" spans="6:6" ht="16.5" customHeight="1" x14ac:dyDescent="0.4">
      <c r="F783" s="12" t="s">
        <v>8019</v>
      </c>
    </row>
    <row r="784" spans="6:6" ht="16.5" customHeight="1" x14ac:dyDescent="0.4">
      <c r="F784" s="12" t="s">
        <v>8020</v>
      </c>
    </row>
    <row r="785" spans="6:6" ht="16.5" customHeight="1" x14ac:dyDescent="0.4">
      <c r="F785" s="12" t="s">
        <v>8021</v>
      </c>
    </row>
    <row r="786" spans="6:6" ht="16.5" customHeight="1" x14ac:dyDescent="0.4">
      <c r="F786" s="12" t="s">
        <v>8022</v>
      </c>
    </row>
    <row r="787" spans="6:6" ht="16.5" customHeight="1" x14ac:dyDescent="0.4">
      <c r="F787" s="12" t="s">
        <v>8023</v>
      </c>
    </row>
    <row r="788" spans="6:6" ht="16.5" customHeight="1" x14ac:dyDescent="0.4">
      <c r="F788" s="12" t="s">
        <v>8024</v>
      </c>
    </row>
    <row r="789" spans="6:6" ht="16.5" customHeight="1" x14ac:dyDescent="0.4">
      <c r="F789" s="12" t="s">
        <v>8025</v>
      </c>
    </row>
    <row r="790" spans="6:6" ht="16.5" customHeight="1" x14ac:dyDescent="0.4">
      <c r="F790" s="12" t="s">
        <v>8026</v>
      </c>
    </row>
    <row r="791" spans="6:6" ht="16.5" customHeight="1" x14ac:dyDescent="0.4">
      <c r="F791" s="12" t="s">
        <v>8027</v>
      </c>
    </row>
    <row r="792" spans="6:6" ht="16.5" customHeight="1" x14ac:dyDescent="0.4">
      <c r="F792" s="12" t="s">
        <v>8028</v>
      </c>
    </row>
    <row r="793" spans="6:6" ht="16.5" customHeight="1" x14ac:dyDescent="0.4">
      <c r="F793" s="12" t="s">
        <v>8029</v>
      </c>
    </row>
    <row r="794" spans="6:6" ht="16.5" customHeight="1" x14ac:dyDescent="0.4">
      <c r="F794" s="12" t="s">
        <v>8030</v>
      </c>
    </row>
    <row r="795" spans="6:6" ht="16.5" customHeight="1" x14ac:dyDescent="0.4">
      <c r="F795" s="12" t="s">
        <v>8031</v>
      </c>
    </row>
    <row r="796" spans="6:6" ht="16.5" customHeight="1" x14ac:dyDescent="0.4">
      <c r="F796" s="12" t="s">
        <v>8032</v>
      </c>
    </row>
    <row r="797" spans="6:6" ht="16.5" customHeight="1" x14ac:dyDescent="0.4">
      <c r="F797" s="12" t="s">
        <v>8033</v>
      </c>
    </row>
    <row r="798" spans="6:6" ht="16.5" customHeight="1" x14ac:dyDescent="0.4">
      <c r="F798" s="12" t="s">
        <v>8034</v>
      </c>
    </row>
    <row r="799" spans="6:6" ht="16.5" customHeight="1" x14ac:dyDescent="0.4">
      <c r="F799" s="12" t="s">
        <v>8035</v>
      </c>
    </row>
    <row r="800" spans="6:6" ht="16.5" customHeight="1" x14ac:dyDescent="0.4">
      <c r="F800" s="12" t="s">
        <v>8036</v>
      </c>
    </row>
    <row r="801" spans="6:6" ht="16.5" customHeight="1" x14ac:dyDescent="0.4">
      <c r="F801" s="12" t="s">
        <v>8037</v>
      </c>
    </row>
    <row r="802" spans="6:6" ht="16.5" customHeight="1" x14ac:dyDescent="0.4">
      <c r="F802" s="12" t="s">
        <v>8038</v>
      </c>
    </row>
    <row r="803" spans="6:6" ht="16.5" customHeight="1" x14ac:dyDescent="0.4">
      <c r="F803" s="12" t="s">
        <v>8039</v>
      </c>
    </row>
    <row r="804" spans="6:6" ht="16.5" customHeight="1" x14ac:dyDescent="0.4">
      <c r="F804" s="12" t="s">
        <v>8040</v>
      </c>
    </row>
    <row r="805" spans="6:6" ht="16.5" customHeight="1" x14ac:dyDescent="0.4">
      <c r="F805" s="12" t="s">
        <v>8041</v>
      </c>
    </row>
    <row r="806" spans="6:6" ht="16.5" customHeight="1" x14ac:dyDescent="0.4">
      <c r="F806" s="12" t="s">
        <v>8042</v>
      </c>
    </row>
    <row r="807" spans="6:6" ht="16.5" customHeight="1" x14ac:dyDescent="0.4">
      <c r="F807" s="12" t="s">
        <v>8043</v>
      </c>
    </row>
    <row r="808" spans="6:6" ht="16.5" customHeight="1" x14ac:dyDescent="0.4">
      <c r="F808" s="12" t="s">
        <v>8044</v>
      </c>
    </row>
    <row r="809" spans="6:6" ht="16.5" customHeight="1" x14ac:dyDescent="0.4">
      <c r="F809" s="12" t="s">
        <v>8045</v>
      </c>
    </row>
    <row r="810" spans="6:6" ht="16.5" customHeight="1" x14ac:dyDescent="0.4">
      <c r="F810" s="12" t="s">
        <v>8046</v>
      </c>
    </row>
    <row r="811" spans="6:6" ht="16.5" customHeight="1" x14ac:dyDescent="0.4">
      <c r="F811" s="12" t="s">
        <v>8047</v>
      </c>
    </row>
    <row r="812" spans="6:6" ht="16.5" customHeight="1" x14ac:dyDescent="0.4">
      <c r="F812" s="12" t="s">
        <v>8048</v>
      </c>
    </row>
    <row r="813" spans="6:6" ht="16.5" customHeight="1" x14ac:dyDescent="0.4">
      <c r="F813" s="12" t="s">
        <v>8049</v>
      </c>
    </row>
    <row r="814" spans="6:6" ht="16.5" customHeight="1" x14ac:dyDescent="0.4">
      <c r="F814" s="12" t="s">
        <v>8050</v>
      </c>
    </row>
    <row r="815" spans="6:6" ht="16.5" customHeight="1" x14ac:dyDescent="0.4">
      <c r="F815" s="12" t="s">
        <v>8051</v>
      </c>
    </row>
    <row r="816" spans="6:6" ht="16.5" customHeight="1" x14ac:dyDescent="0.4">
      <c r="F816" s="12" t="s">
        <v>8052</v>
      </c>
    </row>
    <row r="817" spans="6:6" ht="16.5" customHeight="1" x14ac:dyDescent="0.4">
      <c r="F817" s="12" t="s">
        <v>8053</v>
      </c>
    </row>
    <row r="818" spans="6:6" ht="16.5" customHeight="1" x14ac:dyDescent="0.4">
      <c r="F818" s="12" t="s">
        <v>8054</v>
      </c>
    </row>
    <row r="819" spans="6:6" ht="16.5" customHeight="1" x14ac:dyDescent="0.4">
      <c r="F819" s="12" t="s">
        <v>8055</v>
      </c>
    </row>
    <row r="820" spans="6:6" ht="16.5" customHeight="1" x14ac:dyDescent="0.4">
      <c r="F820" s="12" t="s">
        <v>8056</v>
      </c>
    </row>
    <row r="821" spans="6:6" ht="16.5" customHeight="1" x14ac:dyDescent="0.4">
      <c r="F821" s="12" t="s">
        <v>8057</v>
      </c>
    </row>
    <row r="822" spans="6:6" ht="16.5" customHeight="1" x14ac:dyDescent="0.4">
      <c r="F822" s="12" t="s">
        <v>8058</v>
      </c>
    </row>
    <row r="823" spans="6:6" ht="16.5" customHeight="1" x14ac:dyDescent="0.4">
      <c r="F823" s="12" t="s">
        <v>8059</v>
      </c>
    </row>
    <row r="824" spans="6:6" ht="16.5" customHeight="1" x14ac:dyDescent="0.4">
      <c r="F824" s="12" t="s">
        <v>8060</v>
      </c>
    </row>
    <row r="825" spans="6:6" ht="16.5" customHeight="1" x14ac:dyDescent="0.4">
      <c r="F825" s="12" t="s">
        <v>8061</v>
      </c>
    </row>
    <row r="826" spans="6:6" ht="16.5" customHeight="1" x14ac:dyDescent="0.4">
      <c r="F826" s="12" t="s">
        <v>8062</v>
      </c>
    </row>
    <row r="827" spans="6:6" ht="16.5" customHeight="1" x14ac:dyDescent="0.4">
      <c r="F827" s="12" t="s">
        <v>8063</v>
      </c>
    </row>
    <row r="828" spans="6:6" ht="16.5" customHeight="1" x14ac:dyDescent="0.4">
      <c r="F828" s="12" t="s">
        <v>8064</v>
      </c>
    </row>
    <row r="829" spans="6:6" ht="16.5" customHeight="1" x14ac:dyDescent="0.4">
      <c r="F829" s="12" t="s">
        <v>8065</v>
      </c>
    </row>
    <row r="830" spans="6:6" ht="16.5" customHeight="1" x14ac:dyDescent="0.4">
      <c r="F830" s="12" t="s">
        <v>8066</v>
      </c>
    </row>
    <row r="831" spans="6:6" ht="16.5" customHeight="1" x14ac:dyDescent="0.4">
      <c r="F831" s="12" t="s">
        <v>8067</v>
      </c>
    </row>
    <row r="832" spans="6:6" ht="16.5" customHeight="1" x14ac:dyDescent="0.4">
      <c r="F832" s="12" t="s">
        <v>8068</v>
      </c>
    </row>
    <row r="833" spans="6:6" ht="16.5" customHeight="1" x14ac:dyDescent="0.4">
      <c r="F833" s="12" t="s">
        <v>8069</v>
      </c>
    </row>
    <row r="834" spans="6:6" ht="16.5" customHeight="1" x14ac:dyDescent="0.4">
      <c r="F834" s="12" t="s">
        <v>8070</v>
      </c>
    </row>
    <row r="835" spans="6:6" ht="16.5" customHeight="1" x14ac:dyDescent="0.4">
      <c r="F835" s="12" t="s">
        <v>8071</v>
      </c>
    </row>
    <row r="836" spans="6:6" ht="16.5" customHeight="1" x14ac:dyDescent="0.4">
      <c r="F836" s="12" t="s">
        <v>8072</v>
      </c>
    </row>
    <row r="837" spans="6:6" ht="16.5" customHeight="1" x14ac:dyDescent="0.4">
      <c r="F837" s="12" t="s">
        <v>8073</v>
      </c>
    </row>
    <row r="838" spans="6:6" ht="16.5" customHeight="1" x14ac:dyDescent="0.4">
      <c r="F838" s="12" t="s">
        <v>8074</v>
      </c>
    </row>
    <row r="839" spans="6:6" ht="16.5" customHeight="1" x14ac:dyDescent="0.4">
      <c r="F839" s="12" t="s">
        <v>8075</v>
      </c>
    </row>
    <row r="840" spans="6:6" ht="16.5" customHeight="1" x14ac:dyDescent="0.4">
      <c r="F840" s="12" t="s">
        <v>8076</v>
      </c>
    </row>
    <row r="841" spans="6:6" ht="16.5" customHeight="1" x14ac:dyDescent="0.4">
      <c r="F841" s="12" t="s">
        <v>8077</v>
      </c>
    </row>
    <row r="842" spans="6:6" ht="16.5" customHeight="1" x14ac:dyDescent="0.4">
      <c r="F842" s="12" t="s">
        <v>8078</v>
      </c>
    </row>
    <row r="843" spans="6:6" ht="16.5" customHeight="1" x14ac:dyDescent="0.4">
      <c r="F843" s="12" t="s">
        <v>8079</v>
      </c>
    </row>
    <row r="844" spans="6:6" ht="16.5" customHeight="1" x14ac:dyDescent="0.4">
      <c r="F844" s="12" t="s">
        <v>8080</v>
      </c>
    </row>
    <row r="845" spans="6:6" ht="16.5" customHeight="1" x14ac:dyDescent="0.4">
      <c r="F845" s="12" t="s">
        <v>8081</v>
      </c>
    </row>
    <row r="846" spans="6:6" ht="16.5" customHeight="1" x14ac:dyDescent="0.4">
      <c r="F846" s="12" t="s">
        <v>8082</v>
      </c>
    </row>
    <row r="847" spans="6:6" ht="16.5" customHeight="1" x14ac:dyDescent="0.4">
      <c r="F847" s="12" t="s">
        <v>8083</v>
      </c>
    </row>
    <row r="848" spans="6:6" ht="16.5" customHeight="1" x14ac:dyDescent="0.4">
      <c r="F848" s="12" t="s">
        <v>8084</v>
      </c>
    </row>
    <row r="849" spans="6:6" ht="16.5" customHeight="1" x14ac:dyDescent="0.4">
      <c r="F849" s="12" t="s">
        <v>8085</v>
      </c>
    </row>
    <row r="850" spans="6:6" ht="16.5" customHeight="1" x14ac:dyDescent="0.4">
      <c r="F850" s="12" t="s">
        <v>8086</v>
      </c>
    </row>
    <row r="851" spans="6:6" ht="16.5" customHeight="1" x14ac:dyDescent="0.4">
      <c r="F851" s="12" t="s">
        <v>8087</v>
      </c>
    </row>
    <row r="852" spans="6:6" ht="16.5" customHeight="1" x14ac:dyDescent="0.4">
      <c r="F852" s="12" t="s">
        <v>8088</v>
      </c>
    </row>
    <row r="853" spans="6:6" ht="16.5" customHeight="1" x14ac:dyDescent="0.4">
      <c r="F853" s="12" t="s">
        <v>8089</v>
      </c>
    </row>
    <row r="854" spans="6:6" ht="16.5" customHeight="1" x14ac:dyDescent="0.4">
      <c r="F854" s="12" t="s">
        <v>8090</v>
      </c>
    </row>
    <row r="855" spans="6:6" ht="16.5" customHeight="1" x14ac:dyDescent="0.4">
      <c r="F855" s="12" t="s">
        <v>8091</v>
      </c>
    </row>
    <row r="856" spans="6:6" ht="16.5" customHeight="1" x14ac:dyDescent="0.4">
      <c r="F856" s="12" t="s">
        <v>8092</v>
      </c>
    </row>
    <row r="857" spans="6:6" ht="16.5" customHeight="1" x14ac:dyDescent="0.4">
      <c r="F857" s="12" t="s">
        <v>8093</v>
      </c>
    </row>
    <row r="858" spans="6:6" ht="16.5" customHeight="1" x14ac:dyDescent="0.4">
      <c r="F858" s="12" t="s">
        <v>8094</v>
      </c>
    </row>
    <row r="859" spans="6:6" ht="16.5" customHeight="1" x14ac:dyDescent="0.4">
      <c r="F859" s="12" t="s">
        <v>8095</v>
      </c>
    </row>
    <row r="860" spans="6:6" ht="16.5" customHeight="1" x14ac:dyDescent="0.4">
      <c r="F860" s="12" t="s">
        <v>8096</v>
      </c>
    </row>
    <row r="861" spans="6:6" ht="16.5" customHeight="1" x14ac:dyDescent="0.4">
      <c r="F861" s="12" t="s">
        <v>8097</v>
      </c>
    </row>
    <row r="862" spans="6:6" ht="16.5" customHeight="1" x14ac:dyDescent="0.4">
      <c r="F862" s="12" t="s">
        <v>8098</v>
      </c>
    </row>
    <row r="863" spans="6:6" ht="16.5" customHeight="1" x14ac:dyDescent="0.4">
      <c r="F863" s="12" t="s">
        <v>8099</v>
      </c>
    </row>
    <row r="864" spans="6:6" ht="16.5" customHeight="1" x14ac:dyDescent="0.4">
      <c r="F864" s="12" t="s">
        <v>8100</v>
      </c>
    </row>
    <row r="865" spans="6:6" ht="16.5" customHeight="1" x14ac:dyDescent="0.4">
      <c r="F865" s="12" t="s">
        <v>8101</v>
      </c>
    </row>
    <row r="866" spans="6:6" ht="16.5" customHeight="1" x14ac:dyDescent="0.4">
      <c r="F866" s="12" t="s">
        <v>8102</v>
      </c>
    </row>
    <row r="867" spans="6:6" ht="16.5" customHeight="1" x14ac:dyDescent="0.4">
      <c r="F867" s="12" t="s">
        <v>8103</v>
      </c>
    </row>
    <row r="868" spans="6:6" ht="16.5" customHeight="1" x14ac:dyDescent="0.4">
      <c r="F868" s="12" t="s">
        <v>8104</v>
      </c>
    </row>
    <row r="869" spans="6:6" ht="16.5" customHeight="1" x14ac:dyDescent="0.4">
      <c r="F869" s="12" t="s">
        <v>8105</v>
      </c>
    </row>
    <row r="870" spans="6:6" ht="16.5" customHeight="1" x14ac:dyDescent="0.4">
      <c r="F870" s="12" t="s">
        <v>8106</v>
      </c>
    </row>
    <row r="871" spans="6:6" ht="16.5" customHeight="1" x14ac:dyDescent="0.4">
      <c r="F871" s="12" t="s">
        <v>8107</v>
      </c>
    </row>
    <row r="872" spans="6:6" ht="16.5" customHeight="1" x14ac:dyDescent="0.4">
      <c r="F872" s="12" t="s">
        <v>8108</v>
      </c>
    </row>
    <row r="873" spans="6:6" ht="16.5" customHeight="1" x14ac:dyDescent="0.4">
      <c r="F873" s="12" t="s">
        <v>8109</v>
      </c>
    </row>
    <row r="874" spans="6:6" ht="16.5" customHeight="1" x14ac:dyDescent="0.4">
      <c r="F874" s="12" t="s">
        <v>8110</v>
      </c>
    </row>
    <row r="875" spans="6:6" ht="16.5" customHeight="1" x14ac:dyDescent="0.4">
      <c r="F875" s="12" t="s">
        <v>8111</v>
      </c>
    </row>
    <row r="876" spans="6:6" ht="16.5" customHeight="1" x14ac:dyDescent="0.4">
      <c r="F876" s="12" t="s">
        <v>8112</v>
      </c>
    </row>
    <row r="877" spans="6:6" ht="16.5" customHeight="1" x14ac:dyDescent="0.4">
      <c r="F877" s="12" t="s">
        <v>8113</v>
      </c>
    </row>
    <row r="878" spans="6:6" ht="16.5" customHeight="1" x14ac:dyDescent="0.4">
      <c r="F878" s="12" t="s">
        <v>8114</v>
      </c>
    </row>
    <row r="879" spans="6:6" ht="16.5" customHeight="1" x14ac:dyDescent="0.4">
      <c r="F879" s="12" t="s">
        <v>8115</v>
      </c>
    </row>
    <row r="880" spans="6:6" ht="16.5" customHeight="1" x14ac:dyDescent="0.4">
      <c r="F880" s="12" t="s">
        <v>8116</v>
      </c>
    </row>
    <row r="881" spans="6:6" ht="16.5" customHeight="1" x14ac:dyDescent="0.4">
      <c r="F881" s="12" t="s">
        <v>8117</v>
      </c>
    </row>
    <row r="882" spans="6:6" ht="16.5" customHeight="1" x14ac:dyDescent="0.4">
      <c r="F882" s="12" t="s">
        <v>8118</v>
      </c>
    </row>
    <row r="883" spans="6:6" ht="16.5" customHeight="1" x14ac:dyDescent="0.4">
      <c r="F883" s="12" t="s">
        <v>8119</v>
      </c>
    </row>
    <row r="884" spans="6:6" ht="16.5" customHeight="1" x14ac:dyDescent="0.4">
      <c r="F884" s="12" t="s">
        <v>8120</v>
      </c>
    </row>
    <row r="885" spans="6:6" ht="16.5" customHeight="1" x14ac:dyDescent="0.4">
      <c r="F885" s="12" t="s">
        <v>8121</v>
      </c>
    </row>
    <row r="886" spans="6:6" ht="16.5" customHeight="1" x14ac:dyDescent="0.4">
      <c r="F886" s="12" t="s">
        <v>8122</v>
      </c>
    </row>
    <row r="887" spans="6:6" ht="16.5" customHeight="1" x14ac:dyDescent="0.4">
      <c r="F887" s="12" t="s">
        <v>8123</v>
      </c>
    </row>
    <row r="888" spans="6:6" ht="16.5" customHeight="1" x14ac:dyDescent="0.4">
      <c r="F888" s="12" t="s">
        <v>8124</v>
      </c>
    </row>
    <row r="889" spans="6:6" ht="16.5" customHeight="1" x14ac:dyDescent="0.4">
      <c r="F889" s="12" t="s">
        <v>8125</v>
      </c>
    </row>
    <row r="890" spans="6:6" ht="16.5" customHeight="1" x14ac:dyDescent="0.4">
      <c r="F890" s="12" t="s">
        <v>8126</v>
      </c>
    </row>
    <row r="891" spans="6:6" ht="16.5" customHeight="1" x14ac:dyDescent="0.4">
      <c r="F891" s="12" t="s">
        <v>8127</v>
      </c>
    </row>
    <row r="892" spans="6:6" ht="16.5" customHeight="1" x14ac:dyDescent="0.4">
      <c r="F892" s="12" t="s">
        <v>8128</v>
      </c>
    </row>
    <row r="893" spans="6:6" ht="16.5" customHeight="1" x14ac:dyDescent="0.4">
      <c r="F893" s="12" t="s">
        <v>8129</v>
      </c>
    </row>
    <row r="894" spans="6:6" ht="16.5" customHeight="1" x14ac:dyDescent="0.4">
      <c r="F894" s="12" t="s">
        <v>8130</v>
      </c>
    </row>
    <row r="895" spans="6:6" ht="16.5" customHeight="1" x14ac:dyDescent="0.4">
      <c r="F895" s="12" t="s">
        <v>8131</v>
      </c>
    </row>
    <row r="896" spans="6:6" ht="16.5" customHeight="1" x14ac:dyDescent="0.4">
      <c r="F896" s="12" t="s">
        <v>8132</v>
      </c>
    </row>
    <row r="897" spans="6:6" ht="16.5" customHeight="1" x14ac:dyDescent="0.4">
      <c r="F897" s="12" t="s">
        <v>8133</v>
      </c>
    </row>
    <row r="898" spans="6:6" ht="16.5" customHeight="1" x14ac:dyDescent="0.4">
      <c r="F898" s="12" t="s">
        <v>8134</v>
      </c>
    </row>
    <row r="899" spans="6:6" ht="16.5" customHeight="1" x14ac:dyDescent="0.4">
      <c r="F899" s="12" t="s">
        <v>8135</v>
      </c>
    </row>
    <row r="900" spans="6:6" ht="16.5" customHeight="1" x14ac:dyDescent="0.4">
      <c r="F900" s="12" t="s">
        <v>8136</v>
      </c>
    </row>
    <row r="901" spans="6:6" ht="16.5" customHeight="1" x14ac:dyDescent="0.4">
      <c r="F901" s="12" t="s">
        <v>8137</v>
      </c>
    </row>
    <row r="902" spans="6:6" ht="16.5" customHeight="1" x14ac:dyDescent="0.4">
      <c r="F902" s="12" t="s">
        <v>8138</v>
      </c>
    </row>
    <row r="903" spans="6:6" ht="16.5" customHeight="1" x14ac:dyDescent="0.4">
      <c r="F903" s="12" t="s">
        <v>8139</v>
      </c>
    </row>
    <row r="904" spans="6:6" ht="16.5" customHeight="1" x14ac:dyDescent="0.4">
      <c r="F904" s="12" t="s">
        <v>8140</v>
      </c>
    </row>
    <row r="905" spans="6:6" ht="16.5" customHeight="1" x14ac:dyDescent="0.4">
      <c r="F905" s="12" t="s">
        <v>8141</v>
      </c>
    </row>
    <row r="906" spans="6:6" ht="16.5" customHeight="1" x14ac:dyDescent="0.4">
      <c r="F906" s="12" t="s">
        <v>8142</v>
      </c>
    </row>
    <row r="907" spans="6:6" ht="16.5" customHeight="1" x14ac:dyDescent="0.4">
      <c r="F907" s="12" t="s">
        <v>8143</v>
      </c>
    </row>
    <row r="908" spans="6:6" ht="16.5" customHeight="1" x14ac:dyDescent="0.4">
      <c r="F908" s="12" t="s">
        <v>8144</v>
      </c>
    </row>
    <row r="909" spans="6:6" ht="16.5" customHeight="1" x14ac:dyDescent="0.4">
      <c r="F909" s="12" t="s">
        <v>8145</v>
      </c>
    </row>
    <row r="910" spans="6:6" ht="16.5" customHeight="1" x14ac:dyDescent="0.4">
      <c r="F910" s="12" t="s">
        <v>8146</v>
      </c>
    </row>
    <row r="911" spans="6:6" ht="16.5" customHeight="1" x14ac:dyDescent="0.4">
      <c r="F911" s="12" t="s">
        <v>8147</v>
      </c>
    </row>
    <row r="912" spans="6:6" ht="16.5" customHeight="1" x14ac:dyDescent="0.4">
      <c r="F912" s="12" t="s">
        <v>8148</v>
      </c>
    </row>
    <row r="913" spans="6:6" ht="16.5" customHeight="1" x14ac:dyDescent="0.4">
      <c r="F913" s="12" t="s">
        <v>8149</v>
      </c>
    </row>
    <row r="914" spans="6:6" ht="16.5" customHeight="1" x14ac:dyDescent="0.4">
      <c r="F914" s="12" t="s">
        <v>8150</v>
      </c>
    </row>
    <row r="915" spans="6:6" ht="16.5" customHeight="1" x14ac:dyDescent="0.4">
      <c r="F915" s="12" t="s">
        <v>8151</v>
      </c>
    </row>
    <row r="916" spans="6:6" ht="16.5" customHeight="1" x14ac:dyDescent="0.4">
      <c r="F916" s="12" t="s">
        <v>8152</v>
      </c>
    </row>
    <row r="917" spans="6:6" ht="16.5" customHeight="1" x14ac:dyDescent="0.4">
      <c r="F917" s="12" t="s">
        <v>8153</v>
      </c>
    </row>
    <row r="918" spans="6:6" ht="16.5" customHeight="1" x14ac:dyDescent="0.4">
      <c r="F918" s="12" t="s">
        <v>8154</v>
      </c>
    </row>
    <row r="919" spans="6:6" ht="16.5" customHeight="1" x14ac:dyDescent="0.4">
      <c r="F919" s="12" t="s">
        <v>8155</v>
      </c>
    </row>
    <row r="920" spans="6:6" ht="16.5" customHeight="1" x14ac:dyDescent="0.4">
      <c r="F920" s="12" t="s">
        <v>8156</v>
      </c>
    </row>
    <row r="921" spans="6:6" ht="16.5" customHeight="1" x14ac:dyDescent="0.4">
      <c r="F921" s="12" t="s">
        <v>8157</v>
      </c>
    </row>
    <row r="922" spans="6:6" ht="16.5" customHeight="1" x14ac:dyDescent="0.4">
      <c r="F922" s="12" t="s">
        <v>8158</v>
      </c>
    </row>
    <row r="923" spans="6:6" ht="16.5" customHeight="1" x14ac:dyDescent="0.4">
      <c r="F923" s="12" t="s">
        <v>8159</v>
      </c>
    </row>
    <row r="924" spans="6:6" ht="16.5" customHeight="1" x14ac:dyDescent="0.4">
      <c r="F924" s="12" t="s">
        <v>8160</v>
      </c>
    </row>
    <row r="925" spans="6:6" ht="16.5" customHeight="1" x14ac:dyDescent="0.4">
      <c r="F925" s="12" t="s">
        <v>8161</v>
      </c>
    </row>
    <row r="926" spans="6:6" ht="16.5" customHeight="1" x14ac:dyDescent="0.4">
      <c r="F926" s="12" t="s">
        <v>8162</v>
      </c>
    </row>
    <row r="927" spans="6:6" ht="16.5" customHeight="1" x14ac:dyDescent="0.4">
      <c r="F927" s="12" t="s">
        <v>8163</v>
      </c>
    </row>
    <row r="928" spans="6:6" ht="16.5" customHeight="1" x14ac:dyDescent="0.4">
      <c r="F928" s="12" t="s">
        <v>8164</v>
      </c>
    </row>
    <row r="929" spans="6:6" ht="16.5" customHeight="1" x14ac:dyDescent="0.4">
      <c r="F929" s="12" t="s">
        <v>8165</v>
      </c>
    </row>
    <row r="930" spans="6:6" ht="16.5" customHeight="1" x14ac:dyDescent="0.4">
      <c r="F930" s="12" t="s">
        <v>8166</v>
      </c>
    </row>
    <row r="931" spans="6:6" ht="16.5" customHeight="1" x14ac:dyDescent="0.4">
      <c r="F931" s="12" t="s">
        <v>8167</v>
      </c>
    </row>
    <row r="932" spans="6:6" ht="16.5" customHeight="1" x14ac:dyDescent="0.4">
      <c r="F932" s="12" t="s">
        <v>8168</v>
      </c>
    </row>
    <row r="933" spans="6:6" ht="16.5" customHeight="1" x14ac:dyDescent="0.4">
      <c r="F933" s="12" t="s">
        <v>8169</v>
      </c>
    </row>
    <row r="934" spans="6:6" ht="16.5" customHeight="1" x14ac:dyDescent="0.4">
      <c r="F934" s="12" t="s">
        <v>8170</v>
      </c>
    </row>
    <row r="935" spans="6:6" ht="16.5" customHeight="1" x14ac:dyDescent="0.4">
      <c r="F935" s="12" t="s">
        <v>8171</v>
      </c>
    </row>
    <row r="936" spans="6:6" ht="16.5" customHeight="1" x14ac:dyDescent="0.4">
      <c r="F936" s="12" t="s">
        <v>8172</v>
      </c>
    </row>
    <row r="937" spans="6:6" ht="16.5" customHeight="1" x14ac:dyDescent="0.4">
      <c r="F937" s="12" t="s">
        <v>8173</v>
      </c>
    </row>
    <row r="938" spans="6:6" ht="16.5" customHeight="1" x14ac:dyDescent="0.4">
      <c r="F938" s="12" t="s">
        <v>8174</v>
      </c>
    </row>
    <row r="939" spans="6:6" ht="16.5" customHeight="1" x14ac:dyDescent="0.4">
      <c r="F939" s="12" t="s">
        <v>8175</v>
      </c>
    </row>
    <row r="940" spans="6:6" ht="16.5" customHeight="1" x14ac:dyDescent="0.4">
      <c r="F940" s="12" t="s">
        <v>8176</v>
      </c>
    </row>
    <row r="941" spans="6:6" ht="16.5" customHeight="1" x14ac:dyDescent="0.4">
      <c r="F941" s="12" t="s">
        <v>8177</v>
      </c>
    </row>
    <row r="942" spans="6:6" ht="16.5" customHeight="1" x14ac:dyDescent="0.4">
      <c r="F942" s="12" t="s">
        <v>8178</v>
      </c>
    </row>
    <row r="943" spans="6:6" ht="16.5" customHeight="1" x14ac:dyDescent="0.4">
      <c r="F943" s="12" t="s">
        <v>8179</v>
      </c>
    </row>
    <row r="944" spans="6:6" ht="16.5" customHeight="1" x14ac:dyDescent="0.4">
      <c r="F944" s="12" t="s">
        <v>8180</v>
      </c>
    </row>
    <row r="945" spans="6:6" ht="16.5" customHeight="1" x14ac:dyDescent="0.4">
      <c r="F945" s="12" t="s">
        <v>8181</v>
      </c>
    </row>
    <row r="946" spans="6:6" ht="16.5" customHeight="1" x14ac:dyDescent="0.4">
      <c r="F946" s="12" t="s">
        <v>8182</v>
      </c>
    </row>
    <row r="947" spans="6:6" ht="16.5" customHeight="1" x14ac:dyDescent="0.4">
      <c r="F947" s="12" t="s">
        <v>8183</v>
      </c>
    </row>
    <row r="948" spans="6:6" ht="16.5" customHeight="1" x14ac:dyDescent="0.4">
      <c r="F948" s="12" t="s">
        <v>8184</v>
      </c>
    </row>
    <row r="949" spans="6:6" ht="16.5" customHeight="1" x14ac:dyDescent="0.4">
      <c r="F949" s="12" t="s">
        <v>8185</v>
      </c>
    </row>
    <row r="950" spans="6:6" ht="16.5" customHeight="1" x14ac:dyDescent="0.4">
      <c r="F950" s="12" t="s">
        <v>8186</v>
      </c>
    </row>
    <row r="951" spans="6:6" ht="16.5" customHeight="1" x14ac:dyDescent="0.4">
      <c r="F951" s="12" t="s">
        <v>8187</v>
      </c>
    </row>
    <row r="952" spans="6:6" ht="16.5" customHeight="1" x14ac:dyDescent="0.4">
      <c r="F952" s="12" t="s">
        <v>8188</v>
      </c>
    </row>
    <row r="953" spans="6:6" ht="16.5" customHeight="1" x14ac:dyDescent="0.4">
      <c r="F953" s="12" t="s">
        <v>8189</v>
      </c>
    </row>
    <row r="954" spans="6:6" ht="16.5" customHeight="1" x14ac:dyDescent="0.4">
      <c r="F954" s="12" t="s">
        <v>8190</v>
      </c>
    </row>
    <row r="955" spans="6:6" ht="16.5" customHeight="1" x14ac:dyDescent="0.4">
      <c r="F955" s="12" t="s">
        <v>8191</v>
      </c>
    </row>
    <row r="956" spans="6:6" ht="16.5" customHeight="1" x14ac:dyDescent="0.4">
      <c r="F956" s="12" t="s">
        <v>8192</v>
      </c>
    </row>
    <row r="957" spans="6:6" ht="16.5" customHeight="1" x14ac:dyDescent="0.4">
      <c r="F957" s="12" t="s">
        <v>8193</v>
      </c>
    </row>
    <row r="958" spans="6:6" ht="16.5" customHeight="1" x14ac:dyDescent="0.4">
      <c r="F958" s="12" t="s">
        <v>8194</v>
      </c>
    </row>
    <row r="959" spans="6:6" ht="16.5" customHeight="1" x14ac:dyDescent="0.4">
      <c r="F959" s="12" t="s">
        <v>8195</v>
      </c>
    </row>
    <row r="960" spans="6:6" ht="16.5" customHeight="1" x14ac:dyDescent="0.4">
      <c r="F960" s="12" t="s">
        <v>8196</v>
      </c>
    </row>
    <row r="961" spans="6:6" ht="16.5" customHeight="1" x14ac:dyDescent="0.4">
      <c r="F961" s="12" t="s">
        <v>8197</v>
      </c>
    </row>
    <row r="962" spans="6:6" ht="16.5" customHeight="1" x14ac:dyDescent="0.4">
      <c r="F962" s="12" t="s">
        <v>8198</v>
      </c>
    </row>
    <row r="963" spans="6:6" ht="16.5" customHeight="1" x14ac:dyDescent="0.4">
      <c r="F963" s="12" t="s">
        <v>8199</v>
      </c>
    </row>
    <row r="964" spans="6:6" ht="16.5" customHeight="1" x14ac:dyDescent="0.4">
      <c r="F964" s="12" t="s">
        <v>8200</v>
      </c>
    </row>
    <row r="965" spans="6:6" ht="16.5" customHeight="1" x14ac:dyDescent="0.4">
      <c r="F965" s="12" t="s">
        <v>8201</v>
      </c>
    </row>
    <row r="966" spans="6:6" ht="16.5" customHeight="1" x14ac:dyDescent="0.4">
      <c r="F966" s="12" t="s">
        <v>8202</v>
      </c>
    </row>
    <row r="967" spans="6:6" ht="16.5" customHeight="1" x14ac:dyDescent="0.4">
      <c r="F967" s="12" t="s">
        <v>8203</v>
      </c>
    </row>
    <row r="968" spans="6:6" ht="16.5" customHeight="1" x14ac:dyDescent="0.4">
      <c r="F968" s="12" t="s">
        <v>8204</v>
      </c>
    </row>
    <row r="969" spans="6:6" ht="16.5" customHeight="1" x14ac:dyDescent="0.4">
      <c r="F969" s="12" t="s">
        <v>8205</v>
      </c>
    </row>
    <row r="970" spans="6:6" ht="16.5" customHeight="1" x14ac:dyDescent="0.4">
      <c r="F970" s="12" t="s">
        <v>8206</v>
      </c>
    </row>
    <row r="971" spans="6:6" ht="16.5" customHeight="1" x14ac:dyDescent="0.4">
      <c r="F971" s="12" t="s">
        <v>8207</v>
      </c>
    </row>
    <row r="972" spans="6:6" ht="16.5" customHeight="1" x14ac:dyDescent="0.4">
      <c r="F972" s="12" t="s">
        <v>8208</v>
      </c>
    </row>
    <row r="973" spans="6:6" ht="16.5" customHeight="1" x14ac:dyDescent="0.4">
      <c r="F973" s="12" t="s">
        <v>8209</v>
      </c>
    </row>
    <row r="974" spans="6:6" ht="16.5" customHeight="1" x14ac:dyDescent="0.4">
      <c r="F974" s="12" t="s">
        <v>8210</v>
      </c>
    </row>
    <row r="975" spans="6:6" ht="16.5" customHeight="1" x14ac:dyDescent="0.4">
      <c r="F975" s="12" t="s">
        <v>8211</v>
      </c>
    </row>
    <row r="976" spans="6:6" ht="16.5" customHeight="1" x14ac:dyDescent="0.4">
      <c r="F976" s="12" t="s">
        <v>8212</v>
      </c>
    </row>
    <row r="977" spans="6:6" ht="16.5" customHeight="1" x14ac:dyDescent="0.4">
      <c r="F977" s="12" t="s">
        <v>8213</v>
      </c>
    </row>
    <row r="978" spans="6:6" ht="16.5" customHeight="1" x14ac:dyDescent="0.4">
      <c r="F978" s="12" t="s">
        <v>8214</v>
      </c>
    </row>
    <row r="979" spans="6:6" ht="16.5" customHeight="1" x14ac:dyDescent="0.4">
      <c r="F979" s="12" t="s">
        <v>8215</v>
      </c>
    </row>
    <row r="980" spans="6:6" ht="16.5" customHeight="1" x14ac:dyDescent="0.4">
      <c r="F980" s="12" t="s">
        <v>8216</v>
      </c>
    </row>
    <row r="981" spans="6:6" ht="16.5" customHeight="1" x14ac:dyDescent="0.4">
      <c r="F981" s="12" t="s">
        <v>8217</v>
      </c>
    </row>
    <row r="982" spans="6:6" ht="16.5" customHeight="1" x14ac:dyDescent="0.4">
      <c r="F982" s="12" t="s">
        <v>8218</v>
      </c>
    </row>
    <row r="983" spans="6:6" ht="16.5" customHeight="1" x14ac:dyDescent="0.4">
      <c r="F983" s="12" t="s">
        <v>8219</v>
      </c>
    </row>
    <row r="984" spans="6:6" ht="16.5" customHeight="1" x14ac:dyDescent="0.4">
      <c r="F984" s="12" t="s">
        <v>8220</v>
      </c>
    </row>
    <row r="985" spans="6:6" ht="16.5" customHeight="1" x14ac:dyDescent="0.4">
      <c r="F985" s="12" t="s">
        <v>8221</v>
      </c>
    </row>
    <row r="986" spans="6:6" ht="16.5" customHeight="1" x14ac:dyDescent="0.4">
      <c r="F986" s="12" t="s">
        <v>8222</v>
      </c>
    </row>
    <row r="987" spans="6:6" ht="16.5" customHeight="1" x14ac:dyDescent="0.4">
      <c r="F987" s="12" t="s">
        <v>8223</v>
      </c>
    </row>
    <row r="988" spans="6:6" ht="16.5" customHeight="1" x14ac:dyDescent="0.4">
      <c r="F988" s="12" t="s">
        <v>8224</v>
      </c>
    </row>
    <row r="989" spans="6:6" ht="16.5" customHeight="1" x14ac:dyDescent="0.4">
      <c r="F989" s="12" t="s">
        <v>8225</v>
      </c>
    </row>
    <row r="990" spans="6:6" ht="16.5" customHeight="1" x14ac:dyDescent="0.4">
      <c r="F990" s="12" t="s">
        <v>8226</v>
      </c>
    </row>
    <row r="991" spans="6:6" ht="16.5" customHeight="1" x14ac:dyDescent="0.4">
      <c r="F991" s="12" t="s">
        <v>8227</v>
      </c>
    </row>
    <row r="992" spans="6:6" ht="16.5" customHeight="1" x14ac:dyDescent="0.4">
      <c r="F992" s="12" t="s">
        <v>8228</v>
      </c>
    </row>
    <row r="993" spans="6:6" ht="16.5" customHeight="1" x14ac:dyDescent="0.4">
      <c r="F993" s="12" t="s">
        <v>8229</v>
      </c>
    </row>
    <row r="994" spans="6:6" ht="16.5" customHeight="1" x14ac:dyDescent="0.4">
      <c r="F994" s="12" t="s">
        <v>8230</v>
      </c>
    </row>
    <row r="995" spans="6:6" ht="16.5" customHeight="1" x14ac:dyDescent="0.4">
      <c r="F995" s="12" t="s">
        <v>8231</v>
      </c>
    </row>
    <row r="996" spans="6:6" ht="16.5" customHeight="1" x14ac:dyDescent="0.4">
      <c r="F996" s="12" t="s">
        <v>8232</v>
      </c>
    </row>
    <row r="997" spans="6:6" ht="16.5" customHeight="1" x14ac:dyDescent="0.4">
      <c r="F997" s="12" t="s">
        <v>8233</v>
      </c>
    </row>
    <row r="998" spans="6:6" ht="16.5" customHeight="1" x14ac:dyDescent="0.4">
      <c r="F998" s="12" t="s">
        <v>8234</v>
      </c>
    </row>
    <row r="999" spans="6:6" ht="16.5" customHeight="1" x14ac:dyDescent="0.4">
      <c r="F999" s="12" t="s">
        <v>8235</v>
      </c>
    </row>
    <row r="1000" spans="6:6" ht="16.5" customHeight="1" x14ac:dyDescent="0.4">
      <c r="F1000" s="12" t="s">
        <v>8236</v>
      </c>
    </row>
    <row r="1001" spans="6:6" ht="16.5" customHeight="1" x14ac:dyDescent="0.4">
      <c r="F1001" s="12" t="s">
        <v>8237</v>
      </c>
    </row>
    <row r="1002" spans="6:6" ht="16.5" customHeight="1" x14ac:dyDescent="0.4">
      <c r="F1002" s="12" t="s">
        <v>8238</v>
      </c>
    </row>
    <row r="1003" spans="6:6" ht="16.5" customHeight="1" x14ac:dyDescent="0.4">
      <c r="F1003" s="12" t="s">
        <v>8239</v>
      </c>
    </row>
    <row r="1004" spans="6:6" ht="16.5" customHeight="1" x14ac:dyDescent="0.4">
      <c r="F1004" s="12" t="s">
        <v>8240</v>
      </c>
    </row>
    <row r="1005" spans="6:6" ht="16.5" customHeight="1" x14ac:dyDescent="0.4">
      <c r="F1005" s="12" t="s">
        <v>8241</v>
      </c>
    </row>
    <row r="1006" spans="6:6" ht="16.5" customHeight="1" x14ac:dyDescent="0.4">
      <c r="F1006" s="12" t="s">
        <v>8242</v>
      </c>
    </row>
    <row r="1007" spans="6:6" ht="16.5" customHeight="1" x14ac:dyDescent="0.4">
      <c r="F1007" s="12" t="s">
        <v>8243</v>
      </c>
    </row>
    <row r="1008" spans="6:6" ht="16.5" customHeight="1" x14ac:dyDescent="0.4">
      <c r="F1008" s="12" t="s">
        <v>8244</v>
      </c>
    </row>
    <row r="1009" spans="6:6" ht="16.5" customHeight="1" x14ac:dyDescent="0.4">
      <c r="F1009" s="12" t="s">
        <v>8245</v>
      </c>
    </row>
    <row r="1010" spans="6:6" ht="16.5" customHeight="1" x14ac:dyDescent="0.4">
      <c r="F1010" s="12" t="s">
        <v>8246</v>
      </c>
    </row>
    <row r="1011" spans="6:6" ht="16.5" customHeight="1" x14ac:dyDescent="0.4">
      <c r="F1011" s="12" t="s">
        <v>8247</v>
      </c>
    </row>
    <row r="1012" spans="6:6" ht="16.5" customHeight="1" x14ac:dyDescent="0.4">
      <c r="F1012" s="12" t="s">
        <v>8248</v>
      </c>
    </row>
    <row r="1013" spans="6:6" ht="16.5" customHeight="1" x14ac:dyDescent="0.4">
      <c r="F1013" s="12" t="s">
        <v>8249</v>
      </c>
    </row>
    <row r="1014" spans="6:6" ht="16.5" customHeight="1" x14ac:dyDescent="0.4">
      <c r="F1014" s="12" t="s">
        <v>8250</v>
      </c>
    </row>
    <row r="1015" spans="6:6" ht="16.5" customHeight="1" x14ac:dyDescent="0.4">
      <c r="F1015" s="12" t="s">
        <v>8251</v>
      </c>
    </row>
    <row r="1016" spans="6:6" ht="16.5" customHeight="1" x14ac:dyDescent="0.4">
      <c r="F1016" s="12" t="s">
        <v>7232</v>
      </c>
    </row>
    <row r="1017" spans="6:6" ht="16.5" customHeight="1" x14ac:dyDescent="0.4">
      <c r="F1017" s="12" t="s">
        <v>7233</v>
      </c>
    </row>
    <row r="1018" spans="6:6" ht="16.5" customHeight="1" x14ac:dyDescent="0.4">
      <c r="F1018" s="12" t="s">
        <v>8252</v>
      </c>
    </row>
    <row r="1019" spans="6:6" ht="16.5" customHeight="1" x14ac:dyDescent="0.4">
      <c r="F1019" s="12" t="s">
        <v>8253</v>
      </c>
    </row>
    <row r="1020" spans="6:6" ht="16.5" customHeight="1" x14ac:dyDescent="0.4">
      <c r="F1020" s="12" t="s">
        <v>8254</v>
      </c>
    </row>
    <row r="1021" spans="6:6" ht="16.5" customHeight="1" x14ac:dyDescent="0.4">
      <c r="F1021" s="12" t="s">
        <v>8255</v>
      </c>
    </row>
    <row r="1022" spans="6:6" ht="16.5" customHeight="1" x14ac:dyDescent="0.4">
      <c r="F1022" s="12" t="s">
        <v>7238</v>
      </c>
    </row>
    <row r="1023" spans="6:6" ht="16.5" customHeight="1" x14ac:dyDescent="0.4">
      <c r="F1023" s="12" t="s">
        <v>7239</v>
      </c>
    </row>
    <row r="1024" spans="6:6" ht="16.5" customHeight="1" x14ac:dyDescent="0.4">
      <c r="F1024" s="12" t="s">
        <v>7240</v>
      </c>
    </row>
    <row r="1025" spans="6:6" ht="16.5" customHeight="1" x14ac:dyDescent="0.4">
      <c r="F1025" s="12" t="s">
        <v>8256</v>
      </c>
    </row>
    <row r="1026" spans="6:6" ht="16.5" customHeight="1" x14ac:dyDescent="0.4">
      <c r="F1026" s="12" t="s">
        <v>8257</v>
      </c>
    </row>
    <row r="1027" spans="6:6" ht="16.5" customHeight="1" x14ac:dyDescent="0.4">
      <c r="F1027" s="12" t="s">
        <v>8258</v>
      </c>
    </row>
    <row r="1028" spans="6:6" ht="16.5" customHeight="1" x14ac:dyDescent="0.4">
      <c r="F1028" s="12" t="s">
        <v>7244</v>
      </c>
    </row>
    <row r="1029" spans="6:6" ht="16.5" customHeight="1" x14ac:dyDescent="0.4">
      <c r="F1029" s="12" t="s">
        <v>7245</v>
      </c>
    </row>
    <row r="1030" spans="6:6" ht="16.5" customHeight="1" x14ac:dyDescent="0.4">
      <c r="F1030" s="12" t="s">
        <v>8259</v>
      </c>
    </row>
    <row r="1031" spans="6:6" ht="16.5" customHeight="1" x14ac:dyDescent="0.4">
      <c r="F1031" s="12" t="s">
        <v>8260</v>
      </c>
    </row>
    <row r="1032" spans="6:6" ht="16.5" customHeight="1" x14ac:dyDescent="0.4">
      <c r="F1032" s="12" t="s">
        <v>8261</v>
      </c>
    </row>
    <row r="1033" spans="6:6" ht="16.5" customHeight="1" x14ac:dyDescent="0.4">
      <c r="F1033" s="12" t="s">
        <v>7249</v>
      </c>
    </row>
    <row r="1034" spans="6:6" ht="16.5" customHeight="1" x14ac:dyDescent="0.4">
      <c r="F1034" s="12" t="s">
        <v>7250</v>
      </c>
    </row>
    <row r="1035" spans="6:6" ht="16.5" customHeight="1" x14ac:dyDescent="0.4">
      <c r="F1035" s="12" t="s">
        <v>7251</v>
      </c>
    </row>
    <row r="1036" spans="6:6" ht="16.5" customHeight="1" x14ac:dyDescent="0.4">
      <c r="F1036" s="12" t="s">
        <v>7252</v>
      </c>
    </row>
    <row r="1037" spans="6:6" ht="16.5" customHeight="1" x14ac:dyDescent="0.4">
      <c r="F1037" s="12" t="s">
        <v>8262</v>
      </c>
    </row>
    <row r="1038" spans="6:6" ht="16.5" customHeight="1" x14ac:dyDescent="0.4">
      <c r="F1038" s="12" t="s">
        <v>8263</v>
      </c>
    </row>
    <row r="1039" spans="6:6" ht="16.5" customHeight="1" x14ac:dyDescent="0.4">
      <c r="F1039" s="12" t="s">
        <v>7255</v>
      </c>
    </row>
    <row r="1040" spans="6:6" ht="16.5" customHeight="1" x14ac:dyDescent="0.4">
      <c r="F1040" s="12" t="s">
        <v>7256</v>
      </c>
    </row>
    <row r="1041" spans="6:6" ht="16.5" customHeight="1" x14ac:dyDescent="0.4">
      <c r="F1041" s="12" t="s">
        <v>7257</v>
      </c>
    </row>
    <row r="1042" spans="6:6" ht="16.5" customHeight="1" x14ac:dyDescent="0.4">
      <c r="F1042" s="12" t="s">
        <v>7258</v>
      </c>
    </row>
    <row r="1043" spans="6:6" ht="16.5" customHeight="1" x14ac:dyDescent="0.4">
      <c r="F1043" s="12" t="s">
        <v>8264</v>
      </c>
    </row>
    <row r="1044" spans="6:6" ht="16.5" customHeight="1" x14ac:dyDescent="0.4">
      <c r="F1044" s="12" t="s">
        <v>8265</v>
      </c>
    </row>
    <row r="1045" spans="6:6" ht="16.5" customHeight="1" x14ac:dyDescent="0.4">
      <c r="F1045" s="12" t="s">
        <v>8266</v>
      </c>
    </row>
    <row r="1046" spans="6:6" ht="16.5" customHeight="1" x14ac:dyDescent="0.4">
      <c r="F1046" s="12" t="s">
        <v>7262</v>
      </c>
    </row>
    <row r="1047" spans="6:6" ht="16.5" customHeight="1" x14ac:dyDescent="0.4">
      <c r="F1047" s="12" t="s">
        <v>7263</v>
      </c>
    </row>
    <row r="1048" spans="6:6" ht="16.5" customHeight="1" x14ac:dyDescent="0.4">
      <c r="F1048" s="12" t="s">
        <v>8267</v>
      </c>
    </row>
    <row r="1049" spans="6:6" ht="16.5" customHeight="1" x14ac:dyDescent="0.4">
      <c r="F1049" s="12" t="s">
        <v>7265</v>
      </c>
    </row>
    <row r="1050" spans="6:6" ht="16.5" customHeight="1" x14ac:dyDescent="0.4">
      <c r="F1050" s="12" t="s">
        <v>7266</v>
      </c>
    </row>
    <row r="1051" spans="6:6" ht="16.5" customHeight="1" x14ac:dyDescent="0.4">
      <c r="F1051" s="12" t="s">
        <v>8268</v>
      </c>
    </row>
    <row r="1052" spans="6:6" ht="16.5" customHeight="1" x14ac:dyDescent="0.4">
      <c r="F1052" s="12" t="s">
        <v>8269</v>
      </c>
    </row>
    <row r="1053" spans="6:6" ht="16.5" customHeight="1" x14ac:dyDescent="0.4">
      <c r="F1053" s="12" t="s">
        <v>8270</v>
      </c>
    </row>
    <row r="1054" spans="6:6" ht="16.5" customHeight="1" x14ac:dyDescent="0.4">
      <c r="F1054" s="12" t="s">
        <v>7270</v>
      </c>
    </row>
    <row r="1055" spans="6:6" ht="16.5" customHeight="1" x14ac:dyDescent="0.4">
      <c r="F1055" s="12" t="s">
        <v>8271</v>
      </c>
    </row>
    <row r="1056" spans="6:6" ht="16.5" customHeight="1" x14ac:dyDescent="0.4">
      <c r="F1056" s="12" t="s">
        <v>8272</v>
      </c>
    </row>
    <row r="1057" spans="6:6" ht="16.5" customHeight="1" x14ac:dyDescent="0.4">
      <c r="F1057" s="12" t="s">
        <v>40</v>
      </c>
    </row>
    <row r="1058" spans="6:6" ht="16.5" customHeight="1" x14ac:dyDescent="0.4">
      <c r="F1058" s="12"/>
    </row>
    <row r="1059" spans="6:6" ht="16.5" customHeight="1" x14ac:dyDescent="0.4">
      <c r="F1059" s="12"/>
    </row>
    <row r="1060" spans="6:6" ht="16.5" customHeight="1" x14ac:dyDescent="0.4">
      <c r="F1060" s="12"/>
    </row>
    <row r="1061" spans="6:6" ht="16.5" customHeight="1" x14ac:dyDescent="0.4">
      <c r="F1061" s="12"/>
    </row>
    <row r="1062" spans="6:6" ht="16.5" customHeight="1" x14ac:dyDescent="0.4">
      <c r="F1062" s="12"/>
    </row>
    <row r="1063" spans="6:6" ht="16.5" customHeight="1" x14ac:dyDescent="0.4">
      <c r="F1063" s="12"/>
    </row>
    <row r="1064" spans="6:6" ht="16.5" customHeight="1" x14ac:dyDescent="0.4">
      <c r="F1064" s="12"/>
    </row>
    <row r="1065" spans="6:6" ht="16.5" customHeight="1" x14ac:dyDescent="0.4">
      <c r="F1065" s="12"/>
    </row>
    <row r="1066" spans="6:6" ht="16.5" customHeight="1" x14ac:dyDescent="0.4">
      <c r="F1066" s="12"/>
    </row>
    <row r="1067" spans="6:6" ht="16.5" customHeight="1" x14ac:dyDescent="0.4">
      <c r="F1067" s="12"/>
    </row>
    <row r="1068" spans="6:6" ht="16.5" customHeight="1" x14ac:dyDescent="0.4">
      <c r="F1068" s="12"/>
    </row>
    <row r="1069" spans="6:6" ht="16.5" customHeight="1" x14ac:dyDescent="0.4">
      <c r="F1069" s="12"/>
    </row>
    <row r="1070" spans="6:6" ht="16.5" customHeight="1" x14ac:dyDescent="0.4">
      <c r="F1070" s="12"/>
    </row>
    <row r="1071" spans="6:6" ht="16.5" customHeight="1" x14ac:dyDescent="0.4">
      <c r="F1071" s="12"/>
    </row>
    <row r="1072" spans="6:6" ht="16.5" customHeight="1" x14ac:dyDescent="0.4">
      <c r="F1072" s="12"/>
    </row>
    <row r="1073" spans="6:6" ht="16.5" customHeight="1" x14ac:dyDescent="0.4">
      <c r="F1073" s="12"/>
    </row>
    <row r="1074" spans="6:6" ht="16.5" customHeight="1" x14ac:dyDescent="0.4">
      <c r="F1074" s="12"/>
    </row>
    <row r="1075" spans="6:6" ht="16.5" customHeight="1" x14ac:dyDescent="0.4">
      <c r="F1075" s="12"/>
    </row>
    <row r="1076" spans="6:6" ht="16.5" customHeight="1" x14ac:dyDescent="0.4">
      <c r="F1076" s="12"/>
    </row>
    <row r="1077" spans="6:6" ht="16.5" customHeight="1" x14ac:dyDescent="0.4">
      <c r="F1077" s="12"/>
    </row>
    <row r="1078" spans="6:6" ht="16.5" customHeight="1" x14ac:dyDescent="0.4">
      <c r="F1078" s="12"/>
    </row>
    <row r="1079" spans="6:6" ht="16.5" customHeight="1" x14ac:dyDescent="0.4">
      <c r="F1079" s="12"/>
    </row>
    <row r="1080" spans="6:6" ht="16.5" customHeight="1" x14ac:dyDescent="0.4">
      <c r="F1080" s="12"/>
    </row>
    <row r="1081" spans="6:6" ht="16.5" customHeight="1" x14ac:dyDescent="0.4">
      <c r="F1081" s="12"/>
    </row>
    <row r="1082" spans="6:6" ht="16.5" customHeight="1" x14ac:dyDescent="0.4">
      <c r="F1082" s="12"/>
    </row>
    <row r="1083" spans="6:6" ht="16.5" customHeight="1" x14ac:dyDescent="0.4">
      <c r="F1083" s="12"/>
    </row>
    <row r="1084" spans="6:6" ht="16.5" customHeight="1" x14ac:dyDescent="0.4">
      <c r="F1084" s="12"/>
    </row>
    <row r="1085" spans="6:6" ht="16.5" customHeight="1" x14ac:dyDescent="0.4">
      <c r="F1085" s="12"/>
    </row>
    <row r="1086" spans="6:6" ht="16.5" customHeight="1" x14ac:dyDescent="0.4">
      <c r="F1086" s="12"/>
    </row>
    <row r="1087" spans="6:6" ht="16.5" customHeight="1" x14ac:dyDescent="0.4">
      <c r="F1087" s="12"/>
    </row>
    <row r="1088" spans="6:6" ht="16.5" customHeight="1" x14ac:dyDescent="0.4">
      <c r="F1088" s="12"/>
    </row>
    <row r="1089" spans="6:6" ht="16.5" customHeight="1" x14ac:dyDescent="0.4">
      <c r="F1089" s="12"/>
    </row>
    <row r="1090" spans="6:6" ht="16.5" customHeight="1" x14ac:dyDescent="0.4">
      <c r="F1090" s="12"/>
    </row>
    <row r="1091" spans="6:6" ht="16.5" customHeight="1" x14ac:dyDescent="0.4">
      <c r="F1091" s="12"/>
    </row>
    <row r="1092" spans="6:6" ht="16.5" customHeight="1" x14ac:dyDescent="0.4">
      <c r="F1092" s="12"/>
    </row>
    <row r="1093" spans="6:6" ht="16.5" customHeight="1" x14ac:dyDescent="0.4">
      <c r="F1093" s="12"/>
    </row>
    <row r="1094" spans="6:6" ht="16.5" customHeight="1" x14ac:dyDescent="0.4">
      <c r="F1094" s="12"/>
    </row>
    <row r="1095" spans="6:6" ht="16.5" customHeight="1" x14ac:dyDescent="0.4">
      <c r="F1095" s="12"/>
    </row>
    <row r="1096" spans="6:6" ht="16.5" customHeight="1" x14ac:dyDescent="0.4">
      <c r="F1096" s="12"/>
    </row>
    <row r="1097" spans="6:6" ht="16.5" customHeight="1" x14ac:dyDescent="0.4">
      <c r="F1097" s="12"/>
    </row>
    <row r="1098" spans="6:6" ht="16.5" customHeight="1" x14ac:dyDescent="0.4">
      <c r="F1098" s="12"/>
    </row>
    <row r="1099" spans="6:6" ht="16.5" customHeight="1" x14ac:dyDescent="0.4">
      <c r="F1099" s="12"/>
    </row>
    <row r="1100" spans="6:6" ht="16.5" customHeight="1" x14ac:dyDescent="0.4">
      <c r="F1100" s="12"/>
    </row>
    <row r="1101" spans="6:6" ht="16.5" customHeight="1" x14ac:dyDescent="0.4">
      <c r="F1101" s="12"/>
    </row>
    <row r="1102" spans="6:6" ht="16.5" customHeight="1" x14ac:dyDescent="0.4">
      <c r="F1102" s="12"/>
    </row>
    <row r="1103" spans="6:6" ht="16.5" customHeight="1" x14ac:dyDescent="0.4">
      <c r="F1103" s="12"/>
    </row>
    <row r="1104" spans="6:6" ht="16.5" customHeight="1" x14ac:dyDescent="0.4">
      <c r="F1104" s="12"/>
    </row>
    <row r="1105" spans="6:6" ht="16.5" customHeight="1" x14ac:dyDescent="0.4">
      <c r="F1105" s="12"/>
    </row>
    <row r="1106" spans="6:6" ht="16.5" customHeight="1" x14ac:dyDescent="0.4">
      <c r="F1106" s="12"/>
    </row>
    <row r="1107" spans="6:6" ht="16.5" customHeight="1" x14ac:dyDescent="0.4">
      <c r="F1107" s="12"/>
    </row>
    <row r="1108" spans="6:6" ht="16.5" customHeight="1" x14ac:dyDescent="0.4">
      <c r="F1108" s="12"/>
    </row>
    <row r="1109" spans="6:6" ht="16.5" customHeight="1" x14ac:dyDescent="0.4">
      <c r="F1109" s="12"/>
    </row>
    <row r="1110" spans="6:6" ht="16.5" customHeight="1" x14ac:dyDescent="0.4">
      <c r="F1110" s="12"/>
    </row>
    <row r="1111" spans="6:6" ht="16.5" customHeight="1" x14ac:dyDescent="0.4">
      <c r="F1111" s="12"/>
    </row>
    <row r="1112" spans="6:6" ht="16.5" customHeight="1" x14ac:dyDescent="0.4">
      <c r="F1112" s="12"/>
    </row>
    <row r="1113" spans="6:6" ht="16.5" customHeight="1" x14ac:dyDescent="0.4">
      <c r="F1113" s="12"/>
    </row>
    <row r="1114" spans="6:6" ht="16.5" customHeight="1" x14ac:dyDescent="0.4">
      <c r="F1114" s="12"/>
    </row>
    <row r="1115" spans="6:6" ht="16.5" customHeight="1" x14ac:dyDescent="0.4">
      <c r="F1115" s="12"/>
    </row>
    <row r="1116" spans="6:6" ht="16.5" customHeight="1" x14ac:dyDescent="0.4">
      <c r="F1116" s="12"/>
    </row>
    <row r="1117" spans="6:6" ht="16.5" customHeight="1" x14ac:dyDescent="0.4">
      <c r="F1117" s="12"/>
    </row>
    <row r="1118" spans="6:6" ht="16.5" customHeight="1" x14ac:dyDescent="0.4">
      <c r="F1118" s="12"/>
    </row>
    <row r="1119" spans="6:6" ht="16.5" customHeight="1" x14ac:dyDescent="0.4">
      <c r="F1119" s="12"/>
    </row>
    <row r="1120" spans="6:6" ht="16.5" customHeight="1" x14ac:dyDescent="0.4">
      <c r="F1120" s="12"/>
    </row>
    <row r="1121" spans="6:6" ht="16.5" customHeight="1" x14ac:dyDescent="0.4">
      <c r="F1121" s="12"/>
    </row>
    <row r="1122" spans="6:6" ht="16.5" customHeight="1" x14ac:dyDescent="0.4">
      <c r="F1122" s="12"/>
    </row>
    <row r="1123" spans="6:6" ht="16.5" customHeight="1" x14ac:dyDescent="0.4">
      <c r="F1123" s="12"/>
    </row>
    <row r="1124" spans="6:6" ht="16.5" customHeight="1" x14ac:dyDescent="0.4">
      <c r="F1124" s="12"/>
    </row>
    <row r="1125" spans="6:6" ht="16.5" customHeight="1" x14ac:dyDescent="0.4">
      <c r="F1125" s="12"/>
    </row>
    <row r="1126" spans="6:6" ht="16.5" customHeight="1" x14ac:dyDescent="0.4">
      <c r="F1126" s="12"/>
    </row>
    <row r="1127" spans="6:6" ht="16.5" customHeight="1" x14ac:dyDescent="0.4">
      <c r="F1127" s="12"/>
    </row>
    <row r="1128" spans="6:6" ht="16.5" customHeight="1" x14ac:dyDescent="0.4">
      <c r="F1128" s="12"/>
    </row>
    <row r="1129" spans="6:6" ht="16.5" customHeight="1" x14ac:dyDescent="0.4">
      <c r="F1129" s="12"/>
    </row>
    <row r="1130" spans="6:6" ht="16.5" customHeight="1" x14ac:dyDescent="0.4">
      <c r="F1130" s="12"/>
    </row>
    <row r="1131" spans="6:6" ht="16.5" customHeight="1" x14ac:dyDescent="0.4">
      <c r="F1131" s="12"/>
    </row>
    <row r="1132" spans="6:6" ht="16.5" customHeight="1" x14ac:dyDescent="0.4">
      <c r="F1132" s="12"/>
    </row>
    <row r="1133" spans="6:6" ht="16.5" customHeight="1" x14ac:dyDescent="0.4">
      <c r="F1133" s="12"/>
    </row>
    <row r="1134" spans="6:6" ht="16.5" customHeight="1" x14ac:dyDescent="0.4">
      <c r="F1134" s="12"/>
    </row>
    <row r="1135" spans="6:6" ht="16.5" customHeight="1" x14ac:dyDescent="0.4">
      <c r="F1135" s="12"/>
    </row>
    <row r="1136" spans="6:6" ht="16.5" customHeight="1" x14ac:dyDescent="0.4">
      <c r="F1136" s="12"/>
    </row>
    <row r="1137" spans="6:6" ht="16.5" customHeight="1" x14ac:dyDescent="0.4">
      <c r="F1137" s="12"/>
    </row>
    <row r="1138" spans="6:6" ht="16.5" customHeight="1" x14ac:dyDescent="0.4">
      <c r="F1138" s="12"/>
    </row>
    <row r="1139" spans="6:6" ht="16.5" customHeight="1" x14ac:dyDescent="0.4">
      <c r="F1139" s="12"/>
    </row>
    <row r="1140" spans="6:6" ht="16.5" customHeight="1" x14ac:dyDescent="0.4">
      <c r="F1140" s="12"/>
    </row>
    <row r="1141" spans="6:6" ht="16.5" customHeight="1" x14ac:dyDescent="0.4">
      <c r="F1141" s="12"/>
    </row>
    <row r="1142" spans="6:6" ht="16.5" customHeight="1" x14ac:dyDescent="0.4">
      <c r="F1142" s="12"/>
    </row>
    <row r="1143" spans="6:6" ht="16.5" customHeight="1" x14ac:dyDescent="0.4">
      <c r="F1143" s="12"/>
    </row>
    <row r="1144" spans="6:6" ht="16.5" customHeight="1" x14ac:dyDescent="0.4">
      <c r="F1144" s="12"/>
    </row>
    <row r="1145" spans="6:6" ht="16.5" customHeight="1" x14ac:dyDescent="0.4">
      <c r="F1145" s="12"/>
    </row>
    <row r="1146" spans="6:6" ht="16.5" customHeight="1" x14ac:dyDescent="0.4">
      <c r="F1146" s="12"/>
    </row>
    <row r="1147" spans="6:6" ht="16.5" customHeight="1" x14ac:dyDescent="0.4">
      <c r="F1147" s="12"/>
    </row>
    <row r="1148" spans="6:6" ht="16.5" customHeight="1" x14ac:dyDescent="0.4">
      <c r="F1148" s="12"/>
    </row>
    <row r="1149" spans="6:6" ht="16.5" customHeight="1" x14ac:dyDescent="0.4">
      <c r="F1149" s="12"/>
    </row>
    <row r="1150" spans="6:6" ht="16.5" customHeight="1" x14ac:dyDescent="0.4">
      <c r="F1150" s="12"/>
    </row>
    <row r="1151" spans="6:6" ht="16.5" customHeight="1" x14ac:dyDescent="0.4">
      <c r="F1151" s="12"/>
    </row>
    <row r="1152" spans="6:6" ht="16.5" customHeight="1" x14ac:dyDescent="0.4">
      <c r="F1152" s="12"/>
    </row>
    <row r="1153" spans="6:6" ht="16.5" customHeight="1" x14ac:dyDescent="0.4">
      <c r="F1153" s="12"/>
    </row>
    <row r="1154" spans="6:6" ht="16.5" customHeight="1" x14ac:dyDescent="0.4">
      <c r="F1154" s="12"/>
    </row>
    <row r="1155" spans="6:6" ht="16.5" customHeight="1" x14ac:dyDescent="0.4">
      <c r="F1155" s="12"/>
    </row>
    <row r="1156" spans="6:6" ht="16.5" customHeight="1" x14ac:dyDescent="0.4">
      <c r="F1156" s="12"/>
    </row>
    <row r="1157" spans="6:6" ht="16.5" customHeight="1" x14ac:dyDescent="0.4">
      <c r="F1157" s="12"/>
    </row>
    <row r="1158" spans="6:6" ht="16.5" customHeight="1" x14ac:dyDescent="0.4">
      <c r="F1158" s="12"/>
    </row>
    <row r="1159" spans="6:6" ht="16.5" customHeight="1" x14ac:dyDescent="0.4">
      <c r="F1159" s="12"/>
    </row>
    <row r="1160" spans="6:6" ht="16.5" customHeight="1" x14ac:dyDescent="0.4">
      <c r="F1160" s="12"/>
    </row>
    <row r="1161" spans="6:6" ht="16.5" customHeight="1" x14ac:dyDescent="0.4">
      <c r="F1161" s="12"/>
    </row>
    <row r="1162" spans="6:6" ht="16.5" customHeight="1" x14ac:dyDescent="0.4">
      <c r="F1162" s="12"/>
    </row>
    <row r="1163" spans="6:6" ht="16.5" customHeight="1" x14ac:dyDescent="0.4">
      <c r="F1163" s="12"/>
    </row>
    <row r="1164" spans="6:6" ht="16.5" customHeight="1" x14ac:dyDescent="0.4">
      <c r="F1164" s="12"/>
    </row>
    <row r="1165" spans="6:6" ht="16.5" customHeight="1" x14ac:dyDescent="0.4">
      <c r="F1165" s="12"/>
    </row>
    <row r="1166" spans="6:6" ht="16.5" customHeight="1" x14ac:dyDescent="0.4">
      <c r="F1166" s="12"/>
    </row>
    <row r="1167" spans="6:6" ht="16.5" customHeight="1" x14ac:dyDescent="0.4">
      <c r="F1167" s="12"/>
    </row>
    <row r="1168" spans="6:6" ht="16.5" customHeight="1" x14ac:dyDescent="0.4">
      <c r="F1168" s="12"/>
    </row>
    <row r="1169" spans="6:6" ht="16.5" customHeight="1" x14ac:dyDescent="0.4">
      <c r="F1169" s="12"/>
    </row>
    <row r="1170" spans="6:6" ht="16.5" customHeight="1" x14ac:dyDescent="0.4">
      <c r="F1170" s="12"/>
    </row>
    <row r="1171" spans="6:6" ht="16.5" customHeight="1" x14ac:dyDescent="0.4">
      <c r="F1171" s="12"/>
    </row>
    <row r="1172" spans="6:6" ht="16.5" customHeight="1" x14ac:dyDescent="0.4">
      <c r="F1172" s="12"/>
    </row>
    <row r="1173" spans="6:6" ht="16.5" customHeight="1" x14ac:dyDescent="0.4">
      <c r="F1173" s="12"/>
    </row>
    <row r="1174" spans="6:6" ht="16.5" customHeight="1" x14ac:dyDescent="0.4">
      <c r="F1174" s="12"/>
    </row>
    <row r="1175" spans="6:6" ht="16.5" customHeight="1" x14ac:dyDescent="0.4">
      <c r="F1175" s="12"/>
    </row>
    <row r="1176" spans="6:6" ht="16.5" customHeight="1" x14ac:dyDescent="0.4">
      <c r="F1176" s="12"/>
    </row>
    <row r="1177" spans="6:6" ht="16.5" customHeight="1" x14ac:dyDescent="0.4">
      <c r="F1177" s="12"/>
    </row>
    <row r="1178" spans="6:6" ht="16.5" customHeight="1" x14ac:dyDescent="0.4">
      <c r="F1178" s="12"/>
    </row>
    <row r="1179" spans="6:6" ht="16.5" customHeight="1" x14ac:dyDescent="0.4">
      <c r="F1179" s="12"/>
    </row>
    <row r="1180" spans="6:6" ht="16.5" customHeight="1" x14ac:dyDescent="0.4">
      <c r="F1180" s="12"/>
    </row>
    <row r="1181" spans="6:6" ht="16.5" customHeight="1" x14ac:dyDescent="0.4">
      <c r="F1181" s="12"/>
    </row>
    <row r="1182" spans="6:6" ht="16.5" customHeight="1" x14ac:dyDescent="0.4">
      <c r="F1182" s="12"/>
    </row>
    <row r="1183" spans="6:6" ht="16.5" customHeight="1" x14ac:dyDescent="0.4">
      <c r="F1183" s="12"/>
    </row>
    <row r="1184" spans="6:6" ht="16.5" customHeight="1" x14ac:dyDescent="0.4">
      <c r="F1184" s="12"/>
    </row>
    <row r="1185" spans="6:6" ht="16.5" customHeight="1" x14ac:dyDescent="0.4">
      <c r="F1185" s="12"/>
    </row>
    <row r="1186" spans="6:6" ht="16.5" customHeight="1" x14ac:dyDescent="0.4">
      <c r="F1186" s="12"/>
    </row>
    <row r="1187" spans="6:6" ht="16.5" customHeight="1" x14ac:dyDescent="0.4">
      <c r="F1187" s="12"/>
    </row>
    <row r="1188" spans="6:6" ht="16.5" customHeight="1" x14ac:dyDescent="0.4">
      <c r="F1188" s="12"/>
    </row>
    <row r="1189" spans="6:6" ht="16.5" customHeight="1" x14ac:dyDescent="0.4">
      <c r="F1189" s="12"/>
    </row>
    <row r="1190" spans="6:6" ht="16.5" customHeight="1" x14ac:dyDescent="0.4">
      <c r="F1190" s="12"/>
    </row>
    <row r="1191" spans="6:6" ht="16.5" customHeight="1" x14ac:dyDescent="0.4">
      <c r="F1191" s="12"/>
    </row>
    <row r="1192" spans="6:6" ht="16.5" customHeight="1" x14ac:dyDescent="0.4">
      <c r="F1192" s="12"/>
    </row>
    <row r="1193" spans="6:6" ht="16.5" customHeight="1" x14ac:dyDescent="0.4">
      <c r="F1193" s="12"/>
    </row>
    <row r="1194" spans="6:6" ht="16.5" customHeight="1" x14ac:dyDescent="0.4">
      <c r="F1194" s="12"/>
    </row>
    <row r="1195" spans="6:6" ht="16.5" customHeight="1" x14ac:dyDescent="0.4">
      <c r="F1195" s="12"/>
    </row>
    <row r="1196" spans="6:6" ht="16.5" customHeight="1" x14ac:dyDescent="0.4">
      <c r="F1196" s="12"/>
    </row>
    <row r="1197" spans="6:6" ht="16.5" customHeight="1" x14ac:dyDescent="0.4">
      <c r="F1197" s="12"/>
    </row>
    <row r="1198" spans="6:6" ht="16.5" customHeight="1" x14ac:dyDescent="0.4">
      <c r="F1198" s="12"/>
    </row>
    <row r="1199" spans="6:6" ht="16.5" customHeight="1" x14ac:dyDescent="0.4">
      <c r="F1199" s="12"/>
    </row>
    <row r="1200" spans="6:6" ht="16.5" customHeight="1" x14ac:dyDescent="0.4">
      <c r="F1200" s="12"/>
    </row>
    <row r="1201" spans="6:6" ht="16.5" customHeight="1" x14ac:dyDescent="0.4">
      <c r="F1201" s="12"/>
    </row>
    <row r="1202" spans="6:6" ht="16.5" customHeight="1" x14ac:dyDescent="0.4">
      <c r="F1202" s="12"/>
    </row>
    <row r="1203" spans="6:6" ht="16.5" customHeight="1" x14ac:dyDescent="0.4">
      <c r="F1203" s="12"/>
    </row>
    <row r="1204" spans="6:6" ht="16.5" customHeight="1" x14ac:dyDescent="0.4">
      <c r="F1204" s="12"/>
    </row>
    <row r="1205" spans="6:6" ht="16.5" customHeight="1" x14ac:dyDescent="0.4">
      <c r="F1205" s="12"/>
    </row>
    <row r="1206" spans="6:6" ht="16.5" customHeight="1" x14ac:dyDescent="0.4">
      <c r="F1206" s="12"/>
    </row>
    <row r="1207" spans="6:6" ht="16.5" customHeight="1" x14ac:dyDescent="0.4">
      <c r="F1207" s="12"/>
    </row>
    <row r="1208" spans="6:6" ht="16.5" customHeight="1" x14ac:dyDescent="0.4">
      <c r="F1208" s="12"/>
    </row>
    <row r="1209" spans="6:6" ht="16.5" customHeight="1" x14ac:dyDescent="0.4">
      <c r="F1209" s="12"/>
    </row>
    <row r="1210" spans="6:6" ht="16.5" customHeight="1" x14ac:dyDescent="0.4">
      <c r="F1210" s="12"/>
    </row>
    <row r="1211" spans="6:6" ht="16.5" customHeight="1" x14ac:dyDescent="0.4">
      <c r="F1211" s="12"/>
    </row>
    <row r="1212" spans="6:6" ht="16.5" customHeight="1" x14ac:dyDescent="0.4">
      <c r="F1212" s="12"/>
    </row>
    <row r="1213" spans="6:6" ht="16.5" customHeight="1" x14ac:dyDescent="0.4">
      <c r="F1213" s="12"/>
    </row>
    <row r="1214" spans="6:6" ht="16.5" customHeight="1" x14ac:dyDescent="0.4">
      <c r="F1214" s="12"/>
    </row>
    <row r="1215" spans="6:6" ht="16.5" customHeight="1" x14ac:dyDescent="0.4">
      <c r="F1215" s="12"/>
    </row>
    <row r="1216" spans="6:6" ht="16.5" customHeight="1" x14ac:dyDescent="0.4">
      <c r="F1216" s="12"/>
    </row>
    <row r="1217" spans="6:6" ht="16.5" customHeight="1" x14ac:dyDescent="0.4">
      <c r="F1217" s="12"/>
    </row>
    <row r="1218" spans="6:6" ht="16.5" customHeight="1" x14ac:dyDescent="0.4">
      <c r="F1218" s="12"/>
    </row>
    <row r="1219" spans="6:6" ht="16.5" customHeight="1" x14ac:dyDescent="0.4">
      <c r="F1219" s="12"/>
    </row>
    <row r="1220" spans="6:6" ht="16.5" customHeight="1" x14ac:dyDescent="0.4">
      <c r="F1220" s="12"/>
    </row>
    <row r="1221" spans="6:6" ht="16.5" customHeight="1" x14ac:dyDescent="0.4">
      <c r="F1221" s="12"/>
    </row>
    <row r="1222" spans="6:6" ht="16.5" customHeight="1" x14ac:dyDescent="0.4">
      <c r="F1222" s="12"/>
    </row>
    <row r="1223" spans="6:6" ht="16.5" customHeight="1" x14ac:dyDescent="0.4">
      <c r="F1223" s="12"/>
    </row>
    <row r="1224" spans="6:6" ht="16.5" customHeight="1" x14ac:dyDescent="0.4">
      <c r="F1224" s="12"/>
    </row>
    <row r="1225" spans="6:6" ht="16.5" customHeight="1" x14ac:dyDescent="0.4">
      <c r="F1225" s="12"/>
    </row>
    <row r="1226" spans="6:6" ht="16.5" customHeight="1" x14ac:dyDescent="0.4">
      <c r="F1226" s="12"/>
    </row>
    <row r="1227" spans="6:6" ht="16.5" customHeight="1" x14ac:dyDescent="0.4">
      <c r="F1227" s="12"/>
    </row>
    <row r="1228" spans="6:6" ht="16.5" customHeight="1" x14ac:dyDescent="0.4">
      <c r="F1228" s="12"/>
    </row>
    <row r="1229" spans="6:6" ht="16.5" customHeight="1" x14ac:dyDescent="0.4">
      <c r="F1229" s="12"/>
    </row>
    <row r="1230" spans="6:6" ht="16.5" customHeight="1" x14ac:dyDescent="0.4">
      <c r="F1230" s="12"/>
    </row>
    <row r="1231" spans="6:6" ht="16.5" customHeight="1" x14ac:dyDescent="0.4">
      <c r="F1231" s="12"/>
    </row>
    <row r="1232" spans="6:6" ht="16.5" customHeight="1" x14ac:dyDescent="0.4">
      <c r="F1232" s="12"/>
    </row>
    <row r="1233" spans="6:6" ht="16.5" customHeight="1" x14ac:dyDescent="0.4">
      <c r="F1233" s="12"/>
    </row>
    <row r="1234" spans="6:6" ht="16.5" customHeight="1" x14ac:dyDescent="0.4">
      <c r="F1234" s="12"/>
    </row>
    <row r="1235" spans="6:6" ht="16.5" customHeight="1" x14ac:dyDescent="0.4">
      <c r="F1235" s="12"/>
    </row>
    <row r="1236" spans="6:6" ht="16.5" customHeight="1" x14ac:dyDescent="0.4">
      <c r="F1236" s="12"/>
    </row>
    <row r="1237" spans="6:6" ht="16.5" customHeight="1" x14ac:dyDescent="0.4">
      <c r="F1237" s="12"/>
    </row>
    <row r="1238" spans="6:6" ht="16.5" customHeight="1" x14ac:dyDescent="0.4">
      <c r="F1238" s="12"/>
    </row>
    <row r="1239" spans="6:6" ht="16.5" customHeight="1" x14ac:dyDescent="0.4">
      <c r="F1239" s="12"/>
    </row>
    <row r="1240" spans="6:6" ht="16.5" customHeight="1" x14ac:dyDescent="0.4">
      <c r="F1240" s="12"/>
    </row>
    <row r="1241" spans="6:6" ht="16.5" customHeight="1" x14ac:dyDescent="0.4">
      <c r="F1241" s="12"/>
    </row>
    <row r="1242" spans="6:6" ht="16.5" customHeight="1" x14ac:dyDescent="0.4">
      <c r="F1242" s="12"/>
    </row>
    <row r="1243" spans="6:6" ht="16.5" customHeight="1" x14ac:dyDescent="0.4">
      <c r="F1243" s="12"/>
    </row>
    <row r="1244" spans="6:6" ht="16.5" customHeight="1" x14ac:dyDescent="0.4">
      <c r="F1244" s="12"/>
    </row>
    <row r="1245" spans="6:6" ht="16.5" customHeight="1" x14ac:dyDescent="0.4">
      <c r="F1245" s="12"/>
    </row>
    <row r="1246" spans="6:6" ht="16.5" customHeight="1" x14ac:dyDescent="0.4">
      <c r="F1246" s="12"/>
    </row>
    <row r="1247" spans="6:6" ht="16.5" customHeight="1" x14ac:dyDescent="0.4">
      <c r="F1247" s="12"/>
    </row>
    <row r="1248" spans="6:6" ht="16.5" customHeight="1" x14ac:dyDescent="0.4">
      <c r="F1248" s="12"/>
    </row>
    <row r="1249" spans="6:6" ht="16.5" customHeight="1" x14ac:dyDescent="0.4">
      <c r="F1249" s="12"/>
    </row>
    <row r="1250" spans="6:6" ht="16.5" customHeight="1" x14ac:dyDescent="0.4">
      <c r="F1250" s="12"/>
    </row>
    <row r="1251" spans="6:6" ht="16.5" customHeight="1" x14ac:dyDescent="0.4">
      <c r="F1251" s="12"/>
    </row>
    <row r="1252" spans="6:6" ht="16.5" customHeight="1" x14ac:dyDescent="0.4">
      <c r="F1252" s="12"/>
    </row>
    <row r="1253" spans="6:6" ht="16.5" customHeight="1" x14ac:dyDescent="0.4">
      <c r="F1253" s="12"/>
    </row>
    <row r="1254" spans="6:6" ht="16.5" customHeight="1" x14ac:dyDescent="0.4">
      <c r="F1254" s="12"/>
    </row>
    <row r="1255" spans="6:6" ht="16.5" customHeight="1" x14ac:dyDescent="0.4">
      <c r="F1255" s="12"/>
    </row>
    <row r="1256" spans="6:6" ht="16.5" customHeight="1" x14ac:dyDescent="0.4">
      <c r="F1256" s="12"/>
    </row>
    <row r="1257" spans="6:6" ht="16.5" customHeight="1" x14ac:dyDescent="0.4">
      <c r="F1257" s="12"/>
    </row>
    <row r="1258" spans="6:6" ht="16.5" customHeight="1" x14ac:dyDescent="0.4">
      <c r="F1258" s="12"/>
    </row>
    <row r="1259" spans="6:6" ht="16.5" customHeight="1" x14ac:dyDescent="0.4">
      <c r="F1259" s="12"/>
    </row>
    <row r="1260" spans="6:6" ht="16.5" customHeight="1" x14ac:dyDescent="0.4">
      <c r="F1260" s="12"/>
    </row>
    <row r="1261" spans="6:6" ht="16.5" customHeight="1" x14ac:dyDescent="0.4">
      <c r="F1261" s="12"/>
    </row>
    <row r="1262" spans="6:6" ht="16.5" customHeight="1" x14ac:dyDescent="0.4">
      <c r="F1262" s="12"/>
    </row>
    <row r="1263" spans="6:6" ht="16.5" customHeight="1" x14ac:dyDescent="0.4">
      <c r="F1263" s="12"/>
    </row>
    <row r="1264" spans="6:6" ht="16.5" customHeight="1" x14ac:dyDescent="0.4">
      <c r="F1264" s="12"/>
    </row>
    <row r="1265" spans="6:6" ht="16.5" customHeight="1" x14ac:dyDescent="0.4">
      <c r="F1265" s="12"/>
    </row>
    <row r="1266" spans="6:6" ht="16.5" customHeight="1" x14ac:dyDescent="0.4">
      <c r="F1266" s="12"/>
    </row>
    <row r="1267" spans="6:6" ht="16.5" customHeight="1" x14ac:dyDescent="0.4">
      <c r="F1267" s="12"/>
    </row>
    <row r="1268" spans="6:6" ht="16.5" customHeight="1" x14ac:dyDescent="0.4">
      <c r="F1268" s="12"/>
    </row>
    <row r="1269" spans="6:6" ht="16.5" customHeight="1" x14ac:dyDescent="0.4">
      <c r="F1269" s="12"/>
    </row>
    <row r="1270" spans="6:6" ht="16.5" customHeight="1" x14ac:dyDescent="0.4">
      <c r="F1270" s="12"/>
    </row>
    <row r="1271" spans="6:6" ht="16.5" customHeight="1" x14ac:dyDescent="0.4">
      <c r="F1271" s="12"/>
    </row>
    <row r="1272" spans="6:6" ht="16.5" customHeight="1" x14ac:dyDescent="0.4">
      <c r="F1272" s="12"/>
    </row>
    <row r="1273" spans="6:6" ht="16.5" customHeight="1" x14ac:dyDescent="0.4">
      <c r="F1273" s="12"/>
    </row>
    <row r="1274" spans="6:6" ht="16.5" customHeight="1" x14ac:dyDescent="0.4">
      <c r="F1274" s="12"/>
    </row>
    <row r="1275" spans="6:6" ht="16.5" customHeight="1" x14ac:dyDescent="0.4">
      <c r="F1275" s="12"/>
    </row>
    <row r="1276" spans="6:6" ht="16.5" customHeight="1" x14ac:dyDescent="0.4">
      <c r="F1276" s="12"/>
    </row>
    <row r="1277" spans="6:6" ht="16.5" customHeight="1" x14ac:dyDescent="0.4">
      <c r="F1277" s="12"/>
    </row>
    <row r="1278" spans="6:6" ht="16.5" customHeight="1" x14ac:dyDescent="0.4">
      <c r="F1278" s="12"/>
    </row>
    <row r="1279" spans="6:6" ht="16.5" customHeight="1" x14ac:dyDescent="0.4">
      <c r="F1279" s="12"/>
    </row>
    <row r="1280" spans="6:6" ht="16.5" customHeight="1" x14ac:dyDescent="0.4">
      <c r="F1280" s="12"/>
    </row>
    <row r="1281" spans="6:6" ht="16.5" customHeight="1" x14ac:dyDescent="0.4">
      <c r="F1281" s="12"/>
    </row>
    <row r="1282" spans="6:6" ht="16.5" customHeight="1" x14ac:dyDescent="0.4">
      <c r="F1282" s="12"/>
    </row>
    <row r="1283" spans="6:6" ht="16.5" customHeight="1" x14ac:dyDescent="0.4">
      <c r="F1283" s="12"/>
    </row>
    <row r="1284" spans="6:6" ht="16.5" customHeight="1" x14ac:dyDescent="0.4">
      <c r="F1284" s="12"/>
    </row>
    <row r="1285" spans="6:6" ht="16.5" customHeight="1" x14ac:dyDescent="0.4">
      <c r="F1285" s="12"/>
    </row>
    <row r="1286" spans="6:6" ht="16.5" customHeight="1" x14ac:dyDescent="0.4">
      <c r="F1286" s="12"/>
    </row>
    <row r="1287" spans="6:6" ht="16.5" customHeight="1" x14ac:dyDescent="0.4">
      <c r="F1287" s="12"/>
    </row>
    <row r="1288" spans="6:6" ht="16.5" customHeight="1" x14ac:dyDescent="0.4">
      <c r="F1288" s="12"/>
    </row>
    <row r="1289" spans="6:6" ht="16.5" customHeight="1" x14ac:dyDescent="0.4">
      <c r="F1289" s="12"/>
    </row>
    <row r="1290" spans="6:6" ht="16.5" customHeight="1" x14ac:dyDescent="0.4">
      <c r="F1290" s="12"/>
    </row>
    <row r="1291" spans="6:6" ht="16.5" customHeight="1" x14ac:dyDescent="0.4">
      <c r="F1291" s="12"/>
    </row>
    <row r="1292" spans="6:6" ht="16.5" customHeight="1" x14ac:dyDescent="0.4">
      <c r="F1292" s="12"/>
    </row>
    <row r="1293" spans="6:6" ht="16.5" customHeight="1" x14ac:dyDescent="0.4">
      <c r="F1293" s="12"/>
    </row>
    <row r="1294" spans="6:6" ht="16.5" customHeight="1" x14ac:dyDescent="0.4">
      <c r="F1294" s="12"/>
    </row>
    <row r="1295" spans="6:6" ht="16.5" customHeight="1" x14ac:dyDescent="0.4">
      <c r="F1295" s="12"/>
    </row>
    <row r="1296" spans="6:6" ht="16.5" customHeight="1" x14ac:dyDescent="0.4">
      <c r="F1296" s="12"/>
    </row>
    <row r="1297" spans="6:6" ht="16.5" customHeight="1" x14ac:dyDescent="0.4">
      <c r="F1297" s="12"/>
    </row>
    <row r="1298" spans="6:6" ht="16.5" customHeight="1" x14ac:dyDescent="0.4">
      <c r="F1298" s="12"/>
    </row>
    <row r="1299" spans="6:6" ht="16.5" customHeight="1" x14ac:dyDescent="0.4">
      <c r="F1299" s="12"/>
    </row>
    <row r="1300" spans="6:6" ht="16.5" customHeight="1" x14ac:dyDescent="0.4">
      <c r="F1300" s="12"/>
    </row>
    <row r="1301" spans="6:6" ht="16.5" customHeight="1" x14ac:dyDescent="0.4">
      <c r="F1301" s="12"/>
    </row>
    <row r="1302" spans="6:6" ht="16.5" customHeight="1" x14ac:dyDescent="0.4">
      <c r="F1302" s="12"/>
    </row>
    <row r="1303" spans="6:6" ht="16.5" customHeight="1" x14ac:dyDescent="0.4">
      <c r="F1303" s="12"/>
    </row>
    <row r="1304" spans="6:6" ht="16.5" customHeight="1" x14ac:dyDescent="0.4">
      <c r="F1304" s="12"/>
    </row>
    <row r="1305" spans="6:6" ht="16.5" customHeight="1" x14ac:dyDescent="0.4">
      <c r="F1305" s="12"/>
    </row>
    <row r="1306" spans="6:6" ht="16.5" customHeight="1" x14ac:dyDescent="0.4">
      <c r="F1306" s="12"/>
    </row>
    <row r="1307" spans="6:6" ht="16.5" customHeight="1" x14ac:dyDescent="0.4">
      <c r="F1307" s="12"/>
    </row>
    <row r="1308" spans="6:6" ht="16.5" customHeight="1" x14ac:dyDescent="0.4">
      <c r="F1308" s="12"/>
    </row>
    <row r="1309" spans="6:6" ht="16.5" customHeight="1" x14ac:dyDescent="0.4">
      <c r="F1309" s="12"/>
    </row>
    <row r="1310" spans="6:6" ht="16.5" customHeight="1" x14ac:dyDescent="0.4">
      <c r="F1310" s="12"/>
    </row>
    <row r="1311" spans="6:6" ht="16.5" customHeight="1" x14ac:dyDescent="0.4">
      <c r="F1311" s="12"/>
    </row>
    <row r="1312" spans="6:6" ht="16.5" customHeight="1" x14ac:dyDescent="0.4">
      <c r="F1312" s="12"/>
    </row>
    <row r="1313" spans="6:6" ht="16.5" customHeight="1" x14ac:dyDescent="0.4">
      <c r="F1313" s="12"/>
    </row>
    <row r="1314" spans="6:6" ht="16.5" customHeight="1" x14ac:dyDescent="0.4">
      <c r="F1314" s="12"/>
    </row>
    <row r="1315" spans="6:6" ht="16.5" customHeight="1" x14ac:dyDescent="0.4">
      <c r="F1315" s="12"/>
    </row>
    <row r="1316" spans="6:6" ht="16.5" customHeight="1" x14ac:dyDescent="0.4">
      <c r="F1316" s="12"/>
    </row>
    <row r="1317" spans="6:6" ht="16.5" customHeight="1" x14ac:dyDescent="0.4">
      <c r="F1317" s="12"/>
    </row>
    <row r="1318" spans="6:6" ht="16.5" customHeight="1" x14ac:dyDescent="0.4">
      <c r="F1318" s="12"/>
    </row>
    <row r="1319" spans="6:6" ht="16.5" customHeight="1" x14ac:dyDescent="0.4">
      <c r="F1319" s="12"/>
    </row>
    <row r="1320" spans="6:6" ht="16.5" customHeight="1" x14ac:dyDescent="0.4">
      <c r="F1320" s="12"/>
    </row>
    <row r="1321" spans="6:6" ht="16.5" customHeight="1" x14ac:dyDescent="0.4">
      <c r="F1321" s="12"/>
    </row>
    <row r="1322" spans="6:6" ht="16.5" customHeight="1" x14ac:dyDescent="0.4">
      <c r="F1322" s="12"/>
    </row>
    <row r="1323" spans="6:6" ht="16.5" customHeight="1" x14ac:dyDescent="0.4">
      <c r="F1323" s="12"/>
    </row>
    <row r="1324" spans="6:6" ht="16.5" customHeight="1" x14ac:dyDescent="0.4">
      <c r="F1324" s="12"/>
    </row>
    <row r="1325" spans="6:6" ht="16.5" customHeight="1" x14ac:dyDescent="0.4">
      <c r="F1325" s="12"/>
    </row>
    <row r="1326" spans="6:6" ht="16.5" customHeight="1" x14ac:dyDescent="0.4">
      <c r="F1326" s="12"/>
    </row>
    <row r="1327" spans="6:6" ht="16.5" customHeight="1" x14ac:dyDescent="0.4">
      <c r="F1327" s="12"/>
    </row>
    <row r="1328" spans="6:6" ht="16.5" customHeight="1" x14ac:dyDescent="0.4">
      <c r="F1328" s="12"/>
    </row>
    <row r="1329" spans="6:6" ht="16.5" customHeight="1" x14ac:dyDescent="0.4">
      <c r="F1329" s="12"/>
    </row>
    <row r="1330" spans="6:6" ht="16.5" customHeight="1" x14ac:dyDescent="0.4">
      <c r="F1330" s="12"/>
    </row>
    <row r="1331" spans="6:6" ht="16.5" customHeight="1" x14ac:dyDescent="0.4">
      <c r="F1331" s="12"/>
    </row>
    <row r="1332" spans="6:6" ht="16.5" customHeight="1" x14ac:dyDescent="0.4">
      <c r="F1332" s="12"/>
    </row>
    <row r="1333" spans="6:6" ht="16.5" customHeight="1" x14ac:dyDescent="0.4">
      <c r="F1333" s="12"/>
    </row>
    <row r="1334" spans="6:6" ht="16.5" customHeight="1" x14ac:dyDescent="0.4">
      <c r="F1334" s="12"/>
    </row>
    <row r="1335" spans="6:6" ht="16.5" customHeight="1" x14ac:dyDescent="0.4">
      <c r="F1335" s="12"/>
    </row>
    <row r="1336" spans="6:6" ht="16.5" customHeight="1" x14ac:dyDescent="0.4">
      <c r="F1336" s="12"/>
    </row>
    <row r="1337" spans="6:6" ht="16.5" customHeight="1" x14ac:dyDescent="0.4">
      <c r="F1337" s="12"/>
    </row>
    <row r="1338" spans="6:6" ht="16.5" customHeight="1" x14ac:dyDescent="0.4">
      <c r="F1338" s="12"/>
    </row>
    <row r="1339" spans="6:6" ht="16.5" customHeight="1" x14ac:dyDescent="0.4">
      <c r="F1339" s="12"/>
    </row>
    <row r="1340" spans="6:6" ht="16.5" customHeight="1" x14ac:dyDescent="0.4">
      <c r="F1340" s="12"/>
    </row>
    <row r="1341" spans="6:6" ht="16.5" customHeight="1" x14ac:dyDescent="0.4">
      <c r="F1341" s="12"/>
    </row>
    <row r="1342" spans="6:6" ht="16.5" customHeight="1" x14ac:dyDescent="0.4">
      <c r="F1342" s="12"/>
    </row>
    <row r="1343" spans="6:6" ht="16.5" customHeight="1" x14ac:dyDescent="0.4">
      <c r="F1343" s="12"/>
    </row>
    <row r="1344" spans="6:6" ht="16.5" customHeight="1" x14ac:dyDescent="0.4">
      <c r="F1344" s="12"/>
    </row>
    <row r="1345" spans="6:6" ht="16.5" customHeight="1" x14ac:dyDescent="0.4">
      <c r="F1345" s="12"/>
    </row>
    <row r="1346" spans="6:6" ht="16.5" customHeight="1" x14ac:dyDescent="0.4">
      <c r="F1346" s="12"/>
    </row>
    <row r="1347" spans="6:6" ht="16.5" customHeight="1" x14ac:dyDescent="0.4">
      <c r="F1347" s="12"/>
    </row>
    <row r="1348" spans="6:6" ht="16.5" customHeight="1" x14ac:dyDescent="0.4">
      <c r="F1348" s="12"/>
    </row>
    <row r="1349" spans="6:6" ht="16.5" customHeight="1" x14ac:dyDescent="0.4">
      <c r="F1349" s="12"/>
    </row>
    <row r="1350" spans="6:6" ht="16.5" customHeight="1" x14ac:dyDescent="0.4">
      <c r="F1350" s="12"/>
    </row>
    <row r="1351" spans="6:6" ht="16.5" customHeight="1" x14ac:dyDescent="0.4">
      <c r="F1351" s="12"/>
    </row>
    <row r="1352" spans="6:6" ht="16.5" customHeight="1" x14ac:dyDescent="0.4">
      <c r="F1352" s="12"/>
    </row>
    <row r="1353" spans="6:6" ht="16.5" customHeight="1" x14ac:dyDescent="0.4">
      <c r="F1353" s="12"/>
    </row>
    <row r="1354" spans="6:6" ht="16.5" customHeight="1" x14ac:dyDescent="0.4">
      <c r="F1354" s="12"/>
    </row>
    <row r="1355" spans="6:6" ht="16.5" customHeight="1" x14ac:dyDescent="0.4">
      <c r="F1355" s="12"/>
    </row>
    <row r="1356" spans="6:6" ht="16.5" customHeight="1" x14ac:dyDescent="0.4">
      <c r="F1356" s="12"/>
    </row>
    <row r="1357" spans="6:6" ht="16.5" customHeight="1" x14ac:dyDescent="0.4">
      <c r="F1357" s="12"/>
    </row>
    <row r="1358" spans="6:6" ht="16.5" customHeight="1" x14ac:dyDescent="0.4">
      <c r="F1358" s="12"/>
    </row>
    <row r="1359" spans="6:6" ht="16.5" customHeight="1" x14ac:dyDescent="0.4">
      <c r="F1359" s="12"/>
    </row>
    <row r="1360" spans="6:6" ht="16.5" customHeight="1" x14ac:dyDescent="0.4">
      <c r="F1360" s="12"/>
    </row>
    <row r="1361" spans="6:6" ht="16.5" customHeight="1" x14ac:dyDescent="0.4">
      <c r="F1361" s="12"/>
    </row>
    <row r="1362" spans="6:6" ht="16.5" customHeight="1" x14ac:dyDescent="0.4">
      <c r="F1362" s="12"/>
    </row>
    <row r="1363" spans="6:6" ht="16.5" customHeight="1" x14ac:dyDescent="0.4">
      <c r="F1363" s="12"/>
    </row>
    <row r="1364" spans="6:6" ht="16.5" customHeight="1" x14ac:dyDescent="0.4">
      <c r="F1364" s="12"/>
    </row>
    <row r="1365" spans="6:6" ht="16.5" customHeight="1" x14ac:dyDescent="0.4">
      <c r="F1365" s="12"/>
    </row>
    <row r="1366" spans="6:6" ht="16.5" customHeight="1" x14ac:dyDescent="0.4">
      <c r="F1366" s="12"/>
    </row>
    <row r="1367" spans="6:6" ht="16.5" customHeight="1" x14ac:dyDescent="0.4">
      <c r="F1367" s="12"/>
    </row>
    <row r="1368" spans="6:6" ht="16.5" customHeight="1" x14ac:dyDescent="0.4">
      <c r="F1368" s="12"/>
    </row>
    <row r="1369" spans="6:6" ht="16.5" customHeight="1" x14ac:dyDescent="0.4">
      <c r="F1369" s="12"/>
    </row>
    <row r="1370" spans="6:6" ht="16.5" customHeight="1" x14ac:dyDescent="0.4">
      <c r="F1370" s="12"/>
    </row>
    <row r="1371" spans="6:6" ht="16.5" customHeight="1" x14ac:dyDescent="0.4">
      <c r="F1371" s="12"/>
    </row>
    <row r="1372" spans="6:6" ht="16.5" customHeight="1" x14ac:dyDescent="0.4">
      <c r="F1372" s="12"/>
    </row>
    <row r="1373" spans="6:6" ht="16.5" customHeight="1" x14ac:dyDescent="0.4">
      <c r="F1373" s="12"/>
    </row>
    <row r="1374" spans="6:6" ht="16.5" customHeight="1" x14ac:dyDescent="0.4">
      <c r="F1374" s="12"/>
    </row>
    <row r="1375" spans="6:6" ht="16.5" customHeight="1" x14ac:dyDescent="0.4">
      <c r="F1375" s="12"/>
    </row>
    <row r="1376" spans="6:6" ht="16.5" customHeight="1" x14ac:dyDescent="0.4">
      <c r="F1376" s="12"/>
    </row>
    <row r="1377" spans="6:6" ht="16.5" customHeight="1" x14ac:dyDescent="0.4">
      <c r="F1377" s="12"/>
    </row>
    <row r="1378" spans="6:6" ht="16.5" customHeight="1" x14ac:dyDescent="0.4">
      <c r="F1378" s="12"/>
    </row>
    <row r="1379" spans="6:6" ht="16.5" customHeight="1" x14ac:dyDescent="0.4">
      <c r="F1379" s="12"/>
    </row>
    <row r="1380" spans="6:6" ht="16.5" customHeight="1" x14ac:dyDescent="0.4">
      <c r="F1380" s="12"/>
    </row>
    <row r="1381" spans="6:6" ht="16.5" customHeight="1" x14ac:dyDescent="0.4">
      <c r="F1381" s="12"/>
    </row>
    <row r="1382" spans="6:6" ht="16.5" customHeight="1" x14ac:dyDescent="0.4">
      <c r="F1382" s="12"/>
    </row>
    <row r="1383" spans="6:6" ht="16.5" customHeight="1" x14ac:dyDescent="0.4">
      <c r="F1383" s="12"/>
    </row>
    <row r="1384" spans="6:6" ht="16.5" customHeight="1" x14ac:dyDescent="0.4">
      <c r="F1384" s="12"/>
    </row>
    <row r="1385" spans="6:6" ht="16.5" customHeight="1" x14ac:dyDescent="0.4">
      <c r="F1385" s="12"/>
    </row>
    <row r="1386" spans="6:6" ht="16.5" customHeight="1" x14ac:dyDescent="0.4">
      <c r="F1386" s="12"/>
    </row>
    <row r="1387" spans="6:6" ht="16.5" customHeight="1" x14ac:dyDescent="0.4">
      <c r="F1387" s="12"/>
    </row>
    <row r="1388" spans="6:6" ht="16.5" customHeight="1" x14ac:dyDescent="0.4">
      <c r="F1388" s="12"/>
    </row>
    <row r="1389" spans="6:6" ht="16.5" customHeight="1" x14ac:dyDescent="0.4">
      <c r="F1389" s="12"/>
    </row>
    <row r="1390" spans="6:6" ht="16.5" customHeight="1" x14ac:dyDescent="0.4">
      <c r="F1390" s="12"/>
    </row>
    <row r="1391" spans="6:6" ht="16.5" customHeight="1" x14ac:dyDescent="0.4">
      <c r="F1391" s="12"/>
    </row>
    <row r="1392" spans="6:6" ht="16.5" customHeight="1" x14ac:dyDescent="0.4">
      <c r="F1392" s="12"/>
    </row>
    <row r="1393" spans="6:6" ht="16.5" customHeight="1" x14ac:dyDescent="0.4">
      <c r="F1393" s="12"/>
    </row>
    <row r="1394" spans="6:6" ht="16.5" customHeight="1" x14ac:dyDescent="0.4">
      <c r="F1394" s="12"/>
    </row>
    <row r="1395" spans="6:6" ht="16.5" customHeight="1" x14ac:dyDescent="0.4">
      <c r="F1395" s="12"/>
    </row>
    <row r="1396" spans="6:6" ht="16.5" customHeight="1" x14ac:dyDescent="0.4">
      <c r="F1396" s="12"/>
    </row>
    <row r="1397" spans="6:6" ht="16.5" customHeight="1" x14ac:dyDescent="0.4">
      <c r="F1397" s="12"/>
    </row>
    <row r="1398" spans="6:6" ht="16.5" customHeight="1" x14ac:dyDescent="0.4">
      <c r="F1398" s="12"/>
    </row>
    <row r="1399" spans="6:6" ht="16.5" customHeight="1" x14ac:dyDescent="0.4">
      <c r="F1399" s="12"/>
    </row>
    <row r="1400" spans="6:6" ht="16.5" customHeight="1" x14ac:dyDescent="0.4">
      <c r="F1400" s="12"/>
    </row>
    <row r="1401" spans="6:6" ht="16.5" customHeight="1" x14ac:dyDescent="0.4">
      <c r="F1401" s="12"/>
    </row>
    <row r="1402" spans="6:6" ht="16.5" customHeight="1" x14ac:dyDescent="0.4">
      <c r="F1402" s="12"/>
    </row>
    <row r="1403" spans="6:6" ht="16.5" customHeight="1" x14ac:dyDescent="0.4">
      <c r="F1403" s="12"/>
    </row>
    <row r="1404" spans="6:6" ht="16.5" customHeight="1" x14ac:dyDescent="0.4">
      <c r="F1404" s="12"/>
    </row>
    <row r="1405" spans="6:6" ht="16.5" customHeight="1" x14ac:dyDescent="0.4">
      <c r="F1405" s="12"/>
    </row>
    <row r="1406" spans="6:6" ht="16.5" customHeight="1" x14ac:dyDescent="0.4">
      <c r="F1406" s="12"/>
    </row>
    <row r="1407" spans="6:6" ht="16.5" customHeight="1" x14ac:dyDescent="0.4">
      <c r="F1407" s="12"/>
    </row>
    <row r="1408" spans="6:6" ht="16.5" customHeight="1" x14ac:dyDescent="0.4">
      <c r="F1408" s="12"/>
    </row>
    <row r="1409" spans="6:6" ht="16.5" customHeight="1" x14ac:dyDescent="0.4">
      <c r="F1409" s="12"/>
    </row>
    <row r="1410" spans="6:6" ht="16.5" customHeight="1" x14ac:dyDescent="0.4">
      <c r="F1410" s="12"/>
    </row>
    <row r="1411" spans="6:6" ht="16.5" customHeight="1" x14ac:dyDescent="0.4">
      <c r="F1411" s="12"/>
    </row>
    <row r="1412" spans="6:6" ht="16.5" customHeight="1" x14ac:dyDescent="0.4">
      <c r="F1412" s="12"/>
    </row>
    <row r="1413" spans="6:6" ht="16.5" customHeight="1" x14ac:dyDescent="0.4">
      <c r="F1413" s="12"/>
    </row>
    <row r="1414" spans="6:6" ht="16.5" customHeight="1" x14ac:dyDescent="0.4">
      <c r="F1414" s="12"/>
    </row>
    <row r="1415" spans="6:6" ht="16.5" customHeight="1" x14ac:dyDescent="0.4">
      <c r="F1415" s="12"/>
    </row>
    <row r="1416" spans="6:6" ht="16.5" customHeight="1" x14ac:dyDescent="0.4">
      <c r="F1416" s="12"/>
    </row>
    <row r="1417" spans="6:6" ht="16.5" customHeight="1" x14ac:dyDescent="0.4">
      <c r="F1417" s="12"/>
    </row>
    <row r="1418" spans="6:6" ht="16.5" customHeight="1" x14ac:dyDescent="0.4">
      <c r="F1418" s="12"/>
    </row>
    <row r="1419" spans="6:6" ht="16.5" customHeight="1" x14ac:dyDescent="0.4">
      <c r="F1419" s="12"/>
    </row>
    <row r="1420" spans="6:6" ht="16.5" customHeight="1" x14ac:dyDescent="0.4">
      <c r="F1420" s="12"/>
    </row>
    <row r="1421" spans="6:6" ht="16.5" customHeight="1" x14ac:dyDescent="0.4">
      <c r="F1421" s="12"/>
    </row>
    <row r="1422" spans="6:6" ht="16.5" customHeight="1" x14ac:dyDescent="0.4">
      <c r="F1422" s="12"/>
    </row>
    <row r="1423" spans="6:6" ht="16.5" customHeight="1" x14ac:dyDescent="0.4">
      <c r="F1423" s="12"/>
    </row>
    <row r="1424" spans="6:6" ht="16.5" customHeight="1" x14ac:dyDescent="0.4">
      <c r="F1424" s="12"/>
    </row>
    <row r="1425" spans="6:6" ht="16.5" customHeight="1" x14ac:dyDescent="0.4">
      <c r="F1425" s="12"/>
    </row>
    <row r="1426" spans="6:6" ht="16.5" customHeight="1" x14ac:dyDescent="0.4">
      <c r="F1426" s="12"/>
    </row>
    <row r="1427" spans="6:6" ht="16.5" customHeight="1" x14ac:dyDescent="0.4">
      <c r="F1427" s="12"/>
    </row>
    <row r="1428" spans="6:6" ht="16.5" customHeight="1" x14ac:dyDescent="0.4">
      <c r="F1428" s="12"/>
    </row>
    <row r="1429" spans="6:6" ht="16.5" customHeight="1" x14ac:dyDescent="0.4">
      <c r="F1429" s="12"/>
    </row>
    <row r="1430" spans="6:6" ht="16.5" customHeight="1" x14ac:dyDescent="0.4">
      <c r="F1430" s="12"/>
    </row>
    <row r="1431" spans="6:6" ht="16.5" customHeight="1" x14ac:dyDescent="0.4">
      <c r="F1431" s="12"/>
    </row>
    <row r="1432" spans="6:6" ht="16.5" customHeight="1" x14ac:dyDescent="0.4">
      <c r="F1432" s="12"/>
    </row>
    <row r="1433" spans="6:6" ht="16.5" customHeight="1" x14ac:dyDescent="0.4">
      <c r="F1433" s="12"/>
    </row>
    <row r="1434" spans="6:6" ht="16.5" customHeight="1" x14ac:dyDescent="0.4">
      <c r="F1434" s="12"/>
    </row>
    <row r="1435" spans="6:6" ht="16.5" customHeight="1" x14ac:dyDescent="0.4">
      <c r="F1435" s="12"/>
    </row>
    <row r="1436" spans="6:6" ht="16.5" customHeight="1" x14ac:dyDescent="0.4">
      <c r="F1436" s="12"/>
    </row>
    <row r="1437" spans="6:6" ht="16.5" customHeight="1" x14ac:dyDescent="0.4">
      <c r="F1437" s="12"/>
    </row>
    <row r="1438" spans="6:6" ht="16.5" customHeight="1" x14ac:dyDescent="0.4">
      <c r="F1438" s="12"/>
    </row>
    <row r="1439" spans="6:6" ht="16.5" customHeight="1" x14ac:dyDescent="0.4">
      <c r="F1439" s="12"/>
    </row>
    <row r="1440" spans="6:6" ht="16.5" customHeight="1" x14ac:dyDescent="0.4">
      <c r="F1440" s="12"/>
    </row>
    <row r="1441" spans="6:6" ht="16.5" customHeight="1" x14ac:dyDescent="0.4">
      <c r="F1441" s="12"/>
    </row>
    <row r="1442" spans="6:6" ht="16.5" customHeight="1" x14ac:dyDescent="0.4">
      <c r="F1442" s="12"/>
    </row>
    <row r="1443" spans="6:6" ht="16.5" customHeight="1" x14ac:dyDescent="0.4">
      <c r="F1443" s="12"/>
    </row>
    <row r="1444" spans="6:6" ht="16.5" customHeight="1" x14ac:dyDescent="0.4">
      <c r="F1444" s="12"/>
    </row>
    <row r="1445" spans="6:6" ht="16.5" customHeight="1" x14ac:dyDescent="0.4">
      <c r="F1445" s="12"/>
    </row>
    <row r="1446" spans="6:6" ht="16.5" customHeight="1" x14ac:dyDescent="0.4">
      <c r="F1446" s="12"/>
    </row>
    <row r="1447" spans="6:6" ht="16.5" customHeight="1" x14ac:dyDescent="0.4">
      <c r="F1447" s="12"/>
    </row>
    <row r="1448" spans="6:6" ht="16.5" customHeight="1" x14ac:dyDescent="0.4">
      <c r="F1448" s="12"/>
    </row>
    <row r="1449" spans="6:6" ht="16.5" customHeight="1" x14ac:dyDescent="0.4">
      <c r="F1449" s="12"/>
    </row>
    <row r="1450" spans="6:6" ht="16.5" customHeight="1" x14ac:dyDescent="0.4">
      <c r="F1450" s="12"/>
    </row>
    <row r="1451" spans="6:6" ht="16.5" customHeight="1" x14ac:dyDescent="0.4">
      <c r="F1451" s="12"/>
    </row>
    <row r="1452" spans="6:6" ht="16.5" customHeight="1" x14ac:dyDescent="0.4">
      <c r="F1452" s="12"/>
    </row>
    <row r="1453" spans="6:6" ht="16.5" customHeight="1" x14ac:dyDescent="0.4">
      <c r="F1453" s="12"/>
    </row>
    <row r="1454" spans="6:6" ht="16.5" customHeight="1" x14ac:dyDescent="0.4">
      <c r="F1454" s="12"/>
    </row>
    <row r="1455" spans="6:6" ht="16.5" customHeight="1" x14ac:dyDescent="0.4">
      <c r="F1455" s="12"/>
    </row>
    <row r="1456" spans="6:6" ht="16.5" customHeight="1" x14ac:dyDescent="0.4">
      <c r="F1456" s="12"/>
    </row>
    <row r="1457" spans="6:6" ht="16.5" customHeight="1" x14ac:dyDescent="0.4">
      <c r="F1457" s="12"/>
    </row>
    <row r="1458" spans="6:6" ht="16.5" customHeight="1" x14ac:dyDescent="0.4">
      <c r="F1458" s="12"/>
    </row>
    <row r="1459" spans="6:6" ht="16.5" customHeight="1" x14ac:dyDescent="0.4">
      <c r="F1459" s="12"/>
    </row>
    <row r="1460" spans="6:6" ht="16.5" customHeight="1" x14ac:dyDescent="0.4">
      <c r="F1460" s="12"/>
    </row>
    <row r="1461" spans="6:6" ht="16.5" customHeight="1" x14ac:dyDescent="0.4">
      <c r="F1461" s="12"/>
    </row>
    <row r="1462" spans="6:6" ht="16.5" customHeight="1" x14ac:dyDescent="0.4">
      <c r="F1462" s="12"/>
    </row>
    <row r="1463" spans="6:6" ht="16.5" customHeight="1" x14ac:dyDescent="0.4">
      <c r="F1463" s="12"/>
    </row>
    <row r="1464" spans="6:6" ht="16.5" customHeight="1" x14ac:dyDescent="0.4">
      <c r="F1464" s="12"/>
    </row>
    <row r="1465" spans="6:6" ht="16.5" customHeight="1" x14ac:dyDescent="0.4">
      <c r="F1465" s="12"/>
    </row>
    <row r="1466" spans="6:6" ht="16.5" customHeight="1" x14ac:dyDescent="0.4">
      <c r="F1466" s="12"/>
    </row>
    <row r="1467" spans="6:6" ht="16.5" customHeight="1" x14ac:dyDescent="0.4">
      <c r="F1467" s="12"/>
    </row>
    <row r="1468" spans="6:6" ht="16.5" customHeight="1" x14ac:dyDescent="0.4">
      <c r="F1468" s="12"/>
    </row>
    <row r="1469" spans="6:6" ht="16.5" customHeight="1" x14ac:dyDescent="0.4">
      <c r="F1469" s="12"/>
    </row>
    <row r="1470" spans="6:6" ht="16.5" customHeight="1" x14ac:dyDescent="0.4">
      <c r="F1470" s="12"/>
    </row>
    <row r="1471" spans="6:6" ht="16.5" customHeight="1" x14ac:dyDescent="0.4">
      <c r="F1471" s="12"/>
    </row>
    <row r="1472" spans="6:6" ht="16.5" customHeight="1" x14ac:dyDescent="0.4">
      <c r="F1472" s="12"/>
    </row>
    <row r="1473" spans="6:6" ht="16.5" customHeight="1" x14ac:dyDescent="0.4">
      <c r="F1473" s="12"/>
    </row>
    <row r="1474" spans="6:6" ht="16.5" customHeight="1" x14ac:dyDescent="0.4">
      <c r="F1474" s="12"/>
    </row>
    <row r="1475" spans="6:6" ht="16.5" customHeight="1" x14ac:dyDescent="0.4">
      <c r="F1475" s="12"/>
    </row>
    <row r="1476" spans="6:6" ht="16.5" customHeight="1" x14ac:dyDescent="0.4">
      <c r="F1476" s="12"/>
    </row>
    <row r="1477" spans="6:6" ht="16.5" customHeight="1" x14ac:dyDescent="0.4">
      <c r="F1477" s="12"/>
    </row>
    <row r="1478" spans="6:6" ht="16.5" customHeight="1" x14ac:dyDescent="0.4">
      <c r="F1478" s="12"/>
    </row>
    <row r="1479" spans="6:6" ht="16.5" customHeight="1" x14ac:dyDescent="0.4">
      <c r="F1479" s="12"/>
    </row>
    <row r="1480" spans="6:6" ht="16.5" customHeight="1" x14ac:dyDescent="0.4">
      <c r="F1480" s="12"/>
    </row>
    <row r="1481" spans="6:6" ht="16.5" customHeight="1" x14ac:dyDescent="0.4">
      <c r="F1481" s="12"/>
    </row>
    <row r="1482" spans="6:6" ht="16.5" customHeight="1" x14ac:dyDescent="0.4">
      <c r="F1482" s="12"/>
    </row>
    <row r="1483" spans="6:6" ht="16.5" customHeight="1" x14ac:dyDescent="0.4">
      <c r="F1483" s="12"/>
    </row>
    <row r="1484" spans="6:6" ht="16.5" customHeight="1" x14ac:dyDescent="0.4">
      <c r="F1484" s="12"/>
    </row>
    <row r="1485" spans="6:6" ht="16.5" customHeight="1" x14ac:dyDescent="0.4">
      <c r="F1485" s="12"/>
    </row>
    <row r="1486" spans="6:6" ht="16.5" customHeight="1" x14ac:dyDescent="0.4">
      <c r="F1486" s="12"/>
    </row>
    <row r="1487" spans="6:6" ht="16.5" customHeight="1" x14ac:dyDescent="0.4">
      <c r="F1487" s="12"/>
    </row>
    <row r="1488" spans="6:6" ht="16.5" customHeight="1" x14ac:dyDescent="0.4">
      <c r="F1488" s="12"/>
    </row>
    <row r="1489" spans="6:6" ht="16.5" customHeight="1" x14ac:dyDescent="0.4">
      <c r="F1489" s="12"/>
    </row>
    <row r="1490" spans="6:6" ht="16.5" customHeight="1" x14ac:dyDescent="0.4">
      <c r="F1490" s="12"/>
    </row>
    <row r="1491" spans="6:6" ht="16.5" customHeight="1" x14ac:dyDescent="0.4">
      <c r="F1491" s="12"/>
    </row>
    <row r="1492" spans="6:6" ht="16.5" customHeight="1" x14ac:dyDescent="0.4">
      <c r="F1492" s="12"/>
    </row>
    <row r="1493" spans="6:6" ht="16.5" customHeight="1" x14ac:dyDescent="0.4">
      <c r="F1493" s="12"/>
    </row>
    <row r="1494" spans="6:6" ht="16.5" customHeight="1" x14ac:dyDescent="0.4">
      <c r="F1494" s="12"/>
    </row>
    <row r="1495" spans="6:6" ht="16.5" customHeight="1" x14ac:dyDescent="0.4">
      <c r="F1495" s="12"/>
    </row>
    <row r="1496" spans="6:6" ht="16.5" customHeight="1" x14ac:dyDescent="0.4">
      <c r="F1496" s="12"/>
    </row>
    <row r="1497" spans="6:6" ht="16.5" customHeight="1" x14ac:dyDescent="0.4">
      <c r="F1497" s="12"/>
    </row>
    <row r="1498" spans="6:6" ht="16.5" customHeight="1" x14ac:dyDescent="0.4">
      <c r="F1498" s="12"/>
    </row>
    <row r="1499" spans="6:6" ht="16.5" customHeight="1" x14ac:dyDescent="0.4">
      <c r="F1499" s="12"/>
    </row>
    <row r="1500" spans="6:6" ht="16.5" customHeight="1" x14ac:dyDescent="0.4">
      <c r="F1500" s="12"/>
    </row>
    <row r="1501" spans="6:6" ht="16.5" customHeight="1" x14ac:dyDescent="0.4">
      <c r="F1501" s="12"/>
    </row>
    <row r="1502" spans="6:6" ht="16.5" customHeight="1" x14ac:dyDescent="0.4">
      <c r="F1502" s="12"/>
    </row>
    <row r="1503" spans="6:6" ht="16.5" customHeight="1" x14ac:dyDescent="0.4">
      <c r="F1503" s="12"/>
    </row>
    <row r="1504" spans="6:6" ht="16.5" customHeight="1" x14ac:dyDescent="0.4">
      <c r="F1504" s="12"/>
    </row>
    <row r="1505" spans="6:6" ht="16.5" customHeight="1" x14ac:dyDescent="0.4">
      <c r="F1505" s="12"/>
    </row>
    <row r="1506" spans="6:6" ht="16.5" customHeight="1" x14ac:dyDescent="0.4">
      <c r="F1506" s="12"/>
    </row>
    <row r="1507" spans="6:6" ht="16.5" customHeight="1" x14ac:dyDescent="0.4">
      <c r="F1507" s="12"/>
    </row>
    <row r="1508" spans="6:6" ht="16.5" customHeight="1" x14ac:dyDescent="0.4">
      <c r="F1508" s="12"/>
    </row>
    <row r="1509" spans="6:6" ht="16.5" customHeight="1" x14ac:dyDescent="0.4">
      <c r="F1509" s="12"/>
    </row>
    <row r="1510" spans="6:6" ht="16.5" customHeight="1" x14ac:dyDescent="0.4">
      <c r="F1510" s="12"/>
    </row>
    <row r="1511" spans="6:6" ht="16.5" customHeight="1" x14ac:dyDescent="0.4">
      <c r="F1511" s="12"/>
    </row>
    <row r="1512" spans="6:6" ht="16.5" customHeight="1" x14ac:dyDescent="0.4">
      <c r="F1512" s="12"/>
    </row>
    <row r="1513" spans="6:6" ht="16.5" customHeight="1" x14ac:dyDescent="0.4">
      <c r="F1513" s="12"/>
    </row>
    <row r="1514" spans="6:6" ht="16.5" customHeight="1" x14ac:dyDescent="0.4">
      <c r="F1514" s="12"/>
    </row>
    <row r="1515" spans="6:6" ht="16.5" customHeight="1" x14ac:dyDescent="0.4">
      <c r="F1515" s="12"/>
    </row>
    <row r="1516" spans="6:6" ht="16.5" customHeight="1" x14ac:dyDescent="0.4">
      <c r="F1516" s="12"/>
    </row>
    <row r="1517" spans="6:6" ht="16.5" customHeight="1" x14ac:dyDescent="0.4">
      <c r="F1517" s="12"/>
    </row>
    <row r="1518" spans="6:6" ht="16.5" customHeight="1" x14ac:dyDescent="0.4">
      <c r="F1518" s="12"/>
    </row>
    <row r="1519" spans="6:6" ht="16.5" customHeight="1" x14ac:dyDescent="0.4">
      <c r="F1519" s="12"/>
    </row>
    <row r="1520" spans="6:6" ht="16.5" customHeight="1" x14ac:dyDescent="0.4">
      <c r="F1520" s="12"/>
    </row>
    <row r="1521" spans="6:6" ht="16.5" customHeight="1" x14ac:dyDescent="0.4">
      <c r="F1521" s="12"/>
    </row>
    <row r="1522" spans="6:6" ht="16.5" customHeight="1" x14ac:dyDescent="0.4">
      <c r="F1522" s="12"/>
    </row>
    <row r="1523" spans="6:6" ht="16.5" customHeight="1" x14ac:dyDescent="0.4">
      <c r="F1523" s="12"/>
    </row>
    <row r="1524" spans="6:6" ht="16.5" customHeight="1" x14ac:dyDescent="0.4">
      <c r="F1524" s="12"/>
    </row>
    <row r="1525" spans="6:6" ht="16.5" customHeight="1" x14ac:dyDescent="0.4">
      <c r="F1525" s="12"/>
    </row>
    <row r="1526" spans="6:6" ht="16.5" customHeight="1" x14ac:dyDescent="0.4">
      <c r="F1526" s="12"/>
    </row>
    <row r="1527" spans="6:6" ht="16.5" customHeight="1" x14ac:dyDescent="0.4">
      <c r="F1527" s="12"/>
    </row>
    <row r="1528" spans="6:6" ht="16.5" customHeight="1" x14ac:dyDescent="0.4">
      <c r="F1528" s="12"/>
    </row>
    <row r="1529" spans="6:6" ht="16.5" customHeight="1" x14ac:dyDescent="0.4">
      <c r="F1529" s="12"/>
    </row>
    <row r="1530" spans="6:6" ht="16.5" customHeight="1" x14ac:dyDescent="0.4">
      <c r="F1530" s="12"/>
    </row>
    <row r="1531" spans="6:6" ht="16.5" customHeight="1" x14ac:dyDescent="0.4">
      <c r="F1531" s="12"/>
    </row>
    <row r="1532" spans="6:6" ht="16.5" customHeight="1" x14ac:dyDescent="0.4">
      <c r="F1532" s="12"/>
    </row>
    <row r="1533" spans="6:6" ht="16.5" customHeight="1" x14ac:dyDescent="0.4">
      <c r="F1533" s="12"/>
    </row>
    <row r="1534" spans="6:6" ht="16.5" customHeight="1" x14ac:dyDescent="0.4">
      <c r="F1534" s="12"/>
    </row>
    <row r="1535" spans="6:6" ht="16.5" customHeight="1" x14ac:dyDescent="0.4">
      <c r="F1535" s="12"/>
    </row>
    <row r="1536" spans="6:6" ht="16.5" customHeight="1" x14ac:dyDescent="0.4">
      <c r="F1536" s="12"/>
    </row>
    <row r="1537" spans="6:6" ht="16.5" customHeight="1" x14ac:dyDescent="0.4">
      <c r="F1537" s="12"/>
    </row>
    <row r="1538" spans="6:6" ht="16.5" customHeight="1" x14ac:dyDescent="0.4">
      <c r="F1538" s="12"/>
    </row>
    <row r="1539" spans="6:6" ht="16.5" customHeight="1" x14ac:dyDescent="0.4">
      <c r="F1539" s="12"/>
    </row>
    <row r="1540" spans="6:6" ht="16.5" customHeight="1" x14ac:dyDescent="0.4">
      <c r="F1540" s="12"/>
    </row>
    <row r="1541" spans="6:6" ht="16.5" customHeight="1" x14ac:dyDescent="0.4">
      <c r="F1541" s="12"/>
    </row>
    <row r="1542" spans="6:6" ht="16.5" customHeight="1" x14ac:dyDescent="0.4">
      <c r="F1542" s="12"/>
    </row>
    <row r="1543" spans="6:6" ht="16.5" customHeight="1" x14ac:dyDescent="0.4">
      <c r="F1543" s="12"/>
    </row>
    <row r="1544" spans="6:6" ht="16.5" customHeight="1" x14ac:dyDescent="0.4">
      <c r="F1544" s="12"/>
    </row>
    <row r="1545" spans="6:6" ht="16.5" customHeight="1" x14ac:dyDescent="0.4">
      <c r="F1545" s="12"/>
    </row>
    <row r="1546" spans="6:6" ht="16.5" customHeight="1" x14ac:dyDescent="0.4">
      <c r="F1546" s="12"/>
    </row>
    <row r="1547" spans="6:6" ht="16.5" customHeight="1" x14ac:dyDescent="0.4">
      <c r="F1547" s="12"/>
    </row>
    <row r="1548" spans="6:6" ht="16.5" customHeight="1" x14ac:dyDescent="0.4">
      <c r="F1548" s="12"/>
    </row>
    <row r="1549" spans="6:6" ht="16.5" customHeight="1" x14ac:dyDescent="0.4">
      <c r="F1549" s="12"/>
    </row>
    <row r="1550" spans="6:6" ht="16.5" customHeight="1" x14ac:dyDescent="0.4">
      <c r="F1550" s="12"/>
    </row>
    <row r="1551" spans="6:6" ht="16.5" customHeight="1" x14ac:dyDescent="0.4">
      <c r="F1551" s="12"/>
    </row>
    <row r="1552" spans="6:6" ht="16.5" customHeight="1" x14ac:dyDescent="0.4">
      <c r="F1552" s="12"/>
    </row>
    <row r="1553" spans="6:6" ht="16.5" customHeight="1" x14ac:dyDescent="0.4">
      <c r="F1553" s="12"/>
    </row>
    <row r="1554" spans="6:6" ht="16.5" customHeight="1" x14ac:dyDescent="0.4">
      <c r="F1554" s="12"/>
    </row>
    <row r="1555" spans="6:6" ht="16.5" customHeight="1" x14ac:dyDescent="0.4">
      <c r="F1555" s="12"/>
    </row>
    <row r="1556" spans="6:6" ht="16.5" customHeight="1" x14ac:dyDescent="0.4">
      <c r="F1556" s="12"/>
    </row>
    <row r="1557" spans="6:6" ht="16.5" customHeight="1" x14ac:dyDescent="0.4">
      <c r="F1557" s="12"/>
    </row>
    <row r="1558" spans="6:6" ht="16.5" customHeight="1" x14ac:dyDescent="0.4">
      <c r="F1558" s="12"/>
    </row>
    <row r="1559" spans="6:6" ht="16.5" customHeight="1" x14ac:dyDescent="0.4">
      <c r="F1559" s="12"/>
    </row>
    <row r="1560" spans="6:6" ht="16.5" customHeight="1" x14ac:dyDescent="0.4">
      <c r="F1560" s="12"/>
    </row>
    <row r="1561" spans="6:6" ht="16.5" customHeight="1" x14ac:dyDescent="0.4">
      <c r="F1561" s="12"/>
    </row>
    <row r="1562" spans="6:6" ht="16.5" customHeight="1" x14ac:dyDescent="0.4">
      <c r="F1562" s="12"/>
    </row>
    <row r="1563" spans="6:6" ht="16.5" customHeight="1" x14ac:dyDescent="0.4">
      <c r="F1563" s="12"/>
    </row>
    <row r="1564" spans="6:6" ht="16.5" customHeight="1" x14ac:dyDescent="0.4">
      <c r="F1564" s="12"/>
    </row>
    <row r="1565" spans="6:6" ht="16.5" customHeight="1" x14ac:dyDescent="0.4">
      <c r="F1565" s="12"/>
    </row>
    <row r="1566" spans="6:6" ht="16.5" customHeight="1" x14ac:dyDescent="0.4">
      <c r="F1566" s="12"/>
    </row>
    <row r="1567" spans="6:6" ht="16.5" customHeight="1" x14ac:dyDescent="0.4">
      <c r="F1567" s="12"/>
    </row>
    <row r="1568" spans="6:6" ht="16.5" customHeight="1" x14ac:dyDescent="0.4">
      <c r="F1568" s="12"/>
    </row>
    <row r="1569" spans="6:6" ht="16.5" customHeight="1" x14ac:dyDescent="0.4">
      <c r="F1569" s="12"/>
    </row>
    <row r="1570" spans="6:6" ht="16.5" customHeight="1" x14ac:dyDescent="0.4">
      <c r="F1570" s="12"/>
    </row>
    <row r="1571" spans="6:6" ht="16.5" customHeight="1" x14ac:dyDescent="0.4">
      <c r="F1571" s="12"/>
    </row>
    <row r="1572" spans="6:6" ht="16.5" customHeight="1" x14ac:dyDescent="0.4">
      <c r="F1572" s="12"/>
    </row>
    <row r="1573" spans="6:6" ht="16.5" customHeight="1" x14ac:dyDescent="0.4">
      <c r="F1573" s="12"/>
    </row>
    <row r="1574" spans="6:6" ht="16.5" customHeight="1" x14ac:dyDescent="0.4">
      <c r="F1574" s="12"/>
    </row>
    <row r="1575" spans="6:6" ht="16.5" customHeight="1" x14ac:dyDescent="0.4">
      <c r="F1575" s="12"/>
    </row>
    <row r="1576" spans="6:6" ht="16.5" customHeight="1" x14ac:dyDescent="0.4">
      <c r="F1576" s="12"/>
    </row>
    <row r="1577" spans="6:6" ht="16.5" customHeight="1" x14ac:dyDescent="0.4">
      <c r="F1577" s="12"/>
    </row>
    <row r="1578" spans="6:6" ht="16.5" customHeight="1" x14ac:dyDescent="0.4">
      <c r="F1578" s="12"/>
    </row>
    <row r="1579" spans="6:6" ht="16.5" customHeight="1" x14ac:dyDescent="0.4">
      <c r="F1579" s="12"/>
    </row>
    <row r="1580" spans="6:6" ht="16.5" customHeight="1" x14ac:dyDescent="0.4">
      <c r="F1580" s="12"/>
    </row>
    <row r="1581" spans="6:6" ht="16.5" customHeight="1" x14ac:dyDescent="0.4">
      <c r="F1581" s="12"/>
    </row>
    <row r="1582" spans="6:6" ht="16.5" customHeight="1" x14ac:dyDescent="0.4">
      <c r="F1582" s="12"/>
    </row>
    <row r="1583" spans="6:6" ht="16.5" customHeight="1" x14ac:dyDescent="0.4">
      <c r="F1583" s="12"/>
    </row>
    <row r="1584" spans="6:6" ht="16.5" customHeight="1" x14ac:dyDescent="0.4">
      <c r="F1584" s="12"/>
    </row>
    <row r="1585" spans="6:6" ht="16.5" customHeight="1" x14ac:dyDescent="0.4">
      <c r="F1585" s="12"/>
    </row>
    <row r="1586" spans="6:6" ht="16.5" customHeight="1" x14ac:dyDescent="0.4">
      <c r="F1586" s="12"/>
    </row>
    <row r="1587" spans="6:6" ht="16.5" customHeight="1" x14ac:dyDescent="0.4">
      <c r="F1587" s="12"/>
    </row>
    <row r="1588" spans="6:6" ht="16.5" customHeight="1" x14ac:dyDescent="0.4">
      <c r="F1588" s="12"/>
    </row>
    <row r="1589" spans="6:6" ht="16.5" customHeight="1" x14ac:dyDescent="0.4">
      <c r="F1589" s="12"/>
    </row>
    <row r="1590" spans="6:6" ht="16.5" customHeight="1" x14ac:dyDescent="0.4">
      <c r="F1590" s="12"/>
    </row>
    <row r="1591" spans="6:6" ht="16.5" customHeight="1" x14ac:dyDescent="0.4">
      <c r="F1591" s="12"/>
    </row>
    <row r="1592" spans="6:6" ht="16.5" customHeight="1" x14ac:dyDescent="0.4">
      <c r="F1592" s="12"/>
    </row>
    <row r="1593" spans="6:6" ht="16.5" customHeight="1" x14ac:dyDescent="0.4">
      <c r="F1593" s="12"/>
    </row>
    <row r="1594" spans="6:6" ht="16.5" customHeight="1" x14ac:dyDescent="0.4">
      <c r="F1594" s="12"/>
    </row>
    <row r="1595" spans="6:6" ht="16.5" customHeight="1" x14ac:dyDescent="0.4">
      <c r="F1595" s="12"/>
    </row>
    <row r="1596" spans="6:6" ht="16.5" customHeight="1" x14ac:dyDescent="0.4">
      <c r="F1596" s="12"/>
    </row>
    <row r="1597" spans="6:6" ht="16.5" customHeight="1" x14ac:dyDescent="0.4">
      <c r="F1597" s="12"/>
    </row>
    <row r="1598" spans="6:6" ht="16.5" customHeight="1" x14ac:dyDescent="0.4">
      <c r="F1598" s="12"/>
    </row>
    <row r="1599" spans="6:6" ht="16.5" customHeight="1" x14ac:dyDescent="0.4">
      <c r="F1599" s="12"/>
    </row>
    <row r="1600" spans="6:6" ht="16.5" customHeight="1" x14ac:dyDescent="0.4">
      <c r="F1600" s="12"/>
    </row>
    <row r="1601" spans="6:6" ht="16.5" customHeight="1" x14ac:dyDescent="0.4">
      <c r="F1601" s="12"/>
    </row>
    <row r="1602" spans="6:6" ht="16.5" customHeight="1" x14ac:dyDescent="0.4">
      <c r="F1602" s="12"/>
    </row>
    <row r="1603" spans="6:6" ht="16.5" customHeight="1" x14ac:dyDescent="0.4">
      <c r="F1603" s="12"/>
    </row>
    <row r="1604" spans="6:6" ht="16.5" customHeight="1" x14ac:dyDescent="0.4">
      <c r="F1604" s="12"/>
    </row>
    <row r="1605" spans="6:6" ht="16.5" customHeight="1" x14ac:dyDescent="0.4">
      <c r="F1605" s="12"/>
    </row>
    <row r="1606" spans="6:6" ht="16.5" customHeight="1" x14ac:dyDescent="0.4">
      <c r="F1606" s="12"/>
    </row>
    <row r="1607" spans="6:6" ht="16.5" customHeight="1" x14ac:dyDescent="0.4">
      <c r="F1607" s="12"/>
    </row>
    <row r="1608" spans="6:6" ht="16.5" customHeight="1" x14ac:dyDescent="0.4">
      <c r="F1608" s="12"/>
    </row>
    <row r="1609" spans="6:6" ht="16.5" customHeight="1" x14ac:dyDescent="0.4">
      <c r="F1609" s="12"/>
    </row>
    <row r="1610" spans="6:6" ht="16.5" customHeight="1" x14ac:dyDescent="0.4">
      <c r="F1610" s="12"/>
    </row>
    <row r="1611" spans="6:6" ht="16.5" customHeight="1" x14ac:dyDescent="0.4">
      <c r="F1611" s="12"/>
    </row>
    <row r="1612" spans="6:6" ht="16.5" customHeight="1" x14ac:dyDescent="0.4">
      <c r="F1612" s="12"/>
    </row>
    <row r="1613" spans="6:6" ht="16.5" customHeight="1" x14ac:dyDescent="0.4">
      <c r="F1613" s="12"/>
    </row>
    <row r="1614" spans="6:6" ht="16.5" customHeight="1" x14ac:dyDescent="0.4">
      <c r="F1614" s="12"/>
    </row>
    <row r="1615" spans="6:6" ht="16.5" customHeight="1" x14ac:dyDescent="0.4">
      <c r="F1615" s="12"/>
    </row>
    <row r="1616" spans="6:6" ht="16.5" customHeight="1" x14ac:dyDescent="0.4">
      <c r="F1616" s="12"/>
    </row>
    <row r="1617" spans="6:6" ht="16.5" customHeight="1" x14ac:dyDescent="0.4">
      <c r="F1617" s="12"/>
    </row>
    <row r="1618" spans="6:6" ht="16.5" customHeight="1" x14ac:dyDescent="0.4">
      <c r="F1618" s="12"/>
    </row>
    <row r="1619" spans="6:6" ht="16.5" customHeight="1" x14ac:dyDescent="0.4">
      <c r="F1619" s="12"/>
    </row>
    <row r="1620" spans="6:6" ht="16.5" customHeight="1" x14ac:dyDescent="0.4">
      <c r="F1620" s="12"/>
    </row>
    <row r="1621" spans="6:6" ht="16.5" customHeight="1" x14ac:dyDescent="0.4">
      <c r="F1621" s="12"/>
    </row>
    <row r="1622" spans="6:6" ht="16.5" customHeight="1" x14ac:dyDescent="0.4">
      <c r="F1622" s="12"/>
    </row>
    <row r="1623" spans="6:6" ht="16.5" customHeight="1" x14ac:dyDescent="0.4">
      <c r="F1623" s="12"/>
    </row>
    <row r="1624" spans="6:6" ht="16.5" customHeight="1" x14ac:dyDescent="0.4">
      <c r="F1624" s="12"/>
    </row>
    <row r="1625" spans="6:6" ht="16.5" customHeight="1" x14ac:dyDescent="0.4">
      <c r="F1625" s="12"/>
    </row>
    <row r="1626" spans="6:6" ht="16.5" customHeight="1" x14ac:dyDescent="0.4">
      <c r="F1626" s="12"/>
    </row>
    <row r="1627" spans="6:6" ht="16.5" customHeight="1" x14ac:dyDescent="0.4">
      <c r="F1627" s="12"/>
    </row>
    <row r="1628" spans="6:6" ht="16.5" customHeight="1" x14ac:dyDescent="0.4">
      <c r="F1628" s="12"/>
    </row>
    <row r="1629" spans="6:6" ht="16.5" customHeight="1" x14ac:dyDescent="0.4">
      <c r="F1629" s="12"/>
    </row>
    <row r="1630" spans="6:6" ht="16.5" customHeight="1" x14ac:dyDescent="0.4">
      <c r="F1630" s="12"/>
    </row>
    <row r="1631" spans="6:6" ht="16.5" customHeight="1" x14ac:dyDescent="0.4">
      <c r="F1631" s="12"/>
    </row>
    <row r="1632" spans="6:6" ht="16.5" customHeight="1" x14ac:dyDescent="0.4">
      <c r="F1632" s="12"/>
    </row>
    <row r="1633" spans="6:6" ht="16.5" customHeight="1" x14ac:dyDescent="0.4">
      <c r="F1633" s="12"/>
    </row>
    <row r="1634" spans="6:6" ht="16.5" customHeight="1" x14ac:dyDescent="0.4">
      <c r="F1634" s="12"/>
    </row>
    <row r="1635" spans="6:6" ht="16.5" customHeight="1" x14ac:dyDescent="0.4">
      <c r="F1635" s="12"/>
    </row>
    <row r="1636" spans="6:6" ht="16.5" customHeight="1" x14ac:dyDescent="0.4">
      <c r="F1636" s="12"/>
    </row>
    <row r="1637" spans="6:6" ht="16.5" customHeight="1" x14ac:dyDescent="0.4">
      <c r="F1637" s="12"/>
    </row>
    <row r="1638" spans="6:6" ht="16.5" customHeight="1" x14ac:dyDescent="0.4">
      <c r="F1638" s="12"/>
    </row>
    <row r="1639" spans="6:6" ht="16.5" customHeight="1" x14ac:dyDescent="0.4">
      <c r="F1639" s="12"/>
    </row>
    <row r="1640" spans="6:6" ht="16.5" customHeight="1" x14ac:dyDescent="0.4">
      <c r="F1640" s="12"/>
    </row>
    <row r="1641" spans="6:6" ht="16.5" customHeight="1" x14ac:dyDescent="0.4">
      <c r="F1641" s="12"/>
    </row>
    <row r="1642" spans="6:6" ht="16.5" customHeight="1" x14ac:dyDescent="0.4">
      <c r="F1642" s="12"/>
    </row>
    <row r="1643" spans="6:6" ht="16.5" customHeight="1" x14ac:dyDescent="0.4">
      <c r="F1643" s="12"/>
    </row>
    <row r="1644" spans="6:6" ht="16.5" customHeight="1" x14ac:dyDescent="0.4">
      <c r="F1644" s="12"/>
    </row>
    <row r="1645" spans="6:6" ht="16.5" customHeight="1" x14ac:dyDescent="0.4">
      <c r="F1645" s="12"/>
    </row>
    <row r="1646" spans="6:6" ht="16.5" customHeight="1" x14ac:dyDescent="0.4">
      <c r="F1646" s="12"/>
    </row>
    <row r="1647" spans="6:6" ht="16.5" customHeight="1" x14ac:dyDescent="0.4">
      <c r="F1647" s="12"/>
    </row>
    <row r="1648" spans="6:6" ht="16.5" customHeight="1" x14ac:dyDescent="0.4">
      <c r="F1648" s="12"/>
    </row>
    <row r="1649" spans="6:6" ht="16.5" customHeight="1" x14ac:dyDescent="0.4">
      <c r="F1649" s="12"/>
    </row>
    <row r="1650" spans="6:6" ht="16.5" customHeight="1" x14ac:dyDescent="0.4">
      <c r="F1650" s="12"/>
    </row>
    <row r="1651" spans="6:6" ht="16.5" customHeight="1" x14ac:dyDescent="0.4">
      <c r="F1651" s="12"/>
    </row>
    <row r="1652" spans="6:6" ht="16.5" customHeight="1" x14ac:dyDescent="0.4">
      <c r="F1652" s="12"/>
    </row>
    <row r="1653" spans="6:6" ht="16.5" customHeight="1" x14ac:dyDescent="0.4">
      <c r="F1653" s="12"/>
    </row>
    <row r="1654" spans="6:6" ht="16.5" customHeight="1" x14ac:dyDescent="0.4">
      <c r="F1654" s="12"/>
    </row>
    <row r="1655" spans="6:6" ht="16.5" customHeight="1" x14ac:dyDescent="0.4">
      <c r="F1655" s="12"/>
    </row>
    <row r="1656" spans="6:6" ht="16.5" customHeight="1" x14ac:dyDescent="0.4">
      <c r="F1656" s="12"/>
    </row>
    <row r="1657" spans="6:6" ht="16.5" customHeight="1" x14ac:dyDescent="0.4">
      <c r="F1657" s="12"/>
    </row>
    <row r="1658" spans="6:6" ht="16.5" customHeight="1" x14ac:dyDescent="0.4">
      <c r="F1658" s="12"/>
    </row>
    <row r="1659" spans="6:6" ht="16.5" customHeight="1" x14ac:dyDescent="0.4">
      <c r="F1659" s="12"/>
    </row>
    <row r="1660" spans="6:6" ht="16.5" customHeight="1" x14ac:dyDescent="0.4">
      <c r="F1660" s="12"/>
    </row>
    <row r="1661" spans="6:6" ht="16.5" customHeight="1" x14ac:dyDescent="0.4">
      <c r="F1661" s="12"/>
    </row>
    <row r="1662" spans="6:6" ht="16.5" customHeight="1" x14ac:dyDescent="0.4">
      <c r="F1662" s="12"/>
    </row>
    <row r="1663" spans="6:6" ht="16.5" customHeight="1" x14ac:dyDescent="0.4">
      <c r="F1663" s="12"/>
    </row>
    <row r="1664" spans="6:6" ht="16.5" customHeight="1" x14ac:dyDescent="0.4">
      <c r="F1664" s="12"/>
    </row>
    <row r="1665" spans="6:6" ht="16.5" customHeight="1" x14ac:dyDescent="0.4">
      <c r="F1665" s="12"/>
    </row>
    <row r="1666" spans="6:6" ht="16.5" customHeight="1" x14ac:dyDescent="0.4">
      <c r="F1666" s="12"/>
    </row>
    <row r="1667" spans="6:6" ht="16.5" customHeight="1" x14ac:dyDescent="0.4">
      <c r="F1667" s="12"/>
    </row>
    <row r="1668" spans="6:6" ht="16.5" customHeight="1" x14ac:dyDescent="0.4">
      <c r="F1668" s="12"/>
    </row>
    <row r="1669" spans="6:6" ht="16.5" customHeight="1" x14ac:dyDescent="0.4">
      <c r="F1669" s="12"/>
    </row>
    <row r="1670" spans="6:6" ht="16.5" customHeight="1" x14ac:dyDescent="0.4">
      <c r="F1670" s="12"/>
    </row>
    <row r="1671" spans="6:6" ht="16.5" customHeight="1" x14ac:dyDescent="0.4">
      <c r="F1671" s="12"/>
    </row>
    <row r="1672" spans="6:6" ht="16.5" customHeight="1" x14ac:dyDescent="0.4">
      <c r="F1672" s="12"/>
    </row>
    <row r="1673" spans="6:6" ht="16.5" customHeight="1" x14ac:dyDescent="0.4">
      <c r="F1673" s="12"/>
    </row>
    <row r="1674" spans="6:6" ht="16.5" customHeight="1" x14ac:dyDescent="0.4">
      <c r="F1674" s="12"/>
    </row>
    <row r="1675" spans="6:6" ht="16.5" customHeight="1" x14ac:dyDescent="0.4">
      <c r="F1675" s="12"/>
    </row>
    <row r="1676" spans="6:6" ht="16.5" customHeight="1" x14ac:dyDescent="0.4">
      <c r="F1676" s="12"/>
    </row>
    <row r="1677" spans="6:6" ht="16.5" customHeight="1" x14ac:dyDescent="0.4">
      <c r="F1677" s="12"/>
    </row>
    <row r="1678" spans="6:6" ht="16.5" customHeight="1" x14ac:dyDescent="0.4">
      <c r="F1678" s="12"/>
    </row>
    <row r="1679" spans="6:6" ht="16.5" customHeight="1" x14ac:dyDescent="0.4">
      <c r="F1679" s="12"/>
    </row>
    <row r="1680" spans="6:6" ht="16.5" customHeight="1" x14ac:dyDescent="0.4">
      <c r="F1680" s="12"/>
    </row>
    <row r="1681" spans="6:6" ht="16.5" customHeight="1" x14ac:dyDescent="0.4">
      <c r="F1681" s="12"/>
    </row>
    <row r="1682" spans="6:6" ht="16.5" customHeight="1" x14ac:dyDescent="0.4">
      <c r="F1682" s="12"/>
    </row>
    <row r="1683" spans="6:6" ht="16.5" customHeight="1" x14ac:dyDescent="0.4">
      <c r="F1683" s="12"/>
    </row>
    <row r="1684" spans="6:6" ht="16.5" customHeight="1" x14ac:dyDescent="0.4">
      <c r="F1684" s="12"/>
    </row>
    <row r="1685" spans="6:6" ht="16.5" customHeight="1" x14ac:dyDescent="0.4">
      <c r="F1685" s="12"/>
    </row>
    <row r="1686" spans="6:6" ht="16.5" customHeight="1" x14ac:dyDescent="0.4">
      <c r="F1686" s="12"/>
    </row>
    <row r="1687" spans="6:6" ht="16.5" customHeight="1" x14ac:dyDescent="0.4">
      <c r="F1687" s="12"/>
    </row>
    <row r="1688" spans="6:6" ht="16.5" customHeight="1" x14ac:dyDescent="0.4">
      <c r="F1688" s="12"/>
    </row>
    <row r="1689" spans="6:6" ht="16.5" customHeight="1" x14ac:dyDescent="0.4">
      <c r="F1689" s="12"/>
    </row>
    <row r="1690" spans="6:6" ht="16.5" customHeight="1" x14ac:dyDescent="0.4">
      <c r="F1690" s="12"/>
    </row>
    <row r="1691" spans="6:6" ht="16.5" customHeight="1" x14ac:dyDescent="0.4">
      <c r="F1691" s="12"/>
    </row>
    <row r="1692" spans="6:6" ht="16.5" customHeight="1" x14ac:dyDescent="0.4">
      <c r="F1692" s="12"/>
    </row>
    <row r="1693" spans="6:6" ht="16.5" customHeight="1" x14ac:dyDescent="0.4">
      <c r="F1693" s="12"/>
    </row>
    <row r="1694" spans="6:6" ht="16.5" customHeight="1" x14ac:dyDescent="0.4">
      <c r="F1694" s="12"/>
    </row>
    <row r="1695" spans="6:6" ht="16.5" customHeight="1" x14ac:dyDescent="0.4">
      <c r="F1695" s="12"/>
    </row>
    <row r="1696" spans="6:6" ht="16.5" customHeight="1" x14ac:dyDescent="0.4">
      <c r="F1696" s="12"/>
    </row>
    <row r="1697" spans="6:6" ht="16.5" customHeight="1" x14ac:dyDescent="0.4">
      <c r="F1697" s="12"/>
    </row>
    <row r="1698" spans="6:6" ht="16.5" customHeight="1" x14ac:dyDescent="0.4">
      <c r="F1698" s="12"/>
    </row>
    <row r="1699" spans="6:6" ht="16.5" customHeight="1" x14ac:dyDescent="0.4">
      <c r="F1699" s="12"/>
    </row>
    <row r="1700" spans="6:6" ht="16.5" customHeight="1" x14ac:dyDescent="0.4">
      <c r="F1700" s="12"/>
    </row>
    <row r="1701" spans="6:6" ht="16.5" customHeight="1" x14ac:dyDescent="0.4">
      <c r="F1701" s="12"/>
    </row>
    <row r="1702" spans="6:6" ht="16.5" customHeight="1" x14ac:dyDescent="0.4">
      <c r="F1702" s="12"/>
    </row>
    <row r="1703" spans="6:6" ht="16.5" customHeight="1" x14ac:dyDescent="0.4">
      <c r="F1703" s="12"/>
    </row>
    <row r="1704" spans="6:6" ht="16.5" customHeight="1" x14ac:dyDescent="0.4">
      <c r="F1704" s="12"/>
    </row>
    <row r="1705" spans="6:6" ht="16.5" customHeight="1" x14ac:dyDescent="0.4">
      <c r="F1705" s="12"/>
    </row>
    <row r="1706" spans="6:6" ht="16.5" customHeight="1" x14ac:dyDescent="0.4">
      <c r="F1706" s="12"/>
    </row>
    <row r="1707" spans="6:6" ht="16.5" customHeight="1" x14ac:dyDescent="0.4">
      <c r="F1707" s="12"/>
    </row>
    <row r="1708" spans="6:6" ht="16.5" customHeight="1" x14ac:dyDescent="0.4">
      <c r="F1708" s="12"/>
    </row>
    <row r="1709" spans="6:6" ht="16.5" customHeight="1" x14ac:dyDescent="0.4">
      <c r="F1709" s="12"/>
    </row>
    <row r="1710" spans="6:6" ht="16.5" customHeight="1" x14ac:dyDescent="0.4">
      <c r="F1710" s="12"/>
    </row>
    <row r="1711" spans="6:6" ht="16.5" customHeight="1" x14ac:dyDescent="0.4">
      <c r="F1711" s="12"/>
    </row>
    <row r="1712" spans="6:6" ht="16.5" customHeight="1" x14ac:dyDescent="0.4">
      <c r="F1712" s="12"/>
    </row>
    <row r="1713" spans="6:6" ht="16.5" customHeight="1" x14ac:dyDescent="0.4">
      <c r="F1713" s="12"/>
    </row>
    <row r="1714" spans="6:6" ht="16.5" customHeight="1" x14ac:dyDescent="0.4">
      <c r="F1714" s="12"/>
    </row>
    <row r="1715" spans="6:6" ht="16.5" customHeight="1" x14ac:dyDescent="0.4">
      <c r="F1715" s="12"/>
    </row>
    <row r="1716" spans="6:6" ht="16.5" customHeight="1" x14ac:dyDescent="0.4">
      <c r="F1716" s="12"/>
    </row>
    <row r="1717" spans="6:6" ht="16.5" customHeight="1" x14ac:dyDescent="0.4">
      <c r="F1717" s="12"/>
    </row>
    <row r="1718" spans="6:6" ht="16.5" customHeight="1" x14ac:dyDescent="0.4">
      <c r="F1718" s="12"/>
    </row>
    <row r="1719" spans="6:6" ht="16.5" customHeight="1" x14ac:dyDescent="0.4">
      <c r="F1719" s="12"/>
    </row>
    <row r="1720" spans="6:6" ht="16.5" customHeight="1" x14ac:dyDescent="0.4">
      <c r="F1720" s="12"/>
    </row>
    <row r="1721" spans="6:6" ht="16.5" customHeight="1" x14ac:dyDescent="0.4">
      <c r="F1721" s="12"/>
    </row>
    <row r="1722" spans="6:6" ht="16.5" customHeight="1" x14ac:dyDescent="0.4">
      <c r="F1722" s="12"/>
    </row>
    <row r="1723" spans="6:6" ht="16.5" customHeight="1" x14ac:dyDescent="0.4">
      <c r="F1723" s="12"/>
    </row>
    <row r="1724" spans="6:6" ht="16.5" customHeight="1" x14ac:dyDescent="0.4">
      <c r="F1724" s="12"/>
    </row>
    <row r="1725" spans="6:6" ht="16.5" customHeight="1" x14ac:dyDescent="0.4">
      <c r="F1725" s="12"/>
    </row>
    <row r="1726" spans="6:6" ht="16.5" customHeight="1" x14ac:dyDescent="0.4">
      <c r="F1726" s="12"/>
    </row>
    <row r="1727" spans="6:6" ht="16.5" customHeight="1" x14ac:dyDescent="0.4">
      <c r="F1727" s="12"/>
    </row>
    <row r="1728" spans="6:6" ht="16.5" customHeight="1" x14ac:dyDescent="0.4">
      <c r="F1728" s="12"/>
    </row>
    <row r="1729" spans="6:6" ht="16.5" customHeight="1" x14ac:dyDescent="0.4">
      <c r="F1729" s="12"/>
    </row>
    <row r="1730" spans="6:6" ht="16.5" customHeight="1" x14ac:dyDescent="0.4">
      <c r="F1730" s="12"/>
    </row>
    <row r="1731" spans="6:6" ht="16.5" customHeight="1" x14ac:dyDescent="0.4">
      <c r="F1731" s="12"/>
    </row>
    <row r="1732" spans="6:6" ht="16.5" customHeight="1" x14ac:dyDescent="0.4">
      <c r="F1732" s="12"/>
    </row>
    <row r="1733" spans="6:6" ht="16.5" customHeight="1" x14ac:dyDescent="0.4">
      <c r="F1733" s="12"/>
    </row>
    <row r="1734" spans="6:6" ht="16.5" customHeight="1" x14ac:dyDescent="0.4">
      <c r="F1734" s="12"/>
    </row>
    <row r="1735" spans="6:6" ht="16.5" customHeight="1" x14ac:dyDescent="0.4">
      <c r="F1735" s="12"/>
    </row>
    <row r="1736" spans="6:6" ht="16.5" customHeight="1" x14ac:dyDescent="0.4">
      <c r="F1736" s="12"/>
    </row>
    <row r="1737" spans="6:6" ht="16.5" customHeight="1" x14ac:dyDescent="0.4">
      <c r="F1737" s="12"/>
    </row>
    <row r="1738" spans="6:6" ht="16.5" customHeight="1" x14ac:dyDescent="0.4">
      <c r="F1738" s="12"/>
    </row>
    <row r="1739" spans="6:6" ht="16.5" customHeight="1" x14ac:dyDescent="0.4">
      <c r="F1739" s="12"/>
    </row>
    <row r="1740" spans="6:6" ht="16.5" customHeight="1" x14ac:dyDescent="0.4">
      <c r="F1740" s="12"/>
    </row>
    <row r="1741" spans="6:6" ht="16.5" customHeight="1" x14ac:dyDescent="0.4">
      <c r="F1741" s="12"/>
    </row>
    <row r="1742" spans="6:6" ht="16.5" customHeight="1" x14ac:dyDescent="0.4">
      <c r="F1742" s="12"/>
    </row>
    <row r="1743" spans="6:6" ht="16.5" customHeight="1" x14ac:dyDescent="0.4">
      <c r="F1743" s="12"/>
    </row>
    <row r="1744" spans="6:6" ht="16.5" customHeight="1" x14ac:dyDescent="0.4">
      <c r="F1744" s="12"/>
    </row>
    <row r="1745" spans="6:6" ht="16.5" customHeight="1" x14ac:dyDescent="0.4">
      <c r="F1745" s="12"/>
    </row>
    <row r="1746" spans="6:6" ht="16.5" customHeight="1" x14ac:dyDescent="0.4">
      <c r="F1746" s="12"/>
    </row>
    <row r="1747" spans="6:6" ht="16.5" customHeight="1" x14ac:dyDescent="0.4">
      <c r="F1747" s="12"/>
    </row>
    <row r="1748" spans="6:6" ht="16.5" customHeight="1" x14ac:dyDescent="0.4">
      <c r="F1748" s="12"/>
    </row>
    <row r="1749" spans="6:6" ht="16.5" customHeight="1" x14ac:dyDescent="0.4">
      <c r="F1749" s="12"/>
    </row>
    <row r="1750" spans="6:6" ht="16.5" customHeight="1" x14ac:dyDescent="0.4">
      <c r="F1750" s="12"/>
    </row>
    <row r="1751" spans="6:6" ht="16.5" customHeight="1" x14ac:dyDescent="0.4">
      <c r="F1751" s="12"/>
    </row>
    <row r="1752" spans="6:6" ht="16.5" customHeight="1" x14ac:dyDescent="0.4">
      <c r="F1752" s="12"/>
    </row>
    <row r="1753" spans="6:6" ht="16.5" customHeight="1" x14ac:dyDescent="0.4">
      <c r="F1753" s="12"/>
    </row>
    <row r="1754" spans="6:6" ht="16.5" customHeight="1" x14ac:dyDescent="0.4">
      <c r="F1754" s="12"/>
    </row>
    <row r="1755" spans="6:6" ht="16.5" customHeight="1" x14ac:dyDescent="0.4">
      <c r="F1755" s="12"/>
    </row>
    <row r="1756" spans="6:6" ht="16.5" customHeight="1" x14ac:dyDescent="0.4">
      <c r="F1756" s="12"/>
    </row>
    <row r="1757" spans="6:6" ht="16.5" customHeight="1" x14ac:dyDescent="0.4">
      <c r="F1757" s="12"/>
    </row>
    <row r="1758" spans="6:6" ht="16.5" customHeight="1" x14ac:dyDescent="0.4">
      <c r="F1758" s="12"/>
    </row>
    <row r="1759" spans="6:6" ht="16.5" customHeight="1" x14ac:dyDescent="0.4">
      <c r="F1759" s="12"/>
    </row>
    <row r="1760" spans="6:6" ht="16.5" customHeight="1" x14ac:dyDescent="0.4">
      <c r="F1760" s="12"/>
    </row>
    <row r="1761" spans="6:6" ht="16.5" customHeight="1" x14ac:dyDescent="0.4">
      <c r="F1761" s="12"/>
    </row>
    <row r="1762" spans="6:6" ht="16.5" customHeight="1" x14ac:dyDescent="0.4">
      <c r="F1762" s="12"/>
    </row>
    <row r="1763" spans="6:6" ht="16.5" customHeight="1" x14ac:dyDescent="0.4">
      <c r="F1763" s="12"/>
    </row>
    <row r="1764" spans="6:6" ht="16.5" customHeight="1" x14ac:dyDescent="0.4">
      <c r="F1764" s="12"/>
    </row>
    <row r="1765" spans="6:6" ht="16.5" customHeight="1" x14ac:dyDescent="0.4">
      <c r="F1765" s="12"/>
    </row>
    <row r="1766" spans="6:6" ht="16.5" customHeight="1" x14ac:dyDescent="0.4">
      <c r="F1766" s="12"/>
    </row>
    <row r="1767" spans="6:6" ht="16.5" customHeight="1" x14ac:dyDescent="0.4">
      <c r="F1767" s="12"/>
    </row>
    <row r="1768" spans="6:6" ht="16.5" customHeight="1" x14ac:dyDescent="0.4">
      <c r="F1768" s="12"/>
    </row>
    <row r="1769" spans="6:6" ht="16.5" customHeight="1" x14ac:dyDescent="0.4">
      <c r="F1769" s="12"/>
    </row>
    <row r="1770" spans="6:6" ht="16.5" customHeight="1" x14ac:dyDescent="0.4">
      <c r="F1770" s="12"/>
    </row>
    <row r="1771" spans="6:6" ht="16.5" customHeight="1" x14ac:dyDescent="0.4">
      <c r="F1771" s="12"/>
    </row>
    <row r="1772" spans="6:6" ht="16.5" customHeight="1" x14ac:dyDescent="0.4">
      <c r="F1772" s="12"/>
    </row>
    <row r="1773" spans="6:6" ht="16.5" customHeight="1" x14ac:dyDescent="0.4">
      <c r="F1773" s="12"/>
    </row>
    <row r="1774" spans="6:6" ht="16.5" customHeight="1" x14ac:dyDescent="0.4">
      <c r="F1774" s="12"/>
    </row>
    <row r="1775" spans="6:6" ht="16.5" customHeight="1" x14ac:dyDescent="0.4">
      <c r="F1775" s="12"/>
    </row>
    <row r="1776" spans="6:6" ht="16.5" customHeight="1" x14ac:dyDescent="0.4">
      <c r="F1776" s="12"/>
    </row>
    <row r="1777" spans="6:6" ht="16.5" customHeight="1" x14ac:dyDescent="0.4">
      <c r="F1777" s="12"/>
    </row>
    <row r="1778" spans="6:6" ht="16.5" customHeight="1" x14ac:dyDescent="0.4">
      <c r="F1778" s="12"/>
    </row>
    <row r="1779" spans="6:6" ht="16.5" customHeight="1" x14ac:dyDescent="0.4">
      <c r="F1779" s="12"/>
    </row>
    <row r="1780" spans="6:6" ht="16.5" customHeight="1" x14ac:dyDescent="0.4">
      <c r="F1780" s="12"/>
    </row>
    <row r="1781" spans="6:6" ht="16.5" customHeight="1" x14ac:dyDescent="0.4">
      <c r="F1781" s="12"/>
    </row>
    <row r="1782" spans="6:6" ht="16.5" customHeight="1" x14ac:dyDescent="0.4">
      <c r="F1782" s="12"/>
    </row>
    <row r="1783" spans="6:6" ht="16.5" customHeight="1" x14ac:dyDescent="0.4">
      <c r="F1783" s="12"/>
    </row>
    <row r="1784" spans="6:6" ht="16.5" customHeight="1" x14ac:dyDescent="0.4">
      <c r="F1784" s="12"/>
    </row>
    <row r="1785" spans="6:6" ht="16.5" customHeight="1" x14ac:dyDescent="0.4">
      <c r="F1785" s="12"/>
    </row>
    <row r="1786" spans="6:6" ht="16.5" customHeight="1" x14ac:dyDescent="0.4">
      <c r="F1786" s="12"/>
    </row>
    <row r="1787" spans="6:6" ht="16.5" customHeight="1" x14ac:dyDescent="0.4">
      <c r="F1787" s="12"/>
    </row>
    <row r="1788" spans="6:6" ht="16.5" customHeight="1" x14ac:dyDescent="0.4">
      <c r="F1788" s="12"/>
    </row>
    <row r="1789" spans="6:6" ht="16.5" customHeight="1" x14ac:dyDescent="0.4">
      <c r="F1789" s="12"/>
    </row>
    <row r="1790" spans="6:6" ht="16.5" customHeight="1" x14ac:dyDescent="0.4">
      <c r="F1790" s="12"/>
    </row>
    <row r="1791" spans="6:6" ht="16.5" customHeight="1" x14ac:dyDescent="0.4">
      <c r="F1791" s="12"/>
    </row>
    <row r="1792" spans="6:6" ht="16.5" customHeight="1" x14ac:dyDescent="0.4">
      <c r="F1792" s="12"/>
    </row>
    <row r="1793" spans="6:6" ht="16.5" customHeight="1" x14ac:dyDescent="0.4">
      <c r="F1793" s="12"/>
    </row>
    <row r="1794" spans="6:6" ht="16.5" customHeight="1" x14ac:dyDescent="0.4">
      <c r="F1794" s="12"/>
    </row>
    <row r="1795" spans="6:6" ht="16.5" customHeight="1" x14ac:dyDescent="0.4">
      <c r="F1795" s="12"/>
    </row>
    <row r="1796" spans="6:6" ht="16.5" customHeight="1" x14ac:dyDescent="0.4">
      <c r="F1796" s="12"/>
    </row>
    <row r="1797" spans="6:6" ht="16.5" customHeight="1" x14ac:dyDescent="0.4">
      <c r="F1797" s="12"/>
    </row>
    <row r="1798" spans="6:6" ht="16.5" customHeight="1" x14ac:dyDescent="0.4">
      <c r="F1798" s="12"/>
    </row>
    <row r="1799" spans="6:6" ht="16.5" customHeight="1" x14ac:dyDescent="0.4">
      <c r="F1799" s="12"/>
    </row>
    <row r="1800" spans="6:6" ht="16.5" customHeight="1" x14ac:dyDescent="0.4">
      <c r="F1800" s="12"/>
    </row>
    <row r="1801" spans="6:6" ht="16.5" customHeight="1" x14ac:dyDescent="0.4">
      <c r="F1801" s="12"/>
    </row>
    <row r="1802" spans="6:6" ht="16.5" customHeight="1" x14ac:dyDescent="0.4">
      <c r="F1802" s="12"/>
    </row>
    <row r="1803" spans="6:6" ht="16.5" customHeight="1" x14ac:dyDescent="0.4">
      <c r="F1803" s="12"/>
    </row>
    <row r="1804" spans="6:6" ht="16.5" customHeight="1" x14ac:dyDescent="0.4">
      <c r="F1804" s="12"/>
    </row>
    <row r="1805" spans="6:6" ht="16.5" customHeight="1" x14ac:dyDescent="0.4">
      <c r="F1805" s="12"/>
    </row>
    <row r="1806" spans="6:6" ht="16.5" customHeight="1" x14ac:dyDescent="0.4">
      <c r="F1806" s="12"/>
    </row>
    <row r="1807" spans="6:6" ht="16.5" customHeight="1" x14ac:dyDescent="0.4">
      <c r="F1807" s="12"/>
    </row>
    <row r="1808" spans="6:6" ht="16.5" customHeight="1" x14ac:dyDescent="0.4">
      <c r="F1808" s="12"/>
    </row>
    <row r="1809" spans="6:6" ht="16.5" customHeight="1" x14ac:dyDescent="0.4">
      <c r="F1809" s="12"/>
    </row>
    <row r="1810" spans="6:6" ht="16.5" customHeight="1" x14ac:dyDescent="0.4">
      <c r="F1810" s="12"/>
    </row>
    <row r="1811" spans="6:6" ht="16.5" customHeight="1" x14ac:dyDescent="0.4">
      <c r="F1811" s="12"/>
    </row>
    <row r="1812" spans="6:6" ht="16.5" customHeight="1" x14ac:dyDescent="0.4">
      <c r="F1812" s="12"/>
    </row>
    <row r="1813" spans="6:6" ht="16.5" customHeight="1" x14ac:dyDescent="0.4">
      <c r="F1813" s="12"/>
    </row>
    <row r="1814" spans="6:6" ht="16.5" customHeight="1" x14ac:dyDescent="0.4">
      <c r="F1814" s="12"/>
    </row>
    <row r="1815" spans="6:6" ht="16.5" customHeight="1" x14ac:dyDescent="0.4">
      <c r="F1815" s="12"/>
    </row>
    <row r="1816" spans="6:6" ht="16.5" customHeight="1" x14ac:dyDescent="0.4">
      <c r="F1816" s="12"/>
    </row>
    <row r="1817" spans="6:6" ht="16.5" customHeight="1" x14ac:dyDescent="0.4">
      <c r="F1817" s="12"/>
    </row>
    <row r="1818" spans="6:6" ht="16.5" customHeight="1" x14ac:dyDescent="0.4">
      <c r="F1818" s="12"/>
    </row>
    <row r="1819" spans="6:6" ht="16.5" customHeight="1" x14ac:dyDescent="0.4">
      <c r="F1819" s="12"/>
    </row>
    <row r="1820" spans="6:6" ht="16.5" customHeight="1" x14ac:dyDescent="0.4">
      <c r="F1820" s="12"/>
    </row>
    <row r="1821" spans="6:6" ht="16.5" customHeight="1" x14ac:dyDescent="0.4">
      <c r="F1821" s="12"/>
    </row>
    <row r="1822" spans="6:6" ht="16.5" customHeight="1" x14ac:dyDescent="0.4">
      <c r="F1822" s="12"/>
    </row>
    <row r="1823" spans="6:6" ht="16.5" customHeight="1" x14ac:dyDescent="0.4">
      <c r="F1823" s="12"/>
    </row>
    <row r="1824" spans="6:6" ht="16.5" customHeight="1" x14ac:dyDescent="0.4">
      <c r="F1824" s="12"/>
    </row>
    <row r="1825" spans="6:6" ht="16.5" customHeight="1" x14ac:dyDescent="0.4">
      <c r="F1825" s="12"/>
    </row>
    <row r="1826" spans="6:6" ht="16.5" customHeight="1" x14ac:dyDescent="0.4">
      <c r="F1826" s="12"/>
    </row>
    <row r="1827" spans="6:6" ht="16.5" customHeight="1" x14ac:dyDescent="0.4">
      <c r="F1827" s="12"/>
    </row>
    <row r="1828" spans="6:6" ht="16.5" customHeight="1" x14ac:dyDescent="0.4">
      <c r="F1828" s="12"/>
    </row>
    <row r="1829" spans="6:6" ht="16.5" customHeight="1" x14ac:dyDescent="0.4">
      <c r="F1829" s="12"/>
    </row>
    <row r="1830" spans="6:6" ht="16.5" customHeight="1" x14ac:dyDescent="0.4">
      <c r="F1830" s="12"/>
    </row>
    <row r="1831" spans="6:6" ht="16.5" customHeight="1" x14ac:dyDescent="0.4">
      <c r="F1831" s="12"/>
    </row>
    <row r="1832" spans="6:6" ht="16.5" customHeight="1" x14ac:dyDescent="0.4">
      <c r="F1832" s="12"/>
    </row>
    <row r="1833" spans="6:6" ht="16.5" customHeight="1" x14ac:dyDescent="0.4">
      <c r="F1833" s="12"/>
    </row>
    <row r="1834" spans="6:6" ht="16.5" customHeight="1" x14ac:dyDescent="0.4">
      <c r="F1834" s="12"/>
    </row>
    <row r="1835" spans="6:6" ht="16.5" customHeight="1" x14ac:dyDescent="0.4">
      <c r="F1835" s="12"/>
    </row>
    <row r="1836" spans="6:6" ht="16.5" customHeight="1" x14ac:dyDescent="0.4">
      <c r="F1836" s="12"/>
    </row>
    <row r="1837" spans="6:6" ht="16.5" customHeight="1" x14ac:dyDescent="0.4">
      <c r="F1837" s="12"/>
    </row>
    <row r="1838" spans="6:6" ht="16.5" customHeight="1" x14ac:dyDescent="0.4">
      <c r="F1838" s="12"/>
    </row>
    <row r="1839" spans="6:6" ht="16.5" customHeight="1" x14ac:dyDescent="0.4">
      <c r="F1839" s="12"/>
    </row>
    <row r="1840" spans="6:6" ht="16.5" customHeight="1" x14ac:dyDescent="0.4">
      <c r="F1840" s="12"/>
    </row>
    <row r="1841" spans="6:6" ht="16.5" customHeight="1" x14ac:dyDescent="0.4">
      <c r="F1841" s="12"/>
    </row>
    <row r="1842" spans="6:6" ht="16.5" customHeight="1" x14ac:dyDescent="0.4">
      <c r="F1842" s="12"/>
    </row>
    <row r="1843" spans="6:6" ht="16.5" customHeight="1" x14ac:dyDescent="0.4">
      <c r="F1843" s="12"/>
    </row>
    <row r="1844" spans="6:6" ht="16.5" customHeight="1" x14ac:dyDescent="0.4">
      <c r="F1844" s="12"/>
    </row>
    <row r="1845" spans="6:6" ht="16.5" customHeight="1" x14ac:dyDescent="0.4">
      <c r="F1845" s="12"/>
    </row>
    <row r="1846" spans="6:6" ht="16.5" customHeight="1" x14ac:dyDescent="0.4">
      <c r="F1846" s="12"/>
    </row>
    <row r="1847" spans="6:6" ht="16.5" customHeight="1" x14ac:dyDescent="0.4">
      <c r="F1847" s="12"/>
    </row>
    <row r="1848" spans="6:6" ht="16.5" customHeight="1" x14ac:dyDescent="0.4">
      <c r="F1848" s="12"/>
    </row>
    <row r="1849" spans="6:6" ht="16.5" customHeight="1" x14ac:dyDescent="0.4">
      <c r="F1849" s="12"/>
    </row>
    <row r="1850" spans="6:6" ht="16.5" customHeight="1" x14ac:dyDescent="0.4">
      <c r="F1850" s="12"/>
    </row>
    <row r="1851" spans="6:6" ht="16.5" customHeight="1" x14ac:dyDescent="0.4">
      <c r="F1851" s="12"/>
    </row>
    <row r="1852" spans="6:6" ht="16.5" customHeight="1" x14ac:dyDescent="0.4">
      <c r="F1852" s="12"/>
    </row>
    <row r="1853" spans="6:6" ht="16.5" customHeight="1" x14ac:dyDescent="0.4">
      <c r="F1853" s="12"/>
    </row>
    <row r="1854" spans="6:6" ht="16.5" customHeight="1" x14ac:dyDescent="0.4">
      <c r="F1854" s="12"/>
    </row>
    <row r="1855" spans="6:6" ht="16.5" customHeight="1" x14ac:dyDescent="0.4">
      <c r="F1855" s="12"/>
    </row>
    <row r="1856" spans="6:6" ht="16.5" customHeight="1" x14ac:dyDescent="0.4">
      <c r="F1856" s="12"/>
    </row>
    <row r="1857" spans="6:6" ht="16.5" customHeight="1" x14ac:dyDescent="0.4">
      <c r="F1857" s="12"/>
    </row>
    <row r="1858" spans="6:6" ht="16.5" customHeight="1" x14ac:dyDescent="0.4">
      <c r="F1858" s="12"/>
    </row>
    <row r="1859" spans="6:6" ht="16.5" customHeight="1" x14ac:dyDescent="0.4">
      <c r="F1859" s="12"/>
    </row>
    <row r="1860" spans="6:6" ht="16.5" customHeight="1" x14ac:dyDescent="0.4">
      <c r="F1860" s="12"/>
    </row>
    <row r="1861" spans="6:6" ht="16.5" customHeight="1" x14ac:dyDescent="0.4">
      <c r="F1861" s="12"/>
    </row>
    <row r="1862" spans="6:6" ht="16.5" customHeight="1" x14ac:dyDescent="0.4">
      <c r="F1862" s="12"/>
    </row>
    <row r="1863" spans="6:6" ht="16.5" customHeight="1" x14ac:dyDescent="0.4">
      <c r="F1863" s="12"/>
    </row>
    <row r="1864" spans="6:6" ht="16.5" customHeight="1" x14ac:dyDescent="0.4">
      <c r="F1864" s="12"/>
    </row>
    <row r="1865" spans="6:6" ht="16.5" customHeight="1" x14ac:dyDescent="0.4">
      <c r="F1865" s="12"/>
    </row>
    <row r="1866" spans="6:6" ht="16.5" customHeight="1" x14ac:dyDescent="0.4">
      <c r="F1866" s="12"/>
    </row>
    <row r="1867" spans="6:6" ht="16.5" customHeight="1" x14ac:dyDescent="0.4">
      <c r="F1867" s="12"/>
    </row>
    <row r="1868" spans="6:6" ht="16.5" customHeight="1" x14ac:dyDescent="0.4">
      <c r="F1868" s="12"/>
    </row>
    <row r="1869" spans="6:6" ht="16.5" customHeight="1" x14ac:dyDescent="0.4">
      <c r="F1869" s="12"/>
    </row>
    <row r="1870" spans="6:6" ht="16.5" customHeight="1" x14ac:dyDescent="0.4">
      <c r="F1870" s="12"/>
    </row>
    <row r="1871" spans="6:6" ht="16.5" customHeight="1" x14ac:dyDescent="0.4">
      <c r="F1871" s="12"/>
    </row>
    <row r="1872" spans="6:6" ht="16.5" customHeight="1" x14ac:dyDescent="0.4">
      <c r="F1872" s="12"/>
    </row>
    <row r="1873" spans="6:6" ht="16.5" customHeight="1" x14ac:dyDescent="0.4">
      <c r="F1873" s="12"/>
    </row>
    <row r="1874" spans="6:6" ht="16.5" customHeight="1" x14ac:dyDescent="0.4">
      <c r="F1874" s="12"/>
    </row>
    <row r="1875" spans="6:6" ht="16.5" customHeight="1" x14ac:dyDescent="0.4">
      <c r="F1875" s="12"/>
    </row>
    <row r="1876" spans="6:6" ht="16.5" customHeight="1" x14ac:dyDescent="0.4">
      <c r="F1876" s="12"/>
    </row>
    <row r="1877" spans="6:6" ht="16.5" customHeight="1" x14ac:dyDescent="0.4">
      <c r="F1877" s="12"/>
    </row>
    <row r="1878" spans="6:6" ht="16.5" customHeight="1" x14ac:dyDescent="0.4">
      <c r="F1878" s="12"/>
    </row>
    <row r="1879" spans="6:6" ht="16.5" customHeight="1" x14ac:dyDescent="0.4">
      <c r="F1879" s="12"/>
    </row>
    <row r="1880" spans="6:6" ht="16.5" customHeight="1" x14ac:dyDescent="0.4">
      <c r="F1880" s="12"/>
    </row>
    <row r="1881" spans="6:6" ht="16.5" customHeight="1" x14ac:dyDescent="0.4">
      <c r="F1881" s="12"/>
    </row>
    <row r="1882" spans="6:6" ht="16.5" customHeight="1" x14ac:dyDescent="0.4">
      <c r="F1882" s="12"/>
    </row>
    <row r="1883" spans="6:6" ht="16.5" customHeight="1" x14ac:dyDescent="0.4">
      <c r="F1883" s="12"/>
    </row>
    <row r="1884" spans="6:6" ht="16.5" customHeight="1" x14ac:dyDescent="0.4">
      <c r="F1884" s="12"/>
    </row>
    <row r="1885" spans="6:6" ht="16.5" customHeight="1" x14ac:dyDescent="0.4">
      <c r="F1885" s="12"/>
    </row>
    <row r="1886" spans="6:6" ht="16.5" customHeight="1" x14ac:dyDescent="0.4">
      <c r="F1886" s="12"/>
    </row>
    <row r="1887" spans="6:6" ht="16.5" customHeight="1" x14ac:dyDescent="0.4">
      <c r="F1887" s="12"/>
    </row>
    <row r="1888" spans="6:6" ht="16.5" customHeight="1" x14ac:dyDescent="0.4">
      <c r="F1888" s="12"/>
    </row>
    <row r="1889" spans="6:6" ht="16.5" customHeight="1" x14ac:dyDescent="0.4">
      <c r="F1889" s="12"/>
    </row>
    <row r="1890" spans="6:6" ht="16.5" customHeight="1" x14ac:dyDescent="0.4">
      <c r="F1890" s="12"/>
    </row>
    <row r="1891" spans="6:6" ht="16.5" customHeight="1" x14ac:dyDescent="0.4">
      <c r="F1891" s="12"/>
    </row>
    <row r="1892" spans="6:6" ht="16.5" customHeight="1" x14ac:dyDescent="0.4">
      <c r="F1892" s="12"/>
    </row>
    <row r="1893" spans="6:6" ht="16.5" customHeight="1" x14ac:dyDescent="0.4">
      <c r="F1893" s="12"/>
    </row>
    <row r="1894" spans="6:6" ht="16.5" customHeight="1" x14ac:dyDescent="0.4">
      <c r="F1894" s="12"/>
    </row>
    <row r="1895" spans="6:6" ht="16.5" customHeight="1" x14ac:dyDescent="0.4">
      <c r="F1895" s="12"/>
    </row>
    <row r="1896" spans="6:6" ht="16.5" customHeight="1" x14ac:dyDescent="0.4">
      <c r="F1896" s="12"/>
    </row>
    <row r="1897" spans="6:6" ht="16.5" customHeight="1" x14ac:dyDescent="0.4">
      <c r="F1897" s="12"/>
    </row>
    <row r="1898" spans="6:6" ht="16.5" customHeight="1" x14ac:dyDescent="0.4">
      <c r="F1898" s="12"/>
    </row>
    <row r="1899" spans="6:6" ht="16.5" customHeight="1" x14ac:dyDescent="0.4">
      <c r="F1899" s="12"/>
    </row>
    <row r="1900" spans="6:6" ht="16.5" customHeight="1" x14ac:dyDescent="0.4">
      <c r="F1900" s="12"/>
    </row>
    <row r="1901" spans="6:6" ht="16.5" customHeight="1" x14ac:dyDescent="0.4">
      <c r="F1901" s="12"/>
    </row>
    <row r="1902" spans="6:6" ht="16.5" customHeight="1" x14ac:dyDescent="0.4">
      <c r="F1902" s="12"/>
    </row>
    <row r="1903" spans="6:6" ht="16.5" customHeight="1" x14ac:dyDescent="0.4">
      <c r="F1903" s="12"/>
    </row>
    <row r="1904" spans="6:6" ht="16.5" customHeight="1" x14ac:dyDescent="0.4">
      <c r="F1904" s="12"/>
    </row>
    <row r="1905" spans="6:6" ht="16.5" customHeight="1" x14ac:dyDescent="0.4">
      <c r="F1905" s="12"/>
    </row>
    <row r="1906" spans="6:6" ht="16.5" customHeight="1" x14ac:dyDescent="0.4">
      <c r="F1906" s="12"/>
    </row>
    <row r="1907" spans="6:6" ht="16.5" customHeight="1" x14ac:dyDescent="0.4">
      <c r="F1907" s="12"/>
    </row>
    <row r="1908" spans="6:6" ht="16.5" customHeight="1" x14ac:dyDescent="0.4">
      <c r="F1908" s="12"/>
    </row>
    <row r="1909" spans="6:6" ht="16.5" customHeight="1" x14ac:dyDescent="0.4">
      <c r="F1909" s="12"/>
    </row>
    <row r="1910" spans="6:6" ht="16.5" customHeight="1" x14ac:dyDescent="0.4">
      <c r="F1910" s="12"/>
    </row>
    <row r="1911" spans="6:6" ht="16.5" customHeight="1" x14ac:dyDescent="0.4">
      <c r="F1911" s="12"/>
    </row>
    <row r="1912" spans="6:6" ht="16.5" customHeight="1" x14ac:dyDescent="0.4">
      <c r="F1912" s="12"/>
    </row>
    <row r="1913" spans="6:6" ht="16.5" customHeight="1" x14ac:dyDescent="0.4">
      <c r="F1913" s="12"/>
    </row>
    <row r="1914" spans="6:6" ht="16.5" customHeight="1" x14ac:dyDescent="0.4">
      <c r="F1914" s="12"/>
    </row>
    <row r="1915" spans="6:6" ht="16.5" customHeight="1" x14ac:dyDescent="0.4">
      <c r="F1915" s="12"/>
    </row>
    <row r="1916" spans="6:6" ht="16.5" customHeight="1" x14ac:dyDescent="0.4">
      <c r="F1916" s="12"/>
    </row>
    <row r="1917" spans="6:6" ht="16.5" customHeight="1" x14ac:dyDescent="0.4">
      <c r="F1917" s="12"/>
    </row>
    <row r="1918" spans="6:6" ht="16.5" customHeight="1" x14ac:dyDescent="0.4">
      <c r="F1918" s="12"/>
    </row>
    <row r="1919" spans="6:6" ht="16.5" customHeight="1" x14ac:dyDescent="0.4">
      <c r="F1919" s="12"/>
    </row>
    <row r="1920" spans="6:6" ht="16.5" customHeight="1" x14ac:dyDescent="0.4">
      <c r="F1920" s="12"/>
    </row>
    <row r="1921" spans="6:6" ht="16.5" customHeight="1" x14ac:dyDescent="0.4">
      <c r="F1921" s="12"/>
    </row>
    <row r="1922" spans="6:6" ht="16.5" customHeight="1" x14ac:dyDescent="0.4">
      <c r="F1922" s="12"/>
    </row>
    <row r="1923" spans="6:6" ht="16.5" customHeight="1" x14ac:dyDescent="0.4">
      <c r="F1923" s="12"/>
    </row>
    <row r="1924" spans="6:6" ht="16.5" customHeight="1" x14ac:dyDescent="0.4">
      <c r="F1924" s="12"/>
    </row>
    <row r="1925" spans="6:6" ht="16.5" customHeight="1" x14ac:dyDescent="0.4">
      <c r="F1925" s="12"/>
    </row>
    <row r="1926" spans="6:6" ht="16.5" customHeight="1" x14ac:dyDescent="0.4">
      <c r="F1926" s="12"/>
    </row>
    <row r="1927" spans="6:6" ht="16.5" customHeight="1" x14ac:dyDescent="0.4">
      <c r="F1927" s="12"/>
    </row>
    <row r="1928" spans="6:6" ht="16.5" customHeight="1" x14ac:dyDescent="0.4">
      <c r="F1928" s="12"/>
    </row>
    <row r="1929" spans="6:6" ht="16.5" customHeight="1" x14ac:dyDescent="0.4">
      <c r="F1929" s="12"/>
    </row>
    <row r="1930" spans="6:6" ht="16.5" customHeight="1" x14ac:dyDescent="0.4">
      <c r="F1930" s="12"/>
    </row>
    <row r="1931" spans="6:6" ht="16.5" customHeight="1" x14ac:dyDescent="0.4">
      <c r="F1931" s="12"/>
    </row>
    <row r="1932" spans="6:6" ht="16.5" customHeight="1" x14ac:dyDescent="0.4">
      <c r="F1932" s="12"/>
    </row>
    <row r="1933" spans="6:6" ht="16.5" customHeight="1" x14ac:dyDescent="0.4">
      <c r="F1933" s="12"/>
    </row>
    <row r="1934" spans="6:6" ht="16.5" customHeight="1" x14ac:dyDescent="0.4">
      <c r="F1934" s="12"/>
    </row>
    <row r="1935" spans="6:6" ht="16.5" customHeight="1" x14ac:dyDescent="0.4">
      <c r="F1935" s="12"/>
    </row>
    <row r="1936" spans="6:6" ht="16.5" customHeight="1" x14ac:dyDescent="0.4">
      <c r="F1936" s="12"/>
    </row>
    <row r="1937" spans="6:6" ht="16.5" customHeight="1" x14ac:dyDescent="0.4">
      <c r="F1937" s="12"/>
    </row>
    <row r="1938" spans="6:6" ht="16.5" customHeight="1" x14ac:dyDescent="0.4">
      <c r="F1938" s="12"/>
    </row>
    <row r="1939" spans="6:6" ht="16.5" customHeight="1" x14ac:dyDescent="0.4">
      <c r="F1939" s="12"/>
    </row>
    <row r="1940" spans="6:6" ht="16.5" customHeight="1" x14ac:dyDescent="0.4">
      <c r="F1940" s="12"/>
    </row>
    <row r="1941" spans="6:6" ht="16.5" customHeight="1" x14ac:dyDescent="0.4">
      <c r="F1941" s="12"/>
    </row>
    <row r="1942" spans="6:6" ht="16.5" customHeight="1" x14ac:dyDescent="0.4">
      <c r="F1942" s="12"/>
    </row>
    <row r="1943" spans="6:6" ht="16.5" customHeight="1" x14ac:dyDescent="0.4">
      <c r="F1943" s="12"/>
    </row>
    <row r="1944" spans="6:6" ht="16.5" customHeight="1" x14ac:dyDescent="0.4">
      <c r="F1944" s="12"/>
    </row>
    <row r="1945" spans="6:6" ht="16.5" customHeight="1" x14ac:dyDescent="0.4">
      <c r="F1945" s="12"/>
    </row>
    <row r="1946" spans="6:6" ht="16.5" customHeight="1" x14ac:dyDescent="0.4">
      <c r="F1946" s="12"/>
    </row>
    <row r="1947" spans="6:6" ht="16.5" customHeight="1" x14ac:dyDescent="0.4">
      <c r="F1947" s="12"/>
    </row>
    <row r="1948" spans="6:6" ht="16.5" customHeight="1" x14ac:dyDescent="0.4">
      <c r="F1948" s="12"/>
    </row>
    <row r="1949" spans="6:6" ht="16.5" customHeight="1" x14ac:dyDescent="0.4">
      <c r="F1949" s="12"/>
    </row>
    <row r="1950" spans="6:6" ht="16.5" customHeight="1" x14ac:dyDescent="0.4">
      <c r="F1950" s="12"/>
    </row>
    <row r="1951" spans="6:6" ht="16.5" customHeight="1" x14ac:dyDescent="0.4">
      <c r="F1951" s="12"/>
    </row>
    <row r="1952" spans="6:6" ht="16.5" customHeight="1" x14ac:dyDescent="0.4">
      <c r="F1952" s="12"/>
    </row>
    <row r="1953" spans="6:6" ht="16.5" customHeight="1" x14ac:dyDescent="0.4">
      <c r="F1953" s="12"/>
    </row>
    <row r="1954" spans="6:6" ht="16.5" customHeight="1" x14ac:dyDescent="0.4">
      <c r="F1954" s="12"/>
    </row>
    <row r="1955" spans="6:6" ht="16.5" customHeight="1" x14ac:dyDescent="0.4">
      <c r="F1955" s="12"/>
    </row>
    <row r="1956" spans="6:6" ht="16.5" customHeight="1" x14ac:dyDescent="0.4">
      <c r="F1956" s="12"/>
    </row>
    <row r="1957" spans="6:6" ht="16.5" customHeight="1" x14ac:dyDescent="0.4">
      <c r="F1957" s="12"/>
    </row>
    <row r="1958" spans="6:6" ht="16.5" customHeight="1" x14ac:dyDescent="0.4">
      <c r="F1958" s="12"/>
    </row>
    <row r="1959" spans="6:6" ht="16.5" customHeight="1" x14ac:dyDescent="0.4">
      <c r="F1959" s="12"/>
    </row>
    <row r="1960" spans="6:6" ht="16.5" customHeight="1" x14ac:dyDescent="0.4">
      <c r="F1960" s="12"/>
    </row>
    <row r="1961" spans="6:6" ht="16.5" customHeight="1" x14ac:dyDescent="0.4">
      <c r="F1961" s="12"/>
    </row>
    <row r="1962" spans="6:6" ht="16.5" customHeight="1" x14ac:dyDescent="0.4">
      <c r="F1962" s="12"/>
    </row>
    <row r="1963" spans="6:6" ht="16.5" customHeight="1" x14ac:dyDescent="0.4">
      <c r="F1963" s="12"/>
    </row>
    <row r="1964" spans="6:6" ht="16.5" customHeight="1" x14ac:dyDescent="0.4">
      <c r="F1964" s="12"/>
    </row>
    <row r="1965" spans="6:6" ht="16.5" customHeight="1" x14ac:dyDescent="0.4">
      <c r="F1965" s="12"/>
    </row>
    <row r="1966" spans="6:6" ht="16.5" customHeight="1" x14ac:dyDescent="0.4">
      <c r="F1966" s="12"/>
    </row>
    <row r="1967" spans="6:6" ht="16.5" customHeight="1" x14ac:dyDescent="0.4">
      <c r="F1967" s="12"/>
    </row>
    <row r="1968" spans="6:6" ht="16.5" customHeight="1" x14ac:dyDescent="0.4">
      <c r="F1968" s="12"/>
    </row>
    <row r="1969" spans="6:6" ht="16.5" customHeight="1" x14ac:dyDescent="0.4">
      <c r="F1969" s="12"/>
    </row>
    <row r="1970" spans="6:6" ht="16.5" customHeight="1" x14ac:dyDescent="0.4">
      <c r="F1970" s="12"/>
    </row>
    <row r="1971" spans="6:6" ht="16.5" customHeight="1" x14ac:dyDescent="0.4">
      <c r="F1971" s="12"/>
    </row>
    <row r="1972" spans="6:6" ht="16.5" customHeight="1" x14ac:dyDescent="0.4">
      <c r="F1972" s="12"/>
    </row>
    <row r="1973" spans="6:6" ht="16.5" customHeight="1" x14ac:dyDescent="0.4">
      <c r="F1973" s="12"/>
    </row>
    <row r="1974" spans="6:6" ht="16.5" customHeight="1" x14ac:dyDescent="0.4">
      <c r="F1974" s="12"/>
    </row>
    <row r="1975" spans="6:6" ht="16.5" customHeight="1" x14ac:dyDescent="0.4">
      <c r="F1975" s="12"/>
    </row>
    <row r="1976" spans="6:6" ht="16.5" customHeight="1" x14ac:dyDescent="0.4">
      <c r="F1976" s="12"/>
    </row>
    <row r="1977" spans="6:6" ht="16.5" customHeight="1" x14ac:dyDescent="0.4">
      <c r="F1977" s="12"/>
    </row>
    <row r="1978" spans="6:6" ht="16.5" customHeight="1" x14ac:dyDescent="0.4">
      <c r="F1978" s="12"/>
    </row>
    <row r="1979" spans="6:6" ht="16.5" customHeight="1" x14ac:dyDescent="0.4">
      <c r="F1979" s="12"/>
    </row>
    <row r="1980" spans="6:6" ht="16.5" customHeight="1" x14ac:dyDescent="0.4">
      <c r="F1980" s="12"/>
    </row>
    <row r="1981" spans="6:6" ht="16.5" customHeight="1" x14ac:dyDescent="0.4">
      <c r="F1981" s="12"/>
    </row>
    <row r="1982" spans="6:6" ht="16.5" customHeight="1" x14ac:dyDescent="0.4">
      <c r="F1982" s="12"/>
    </row>
    <row r="1983" spans="6:6" ht="16.5" customHeight="1" x14ac:dyDescent="0.4">
      <c r="F1983" s="12"/>
    </row>
    <row r="1984" spans="6:6" ht="16.5" customHeight="1" x14ac:dyDescent="0.4">
      <c r="F1984" s="12"/>
    </row>
    <row r="1985" spans="6:6" ht="16.5" customHeight="1" x14ac:dyDescent="0.4">
      <c r="F1985" s="12"/>
    </row>
    <row r="1986" spans="6:6" ht="16.5" customHeight="1" x14ac:dyDescent="0.4">
      <c r="F1986" s="12"/>
    </row>
    <row r="1987" spans="6:6" ht="16.5" customHeight="1" x14ac:dyDescent="0.4">
      <c r="F1987" s="12"/>
    </row>
    <row r="1988" spans="6:6" ht="16.5" customHeight="1" x14ac:dyDescent="0.4">
      <c r="F1988" s="12"/>
    </row>
    <row r="1989" spans="6:6" ht="16.5" customHeight="1" x14ac:dyDescent="0.4">
      <c r="F1989" s="12"/>
    </row>
    <row r="1990" spans="6:6" ht="16.5" customHeight="1" x14ac:dyDescent="0.4">
      <c r="F1990" s="12"/>
    </row>
    <row r="1991" spans="6:6" ht="16.5" customHeight="1" x14ac:dyDescent="0.4">
      <c r="F1991" s="12"/>
    </row>
    <row r="1992" spans="6:6" ht="16.5" customHeight="1" x14ac:dyDescent="0.4">
      <c r="F1992" s="12"/>
    </row>
    <row r="1993" spans="6:6" ht="16.5" customHeight="1" x14ac:dyDescent="0.4">
      <c r="F1993" s="12"/>
    </row>
    <row r="1994" spans="6:6" ht="16.5" customHeight="1" x14ac:dyDescent="0.4">
      <c r="F1994" s="12"/>
    </row>
    <row r="1995" spans="6:6" ht="16.5" customHeight="1" x14ac:dyDescent="0.4">
      <c r="F1995" s="12"/>
    </row>
    <row r="1996" spans="6:6" ht="16.5" customHeight="1" x14ac:dyDescent="0.4">
      <c r="F1996" s="12"/>
    </row>
    <row r="1997" spans="6:6" ht="16.5" customHeight="1" x14ac:dyDescent="0.4">
      <c r="F1997" s="12"/>
    </row>
    <row r="1998" spans="6:6" ht="16.5" customHeight="1" x14ac:dyDescent="0.4">
      <c r="F1998" s="12"/>
    </row>
    <row r="1999" spans="6:6" ht="16.5" customHeight="1" x14ac:dyDescent="0.4">
      <c r="F1999" s="12"/>
    </row>
    <row r="2000" spans="6:6" ht="16.5" customHeight="1" x14ac:dyDescent="0.4">
      <c r="F2000" s="12"/>
    </row>
    <row r="2001" spans="6:6" ht="16.5" customHeight="1" x14ac:dyDescent="0.4">
      <c r="F2001" s="12"/>
    </row>
    <row r="2002" spans="6:6" ht="16.5" customHeight="1" x14ac:dyDescent="0.4">
      <c r="F2002" s="12"/>
    </row>
    <row r="2003" spans="6:6" ht="16.5" customHeight="1" x14ac:dyDescent="0.4">
      <c r="F2003" s="12"/>
    </row>
    <row r="2004" spans="6:6" ht="16.5" customHeight="1" x14ac:dyDescent="0.4">
      <c r="F2004" s="12"/>
    </row>
    <row r="2005" spans="6:6" ht="16.5" customHeight="1" x14ac:dyDescent="0.4">
      <c r="F2005" s="12"/>
    </row>
    <row r="2006" spans="6:6" ht="16.5" customHeight="1" x14ac:dyDescent="0.4">
      <c r="F2006" s="12"/>
    </row>
    <row r="2007" spans="6:6" ht="16.5" customHeight="1" x14ac:dyDescent="0.4">
      <c r="F2007" s="12"/>
    </row>
    <row r="2008" spans="6:6" ht="16.5" customHeight="1" x14ac:dyDescent="0.4">
      <c r="F2008" s="12"/>
    </row>
    <row r="2009" spans="6:6" ht="16.5" customHeight="1" x14ac:dyDescent="0.4">
      <c r="F2009" s="12"/>
    </row>
    <row r="2010" spans="6:6" ht="16.5" customHeight="1" x14ac:dyDescent="0.4">
      <c r="F2010" s="12"/>
    </row>
    <row r="2011" spans="6:6" ht="16.5" customHeight="1" x14ac:dyDescent="0.4">
      <c r="F2011" s="12"/>
    </row>
    <row r="2012" spans="6:6" ht="16.5" customHeight="1" x14ac:dyDescent="0.4">
      <c r="F2012" s="12"/>
    </row>
    <row r="2013" spans="6:6" ht="16.5" customHeight="1" x14ac:dyDescent="0.4">
      <c r="F2013" s="12"/>
    </row>
    <row r="2014" spans="6:6" ht="16.5" customHeight="1" x14ac:dyDescent="0.4">
      <c r="F2014" s="12"/>
    </row>
    <row r="2015" spans="6:6" ht="16.5" customHeight="1" x14ac:dyDescent="0.4">
      <c r="F2015" s="12"/>
    </row>
    <row r="2016" spans="6:6" ht="16.5" customHeight="1" x14ac:dyDescent="0.4">
      <c r="F2016" s="12"/>
    </row>
    <row r="2017" spans="6:6" ht="16.5" customHeight="1" x14ac:dyDescent="0.4">
      <c r="F2017" s="12"/>
    </row>
    <row r="2018" spans="6:6" ht="16.5" customHeight="1" x14ac:dyDescent="0.4">
      <c r="F2018" s="12"/>
    </row>
    <row r="2019" spans="6:6" ht="16.5" customHeight="1" x14ac:dyDescent="0.4">
      <c r="F2019" s="12"/>
    </row>
    <row r="2020" spans="6:6" ht="16.5" customHeight="1" x14ac:dyDescent="0.4">
      <c r="F2020" s="12"/>
    </row>
    <row r="2021" spans="6:6" ht="16.5" customHeight="1" x14ac:dyDescent="0.4">
      <c r="F2021" s="12"/>
    </row>
    <row r="2022" spans="6:6" ht="16.5" customHeight="1" x14ac:dyDescent="0.4">
      <c r="F2022" s="12"/>
    </row>
    <row r="2023" spans="6:6" ht="16.5" customHeight="1" x14ac:dyDescent="0.4">
      <c r="F2023" s="12"/>
    </row>
    <row r="2024" spans="6:6" ht="16.5" customHeight="1" x14ac:dyDescent="0.4">
      <c r="F2024" s="12"/>
    </row>
    <row r="2025" spans="6:6" ht="16.5" customHeight="1" x14ac:dyDescent="0.4">
      <c r="F2025" s="12"/>
    </row>
    <row r="2026" spans="6:6" ht="16.5" customHeight="1" x14ac:dyDescent="0.4">
      <c r="F2026" s="12"/>
    </row>
    <row r="2027" spans="6:6" ht="16.5" customHeight="1" x14ac:dyDescent="0.4">
      <c r="F2027" s="12"/>
    </row>
    <row r="2028" spans="6:6" ht="16.5" customHeight="1" x14ac:dyDescent="0.4">
      <c r="F2028" s="12"/>
    </row>
    <row r="2029" spans="6:6" ht="16.5" customHeight="1" x14ac:dyDescent="0.4">
      <c r="F2029" s="12"/>
    </row>
    <row r="2030" spans="6:6" ht="16.5" customHeight="1" x14ac:dyDescent="0.4">
      <c r="F2030" s="12"/>
    </row>
    <row r="2031" spans="6:6" ht="16.5" customHeight="1" x14ac:dyDescent="0.4">
      <c r="F2031" s="12"/>
    </row>
    <row r="2032" spans="6:6" ht="16.5" customHeight="1" x14ac:dyDescent="0.4">
      <c r="F2032" s="12"/>
    </row>
    <row r="2033" spans="6:6" ht="16.5" customHeight="1" x14ac:dyDescent="0.4">
      <c r="F2033" s="12"/>
    </row>
    <row r="2034" spans="6:6" ht="16.5" customHeight="1" x14ac:dyDescent="0.4">
      <c r="F2034" s="12"/>
    </row>
    <row r="2035" spans="6:6" ht="16.5" customHeight="1" x14ac:dyDescent="0.4">
      <c r="F2035" s="12"/>
    </row>
    <row r="2036" spans="6:6" ht="16.5" customHeight="1" x14ac:dyDescent="0.4">
      <c r="F2036" s="12"/>
    </row>
    <row r="2037" spans="6:6" ht="16.5" customHeight="1" x14ac:dyDescent="0.4">
      <c r="F2037" s="12"/>
    </row>
    <row r="2038" spans="6:6" ht="16.5" customHeight="1" x14ac:dyDescent="0.4">
      <c r="F2038" s="12"/>
    </row>
    <row r="2039" spans="6:6" ht="16.5" customHeight="1" x14ac:dyDescent="0.4">
      <c r="F2039" s="12"/>
    </row>
    <row r="2040" spans="6:6" ht="16.5" customHeight="1" x14ac:dyDescent="0.4">
      <c r="F2040" s="12"/>
    </row>
    <row r="2041" spans="6:6" ht="16.5" customHeight="1" x14ac:dyDescent="0.4">
      <c r="F2041" s="12"/>
    </row>
    <row r="2042" spans="6:6" ht="16.5" customHeight="1" x14ac:dyDescent="0.4">
      <c r="F2042" s="12"/>
    </row>
    <row r="2043" spans="6:6" ht="16.5" customHeight="1" x14ac:dyDescent="0.4">
      <c r="F2043" s="12"/>
    </row>
    <row r="2044" spans="6:6" ht="16.5" customHeight="1" x14ac:dyDescent="0.4">
      <c r="F2044" s="12"/>
    </row>
    <row r="2045" spans="6:6" ht="16.5" customHeight="1" x14ac:dyDescent="0.4">
      <c r="F2045" s="12"/>
    </row>
    <row r="2046" spans="6:6" ht="16.5" customHeight="1" x14ac:dyDescent="0.4">
      <c r="F2046" s="12"/>
    </row>
    <row r="2047" spans="6:6" ht="16.5" customHeight="1" x14ac:dyDescent="0.4">
      <c r="F2047" s="12"/>
    </row>
    <row r="2048" spans="6:6" ht="16.5" customHeight="1" x14ac:dyDescent="0.4">
      <c r="F2048" s="12"/>
    </row>
    <row r="2049" spans="6:6" ht="16.5" customHeight="1" x14ac:dyDescent="0.4">
      <c r="F2049" s="12"/>
    </row>
    <row r="2050" spans="6:6" ht="16.5" customHeight="1" x14ac:dyDescent="0.4">
      <c r="F2050" s="12"/>
    </row>
    <row r="2051" spans="6:6" ht="16.5" customHeight="1" x14ac:dyDescent="0.4">
      <c r="F2051" s="12"/>
    </row>
    <row r="2052" spans="6:6" ht="16.5" customHeight="1" x14ac:dyDescent="0.4">
      <c r="F2052" s="12"/>
    </row>
    <row r="2053" spans="6:6" ht="16.5" customHeight="1" x14ac:dyDescent="0.4">
      <c r="F2053" s="12"/>
    </row>
    <row r="2054" spans="6:6" ht="16.5" customHeight="1" x14ac:dyDescent="0.4">
      <c r="F2054" s="12"/>
    </row>
    <row r="2055" spans="6:6" ht="16.5" customHeight="1" x14ac:dyDescent="0.4">
      <c r="F2055" s="12"/>
    </row>
    <row r="2056" spans="6:6" ht="16.5" customHeight="1" x14ac:dyDescent="0.4">
      <c r="F2056" s="12"/>
    </row>
    <row r="2057" spans="6:6" ht="16.5" customHeight="1" x14ac:dyDescent="0.4">
      <c r="F2057" s="12"/>
    </row>
    <row r="2058" spans="6:6" ht="16.5" customHeight="1" x14ac:dyDescent="0.4">
      <c r="F2058" s="12"/>
    </row>
    <row r="2059" spans="6:6" ht="16.5" customHeight="1" x14ac:dyDescent="0.4">
      <c r="F2059" s="12"/>
    </row>
    <row r="2060" spans="6:6" ht="16.5" customHeight="1" x14ac:dyDescent="0.4">
      <c r="F2060" s="12"/>
    </row>
    <row r="2061" spans="6:6" ht="16.5" customHeight="1" x14ac:dyDescent="0.4">
      <c r="F2061" s="12"/>
    </row>
    <row r="2062" spans="6:6" ht="16.5" customHeight="1" x14ac:dyDescent="0.4">
      <c r="F2062" s="12"/>
    </row>
    <row r="2063" spans="6:6" ht="16.5" customHeight="1" x14ac:dyDescent="0.4">
      <c r="F2063" s="12"/>
    </row>
    <row r="2064" spans="6:6" ht="16.5" customHeight="1" x14ac:dyDescent="0.4">
      <c r="F2064" s="12"/>
    </row>
    <row r="2065" spans="6:6" ht="16.5" customHeight="1" x14ac:dyDescent="0.4">
      <c r="F2065" s="12"/>
    </row>
    <row r="2066" spans="6:6" ht="16.5" customHeight="1" x14ac:dyDescent="0.4">
      <c r="F2066" s="12"/>
    </row>
    <row r="2067" spans="6:6" ht="16.5" customHeight="1" x14ac:dyDescent="0.4">
      <c r="F2067" s="12"/>
    </row>
    <row r="2068" spans="6:6" ht="16.5" customHeight="1" x14ac:dyDescent="0.4">
      <c r="F2068" s="12"/>
    </row>
    <row r="2069" spans="6:6" ht="16.5" customHeight="1" x14ac:dyDescent="0.4">
      <c r="F2069" s="12"/>
    </row>
    <row r="2070" spans="6:6" ht="16.5" customHeight="1" x14ac:dyDescent="0.4">
      <c r="F2070" s="12"/>
    </row>
    <row r="2071" spans="6:6" ht="16.5" customHeight="1" x14ac:dyDescent="0.4">
      <c r="F2071" s="12"/>
    </row>
    <row r="2072" spans="6:6" ht="16.5" customHeight="1" x14ac:dyDescent="0.4">
      <c r="F2072" s="12"/>
    </row>
    <row r="2073" spans="6:6" ht="16.5" customHeight="1" x14ac:dyDescent="0.4">
      <c r="F2073" s="12"/>
    </row>
    <row r="2074" spans="6:6" ht="16.5" customHeight="1" x14ac:dyDescent="0.4">
      <c r="F2074" s="12"/>
    </row>
    <row r="2075" spans="6:6" ht="16.5" customHeight="1" x14ac:dyDescent="0.4">
      <c r="F2075" s="12"/>
    </row>
    <row r="2076" spans="6:6" ht="16.5" customHeight="1" x14ac:dyDescent="0.4">
      <c r="F2076" s="12"/>
    </row>
    <row r="2077" spans="6:6" ht="16.5" customHeight="1" x14ac:dyDescent="0.4">
      <c r="F2077" s="12"/>
    </row>
    <row r="2078" spans="6:6" ht="16.5" customHeight="1" x14ac:dyDescent="0.4">
      <c r="F2078" s="12"/>
    </row>
    <row r="2079" spans="6:6" ht="16.5" customHeight="1" x14ac:dyDescent="0.4">
      <c r="F2079" s="12"/>
    </row>
    <row r="2080" spans="6:6" ht="16.5" customHeight="1" x14ac:dyDescent="0.4">
      <c r="F2080" s="12"/>
    </row>
    <row r="2081" spans="6:6" ht="16.5" customHeight="1" x14ac:dyDescent="0.4">
      <c r="F2081" s="12"/>
    </row>
    <row r="2082" spans="6:6" ht="16.5" customHeight="1" x14ac:dyDescent="0.4">
      <c r="F2082" s="12"/>
    </row>
    <row r="2083" spans="6:6" ht="16.5" customHeight="1" x14ac:dyDescent="0.4">
      <c r="F2083" s="12"/>
    </row>
    <row r="2084" spans="6:6" ht="16.5" customHeight="1" x14ac:dyDescent="0.4">
      <c r="F2084" s="12"/>
    </row>
    <row r="2085" spans="6:6" ht="16.5" customHeight="1" x14ac:dyDescent="0.4">
      <c r="F2085" s="12"/>
    </row>
    <row r="2086" spans="6:6" ht="16.5" customHeight="1" x14ac:dyDescent="0.4">
      <c r="F2086" s="12"/>
    </row>
    <row r="2087" spans="6:6" ht="16.5" customHeight="1" x14ac:dyDescent="0.4">
      <c r="F2087" s="12"/>
    </row>
    <row r="2088" spans="6:6" ht="16.5" customHeight="1" x14ac:dyDescent="0.4">
      <c r="F2088" s="12"/>
    </row>
    <row r="2089" spans="6:6" ht="16.5" customHeight="1" x14ac:dyDescent="0.4">
      <c r="F2089" s="12"/>
    </row>
    <row r="2090" spans="6:6" ht="16.5" customHeight="1" x14ac:dyDescent="0.4">
      <c r="F2090" s="12"/>
    </row>
    <row r="2091" spans="6:6" ht="16.5" customHeight="1" x14ac:dyDescent="0.4">
      <c r="F2091" s="12"/>
    </row>
    <row r="2092" spans="6:6" ht="16.5" customHeight="1" x14ac:dyDescent="0.4">
      <c r="F2092" s="12"/>
    </row>
    <row r="2093" spans="6:6" ht="16.5" customHeight="1" x14ac:dyDescent="0.4">
      <c r="F2093" s="12"/>
    </row>
    <row r="2094" spans="6:6" ht="16.5" customHeight="1" x14ac:dyDescent="0.4">
      <c r="F2094" s="12"/>
    </row>
    <row r="2095" spans="6:6" ht="16.5" customHeight="1" x14ac:dyDescent="0.4">
      <c r="F2095" s="12"/>
    </row>
    <row r="2096" spans="6:6" ht="16.5" customHeight="1" x14ac:dyDescent="0.4">
      <c r="F2096" s="12"/>
    </row>
    <row r="2097" spans="6:6" ht="16.5" customHeight="1" x14ac:dyDescent="0.4">
      <c r="F2097" s="12"/>
    </row>
    <row r="2098" spans="6:6" ht="16.5" customHeight="1" x14ac:dyDescent="0.4">
      <c r="F2098" s="12"/>
    </row>
    <row r="2099" spans="6:6" ht="16.5" customHeight="1" x14ac:dyDescent="0.4">
      <c r="F2099" s="12"/>
    </row>
    <row r="2100" spans="6:6" ht="16.5" customHeight="1" x14ac:dyDescent="0.4">
      <c r="F2100" s="12"/>
    </row>
    <row r="2101" spans="6:6" ht="16.5" customHeight="1" x14ac:dyDescent="0.4">
      <c r="F2101" s="12"/>
    </row>
    <row r="2102" spans="6:6" ht="16.5" customHeight="1" x14ac:dyDescent="0.4">
      <c r="F2102" s="12"/>
    </row>
    <row r="2103" spans="6:6" ht="16.5" customHeight="1" x14ac:dyDescent="0.4">
      <c r="F2103" s="12"/>
    </row>
    <row r="2104" spans="6:6" ht="16.5" customHeight="1" x14ac:dyDescent="0.4">
      <c r="F2104" s="12"/>
    </row>
    <row r="2105" spans="6:6" ht="16.5" customHeight="1" x14ac:dyDescent="0.4">
      <c r="F2105" s="12"/>
    </row>
    <row r="2106" spans="6:6" ht="16.5" customHeight="1" x14ac:dyDescent="0.4">
      <c r="F2106" s="12"/>
    </row>
    <row r="2107" spans="6:6" ht="16.5" customHeight="1" x14ac:dyDescent="0.4">
      <c r="F2107" s="12"/>
    </row>
    <row r="2108" spans="6:6" ht="16.5" customHeight="1" x14ac:dyDescent="0.4">
      <c r="F2108" s="12"/>
    </row>
    <row r="2109" spans="6:6" ht="16.5" customHeight="1" x14ac:dyDescent="0.4">
      <c r="F2109" s="12"/>
    </row>
    <row r="2110" spans="6:6" ht="16.5" customHeight="1" x14ac:dyDescent="0.4">
      <c r="F2110" s="12"/>
    </row>
    <row r="2111" spans="6:6" ht="16.5" customHeight="1" x14ac:dyDescent="0.4">
      <c r="F2111" s="12"/>
    </row>
    <row r="2112" spans="6:6" ht="16.5" customHeight="1" x14ac:dyDescent="0.4">
      <c r="F2112" s="12"/>
    </row>
    <row r="2113" spans="6:6" ht="16.5" customHeight="1" x14ac:dyDescent="0.4">
      <c r="F2113" s="12"/>
    </row>
    <row r="2114" spans="6:6" ht="16.5" customHeight="1" x14ac:dyDescent="0.4">
      <c r="F2114" s="12"/>
    </row>
    <row r="2115" spans="6:6" ht="16.5" customHeight="1" x14ac:dyDescent="0.4">
      <c r="F2115" s="12"/>
    </row>
    <row r="2116" spans="6:6" ht="16.5" customHeight="1" x14ac:dyDescent="0.4">
      <c r="F2116" s="12"/>
    </row>
    <row r="2117" spans="6:6" ht="16.5" customHeight="1" x14ac:dyDescent="0.4">
      <c r="F2117" s="12"/>
    </row>
    <row r="2118" spans="6:6" ht="16.5" customHeight="1" x14ac:dyDescent="0.4">
      <c r="F2118" s="12"/>
    </row>
    <row r="2119" spans="6:6" ht="16.5" customHeight="1" x14ac:dyDescent="0.4">
      <c r="F2119" s="12"/>
    </row>
    <row r="2120" spans="6:6" ht="16.5" customHeight="1" x14ac:dyDescent="0.4">
      <c r="F2120" s="12"/>
    </row>
    <row r="2121" spans="6:6" ht="16.5" customHeight="1" x14ac:dyDescent="0.4">
      <c r="F2121" s="12"/>
    </row>
    <row r="2122" spans="6:6" ht="16.5" customHeight="1" x14ac:dyDescent="0.4">
      <c r="F2122" s="12"/>
    </row>
    <row r="2123" spans="6:6" ht="16.5" customHeight="1" x14ac:dyDescent="0.4">
      <c r="F2123" s="12"/>
    </row>
    <row r="2124" spans="6:6" ht="16.5" customHeight="1" x14ac:dyDescent="0.4">
      <c r="F2124" s="12"/>
    </row>
    <row r="2125" spans="6:6" ht="16.5" customHeight="1" x14ac:dyDescent="0.4">
      <c r="F2125" s="12"/>
    </row>
    <row r="2126" spans="6:6" ht="16.5" customHeight="1" x14ac:dyDescent="0.4">
      <c r="F2126" s="12"/>
    </row>
    <row r="2127" spans="6:6" ht="16.5" customHeight="1" x14ac:dyDescent="0.4">
      <c r="F2127" s="12"/>
    </row>
    <row r="2128" spans="6:6" ht="16.5" customHeight="1" x14ac:dyDescent="0.4">
      <c r="F2128" s="12"/>
    </row>
    <row r="2129" spans="6:6" ht="16.5" customHeight="1" x14ac:dyDescent="0.4">
      <c r="F2129" s="12"/>
    </row>
    <row r="2130" spans="6:6" ht="16.5" customHeight="1" x14ac:dyDescent="0.4">
      <c r="F2130" s="12"/>
    </row>
    <row r="2131" spans="6:6" ht="16.5" customHeight="1" x14ac:dyDescent="0.4">
      <c r="F2131" s="12"/>
    </row>
    <row r="2132" spans="6:6" ht="16.5" customHeight="1" x14ac:dyDescent="0.4">
      <c r="F2132" s="12"/>
    </row>
    <row r="2133" spans="6:6" ht="16.5" customHeight="1" x14ac:dyDescent="0.4">
      <c r="F2133" s="12"/>
    </row>
    <row r="2134" spans="6:6" ht="16.5" customHeight="1" x14ac:dyDescent="0.4">
      <c r="F2134" s="12"/>
    </row>
    <row r="2135" spans="6:6" ht="16.5" customHeight="1" x14ac:dyDescent="0.4">
      <c r="F2135" s="12"/>
    </row>
    <row r="2136" spans="6:6" ht="16.5" customHeight="1" x14ac:dyDescent="0.4">
      <c r="F2136" s="12"/>
    </row>
    <row r="2137" spans="6:6" ht="16.5" customHeight="1" x14ac:dyDescent="0.4">
      <c r="F2137" s="12"/>
    </row>
    <row r="2138" spans="6:6" ht="16.5" customHeight="1" x14ac:dyDescent="0.4">
      <c r="F2138" s="12"/>
    </row>
    <row r="2139" spans="6:6" ht="16.5" customHeight="1" x14ac:dyDescent="0.4">
      <c r="F2139" s="12"/>
    </row>
    <row r="2140" spans="6:6" ht="16.5" customHeight="1" x14ac:dyDescent="0.4">
      <c r="F2140" s="12"/>
    </row>
    <row r="2141" spans="6:6" ht="16.5" customHeight="1" x14ac:dyDescent="0.4">
      <c r="F2141" s="12"/>
    </row>
    <row r="2142" spans="6:6" ht="16.5" customHeight="1" x14ac:dyDescent="0.4">
      <c r="F2142" s="12"/>
    </row>
    <row r="2143" spans="6:6" ht="16.5" customHeight="1" x14ac:dyDescent="0.4">
      <c r="F2143" s="12"/>
    </row>
    <row r="2144" spans="6:6" ht="16.5" customHeight="1" x14ac:dyDescent="0.4">
      <c r="F2144" s="12"/>
    </row>
    <row r="2145" spans="6:6" ht="16.5" customHeight="1" x14ac:dyDescent="0.4">
      <c r="F2145" s="12"/>
    </row>
    <row r="2146" spans="6:6" ht="16.5" customHeight="1" x14ac:dyDescent="0.4">
      <c r="F2146" s="12"/>
    </row>
    <row r="2147" spans="6:6" ht="16.5" customHeight="1" x14ac:dyDescent="0.4">
      <c r="F2147" s="12"/>
    </row>
    <row r="2148" spans="6:6" ht="16.5" customHeight="1" x14ac:dyDescent="0.4">
      <c r="F2148" s="12"/>
    </row>
    <row r="2149" spans="6:6" ht="16.5" customHeight="1" x14ac:dyDescent="0.4">
      <c r="F2149" s="12"/>
    </row>
    <row r="2150" spans="6:6" ht="16.5" customHeight="1" x14ac:dyDescent="0.4">
      <c r="F2150" s="12"/>
    </row>
    <row r="2151" spans="6:6" ht="16.5" customHeight="1" x14ac:dyDescent="0.4">
      <c r="F2151" s="12"/>
    </row>
    <row r="2152" spans="6:6" ht="16.5" customHeight="1" x14ac:dyDescent="0.4">
      <c r="F2152" s="12"/>
    </row>
    <row r="2153" spans="6:6" ht="16.5" customHeight="1" x14ac:dyDescent="0.4">
      <c r="F2153" s="12"/>
    </row>
    <row r="2154" spans="6:6" ht="16.5" customHeight="1" x14ac:dyDescent="0.4">
      <c r="F2154" s="12"/>
    </row>
    <row r="2155" spans="6:6" ht="16.5" customHeight="1" x14ac:dyDescent="0.4">
      <c r="F2155" s="12"/>
    </row>
    <row r="2156" spans="6:6" ht="16.5" customHeight="1" x14ac:dyDescent="0.4">
      <c r="F2156" s="12"/>
    </row>
    <row r="2157" spans="6:6" ht="16.5" customHeight="1" x14ac:dyDescent="0.4">
      <c r="F2157" s="12"/>
    </row>
    <row r="2158" spans="6:6" ht="16.5" customHeight="1" x14ac:dyDescent="0.4">
      <c r="F2158" s="12"/>
    </row>
    <row r="2159" spans="6:6" ht="16.5" customHeight="1" x14ac:dyDescent="0.4">
      <c r="F2159" s="12"/>
    </row>
    <row r="2160" spans="6:6" ht="16.5" customHeight="1" x14ac:dyDescent="0.4">
      <c r="F2160" s="12"/>
    </row>
    <row r="2161" spans="6:6" ht="16.5" customHeight="1" x14ac:dyDescent="0.4">
      <c r="F2161" s="12"/>
    </row>
    <row r="2162" spans="6:6" ht="16.5" customHeight="1" x14ac:dyDescent="0.4">
      <c r="F2162" s="12"/>
    </row>
    <row r="2163" spans="6:6" ht="16.5" customHeight="1" x14ac:dyDescent="0.4">
      <c r="F2163" s="12"/>
    </row>
    <row r="2164" spans="6:6" ht="16.5" customHeight="1" x14ac:dyDescent="0.4">
      <c r="F2164" s="12"/>
    </row>
    <row r="2165" spans="6:6" ht="16.5" customHeight="1" x14ac:dyDescent="0.4">
      <c r="F2165" s="12"/>
    </row>
    <row r="2166" spans="6:6" ht="16.5" customHeight="1" x14ac:dyDescent="0.4">
      <c r="F2166" s="12"/>
    </row>
    <row r="2167" spans="6:6" ht="16.5" customHeight="1" x14ac:dyDescent="0.4">
      <c r="F2167" s="12"/>
    </row>
    <row r="2168" spans="6:6" ht="16.5" customHeight="1" x14ac:dyDescent="0.4">
      <c r="F2168" s="12"/>
    </row>
    <row r="2169" spans="6:6" ht="16.5" customHeight="1" x14ac:dyDescent="0.4">
      <c r="F2169" s="12"/>
    </row>
    <row r="2170" spans="6:6" ht="16.5" customHeight="1" x14ac:dyDescent="0.4">
      <c r="F2170" s="12"/>
    </row>
    <row r="2171" spans="6:6" ht="16.5" customHeight="1" x14ac:dyDescent="0.4">
      <c r="F2171" s="12"/>
    </row>
    <row r="2172" spans="6:6" ht="16.5" customHeight="1" x14ac:dyDescent="0.4">
      <c r="F2172" s="12"/>
    </row>
    <row r="2173" spans="6:6" ht="16.5" customHeight="1" x14ac:dyDescent="0.4">
      <c r="F2173" s="12"/>
    </row>
    <row r="2174" spans="6:6" ht="16.5" customHeight="1" x14ac:dyDescent="0.4">
      <c r="F2174" s="12"/>
    </row>
    <row r="2175" spans="6:6" ht="16.5" customHeight="1" x14ac:dyDescent="0.4">
      <c r="F2175" s="12"/>
    </row>
    <row r="2176" spans="6:6" ht="16.5" customHeight="1" x14ac:dyDescent="0.4">
      <c r="F2176" s="12"/>
    </row>
    <row r="2177" spans="6:6" ht="16.5" customHeight="1" x14ac:dyDescent="0.4">
      <c r="F2177" s="12"/>
    </row>
    <row r="2178" spans="6:6" ht="16.5" customHeight="1" x14ac:dyDescent="0.4">
      <c r="F2178" s="12"/>
    </row>
    <row r="2179" spans="6:6" ht="16.5" customHeight="1" x14ac:dyDescent="0.4">
      <c r="F2179" s="12"/>
    </row>
    <row r="2180" spans="6:6" ht="16.5" customHeight="1" x14ac:dyDescent="0.4">
      <c r="F2180" s="12"/>
    </row>
    <row r="2181" spans="6:6" ht="16.5" customHeight="1" x14ac:dyDescent="0.4">
      <c r="F2181" s="12"/>
    </row>
    <row r="2182" spans="6:6" ht="16.5" customHeight="1" x14ac:dyDescent="0.4">
      <c r="F2182" s="12"/>
    </row>
    <row r="2183" spans="6:6" ht="16.5" customHeight="1" x14ac:dyDescent="0.4">
      <c r="F2183" s="12"/>
    </row>
    <row r="2184" spans="6:6" ht="16.5" customHeight="1" x14ac:dyDescent="0.4">
      <c r="F2184" s="12"/>
    </row>
    <row r="2185" spans="6:6" ht="16.5" customHeight="1" x14ac:dyDescent="0.4">
      <c r="F2185" s="12"/>
    </row>
    <row r="2186" spans="6:6" ht="16.5" customHeight="1" x14ac:dyDescent="0.4">
      <c r="F2186" s="12"/>
    </row>
    <row r="2187" spans="6:6" ht="16.5" customHeight="1" x14ac:dyDescent="0.4">
      <c r="F2187" s="12"/>
    </row>
    <row r="2188" spans="6:6" ht="16.5" customHeight="1" x14ac:dyDescent="0.4">
      <c r="F2188" s="12"/>
    </row>
    <row r="2189" spans="6:6" ht="16.5" customHeight="1" x14ac:dyDescent="0.4">
      <c r="F2189" s="12"/>
    </row>
    <row r="2190" spans="6:6" ht="16.5" customHeight="1" x14ac:dyDescent="0.4">
      <c r="F2190" s="12"/>
    </row>
    <row r="2191" spans="6:6" ht="16.5" customHeight="1" x14ac:dyDescent="0.4">
      <c r="F2191" s="12"/>
    </row>
    <row r="2192" spans="6:6" ht="16.5" customHeight="1" x14ac:dyDescent="0.4">
      <c r="F2192" s="12"/>
    </row>
    <row r="2193" spans="6:6" ht="16.5" customHeight="1" x14ac:dyDescent="0.4">
      <c r="F2193" s="12"/>
    </row>
    <row r="2194" spans="6:6" ht="16.5" customHeight="1" x14ac:dyDescent="0.4">
      <c r="F2194" s="12"/>
    </row>
    <row r="2195" spans="6:6" ht="16.5" customHeight="1" x14ac:dyDescent="0.4">
      <c r="F2195" s="12"/>
    </row>
    <row r="2196" spans="6:6" ht="16.5" customHeight="1" x14ac:dyDescent="0.4">
      <c r="F2196" s="12"/>
    </row>
    <row r="2197" spans="6:6" ht="16.5" customHeight="1" x14ac:dyDescent="0.4">
      <c r="F2197" s="12"/>
    </row>
    <row r="2198" spans="6:6" ht="16.5" customHeight="1" x14ac:dyDescent="0.4">
      <c r="F2198" s="12"/>
    </row>
    <row r="2199" spans="6:6" ht="16.5" customHeight="1" x14ac:dyDescent="0.4">
      <c r="F2199" s="12"/>
    </row>
    <row r="2200" spans="6:6" ht="16.5" customHeight="1" x14ac:dyDescent="0.4">
      <c r="F2200" s="12"/>
    </row>
    <row r="2201" spans="6:6" ht="16.5" customHeight="1" x14ac:dyDescent="0.4">
      <c r="F2201" s="12"/>
    </row>
    <row r="2202" spans="6:6" ht="16.5" customHeight="1" x14ac:dyDescent="0.4">
      <c r="F2202" s="12"/>
    </row>
    <row r="2203" spans="6:6" ht="16.5" customHeight="1" x14ac:dyDescent="0.4">
      <c r="F2203" s="12"/>
    </row>
    <row r="2204" spans="6:6" ht="16.5" customHeight="1" x14ac:dyDescent="0.4">
      <c r="F2204" s="12"/>
    </row>
    <row r="2205" spans="6:6" ht="16.5" customHeight="1" x14ac:dyDescent="0.4">
      <c r="F2205" s="12"/>
    </row>
    <row r="2206" spans="6:6" ht="16.5" customHeight="1" x14ac:dyDescent="0.4">
      <c r="F2206" s="12"/>
    </row>
    <row r="2207" spans="6:6" ht="16.5" customHeight="1" x14ac:dyDescent="0.4">
      <c r="F2207" s="12"/>
    </row>
    <row r="2208" spans="6:6" ht="16.5" customHeight="1" x14ac:dyDescent="0.4">
      <c r="F2208" s="12"/>
    </row>
    <row r="2209" spans="6:6" ht="16.5" customHeight="1" x14ac:dyDescent="0.4">
      <c r="F2209" s="12"/>
    </row>
    <row r="2210" spans="6:6" ht="16.5" customHeight="1" x14ac:dyDescent="0.4">
      <c r="F2210" s="12"/>
    </row>
    <row r="2211" spans="6:6" ht="16.5" customHeight="1" x14ac:dyDescent="0.4">
      <c r="F2211" s="12"/>
    </row>
    <row r="2212" spans="6:6" ht="16.5" customHeight="1" x14ac:dyDescent="0.4">
      <c r="F2212" s="12"/>
    </row>
    <row r="2213" spans="6:6" ht="16.5" customHeight="1" x14ac:dyDescent="0.4">
      <c r="F2213" s="12"/>
    </row>
    <row r="2214" spans="6:6" ht="16.5" customHeight="1" x14ac:dyDescent="0.4">
      <c r="F2214" s="12"/>
    </row>
    <row r="2215" spans="6:6" ht="16.5" customHeight="1" x14ac:dyDescent="0.4">
      <c r="F2215" s="12"/>
    </row>
    <row r="2216" spans="6:6" ht="16.5" customHeight="1" x14ac:dyDescent="0.4">
      <c r="F2216" s="12"/>
    </row>
    <row r="2217" spans="6:6" ht="16.5" customHeight="1" x14ac:dyDescent="0.4">
      <c r="F2217" s="12"/>
    </row>
    <row r="2218" spans="6:6" ht="16.5" customHeight="1" x14ac:dyDescent="0.4">
      <c r="F2218" s="12"/>
    </row>
    <row r="2219" spans="6:6" ht="16.5" customHeight="1" x14ac:dyDescent="0.4">
      <c r="F2219" s="12"/>
    </row>
    <row r="2220" spans="6:6" ht="16.5" customHeight="1" x14ac:dyDescent="0.4">
      <c r="F2220" s="12"/>
    </row>
    <row r="2221" spans="6:6" ht="16.5" customHeight="1" x14ac:dyDescent="0.4">
      <c r="F2221" s="12"/>
    </row>
    <row r="2222" spans="6:6" ht="16.5" customHeight="1" x14ac:dyDescent="0.4">
      <c r="F2222" s="12"/>
    </row>
    <row r="2223" spans="6:6" ht="16.5" customHeight="1" x14ac:dyDescent="0.4">
      <c r="F2223" s="12"/>
    </row>
    <row r="2224" spans="6:6" ht="16.5" customHeight="1" x14ac:dyDescent="0.4">
      <c r="F2224" s="12"/>
    </row>
    <row r="2225" spans="6:6" ht="16.5" customHeight="1" x14ac:dyDescent="0.4">
      <c r="F2225" s="12"/>
    </row>
    <row r="2226" spans="6:6" ht="16.5" customHeight="1" x14ac:dyDescent="0.4">
      <c r="F2226" s="12"/>
    </row>
    <row r="2227" spans="6:6" ht="16.5" customHeight="1" x14ac:dyDescent="0.4">
      <c r="F2227" s="12"/>
    </row>
    <row r="2228" spans="6:6" ht="16.5" customHeight="1" x14ac:dyDescent="0.4">
      <c r="F2228" s="12"/>
    </row>
    <row r="2229" spans="6:6" ht="16.5" customHeight="1" x14ac:dyDescent="0.4">
      <c r="F2229" s="12"/>
    </row>
    <row r="2230" spans="6:6" ht="16.5" customHeight="1" x14ac:dyDescent="0.4">
      <c r="F2230" s="12"/>
    </row>
    <row r="2231" spans="6:6" ht="16.5" customHeight="1" x14ac:dyDescent="0.4">
      <c r="F2231" s="12"/>
    </row>
    <row r="2232" spans="6:6" ht="16.5" customHeight="1" x14ac:dyDescent="0.4">
      <c r="F2232" s="12"/>
    </row>
    <row r="2233" spans="6:6" ht="16.5" customHeight="1" x14ac:dyDescent="0.4">
      <c r="F2233" s="12"/>
    </row>
    <row r="2234" spans="6:6" ht="16.5" customHeight="1" x14ac:dyDescent="0.4">
      <c r="F2234" s="12"/>
    </row>
    <row r="2235" spans="6:6" ht="16.5" customHeight="1" x14ac:dyDescent="0.4">
      <c r="F2235" s="12"/>
    </row>
    <row r="2236" spans="6:6" ht="16.5" customHeight="1" x14ac:dyDescent="0.4">
      <c r="F2236" s="12"/>
    </row>
    <row r="2237" spans="6:6" ht="16.5" customHeight="1" x14ac:dyDescent="0.4">
      <c r="F2237" s="12"/>
    </row>
    <row r="2238" spans="6:6" ht="16.5" customHeight="1" x14ac:dyDescent="0.4">
      <c r="F2238" s="12"/>
    </row>
    <row r="2239" spans="6:6" ht="16.5" customHeight="1" x14ac:dyDescent="0.4">
      <c r="F2239" s="12"/>
    </row>
    <row r="2240" spans="6:6" ht="16.5" customHeight="1" x14ac:dyDescent="0.4">
      <c r="F2240" s="12"/>
    </row>
    <row r="2241" spans="6:6" ht="16.5" customHeight="1" x14ac:dyDescent="0.4">
      <c r="F2241" s="12"/>
    </row>
    <row r="2242" spans="6:6" ht="16.5" customHeight="1" x14ac:dyDescent="0.4">
      <c r="F2242" s="12"/>
    </row>
    <row r="2243" spans="6:6" ht="16.5" customHeight="1" x14ac:dyDescent="0.4">
      <c r="F2243" s="12"/>
    </row>
    <row r="2244" spans="6:6" ht="16.5" customHeight="1" x14ac:dyDescent="0.4">
      <c r="F2244" s="12"/>
    </row>
    <row r="2245" spans="6:6" ht="16.5" customHeight="1" x14ac:dyDescent="0.4">
      <c r="F2245" s="12"/>
    </row>
    <row r="2246" spans="6:6" ht="16.5" customHeight="1" x14ac:dyDescent="0.4">
      <c r="F2246" s="12"/>
    </row>
    <row r="2247" spans="6:6" ht="16.5" customHeight="1" x14ac:dyDescent="0.4">
      <c r="F2247" s="12"/>
    </row>
    <row r="2248" spans="6:6" ht="16.5" customHeight="1" x14ac:dyDescent="0.4">
      <c r="F2248" s="12"/>
    </row>
    <row r="2249" spans="6:6" ht="16.5" customHeight="1" x14ac:dyDescent="0.4">
      <c r="F2249" s="12"/>
    </row>
    <row r="2250" spans="6:6" ht="16.5" customHeight="1" x14ac:dyDescent="0.4">
      <c r="F2250" s="12"/>
    </row>
    <row r="2251" spans="6:6" ht="16.5" customHeight="1" x14ac:dyDescent="0.4">
      <c r="F2251" s="12"/>
    </row>
    <row r="2252" spans="6:6" ht="16.5" customHeight="1" x14ac:dyDescent="0.4">
      <c r="F2252" s="12"/>
    </row>
    <row r="2253" spans="6:6" ht="16.5" customHeight="1" x14ac:dyDescent="0.4">
      <c r="F2253" s="12"/>
    </row>
    <row r="2254" spans="6:6" ht="16.5" customHeight="1" x14ac:dyDescent="0.4">
      <c r="F2254" s="12"/>
    </row>
    <row r="2255" spans="6:6" ht="16.5" customHeight="1" x14ac:dyDescent="0.4">
      <c r="F2255" s="12"/>
    </row>
    <row r="2256" spans="6:6" ht="16.5" customHeight="1" x14ac:dyDescent="0.4">
      <c r="F2256" s="12"/>
    </row>
    <row r="2257" spans="6:6" ht="16.5" customHeight="1" x14ac:dyDescent="0.4">
      <c r="F2257" s="12"/>
    </row>
    <row r="2258" spans="6:6" ht="16.5" customHeight="1" x14ac:dyDescent="0.4">
      <c r="F2258" s="12"/>
    </row>
    <row r="2259" spans="6:6" ht="16.5" customHeight="1" x14ac:dyDescent="0.4">
      <c r="F2259" s="12"/>
    </row>
    <row r="2260" spans="6:6" ht="16.5" customHeight="1" x14ac:dyDescent="0.4">
      <c r="F2260" s="12"/>
    </row>
    <row r="2261" spans="6:6" ht="16.5" customHeight="1" x14ac:dyDescent="0.4">
      <c r="F2261" s="12"/>
    </row>
    <row r="2262" spans="6:6" ht="16.5" customHeight="1" x14ac:dyDescent="0.4">
      <c r="F2262" s="12"/>
    </row>
    <row r="2263" spans="6:6" ht="16.5" customHeight="1" x14ac:dyDescent="0.4">
      <c r="F2263" s="12"/>
    </row>
    <row r="2264" spans="6:6" ht="16.5" customHeight="1" x14ac:dyDescent="0.4">
      <c r="F2264" s="12"/>
    </row>
    <row r="2265" spans="6:6" ht="16.5" customHeight="1" x14ac:dyDescent="0.4">
      <c r="F2265" s="12"/>
    </row>
    <row r="2266" spans="6:6" ht="16.5" customHeight="1" x14ac:dyDescent="0.4">
      <c r="F2266" s="12"/>
    </row>
    <row r="2267" spans="6:6" ht="16.5" customHeight="1" x14ac:dyDescent="0.4">
      <c r="F2267" s="12"/>
    </row>
    <row r="2268" spans="6:6" ht="16.5" customHeight="1" x14ac:dyDescent="0.4">
      <c r="F2268" s="12"/>
    </row>
    <row r="2269" spans="6:6" ht="16.5" customHeight="1" x14ac:dyDescent="0.4">
      <c r="F2269" s="12"/>
    </row>
    <row r="2270" spans="6:6" ht="16.5" customHeight="1" x14ac:dyDescent="0.4">
      <c r="F2270" s="12"/>
    </row>
    <row r="2271" spans="6:6" ht="16.5" customHeight="1" x14ac:dyDescent="0.4">
      <c r="F2271" s="12"/>
    </row>
    <row r="2272" spans="6:6" ht="16.5" customHeight="1" x14ac:dyDescent="0.4">
      <c r="F2272" s="12"/>
    </row>
    <row r="2273" spans="6:6" ht="16.5" customHeight="1" x14ac:dyDescent="0.4">
      <c r="F2273" s="12"/>
    </row>
    <row r="2274" spans="6:6" ht="16.5" customHeight="1" x14ac:dyDescent="0.4">
      <c r="F2274" s="12"/>
    </row>
    <row r="2275" spans="6:6" ht="16.5" customHeight="1" x14ac:dyDescent="0.4">
      <c r="F2275" s="12"/>
    </row>
    <row r="2276" spans="6:6" ht="16.5" customHeight="1" x14ac:dyDescent="0.4">
      <c r="F2276" s="12"/>
    </row>
    <row r="2277" spans="6:6" ht="16.5" customHeight="1" x14ac:dyDescent="0.4">
      <c r="F2277" s="12"/>
    </row>
    <row r="2278" spans="6:6" ht="16.5" customHeight="1" x14ac:dyDescent="0.4">
      <c r="F2278" s="12"/>
    </row>
    <row r="2279" spans="6:6" ht="16.5" customHeight="1" x14ac:dyDescent="0.4">
      <c r="F2279" s="12"/>
    </row>
    <row r="2280" spans="6:6" ht="16.5" customHeight="1" x14ac:dyDescent="0.4">
      <c r="F2280" s="12"/>
    </row>
    <row r="2281" spans="6:6" ht="16.5" customHeight="1" x14ac:dyDescent="0.4">
      <c r="F2281" s="12"/>
    </row>
    <row r="2282" spans="6:6" ht="16.5" customHeight="1" x14ac:dyDescent="0.4">
      <c r="F2282" s="12"/>
    </row>
    <row r="2283" spans="6:6" ht="16.5" customHeight="1" x14ac:dyDescent="0.4">
      <c r="F2283" s="12"/>
    </row>
    <row r="2284" spans="6:6" ht="16.5" customHeight="1" x14ac:dyDescent="0.4">
      <c r="F2284" s="12"/>
    </row>
    <row r="2285" spans="6:6" ht="16.5" customHeight="1" x14ac:dyDescent="0.4">
      <c r="F2285" s="12"/>
    </row>
    <row r="2286" spans="6:6" ht="16.5" customHeight="1" x14ac:dyDescent="0.4">
      <c r="F2286" s="12"/>
    </row>
    <row r="2287" spans="6:6" ht="16.5" customHeight="1" x14ac:dyDescent="0.4">
      <c r="F2287" s="12"/>
    </row>
    <row r="2288" spans="6:6" ht="16.5" customHeight="1" x14ac:dyDescent="0.4">
      <c r="F2288" s="12"/>
    </row>
    <row r="2289" spans="6:6" ht="16.5" customHeight="1" x14ac:dyDescent="0.4">
      <c r="F2289" s="12"/>
    </row>
    <row r="2290" spans="6:6" ht="16.5" customHeight="1" x14ac:dyDescent="0.4">
      <c r="F2290" s="12"/>
    </row>
    <row r="2291" spans="6:6" ht="16.5" customHeight="1" x14ac:dyDescent="0.4">
      <c r="F2291" s="12"/>
    </row>
    <row r="2292" spans="6:6" ht="16.5" customHeight="1" x14ac:dyDescent="0.4">
      <c r="F2292" s="12"/>
    </row>
    <row r="2293" spans="6:6" ht="16.5" customHeight="1" x14ac:dyDescent="0.4">
      <c r="F2293" s="12"/>
    </row>
    <row r="2294" spans="6:6" ht="16.5" customHeight="1" x14ac:dyDescent="0.4">
      <c r="F2294" s="12"/>
    </row>
    <row r="2295" spans="6:6" ht="16.5" customHeight="1" x14ac:dyDescent="0.4">
      <c r="F2295" s="12"/>
    </row>
    <row r="2296" spans="6:6" ht="16.5" customHeight="1" x14ac:dyDescent="0.4">
      <c r="F2296" s="12"/>
    </row>
    <row r="2297" spans="6:6" ht="16.5" customHeight="1" x14ac:dyDescent="0.4">
      <c r="F2297" s="12"/>
    </row>
    <row r="2298" spans="6:6" ht="16.5" customHeight="1" x14ac:dyDescent="0.4">
      <c r="F2298" s="12"/>
    </row>
    <row r="2299" spans="6:6" ht="16.5" customHeight="1" x14ac:dyDescent="0.4">
      <c r="F2299" s="12"/>
    </row>
    <row r="2300" spans="6:6" ht="16.5" customHeight="1" x14ac:dyDescent="0.4">
      <c r="F2300" s="12"/>
    </row>
    <row r="2301" spans="6:6" ht="16.5" customHeight="1" x14ac:dyDescent="0.4">
      <c r="F2301" s="12"/>
    </row>
    <row r="2302" spans="6:6" ht="16.5" customHeight="1" x14ac:dyDescent="0.4">
      <c r="F2302" s="12"/>
    </row>
    <row r="2303" spans="6:6" ht="16.5" customHeight="1" x14ac:dyDescent="0.4">
      <c r="F2303" s="12"/>
    </row>
    <row r="2304" spans="6:6" ht="16.5" customHeight="1" x14ac:dyDescent="0.4">
      <c r="F2304" s="12"/>
    </row>
    <row r="2305" spans="6:6" ht="16.5" customHeight="1" x14ac:dyDescent="0.4">
      <c r="F2305" s="12"/>
    </row>
    <row r="2306" spans="6:6" ht="16.5" customHeight="1" x14ac:dyDescent="0.4">
      <c r="F2306" s="12"/>
    </row>
    <row r="2307" spans="6:6" ht="16.5" customHeight="1" x14ac:dyDescent="0.4">
      <c r="F2307" s="12"/>
    </row>
    <row r="2308" spans="6:6" ht="16.5" customHeight="1" x14ac:dyDescent="0.4">
      <c r="F2308" s="12"/>
    </row>
    <row r="2309" spans="6:6" ht="16.5" customHeight="1" x14ac:dyDescent="0.4">
      <c r="F2309" s="12"/>
    </row>
    <row r="2310" spans="6:6" ht="16.5" customHeight="1" x14ac:dyDescent="0.4">
      <c r="F2310" s="12"/>
    </row>
    <row r="2311" spans="6:6" ht="16.5" customHeight="1" x14ac:dyDescent="0.4">
      <c r="F2311" s="12"/>
    </row>
    <row r="2312" spans="6:6" ht="16.5" customHeight="1" x14ac:dyDescent="0.4">
      <c r="F2312" s="12"/>
    </row>
    <row r="2313" spans="6:6" ht="16.5" customHeight="1" x14ac:dyDescent="0.4">
      <c r="F2313" s="12"/>
    </row>
    <row r="2314" spans="6:6" ht="16.5" customHeight="1" x14ac:dyDescent="0.4">
      <c r="F2314" s="12"/>
    </row>
    <row r="2315" spans="6:6" ht="16.5" customHeight="1" x14ac:dyDescent="0.4">
      <c r="F2315" s="12"/>
    </row>
    <row r="2316" spans="6:6" ht="16.5" customHeight="1" x14ac:dyDescent="0.4">
      <c r="F2316" s="12"/>
    </row>
    <row r="2317" spans="6:6" ht="16.5" customHeight="1" x14ac:dyDescent="0.4">
      <c r="F2317" s="12"/>
    </row>
    <row r="2318" spans="6:6" ht="16.5" customHeight="1" x14ac:dyDescent="0.4">
      <c r="F2318" s="12"/>
    </row>
    <row r="2319" spans="6:6" ht="16.5" customHeight="1" x14ac:dyDescent="0.4">
      <c r="F2319" s="12"/>
    </row>
    <row r="2320" spans="6:6" ht="16.5" customHeight="1" x14ac:dyDescent="0.4">
      <c r="F2320" s="12"/>
    </row>
    <row r="2321" spans="6:6" ht="16.5" customHeight="1" x14ac:dyDescent="0.4">
      <c r="F2321" s="12"/>
    </row>
    <row r="2322" spans="6:6" ht="16.5" customHeight="1" x14ac:dyDescent="0.4">
      <c r="F2322" s="12"/>
    </row>
    <row r="2323" spans="6:6" ht="16.5" customHeight="1" x14ac:dyDescent="0.4">
      <c r="F2323" s="12"/>
    </row>
    <row r="2324" spans="6:6" ht="16.5" customHeight="1" x14ac:dyDescent="0.4">
      <c r="F2324" s="12"/>
    </row>
    <row r="2325" spans="6:6" ht="16.5" customHeight="1" x14ac:dyDescent="0.4">
      <c r="F2325" s="12"/>
    </row>
    <row r="2326" spans="6:6" ht="16.5" customHeight="1" x14ac:dyDescent="0.4">
      <c r="F2326" s="12"/>
    </row>
    <row r="2327" spans="6:6" ht="16.5" customHeight="1" x14ac:dyDescent="0.4">
      <c r="F2327" s="12"/>
    </row>
    <row r="2328" spans="6:6" ht="16.5" customHeight="1" x14ac:dyDescent="0.4">
      <c r="F2328" s="12"/>
    </row>
    <row r="2329" spans="6:6" ht="16.5" customHeight="1" x14ac:dyDescent="0.4">
      <c r="F2329" s="12"/>
    </row>
    <row r="2330" spans="6:6" ht="16.5" customHeight="1" x14ac:dyDescent="0.4">
      <c r="F2330" s="12"/>
    </row>
    <row r="2331" spans="6:6" ht="16.5" customHeight="1" x14ac:dyDescent="0.4">
      <c r="F2331" s="12"/>
    </row>
    <row r="2332" spans="6:6" ht="16.5" customHeight="1" x14ac:dyDescent="0.4">
      <c r="F2332" s="12"/>
    </row>
    <row r="2333" spans="6:6" ht="16.5" customHeight="1" x14ac:dyDescent="0.4">
      <c r="F2333" s="12"/>
    </row>
    <row r="2334" spans="6:6" ht="16.5" customHeight="1" x14ac:dyDescent="0.4">
      <c r="F2334" s="12"/>
    </row>
    <row r="2335" spans="6:6" ht="16.5" customHeight="1" x14ac:dyDescent="0.4">
      <c r="F2335" s="12"/>
    </row>
    <row r="2336" spans="6:6" ht="16.5" customHeight="1" x14ac:dyDescent="0.4">
      <c r="F2336" s="12"/>
    </row>
    <row r="2337" spans="6:6" ht="16.5" customHeight="1" x14ac:dyDescent="0.4">
      <c r="F2337" s="12"/>
    </row>
    <row r="2338" spans="6:6" ht="16.5" customHeight="1" x14ac:dyDescent="0.4">
      <c r="F2338" s="12"/>
    </row>
    <row r="2339" spans="6:6" ht="16.5" customHeight="1" x14ac:dyDescent="0.4">
      <c r="F2339" s="12"/>
    </row>
    <row r="2340" spans="6:6" ht="16.5" customHeight="1" x14ac:dyDescent="0.4">
      <c r="F2340" s="12"/>
    </row>
    <row r="2341" spans="6:6" ht="16.5" customHeight="1" x14ac:dyDescent="0.4">
      <c r="F2341" s="12"/>
    </row>
    <row r="2342" spans="6:6" ht="16.5" customHeight="1" x14ac:dyDescent="0.4">
      <c r="F2342" s="12"/>
    </row>
    <row r="2343" spans="6:6" ht="16.5" customHeight="1" x14ac:dyDescent="0.4">
      <c r="F2343" s="12"/>
    </row>
    <row r="2344" spans="6:6" ht="16.5" customHeight="1" x14ac:dyDescent="0.4">
      <c r="F2344" s="12"/>
    </row>
    <row r="2345" spans="6:6" ht="16.5" customHeight="1" x14ac:dyDescent="0.4">
      <c r="F2345" s="12"/>
    </row>
    <row r="2346" spans="6:6" ht="16.5" customHeight="1" x14ac:dyDescent="0.4">
      <c r="F2346" s="12"/>
    </row>
    <row r="2347" spans="6:6" ht="16.5" customHeight="1" x14ac:dyDescent="0.4">
      <c r="F2347" s="12"/>
    </row>
    <row r="2348" spans="6:6" ht="16.5" customHeight="1" x14ac:dyDescent="0.4">
      <c r="F2348" s="12"/>
    </row>
    <row r="2349" spans="6:6" ht="16.5" customHeight="1" x14ac:dyDescent="0.4">
      <c r="F2349" s="12"/>
    </row>
    <row r="2350" spans="6:6" ht="16.5" customHeight="1" x14ac:dyDescent="0.4">
      <c r="F2350" s="12"/>
    </row>
    <row r="2351" spans="6:6" ht="16.5" customHeight="1" x14ac:dyDescent="0.4">
      <c r="F2351" s="12"/>
    </row>
    <row r="2352" spans="6:6" ht="16.5" customHeight="1" x14ac:dyDescent="0.4">
      <c r="F2352" s="12"/>
    </row>
    <row r="2353" spans="6:6" ht="16.5" customHeight="1" x14ac:dyDescent="0.4">
      <c r="F2353" s="12"/>
    </row>
    <row r="2354" spans="6:6" ht="16.5" customHeight="1" x14ac:dyDescent="0.4">
      <c r="F2354" s="12"/>
    </row>
    <row r="2355" spans="6:6" ht="16.5" customHeight="1" x14ac:dyDescent="0.4">
      <c r="F2355" s="12"/>
    </row>
    <row r="2356" spans="6:6" ht="16.5" customHeight="1" x14ac:dyDescent="0.4">
      <c r="F2356" s="12"/>
    </row>
    <row r="2357" spans="6:6" ht="16.5" customHeight="1" x14ac:dyDescent="0.4">
      <c r="F2357" s="12"/>
    </row>
    <row r="2358" spans="6:6" ht="16.5" customHeight="1" x14ac:dyDescent="0.4">
      <c r="F2358" s="12"/>
    </row>
    <row r="2359" spans="6:6" ht="16.5" customHeight="1" x14ac:dyDescent="0.4">
      <c r="F2359" s="12"/>
    </row>
    <row r="2360" spans="6:6" ht="16.5" customHeight="1" x14ac:dyDescent="0.4">
      <c r="F2360" s="12"/>
    </row>
    <row r="2361" spans="6:6" ht="16.5" customHeight="1" x14ac:dyDescent="0.4">
      <c r="F2361" s="12"/>
    </row>
    <row r="2362" spans="6:6" ht="16.5" customHeight="1" x14ac:dyDescent="0.4">
      <c r="F2362" s="12"/>
    </row>
    <row r="2363" spans="6:6" ht="16.5" customHeight="1" x14ac:dyDescent="0.4">
      <c r="F2363" s="12"/>
    </row>
    <row r="2364" spans="6:6" ht="16.5" customHeight="1" x14ac:dyDescent="0.4">
      <c r="F2364" s="12"/>
    </row>
    <row r="2365" spans="6:6" ht="16.5" customHeight="1" x14ac:dyDescent="0.4">
      <c r="F2365" s="12"/>
    </row>
    <row r="2366" spans="6:6" ht="16.5" customHeight="1" x14ac:dyDescent="0.4">
      <c r="F2366" s="12"/>
    </row>
    <row r="2367" spans="6:6" ht="16.5" customHeight="1" x14ac:dyDescent="0.4">
      <c r="F2367" s="12"/>
    </row>
    <row r="2368" spans="6:6" ht="16.5" customHeight="1" x14ac:dyDescent="0.4">
      <c r="F2368" s="12"/>
    </row>
    <row r="2369" spans="6:6" ht="16.5" customHeight="1" x14ac:dyDescent="0.4">
      <c r="F2369" s="12"/>
    </row>
    <row r="2370" spans="6:6" ht="16.5" customHeight="1" x14ac:dyDescent="0.4">
      <c r="F2370" s="12"/>
    </row>
    <row r="2371" spans="6:6" ht="16.5" customHeight="1" x14ac:dyDescent="0.4">
      <c r="F2371" s="12"/>
    </row>
    <row r="2372" spans="6:6" ht="16.5" customHeight="1" x14ac:dyDescent="0.4">
      <c r="F2372" s="12"/>
    </row>
    <row r="2373" spans="6:6" ht="16.5" customHeight="1" x14ac:dyDescent="0.4">
      <c r="F2373" s="12"/>
    </row>
    <row r="2374" spans="6:6" ht="16.5" customHeight="1" x14ac:dyDescent="0.4">
      <c r="F2374" s="12"/>
    </row>
    <row r="2375" spans="6:6" ht="16.5" customHeight="1" x14ac:dyDescent="0.4">
      <c r="F2375" s="12"/>
    </row>
    <row r="2376" spans="6:6" ht="16.5" customHeight="1" x14ac:dyDescent="0.4">
      <c r="F2376" s="12"/>
    </row>
    <row r="2377" spans="6:6" ht="16.5" customHeight="1" x14ac:dyDescent="0.4">
      <c r="F2377" s="12"/>
    </row>
    <row r="2378" spans="6:6" ht="16.5" customHeight="1" x14ac:dyDescent="0.4">
      <c r="F2378" s="12"/>
    </row>
    <row r="2379" spans="6:6" ht="16.5" customHeight="1" x14ac:dyDescent="0.4">
      <c r="F2379" s="12"/>
    </row>
    <row r="2380" spans="6:6" ht="16.5" customHeight="1" x14ac:dyDescent="0.4">
      <c r="F2380" s="12"/>
    </row>
    <row r="2381" spans="6:6" ht="16.5" customHeight="1" x14ac:dyDescent="0.4">
      <c r="F2381" s="12"/>
    </row>
    <row r="2382" spans="6:6" ht="16.5" customHeight="1" x14ac:dyDescent="0.4">
      <c r="F2382" s="12"/>
    </row>
    <row r="2383" spans="6:6" ht="16.5" customHeight="1" x14ac:dyDescent="0.4">
      <c r="F2383" s="12"/>
    </row>
    <row r="2384" spans="6:6" ht="16.5" customHeight="1" x14ac:dyDescent="0.4">
      <c r="F2384" s="12"/>
    </row>
    <row r="2385" spans="6:6" ht="16.5" customHeight="1" x14ac:dyDescent="0.4">
      <c r="F2385" s="12"/>
    </row>
    <row r="2386" spans="6:6" ht="16.5" customHeight="1" x14ac:dyDescent="0.4">
      <c r="F2386" s="12"/>
    </row>
    <row r="2387" spans="6:6" ht="16.5" customHeight="1" x14ac:dyDescent="0.4">
      <c r="F2387" s="12"/>
    </row>
    <row r="2388" spans="6:6" ht="16.5" customHeight="1" x14ac:dyDescent="0.4">
      <c r="F2388" s="12"/>
    </row>
    <row r="2389" spans="6:6" ht="16.5" customHeight="1" x14ac:dyDescent="0.4">
      <c r="F2389" s="12"/>
    </row>
    <row r="2390" spans="6:6" ht="16.5" customHeight="1" x14ac:dyDescent="0.4">
      <c r="F2390" s="12"/>
    </row>
    <row r="2391" spans="6:6" ht="16.5" customHeight="1" x14ac:dyDescent="0.4">
      <c r="F2391" s="12"/>
    </row>
    <row r="2392" spans="6:6" ht="16.5" customHeight="1" x14ac:dyDescent="0.4">
      <c r="F2392" s="12"/>
    </row>
    <row r="2393" spans="6:6" ht="16.5" customHeight="1" x14ac:dyDescent="0.4">
      <c r="F2393" s="12"/>
    </row>
    <row r="2394" spans="6:6" ht="16.5" customHeight="1" x14ac:dyDescent="0.4">
      <c r="F2394" s="12"/>
    </row>
    <row r="2395" spans="6:6" ht="16.5" customHeight="1" x14ac:dyDescent="0.4">
      <c r="F2395" s="12"/>
    </row>
    <row r="2396" spans="6:6" ht="16.5" customHeight="1" x14ac:dyDescent="0.4">
      <c r="F2396" s="12"/>
    </row>
    <row r="2397" spans="6:6" ht="16.5" customHeight="1" x14ac:dyDescent="0.4">
      <c r="F2397" s="12"/>
    </row>
    <row r="2398" spans="6:6" ht="16.5" customHeight="1" x14ac:dyDescent="0.4">
      <c r="F2398" s="12"/>
    </row>
    <row r="2399" spans="6:6" ht="16.5" customHeight="1" x14ac:dyDescent="0.4">
      <c r="F2399" s="12"/>
    </row>
    <row r="2400" spans="6:6" ht="16.5" customHeight="1" x14ac:dyDescent="0.4">
      <c r="F2400" s="12"/>
    </row>
    <row r="2401" spans="6:6" ht="16.5" customHeight="1" x14ac:dyDescent="0.4">
      <c r="F2401" s="12"/>
    </row>
    <row r="2402" spans="6:6" ht="16.5" customHeight="1" x14ac:dyDescent="0.4">
      <c r="F2402" s="12"/>
    </row>
    <row r="2403" spans="6:6" ht="16.5" customHeight="1" x14ac:dyDescent="0.4">
      <c r="F2403" s="12"/>
    </row>
    <row r="2404" spans="6:6" ht="16.5" customHeight="1" x14ac:dyDescent="0.4">
      <c r="F2404" s="12"/>
    </row>
    <row r="2405" spans="6:6" ht="16.5" customHeight="1" x14ac:dyDescent="0.4">
      <c r="F2405" s="12"/>
    </row>
    <row r="2406" spans="6:6" ht="16.5" customHeight="1" x14ac:dyDescent="0.4">
      <c r="F2406" s="12"/>
    </row>
    <row r="2407" spans="6:6" ht="16.5" customHeight="1" x14ac:dyDescent="0.4">
      <c r="F2407" s="12"/>
    </row>
    <row r="2408" spans="6:6" ht="16.5" customHeight="1" x14ac:dyDescent="0.4">
      <c r="F2408" s="12"/>
    </row>
    <row r="2409" spans="6:6" ht="16.5" customHeight="1" x14ac:dyDescent="0.4">
      <c r="F2409" s="12"/>
    </row>
    <row r="2410" spans="6:6" ht="16.5" customHeight="1" x14ac:dyDescent="0.4">
      <c r="F2410" s="12"/>
    </row>
    <row r="2411" spans="6:6" ht="16.5" customHeight="1" x14ac:dyDescent="0.4">
      <c r="F2411" s="12"/>
    </row>
    <row r="2412" spans="6:6" ht="16.5" customHeight="1" x14ac:dyDescent="0.4">
      <c r="F2412" s="12"/>
    </row>
    <row r="2413" spans="6:6" ht="16.5" customHeight="1" x14ac:dyDescent="0.4">
      <c r="F2413" s="12"/>
    </row>
    <row r="2414" spans="6:6" ht="16.5" customHeight="1" x14ac:dyDescent="0.4">
      <c r="F2414" s="12"/>
    </row>
    <row r="2415" spans="6:6" ht="16.5" customHeight="1" x14ac:dyDescent="0.4">
      <c r="F2415" s="12"/>
    </row>
    <row r="2416" spans="6:6" ht="16.5" customHeight="1" x14ac:dyDescent="0.4">
      <c r="F2416" s="12"/>
    </row>
    <row r="2417" spans="6:6" ht="16.5" customHeight="1" x14ac:dyDescent="0.4">
      <c r="F2417" s="12"/>
    </row>
    <row r="2418" spans="6:6" ht="16.5" customHeight="1" x14ac:dyDescent="0.4">
      <c r="F2418" s="12"/>
    </row>
    <row r="2419" spans="6:6" ht="16.5" customHeight="1" x14ac:dyDescent="0.4">
      <c r="F2419" s="12"/>
    </row>
    <row r="2420" spans="6:6" ht="16.5" customHeight="1" x14ac:dyDescent="0.4">
      <c r="F2420" s="12"/>
    </row>
    <row r="2421" spans="6:6" ht="16.5" customHeight="1" x14ac:dyDescent="0.4">
      <c r="F2421" s="12"/>
    </row>
    <row r="2422" spans="6:6" ht="16.5" customHeight="1" x14ac:dyDescent="0.4">
      <c r="F2422" s="12"/>
    </row>
    <row r="2423" spans="6:6" ht="16.5" customHeight="1" x14ac:dyDescent="0.4">
      <c r="F2423" s="12"/>
    </row>
    <row r="2424" spans="6:6" ht="16.5" customHeight="1" x14ac:dyDescent="0.4">
      <c r="F2424" s="12"/>
    </row>
    <row r="2425" spans="6:6" ht="16.5" customHeight="1" x14ac:dyDescent="0.4">
      <c r="F2425" s="12"/>
    </row>
    <row r="2426" spans="6:6" ht="16.5" customHeight="1" x14ac:dyDescent="0.4">
      <c r="F2426" s="12"/>
    </row>
    <row r="2427" spans="6:6" ht="16.5" customHeight="1" x14ac:dyDescent="0.4">
      <c r="F2427" s="12"/>
    </row>
    <row r="2428" spans="6:6" ht="16.5" customHeight="1" x14ac:dyDescent="0.4">
      <c r="F2428" s="12"/>
    </row>
    <row r="2429" spans="6:6" ht="16.5" customHeight="1" x14ac:dyDescent="0.4">
      <c r="F2429" s="12"/>
    </row>
    <row r="2430" spans="6:6" ht="16.5" customHeight="1" x14ac:dyDescent="0.4">
      <c r="F2430" s="12"/>
    </row>
    <row r="2431" spans="6:6" ht="16.5" customHeight="1" x14ac:dyDescent="0.4">
      <c r="F2431" s="12"/>
    </row>
    <row r="2432" spans="6:6" ht="16.5" customHeight="1" x14ac:dyDescent="0.4">
      <c r="F2432" s="12"/>
    </row>
    <row r="2433" spans="6:6" ht="16.5" customHeight="1" x14ac:dyDescent="0.4">
      <c r="F2433" s="12"/>
    </row>
    <row r="2434" spans="6:6" ht="16.5" customHeight="1" x14ac:dyDescent="0.4">
      <c r="F2434" s="12"/>
    </row>
    <row r="2435" spans="6:6" ht="16.5" customHeight="1" x14ac:dyDescent="0.4">
      <c r="F2435" s="12"/>
    </row>
    <row r="2436" spans="6:6" ht="16.5" customHeight="1" x14ac:dyDescent="0.4">
      <c r="F2436" s="12"/>
    </row>
    <row r="2437" spans="6:6" ht="16.5" customHeight="1" x14ac:dyDescent="0.4">
      <c r="F2437" s="12"/>
    </row>
    <row r="2438" spans="6:6" ht="16.5" customHeight="1" x14ac:dyDescent="0.4">
      <c r="F2438" s="12"/>
    </row>
    <row r="2439" spans="6:6" ht="16.5" customHeight="1" x14ac:dyDescent="0.4">
      <c r="F2439" s="12"/>
    </row>
    <row r="2440" spans="6:6" ht="16.5" customHeight="1" x14ac:dyDescent="0.4">
      <c r="F2440" s="12"/>
    </row>
    <row r="2441" spans="6:6" ht="16.5" customHeight="1" x14ac:dyDescent="0.4">
      <c r="F2441" s="12"/>
    </row>
    <row r="2442" spans="6:6" ht="16.5" customHeight="1" x14ac:dyDescent="0.4">
      <c r="F2442" s="12"/>
    </row>
    <row r="2443" spans="6:6" ht="16.5" customHeight="1" x14ac:dyDescent="0.4">
      <c r="F2443" s="12"/>
    </row>
    <row r="2444" spans="6:6" ht="16.5" customHeight="1" x14ac:dyDescent="0.4">
      <c r="F2444" s="12"/>
    </row>
    <row r="2445" spans="6:6" ht="16.5" customHeight="1" x14ac:dyDescent="0.4">
      <c r="F2445" s="12"/>
    </row>
    <row r="2446" spans="6:6" ht="16.5" customHeight="1" x14ac:dyDescent="0.4">
      <c r="F2446" s="12"/>
    </row>
    <row r="2447" spans="6:6" ht="16.5" customHeight="1" x14ac:dyDescent="0.4">
      <c r="F2447" s="12"/>
    </row>
    <row r="2448" spans="6:6" ht="16.5" customHeight="1" x14ac:dyDescent="0.4">
      <c r="F2448" s="12"/>
    </row>
    <row r="2449" spans="6:6" ht="16.5" customHeight="1" x14ac:dyDescent="0.4">
      <c r="F2449" s="12"/>
    </row>
    <row r="2450" spans="6:6" ht="16.5" customHeight="1" x14ac:dyDescent="0.4">
      <c r="F2450" s="12"/>
    </row>
    <row r="2451" spans="6:6" ht="16.5" customHeight="1" x14ac:dyDescent="0.4">
      <c r="F2451" s="12"/>
    </row>
    <row r="2452" spans="6:6" ht="16.5" customHeight="1" x14ac:dyDescent="0.4">
      <c r="F2452" s="12"/>
    </row>
    <row r="2453" spans="6:6" ht="16.5" customHeight="1" x14ac:dyDescent="0.4">
      <c r="F2453" s="12"/>
    </row>
    <row r="2454" spans="6:6" ht="16.5" customHeight="1" x14ac:dyDescent="0.4">
      <c r="F2454" s="12"/>
    </row>
    <row r="2455" spans="6:6" ht="16.5" customHeight="1" x14ac:dyDescent="0.4">
      <c r="F2455" s="12"/>
    </row>
    <row r="2456" spans="6:6" ht="16.5" customHeight="1" x14ac:dyDescent="0.4">
      <c r="F2456" s="12"/>
    </row>
    <row r="2457" spans="6:6" ht="16.5" customHeight="1" x14ac:dyDescent="0.4">
      <c r="F2457" s="12"/>
    </row>
    <row r="2458" spans="6:6" ht="16.5" customHeight="1" x14ac:dyDescent="0.4">
      <c r="F2458" s="12"/>
    </row>
    <row r="2459" spans="6:6" ht="16.5" customHeight="1" x14ac:dyDescent="0.4">
      <c r="F2459" s="12"/>
    </row>
    <row r="2460" spans="6:6" ht="16.5" customHeight="1" x14ac:dyDescent="0.4">
      <c r="F2460" s="12"/>
    </row>
    <row r="2461" spans="6:6" ht="16.5" customHeight="1" x14ac:dyDescent="0.4">
      <c r="F2461" s="12"/>
    </row>
    <row r="2462" spans="6:6" ht="16.5" customHeight="1" x14ac:dyDescent="0.4">
      <c r="F2462" s="12"/>
    </row>
    <row r="2463" spans="6:6" ht="16.5" customHeight="1" x14ac:dyDescent="0.4">
      <c r="F2463" s="12"/>
    </row>
    <row r="2464" spans="6:6" ht="16.5" customHeight="1" x14ac:dyDescent="0.4">
      <c r="F2464" s="12"/>
    </row>
    <row r="2465" spans="6:6" ht="16.5" customHeight="1" x14ac:dyDescent="0.4">
      <c r="F2465" s="12"/>
    </row>
    <row r="2466" spans="6:6" ht="16.5" customHeight="1" x14ac:dyDescent="0.4">
      <c r="F2466" s="12"/>
    </row>
    <row r="2467" spans="6:6" ht="16.5" customHeight="1" x14ac:dyDescent="0.4">
      <c r="F2467" s="12"/>
    </row>
    <row r="2468" spans="6:6" ht="16.5" customHeight="1" x14ac:dyDescent="0.4">
      <c r="F2468" s="12"/>
    </row>
    <row r="2469" spans="6:6" ht="16.5" customHeight="1" x14ac:dyDescent="0.4">
      <c r="F2469" s="12"/>
    </row>
    <row r="2470" spans="6:6" ht="16.5" customHeight="1" x14ac:dyDescent="0.4">
      <c r="F2470" s="12"/>
    </row>
    <row r="2471" spans="6:6" ht="16.5" customHeight="1" x14ac:dyDescent="0.4">
      <c r="F2471" s="12"/>
    </row>
    <row r="2472" spans="6:6" ht="16.5" customHeight="1" x14ac:dyDescent="0.4">
      <c r="F2472" s="12"/>
    </row>
    <row r="2473" spans="6:6" ht="16.5" customHeight="1" x14ac:dyDescent="0.4">
      <c r="F2473" s="12"/>
    </row>
    <row r="2474" spans="6:6" ht="16.5" customHeight="1" x14ac:dyDescent="0.4">
      <c r="F2474" s="12"/>
    </row>
    <row r="2475" spans="6:6" ht="16.5" customHeight="1" x14ac:dyDescent="0.4">
      <c r="F2475" s="12"/>
    </row>
    <row r="2476" spans="6:6" ht="16.5" customHeight="1" x14ac:dyDescent="0.4">
      <c r="F2476" s="12"/>
    </row>
    <row r="2477" spans="6:6" ht="16.5" customHeight="1" x14ac:dyDescent="0.4">
      <c r="F2477" s="12"/>
    </row>
    <row r="2478" spans="6:6" ht="16.5" customHeight="1" x14ac:dyDescent="0.4">
      <c r="F2478" s="12"/>
    </row>
    <row r="2479" spans="6:6" ht="16.5" customHeight="1" x14ac:dyDescent="0.4">
      <c r="F2479" s="12"/>
    </row>
    <row r="2480" spans="6:6" ht="16.5" customHeight="1" x14ac:dyDescent="0.4">
      <c r="F2480" s="12"/>
    </row>
    <row r="2481" spans="6:6" ht="16.5" customHeight="1" x14ac:dyDescent="0.4">
      <c r="F2481" s="12"/>
    </row>
    <row r="2482" spans="6:6" ht="16.5" customHeight="1" x14ac:dyDescent="0.4">
      <c r="F2482" s="12"/>
    </row>
    <row r="2483" spans="6:6" ht="16.5" customHeight="1" x14ac:dyDescent="0.4">
      <c r="F2483" s="12"/>
    </row>
    <row r="2484" spans="6:6" ht="16.5" customHeight="1" x14ac:dyDescent="0.4">
      <c r="F2484" s="12"/>
    </row>
    <row r="2485" spans="6:6" ht="16.5" customHeight="1" x14ac:dyDescent="0.4">
      <c r="F2485" s="12"/>
    </row>
    <row r="2486" spans="6:6" ht="16.5" customHeight="1" x14ac:dyDescent="0.4">
      <c r="F2486" s="12"/>
    </row>
    <row r="2487" spans="6:6" ht="16.5" customHeight="1" x14ac:dyDescent="0.4">
      <c r="F2487" s="12"/>
    </row>
    <row r="2488" spans="6:6" ht="16.5" customHeight="1" x14ac:dyDescent="0.4">
      <c r="F2488" s="12"/>
    </row>
    <row r="2489" spans="6:6" ht="16.5" customHeight="1" x14ac:dyDescent="0.4">
      <c r="F2489" s="12"/>
    </row>
    <row r="2490" spans="6:6" ht="16.5" customHeight="1" x14ac:dyDescent="0.4">
      <c r="F2490" s="12"/>
    </row>
    <row r="2491" spans="6:6" ht="16.5" customHeight="1" x14ac:dyDescent="0.4">
      <c r="F2491" s="12"/>
    </row>
    <row r="2492" spans="6:6" ht="16.5" customHeight="1" x14ac:dyDescent="0.4">
      <c r="F2492" s="12"/>
    </row>
    <row r="2493" spans="6:6" ht="16.5" customHeight="1" x14ac:dyDescent="0.4">
      <c r="F2493" s="12"/>
    </row>
    <row r="2494" spans="6:6" ht="16.5" customHeight="1" x14ac:dyDescent="0.4">
      <c r="F2494" s="12"/>
    </row>
    <row r="2495" spans="6:6" ht="16.5" customHeight="1" x14ac:dyDescent="0.4">
      <c r="F2495" s="12"/>
    </row>
    <row r="2496" spans="6:6" ht="16.5" customHeight="1" x14ac:dyDescent="0.4">
      <c r="F2496" s="12"/>
    </row>
    <row r="2497" spans="6:6" ht="16.5" customHeight="1" x14ac:dyDescent="0.4">
      <c r="F2497" s="12"/>
    </row>
    <row r="2498" spans="6:6" ht="16.5" customHeight="1" x14ac:dyDescent="0.4">
      <c r="F2498" s="12"/>
    </row>
    <row r="2499" spans="6:6" ht="16.5" customHeight="1" x14ac:dyDescent="0.4">
      <c r="F2499" s="12"/>
    </row>
    <row r="2500" spans="6:6" ht="16.5" customHeight="1" x14ac:dyDescent="0.4">
      <c r="F2500" s="12"/>
    </row>
    <row r="2501" spans="6:6" ht="16.5" customHeight="1" x14ac:dyDescent="0.4">
      <c r="F2501" s="12"/>
    </row>
    <row r="2502" spans="6:6" ht="16.5" customHeight="1" x14ac:dyDescent="0.4">
      <c r="F2502" s="12"/>
    </row>
    <row r="2503" spans="6:6" ht="16.5" customHeight="1" x14ac:dyDescent="0.4">
      <c r="F2503" s="12"/>
    </row>
    <row r="2504" spans="6:6" ht="16.5" customHeight="1" x14ac:dyDescent="0.4">
      <c r="F2504" s="12"/>
    </row>
    <row r="2505" spans="6:6" ht="16.5" customHeight="1" x14ac:dyDescent="0.4">
      <c r="F2505" s="12"/>
    </row>
    <row r="2506" spans="6:6" ht="16.5" customHeight="1" x14ac:dyDescent="0.4">
      <c r="F2506" s="12"/>
    </row>
    <row r="2507" spans="6:6" ht="16.5" customHeight="1" x14ac:dyDescent="0.4">
      <c r="F2507" s="12"/>
    </row>
    <row r="2508" spans="6:6" ht="16.5" customHeight="1" x14ac:dyDescent="0.4">
      <c r="F2508" s="12"/>
    </row>
    <row r="2509" spans="6:6" ht="16.5" customHeight="1" x14ac:dyDescent="0.4">
      <c r="F2509" s="12"/>
    </row>
    <row r="2510" spans="6:6" ht="16.5" customHeight="1" x14ac:dyDescent="0.4">
      <c r="F2510" s="12"/>
    </row>
    <row r="2511" spans="6:6" ht="16.5" customHeight="1" x14ac:dyDescent="0.4">
      <c r="F2511" s="12"/>
    </row>
    <row r="2512" spans="6:6" ht="16.5" customHeight="1" x14ac:dyDescent="0.4">
      <c r="F2512" s="12"/>
    </row>
    <row r="2513" spans="6:6" ht="16.5" customHeight="1" x14ac:dyDescent="0.4">
      <c r="F2513" s="12"/>
    </row>
    <row r="2514" spans="6:6" ht="16.5" customHeight="1" x14ac:dyDescent="0.4">
      <c r="F2514" s="12"/>
    </row>
    <row r="2515" spans="6:6" ht="16.5" customHeight="1" x14ac:dyDescent="0.4">
      <c r="F2515" s="12"/>
    </row>
    <row r="2516" spans="6:6" ht="16.5" customHeight="1" x14ac:dyDescent="0.4">
      <c r="F2516" s="12"/>
    </row>
    <row r="2517" spans="6:6" ht="16.5" customHeight="1" x14ac:dyDescent="0.4">
      <c r="F2517" s="12"/>
    </row>
    <row r="2518" spans="6:6" ht="16.5" customHeight="1" x14ac:dyDescent="0.4">
      <c r="F2518" s="12"/>
    </row>
    <row r="2519" spans="6:6" ht="16.5" customHeight="1" x14ac:dyDescent="0.4">
      <c r="F2519" s="12"/>
    </row>
    <row r="2520" spans="6:6" ht="16.5" customHeight="1" x14ac:dyDescent="0.4">
      <c r="F2520" s="12"/>
    </row>
    <row r="2521" spans="6:6" ht="16.5" customHeight="1" x14ac:dyDescent="0.4">
      <c r="F2521" s="12"/>
    </row>
    <row r="2522" spans="6:6" ht="16.5" customHeight="1" x14ac:dyDescent="0.4">
      <c r="F2522" s="12"/>
    </row>
    <row r="2523" spans="6:6" ht="16.5" customHeight="1" x14ac:dyDescent="0.4">
      <c r="F2523" s="12"/>
    </row>
    <row r="2524" spans="6:6" ht="16.5" customHeight="1" x14ac:dyDescent="0.4">
      <c r="F2524" s="12"/>
    </row>
    <row r="2525" spans="6:6" ht="16.5" customHeight="1" x14ac:dyDescent="0.4">
      <c r="F2525" s="12"/>
    </row>
    <row r="2526" spans="6:6" ht="16.5" customHeight="1" x14ac:dyDescent="0.4">
      <c r="F2526" s="12"/>
    </row>
    <row r="2527" spans="6:6" ht="16.5" customHeight="1" x14ac:dyDescent="0.4">
      <c r="F2527" s="12"/>
    </row>
    <row r="2528" spans="6:6" ht="16.5" customHeight="1" x14ac:dyDescent="0.4">
      <c r="F2528" s="12"/>
    </row>
    <row r="2529" spans="6:6" ht="16.5" customHeight="1" x14ac:dyDescent="0.4">
      <c r="F2529" s="12"/>
    </row>
    <row r="2530" spans="6:6" ht="16.5" customHeight="1" x14ac:dyDescent="0.4">
      <c r="F2530" s="12"/>
    </row>
    <row r="2531" spans="6:6" ht="16.5" customHeight="1" x14ac:dyDescent="0.4">
      <c r="F2531" s="12"/>
    </row>
    <row r="2532" spans="6:6" ht="16.5" customHeight="1" x14ac:dyDescent="0.4">
      <c r="F2532" s="12"/>
    </row>
    <row r="2533" spans="6:6" ht="16.5" customHeight="1" x14ac:dyDescent="0.4">
      <c r="F2533" s="12"/>
    </row>
    <row r="2534" spans="6:6" ht="16.5" customHeight="1" x14ac:dyDescent="0.4">
      <c r="F2534" s="12"/>
    </row>
    <row r="2535" spans="6:6" ht="16.5" customHeight="1" x14ac:dyDescent="0.4">
      <c r="F2535" s="12"/>
    </row>
    <row r="2536" spans="6:6" ht="16.5" customHeight="1" x14ac:dyDescent="0.4">
      <c r="F2536" s="12"/>
    </row>
    <row r="2537" spans="6:6" ht="16.5" customHeight="1" x14ac:dyDescent="0.4">
      <c r="F2537" s="12"/>
    </row>
    <row r="2538" spans="6:6" ht="16.5" customHeight="1" x14ac:dyDescent="0.4">
      <c r="F2538" s="12"/>
    </row>
    <row r="2539" spans="6:6" ht="16.5" customHeight="1" x14ac:dyDescent="0.4">
      <c r="F2539" s="12"/>
    </row>
    <row r="2540" spans="6:6" ht="16.5" customHeight="1" x14ac:dyDescent="0.4">
      <c r="F2540" s="12"/>
    </row>
    <row r="2541" spans="6:6" ht="16.5" customHeight="1" x14ac:dyDescent="0.4">
      <c r="F2541" s="12"/>
    </row>
    <row r="2542" spans="6:6" ht="16.5" customHeight="1" x14ac:dyDescent="0.4">
      <c r="F2542" s="12"/>
    </row>
    <row r="2543" spans="6:6" ht="16.5" customHeight="1" x14ac:dyDescent="0.4">
      <c r="F2543" s="12"/>
    </row>
    <row r="2544" spans="6:6" ht="16.5" customHeight="1" x14ac:dyDescent="0.4">
      <c r="F2544" s="12"/>
    </row>
    <row r="2545" spans="6:6" ht="16.5" customHeight="1" x14ac:dyDescent="0.4">
      <c r="F2545" s="12"/>
    </row>
    <row r="2546" spans="6:6" ht="16.5" customHeight="1" x14ac:dyDescent="0.4">
      <c r="F2546" s="12"/>
    </row>
    <row r="2547" spans="6:6" ht="16.5" customHeight="1" x14ac:dyDescent="0.4">
      <c r="F2547" s="12"/>
    </row>
    <row r="2548" spans="6:6" ht="16.5" customHeight="1" x14ac:dyDescent="0.4">
      <c r="F2548" s="12"/>
    </row>
    <row r="2549" spans="6:6" ht="16.5" customHeight="1" x14ac:dyDescent="0.4">
      <c r="F2549" s="12"/>
    </row>
    <row r="2550" spans="6:6" ht="16.5" customHeight="1" x14ac:dyDescent="0.4">
      <c r="F2550" s="12"/>
    </row>
    <row r="2551" spans="6:6" ht="16.5" customHeight="1" x14ac:dyDescent="0.4">
      <c r="F2551" s="12"/>
    </row>
    <row r="2552" spans="6:6" ht="16.5" customHeight="1" x14ac:dyDescent="0.4">
      <c r="F2552" s="12"/>
    </row>
    <row r="2553" spans="6:6" ht="16.5" customHeight="1" x14ac:dyDescent="0.4">
      <c r="F2553" s="12"/>
    </row>
    <row r="2554" spans="6:6" ht="16.5" customHeight="1" x14ac:dyDescent="0.4">
      <c r="F2554" s="12"/>
    </row>
    <row r="2555" spans="6:6" ht="16.5" customHeight="1" x14ac:dyDescent="0.4">
      <c r="F2555" s="12"/>
    </row>
    <row r="2556" spans="6:6" ht="16.5" customHeight="1" x14ac:dyDescent="0.4">
      <c r="F2556" s="12"/>
    </row>
    <row r="2557" spans="6:6" ht="16.5" customHeight="1" x14ac:dyDescent="0.4">
      <c r="F2557" s="12"/>
    </row>
    <row r="2558" spans="6:6" ht="16.5" customHeight="1" x14ac:dyDescent="0.4">
      <c r="F2558" s="12"/>
    </row>
    <row r="2559" spans="6:6" ht="16.5" customHeight="1" x14ac:dyDescent="0.4">
      <c r="F2559" s="12"/>
    </row>
    <row r="2560" spans="6:6" ht="16.5" customHeight="1" x14ac:dyDescent="0.4">
      <c r="F2560" s="12"/>
    </row>
    <row r="2561" spans="6:6" ht="16.5" customHeight="1" x14ac:dyDescent="0.4">
      <c r="F2561" s="12"/>
    </row>
    <row r="2562" spans="6:6" ht="16.5" customHeight="1" x14ac:dyDescent="0.4">
      <c r="F2562" s="12"/>
    </row>
    <row r="2563" spans="6:6" ht="16.5" customHeight="1" x14ac:dyDescent="0.4">
      <c r="F2563" s="12"/>
    </row>
    <row r="2564" spans="6:6" ht="16.5" customHeight="1" x14ac:dyDescent="0.4">
      <c r="F2564" s="12"/>
    </row>
    <row r="2565" spans="6:6" ht="16.5" customHeight="1" x14ac:dyDescent="0.4">
      <c r="F2565" s="12"/>
    </row>
    <row r="2566" spans="6:6" ht="16.5" customHeight="1" x14ac:dyDescent="0.4">
      <c r="F2566" s="12"/>
    </row>
    <row r="2567" spans="6:6" ht="16.5" customHeight="1" x14ac:dyDescent="0.4">
      <c r="F2567" s="12"/>
    </row>
    <row r="2568" spans="6:6" ht="16.5" customHeight="1" x14ac:dyDescent="0.4">
      <c r="F2568" s="12"/>
    </row>
    <row r="2569" spans="6:6" ht="16.5" customHeight="1" x14ac:dyDescent="0.4">
      <c r="F2569" s="12"/>
    </row>
    <row r="2570" spans="6:6" ht="16.5" customHeight="1" x14ac:dyDescent="0.4">
      <c r="F2570" s="12"/>
    </row>
    <row r="2571" spans="6:6" ht="16.5" customHeight="1" x14ac:dyDescent="0.4">
      <c r="F2571" s="12"/>
    </row>
    <row r="2572" spans="6:6" ht="16.5" customHeight="1" x14ac:dyDescent="0.4">
      <c r="F2572" s="12"/>
    </row>
    <row r="2573" spans="6:6" ht="16.5" customHeight="1" x14ac:dyDescent="0.4">
      <c r="F2573" s="12"/>
    </row>
    <row r="2574" spans="6:6" ht="16.5" customHeight="1" x14ac:dyDescent="0.4">
      <c r="F2574" s="12"/>
    </row>
    <row r="2575" spans="6:6" ht="16.5" customHeight="1" x14ac:dyDescent="0.4">
      <c r="F2575" s="12"/>
    </row>
    <row r="2576" spans="6:6" ht="16.5" customHeight="1" x14ac:dyDescent="0.4">
      <c r="F2576" s="12"/>
    </row>
    <row r="2577" spans="6:6" ht="16.5" customHeight="1" x14ac:dyDescent="0.4">
      <c r="F2577" s="12"/>
    </row>
    <row r="2578" spans="6:6" ht="16.5" customHeight="1" x14ac:dyDescent="0.4">
      <c r="F2578" s="12"/>
    </row>
    <row r="2579" spans="6:6" ht="16.5" customHeight="1" x14ac:dyDescent="0.4">
      <c r="F2579" s="12"/>
    </row>
    <row r="2580" spans="6:6" ht="16.5" customHeight="1" x14ac:dyDescent="0.4">
      <c r="F2580" s="12"/>
    </row>
    <row r="2581" spans="6:6" ht="16.5" customHeight="1" x14ac:dyDescent="0.4">
      <c r="F2581" s="12"/>
    </row>
    <row r="2582" spans="6:6" ht="16.5" customHeight="1" x14ac:dyDescent="0.4">
      <c r="F2582" s="12"/>
    </row>
    <row r="2583" spans="6:6" ht="16.5" customHeight="1" x14ac:dyDescent="0.4">
      <c r="F2583" s="12"/>
    </row>
    <row r="2584" spans="6:6" ht="16.5" customHeight="1" x14ac:dyDescent="0.4">
      <c r="F2584" s="12"/>
    </row>
    <row r="2585" spans="6:6" ht="16.5" customHeight="1" x14ac:dyDescent="0.4">
      <c r="F2585" s="12"/>
    </row>
    <row r="2586" spans="6:6" ht="16.5" customHeight="1" x14ac:dyDescent="0.4">
      <c r="F2586" s="12"/>
    </row>
    <row r="2587" spans="6:6" ht="16.5" customHeight="1" x14ac:dyDescent="0.4">
      <c r="F2587" s="12"/>
    </row>
    <row r="2588" spans="6:6" ht="16.5" customHeight="1" x14ac:dyDescent="0.4">
      <c r="F2588" s="12"/>
    </row>
    <row r="2589" spans="6:6" ht="16.5" customHeight="1" x14ac:dyDescent="0.4">
      <c r="F2589" s="12"/>
    </row>
    <row r="2590" spans="6:6" ht="16.5" customHeight="1" x14ac:dyDescent="0.4">
      <c r="F2590" s="12"/>
    </row>
    <row r="2591" spans="6:6" ht="16.5" customHeight="1" x14ac:dyDescent="0.4">
      <c r="F2591" s="12"/>
    </row>
    <row r="2592" spans="6:6" ht="16.5" customHeight="1" x14ac:dyDescent="0.4">
      <c r="F2592" s="12"/>
    </row>
    <row r="2593" spans="6:6" ht="16.5" customHeight="1" x14ac:dyDescent="0.4">
      <c r="F2593" s="12"/>
    </row>
    <row r="2594" spans="6:6" ht="16.5" customHeight="1" x14ac:dyDescent="0.4">
      <c r="F2594" s="12"/>
    </row>
    <row r="2595" spans="6:6" ht="16.5" customHeight="1" x14ac:dyDescent="0.4">
      <c r="F2595" s="12"/>
    </row>
    <row r="2596" spans="6:6" ht="16.5" customHeight="1" x14ac:dyDescent="0.4">
      <c r="F2596" s="12"/>
    </row>
    <row r="2597" spans="6:6" ht="16.5" customHeight="1" x14ac:dyDescent="0.4">
      <c r="F2597" s="12"/>
    </row>
    <row r="2598" spans="6:6" ht="16.5" customHeight="1" x14ac:dyDescent="0.4">
      <c r="F2598" s="12"/>
    </row>
    <row r="2599" spans="6:6" ht="16.5" customHeight="1" x14ac:dyDescent="0.4">
      <c r="F2599" s="12"/>
    </row>
    <row r="2600" spans="6:6" ht="16.5" customHeight="1" x14ac:dyDescent="0.4">
      <c r="F2600" s="12"/>
    </row>
    <row r="2601" spans="6:6" ht="16.5" customHeight="1" x14ac:dyDescent="0.4">
      <c r="F2601" s="12"/>
    </row>
    <row r="2602" spans="6:6" ht="16.5" customHeight="1" x14ac:dyDescent="0.4">
      <c r="F2602" s="12"/>
    </row>
    <row r="2603" spans="6:6" ht="16.5" customHeight="1" x14ac:dyDescent="0.4">
      <c r="F2603" s="12"/>
    </row>
    <row r="2604" spans="6:6" ht="16.5" customHeight="1" x14ac:dyDescent="0.4">
      <c r="F2604" s="12"/>
    </row>
    <row r="2605" spans="6:6" ht="16.5" customHeight="1" x14ac:dyDescent="0.4">
      <c r="F2605" s="12"/>
    </row>
    <row r="2606" spans="6:6" ht="16.5" customHeight="1" x14ac:dyDescent="0.4">
      <c r="F2606" s="12"/>
    </row>
    <row r="2607" spans="6:6" ht="16.5" customHeight="1" x14ac:dyDescent="0.4">
      <c r="F2607" s="12"/>
    </row>
    <row r="2608" spans="6:6" ht="16.5" customHeight="1" x14ac:dyDescent="0.4">
      <c r="F2608" s="12"/>
    </row>
    <row r="2609" spans="6:6" ht="16.5" customHeight="1" x14ac:dyDescent="0.4">
      <c r="F2609" s="12"/>
    </row>
    <row r="2610" spans="6:6" ht="16.5" customHeight="1" x14ac:dyDescent="0.4">
      <c r="F2610" s="12"/>
    </row>
    <row r="2611" spans="6:6" ht="16.5" customHeight="1" x14ac:dyDescent="0.4">
      <c r="F2611" s="12"/>
    </row>
    <row r="2612" spans="6:6" ht="16.5" customHeight="1" x14ac:dyDescent="0.4">
      <c r="F2612" s="12"/>
    </row>
    <row r="2613" spans="6:6" ht="16.5" customHeight="1" x14ac:dyDescent="0.4">
      <c r="F2613" s="12"/>
    </row>
    <row r="2614" spans="6:6" ht="16.5" customHeight="1" x14ac:dyDescent="0.4">
      <c r="F2614" s="12"/>
    </row>
    <row r="2615" spans="6:6" ht="16.5" customHeight="1" x14ac:dyDescent="0.4">
      <c r="F2615" s="12"/>
    </row>
    <row r="2616" spans="6:6" ht="16.5" customHeight="1" x14ac:dyDescent="0.4">
      <c r="F2616" s="12"/>
    </row>
    <row r="2617" spans="6:6" ht="16.5" customHeight="1" x14ac:dyDescent="0.4">
      <c r="F2617" s="12"/>
    </row>
    <row r="2618" spans="6:6" ht="16.5" customHeight="1" x14ac:dyDescent="0.4">
      <c r="F2618" s="12"/>
    </row>
    <row r="2619" spans="6:6" ht="16.5" customHeight="1" x14ac:dyDescent="0.4">
      <c r="F2619" s="12"/>
    </row>
    <row r="2620" spans="6:6" ht="16.5" customHeight="1" x14ac:dyDescent="0.4">
      <c r="F2620" s="12"/>
    </row>
    <row r="2621" spans="6:6" ht="16.5" customHeight="1" x14ac:dyDescent="0.4">
      <c r="F2621" s="12"/>
    </row>
    <row r="2622" spans="6:6" ht="16.5" customHeight="1" x14ac:dyDescent="0.4">
      <c r="F2622" s="12"/>
    </row>
    <row r="2623" spans="6:6" ht="16.5" customHeight="1" x14ac:dyDescent="0.4">
      <c r="F2623" s="12"/>
    </row>
    <row r="2624" spans="6:6" ht="16.5" customHeight="1" x14ac:dyDescent="0.4">
      <c r="F2624" s="12"/>
    </row>
    <row r="2625" spans="6:6" ht="16.5" customHeight="1" x14ac:dyDescent="0.4">
      <c r="F2625" s="12"/>
    </row>
    <row r="2626" spans="6:6" ht="16.5" customHeight="1" x14ac:dyDescent="0.4">
      <c r="F2626" s="12"/>
    </row>
    <row r="2627" spans="6:6" ht="16.5" customHeight="1" x14ac:dyDescent="0.4">
      <c r="F2627" s="12"/>
    </row>
    <row r="2628" spans="6:6" ht="16.5" customHeight="1" x14ac:dyDescent="0.4">
      <c r="F2628" s="12"/>
    </row>
    <row r="2629" spans="6:6" ht="16.5" customHeight="1" x14ac:dyDescent="0.4">
      <c r="F2629" s="12"/>
    </row>
    <row r="2630" spans="6:6" ht="16.5" customHeight="1" x14ac:dyDescent="0.4">
      <c r="F2630" s="12"/>
    </row>
    <row r="2631" spans="6:6" ht="16.5" customHeight="1" x14ac:dyDescent="0.4">
      <c r="F2631" s="12"/>
    </row>
    <row r="2632" spans="6:6" ht="16.5" customHeight="1" x14ac:dyDescent="0.4">
      <c r="F2632" s="12"/>
    </row>
    <row r="2633" spans="6:6" ht="16.5" customHeight="1" x14ac:dyDescent="0.4">
      <c r="F2633" s="12"/>
    </row>
    <row r="2634" spans="6:6" ht="16.5" customHeight="1" x14ac:dyDescent="0.4">
      <c r="F2634" s="12"/>
    </row>
    <row r="2635" spans="6:6" ht="16.5" customHeight="1" x14ac:dyDescent="0.4">
      <c r="F2635" s="12"/>
    </row>
    <row r="2636" spans="6:6" ht="16.5" customHeight="1" x14ac:dyDescent="0.4">
      <c r="F2636" s="12"/>
    </row>
    <row r="2637" spans="6:6" ht="16.5" customHeight="1" x14ac:dyDescent="0.4">
      <c r="F2637" s="12"/>
    </row>
    <row r="2638" spans="6:6" ht="16.5" customHeight="1" x14ac:dyDescent="0.4">
      <c r="F2638" s="12"/>
    </row>
    <row r="2639" spans="6:6" ht="16.5" customHeight="1" x14ac:dyDescent="0.4">
      <c r="F2639" s="12"/>
    </row>
    <row r="2640" spans="6:6" ht="16.5" customHeight="1" x14ac:dyDescent="0.4">
      <c r="F2640" s="12"/>
    </row>
    <row r="2641" spans="6:6" ht="16.5" customHeight="1" x14ac:dyDescent="0.4">
      <c r="F2641" s="12"/>
    </row>
    <row r="2642" spans="6:6" ht="16.5" customHeight="1" x14ac:dyDescent="0.4">
      <c r="F2642" s="12"/>
    </row>
    <row r="2643" spans="6:6" ht="16.5" customHeight="1" x14ac:dyDescent="0.4">
      <c r="F2643" s="12"/>
    </row>
    <row r="2644" spans="6:6" ht="16.5" customHeight="1" x14ac:dyDescent="0.4">
      <c r="F2644" s="12"/>
    </row>
    <row r="2645" spans="6:6" ht="16.5" customHeight="1" x14ac:dyDescent="0.4">
      <c r="F2645" s="12"/>
    </row>
    <row r="2646" spans="6:6" ht="16.5" customHeight="1" x14ac:dyDescent="0.4">
      <c r="F2646" s="12"/>
    </row>
    <row r="2647" spans="6:6" ht="16.5" customHeight="1" x14ac:dyDescent="0.4">
      <c r="F2647" s="12"/>
    </row>
    <row r="2648" spans="6:6" ht="16.5" customHeight="1" x14ac:dyDescent="0.4">
      <c r="F2648" s="12"/>
    </row>
    <row r="2649" spans="6:6" ht="16.5" customHeight="1" x14ac:dyDescent="0.4">
      <c r="F2649" s="12"/>
    </row>
    <row r="2650" spans="6:6" ht="16.5" customHeight="1" x14ac:dyDescent="0.4">
      <c r="F2650" s="12"/>
    </row>
    <row r="2651" spans="6:6" ht="16.5" customHeight="1" x14ac:dyDescent="0.4">
      <c r="F2651" s="12"/>
    </row>
    <row r="2652" spans="6:6" ht="16.5" customHeight="1" x14ac:dyDescent="0.4">
      <c r="F2652" s="12"/>
    </row>
    <row r="2653" spans="6:6" ht="16.5" customHeight="1" x14ac:dyDescent="0.4">
      <c r="F2653" s="12"/>
    </row>
    <row r="2654" spans="6:6" ht="16.5" customHeight="1" x14ac:dyDescent="0.4">
      <c r="F2654" s="12"/>
    </row>
    <row r="2655" spans="6:6" ht="16.5" customHeight="1" x14ac:dyDescent="0.4">
      <c r="F2655" s="12"/>
    </row>
    <row r="2656" spans="6:6" ht="16.5" customHeight="1" x14ac:dyDescent="0.4">
      <c r="F2656" s="12"/>
    </row>
    <row r="2657" spans="6:6" ht="16.5" customHeight="1" x14ac:dyDescent="0.4">
      <c r="F2657" s="12"/>
    </row>
    <row r="2658" spans="6:6" ht="16.5" customHeight="1" x14ac:dyDescent="0.4">
      <c r="F2658" s="12"/>
    </row>
    <row r="2659" spans="6:6" ht="16.5" customHeight="1" x14ac:dyDescent="0.4">
      <c r="F2659" s="12"/>
    </row>
    <row r="2660" spans="6:6" ht="16.5" customHeight="1" x14ac:dyDescent="0.4">
      <c r="F2660" s="12"/>
    </row>
    <row r="2661" spans="6:6" ht="16.5" customHeight="1" x14ac:dyDescent="0.4">
      <c r="F2661" s="12"/>
    </row>
    <row r="2662" spans="6:6" ht="16.5" customHeight="1" x14ac:dyDescent="0.4">
      <c r="F2662" s="12"/>
    </row>
    <row r="2663" spans="6:6" ht="16.5" customHeight="1" x14ac:dyDescent="0.4">
      <c r="F2663" s="12"/>
    </row>
    <row r="2664" spans="6:6" ht="16.5" customHeight="1" x14ac:dyDescent="0.4">
      <c r="F2664" s="12"/>
    </row>
    <row r="2665" spans="6:6" ht="16.5" customHeight="1" x14ac:dyDescent="0.4">
      <c r="F2665" s="12"/>
    </row>
    <row r="2666" spans="6:6" ht="16.5" customHeight="1" x14ac:dyDescent="0.4">
      <c r="F2666" s="12"/>
    </row>
    <row r="2667" spans="6:6" ht="16.5" customHeight="1" x14ac:dyDescent="0.4">
      <c r="F2667" s="12"/>
    </row>
    <row r="2668" spans="6:6" ht="16.5" customHeight="1" x14ac:dyDescent="0.4">
      <c r="F2668" s="12"/>
    </row>
    <row r="2669" spans="6:6" ht="16.5" customHeight="1" x14ac:dyDescent="0.4">
      <c r="F2669" s="12"/>
    </row>
    <row r="2670" spans="6:6" ht="16.5" customHeight="1" x14ac:dyDescent="0.4">
      <c r="F2670" s="12"/>
    </row>
    <row r="2671" spans="6:6" ht="16.5" customHeight="1" x14ac:dyDescent="0.4">
      <c r="F2671" s="12"/>
    </row>
    <row r="2672" spans="6:6" ht="16.5" customHeight="1" x14ac:dyDescent="0.4">
      <c r="F2672" s="12"/>
    </row>
    <row r="2673" spans="6:6" ht="16.5" customHeight="1" x14ac:dyDescent="0.4">
      <c r="F2673" s="12"/>
    </row>
    <row r="2674" spans="6:6" ht="16.5" customHeight="1" x14ac:dyDescent="0.4">
      <c r="F2674" s="12"/>
    </row>
    <row r="2675" spans="6:6" ht="16.5" customHeight="1" x14ac:dyDescent="0.4">
      <c r="F2675" s="12"/>
    </row>
    <row r="2676" spans="6:6" ht="16.5" customHeight="1" x14ac:dyDescent="0.4">
      <c r="F2676" s="12"/>
    </row>
    <row r="2677" spans="6:6" ht="16.5" customHeight="1" x14ac:dyDescent="0.4">
      <c r="F2677" s="12"/>
    </row>
    <row r="2678" spans="6:6" ht="16.5" customHeight="1" x14ac:dyDescent="0.4">
      <c r="F2678" s="12"/>
    </row>
    <row r="2679" spans="6:6" ht="16.5" customHeight="1" x14ac:dyDescent="0.4">
      <c r="F2679" s="12"/>
    </row>
    <row r="2680" spans="6:6" ht="16.5" customHeight="1" x14ac:dyDescent="0.4">
      <c r="F2680" s="12"/>
    </row>
    <row r="2681" spans="6:6" ht="16.5" customHeight="1" x14ac:dyDescent="0.4">
      <c r="F2681" s="12"/>
    </row>
    <row r="2682" spans="6:6" ht="16.5" customHeight="1" x14ac:dyDescent="0.4">
      <c r="F2682" s="12"/>
    </row>
    <row r="2683" spans="6:6" ht="16.5" customHeight="1" x14ac:dyDescent="0.4">
      <c r="F2683" s="12"/>
    </row>
    <row r="2684" spans="6:6" ht="16.5" customHeight="1" x14ac:dyDescent="0.4">
      <c r="F2684" s="12"/>
    </row>
    <row r="2685" spans="6:6" ht="16.5" customHeight="1" x14ac:dyDescent="0.4">
      <c r="F2685" s="12"/>
    </row>
    <row r="2686" spans="6:6" ht="16.5" customHeight="1" x14ac:dyDescent="0.4">
      <c r="F2686" s="12"/>
    </row>
    <row r="2687" spans="6:6" ht="16.5" customHeight="1" x14ac:dyDescent="0.4">
      <c r="F2687" s="12"/>
    </row>
    <row r="2688" spans="6:6" ht="16.5" customHeight="1" x14ac:dyDescent="0.4">
      <c r="F2688" s="12"/>
    </row>
    <row r="2689" spans="6:6" ht="16.5" customHeight="1" x14ac:dyDescent="0.4">
      <c r="F2689" s="12"/>
    </row>
    <row r="2690" spans="6:6" ht="16.5" customHeight="1" x14ac:dyDescent="0.4">
      <c r="F2690" s="12"/>
    </row>
    <row r="2691" spans="6:6" ht="16.5" customHeight="1" x14ac:dyDescent="0.4">
      <c r="F2691" s="12"/>
    </row>
    <row r="2692" spans="6:6" ht="16.5" customHeight="1" x14ac:dyDescent="0.4">
      <c r="F2692" s="12"/>
    </row>
    <row r="2693" spans="6:6" ht="16.5" customHeight="1" x14ac:dyDescent="0.4">
      <c r="F2693" s="12"/>
    </row>
    <row r="2694" spans="6:6" ht="16.5" customHeight="1" x14ac:dyDescent="0.4">
      <c r="F2694" s="12"/>
    </row>
    <row r="2695" spans="6:6" ht="16.5" customHeight="1" x14ac:dyDescent="0.4">
      <c r="F2695" s="12"/>
    </row>
    <row r="2696" spans="6:6" ht="16.5" customHeight="1" x14ac:dyDescent="0.4">
      <c r="F2696" s="12"/>
    </row>
    <row r="2697" spans="6:6" ht="16.5" customHeight="1" x14ac:dyDescent="0.4">
      <c r="F2697" s="12"/>
    </row>
    <row r="2698" spans="6:6" ht="16.5" customHeight="1" x14ac:dyDescent="0.4">
      <c r="F2698" s="12"/>
    </row>
    <row r="2699" spans="6:6" ht="16.5" customHeight="1" x14ac:dyDescent="0.4">
      <c r="F2699" s="12"/>
    </row>
    <row r="2700" spans="6:6" ht="16.5" customHeight="1" x14ac:dyDescent="0.4">
      <c r="F2700" s="12"/>
    </row>
    <row r="2701" spans="6:6" ht="16.5" customHeight="1" x14ac:dyDescent="0.4">
      <c r="F2701" s="12"/>
    </row>
    <row r="2702" spans="6:6" ht="16.5" customHeight="1" x14ac:dyDescent="0.4">
      <c r="F2702" s="12"/>
    </row>
    <row r="2703" spans="6:6" ht="16.5" customHeight="1" x14ac:dyDescent="0.4">
      <c r="F2703" s="12"/>
    </row>
    <row r="2704" spans="6:6" ht="16.5" customHeight="1" x14ac:dyDescent="0.4">
      <c r="F2704" s="12"/>
    </row>
    <row r="2705" spans="6:6" ht="16.5" customHeight="1" x14ac:dyDescent="0.4">
      <c r="F2705" s="12"/>
    </row>
    <row r="2706" spans="6:6" ht="16.5" customHeight="1" x14ac:dyDescent="0.4">
      <c r="F2706" s="12"/>
    </row>
    <row r="2707" spans="6:6" ht="16.5" customHeight="1" x14ac:dyDescent="0.4">
      <c r="F2707" s="12"/>
    </row>
    <row r="2708" spans="6:6" ht="16.5" customHeight="1" x14ac:dyDescent="0.4">
      <c r="F2708" s="12"/>
    </row>
    <row r="2709" spans="6:6" ht="16.5" customHeight="1" x14ac:dyDescent="0.4">
      <c r="F2709" s="12"/>
    </row>
    <row r="2710" spans="6:6" ht="16.5" customHeight="1" x14ac:dyDescent="0.4">
      <c r="F2710" s="12"/>
    </row>
    <row r="2711" spans="6:6" ht="16.5" customHeight="1" x14ac:dyDescent="0.4">
      <c r="F2711" s="12"/>
    </row>
    <row r="2712" spans="6:6" ht="16.5" customHeight="1" x14ac:dyDescent="0.4">
      <c r="F2712" s="12"/>
    </row>
    <row r="2713" spans="6:6" ht="16.5" customHeight="1" x14ac:dyDescent="0.4">
      <c r="F2713" s="12"/>
    </row>
    <row r="2714" spans="6:6" ht="16.5" customHeight="1" x14ac:dyDescent="0.4">
      <c r="F2714" s="12"/>
    </row>
    <row r="2715" spans="6:6" ht="16.5" customHeight="1" x14ac:dyDescent="0.4">
      <c r="F2715" s="12"/>
    </row>
    <row r="2716" spans="6:6" ht="16.5" customHeight="1" x14ac:dyDescent="0.4">
      <c r="F2716" s="12"/>
    </row>
    <row r="2717" spans="6:6" ht="16.5" customHeight="1" x14ac:dyDescent="0.4">
      <c r="F2717" s="12"/>
    </row>
    <row r="2718" spans="6:6" ht="16.5" customHeight="1" x14ac:dyDescent="0.4">
      <c r="F2718" s="12"/>
    </row>
    <row r="2719" spans="6:6" ht="16.5" customHeight="1" x14ac:dyDescent="0.4">
      <c r="F2719" s="12"/>
    </row>
    <row r="2720" spans="6:6" ht="16.5" customHeight="1" x14ac:dyDescent="0.4">
      <c r="F2720" s="12"/>
    </row>
    <row r="2721" spans="6:6" ht="16.5" customHeight="1" x14ac:dyDescent="0.4">
      <c r="F2721" s="12"/>
    </row>
    <row r="2722" spans="6:6" ht="16.5" customHeight="1" x14ac:dyDescent="0.4">
      <c r="F2722" s="12"/>
    </row>
    <row r="2723" spans="6:6" ht="16.5" customHeight="1" x14ac:dyDescent="0.4">
      <c r="F2723" s="12"/>
    </row>
    <row r="2724" spans="6:6" ht="16.5" customHeight="1" x14ac:dyDescent="0.4">
      <c r="F2724" s="12"/>
    </row>
    <row r="2725" spans="6:6" ht="16.5" customHeight="1" x14ac:dyDescent="0.4">
      <c r="F2725" s="12"/>
    </row>
    <row r="2726" spans="6:6" ht="16.5" customHeight="1" x14ac:dyDescent="0.4">
      <c r="F2726" s="12"/>
    </row>
    <row r="2727" spans="6:6" ht="16.5" customHeight="1" x14ac:dyDescent="0.4">
      <c r="F2727" s="12"/>
    </row>
    <row r="2728" spans="6:6" ht="16.5" customHeight="1" x14ac:dyDescent="0.4">
      <c r="F2728" s="12"/>
    </row>
    <row r="2729" spans="6:6" ht="16.5" customHeight="1" x14ac:dyDescent="0.4">
      <c r="F2729" s="12"/>
    </row>
    <row r="2730" spans="6:6" ht="16.5" customHeight="1" x14ac:dyDescent="0.4">
      <c r="F2730" s="12"/>
    </row>
    <row r="2731" spans="6:6" ht="16.5" customHeight="1" x14ac:dyDescent="0.4">
      <c r="F2731" s="12"/>
    </row>
    <row r="2732" spans="6:6" ht="16.5" customHeight="1" x14ac:dyDescent="0.4">
      <c r="F2732" s="12"/>
    </row>
    <row r="2733" spans="6:6" ht="16.5" customHeight="1" x14ac:dyDescent="0.4">
      <c r="F2733" s="12"/>
    </row>
    <row r="2734" spans="6:6" ht="16.5" customHeight="1" x14ac:dyDescent="0.4">
      <c r="F2734" s="12"/>
    </row>
    <row r="2735" spans="6:6" ht="16.5" customHeight="1" x14ac:dyDescent="0.4">
      <c r="F2735" s="12"/>
    </row>
    <row r="2736" spans="6:6" ht="16.5" customHeight="1" x14ac:dyDescent="0.4">
      <c r="F2736" s="12"/>
    </row>
    <row r="2737" spans="6:6" ht="16.5" customHeight="1" x14ac:dyDescent="0.4">
      <c r="F2737" s="12"/>
    </row>
    <row r="2738" spans="6:6" ht="16.5" customHeight="1" x14ac:dyDescent="0.4">
      <c r="F2738" s="12"/>
    </row>
    <row r="2739" spans="6:6" ht="16.5" customHeight="1" x14ac:dyDescent="0.4">
      <c r="F2739" s="12"/>
    </row>
    <row r="2740" spans="6:6" ht="16.5" customHeight="1" x14ac:dyDescent="0.4">
      <c r="F2740" s="12"/>
    </row>
    <row r="2741" spans="6:6" ht="16.5" customHeight="1" x14ac:dyDescent="0.4">
      <c r="F2741" s="12"/>
    </row>
    <row r="2742" spans="6:6" ht="16.5" customHeight="1" x14ac:dyDescent="0.4">
      <c r="F2742" s="12"/>
    </row>
    <row r="2743" spans="6:6" ht="16.5" customHeight="1" x14ac:dyDescent="0.4">
      <c r="F2743" s="12"/>
    </row>
    <row r="2744" spans="6:6" ht="16.5" customHeight="1" x14ac:dyDescent="0.4">
      <c r="F2744" s="12"/>
    </row>
    <row r="2745" spans="6:6" ht="16.5" customHeight="1" x14ac:dyDescent="0.4">
      <c r="F2745" s="12"/>
    </row>
    <row r="2746" spans="6:6" ht="16.5" customHeight="1" x14ac:dyDescent="0.4">
      <c r="F2746" s="12"/>
    </row>
    <row r="2747" spans="6:6" ht="16.5" customHeight="1" x14ac:dyDescent="0.4">
      <c r="F2747" s="12"/>
    </row>
    <row r="2748" spans="6:6" ht="16.5" customHeight="1" x14ac:dyDescent="0.4">
      <c r="F2748" s="12"/>
    </row>
    <row r="2749" spans="6:6" ht="16.5" customHeight="1" x14ac:dyDescent="0.4">
      <c r="F2749" s="12"/>
    </row>
    <row r="2750" spans="6:6" ht="16.5" customHeight="1" x14ac:dyDescent="0.4">
      <c r="F2750" s="12"/>
    </row>
    <row r="2751" spans="6:6" ht="16.5" customHeight="1" x14ac:dyDescent="0.4">
      <c r="F2751" s="12"/>
    </row>
    <row r="2752" spans="6:6" ht="16.5" customHeight="1" x14ac:dyDescent="0.4">
      <c r="F2752" s="12"/>
    </row>
    <row r="2753" spans="6:6" ht="16.5" customHeight="1" x14ac:dyDescent="0.4">
      <c r="F2753" s="12"/>
    </row>
    <row r="2754" spans="6:6" ht="16.5" customHeight="1" x14ac:dyDescent="0.4">
      <c r="F2754" s="12"/>
    </row>
    <row r="2755" spans="6:6" ht="16.5" customHeight="1" x14ac:dyDescent="0.4">
      <c r="F2755" s="12"/>
    </row>
    <row r="2756" spans="6:6" ht="16.5" customHeight="1" x14ac:dyDescent="0.4">
      <c r="F2756" s="12"/>
    </row>
    <row r="2757" spans="6:6" ht="16.5" customHeight="1" x14ac:dyDescent="0.4">
      <c r="F2757" s="12"/>
    </row>
    <row r="2758" spans="6:6" ht="16.5" customHeight="1" x14ac:dyDescent="0.4">
      <c r="F2758" s="12"/>
    </row>
    <row r="2759" spans="6:6" ht="16.5" customHeight="1" x14ac:dyDescent="0.4">
      <c r="F2759" s="12"/>
    </row>
    <row r="2760" spans="6:6" ht="16.5" customHeight="1" x14ac:dyDescent="0.4">
      <c r="F2760" s="12"/>
    </row>
    <row r="2761" spans="6:6" ht="16.5" customHeight="1" x14ac:dyDescent="0.4">
      <c r="F2761" s="12"/>
    </row>
    <row r="2762" spans="6:6" ht="16.5" customHeight="1" x14ac:dyDescent="0.4">
      <c r="F2762" s="12"/>
    </row>
    <row r="2763" spans="6:6" ht="16.5" customHeight="1" x14ac:dyDescent="0.4">
      <c r="F2763" s="12"/>
    </row>
    <row r="2764" spans="6:6" ht="16.5" customHeight="1" x14ac:dyDescent="0.4">
      <c r="F2764" s="12"/>
    </row>
    <row r="2765" spans="6:6" ht="16.5" customHeight="1" x14ac:dyDescent="0.4">
      <c r="F2765" s="12"/>
    </row>
    <row r="2766" spans="6:6" ht="16.5" customHeight="1" x14ac:dyDescent="0.4">
      <c r="F2766" s="12"/>
    </row>
    <row r="2767" spans="6:6" ht="16.5" customHeight="1" x14ac:dyDescent="0.4">
      <c r="F2767" s="12"/>
    </row>
    <row r="2768" spans="6:6" ht="16.5" customHeight="1" x14ac:dyDescent="0.4">
      <c r="F2768" s="12"/>
    </row>
    <row r="2769" spans="6:6" ht="16.5" customHeight="1" x14ac:dyDescent="0.4">
      <c r="F2769" s="12"/>
    </row>
    <row r="2770" spans="6:6" ht="16.5" customHeight="1" x14ac:dyDescent="0.4">
      <c r="F2770" s="12"/>
    </row>
    <row r="2771" spans="6:6" ht="16.5" customHeight="1" x14ac:dyDescent="0.4">
      <c r="F2771" s="12"/>
    </row>
    <row r="2772" spans="6:6" ht="16.5" customHeight="1" x14ac:dyDescent="0.4">
      <c r="F2772" s="12"/>
    </row>
    <row r="2773" spans="6:6" ht="16.5" customHeight="1" x14ac:dyDescent="0.4">
      <c r="F2773" s="12"/>
    </row>
    <row r="2774" spans="6:6" ht="16.5" customHeight="1" x14ac:dyDescent="0.4">
      <c r="F2774" s="12"/>
    </row>
    <row r="2775" spans="6:6" ht="16.5" customHeight="1" x14ac:dyDescent="0.4">
      <c r="F2775" s="12"/>
    </row>
    <row r="2776" spans="6:6" ht="16.5" customHeight="1" x14ac:dyDescent="0.4">
      <c r="F2776" s="12"/>
    </row>
    <row r="2777" spans="6:6" ht="16.5" customHeight="1" x14ac:dyDescent="0.4">
      <c r="F2777" s="12"/>
    </row>
    <row r="2778" spans="6:6" ht="16.5" customHeight="1" x14ac:dyDescent="0.4">
      <c r="F2778" s="12"/>
    </row>
    <row r="2779" spans="6:6" ht="16.5" customHeight="1" x14ac:dyDescent="0.4">
      <c r="F2779" s="12"/>
    </row>
    <row r="2780" spans="6:6" ht="16.5" customHeight="1" x14ac:dyDescent="0.4">
      <c r="F2780" s="12"/>
    </row>
    <row r="2781" spans="6:6" ht="16.5" customHeight="1" x14ac:dyDescent="0.4">
      <c r="F2781" s="12"/>
    </row>
    <row r="2782" spans="6:6" ht="16.5" customHeight="1" x14ac:dyDescent="0.4">
      <c r="F2782" s="12"/>
    </row>
    <row r="2783" spans="6:6" ht="16.5" customHeight="1" x14ac:dyDescent="0.4">
      <c r="F2783" s="12"/>
    </row>
    <row r="2784" spans="6:6" ht="16.5" customHeight="1" x14ac:dyDescent="0.4">
      <c r="F2784" s="12"/>
    </row>
    <row r="2785" spans="6:6" ht="16.5" customHeight="1" x14ac:dyDescent="0.4">
      <c r="F2785" s="12"/>
    </row>
    <row r="2786" spans="6:6" ht="16.5" customHeight="1" x14ac:dyDescent="0.4">
      <c r="F2786" s="12"/>
    </row>
    <row r="2787" spans="6:6" ht="16.5" customHeight="1" x14ac:dyDescent="0.4">
      <c r="F2787" s="12"/>
    </row>
    <row r="2788" spans="6:6" ht="16.5" customHeight="1" x14ac:dyDescent="0.4">
      <c r="F2788" s="12"/>
    </row>
    <row r="2789" spans="6:6" ht="16.5" customHeight="1" x14ac:dyDescent="0.4">
      <c r="F2789" s="12"/>
    </row>
    <row r="2790" spans="6:6" ht="16.5" customHeight="1" x14ac:dyDescent="0.4">
      <c r="F2790" s="12"/>
    </row>
    <row r="2791" spans="6:6" ht="16.5" customHeight="1" x14ac:dyDescent="0.4">
      <c r="F2791" s="12"/>
    </row>
    <row r="2792" spans="6:6" ht="16.5" customHeight="1" x14ac:dyDescent="0.4">
      <c r="F2792" s="12"/>
    </row>
    <row r="2793" spans="6:6" ht="16.5" customHeight="1" x14ac:dyDescent="0.4">
      <c r="F2793" s="12"/>
    </row>
    <row r="2794" spans="6:6" ht="16.5" customHeight="1" x14ac:dyDescent="0.4">
      <c r="F2794" s="12"/>
    </row>
    <row r="2795" spans="6:6" ht="16.5" customHeight="1" x14ac:dyDescent="0.4">
      <c r="F2795" s="12"/>
    </row>
    <row r="2796" spans="6:6" ht="16.5" customHeight="1" x14ac:dyDescent="0.4">
      <c r="F2796" s="12"/>
    </row>
    <row r="2797" spans="6:6" ht="16.5" customHeight="1" x14ac:dyDescent="0.4">
      <c r="F2797" s="12"/>
    </row>
    <row r="2798" spans="6:6" ht="16.5" customHeight="1" x14ac:dyDescent="0.4">
      <c r="F2798" s="12"/>
    </row>
    <row r="2799" spans="6:6" ht="16.5" customHeight="1" x14ac:dyDescent="0.4">
      <c r="F2799" s="12"/>
    </row>
    <row r="2800" spans="6:6" ht="16.5" customHeight="1" x14ac:dyDescent="0.4">
      <c r="F2800" s="12"/>
    </row>
    <row r="2801" spans="6:6" ht="16.5" customHeight="1" x14ac:dyDescent="0.4">
      <c r="F2801" s="12"/>
    </row>
    <row r="2802" spans="6:6" ht="16.5" customHeight="1" x14ac:dyDescent="0.4">
      <c r="F2802" s="12"/>
    </row>
    <row r="2803" spans="6:6" ht="16.5" customHeight="1" x14ac:dyDescent="0.4">
      <c r="F2803" s="12"/>
    </row>
    <row r="2804" spans="6:6" ht="16.5" customHeight="1" x14ac:dyDescent="0.4">
      <c r="F2804" s="12"/>
    </row>
    <row r="2805" spans="6:6" ht="16.5" customHeight="1" x14ac:dyDescent="0.4">
      <c r="F2805" s="12"/>
    </row>
    <row r="2806" spans="6:6" ht="16.5" customHeight="1" x14ac:dyDescent="0.4">
      <c r="F2806" s="12"/>
    </row>
    <row r="2807" spans="6:6" ht="16.5" customHeight="1" x14ac:dyDescent="0.4">
      <c r="F2807" s="12"/>
    </row>
    <row r="2808" spans="6:6" ht="16.5" customHeight="1" x14ac:dyDescent="0.4">
      <c r="F2808" s="12"/>
    </row>
    <row r="2809" spans="6:6" ht="16.5" customHeight="1" x14ac:dyDescent="0.4">
      <c r="F2809" s="12"/>
    </row>
    <row r="2810" spans="6:6" ht="16.5" customHeight="1" x14ac:dyDescent="0.4">
      <c r="F2810" s="12"/>
    </row>
    <row r="2811" spans="6:6" ht="16.5" customHeight="1" x14ac:dyDescent="0.4">
      <c r="F2811" s="12"/>
    </row>
    <row r="2812" spans="6:6" ht="16.5" customHeight="1" x14ac:dyDescent="0.4">
      <c r="F2812" s="12"/>
    </row>
    <row r="2813" spans="6:6" ht="16.5" customHeight="1" x14ac:dyDescent="0.4">
      <c r="F2813" s="12"/>
    </row>
    <row r="2814" spans="6:6" ht="16.5" customHeight="1" x14ac:dyDescent="0.4">
      <c r="F2814" s="12"/>
    </row>
    <row r="2815" spans="6:6" ht="16.5" customHeight="1" x14ac:dyDescent="0.4">
      <c r="F2815" s="12"/>
    </row>
    <row r="2816" spans="6:6" ht="16.5" customHeight="1" x14ac:dyDescent="0.4">
      <c r="F2816" s="12"/>
    </row>
    <row r="2817" spans="6:6" ht="16.5" customHeight="1" x14ac:dyDescent="0.4">
      <c r="F2817" s="12"/>
    </row>
    <row r="2818" spans="6:6" ht="16.5" customHeight="1" x14ac:dyDescent="0.4">
      <c r="F2818" s="12"/>
    </row>
    <row r="2819" spans="6:6" ht="16.5" customHeight="1" x14ac:dyDescent="0.4">
      <c r="F2819" s="12"/>
    </row>
    <row r="2820" spans="6:6" ht="16.5" customHeight="1" x14ac:dyDescent="0.4">
      <c r="F2820" s="12"/>
    </row>
    <row r="2821" spans="6:6" ht="16.5" customHeight="1" x14ac:dyDescent="0.4">
      <c r="F2821" s="12"/>
    </row>
    <row r="2822" spans="6:6" ht="16.5" customHeight="1" x14ac:dyDescent="0.4">
      <c r="F2822" s="12"/>
    </row>
    <row r="2823" spans="6:6" ht="16.5" customHeight="1" x14ac:dyDescent="0.4">
      <c r="F2823" s="12"/>
    </row>
    <row r="2824" spans="6:6" ht="16.5" customHeight="1" x14ac:dyDescent="0.4">
      <c r="F2824" s="12"/>
    </row>
    <row r="2825" spans="6:6" ht="16.5" customHeight="1" x14ac:dyDescent="0.4">
      <c r="F2825" s="12"/>
    </row>
    <row r="2826" spans="6:6" ht="16.5" customHeight="1" x14ac:dyDescent="0.4">
      <c r="F2826" s="12"/>
    </row>
    <row r="2827" spans="6:6" ht="16.5" customHeight="1" x14ac:dyDescent="0.4">
      <c r="F2827" s="12"/>
    </row>
    <row r="2828" spans="6:6" ht="16.5" customHeight="1" x14ac:dyDescent="0.4">
      <c r="F2828" s="12"/>
    </row>
    <row r="2829" spans="6:6" ht="16.5" customHeight="1" x14ac:dyDescent="0.4">
      <c r="F2829" s="12"/>
    </row>
    <row r="2830" spans="6:6" ht="16.5" customHeight="1" x14ac:dyDescent="0.4">
      <c r="F2830" s="12"/>
    </row>
    <row r="2831" spans="6:6" ht="16.5" customHeight="1" x14ac:dyDescent="0.4">
      <c r="F2831" s="12"/>
    </row>
    <row r="2832" spans="6:6" ht="16.5" customHeight="1" x14ac:dyDescent="0.4">
      <c r="F2832" s="12"/>
    </row>
    <row r="2833" spans="6:6" ht="16.5" customHeight="1" x14ac:dyDescent="0.4">
      <c r="F2833" s="12"/>
    </row>
    <row r="2834" spans="6:6" ht="16.5" customHeight="1" x14ac:dyDescent="0.4">
      <c r="F2834" s="12"/>
    </row>
    <row r="2835" spans="6:6" ht="16.5" customHeight="1" x14ac:dyDescent="0.4">
      <c r="F2835" s="12"/>
    </row>
    <row r="2836" spans="6:6" ht="16.5" customHeight="1" x14ac:dyDescent="0.4">
      <c r="F2836" s="12"/>
    </row>
    <row r="2837" spans="6:6" ht="16.5" customHeight="1" x14ac:dyDescent="0.4">
      <c r="F2837" s="12"/>
    </row>
    <row r="2838" spans="6:6" ht="16.5" customHeight="1" x14ac:dyDescent="0.4">
      <c r="F2838" s="12"/>
    </row>
    <row r="2839" spans="6:6" ht="16.5" customHeight="1" x14ac:dyDescent="0.4">
      <c r="F2839" s="12"/>
    </row>
    <row r="2840" spans="6:6" ht="16.5" customHeight="1" x14ac:dyDescent="0.4">
      <c r="F2840" s="12"/>
    </row>
    <row r="2841" spans="6:6" ht="16.5" customHeight="1" x14ac:dyDescent="0.4">
      <c r="F2841" s="12"/>
    </row>
    <row r="2842" spans="6:6" ht="16.5" customHeight="1" x14ac:dyDescent="0.4">
      <c r="F2842" s="12"/>
    </row>
    <row r="2843" spans="6:6" ht="16.5" customHeight="1" x14ac:dyDescent="0.4">
      <c r="F2843" s="12"/>
    </row>
    <row r="2844" spans="6:6" ht="16.5" customHeight="1" x14ac:dyDescent="0.4">
      <c r="F2844" s="12"/>
    </row>
    <row r="2845" spans="6:6" ht="16.5" customHeight="1" x14ac:dyDescent="0.4">
      <c r="F2845" s="12"/>
    </row>
    <row r="2846" spans="6:6" ht="16.5" customHeight="1" x14ac:dyDescent="0.4">
      <c r="F2846" s="12"/>
    </row>
    <row r="2847" spans="6:6" ht="16.5" customHeight="1" x14ac:dyDescent="0.4">
      <c r="F2847" s="12"/>
    </row>
    <row r="2848" spans="6:6" ht="16.5" customHeight="1" x14ac:dyDescent="0.4">
      <c r="F2848" s="12"/>
    </row>
    <row r="2849" spans="6:6" ht="16.5" customHeight="1" x14ac:dyDescent="0.4">
      <c r="F2849" s="12"/>
    </row>
    <row r="2850" spans="6:6" ht="16.5" customHeight="1" x14ac:dyDescent="0.4">
      <c r="F2850" s="12"/>
    </row>
    <row r="2851" spans="6:6" ht="16.5" customHeight="1" x14ac:dyDescent="0.4">
      <c r="F2851" s="12"/>
    </row>
    <row r="2852" spans="6:6" ht="16.5" customHeight="1" x14ac:dyDescent="0.4">
      <c r="F2852" s="12"/>
    </row>
    <row r="2853" spans="6:6" ht="16.5" customHeight="1" x14ac:dyDescent="0.4">
      <c r="F2853" s="12"/>
    </row>
    <row r="2854" spans="6:6" ht="16.5" customHeight="1" x14ac:dyDescent="0.4">
      <c r="F2854" s="12"/>
    </row>
    <row r="2855" spans="6:6" ht="16.5" customHeight="1" x14ac:dyDescent="0.4">
      <c r="F2855" s="12"/>
    </row>
    <row r="2856" spans="6:6" ht="16.5" customHeight="1" x14ac:dyDescent="0.4">
      <c r="F2856" s="12"/>
    </row>
    <row r="2857" spans="6:6" ht="16.5" customHeight="1" x14ac:dyDescent="0.4">
      <c r="F2857" s="12"/>
    </row>
    <row r="2858" spans="6:6" ht="16.5" customHeight="1" x14ac:dyDescent="0.4">
      <c r="F2858" s="12"/>
    </row>
    <row r="2859" spans="6:6" ht="16.5" customHeight="1" x14ac:dyDescent="0.4">
      <c r="F2859" s="12"/>
    </row>
    <row r="2860" spans="6:6" ht="16.5" customHeight="1" x14ac:dyDescent="0.4">
      <c r="F2860" s="12"/>
    </row>
    <row r="2861" spans="6:6" ht="16.5" customHeight="1" x14ac:dyDescent="0.4">
      <c r="F2861" s="12"/>
    </row>
    <row r="2862" spans="6:6" ht="16.5" customHeight="1" x14ac:dyDescent="0.4">
      <c r="F2862" s="12"/>
    </row>
    <row r="2863" spans="6:6" ht="16.5" customHeight="1" x14ac:dyDescent="0.4">
      <c r="F2863" s="12"/>
    </row>
    <row r="2864" spans="6:6" ht="16.5" customHeight="1" x14ac:dyDescent="0.4">
      <c r="F2864" s="12"/>
    </row>
    <row r="2865" spans="6:6" ht="16.5" customHeight="1" x14ac:dyDescent="0.4">
      <c r="F2865" s="12"/>
    </row>
    <row r="2866" spans="6:6" ht="16.5" customHeight="1" x14ac:dyDescent="0.4">
      <c r="F2866" s="12"/>
    </row>
    <row r="2867" spans="6:6" ht="16.5" customHeight="1" x14ac:dyDescent="0.4">
      <c r="F2867" s="12"/>
    </row>
    <row r="2868" spans="6:6" ht="16.5" customHeight="1" x14ac:dyDescent="0.4">
      <c r="F2868" s="12"/>
    </row>
    <row r="2869" spans="6:6" ht="16.5" customHeight="1" x14ac:dyDescent="0.4">
      <c r="F2869" s="12"/>
    </row>
    <row r="2870" spans="6:6" ht="16.5" customHeight="1" x14ac:dyDescent="0.4">
      <c r="F2870" s="12"/>
    </row>
    <row r="2871" spans="6:6" ht="16.5" customHeight="1" x14ac:dyDescent="0.4">
      <c r="F2871" s="12"/>
    </row>
    <row r="2872" spans="6:6" ht="16.5" customHeight="1" x14ac:dyDescent="0.4">
      <c r="F2872" s="12"/>
    </row>
    <row r="2873" spans="6:6" ht="16.5" customHeight="1" x14ac:dyDescent="0.4">
      <c r="F2873" s="12"/>
    </row>
    <row r="2874" spans="6:6" ht="16.5" customHeight="1" x14ac:dyDescent="0.4">
      <c r="F2874" s="12"/>
    </row>
    <row r="2875" spans="6:6" ht="16.5" customHeight="1" x14ac:dyDescent="0.4">
      <c r="F2875" s="12"/>
    </row>
    <row r="2876" spans="6:6" ht="16.5" customHeight="1" x14ac:dyDescent="0.4">
      <c r="F2876" s="12"/>
    </row>
    <row r="2877" spans="6:6" ht="16.5" customHeight="1" x14ac:dyDescent="0.4">
      <c r="F2877" s="12"/>
    </row>
    <row r="2878" spans="6:6" ht="16.5" customHeight="1" x14ac:dyDescent="0.4">
      <c r="F2878" s="12"/>
    </row>
    <row r="2879" spans="6:6" ht="16.5" customHeight="1" x14ac:dyDescent="0.4">
      <c r="F2879" s="12"/>
    </row>
    <row r="2880" spans="6:6" ht="16.5" customHeight="1" x14ac:dyDescent="0.4">
      <c r="F2880" s="12"/>
    </row>
    <row r="2881" spans="6:6" ht="16.5" customHeight="1" x14ac:dyDescent="0.4">
      <c r="F2881" s="12"/>
    </row>
    <row r="2882" spans="6:6" ht="16.5" customHeight="1" x14ac:dyDescent="0.4">
      <c r="F2882" s="12"/>
    </row>
    <row r="2883" spans="6:6" ht="16.5" customHeight="1" x14ac:dyDescent="0.4">
      <c r="F2883" s="12"/>
    </row>
    <row r="2884" spans="6:6" ht="16.5" customHeight="1" x14ac:dyDescent="0.4">
      <c r="F2884" s="12"/>
    </row>
    <row r="2885" spans="6:6" ht="16.5" customHeight="1" x14ac:dyDescent="0.4">
      <c r="F2885" s="12"/>
    </row>
    <row r="2886" spans="6:6" ht="16.5" customHeight="1" x14ac:dyDescent="0.4">
      <c r="F2886" s="12"/>
    </row>
    <row r="2887" spans="6:6" ht="16.5" customHeight="1" x14ac:dyDescent="0.4">
      <c r="F2887" s="12"/>
    </row>
    <row r="2888" spans="6:6" ht="16.5" customHeight="1" x14ac:dyDescent="0.4">
      <c r="F2888" s="12"/>
    </row>
    <row r="2889" spans="6:6" ht="16.5" customHeight="1" x14ac:dyDescent="0.4">
      <c r="F2889" s="12"/>
    </row>
    <row r="2890" spans="6:6" ht="16.5" customHeight="1" x14ac:dyDescent="0.4">
      <c r="F2890" s="12"/>
    </row>
    <row r="2891" spans="6:6" ht="16.5" customHeight="1" x14ac:dyDescent="0.4">
      <c r="F2891" s="12"/>
    </row>
    <row r="2892" spans="6:6" ht="16.5" customHeight="1" x14ac:dyDescent="0.4">
      <c r="F2892" s="12"/>
    </row>
    <row r="2893" spans="6:6" ht="16.5" customHeight="1" x14ac:dyDescent="0.4">
      <c r="F2893" s="12"/>
    </row>
    <row r="2894" spans="6:6" ht="16.5" customHeight="1" x14ac:dyDescent="0.4">
      <c r="F2894" s="12"/>
    </row>
    <row r="2895" spans="6:6" ht="16.5" customHeight="1" x14ac:dyDescent="0.4">
      <c r="F2895" s="12"/>
    </row>
    <row r="2896" spans="6:6" ht="16.5" customHeight="1" x14ac:dyDescent="0.4">
      <c r="F2896" s="12"/>
    </row>
    <row r="2897" spans="6:6" ht="16.5" customHeight="1" x14ac:dyDescent="0.4">
      <c r="F2897" s="12"/>
    </row>
    <row r="2898" spans="6:6" ht="16.5" customHeight="1" x14ac:dyDescent="0.4">
      <c r="F2898" s="12"/>
    </row>
    <row r="2899" spans="6:6" ht="16.5" customHeight="1" x14ac:dyDescent="0.4">
      <c r="F2899" s="12"/>
    </row>
    <row r="2900" spans="6:6" ht="16.5" customHeight="1" x14ac:dyDescent="0.4">
      <c r="F2900" s="12"/>
    </row>
    <row r="2901" spans="6:6" ht="16.5" customHeight="1" x14ac:dyDescent="0.4">
      <c r="F2901" s="12"/>
    </row>
    <row r="2902" spans="6:6" ht="16.5" customHeight="1" x14ac:dyDescent="0.4">
      <c r="F2902" s="12"/>
    </row>
    <row r="2903" spans="6:6" ht="16.5" customHeight="1" x14ac:dyDescent="0.4">
      <c r="F2903" s="12"/>
    </row>
    <row r="2904" spans="6:6" ht="16.5" customHeight="1" x14ac:dyDescent="0.4">
      <c r="F2904" s="12"/>
    </row>
    <row r="2905" spans="6:6" ht="16.5" customHeight="1" x14ac:dyDescent="0.4">
      <c r="F2905" s="12"/>
    </row>
    <row r="2906" spans="6:6" ht="16.5" customHeight="1" x14ac:dyDescent="0.4">
      <c r="F2906" s="12"/>
    </row>
    <row r="2907" spans="6:6" ht="16.5" customHeight="1" x14ac:dyDescent="0.4">
      <c r="F2907" s="12"/>
    </row>
    <row r="2908" spans="6:6" ht="16.5" customHeight="1" x14ac:dyDescent="0.4">
      <c r="F2908" s="12"/>
    </row>
    <row r="2909" spans="6:6" ht="16.5" customHeight="1" x14ac:dyDescent="0.4">
      <c r="F2909" s="12"/>
    </row>
    <row r="2910" spans="6:6" ht="16.5" customHeight="1" x14ac:dyDescent="0.4">
      <c r="F2910" s="12"/>
    </row>
    <row r="2911" spans="6:6" ht="16.5" customHeight="1" x14ac:dyDescent="0.4">
      <c r="F2911" s="12"/>
    </row>
    <row r="2912" spans="6:6" ht="16.5" customHeight="1" x14ac:dyDescent="0.4">
      <c r="F2912" s="12"/>
    </row>
    <row r="2913" spans="6:6" ht="16.5" customHeight="1" x14ac:dyDescent="0.4">
      <c r="F2913" s="12"/>
    </row>
    <row r="2914" spans="6:6" ht="16.5" customHeight="1" x14ac:dyDescent="0.4">
      <c r="F2914" s="12"/>
    </row>
    <row r="2915" spans="6:6" ht="16.5" customHeight="1" x14ac:dyDescent="0.4">
      <c r="F2915" s="12"/>
    </row>
    <row r="2916" spans="6:6" ht="16.5" customHeight="1" x14ac:dyDescent="0.4">
      <c r="F2916" s="12"/>
    </row>
    <row r="2917" spans="6:6" ht="16.5" customHeight="1" x14ac:dyDescent="0.4">
      <c r="F2917" s="12"/>
    </row>
    <row r="2918" spans="6:6" ht="16.5" customHeight="1" x14ac:dyDescent="0.4">
      <c r="F2918" s="12"/>
    </row>
    <row r="2919" spans="6:6" ht="16.5" customHeight="1" x14ac:dyDescent="0.4">
      <c r="F2919" s="12"/>
    </row>
    <row r="2920" spans="6:6" ht="16.5" customHeight="1" x14ac:dyDescent="0.4">
      <c r="F2920" s="12"/>
    </row>
    <row r="2921" spans="6:6" ht="16.5" customHeight="1" x14ac:dyDescent="0.4">
      <c r="F2921" s="12"/>
    </row>
    <row r="2922" spans="6:6" ht="16.5" customHeight="1" x14ac:dyDescent="0.4">
      <c r="F2922" s="12"/>
    </row>
    <row r="2923" spans="6:6" ht="16.5" customHeight="1" x14ac:dyDescent="0.4">
      <c r="F2923" s="12"/>
    </row>
    <row r="2924" spans="6:6" ht="16.5" customHeight="1" x14ac:dyDescent="0.4">
      <c r="F2924" s="12"/>
    </row>
    <row r="2925" spans="6:6" ht="16.5" customHeight="1" x14ac:dyDescent="0.4">
      <c r="F2925" s="12"/>
    </row>
    <row r="2926" spans="6:6" ht="16.5" customHeight="1" x14ac:dyDescent="0.4">
      <c r="F2926" s="12"/>
    </row>
    <row r="2927" spans="6:6" ht="16.5" customHeight="1" x14ac:dyDescent="0.4">
      <c r="F2927" s="12"/>
    </row>
    <row r="2928" spans="6:6" ht="16.5" customHeight="1" x14ac:dyDescent="0.4">
      <c r="F2928" s="12"/>
    </row>
    <row r="2929" spans="6:6" ht="16.5" customHeight="1" x14ac:dyDescent="0.4">
      <c r="F2929" s="12"/>
    </row>
    <row r="2930" spans="6:6" ht="16.5" customHeight="1" x14ac:dyDescent="0.4">
      <c r="F2930" s="12"/>
    </row>
    <row r="2931" spans="6:6" ht="16.5" customHeight="1" x14ac:dyDescent="0.4">
      <c r="F2931" s="12"/>
    </row>
    <row r="2932" spans="6:6" ht="16.5" customHeight="1" x14ac:dyDescent="0.4">
      <c r="F2932" s="12"/>
    </row>
    <row r="2933" spans="6:6" ht="16.5" customHeight="1" x14ac:dyDescent="0.4">
      <c r="F2933" s="12"/>
    </row>
    <row r="2934" spans="6:6" ht="16.5" customHeight="1" x14ac:dyDescent="0.4">
      <c r="F2934" s="12"/>
    </row>
    <row r="2935" spans="6:6" ht="16.5" customHeight="1" x14ac:dyDescent="0.4">
      <c r="F2935" s="12"/>
    </row>
    <row r="2936" spans="6:6" ht="16.5" customHeight="1" x14ac:dyDescent="0.4">
      <c r="F2936" s="12"/>
    </row>
    <row r="2937" spans="6:6" ht="16.5" customHeight="1" x14ac:dyDescent="0.4">
      <c r="F2937" s="12"/>
    </row>
    <row r="2938" spans="6:6" ht="16.5" customHeight="1" x14ac:dyDescent="0.4">
      <c r="F2938" s="12"/>
    </row>
    <row r="2939" spans="6:6" ht="16.5" customHeight="1" x14ac:dyDescent="0.4">
      <c r="F2939" s="12"/>
    </row>
    <row r="2940" spans="6:6" ht="16.5" customHeight="1" x14ac:dyDescent="0.4">
      <c r="F2940" s="12"/>
    </row>
    <row r="2941" spans="6:6" ht="16.5" customHeight="1" x14ac:dyDescent="0.4">
      <c r="F2941" s="12"/>
    </row>
    <row r="2942" spans="6:6" ht="16.5" customHeight="1" x14ac:dyDescent="0.4">
      <c r="F2942" s="12"/>
    </row>
    <row r="2943" spans="6:6" ht="16.5" customHeight="1" x14ac:dyDescent="0.4">
      <c r="F2943" s="12"/>
    </row>
    <row r="2944" spans="6:6" ht="16.5" customHeight="1" x14ac:dyDescent="0.4">
      <c r="F2944" s="12"/>
    </row>
    <row r="2945" spans="6:6" ht="16.5" customHeight="1" x14ac:dyDescent="0.4">
      <c r="F2945" s="12"/>
    </row>
    <row r="2946" spans="6:6" ht="16.5" customHeight="1" x14ac:dyDescent="0.4">
      <c r="F2946" s="12"/>
    </row>
    <row r="2947" spans="6:6" ht="16.5" customHeight="1" x14ac:dyDescent="0.4">
      <c r="F2947" s="12"/>
    </row>
    <row r="2948" spans="6:6" ht="16.5" customHeight="1" x14ac:dyDescent="0.4">
      <c r="F2948" s="12"/>
    </row>
    <row r="2949" spans="6:6" ht="16.5" customHeight="1" x14ac:dyDescent="0.4">
      <c r="F2949" s="12"/>
    </row>
    <row r="2950" spans="6:6" ht="16.5" customHeight="1" x14ac:dyDescent="0.4">
      <c r="F2950" s="12"/>
    </row>
    <row r="2951" spans="6:6" ht="16.5" customHeight="1" x14ac:dyDescent="0.4">
      <c r="F2951" s="12"/>
    </row>
    <row r="2952" spans="6:6" ht="16.5" customHeight="1" x14ac:dyDescent="0.4">
      <c r="F2952" s="12"/>
    </row>
    <row r="2953" spans="6:6" ht="16.5" customHeight="1" x14ac:dyDescent="0.4">
      <c r="F2953" s="12"/>
    </row>
    <row r="2954" spans="6:6" ht="16.5" customHeight="1" x14ac:dyDescent="0.4">
      <c r="F2954" s="12"/>
    </row>
    <row r="2955" spans="6:6" ht="16.5" customHeight="1" x14ac:dyDescent="0.4">
      <c r="F2955" s="12"/>
    </row>
    <row r="2956" spans="6:6" ht="16.5" customHeight="1" x14ac:dyDescent="0.4">
      <c r="F2956" s="12"/>
    </row>
    <row r="2957" spans="6:6" ht="16.5" customHeight="1" x14ac:dyDescent="0.4">
      <c r="F2957" s="12"/>
    </row>
    <row r="2958" spans="6:6" ht="16.5" customHeight="1" x14ac:dyDescent="0.4">
      <c r="F2958" s="12"/>
    </row>
    <row r="2959" spans="6:6" ht="16.5" customHeight="1" x14ac:dyDescent="0.4">
      <c r="F2959" s="12"/>
    </row>
    <row r="2960" spans="6:6" ht="16.5" customHeight="1" x14ac:dyDescent="0.4">
      <c r="F2960" s="12"/>
    </row>
    <row r="2961" spans="6:6" ht="16.5" customHeight="1" x14ac:dyDescent="0.4">
      <c r="F2961" s="12"/>
    </row>
    <row r="2962" spans="6:6" ht="16.5" customHeight="1" x14ac:dyDescent="0.4">
      <c r="F2962" s="12"/>
    </row>
    <row r="2963" spans="6:6" ht="16.5" customHeight="1" x14ac:dyDescent="0.4">
      <c r="F2963" s="12"/>
    </row>
    <row r="2964" spans="6:6" ht="16.5" customHeight="1" x14ac:dyDescent="0.4">
      <c r="F2964" s="12"/>
    </row>
    <row r="2965" spans="6:6" ht="16.5" customHeight="1" x14ac:dyDescent="0.4">
      <c r="F2965" s="12"/>
    </row>
    <row r="2966" spans="6:6" ht="16.5" customHeight="1" x14ac:dyDescent="0.4">
      <c r="F2966" s="12"/>
    </row>
    <row r="2967" spans="6:6" ht="16.5" customHeight="1" x14ac:dyDescent="0.4">
      <c r="F2967" s="12"/>
    </row>
    <row r="2968" spans="6:6" ht="16.5" customHeight="1" x14ac:dyDescent="0.4">
      <c r="F2968" s="12"/>
    </row>
    <row r="2969" spans="6:6" ht="16.5" customHeight="1" x14ac:dyDescent="0.4">
      <c r="F2969" s="12"/>
    </row>
    <row r="2970" spans="6:6" ht="16.5" customHeight="1" x14ac:dyDescent="0.4">
      <c r="F2970" s="12"/>
    </row>
    <row r="2971" spans="6:6" ht="16.5" customHeight="1" x14ac:dyDescent="0.4">
      <c r="F2971" s="12"/>
    </row>
    <row r="2972" spans="6:6" ht="16.5" customHeight="1" x14ac:dyDescent="0.4">
      <c r="F2972" s="12"/>
    </row>
    <row r="2973" spans="6:6" ht="16.5" customHeight="1" x14ac:dyDescent="0.4">
      <c r="F2973" s="12"/>
    </row>
    <row r="2974" spans="6:6" ht="16.5" customHeight="1" x14ac:dyDescent="0.4">
      <c r="F2974" s="12"/>
    </row>
    <row r="2975" spans="6:6" ht="16.5" customHeight="1" x14ac:dyDescent="0.4">
      <c r="F2975" s="12"/>
    </row>
    <row r="2976" spans="6:6" ht="16.5" customHeight="1" x14ac:dyDescent="0.4">
      <c r="F2976" s="12"/>
    </row>
    <row r="2977" spans="6:6" ht="16.5" customHeight="1" x14ac:dyDescent="0.4">
      <c r="F2977" s="12"/>
    </row>
    <row r="2978" spans="6:6" ht="16.5" customHeight="1" x14ac:dyDescent="0.4">
      <c r="F2978" s="12"/>
    </row>
    <row r="2979" spans="6:6" ht="16.5" customHeight="1" x14ac:dyDescent="0.4">
      <c r="F2979" s="12"/>
    </row>
    <row r="2980" spans="6:6" ht="16.5" customHeight="1" x14ac:dyDescent="0.4">
      <c r="F2980" s="12"/>
    </row>
    <row r="2981" spans="6:6" ht="16.5" customHeight="1" x14ac:dyDescent="0.4">
      <c r="F2981" s="12"/>
    </row>
    <row r="2982" spans="6:6" ht="16.5" customHeight="1" x14ac:dyDescent="0.4">
      <c r="F2982" s="12"/>
    </row>
    <row r="2983" spans="6:6" ht="16.5" customHeight="1" x14ac:dyDescent="0.4">
      <c r="F2983" s="12"/>
    </row>
    <row r="2984" spans="6:6" ht="16.5" customHeight="1" x14ac:dyDescent="0.4">
      <c r="F2984" s="12"/>
    </row>
    <row r="2985" spans="6:6" ht="16.5" customHeight="1" x14ac:dyDescent="0.4">
      <c r="F2985" s="12"/>
    </row>
    <row r="2986" spans="6:6" ht="16.5" customHeight="1" x14ac:dyDescent="0.4">
      <c r="F2986" s="12"/>
    </row>
    <row r="2987" spans="6:6" ht="16.5" customHeight="1" x14ac:dyDescent="0.4">
      <c r="F2987" s="12"/>
    </row>
    <row r="2988" spans="6:6" ht="16.5" customHeight="1" x14ac:dyDescent="0.4">
      <c r="F2988" s="12"/>
    </row>
    <row r="2989" spans="6:6" ht="16.5" customHeight="1" x14ac:dyDescent="0.4">
      <c r="F2989" s="12"/>
    </row>
    <row r="2990" spans="6:6" ht="16.5" customHeight="1" x14ac:dyDescent="0.4">
      <c r="F2990" s="12"/>
    </row>
    <row r="2991" spans="6:6" ht="16.5" customHeight="1" x14ac:dyDescent="0.4">
      <c r="F2991" s="12"/>
    </row>
    <row r="2992" spans="6:6" ht="16.5" customHeight="1" x14ac:dyDescent="0.4">
      <c r="F2992" s="12"/>
    </row>
    <row r="2993" spans="6:6" ht="16.5" customHeight="1" x14ac:dyDescent="0.4">
      <c r="F2993" s="12"/>
    </row>
    <row r="2994" spans="6:6" ht="16.5" customHeight="1" x14ac:dyDescent="0.4">
      <c r="F2994" s="12"/>
    </row>
    <row r="2995" spans="6:6" ht="16.5" customHeight="1" x14ac:dyDescent="0.4">
      <c r="F2995" s="12"/>
    </row>
    <row r="2996" spans="6:6" ht="16.5" customHeight="1" x14ac:dyDescent="0.4">
      <c r="F2996" s="12"/>
    </row>
    <row r="2997" spans="6:6" ht="16.5" customHeight="1" x14ac:dyDescent="0.4">
      <c r="F2997" s="12"/>
    </row>
    <row r="2998" spans="6:6" ht="16.5" customHeight="1" x14ac:dyDescent="0.4">
      <c r="F2998" s="12"/>
    </row>
    <row r="2999" spans="6:6" ht="16.5" customHeight="1" x14ac:dyDescent="0.4">
      <c r="F2999" s="12"/>
    </row>
    <row r="3000" spans="6:6" ht="16.5" customHeight="1" x14ac:dyDescent="0.4">
      <c r="F3000" s="12"/>
    </row>
    <row r="3001" spans="6:6" ht="16.5" customHeight="1" x14ac:dyDescent="0.4">
      <c r="F3001" s="12"/>
    </row>
    <row r="3002" spans="6:6" ht="16.5" customHeight="1" x14ac:dyDescent="0.4">
      <c r="F3002" s="12"/>
    </row>
    <row r="3003" spans="6:6" ht="16.5" customHeight="1" x14ac:dyDescent="0.4">
      <c r="F3003" s="12"/>
    </row>
    <row r="3004" spans="6:6" ht="16.5" customHeight="1" x14ac:dyDescent="0.4">
      <c r="F3004" s="12"/>
    </row>
    <row r="3005" spans="6:6" ht="16.5" customHeight="1" x14ac:dyDescent="0.4">
      <c r="F3005" s="12"/>
    </row>
    <row r="3006" spans="6:6" ht="16.5" customHeight="1" x14ac:dyDescent="0.4">
      <c r="F3006" s="12"/>
    </row>
    <row r="3007" spans="6:6" ht="16.5" customHeight="1" x14ac:dyDescent="0.4">
      <c r="F3007" s="12"/>
    </row>
    <row r="3008" spans="6:6" ht="16.5" customHeight="1" x14ac:dyDescent="0.4">
      <c r="F3008" s="12"/>
    </row>
    <row r="3009" spans="6:6" ht="16.5" customHeight="1" x14ac:dyDescent="0.4">
      <c r="F3009" s="12"/>
    </row>
    <row r="3010" spans="6:6" ht="16.5" customHeight="1" x14ac:dyDescent="0.4">
      <c r="F3010" s="12"/>
    </row>
    <row r="3011" spans="6:6" ht="16.5" customHeight="1" x14ac:dyDescent="0.4">
      <c r="F3011" s="12"/>
    </row>
    <row r="3012" spans="6:6" ht="16.5" customHeight="1" x14ac:dyDescent="0.4">
      <c r="F3012" s="12"/>
    </row>
    <row r="3013" spans="6:6" ht="16.5" customHeight="1" x14ac:dyDescent="0.4">
      <c r="F3013" s="12"/>
    </row>
    <row r="3014" spans="6:6" ht="16.5" customHeight="1" x14ac:dyDescent="0.4">
      <c r="F3014" s="12"/>
    </row>
    <row r="3015" spans="6:6" ht="16.5" customHeight="1" x14ac:dyDescent="0.4">
      <c r="F3015" s="12"/>
    </row>
    <row r="3016" spans="6:6" ht="16.5" customHeight="1" x14ac:dyDescent="0.4">
      <c r="F3016" s="12"/>
    </row>
    <row r="3017" spans="6:6" ht="16.5" customHeight="1" x14ac:dyDescent="0.4">
      <c r="F3017" s="12"/>
    </row>
    <row r="3018" spans="6:6" ht="16.5" customHeight="1" x14ac:dyDescent="0.4">
      <c r="F3018" s="12"/>
    </row>
    <row r="3019" spans="6:6" ht="16.5" customHeight="1" x14ac:dyDescent="0.4">
      <c r="F3019" s="12"/>
    </row>
    <row r="3020" spans="6:6" ht="16.5" customHeight="1" x14ac:dyDescent="0.4">
      <c r="F3020" s="12"/>
    </row>
    <row r="3021" spans="6:6" ht="16.5" customHeight="1" x14ac:dyDescent="0.4">
      <c r="F3021" s="12"/>
    </row>
    <row r="3022" spans="6:6" ht="16.5" customHeight="1" x14ac:dyDescent="0.4">
      <c r="F3022" s="12"/>
    </row>
    <row r="3023" spans="6:6" ht="16.5" customHeight="1" x14ac:dyDescent="0.4">
      <c r="F3023" s="12"/>
    </row>
    <row r="3024" spans="6:6" ht="16.5" customHeight="1" x14ac:dyDescent="0.4">
      <c r="F3024" s="12"/>
    </row>
    <row r="3025" spans="6:6" ht="16.5" customHeight="1" x14ac:dyDescent="0.4">
      <c r="F3025" s="12"/>
    </row>
    <row r="3026" spans="6:6" ht="16.5" customHeight="1" x14ac:dyDescent="0.4">
      <c r="F3026" s="12"/>
    </row>
    <row r="3027" spans="6:6" ht="16.5" customHeight="1" x14ac:dyDescent="0.4">
      <c r="F3027" s="12"/>
    </row>
    <row r="3028" spans="6:6" ht="16.5" customHeight="1" x14ac:dyDescent="0.4">
      <c r="F3028" s="12"/>
    </row>
    <row r="3029" spans="6:6" ht="16.5" customHeight="1" x14ac:dyDescent="0.4">
      <c r="F3029" s="12"/>
    </row>
    <row r="3030" spans="6:6" ht="16.5" customHeight="1" x14ac:dyDescent="0.4">
      <c r="F3030" s="12"/>
    </row>
    <row r="3031" spans="6:6" ht="16.5" customHeight="1" x14ac:dyDescent="0.4">
      <c r="F3031" s="12"/>
    </row>
    <row r="3032" spans="6:6" ht="16.5" customHeight="1" x14ac:dyDescent="0.4">
      <c r="F3032" s="12"/>
    </row>
    <row r="3033" spans="6:6" ht="16.5" customHeight="1" x14ac:dyDescent="0.4">
      <c r="F3033" s="12"/>
    </row>
    <row r="3034" spans="6:6" ht="16.5" customHeight="1" x14ac:dyDescent="0.4">
      <c r="F3034" s="12"/>
    </row>
    <row r="3035" spans="6:6" ht="16.5" customHeight="1" x14ac:dyDescent="0.4">
      <c r="F3035" s="12"/>
    </row>
    <row r="3036" spans="6:6" ht="16.5" customHeight="1" x14ac:dyDescent="0.4">
      <c r="F3036" s="12"/>
    </row>
    <row r="3037" spans="6:6" ht="16.5" customHeight="1" x14ac:dyDescent="0.4">
      <c r="F3037" s="12"/>
    </row>
    <row r="3038" spans="6:6" ht="16.5" customHeight="1" x14ac:dyDescent="0.4">
      <c r="F3038" s="12"/>
    </row>
    <row r="3039" spans="6:6" ht="16.5" customHeight="1" x14ac:dyDescent="0.4">
      <c r="F3039" s="12"/>
    </row>
    <row r="3040" spans="6:6" ht="16.5" customHeight="1" x14ac:dyDescent="0.4">
      <c r="F3040" s="12"/>
    </row>
    <row r="3041" spans="6:6" ht="16.5" customHeight="1" x14ac:dyDescent="0.4">
      <c r="F3041" s="12"/>
    </row>
    <row r="3042" spans="6:6" ht="16.5" customHeight="1" x14ac:dyDescent="0.4">
      <c r="F3042" s="12"/>
    </row>
    <row r="3043" spans="6:6" ht="16.5" customHeight="1" x14ac:dyDescent="0.4">
      <c r="F3043" s="12"/>
    </row>
    <row r="3044" spans="6:6" ht="16.5" customHeight="1" x14ac:dyDescent="0.4">
      <c r="F3044" s="12"/>
    </row>
    <row r="3045" spans="6:6" ht="16.5" customHeight="1" x14ac:dyDescent="0.4">
      <c r="F3045" s="12"/>
    </row>
    <row r="3046" spans="6:6" ht="16.5" customHeight="1" x14ac:dyDescent="0.4">
      <c r="F3046" s="12"/>
    </row>
    <row r="3047" spans="6:6" ht="16.5" customHeight="1" x14ac:dyDescent="0.4">
      <c r="F3047" s="12"/>
    </row>
    <row r="3048" spans="6:6" ht="16.5" customHeight="1" x14ac:dyDescent="0.4">
      <c r="F3048" s="12"/>
    </row>
    <row r="3049" spans="6:6" ht="16.5" customHeight="1" x14ac:dyDescent="0.4">
      <c r="F3049" s="12"/>
    </row>
    <row r="3050" spans="6:6" ht="16.5" customHeight="1" x14ac:dyDescent="0.4">
      <c r="F3050" s="12"/>
    </row>
    <row r="3051" spans="6:6" ht="16.5" customHeight="1" x14ac:dyDescent="0.4">
      <c r="F3051" s="12"/>
    </row>
    <row r="3052" spans="6:6" ht="16.5" customHeight="1" x14ac:dyDescent="0.4">
      <c r="F3052" s="12"/>
    </row>
    <row r="3053" spans="6:6" ht="16.5" customHeight="1" x14ac:dyDescent="0.4">
      <c r="F3053" s="12"/>
    </row>
    <row r="3054" spans="6:6" ht="16.5" customHeight="1" x14ac:dyDescent="0.4">
      <c r="F3054" s="12"/>
    </row>
    <row r="3055" spans="6:6" ht="16.5" customHeight="1" x14ac:dyDescent="0.4">
      <c r="F3055" s="12"/>
    </row>
    <row r="3056" spans="6:6" ht="16.5" customHeight="1" x14ac:dyDescent="0.4">
      <c r="F3056" s="12"/>
    </row>
    <row r="3057" spans="6:6" ht="16.5" customHeight="1" x14ac:dyDescent="0.4">
      <c r="F3057" s="12"/>
    </row>
    <row r="3058" spans="6:6" ht="16.5" customHeight="1" x14ac:dyDescent="0.4">
      <c r="F3058" s="12"/>
    </row>
    <row r="3059" spans="6:6" ht="16.5" customHeight="1" x14ac:dyDescent="0.4">
      <c r="F3059" s="12"/>
    </row>
    <row r="3060" spans="6:6" ht="16.5" customHeight="1" x14ac:dyDescent="0.4">
      <c r="F3060" s="12"/>
    </row>
    <row r="3061" spans="6:6" ht="16.5" customHeight="1" x14ac:dyDescent="0.4">
      <c r="F3061" s="12"/>
    </row>
    <row r="3062" spans="6:6" ht="16.5" customHeight="1" x14ac:dyDescent="0.4">
      <c r="F3062" s="12"/>
    </row>
    <row r="3063" spans="6:6" ht="16.5" customHeight="1" x14ac:dyDescent="0.4">
      <c r="F3063" s="12"/>
    </row>
    <row r="3064" spans="6:6" ht="16.5" customHeight="1" x14ac:dyDescent="0.4">
      <c r="F3064" s="12"/>
    </row>
    <row r="3065" spans="6:6" ht="16.5" customHeight="1" x14ac:dyDescent="0.4">
      <c r="F3065" s="12"/>
    </row>
    <row r="3066" spans="6:6" ht="16.5" customHeight="1" x14ac:dyDescent="0.4">
      <c r="F3066" s="12"/>
    </row>
    <row r="3067" spans="6:6" ht="16.5" customHeight="1" x14ac:dyDescent="0.4">
      <c r="F3067" s="12"/>
    </row>
    <row r="3068" spans="6:6" ht="16.5" customHeight="1" x14ac:dyDescent="0.4">
      <c r="F3068" s="12"/>
    </row>
    <row r="3069" spans="6:6" ht="16.5" customHeight="1" x14ac:dyDescent="0.4">
      <c r="F3069" s="12"/>
    </row>
    <row r="3070" spans="6:6" ht="16.5" customHeight="1" x14ac:dyDescent="0.4">
      <c r="F3070" s="12"/>
    </row>
    <row r="3071" spans="6:6" ht="16.5" customHeight="1" x14ac:dyDescent="0.4">
      <c r="F3071" s="12"/>
    </row>
    <row r="3072" spans="6:6" ht="16.5" customHeight="1" x14ac:dyDescent="0.4">
      <c r="F3072" s="12"/>
    </row>
    <row r="3073" spans="6:6" ht="16.5" customHeight="1" x14ac:dyDescent="0.4">
      <c r="F3073" s="12"/>
    </row>
    <row r="3074" spans="6:6" ht="16.5" customHeight="1" x14ac:dyDescent="0.4">
      <c r="F3074" s="12"/>
    </row>
    <row r="3075" spans="6:6" ht="16.5" customHeight="1" x14ac:dyDescent="0.4">
      <c r="F3075" s="12"/>
    </row>
    <row r="3076" spans="6:6" ht="16.5" customHeight="1" x14ac:dyDescent="0.4">
      <c r="F3076" s="12"/>
    </row>
    <row r="3077" spans="6:6" ht="16.5" customHeight="1" x14ac:dyDescent="0.4">
      <c r="F3077" s="12"/>
    </row>
    <row r="3078" spans="6:6" ht="16.5" customHeight="1" x14ac:dyDescent="0.4">
      <c r="F3078" s="12"/>
    </row>
    <row r="3079" spans="6:6" ht="16.5" customHeight="1" x14ac:dyDescent="0.4">
      <c r="F3079" s="12"/>
    </row>
    <row r="3080" spans="6:6" ht="16.5" customHeight="1" x14ac:dyDescent="0.4">
      <c r="F3080" s="12"/>
    </row>
    <row r="3081" spans="6:6" ht="16.5" customHeight="1" x14ac:dyDescent="0.4">
      <c r="F3081" s="12"/>
    </row>
    <row r="3082" spans="6:6" ht="16.5" customHeight="1" x14ac:dyDescent="0.4">
      <c r="F3082" s="12"/>
    </row>
    <row r="3083" spans="6:6" ht="16.5" customHeight="1" x14ac:dyDescent="0.4">
      <c r="F3083" s="12"/>
    </row>
    <row r="3084" spans="6:6" ht="16.5" customHeight="1" x14ac:dyDescent="0.4">
      <c r="F3084" s="12"/>
    </row>
    <row r="3085" spans="6:6" ht="16.5" customHeight="1" x14ac:dyDescent="0.4">
      <c r="F3085" s="12"/>
    </row>
    <row r="3086" spans="6:6" ht="16.5" customHeight="1" x14ac:dyDescent="0.4">
      <c r="F3086" s="12"/>
    </row>
    <row r="3087" spans="6:6" ht="16.5" customHeight="1" x14ac:dyDescent="0.4">
      <c r="F3087" s="12"/>
    </row>
    <row r="3088" spans="6:6" ht="16.5" customHeight="1" x14ac:dyDescent="0.4">
      <c r="F3088" s="12"/>
    </row>
    <row r="3089" spans="6:6" ht="16.5" customHeight="1" x14ac:dyDescent="0.4">
      <c r="F3089" s="12"/>
    </row>
    <row r="3090" spans="6:6" ht="16.5" customHeight="1" x14ac:dyDescent="0.4">
      <c r="F3090" s="12"/>
    </row>
    <row r="3091" spans="6:6" ht="16.5" customHeight="1" x14ac:dyDescent="0.4">
      <c r="F3091" s="12"/>
    </row>
    <row r="3092" spans="6:6" ht="16.5" customHeight="1" x14ac:dyDescent="0.4">
      <c r="F3092" s="12"/>
    </row>
    <row r="3093" spans="6:6" ht="16.5" customHeight="1" x14ac:dyDescent="0.4">
      <c r="F3093" s="12"/>
    </row>
    <row r="3094" spans="6:6" ht="16.5" customHeight="1" x14ac:dyDescent="0.4">
      <c r="F3094" s="12"/>
    </row>
    <row r="3095" spans="6:6" ht="16.5" customHeight="1" x14ac:dyDescent="0.4">
      <c r="F3095" s="12"/>
    </row>
    <row r="3096" spans="6:6" ht="16.5" customHeight="1" x14ac:dyDescent="0.4">
      <c r="F3096" s="12"/>
    </row>
    <row r="3097" spans="6:6" ht="16.5" customHeight="1" x14ac:dyDescent="0.4">
      <c r="F3097" s="12"/>
    </row>
    <row r="3098" spans="6:6" ht="16.5" customHeight="1" x14ac:dyDescent="0.4">
      <c r="F3098" s="12"/>
    </row>
    <row r="3099" spans="6:6" ht="16.5" customHeight="1" x14ac:dyDescent="0.4">
      <c r="F3099" s="12"/>
    </row>
    <row r="3100" spans="6:6" ht="16.5" customHeight="1" x14ac:dyDescent="0.4">
      <c r="F3100" s="12"/>
    </row>
    <row r="3101" spans="6:6" ht="16.5" customHeight="1" x14ac:dyDescent="0.4">
      <c r="F3101" s="12"/>
    </row>
    <row r="3102" spans="6:6" ht="16.5" customHeight="1" x14ac:dyDescent="0.4">
      <c r="F3102" s="12"/>
    </row>
    <row r="3103" spans="6:6" ht="16.5" customHeight="1" x14ac:dyDescent="0.4">
      <c r="F3103" s="12"/>
    </row>
    <row r="3104" spans="6:6" ht="16.5" customHeight="1" x14ac:dyDescent="0.4">
      <c r="F3104" s="12"/>
    </row>
    <row r="3105" spans="6:6" ht="16.5" customHeight="1" x14ac:dyDescent="0.4">
      <c r="F3105" s="12"/>
    </row>
    <row r="3106" spans="6:6" ht="16.5" customHeight="1" x14ac:dyDescent="0.4">
      <c r="F3106" s="12"/>
    </row>
    <row r="3107" spans="6:6" ht="16.5" customHeight="1" x14ac:dyDescent="0.4">
      <c r="F3107" s="12"/>
    </row>
    <row r="3108" spans="6:6" ht="16.5" customHeight="1" x14ac:dyDescent="0.4">
      <c r="F3108" s="12"/>
    </row>
    <row r="3109" spans="6:6" ht="16.5" customHeight="1" x14ac:dyDescent="0.4">
      <c r="F3109" s="12"/>
    </row>
    <row r="3110" spans="6:6" ht="16.5" customHeight="1" x14ac:dyDescent="0.4">
      <c r="F3110" s="12"/>
    </row>
    <row r="3111" spans="6:6" ht="16.5" customHeight="1" x14ac:dyDescent="0.4">
      <c r="F3111" s="12"/>
    </row>
    <row r="3112" spans="6:6" ht="16.5" customHeight="1" x14ac:dyDescent="0.4">
      <c r="F3112" s="12"/>
    </row>
    <row r="3113" spans="6:6" ht="16.5" customHeight="1" x14ac:dyDescent="0.4">
      <c r="F3113" s="12"/>
    </row>
    <row r="3114" spans="6:6" ht="16.5" customHeight="1" x14ac:dyDescent="0.4">
      <c r="F3114" s="12"/>
    </row>
    <row r="3115" spans="6:6" ht="16.5" customHeight="1" x14ac:dyDescent="0.4">
      <c r="F3115" s="12"/>
    </row>
    <row r="3116" spans="6:6" ht="16.5" customHeight="1" x14ac:dyDescent="0.4">
      <c r="F3116" s="12"/>
    </row>
    <row r="3117" spans="6:6" ht="16.5" customHeight="1" x14ac:dyDescent="0.4">
      <c r="F3117" s="12"/>
    </row>
    <row r="3118" spans="6:6" ht="16.5" customHeight="1" x14ac:dyDescent="0.4">
      <c r="F3118" s="12"/>
    </row>
    <row r="3119" spans="6:6" ht="16.5" customHeight="1" x14ac:dyDescent="0.4">
      <c r="F3119" s="12"/>
    </row>
    <row r="3120" spans="6:6" ht="16.5" customHeight="1" x14ac:dyDescent="0.4">
      <c r="F3120" s="12"/>
    </row>
    <row r="3121" spans="6:6" ht="16.5" customHeight="1" x14ac:dyDescent="0.4">
      <c r="F3121" s="12"/>
    </row>
    <row r="3122" spans="6:6" ht="16.5" customHeight="1" x14ac:dyDescent="0.4">
      <c r="F3122" s="12"/>
    </row>
    <row r="3123" spans="6:6" ht="16.5" customHeight="1" x14ac:dyDescent="0.4">
      <c r="F3123" s="12"/>
    </row>
    <row r="3124" spans="6:6" ht="16.5" customHeight="1" x14ac:dyDescent="0.4">
      <c r="F3124" s="12"/>
    </row>
    <row r="3125" spans="6:6" ht="16.5" customHeight="1" x14ac:dyDescent="0.4">
      <c r="F3125" s="12"/>
    </row>
    <row r="3126" spans="6:6" ht="16.5" customHeight="1" x14ac:dyDescent="0.4">
      <c r="F3126" s="12"/>
    </row>
    <row r="3127" spans="6:6" ht="16.5" customHeight="1" x14ac:dyDescent="0.4">
      <c r="F3127" s="12"/>
    </row>
    <row r="3128" spans="6:6" ht="16.5" customHeight="1" x14ac:dyDescent="0.4">
      <c r="F3128" s="12"/>
    </row>
    <row r="3129" spans="6:6" ht="16.5" customHeight="1" x14ac:dyDescent="0.4">
      <c r="F3129" s="12"/>
    </row>
    <row r="3130" spans="6:6" ht="16.5" customHeight="1" x14ac:dyDescent="0.4">
      <c r="F3130" s="12"/>
    </row>
    <row r="3131" spans="6:6" ht="16.5" customHeight="1" x14ac:dyDescent="0.4">
      <c r="F3131" s="12"/>
    </row>
    <row r="3132" spans="6:6" ht="16.5" customHeight="1" x14ac:dyDescent="0.4">
      <c r="F3132" s="12"/>
    </row>
    <row r="3133" spans="6:6" ht="16.5" customHeight="1" x14ac:dyDescent="0.4">
      <c r="F3133" s="12"/>
    </row>
    <row r="3134" spans="6:6" ht="16.5" customHeight="1" x14ac:dyDescent="0.4">
      <c r="F3134" s="12"/>
    </row>
    <row r="3135" spans="6:6" ht="16.5" customHeight="1" x14ac:dyDescent="0.4">
      <c r="F3135" s="12"/>
    </row>
    <row r="3136" spans="6:6" ht="16.5" customHeight="1" x14ac:dyDescent="0.4">
      <c r="F3136" s="12"/>
    </row>
    <row r="3137" spans="6:6" ht="16.5" customHeight="1" x14ac:dyDescent="0.4">
      <c r="F3137" s="12"/>
    </row>
    <row r="3138" spans="6:6" ht="16.5" customHeight="1" x14ac:dyDescent="0.4">
      <c r="F3138" s="12"/>
    </row>
    <row r="3139" spans="6:6" ht="16.5" customHeight="1" x14ac:dyDescent="0.4">
      <c r="F3139" s="12"/>
    </row>
    <row r="3140" spans="6:6" ht="16.5" customHeight="1" x14ac:dyDescent="0.4">
      <c r="F3140" s="12"/>
    </row>
    <row r="3141" spans="6:6" ht="16.5" customHeight="1" x14ac:dyDescent="0.4">
      <c r="F3141" s="12"/>
    </row>
    <row r="3142" spans="6:6" ht="16.5" customHeight="1" x14ac:dyDescent="0.4">
      <c r="F3142" s="12"/>
    </row>
    <row r="3143" spans="6:6" ht="16.5" customHeight="1" x14ac:dyDescent="0.4">
      <c r="F3143" s="12"/>
    </row>
    <row r="3144" spans="6:6" ht="16.5" customHeight="1" x14ac:dyDescent="0.4">
      <c r="F3144" s="12"/>
    </row>
    <row r="3145" spans="6:6" ht="16.5" customHeight="1" x14ac:dyDescent="0.4">
      <c r="F3145" s="12"/>
    </row>
    <row r="3146" spans="6:6" ht="16.5" customHeight="1" x14ac:dyDescent="0.4">
      <c r="F3146" s="12"/>
    </row>
    <row r="3147" spans="6:6" ht="16.5" customHeight="1" x14ac:dyDescent="0.4">
      <c r="F3147" s="12"/>
    </row>
    <row r="3148" spans="6:6" ht="16.5" customHeight="1" x14ac:dyDescent="0.4">
      <c r="F3148" s="12"/>
    </row>
    <row r="3149" spans="6:6" ht="16.5" customHeight="1" x14ac:dyDescent="0.4">
      <c r="F3149" s="12"/>
    </row>
    <row r="3150" spans="6:6" ht="16.5" customHeight="1" x14ac:dyDescent="0.4">
      <c r="F3150" s="12"/>
    </row>
    <row r="3151" spans="6:6" ht="16.5" customHeight="1" x14ac:dyDescent="0.4">
      <c r="F3151" s="12"/>
    </row>
    <row r="3152" spans="6:6" ht="16.5" customHeight="1" x14ac:dyDescent="0.4">
      <c r="F3152" s="12"/>
    </row>
    <row r="3153" spans="6:6" ht="16.5" customHeight="1" x14ac:dyDescent="0.4">
      <c r="F3153" s="12"/>
    </row>
    <row r="3154" spans="6:6" ht="16.5" customHeight="1" x14ac:dyDescent="0.4">
      <c r="F3154" s="12"/>
    </row>
    <row r="3155" spans="6:6" ht="16.5" customHeight="1" x14ac:dyDescent="0.4">
      <c r="F3155" s="12"/>
    </row>
    <row r="3156" spans="6:6" ht="16.5" customHeight="1" x14ac:dyDescent="0.4">
      <c r="F3156" s="12"/>
    </row>
    <row r="3157" spans="6:6" ht="16.5" customHeight="1" x14ac:dyDescent="0.4">
      <c r="F3157" s="12"/>
    </row>
    <row r="3158" spans="6:6" ht="16.5" customHeight="1" x14ac:dyDescent="0.4">
      <c r="F3158" s="12"/>
    </row>
    <row r="3159" spans="6:6" ht="16.5" customHeight="1" x14ac:dyDescent="0.4">
      <c r="F3159" s="12"/>
    </row>
    <row r="3160" spans="6:6" ht="16.5" customHeight="1" x14ac:dyDescent="0.4">
      <c r="F3160" s="12"/>
    </row>
    <row r="3161" spans="6:6" ht="16.5" customHeight="1" x14ac:dyDescent="0.4">
      <c r="F3161" s="12"/>
    </row>
    <row r="3162" spans="6:6" ht="16.5" customHeight="1" x14ac:dyDescent="0.4">
      <c r="F3162" s="12"/>
    </row>
    <row r="3163" spans="6:6" ht="16.5" customHeight="1" x14ac:dyDescent="0.4">
      <c r="F3163" s="12"/>
    </row>
    <row r="3164" spans="6:6" ht="16.5" customHeight="1" x14ac:dyDescent="0.4">
      <c r="F3164" s="12"/>
    </row>
    <row r="3165" spans="6:6" ht="16.5" customHeight="1" x14ac:dyDescent="0.4">
      <c r="F3165" s="12"/>
    </row>
    <row r="3166" spans="6:6" ht="16.5" customHeight="1" x14ac:dyDescent="0.4">
      <c r="F3166" s="12"/>
    </row>
    <row r="3167" spans="6:6" ht="16.5" customHeight="1" x14ac:dyDescent="0.4">
      <c r="F3167" s="12"/>
    </row>
    <row r="3168" spans="6:6" ht="16.5" customHeight="1" x14ac:dyDescent="0.4">
      <c r="F3168" s="12"/>
    </row>
    <row r="3169" spans="6:6" ht="16.5" customHeight="1" x14ac:dyDescent="0.4">
      <c r="F3169" s="12"/>
    </row>
    <row r="3170" spans="6:6" ht="16.5" customHeight="1" x14ac:dyDescent="0.4">
      <c r="F3170" s="12"/>
    </row>
    <row r="3171" spans="6:6" ht="16.5" customHeight="1" x14ac:dyDescent="0.4">
      <c r="F3171" s="12"/>
    </row>
    <row r="3172" spans="6:6" ht="16.5" customHeight="1" x14ac:dyDescent="0.4">
      <c r="F3172" s="12"/>
    </row>
    <row r="3173" spans="6:6" ht="16.5" customHeight="1" x14ac:dyDescent="0.4">
      <c r="F3173" s="12"/>
    </row>
    <row r="3174" spans="6:6" ht="16.5" customHeight="1" x14ac:dyDescent="0.4">
      <c r="F3174" s="12"/>
    </row>
    <row r="3175" spans="6:6" ht="16.5" customHeight="1" x14ac:dyDescent="0.4">
      <c r="F3175" s="12"/>
    </row>
    <row r="3176" spans="6:6" ht="16.5" customHeight="1" x14ac:dyDescent="0.4">
      <c r="F3176" s="12"/>
    </row>
    <row r="3177" spans="6:6" ht="16.5" customHeight="1" x14ac:dyDescent="0.4">
      <c r="F3177" s="12"/>
    </row>
    <row r="3178" spans="6:6" ht="16.5" customHeight="1" x14ac:dyDescent="0.4">
      <c r="F3178" s="12"/>
    </row>
    <row r="3179" spans="6:6" ht="16.5" customHeight="1" x14ac:dyDescent="0.4">
      <c r="F3179" s="12"/>
    </row>
    <row r="3180" spans="6:6" ht="16.5" customHeight="1" x14ac:dyDescent="0.4">
      <c r="F3180" s="12"/>
    </row>
    <row r="3181" spans="6:6" ht="16.5" customHeight="1" x14ac:dyDescent="0.4">
      <c r="F3181" s="12"/>
    </row>
    <row r="3182" spans="6:6" ht="16.5" customHeight="1" x14ac:dyDescent="0.4">
      <c r="F3182" s="12"/>
    </row>
    <row r="3183" spans="6:6" ht="16.5" customHeight="1" x14ac:dyDescent="0.4">
      <c r="F3183" s="12"/>
    </row>
    <row r="3184" spans="6:6" ht="16.5" customHeight="1" x14ac:dyDescent="0.4">
      <c r="F3184" s="12"/>
    </row>
    <row r="3185" spans="6:6" ht="16.5" customHeight="1" x14ac:dyDescent="0.4">
      <c r="F3185" s="12"/>
    </row>
    <row r="3186" spans="6:6" ht="16.5" customHeight="1" x14ac:dyDescent="0.4">
      <c r="F3186" s="12"/>
    </row>
    <row r="3187" spans="6:6" ht="16.5" customHeight="1" x14ac:dyDescent="0.4">
      <c r="F3187" s="12"/>
    </row>
    <row r="3188" spans="6:6" ht="16.5" customHeight="1" x14ac:dyDescent="0.4">
      <c r="F3188" s="12"/>
    </row>
    <row r="3189" spans="6:6" ht="16.5" customHeight="1" x14ac:dyDescent="0.4">
      <c r="F3189" s="12"/>
    </row>
    <row r="3190" spans="6:6" ht="16.5" customHeight="1" x14ac:dyDescent="0.4">
      <c r="F3190" s="12"/>
    </row>
    <row r="3191" spans="6:6" ht="16.5" customHeight="1" x14ac:dyDescent="0.4">
      <c r="F3191" s="12"/>
    </row>
    <row r="3192" spans="6:6" ht="16.5" customHeight="1" x14ac:dyDescent="0.4">
      <c r="F3192" s="12"/>
    </row>
    <row r="3193" spans="6:6" ht="16.5" customHeight="1" x14ac:dyDescent="0.4">
      <c r="F3193" s="12"/>
    </row>
    <row r="3194" spans="6:6" ht="16.5" customHeight="1" x14ac:dyDescent="0.4">
      <c r="F3194" s="12"/>
    </row>
    <row r="3195" spans="6:6" ht="16.5" customHeight="1" x14ac:dyDescent="0.4">
      <c r="F3195" s="12"/>
    </row>
    <row r="3196" spans="6:6" ht="16.5" customHeight="1" x14ac:dyDescent="0.4">
      <c r="F3196" s="12"/>
    </row>
    <row r="3197" spans="6:6" ht="16.5" customHeight="1" x14ac:dyDescent="0.4">
      <c r="F3197" s="12"/>
    </row>
    <row r="3198" spans="6:6" ht="16.5" customHeight="1" x14ac:dyDescent="0.4">
      <c r="F3198" s="12"/>
    </row>
    <row r="3199" spans="6:6" ht="16.5" customHeight="1" x14ac:dyDescent="0.4">
      <c r="F3199" s="12"/>
    </row>
    <row r="3200" spans="6:6" ht="16.5" customHeight="1" x14ac:dyDescent="0.4">
      <c r="F3200" s="12"/>
    </row>
    <row r="3201" spans="6:6" ht="16.5" customHeight="1" x14ac:dyDescent="0.4">
      <c r="F3201" s="12"/>
    </row>
    <row r="3202" spans="6:6" ht="16.5" customHeight="1" x14ac:dyDescent="0.4">
      <c r="F3202" s="12"/>
    </row>
    <row r="3203" spans="6:6" ht="16.5" customHeight="1" x14ac:dyDescent="0.4">
      <c r="F3203" s="12"/>
    </row>
    <row r="3204" spans="6:6" ht="16.5" customHeight="1" x14ac:dyDescent="0.4">
      <c r="F3204" s="12"/>
    </row>
    <row r="3205" spans="6:6" ht="16.5" customHeight="1" x14ac:dyDescent="0.4">
      <c r="F3205" s="12"/>
    </row>
    <row r="3206" spans="6:6" ht="16.5" customHeight="1" x14ac:dyDescent="0.4">
      <c r="F3206" s="12"/>
    </row>
    <row r="3207" spans="6:6" ht="16.5" customHeight="1" x14ac:dyDescent="0.4">
      <c r="F3207" s="12"/>
    </row>
    <row r="3208" spans="6:6" ht="16.5" customHeight="1" x14ac:dyDescent="0.4">
      <c r="F3208" s="12"/>
    </row>
    <row r="3209" spans="6:6" ht="16.5" customHeight="1" x14ac:dyDescent="0.4">
      <c r="F3209" s="12"/>
    </row>
    <row r="3210" spans="6:6" ht="16.5" customHeight="1" x14ac:dyDescent="0.4">
      <c r="F3210" s="12"/>
    </row>
    <row r="3211" spans="6:6" ht="16.5" customHeight="1" x14ac:dyDescent="0.4">
      <c r="F3211" s="12"/>
    </row>
    <row r="3212" spans="6:6" ht="16.5" customHeight="1" x14ac:dyDescent="0.4">
      <c r="F3212" s="12"/>
    </row>
    <row r="3213" spans="6:6" ht="16.5" customHeight="1" x14ac:dyDescent="0.4">
      <c r="F3213" s="12"/>
    </row>
    <row r="3214" spans="6:6" ht="16.5" customHeight="1" x14ac:dyDescent="0.4">
      <c r="F3214" s="12"/>
    </row>
    <row r="3215" spans="6:6" ht="16.5" customHeight="1" x14ac:dyDescent="0.4">
      <c r="F3215" s="12"/>
    </row>
    <row r="3216" spans="6:6" ht="16.5" customHeight="1" x14ac:dyDescent="0.4">
      <c r="F3216" s="12"/>
    </row>
    <row r="3217" spans="6:6" ht="16.5" customHeight="1" x14ac:dyDescent="0.4">
      <c r="F3217" s="12"/>
    </row>
    <row r="3218" spans="6:6" ht="16.5" customHeight="1" x14ac:dyDescent="0.4">
      <c r="F3218" s="12"/>
    </row>
    <row r="3219" spans="6:6" ht="16.5" customHeight="1" x14ac:dyDescent="0.4">
      <c r="F3219" s="12"/>
    </row>
    <row r="3220" spans="6:6" ht="16.5" customHeight="1" x14ac:dyDescent="0.4">
      <c r="F3220" s="12"/>
    </row>
    <row r="3221" spans="6:6" ht="16.5" customHeight="1" x14ac:dyDescent="0.4">
      <c r="F3221" s="12"/>
    </row>
    <row r="3222" spans="6:6" ht="16.5" customHeight="1" x14ac:dyDescent="0.4">
      <c r="F3222" s="12"/>
    </row>
    <row r="3223" spans="6:6" ht="16.5" customHeight="1" x14ac:dyDescent="0.4">
      <c r="F3223" s="12"/>
    </row>
    <row r="3224" spans="6:6" ht="16.5" customHeight="1" x14ac:dyDescent="0.4">
      <c r="F3224" s="12"/>
    </row>
    <row r="3225" spans="6:6" ht="16.5" customHeight="1" x14ac:dyDescent="0.4">
      <c r="F3225" s="12"/>
    </row>
    <row r="3226" spans="6:6" ht="16.5" customHeight="1" x14ac:dyDescent="0.4">
      <c r="F3226" s="12"/>
    </row>
    <row r="3227" spans="6:6" ht="16.5" customHeight="1" x14ac:dyDescent="0.4">
      <c r="F3227" s="12"/>
    </row>
    <row r="3228" spans="6:6" ht="16.5" customHeight="1" x14ac:dyDescent="0.4">
      <c r="F3228" s="12"/>
    </row>
    <row r="3229" spans="6:6" ht="16.5" customHeight="1" x14ac:dyDescent="0.4">
      <c r="F3229" s="12"/>
    </row>
    <row r="3230" spans="6:6" ht="16.5" customHeight="1" x14ac:dyDescent="0.4">
      <c r="F3230" s="12"/>
    </row>
    <row r="3231" spans="6:6" ht="16.5" customHeight="1" x14ac:dyDescent="0.4">
      <c r="F3231" s="12"/>
    </row>
    <row r="3232" spans="6:6" ht="16.5" customHeight="1" x14ac:dyDescent="0.4">
      <c r="F3232" s="12"/>
    </row>
    <row r="3233" spans="6:6" ht="16.5" customHeight="1" x14ac:dyDescent="0.4">
      <c r="F3233" s="12"/>
    </row>
    <row r="3234" spans="6:6" ht="16.5" customHeight="1" x14ac:dyDescent="0.4">
      <c r="F3234" s="12"/>
    </row>
    <row r="3235" spans="6:6" ht="16.5" customHeight="1" x14ac:dyDescent="0.4">
      <c r="F3235" s="12"/>
    </row>
    <row r="3236" spans="6:6" ht="16.5" customHeight="1" x14ac:dyDescent="0.4">
      <c r="F3236" s="12"/>
    </row>
    <row r="3237" spans="6:6" ht="16.5" customHeight="1" x14ac:dyDescent="0.4">
      <c r="F3237" s="12"/>
    </row>
    <row r="3238" spans="6:6" ht="16.5" customHeight="1" x14ac:dyDescent="0.4">
      <c r="F3238" s="12"/>
    </row>
    <row r="3239" spans="6:6" ht="16.5" customHeight="1" x14ac:dyDescent="0.4">
      <c r="F3239" s="12"/>
    </row>
    <row r="3240" spans="6:6" ht="16.5" customHeight="1" x14ac:dyDescent="0.4">
      <c r="F3240" s="12"/>
    </row>
    <row r="3241" spans="6:6" ht="16.5" customHeight="1" x14ac:dyDescent="0.4">
      <c r="F3241" s="12"/>
    </row>
    <row r="3242" spans="6:6" ht="16.5" customHeight="1" x14ac:dyDescent="0.4">
      <c r="F3242" s="12"/>
    </row>
    <row r="3243" spans="6:6" ht="16.5" customHeight="1" x14ac:dyDescent="0.4">
      <c r="F3243" s="12"/>
    </row>
    <row r="3244" spans="6:6" ht="16.5" customHeight="1" x14ac:dyDescent="0.4">
      <c r="F3244" s="12"/>
    </row>
    <row r="3245" spans="6:6" ht="16.5" customHeight="1" x14ac:dyDescent="0.4">
      <c r="F3245" s="12"/>
    </row>
    <row r="3246" spans="6:6" ht="16.5" customHeight="1" x14ac:dyDescent="0.4">
      <c r="F3246" s="12"/>
    </row>
    <row r="3247" spans="6:6" ht="16.5" customHeight="1" x14ac:dyDescent="0.4">
      <c r="F3247" s="12"/>
    </row>
    <row r="3248" spans="6:6" ht="16.5" customHeight="1" x14ac:dyDescent="0.4">
      <c r="F3248" s="12"/>
    </row>
    <row r="3249" spans="6:6" ht="16.5" customHeight="1" x14ac:dyDescent="0.4">
      <c r="F3249" s="12"/>
    </row>
    <row r="3250" spans="6:6" ht="16.5" customHeight="1" x14ac:dyDescent="0.4">
      <c r="F3250" s="12"/>
    </row>
    <row r="3251" spans="6:6" ht="16.5" customHeight="1" x14ac:dyDescent="0.4">
      <c r="F3251" s="12"/>
    </row>
    <row r="3252" spans="6:6" ht="16.5" customHeight="1" x14ac:dyDescent="0.4">
      <c r="F3252" s="12"/>
    </row>
    <row r="3253" spans="6:6" ht="16.5" customHeight="1" x14ac:dyDescent="0.4">
      <c r="F3253" s="12"/>
    </row>
    <row r="3254" spans="6:6" ht="16.5" customHeight="1" x14ac:dyDescent="0.4">
      <c r="F3254" s="12"/>
    </row>
    <row r="3255" spans="6:6" ht="16.5" customHeight="1" x14ac:dyDescent="0.4">
      <c r="F3255" s="12"/>
    </row>
    <row r="3256" spans="6:6" ht="16.5" customHeight="1" x14ac:dyDescent="0.4">
      <c r="F3256" s="12"/>
    </row>
    <row r="3257" spans="6:6" ht="16.5" customHeight="1" x14ac:dyDescent="0.4">
      <c r="F3257" s="12"/>
    </row>
    <row r="3258" spans="6:6" ht="16.5" customHeight="1" x14ac:dyDescent="0.4">
      <c r="F3258" s="12"/>
    </row>
    <row r="3259" spans="6:6" ht="16.5" customHeight="1" x14ac:dyDescent="0.4">
      <c r="F3259" s="12"/>
    </row>
    <row r="3260" spans="6:6" ht="16.5" customHeight="1" x14ac:dyDescent="0.4">
      <c r="F3260" s="12"/>
    </row>
    <row r="3261" spans="6:6" ht="16.5" customHeight="1" x14ac:dyDescent="0.4">
      <c r="F3261" s="12"/>
    </row>
    <row r="3262" spans="6:6" ht="16.5" customHeight="1" x14ac:dyDescent="0.4">
      <c r="F3262" s="12"/>
    </row>
    <row r="3263" spans="6:6" ht="16.5" customHeight="1" x14ac:dyDescent="0.4">
      <c r="F3263" s="12"/>
    </row>
    <row r="3264" spans="6:6" ht="16.5" customHeight="1" x14ac:dyDescent="0.4">
      <c r="F3264" s="12"/>
    </row>
    <row r="3265" spans="6:6" ht="16.5" customHeight="1" x14ac:dyDescent="0.4">
      <c r="F3265" s="12"/>
    </row>
    <row r="3266" spans="6:6" ht="16.5" customHeight="1" x14ac:dyDescent="0.4">
      <c r="F3266" s="12"/>
    </row>
    <row r="3267" spans="6:6" ht="16.5" customHeight="1" x14ac:dyDescent="0.4">
      <c r="F3267" s="12"/>
    </row>
    <row r="3268" spans="6:6" ht="16.5" customHeight="1" x14ac:dyDescent="0.4">
      <c r="F3268" s="12"/>
    </row>
    <row r="3269" spans="6:6" ht="16.5" customHeight="1" x14ac:dyDescent="0.4">
      <c r="F3269" s="12"/>
    </row>
    <row r="3270" spans="6:6" ht="16.5" customHeight="1" x14ac:dyDescent="0.4">
      <c r="F3270" s="12"/>
    </row>
    <row r="3271" spans="6:6" ht="16.5" customHeight="1" x14ac:dyDescent="0.4">
      <c r="F3271" s="12"/>
    </row>
    <row r="3272" spans="6:6" ht="16.5" customHeight="1" x14ac:dyDescent="0.4">
      <c r="F3272" s="12"/>
    </row>
    <row r="3273" spans="6:6" ht="16.5" customHeight="1" x14ac:dyDescent="0.4">
      <c r="F3273" s="12"/>
    </row>
    <row r="3274" spans="6:6" ht="16.5" customHeight="1" x14ac:dyDescent="0.4">
      <c r="F3274" s="12"/>
    </row>
    <row r="3275" spans="6:6" ht="16.5" customHeight="1" x14ac:dyDescent="0.4">
      <c r="F3275" s="12"/>
    </row>
    <row r="3276" spans="6:6" ht="16.5" customHeight="1" x14ac:dyDescent="0.4">
      <c r="F3276" s="12"/>
    </row>
    <row r="3277" spans="6:6" ht="16.5" customHeight="1" x14ac:dyDescent="0.4">
      <c r="F3277" s="12"/>
    </row>
    <row r="3278" spans="6:6" ht="16.5" customHeight="1" x14ac:dyDescent="0.4">
      <c r="F3278" s="12"/>
    </row>
    <row r="3279" spans="6:6" ht="16.5" customHeight="1" x14ac:dyDescent="0.4">
      <c r="F3279" s="12"/>
    </row>
    <row r="3280" spans="6:6" ht="16.5" customHeight="1" x14ac:dyDescent="0.4">
      <c r="F3280" s="12"/>
    </row>
    <row r="3281" spans="6:6" ht="16.5" customHeight="1" x14ac:dyDescent="0.4">
      <c r="F3281" s="12"/>
    </row>
    <row r="3282" spans="6:6" ht="16.5" customHeight="1" x14ac:dyDescent="0.4">
      <c r="F3282" s="12"/>
    </row>
    <row r="3283" spans="6:6" ht="16.5" customHeight="1" x14ac:dyDescent="0.4">
      <c r="F3283" s="12"/>
    </row>
    <row r="3284" spans="6:6" ht="16.5" customHeight="1" x14ac:dyDescent="0.4">
      <c r="F3284" s="12"/>
    </row>
    <row r="3285" spans="6:6" ht="16.5" customHeight="1" x14ac:dyDescent="0.4">
      <c r="F3285" s="12"/>
    </row>
    <row r="3286" spans="6:6" ht="16.5" customHeight="1" x14ac:dyDescent="0.4">
      <c r="F3286" s="12"/>
    </row>
    <row r="3287" spans="6:6" ht="16.5" customHeight="1" x14ac:dyDescent="0.4">
      <c r="F3287" s="12"/>
    </row>
    <row r="3288" spans="6:6" ht="16.5" customHeight="1" x14ac:dyDescent="0.4">
      <c r="F3288" s="12"/>
    </row>
    <row r="3289" spans="6:6" ht="16.5" customHeight="1" x14ac:dyDescent="0.4">
      <c r="F3289" s="12"/>
    </row>
    <row r="3290" spans="6:6" ht="16.5" customHeight="1" x14ac:dyDescent="0.4">
      <c r="F3290" s="12"/>
    </row>
    <row r="3291" spans="6:6" ht="16.5" customHeight="1" x14ac:dyDescent="0.4">
      <c r="F3291" s="12"/>
    </row>
    <row r="3292" spans="6:6" ht="16.5" customHeight="1" x14ac:dyDescent="0.4">
      <c r="F3292" s="12"/>
    </row>
    <row r="3293" spans="6:6" ht="16.5" customHeight="1" x14ac:dyDescent="0.4">
      <c r="F3293" s="12"/>
    </row>
    <row r="3294" spans="6:6" ht="16.5" customHeight="1" x14ac:dyDescent="0.4">
      <c r="F3294" s="12"/>
    </row>
    <row r="3295" spans="6:6" ht="16.5" customHeight="1" x14ac:dyDescent="0.4">
      <c r="F3295" s="12"/>
    </row>
    <row r="3296" spans="6:6" ht="16.5" customHeight="1" x14ac:dyDescent="0.4">
      <c r="F3296" s="12"/>
    </row>
    <row r="3297" spans="6:6" ht="16.5" customHeight="1" x14ac:dyDescent="0.4">
      <c r="F3297" s="12"/>
    </row>
    <row r="3298" spans="6:6" ht="16.5" customHeight="1" x14ac:dyDescent="0.4">
      <c r="F3298" s="12"/>
    </row>
    <row r="3299" spans="6:6" ht="16.5" customHeight="1" x14ac:dyDescent="0.4">
      <c r="F3299" s="12"/>
    </row>
    <row r="3300" spans="6:6" ht="16.5" customHeight="1" x14ac:dyDescent="0.4">
      <c r="F3300" s="12"/>
    </row>
    <row r="3301" spans="6:6" ht="16.5" customHeight="1" x14ac:dyDescent="0.4">
      <c r="F3301" s="12"/>
    </row>
    <row r="3302" spans="6:6" ht="16.5" customHeight="1" x14ac:dyDescent="0.4">
      <c r="F3302" s="12"/>
    </row>
    <row r="3303" spans="6:6" ht="16.5" customHeight="1" x14ac:dyDescent="0.4">
      <c r="F3303" s="12"/>
    </row>
    <row r="3304" spans="6:6" ht="16.5" customHeight="1" x14ac:dyDescent="0.4">
      <c r="F3304" s="12"/>
    </row>
    <row r="3305" spans="6:6" ht="16.5" customHeight="1" x14ac:dyDescent="0.4">
      <c r="F3305" s="12"/>
    </row>
    <row r="3306" spans="6:6" ht="16.5" customHeight="1" x14ac:dyDescent="0.4">
      <c r="F3306" s="12"/>
    </row>
    <row r="3307" spans="6:6" ht="16.5" customHeight="1" x14ac:dyDescent="0.4">
      <c r="F3307" s="12"/>
    </row>
    <row r="3308" spans="6:6" ht="16.5" customHeight="1" x14ac:dyDescent="0.4">
      <c r="F3308" s="12"/>
    </row>
    <row r="3309" spans="6:6" ht="16.5" customHeight="1" x14ac:dyDescent="0.4">
      <c r="F3309" s="12"/>
    </row>
    <row r="3310" spans="6:6" ht="16.5" customHeight="1" x14ac:dyDescent="0.4">
      <c r="F3310" s="12"/>
    </row>
    <row r="3311" spans="6:6" ht="16.5" customHeight="1" x14ac:dyDescent="0.4">
      <c r="F3311" s="12"/>
    </row>
    <row r="3312" spans="6:6" ht="16.5" customHeight="1" x14ac:dyDescent="0.4">
      <c r="F3312" s="12"/>
    </row>
    <row r="3313" spans="6:6" ht="16.5" customHeight="1" x14ac:dyDescent="0.4">
      <c r="F3313" s="12"/>
    </row>
    <row r="3314" spans="6:6" ht="16.5" customHeight="1" x14ac:dyDescent="0.4">
      <c r="F3314" s="12"/>
    </row>
    <row r="3315" spans="6:6" ht="16.5" customHeight="1" x14ac:dyDescent="0.4">
      <c r="F3315" s="12"/>
    </row>
    <row r="3316" spans="6:6" ht="16.5" customHeight="1" x14ac:dyDescent="0.4">
      <c r="F3316" s="12"/>
    </row>
    <row r="3317" spans="6:6" ht="16.5" customHeight="1" x14ac:dyDescent="0.4">
      <c r="F3317" s="12"/>
    </row>
    <row r="3318" spans="6:6" ht="16.5" customHeight="1" x14ac:dyDescent="0.4">
      <c r="F3318" s="12"/>
    </row>
    <row r="3319" spans="6:6" ht="16.5" customHeight="1" x14ac:dyDescent="0.4">
      <c r="F3319" s="12"/>
    </row>
    <row r="3320" spans="6:6" ht="16.5" customHeight="1" x14ac:dyDescent="0.4">
      <c r="F3320" s="12"/>
    </row>
    <row r="3321" spans="6:6" ht="16.5" customHeight="1" x14ac:dyDescent="0.4">
      <c r="F3321" s="12"/>
    </row>
    <row r="3322" spans="6:6" ht="16.5" customHeight="1" x14ac:dyDescent="0.4">
      <c r="F3322" s="12"/>
    </row>
    <row r="3323" spans="6:6" ht="16.5" customHeight="1" x14ac:dyDescent="0.4">
      <c r="F3323" s="12"/>
    </row>
    <row r="3324" spans="6:6" ht="16.5" customHeight="1" x14ac:dyDescent="0.4">
      <c r="F3324" s="12"/>
    </row>
    <row r="3325" spans="6:6" ht="16.5" customHeight="1" x14ac:dyDescent="0.4">
      <c r="F3325" s="12"/>
    </row>
    <row r="3326" spans="6:6" ht="16.5" customHeight="1" x14ac:dyDescent="0.4">
      <c r="F3326" s="12"/>
    </row>
    <row r="3327" spans="6:6" ht="16.5" customHeight="1" x14ac:dyDescent="0.4">
      <c r="F3327" s="12"/>
    </row>
    <row r="3328" spans="6:6" ht="16.5" customHeight="1" x14ac:dyDescent="0.4">
      <c r="F3328" s="12"/>
    </row>
    <row r="3329" spans="6:6" ht="16.5" customHeight="1" x14ac:dyDescent="0.4">
      <c r="F3329" s="12"/>
    </row>
    <row r="3330" spans="6:6" ht="16.5" customHeight="1" x14ac:dyDescent="0.4">
      <c r="F3330" s="12"/>
    </row>
    <row r="3331" spans="6:6" ht="16.5" customHeight="1" x14ac:dyDescent="0.4">
      <c r="F3331" s="12"/>
    </row>
    <row r="3332" spans="6:6" ht="16.5" customHeight="1" x14ac:dyDescent="0.4">
      <c r="F3332" s="12"/>
    </row>
    <row r="3333" spans="6:6" ht="16.5" customHeight="1" x14ac:dyDescent="0.4">
      <c r="F3333" s="12"/>
    </row>
    <row r="3334" spans="6:6" ht="16.5" customHeight="1" x14ac:dyDescent="0.4">
      <c r="F3334" s="12"/>
    </row>
    <row r="3335" spans="6:6" ht="16.5" customHeight="1" x14ac:dyDescent="0.4">
      <c r="F3335" s="12"/>
    </row>
    <row r="3336" spans="6:6" ht="16.5" customHeight="1" x14ac:dyDescent="0.4">
      <c r="F3336" s="12"/>
    </row>
    <row r="3337" spans="6:6" ht="16.5" customHeight="1" x14ac:dyDescent="0.4">
      <c r="F3337" s="12"/>
    </row>
    <row r="3338" spans="6:6" ht="16.5" customHeight="1" x14ac:dyDescent="0.4">
      <c r="F3338" s="12"/>
    </row>
    <row r="3339" spans="6:6" ht="16.5" customHeight="1" x14ac:dyDescent="0.4">
      <c r="F3339" s="12"/>
    </row>
    <row r="3340" spans="6:6" ht="16.5" customHeight="1" x14ac:dyDescent="0.4">
      <c r="F3340" s="12"/>
    </row>
    <row r="3341" spans="6:6" ht="16.5" customHeight="1" x14ac:dyDescent="0.4">
      <c r="F3341" s="12"/>
    </row>
    <row r="3342" spans="6:6" ht="16.5" customHeight="1" x14ac:dyDescent="0.4">
      <c r="F3342" s="12"/>
    </row>
    <row r="3343" spans="6:6" ht="16.5" customHeight="1" x14ac:dyDescent="0.4">
      <c r="F3343" s="12"/>
    </row>
    <row r="3344" spans="6:6" ht="16.5" customHeight="1" x14ac:dyDescent="0.4">
      <c r="F3344" s="12"/>
    </row>
    <row r="3345" spans="6:6" ht="16.5" customHeight="1" x14ac:dyDescent="0.4">
      <c r="F3345" s="12"/>
    </row>
    <row r="3346" spans="6:6" ht="16.5" customHeight="1" x14ac:dyDescent="0.4">
      <c r="F3346" s="12"/>
    </row>
    <row r="3347" spans="6:6" ht="16.5" customHeight="1" x14ac:dyDescent="0.4">
      <c r="F3347" s="12"/>
    </row>
    <row r="3348" spans="6:6" ht="16.5" customHeight="1" x14ac:dyDescent="0.4">
      <c r="F3348" s="12"/>
    </row>
    <row r="3349" spans="6:6" ht="16.5" customHeight="1" x14ac:dyDescent="0.4">
      <c r="F3349" s="12"/>
    </row>
    <row r="3350" spans="6:6" ht="16.5" customHeight="1" x14ac:dyDescent="0.4">
      <c r="F3350" s="12"/>
    </row>
    <row r="3351" spans="6:6" ht="16.5" customHeight="1" x14ac:dyDescent="0.4">
      <c r="F3351" s="12"/>
    </row>
    <row r="3352" spans="6:6" ht="16.5" customHeight="1" x14ac:dyDescent="0.4">
      <c r="F3352" s="12"/>
    </row>
    <row r="3353" spans="6:6" ht="16.5" customHeight="1" x14ac:dyDescent="0.4">
      <c r="F3353" s="12"/>
    </row>
    <row r="3354" spans="6:6" ht="16.5" customHeight="1" x14ac:dyDescent="0.4">
      <c r="F3354" s="12"/>
    </row>
    <row r="3355" spans="6:6" ht="16.5" customHeight="1" x14ac:dyDescent="0.4">
      <c r="F3355" s="12"/>
    </row>
    <row r="3356" spans="6:6" ht="16.5" customHeight="1" x14ac:dyDescent="0.4">
      <c r="F3356" s="12"/>
    </row>
    <row r="3357" spans="6:6" ht="16.5" customHeight="1" x14ac:dyDescent="0.4">
      <c r="F3357" s="12"/>
    </row>
    <row r="3358" spans="6:6" ht="16.5" customHeight="1" x14ac:dyDescent="0.4">
      <c r="F3358" s="12"/>
    </row>
    <row r="3359" spans="6:6" ht="16.5" customHeight="1" x14ac:dyDescent="0.4">
      <c r="F3359" s="12"/>
    </row>
    <row r="3360" spans="6:6" ht="16.5" customHeight="1" x14ac:dyDescent="0.4">
      <c r="F3360" s="12"/>
    </row>
    <row r="3361" spans="6:6" ht="16.5" customHeight="1" x14ac:dyDescent="0.4">
      <c r="F3361" s="12"/>
    </row>
    <row r="3362" spans="6:6" ht="16.5" customHeight="1" x14ac:dyDescent="0.4">
      <c r="F3362" s="12"/>
    </row>
    <row r="3363" spans="6:6" ht="16.5" customHeight="1" x14ac:dyDescent="0.4">
      <c r="F3363" s="12"/>
    </row>
    <row r="3364" spans="6:6" ht="16.5" customHeight="1" x14ac:dyDescent="0.4">
      <c r="F3364" s="12"/>
    </row>
    <row r="3365" spans="6:6" ht="16.5" customHeight="1" x14ac:dyDescent="0.4">
      <c r="F3365" s="12"/>
    </row>
    <row r="3366" spans="6:6" ht="16.5" customHeight="1" x14ac:dyDescent="0.4">
      <c r="F3366" s="12"/>
    </row>
    <row r="3367" spans="6:6" ht="16.5" customHeight="1" x14ac:dyDescent="0.4">
      <c r="F3367" s="12"/>
    </row>
    <row r="3368" spans="6:6" ht="16.5" customHeight="1" x14ac:dyDescent="0.4">
      <c r="F3368" s="12"/>
    </row>
    <row r="3369" spans="6:6" ht="16.5" customHeight="1" x14ac:dyDescent="0.4">
      <c r="F3369" s="12"/>
    </row>
    <row r="3370" spans="6:6" ht="16.5" customHeight="1" x14ac:dyDescent="0.4">
      <c r="F3370" s="12"/>
    </row>
    <row r="3371" spans="6:6" ht="16.5" customHeight="1" x14ac:dyDescent="0.4">
      <c r="F3371" s="12"/>
    </row>
    <row r="3372" spans="6:6" ht="16.5" customHeight="1" x14ac:dyDescent="0.4">
      <c r="F3372" s="12"/>
    </row>
    <row r="3373" spans="6:6" ht="16.5" customHeight="1" x14ac:dyDescent="0.4">
      <c r="F3373" s="12"/>
    </row>
    <row r="3374" spans="6:6" ht="16.5" customHeight="1" x14ac:dyDescent="0.4">
      <c r="F3374" s="12"/>
    </row>
    <row r="3375" spans="6:6" ht="16.5" customHeight="1" x14ac:dyDescent="0.4">
      <c r="F3375" s="12"/>
    </row>
    <row r="3376" spans="6:6" ht="16.5" customHeight="1" x14ac:dyDescent="0.4">
      <c r="F3376" s="12"/>
    </row>
    <row r="3377" spans="6:6" ht="16.5" customHeight="1" x14ac:dyDescent="0.4">
      <c r="F3377" s="12"/>
    </row>
    <row r="3378" spans="6:6" ht="16.5" customHeight="1" x14ac:dyDescent="0.4">
      <c r="F3378" s="12"/>
    </row>
    <row r="3379" spans="6:6" ht="16.5" customHeight="1" x14ac:dyDescent="0.4">
      <c r="F3379" s="12"/>
    </row>
    <row r="3380" spans="6:6" ht="16.5" customHeight="1" x14ac:dyDescent="0.4">
      <c r="F3380" s="12"/>
    </row>
    <row r="3381" spans="6:6" ht="16.5" customHeight="1" x14ac:dyDescent="0.4">
      <c r="F3381" s="12"/>
    </row>
    <row r="3382" spans="6:6" ht="16.5" customHeight="1" x14ac:dyDescent="0.4">
      <c r="F3382" s="12"/>
    </row>
    <row r="3383" spans="6:6" ht="16.5" customHeight="1" x14ac:dyDescent="0.4">
      <c r="F3383" s="12"/>
    </row>
    <row r="3384" spans="6:6" ht="16.5" customHeight="1" x14ac:dyDescent="0.4">
      <c r="F3384" s="12"/>
    </row>
    <row r="3385" spans="6:6" ht="16.5" customHeight="1" x14ac:dyDescent="0.4">
      <c r="F3385" s="12"/>
    </row>
    <row r="3386" spans="6:6" ht="16.5" customHeight="1" x14ac:dyDescent="0.4">
      <c r="F3386" s="12"/>
    </row>
    <row r="3387" spans="6:6" ht="16.5" customHeight="1" x14ac:dyDescent="0.4">
      <c r="F3387" s="12"/>
    </row>
    <row r="3388" spans="6:6" ht="16.5" customHeight="1" x14ac:dyDescent="0.4">
      <c r="F3388" s="12"/>
    </row>
    <row r="3389" spans="6:6" ht="16.5" customHeight="1" x14ac:dyDescent="0.4">
      <c r="F3389" s="12"/>
    </row>
    <row r="3390" spans="6:6" ht="16.5" customHeight="1" x14ac:dyDescent="0.4">
      <c r="F3390" s="12"/>
    </row>
    <row r="3391" spans="6:6" ht="16.5" customHeight="1" x14ac:dyDescent="0.4">
      <c r="F3391" s="12"/>
    </row>
    <row r="3392" spans="6:6" ht="16.5" customHeight="1" x14ac:dyDescent="0.4">
      <c r="F3392" s="12"/>
    </row>
    <row r="3393" spans="6:6" ht="16.5" customHeight="1" x14ac:dyDescent="0.4">
      <c r="F3393" s="12"/>
    </row>
    <row r="3394" spans="6:6" ht="16.5" customHeight="1" x14ac:dyDescent="0.4">
      <c r="F3394" s="12"/>
    </row>
    <row r="3395" spans="6:6" ht="16.5" customHeight="1" x14ac:dyDescent="0.4">
      <c r="F3395" s="12"/>
    </row>
    <row r="3396" spans="6:6" ht="16.5" customHeight="1" x14ac:dyDescent="0.4">
      <c r="F3396" s="12"/>
    </row>
    <row r="3397" spans="6:6" ht="16.5" customHeight="1" x14ac:dyDescent="0.4">
      <c r="F3397" s="12"/>
    </row>
    <row r="3398" spans="6:6" ht="16.5" customHeight="1" x14ac:dyDescent="0.4">
      <c r="F3398" s="12"/>
    </row>
    <row r="3399" spans="6:6" ht="16.5" customHeight="1" x14ac:dyDescent="0.4">
      <c r="F3399" s="12"/>
    </row>
    <row r="3400" spans="6:6" ht="16.5" customHeight="1" x14ac:dyDescent="0.4">
      <c r="F3400" s="12"/>
    </row>
    <row r="3401" spans="6:6" ht="16.5" customHeight="1" x14ac:dyDescent="0.4">
      <c r="F3401" s="12"/>
    </row>
    <row r="3402" spans="6:6" ht="16.5" customHeight="1" x14ac:dyDescent="0.4">
      <c r="F3402" s="12"/>
    </row>
    <row r="3403" spans="6:6" ht="16.5" customHeight="1" x14ac:dyDescent="0.4">
      <c r="F3403" s="12"/>
    </row>
    <row r="3404" spans="6:6" ht="16.5" customHeight="1" x14ac:dyDescent="0.4">
      <c r="F3404" s="12"/>
    </row>
    <row r="3405" spans="6:6" ht="16.5" customHeight="1" x14ac:dyDescent="0.4">
      <c r="F3405" s="12"/>
    </row>
    <row r="3406" spans="6:6" ht="16.5" customHeight="1" x14ac:dyDescent="0.4">
      <c r="F3406" s="12"/>
    </row>
    <row r="3407" spans="6:6" ht="16.5" customHeight="1" x14ac:dyDescent="0.4">
      <c r="F3407" s="12"/>
    </row>
    <row r="3408" spans="6:6" ht="16.5" customHeight="1" x14ac:dyDescent="0.4">
      <c r="F3408" s="12"/>
    </row>
    <row r="3409" spans="6:6" ht="16.5" customHeight="1" x14ac:dyDescent="0.4">
      <c r="F3409" s="12"/>
    </row>
    <row r="3410" spans="6:6" ht="16.5" customHeight="1" x14ac:dyDescent="0.4">
      <c r="F3410" s="12"/>
    </row>
    <row r="3411" spans="6:6" ht="16.5" customHeight="1" x14ac:dyDescent="0.4">
      <c r="F3411" s="12"/>
    </row>
    <row r="3412" spans="6:6" ht="16.5" customHeight="1" x14ac:dyDescent="0.4">
      <c r="F3412" s="12"/>
    </row>
    <row r="3413" spans="6:6" ht="16.5" customHeight="1" x14ac:dyDescent="0.4">
      <c r="F3413" s="12"/>
    </row>
    <row r="3414" spans="6:6" ht="16.5" customHeight="1" x14ac:dyDescent="0.4">
      <c r="F3414" s="12"/>
    </row>
    <row r="3415" spans="6:6" ht="16.5" customHeight="1" x14ac:dyDescent="0.4">
      <c r="F3415" s="12"/>
    </row>
    <row r="3416" spans="6:6" ht="16.5" customHeight="1" x14ac:dyDescent="0.4">
      <c r="F3416" s="12"/>
    </row>
    <row r="3417" spans="6:6" ht="16.5" customHeight="1" x14ac:dyDescent="0.4">
      <c r="F3417" s="12"/>
    </row>
    <row r="3418" spans="6:6" ht="16.5" customHeight="1" x14ac:dyDescent="0.4">
      <c r="F3418" s="12"/>
    </row>
    <row r="3419" spans="6:6" ht="16.5" customHeight="1" x14ac:dyDescent="0.4">
      <c r="F3419" s="12"/>
    </row>
    <row r="3420" spans="6:6" ht="16.5" customHeight="1" x14ac:dyDescent="0.4">
      <c r="F3420" s="12"/>
    </row>
    <row r="3421" spans="6:6" ht="16.5" customHeight="1" x14ac:dyDescent="0.4">
      <c r="F3421" s="12"/>
    </row>
    <row r="3422" spans="6:6" ht="16.5" customHeight="1" x14ac:dyDescent="0.4">
      <c r="F3422" s="12"/>
    </row>
    <row r="3423" spans="6:6" ht="16.5" customHeight="1" x14ac:dyDescent="0.4">
      <c r="F3423" s="12"/>
    </row>
    <row r="3424" spans="6:6" ht="16.5" customHeight="1" x14ac:dyDescent="0.4">
      <c r="F3424" s="12"/>
    </row>
    <row r="3425" spans="6:6" ht="16.5" customHeight="1" x14ac:dyDescent="0.4">
      <c r="F3425" s="12"/>
    </row>
    <row r="3426" spans="6:6" ht="16.5" customHeight="1" x14ac:dyDescent="0.4">
      <c r="F3426" s="12"/>
    </row>
    <row r="3427" spans="6:6" ht="16.5" customHeight="1" x14ac:dyDescent="0.4">
      <c r="F3427" s="12"/>
    </row>
    <row r="3428" spans="6:6" ht="16.5" customHeight="1" x14ac:dyDescent="0.4">
      <c r="F3428" s="12"/>
    </row>
    <row r="3429" spans="6:6" ht="16.5" customHeight="1" x14ac:dyDescent="0.4">
      <c r="F3429" s="12"/>
    </row>
    <row r="3430" spans="6:6" ht="16.5" customHeight="1" x14ac:dyDescent="0.4">
      <c r="F3430" s="12"/>
    </row>
    <row r="3431" spans="6:6" ht="16.5" customHeight="1" x14ac:dyDescent="0.4">
      <c r="F3431" s="12"/>
    </row>
    <row r="3432" spans="6:6" ht="16.5" customHeight="1" x14ac:dyDescent="0.4">
      <c r="F3432" s="12"/>
    </row>
    <row r="3433" spans="6:6" ht="16.5" customHeight="1" x14ac:dyDescent="0.4">
      <c r="F3433" s="12"/>
    </row>
    <row r="3434" spans="6:6" ht="16.5" customHeight="1" x14ac:dyDescent="0.4">
      <c r="F3434" s="12"/>
    </row>
    <row r="3435" spans="6:6" ht="16.5" customHeight="1" x14ac:dyDescent="0.4">
      <c r="F3435" s="12"/>
    </row>
    <row r="3436" spans="6:6" ht="16.5" customHeight="1" x14ac:dyDescent="0.4">
      <c r="F3436" s="12"/>
    </row>
    <row r="3437" spans="6:6" ht="16.5" customHeight="1" x14ac:dyDescent="0.4">
      <c r="F3437" s="12"/>
    </row>
    <row r="3438" spans="6:6" ht="16.5" customHeight="1" x14ac:dyDescent="0.4">
      <c r="F3438" s="12"/>
    </row>
    <row r="3439" spans="6:6" ht="16.5" customHeight="1" x14ac:dyDescent="0.4">
      <c r="F3439" s="12"/>
    </row>
    <row r="3440" spans="6:6" ht="16.5" customHeight="1" x14ac:dyDescent="0.4">
      <c r="F3440" s="12"/>
    </row>
    <row r="3441" spans="6:6" ht="16.5" customHeight="1" x14ac:dyDescent="0.4">
      <c r="F3441" s="12"/>
    </row>
    <row r="3442" spans="6:6" ht="16.5" customHeight="1" x14ac:dyDescent="0.4">
      <c r="F3442" s="12"/>
    </row>
    <row r="3443" spans="6:6" ht="16.5" customHeight="1" x14ac:dyDescent="0.4">
      <c r="F3443" s="12"/>
    </row>
    <row r="3444" spans="6:6" ht="16.5" customHeight="1" x14ac:dyDescent="0.4">
      <c r="F3444" s="12"/>
    </row>
    <row r="3445" spans="6:6" ht="16.5" customHeight="1" x14ac:dyDescent="0.4">
      <c r="F3445" s="12"/>
    </row>
    <row r="3446" spans="6:6" ht="16.5" customHeight="1" x14ac:dyDescent="0.4">
      <c r="F3446" s="12"/>
    </row>
    <row r="3447" spans="6:6" ht="16.5" customHeight="1" x14ac:dyDescent="0.4">
      <c r="F3447" s="12"/>
    </row>
    <row r="3448" spans="6:6" ht="16.5" customHeight="1" x14ac:dyDescent="0.4">
      <c r="F3448" s="12"/>
    </row>
    <row r="3449" spans="6:6" ht="16.5" customHeight="1" x14ac:dyDescent="0.4">
      <c r="F3449" s="12"/>
    </row>
    <row r="3450" spans="6:6" ht="16.5" customHeight="1" x14ac:dyDescent="0.4">
      <c r="F3450" s="12"/>
    </row>
    <row r="3451" spans="6:6" ht="16.5" customHeight="1" x14ac:dyDescent="0.4">
      <c r="F3451" s="12"/>
    </row>
    <row r="3452" spans="6:6" ht="16.5" customHeight="1" x14ac:dyDescent="0.4">
      <c r="F3452" s="12"/>
    </row>
    <row r="3453" spans="6:6" ht="16.5" customHeight="1" x14ac:dyDescent="0.4">
      <c r="F3453" s="12"/>
    </row>
    <row r="3454" spans="6:6" ht="16.5" customHeight="1" x14ac:dyDescent="0.4">
      <c r="F3454" s="12"/>
    </row>
    <row r="3455" spans="6:6" ht="16.5" customHeight="1" x14ac:dyDescent="0.4">
      <c r="F3455" s="12"/>
    </row>
    <row r="3456" spans="6:6" ht="16.5" customHeight="1" x14ac:dyDescent="0.4">
      <c r="F3456" s="12"/>
    </row>
    <row r="3457" spans="6:6" ht="16.5" customHeight="1" x14ac:dyDescent="0.4">
      <c r="F3457" s="12"/>
    </row>
    <row r="3458" spans="6:6" ht="16.5" customHeight="1" x14ac:dyDescent="0.4">
      <c r="F3458" s="12"/>
    </row>
    <row r="3459" spans="6:6" ht="16.5" customHeight="1" x14ac:dyDescent="0.4">
      <c r="F3459" s="12"/>
    </row>
    <row r="3460" spans="6:6" ht="16.5" customHeight="1" x14ac:dyDescent="0.4">
      <c r="F3460" s="12"/>
    </row>
    <row r="3461" spans="6:6" ht="16.5" customHeight="1" x14ac:dyDescent="0.4">
      <c r="F3461" s="12"/>
    </row>
    <row r="3462" spans="6:6" ht="16.5" customHeight="1" x14ac:dyDescent="0.4">
      <c r="F3462" s="12"/>
    </row>
    <row r="3463" spans="6:6" ht="16.5" customHeight="1" x14ac:dyDescent="0.4">
      <c r="F3463" s="12"/>
    </row>
    <row r="3464" spans="6:6" ht="16.5" customHeight="1" x14ac:dyDescent="0.4">
      <c r="F3464" s="12"/>
    </row>
    <row r="3465" spans="6:6" ht="16.5" customHeight="1" x14ac:dyDescent="0.4">
      <c r="F3465" s="12"/>
    </row>
    <row r="3466" spans="6:6" ht="16.5" customHeight="1" x14ac:dyDescent="0.4">
      <c r="F3466" s="12"/>
    </row>
    <row r="3467" spans="6:6" ht="16.5" customHeight="1" x14ac:dyDescent="0.4">
      <c r="F3467" s="12"/>
    </row>
    <row r="3468" spans="6:6" ht="16.5" customHeight="1" x14ac:dyDescent="0.4">
      <c r="F3468" s="12"/>
    </row>
    <row r="3469" spans="6:6" ht="16.5" customHeight="1" x14ac:dyDescent="0.4">
      <c r="F3469" s="12"/>
    </row>
    <row r="3470" spans="6:6" ht="16.5" customHeight="1" x14ac:dyDescent="0.4">
      <c r="F3470" s="12"/>
    </row>
    <row r="3471" spans="6:6" ht="16.5" customHeight="1" x14ac:dyDescent="0.4">
      <c r="F3471" s="12"/>
    </row>
    <row r="3472" spans="6:6" ht="16.5" customHeight="1" x14ac:dyDescent="0.4">
      <c r="F3472" s="12"/>
    </row>
    <row r="3473" spans="6:6" ht="16.5" customHeight="1" x14ac:dyDescent="0.4">
      <c r="F3473" s="12"/>
    </row>
    <row r="3474" spans="6:6" ht="16.5" customHeight="1" x14ac:dyDescent="0.4">
      <c r="F3474" s="12"/>
    </row>
    <row r="3475" spans="6:6" ht="16.5" customHeight="1" x14ac:dyDescent="0.4">
      <c r="F3475" s="12"/>
    </row>
    <row r="3476" spans="6:6" ht="16.5" customHeight="1" x14ac:dyDescent="0.4">
      <c r="F3476" s="12"/>
    </row>
    <row r="3477" spans="6:6" ht="16.5" customHeight="1" x14ac:dyDescent="0.4">
      <c r="F3477" s="12"/>
    </row>
    <row r="3478" spans="6:6" ht="16.5" customHeight="1" x14ac:dyDescent="0.4">
      <c r="F3478" s="12"/>
    </row>
    <row r="3479" spans="6:6" ht="16.5" customHeight="1" x14ac:dyDescent="0.4">
      <c r="F3479" s="12"/>
    </row>
    <row r="3480" spans="6:6" ht="16.5" customHeight="1" x14ac:dyDescent="0.4">
      <c r="F3480" s="12"/>
    </row>
    <row r="3481" spans="6:6" ht="16.5" customHeight="1" x14ac:dyDescent="0.4">
      <c r="F3481" s="12"/>
    </row>
    <row r="3482" spans="6:6" ht="16.5" customHeight="1" x14ac:dyDescent="0.4">
      <c r="F3482" s="12"/>
    </row>
    <row r="3483" spans="6:6" ht="16.5" customHeight="1" x14ac:dyDescent="0.4">
      <c r="F3483" s="12"/>
    </row>
    <row r="3484" spans="6:6" ht="16.5" customHeight="1" x14ac:dyDescent="0.4">
      <c r="F3484" s="12"/>
    </row>
    <row r="3485" spans="6:6" ht="16.5" customHeight="1" x14ac:dyDescent="0.4">
      <c r="F3485" s="12"/>
    </row>
    <row r="3486" spans="6:6" ht="16.5" customHeight="1" x14ac:dyDescent="0.4">
      <c r="F3486" s="12"/>
    </row>
    <row r="3487" spans="6:6" ht="16.5" customHeight="1" x14ac:dyDescent="0.4">
      <c r="F3487" s="12"/>
    </row>
    <row r="3488" spans="6:6" ht="16.5" customHeight="1" x14ac:dyDescent="0.4">
      <c r="F3488" s="12"/>
    </row>
    <row r="3489" spans="6:6" ht="16.5" customHeight="1" x14ac:dyDescent="0.4">
      <c r="F3489" s="12"/>
    </row>
    <row r="3490" spans="6:6" ht="16.5" customHeight="1" x14ac:dyDescent="0.4">
      <c r="F3490" s="12"/>
    </row>
    <row r="3491" spans="6:6" ht="16.5" customHeight="1" x14ac:dyDescent="0.4">
      <c r="F3491" s="12"/>
    </row>
    <row r="3492" spans="6:6" ht="16.5" customHeight="1" x14ac:dyDescent="0.4">
      <c r="F3492" s="12"/>
    </row>
    <row r="3493" spans="6:6" ht="16.5" customHeight="1" x14ac:dyDescent="0.4">
      <c r="F3493" s="12"/>
    </row>
    <row r="3494" spans="6:6" ht="16.5" customHeight="1" x14ac:dyDescent="0.4">
      <c r="F3494" s="12"/>
    </row>
    <row r="3495" spans="6:6" ht="16.5" customHeight="1" x14ac:dyDescent="0.4">
      <c r="F3495" s="12"/>
    </row>
    <row r="3496" spans="6:6" ht="16.5" customHeight="1" x14ac:dyDescent="0.4">
      <c r="F3496" s="12"/>
    </row>
    <row r="3497" spans="6:6" ht="16.5" customHeight="1" x14ac:dyDescent="0.4">
      <c r="F3497" s="12"/>
    </row>
    <row r="3498" spans="6:6" ht="16.5" customHeight="1" x14ac:dyDescent="0.4">
      <c r="F3498" s="12"/>
    </row>
    <row r="3499" spans="6:6" ht="16.5" customHeight="1" x14ac:dyDescent="0.4">
      <c r="F3499" s="12"/>
    </row>
    <row r="3500" spans="6:6" ht="16.5" customHeight="1" x14ac:dyDescent="0.4">
      <c r="F3500" s="12"/>
    </row>
    <row r="3501" spans="6:6" ht="16.5" customHeight="1" x14ac:dyDescent="0.4">
      <c r="F3501" s="12"/>
    </row>
    <row r="3502" spans="6:6" ht="16.5" customHeight="1" x14ac:dyDescent="0.4">
      <c r="F3502" s="12"/>
    </row>
    <row r="3503" spans="6:6" ht="16.5" customHeight="1" x14ac:dyDescent="0.4">
      <c r="F3503" s="12"/>
    </row>
    <row r="3504" spans="6:6" ht="16.5" customHeight="1" x14ac:dyDescent="0.4">
      <c r="F3504" s="12"/>
    </row>
    <row r="3505" spans="6:6" ht="16.5" customHeight="1" x14ac:dyDescent="0.4">
      <c r="F3505" s="12"/>
    </row>
    <row r="3506" spans="6:6" ht="16.5" customHeight="1" x14ac:dyDescent="0.4">
      <c r="F3506" s="12"/>
    </row>
    <row r="3507" spans="6:6" ht="16.5" customHeight="1" x14ac:dyDescent="0.4">
      <c r="F3507" s="12"/>
    </row>
    <row r="3508" spans="6:6" ht="16.5" customHeight="1" x14ac:dyDescent="0.4">
      <c r="F3508" s="12"/>
    </row>
    <row r="3509" spans="6:6" ht="16.5" customHeight="1" x14ac:dyDescent="0.4">
      <c r="F3509" s="12"/>
    </row>
    <row r="3510" spans="6:6" ht="16.5" customHeight="1" x14ac:dyDescent="0.4">
      <c r="F3510" s="12"/>
    </row>
    <row r="3511" spans="6:6" ht="16.5" customHeight="1" x14ac:dyDescent="0.4">
      <c r="F3511" s="12"/>
    </row>
    <row r="3512" spans="6:6" ht="16.5" customHeight="1" x14ac:dyDescent="0.4">
      <c r="F3512" s="12"/>
    </row>
    <row r="3513" spans="6:6" ht="16.5" customHeight="1" x14ac:dyDescent="0.4">
      <c r="F3513" s="12"/>
    </row>
    <row r="3514" spans="6:6" ht="16.5" customHeight="1" x14ac:dyDescent="0.4">
      <c r="F3514" s="12"/>
    </row>
    <row r="3515" spans="6:6" ht="16.5" customHeight="1" x14ac:dyDescent="0.4">
      <c r="F3515" s="12"/>
    </row>
    <row r="3516" spans="6:6" ht="16.5" customHeight="1" x14ac:dyDescent="0.4">
      <c r="F3516" s="12"/>
    </row>
    <row r="3517" spans="6:6" ht="16.5" customHeight="1" x14ac:dyDescent="0.4">
      <c r="F3517" s="12"/>
    </row>
    <row r="3518" spans="6:6" ht="16.5" customHeight="1" x14ac:dyDescent="0.4">
      <c r="F3518" s="12"/>
    </row>
    <row r="3519" spans="6:6" ht="16.5" customHeight="1" x14ac:dyDescent="0.4">
      <c r="F3519" s="12"/>
    </row>
    <row r="3520" spans="6:6" ht="16.5" customHeight="1" x14ac:dyDescent="0.4">
      <c r="F3520" s="12"/>
    </row>
    <row r="3521" spans="6:6" ht="16.5" customHeight="1" x14ac:dyDescent="0.4">
      <c r="F3521" s="12"/>
    </row>
    <row r="3522" spans="6:6" ht="16.5" customHeight="1" x14ac:dyDescent="0.4">
      <c r="F3522" s="12"/>
    </row>
    <row r="3523" spans="6:6" ht="16.5" customHeight="1" x14ac:dyDescent="0.4">
      <c r="F3523" s="12"/>
    </row>
    <row r="3524" spans="6:6" ht="16.5" customHeight="1" x14ac:dyDescent="0.4">
      <c r="F3524" s="12"/>
    </row>
    <row r="3525" spans="6:6" ht="16.5" customHeight="1" x14ac:dyDescent="0.4">
      <c r="F3525" s="12"/>
    </row>
    <row r="3526" spans="6:6" ht="16.5" customHeight="1" x14ac:dyDescent="0.4">
      <c r="F3526" s="12"/>
    </row>
    <row r="3527" spans="6:6" ht="16.5" customHeight="1" x14ac:dyDescent="0.4">
      <c r="F3527" s="12"/>
    </row>
    <row r="3528" spans="6:6" ht="16.5" customHeight="1" x14ac:dyDescent="0.4">
      <c r="F3528" s="12"/>
    </row>
    <row r="3529" spans="6:6" ht="16.5" customHeight="1" x14ac:dyDescent="0.4">
      <c r="F3529" s="12"/>
    </row>
    <row r="3530" spans="6:6" ht="16.5" customHeight="1" x14ac:dyDescent="0.4">
      <c r="F3530" s="12"/>
    </row>
    <row r="3531" spans="6:6" ht="16.5" customHeight="1" x14ac:dyDescent="0.4">
      <c r="F3531" s="12"/>
    </row>
    <row r="3532" spans="6:6" ht="16.5" customHeight="1" x14ac:dyDescent="0.4">
      <c r="F3532" s="12"/>
    </row>
    <row r="3533" spans="6:6" ht="16.5" customHeight="1" x14ac:dyDescent="0.4">
      <c r="F3533" s="12"/>
    </row>
    <row r="3534" spans="6:6" ht="16.5" customHeight="1" x14ac:dyDescent="0.4">
      <c r="F3534" s="12"/>
    </row>
    <row r="3535" spans="6:6" ht="16.5" customHeight="1" x14ac:dyDescent="0.4">
      <c r="F3535" s="12"/>
    </row>
    <row r="3536" spans="6:6" ht="16.5" customHeight="1" x14ac:dyDescent="0.4">
      <c r="F3536" s="12"/>
    </row>
    <row r="3537" spans="6:6" ht="16.5" customHeight="1" x14ac:dyDescent="0.4">
      <c r="F3537" s="12"/>
    </row>
    <row r="3538" spans="6:6" ht="16.5" customHeight="1" x14ac:dyDescent="0.4">
      <c r="F3538" s="12"/>
    </row>
    <row r="3539" spans="6:6" ht="16.5" customHeight="1" x14ac:dyDescent="0.4">
      <c r="F3539" s="12"/>
    </row>
    <row r="3540" spans="6:6" ht="16.5" customHeight="1" x14ac:dyDescent="0.4">
      <c r="F3540" s="12"/>
    </row>
    <row r="3541" spans="6:6" ht="16.5" customHeight="1" x14ac:dyDescent="0.4">
      <c r="F3541" s="12"/>
    </row>
    <row r="3542" spans="6:6" ht="16.5" customHeight="1" x14ac:dyDescent="0.4">
      <c r="F3542" s="12"/>
    </row>
    <row r="3543" spans="6:6" ht="16.5" customHeight="1" x14ac:dyDescent="0.4">
      <c r="F3543" s="12"/>
    </row>
    <row r="3544" spans="6:6" ht="16.5" customHeight="1" x14ac:dyDescent="0.4">
      <c r="F3544" s="12"/>
    </row>
    <row r="3545" spans="6:6" ht="16.5" customHeight="1" x14ac:dyDescent="0.4">
      <c r="F3545" s="12"/>
    </row>
    <row r="3546" spans="6:6" ht="16.5" customHeight="1" x14ac:dyDescent="0.4">
      <c r="F3546" s="12"/>
    </row>
    <row r="3547" spans="6:6" ht="16.5" customHeight="1" x14ac:dyDescent="0.4">
      <c r="F3547" s="12"/>
    </row>
    <row r="3548" spans="6:6" ht="16.5" customHeight="1" x14ac:dyDescent="0.4">
      <c r="F3548" s="12"/>
    </row>
    <row r="3549" spans="6:6" ht="16.5" customHeight="1" x14ac:dyDescent="0.4">
      <c r="F3549" s="12"/>
    </row>
    <row r="3550" spans="6:6" ht="16.5" customHeight="1" x14ac:dyDescent="0.4">
      <c r="F3550" s="12"/>
    </row>
    <row r="3551" spans="6:6" ht="16.5" customHeight="1" x14ac:dyDescent="0.4">
      <c r="F3551" s="12"/>
    </row>
    <row r="3552" spans="6:6" ht="16.5" customHeight="1" x14ac:dyDescent="0.4">
      <c r="F3552" s="12"/>
    </row>
    <row r="3553" spans="6:6" ht="16.5" customHeight="1" x14ac:dyDescent="0.4">
      <c r="F3553" s="12"/>
    </row>
    <row r="3554" spans="6:6" ht="16.5" customHeight="1" x14ac:dyDescent="0.4">
      <c r="F3554" s="12"/>
    </row>
    <row r="3555" spans="6:6" ht="16.5" customHeight="1" x14ac:dyDescent="0.4">
      <c r="F3555" s="12"/>
    </row>
    <row r="3556" spans="6:6" ht="16.5" customHeight="1" x14ac:dyDescent="0.4">
      <c r="F3556" s="12"/>
    </row>
    <row r="3557" spans="6:6" ht="16.5" customHeight="1" x14ac:dyDescent="0.4">
      <c r="F3557" s="12"/>
    </row>
    <row r="3558" spans="6:6" ht="16.5" customHeight="1" x14ac:dyDescent="0.4">
      <c r="F3558" s="12"/>
    </row>
    <row r="3559" spans="6:6" ht="16.5" customHeight="1" x14ac:dyDescent="0.4">
      <c r="F3559" s="12"/>
    </row>
    <row r="3560" spans="6:6" ht="16.5" customHeight="1" x14ac:dyDescent="0.4">
      <c r="F3560" s="12"/>
    </row>
    <row r="3561" spans="6:6" ht="16.5" customHeight="1" x14ac:dyDescent="0.4">
      <c r="F3561" s="12"/>
    </row>
    <row r="3562" spans="6:6" ht="16.5" customHeight="1" x14ac:dyDescent="0.4">
      <c r="F3562" s="12"/>
    </row>
    <row r="3563" spans="6:6" ht="16.5" customHeight="1" x14ac:dyDescent="0.4">
      <c r="F3563" s="12"/>
    </row>
    <row r="3564" spans="6:6" ht="16.5" customHeight="1" x14ac:dyDescent="0.4">
      <c r="F3564" s="12"/>
    </row>
    <row r="3565" spans="6:6" ht="16.5" customHeight="1" x14ac:dyDescent="0.4">
      <c r="F3565" s="12"/>
    </row>
    <row r="3566" spans="6:6" ht="16.5" customHeight="1" x14ac:dyDescent="0.4">
      <c r="F3566" s="12"/>
    </row>
    <row r="3567" spans="6:6" ht="16.5" customHeight="1" x14ac:dyDescent="0.4">
      <c r="F3567" s="12"/>
    </row>
    <row r="3568" spans="6:6" ht="16.5" customHeight="1" x14ac:dyDescent="0.4">
      <c r="F3568" s="12"/>
    </row>
    <row r="3569" spans="6:6" ht="16.5" customHeight="1" x14ac:dyDescent="0.4">
      <c r="F3569" s="12"/>
    </row>
    <row r="3570" spans="6:6" ht="16.5" customHeight="1" x14ac:dyDescent="0.4">
      <c r="F3570" s="12"/>
    </row>
    <row r="3571" spans="6:6" ht="16.5" customHeight="1" x14ac:dyDescent="0.4">
      <c r="F3571" s="12"/>
    </row>
    <row r="3572" spans="6:6" ht="16.5" customHeight="1" x14ac:dyDescent="0.4">
      <c r="F3572" s="12"/>
    </row>
    <row r="3573" spans="6:6" ht="16.5" customHeight="1" x14ac:dyDescent="0.4">
      <c r="F3573" s="12"/>
    </row>
    <row r="3574" spans="6:6" ht="16.5" customHeight="1" x14ac:dyDescent="0.4">
      <c r="F3574" s="12"/>
    </row>
    <row r="3575" spans="6:6" ht="16.5" customHeight="1" x14ac:dyDescent="0.4">
      <c r="F3575" s="12"/>
    </row>
    <row r="3576" spans="6:6" ht="16.5" customHeight="1" x14ac:dyDescent="0.4">
      <c r="F3576" s="12"/>
    </row>
    <row r="3577" spans="6:6" ht="16.5" customHeight="1" x14ac:dyDescent="0.4">
      <c r="F3577" s="12"/>
    </row>
    <row r="3578" spans="6:6" ht="16.5" customHeight="1" x14ac:dyDescent="0.4">
      <c r="F3578" s="12"/>
    </row>
    <row r="3579" spans="6:6" ht="16.5" customHeight="1" x14ac:dyDescent="0.4">
      <c r="F3579" s="12"/>
    </row>
    <row r="3580" spans="6:6" ht="16.5" customHeight="1" x14ac:dyDescent="0.4">
      <c r="F3580" s="12"/>
    </row>
    <row r="3581" spans="6:6" ht="16.5" customHeight="1" x14ac:dyDescent="0.4">
      <c r="F3581" s="12"/>
    </row>
    <row r="3582" spans="6:6" ht="16.5" customHeight="1" x14ac:dyDescent="0.4">
      <c r="F3582" s="12"/>
    </row>
    <row r="3583" spans="6:6" ht="16.5" customHeight="1" x14ac:dyDescent="0.4">
      <c r="F3583" s="12"/>
    </row>
    <row r="3584" spans="6:6" ht="16.5" customHeight="1" x14ac:dyDescent="0.4">
      <c r="F3584" s="12"/>
    </row>
    <row r="3585" spans="6:6" ht="16.5" customHeight="1" x14ac:dyDescent="0.4">
      <c r="F3585" s="12"/>
    </row>
    <row r="3586" spans="6:6" ht="16.5" customHeight="1" x14ac:dyDescent="0.4">
      <c r="F3586" s="12"/>
    </row>
    <row r="3587" spans="6:6" ht="16.5" customHeight="1" x14ac:dyDescent="0.4">
      <c r="F3587" s="12"/>
    </row>
    <row r="3588" spans="6:6" ht="16.5" customHeight="1" x14ac:dyDescent="0.4">
      <c r="F3588" s="12"/>
    </row>
    <row r="3589" spans="6:6" ht="16.5" customHeight="1" x14ac:dyDescent="0.4">
      <c r="F3589" s="12"/>
    </row>
    <row r="3590" spans="6:6" ht="16.5" customHeight="1" x14ac:dyDescent="0.4">
      <c r="F3590" s="12"/>
    </row>
    <row r="3591" spans="6:6" ht="16.5" customHeight="1" x14ac:dyDescent="0.4">
      <c r="F3591" s="12"/>
    </row>
    <row r="3592" spans="6:6" ht="16.5" customHeight="1" x14ac:dyDescent="0.4">
      <c r="F3592" s="12"/>
    </row>
    <row r="3593" spans="6:6" ht="16.5" customHeight="1" x14ac:dyDescent="0.4">
      <c r="F3593" s="12"/>
    </row>
    <row r="3594" spans="6:6" ht="16.5" customHeight="1" x14ac:dyDescent="0.4">
      <c r="F3594" s="12"/>
    </row>
    <row r="3595" spans="6:6" ht="16.5" customHeight="1" x14ac:dyDescent="0.4">
      <c r="F3595" s="12"/>
    </row>
    <row r="3596" spans="6:6" ht="16.5" customHeight="1" x14ac:dyDescent="0.4">
      <c r="F3596" s="12"/>
    </row>
    <row r="3597" spans="6:6" ht="16.5" customHeight="1" x14ac:dyDescent="0.4">
      <c r="F3597" s="12"/>
    </row>
    <row r="3598" spans="6:6" ht="16.5" customHeight="1" x14ac:dyDescent="0.4">
      <c r="F3598" s="12"/>
    </row>
    <row r="3599" spans="6:6" ht="16.5" customHeight="1" x14ac:dyDescent="0.4">
      <c r="F3599" s="12"/>
    </row>
    <row r="3600" spans="6:6" ht="16.5" customHeight="1" x14ac:dyDescent="0.4">
      <c r="F3600" s="12"/>
    </row>
    <row r="3601" spans="6:6" ht="16.5" customHeight="1" x14ac:dyDescent="0.4">
      <c r="F3601" s="12"/>
    </row>
    <row r="3602" spans="6:6" ht="16.5" customHeight="1" x14ac:dyDescent="0.4">
      <c r="F3602" s="12"/>
    </row>
    <row r="3603" spans="6:6" ht="16.5" customHeight="1" x14ac:dyDescent="0.4">
      <c r="F3603" s="12"/>
    </row>
    <row r="3604" spans="6:6" ht="16.5" customHeight="1" x14ac:dyDescent="0.4">
      <c r="F3604" s="12"/>
    </row>
    <row r="3605" spans="6:6" ht="16.5" customHeight="1" x14ac:dyDescent="0.4">
      <c r="F3605" s="12"/>
    </row>
    <row r="3606" spans="6:6" ht="16.5" customHeight="1" x14ac:dyDescent="0.4">
      <c r="F3606" s="12"/>
    </row>
    <row r="3607" spans="6:6" ht="16.5" customHeight="1" x14ac:dyDescent="0.4">
      <c r="F3607" s="12"/>
    </row>
    <row r="3608" spans="6:6" ht="16.5" customHeight="1" x14ac:dyDescent="0.4">
      <c r="F3608" s="12"/>
    </row>
    <row r="3609" spans="6:6" ht="16.5" customHeight="1" x14ac:dyDescent="0.4">
      <c r="F3609" s="12"/>
    </row>
    <row r="3610" spans="6:6" ht="16.5" customHeight="1" x14ac:dyDescent="0.4">
      <c r="F3610" s="12"/>
    </row>
    <row r="3611" spans="6:6" ht="16.5" customHeight="1" x14ac:dyDescent="0.4">
      <c r="F3611" s="12"/>
    </row>
    <row r="3612" spans="6:6" ht="16.5" customHeight="1" x14ac:dyDescent="0.4">
      <c r="F3612" s="12"/>
    </row>
    <row r="3613" spans="6:6" ht="16.5" customHeight="1" x14ac:dyDescent="0.4">
      <c r="F3613" s="12"/>
    </row>
    <row r="3614" spans="6:6" ht="16.5" customHeight="1" x14ac:dyDescent="0.4">
      <c r="F3614" s="12"/>
    </row>
    <row r="3615" spans="6:6" ht="16.5" customHeight="1" x14ac:dyDescent="0.4">
      <c r="F3615" s="12"/>
    </row>
    <row r="3616" spans="6:6" ht="16.5" customHeight="1" x14ac:dyDescent="0.4">
      <c r="F3616" s="12"/>
    </row>
    <row r="3617" spans="6:6" ht="16.5" customHeight="1" x14ac:dyDescent="0.4">
      <c r="F3617" s="12"/>
    </row>
    <row r="3618" spans="6:6" ht="16.5" customHeight="1" x14ac:dyDescent="0.4">
      <c r="F3618" s="12"/>
    </row>
    <row r="3619" spans="6:6" ht="16.5" customHeight="1" x14ac:dyDescent="0.4">
      <c r="F3619" s="12"/>
    </row>
    <row r="3620" spans="6:6" ht="16.5" customHeight="1" x14ac:dyDescent="0.4">
      <c r="F3620" s="12"/>
    </row>
    <row r="3621" spans="6:6" ht="16.5" customHeight="1" x14ac:dyDescent="0.4">
      <c r="F3621" s="12"/>
    </row>
    <row r="3622" spans="6:6" ht="16.5" customHeight="1" x14ac:dyDescent="0.4">
      <c r="F3622" s="12"/>
    </row>
    <row r="3623" spans="6:6" ht="16.5" customHeight="1" x14ac:dyDescent="0.4">
      <c r="F3623" s="12"/>
    </row>
    <row r="3624" spans="6:6" ht="16.5" customHeight="1" x14ac:dyDescent="0.4">
      <c r="F3624" s="12"/>
    </row>
    <row r="3625" spans="6:6" ht="16.5" customHeight="1" x14ac:dyDescent="0.4">
      <c r="F3625" s="12"/>
    </row>
    <row r="3626" spans="6:6" ht="16.5" customHeight="1" x14ac:dyDescent="0.4">
      <c r="F3626" s="12"/>
    </row>
    <row r="3627" spans="6:6" ht="16.5" customHeight="1" x14ac:dyDescent="0.4">
      <c r="F3627" s="12"/>
    </row>
    <row r="3628" spans="6:6" ht="16.5" customHeight="1" x14ac:dyDescent="0.4">
      <c r="F3628" s="12"/>
    </row>
    <row r="3629" spans="6:6" ht="16.5" customHeight="1" x14ac:dyDescent="0.4">
      <c r="F3629" s="12"/>
    </row>
    <row r="3630" spans="6:6" ht="16.5" customHeight="1" x14ac:dyDescent="0.4">
      <c r="F3630" s="12"/>
    </row>
    <row r="3631" spans="6:6" ht="16.5" customHeight="1" x14ac:dyDescent="0.4">
      <c r="F3631" s="12"/>
    </row>
    <row r="3632" spans="6:6" ht="16.5" customHeight="1" x14ac:dyDescent="0.4">
      <c r="F3632" s="12"/>
    </row>
    <row r="3633" spans="6:6" ht="16.5" customHeight="1" x14ac:dyDescent="0.4">
      <c r="F3633" s="12"/>
    </row>
    <row r="3634" spans="6:6" ht="16.5" customHeight="1" x14ac:dyDescent="0.4">
      <c r="F3634" s="12"/>
    </row>
    <row r="3635" spans="6:6" ht="16.5" customHeight="1" x14ac:dyDescent="0.4">
      <c r="F3635" s="12"/>
    </row>
    <row r="3636" spans="6:6" ht="16.5" customHeight="1" x14ac:dyDescent="0.4">
      <c r="F3636" s="12"/>
    </row>
    <row r="3637" spans="6:6" ht="16.5" customHeight="1" x14ac:dyDescent="0.4">
      <c r="F3637" s="12"/>
    </row>
    <row r="3638" spans="6:6" ht="16.5" customHeight="1" x14ac:dyDescent="0.4">
      <c r="F3638" s="12"/>
    </row>
    <row r="3639" spans="6:6" ht="16.5" customHeight="1" x14ac:dyDescent="0.4">
      <c r="F3639" s="12"/>
    </row>
    <row r="3640" spans="6:6" ht="16.5" customHeight="1" x14ac:dyDescent="0.4">
      <c r="F3640" s="12"/>
    </row>
    <row r="3641" spans="6:6" ht="16.5" customHeight="1" x14ac:dyDescent="0.4">
      <c r="F3641" s="12"/>
    </row>
    <row r="3642" spans="6:6" ht="16.5" customHeight="1" x14ac:dyDescent="0.4">
      <c r="F3642" s="12"/>
    </row>
    <row r="3643" spans="6:6" ht="16.5" customHeight="1" x14ac:dyDescent="0.4">
      <c r="F3643" s="12"/>
    </row>
    <row r="3644" spans="6:6" ht="16.5" customHeight="1" x14ac:dyDescent="0.4">
      <c r="F3644" s="12"/>
    </row>
    <row r="3645" spans="6:6" ht="16.5" customHeight="1" x14ac:dyDescent="0.4">
      <c r="F3645" s="12"/>
    </row>
    <row r="3646" spans="6:6" ht="16.5" customHeight="1" x14ac:dyDescent="0.4">
      <c r="F3646" s="12"/>
    </row>
    <row r="3647" spans="6:6" ht="16.5" customHeight="1" x14ac:dyDescent="0.4">
      <c r="F3647" s="12"/>
    </row>
    <row r="3648" spans="6:6" ht="16.5" customHeight="1" x14ac:dyDescent="0.4">
      <c r="F3648" s="12"/>
    </row>
    <row r="3649" spans="6:6" ht="16.5" customHeight="1" x14ac:dyDescent="0.4">
      <c r="F3649" s="12"/>
    </row>
    <row r="3650" spans="6:6" ht="16.5" customHeight="1" x14ac:dyDescent="0.4">
      <c r="F3650" s="12"/>
    </row>
    <row r="3651" spans="6:6" ht="16.5" customHeight="1" x14ac:dyDescent="0.4">
      <c r="F3651" s="12"/>
    </row>
    <row r="3652" spans="6:6" ht="16.5" customHeight="1" x14ac:dyDescent="0.4">
      <c r="F3652" s="12"/>
    </row>
    <row r="3653" spans="6:6" ht="16.5" customHeight="1" x14ac:dyDescent="0.4">
      <c r="F3653" s="12"/>
    </row>
    <row r="3654" spans="6:6" ht="16.5" customHeight="1" x14ac:dyDescent="0.4">
      <c r="F3654" s="12"/>
    </row>
    <row r="3655" spans="6:6" ht="16.5" customHeight="1" x14ac:dyDescent="0.4">
      <c r="F3655" s="12"/>
    </row>
    <row r="3656" spans="6:6" ht="16.5" customHeight="1" x14ac:dyDescent="0.4">
      <c r="F3656" s="12"/>
    </row>
    <row r="3657" spans="6:6" ht="16.5" customHeight="1" x14ac:dyDescent="0.4">
      <c r="F3657" s="12"/>
    </row>
    <row r="3658" spans="6:6" ht="16.5" customHeight="1" x14ac:dyDescent="0.4">
      <c r="F3658" s="12"/>
    </row>
    <row r="3659" spans="6:6" ht="16.5" customHeight="1" x14ac:dyDescent="0.4">
      <c r="F3659" s="12"/>
    </row>
    <row r="3660" spans="6:6" ht="16.5" customHeight="1" x14ac:dyDescent="0.4">
      <c r="F3660" s="12"/>
    </row>
    <row r="3661" spans="6:6" ht="16.5" customHeight="1" x14ac:dyDescent="0.4">
      <c r="F3661" s="12"/>
    </row>
    <row r="3662" spans="6:6" ht="16.5" customHeight="1" x14ac:dyDescent="0.4">
      <c r="F3662" s="12"/>
    </row>
    <row r="3663" spans="6:6" ht="16.5" customHeight="1" x14ac:dyDescent="0.4">
      <c r="F3663" s="12"/>
    </row>
    <row r="3664" spans="6:6" ht="16.5" customHeight="1" x14ac:dyDescent="0.4">
      <c r="F3664" s="12"/>
    </row>
    <row r="3665" spans="6:6" ht="16.5" customHeight="1" x14ac:dyDescent="0.4">
      <c r="F3665" s="12"/>
    </row>
    <row r="3666" spans="6:6" ht="16.5" customHeight="1" x14ac:dyDescent="0.4">
      <c r="F3666" s="12"/>
    </row>
    <row r="3667" spans="6:6" ht="16.5" customHeight="1" x14ac:dyDescent="0.4">
      <c r="F3667" s="12"/>
    </row>
    <row r="3668" spans="6:6" ht="16.5" customHeight="1" x14ac:dyDescent="0.4">
      <c r="F3668" s="12"/>
    </row>
    <row r="3669" spans="6:6" ht="16.5" customHeight="1" x14ac:dyDescent="0.4">
      <c r="F3669" s="12"/>
    </row>
    <row r="3670" spans="6:6" ht="16.5" customHeight="1" x14ac:dyDescent="0.4">
      <c r="F3670" s="12"/>
    </row>
    <row r="3671" spans="6:6" ht="16.5" customHeight="1" x14ac:dyDescent="0.4">
      <c r="F3671" s="12"/>
    </row>
    <row r="3672" spans="6:6" ht="16.5" customHeight="1" x14ac:dyDescent="0.4">
      <c r="F3672" s="12"/>
    </row>
    <row r="3673" spans="6:6" ht="16.5" customHeight="1" x14ac:dyDescent="0.4">
      <c r="F3673" s="12"/>
    </row>
    <row r="3674" spans="6:6" ht="16.5" customHeight="1" x14ac:dyDescent="0.4">
      <c r="F3674" s="12"/>
    </row>
    <row r="3675" spans="6:6" ht="16.5" customHeight="1" x14ac:dyDescent="0.4">
      <c r="F3675" s="12"/>
    </row>
    <row r="3676" spans="6:6" ht="16.5" customHeight="1" x14ac:dyDescent="0.4">
      <c r="F3676" s="12"/>
    </row>
    <row r="3677" spans="6:6" ht="16.5" customHeight="1" x14ac:dyDescent="0.4">
      <c r="F3677" s="12"/>
    </row>
    <row r="3678" spans="6:6" ht="16.5" customHeight="1" x14ac:dyDescent="0.4">
      <c r="F3678" s="12"/>
    </row>
    <row r="3679" spans="6:6" ht="16.5" customHeight="1" x14ac:dyDescent="0.4">
      <c r="F3679" s="12"/>
    </row>
    <row r="3680" spans="6:6" ht="16.5" customHeight="1" x14ac:dyDescent="0.4">
      <c r="F3680" s="12"/>
    </row>
    <row r="3681" spans="6:6" ht="16.5" customHeight="1" x14ac:dyDescent="0.4">
      <c r="F3681" s="12"/>
    </row>
    <row r="3682" spans="6:6" ht="16.5" customHeight="1" x14ac:dyDescent="0.4">
      <c r="F3682" s="12"/>
    </row>
    <row r="3683" spans="6:6" ht="16.5" customHeight="1" x14ac:dyDescent="0.4">
      <c r="F3683" s="12"/>
    </row>
    <row r="3684" spans="6:6" ht="16.5" customHeight="1" x14ac:dyDescent="0.4">
      <c r="F3684" s="12"/>
    </row>
    <row r="3685" spans="6:6" ht="16.5" customHeight="1" x14ac:dyDescent="0.4">
      <c r="F3685" s="12"/>
    </row>
    <row r="3686" spans="6:6" ht="16.5" customHeight="1" x14ac:dyDescent="0.4">
      <c r="F3686" s="12"/>
    </row>
    <row r="3687" spans="6:6" ht="16.5" customHeight="1" x14ac:dyDescent="0.4">
      <c r="F3687" s="12"/>
    </row>
    <row r="3688" spans="6:6" ht="16.5" customHeight="1" x14ac:dyDescent="0.4">
      <c r="F3688" s="12"/>
    </row>
    <row r="3689" spans="6:6" ht="16.5" customHeight="1" x14ac:dyDescent="0.4">
      <c r="F3689" s="12"/>
    </row>
    <row r="3690" spans="6:6" ht="16.5" customHeight="1" x14ac:dyDescent="0.4">
      <c r="F3690" s="12"/>
    </row>
    <row r="3691" spans="6:6" ht="16.5" customHeight="1" x14ac:dyDescent="0.4">
      <c r="F3691" s="12"/>
    </row>
    <row r="3692" spans="6:6" ht="16.5" customHeight="1" x14ac:dyDescent="0.4">
      <c r="F3692" s="12"/>
    </row>
    <row r="3693" spans="6:6" ht="16.5" customHeight="1" x14ac:dyDescent="0.4">
      <c r="F3693" s="12"/>
    </row>
    <row r="3694" spans="6:6" ht="16.5" customHeight="1" x14ac:dyDescent="0.4">
      <c r="F3694" s="12"/>
    </row>
    <row r="3695" spans="6:6" ht="16.5" customHeight="1" x14ac:dyDescent="0.4">
      <c r="F3695" s="12"/>
    </row>
    <row r="3696" spans="6:6" ht="16.5" customHeight="1" x14ac:dyDescent="0.4">
      <c r="F3696" s="12"/>
    </row>
    <row r="3697" spans="6:6" ht="16.5" customHeight="1" x14ac:dyDescent="0.4">
      <c r="F3697" s="12"/>
    </row>
    <row r="3698" spans="6:6" ht="16.5" customHeight="1" x14ac:dyDescent="0.4">
      <c r="F3698" s="12"/>
    </row>
    <row r="3699" spans="6:6" ht="16.5" customHeight="1" x14ac:dyDescent="0.4">
      <c r="F3699" s="12"/>
    </row>
    <row r="3700" spans="6:6" ht="16.5" customHeight="1" x14ac:dyDescent="0.4">
      <c r="F3700" s="12"/>
    </row>
    <row r="3701" spans="6:6" ht="16.5" customHeight="1" x14ac:dyDescent="0.4">
      <c r="F3701" s="12"/>
    </row>
    <row r="3702" spans="6:6" ht="16.5" customHeight="1" x14ac:dyDescent="0.4">
      <c r="F3702" s="12"/>
    </row>
    <row r="3703" spans="6:6" ht="16.5" customHeight="1" x14ac:dyDescent="0.4">
      <c r="F3703" s="12"/>
    </row>
    <row r="3704" spans="6:6" ht="16.5" customHeight="1" x14ac:dyDescent="0.4">
      <c r="F3704" s="12"/>
    </row>
    <row r="3705" spans="6:6" ht="16.5" customHeight="1" x14ac:dyDescent="0.4">
      <c r="F3705" s="12"/>
    </row>
    <row r="3706" spans="6:6" ht="16.5" customHeight="1" x14ac:dyDescent="0.4">
      <c r="F3706" s="12"/>
    </row>
    <row r="3707" spans="6:6" ht="16.5" customHeight="1" x14ac:dyDescent="0.4">
      <c r="F3707" s="12"/>
    </row>
    <row r="3708" spans="6:6" ht="16.5" customHeight="1" x14ac:dyDescent="0.4">
      <c r="F3708" s="12"/>
    </row>
    <row r="3709" spans="6:6" ht="16.5" customHeight="1" x14ac:dyDescent="0.4">
      <c r="F3709" s="12"/>
    </row>
    <row r="3710" spans="6:6" ht="16.5" customHeight="1" x14ac:dyDescent="0.4">
      <c r="F3710" s="12"/>
    </row>
    <row r="3711" spans="6:6" ht="16.5" customHeight="1" x14ac:dyDescent="0.4">
      <c r="F3711" s="12"/>
    </row>
    <row r="3712" spans="6:6" ht="16.5" customHeight="1" x14ac:dyDescent="0.4">
      <c r="F3712" s="12"/>
    </row>
    <row r="3713" spans="6:6" ht="16.5" customHeight="1" x14ac:dyDescent="0.4">
      <c r="F3713" s="12"/>
    </row>
    <row r="3714" spans="6:6" ht="16.5" customHeight="1" x14ac:dyDescent="0.4">
      <c r="F3714" s="12"/>
    </row>
    <row r="3715" spans="6:6" ht="16.5" customHeight="1" x14ac:dyDescent="0.4">
      <c r="F3715" s="12"/>
    </row>
    <row r="3716" spans="6:6" ht="16.5" customHeight="1" x14ac:dyDescent="0.4">
      <c r="F3716" s="12"/>
    </row>
    <row r="3717" spans="6:6" ht="16.5" customHeight="1" x14ac:dyDescent="0.4">
      <c r="F3717" s="12"/>
    </row>
    <row r="3718" spans="6:6" ht="16.5" customHeight="1" x14ac:dyDescent="0.4">
      <c r="F3718" s="12"/>
    </row>
    <row r="3719" spans="6:6" ht="16.5" customHeight="1" x14ac:dyDescent="0.4">
      <c r="F3719" s="12"/>
    </row>
    <row r="3720" spans="6:6" ht="16.5" customHeight="1" x14ac:dyDescent="0.4">
      <c r="F3720" s="12"/>
    </row>
    <row r="3721" spans="6:6" ht="16.5" customHeight="1" x14ac:dyDescent="0.4">
      <c r="F3721" s="12"/>
    </row>
    <row r="3722" spans="6:6" ht="16.5" customHeight="1" x14ac:dyDescent="0.4">
      <c r="F3722" s="12"/>
    </row>
    <row r="3723" spans="6:6" ht="16.5" customHeight="1" x14ac:dyDescent="0.4">
      <c r="F3723" s="12"/>
    </row>
    <row r="3724" spans="6:6" ht="16.5" customHeight="1" x14ac:dyDescent="0.4">
      <c r="F3724" s="12"/>
    </row>
    <row r="3725" spans="6:6" ht="16.5" customHeight="1" x14ac:dyDescent="0.4">
      <c r="F3725" s="12"/>
    </row>
    <row r="3726" spans="6:6" ht="16.5" customHeight="1" x14ac:dyDescent="0.4">
      <c r="F3726" s="12"/>
    </row>
    <row r="3727" spans="6:6" ht="16.5" customHeight="1" x14ac:dyDescent="0.4">
      <c r="F3727" s="12"/>
    </row>
    <row r="3728" spans="6:6" ht="16.5" customHeight="1" x14ac:dyDescent="0.4">
      <c r="F3728" s="12"/>
    </row>
    <row r="3729" spans="6:6" ht="16.5" customHeight="1" x14ac:dyDescent="0.4">
      <c r="F3729" s="12"/>
    </row>
    <row r="3730" spans="6:6" ht="16.5" customHeight="1" x14ac:dyDescent="0.4">
      <c r="F3730" s="12"/>
    </row>
    <row r="3731" spans="6:6" ht="16.5" customHeight="1" x14ac:dyDescent="0.4">
      <c r="F3731" s="12"/>
    </row>
    <row r="3732" spans="6:6" ht="16.5" customHeight="1" x14ac:dyDescent="0.4">
      <c r="F3732" s="12"/>
    </row>
    <row r="3733" spans="6:6" ht="16.5" customHeight="1" x14ac:dyDescent="0.4">
      <c r="F3733" s="12"/>
    </row>
    <row r="3734" spans="6:6" ht="16.5" customHeight="1" x14ac:dyDescent="0.4">
      <c r="F3734" s="12"/>
    </row>
    <row r="3735" spans="6:6" ht="16.5" customHeight="1" x14ac:dyDescent="0.4">
      <c r="F3735" s="12"/>
    </row>
    <row r="3736" spans="6:6" ht="16.5" customHeight="1" x14ac:dyDescent="0.4">
      <c r="F3736" s="12"/>
    </row>
    <row r="3737" spans="6:6" ht="16.5" customHeight="1" x14ac:dyDescent="0.4">
      <c r="F3737" s="12"/>
    </row>
    <row r="3738" spans="6:6" ht="16.5" customHeight="1" x14ac:dyDescent="0.4">
      <c r="F3738" s="12"/>
    </row>
    <row r="3739" spans="6:6" ht="16.5" customHeight="1" x14ac:dyDescent="0.4">
      <c r="F3739" s="12"/>
    </row>
    <row r="3740" spans="6:6" ht="16.5" customHeight="1" x14ac:dyDescent="0.4">
      <c r="F3740" s="12"/>
    </row>
    <row r="3741" spans="6:6" ht="16.5" customHeight="1" x14ac:dyDescent="0.4">
      <c r="F3741" s="12"/>
    </row>
    <row r="3742" spans="6:6" ht="16.5" customHeight="1" x14ac:dyDescent="0.4">
      <c r="F3742" s="12"/>
    </row>
    <row r="3743" spans="6:6" ht="16.5" customHeight="1" x14ac:dyDescent="0.4">
      <c r="F3743" s="12"/>
    </row>
    <row r="3744" spans="6:6" ht="16.5" customHeight="1" x14ac:dyDescent="0.4">
      <c r="F3744" s="12"/>
    </row>
    <row r="3745" spans="6:6" ht="16.5" customHeight="1" x14ac:dyDescent="0.4">
      <c r="F3745" s="12"/>
    </row>
    <row r="3746" spans="6:6" ht="16.5" customHeight="1" x14ac:dyDescent="0.4">
      <c r="F3746" s="12"/>
    </row>
    <row r="3747" spans="6:6" ht="16.5" customHeight="1" x14ac:dyDescent="0.4">
      <c r="F3747" s="12"/>
    </row>
    <row r="3748" spans="6:6" ht="16.5" customHeight="1" x14ac:dyDescent="0.4">
      <c r="F3748" s="12"/>
    </row>
    <row r="3749" spans="6:6" ht="16.5" customHeight="1" x14ac:dyDescent="0.4">
      <c r="F3749" s="12"/>
    </row>
    <row r="3750" spans="6:6" ht="16.5" customHeight="1" x14ac:dyDescent="0.4">
      <c r="F3750" s="12"/>
    </row>
    <row r="3751" spans="6:6" ht="16.5" customHeight="1" x14ac:dyDescent="0.4">
      <c r="F3751" s="12"/>
    </row>
    <row r="3752" spans="6:6" ht="16.5" customHeight="1" x14ac:dyDescent="0.4">
      <c r="F3752" s="12"/>
    </row>
    <row r="3753" spans="6:6" ht="16.5" customHeight="1" x14ac:dyDescent="0.4">
      <c r="F3753" s="12"/>
    </row>
    <row r="3754" spans="6:6" ht="16.5" customHeight="1" x14ac:dyDescent="0.4">
      <c r="F3754" s="12"/>
    </row>
    <row r="3755" spans="6:6" ht="16.5" customHeight="1" x14ac:dyDescent="0.4">
      <c r="F3755" s="12"/>
    </row>
    <row r="3756" spans="6:6" ht="16.5" customHeight="1" x14ac:dyDescent="0.4">
      <c r="F3756" s="12"/>
    </row>
    <row r="3757" spans="6:6" ht="16.5" customHeight="1" x14ac:dyDescent="0.4">
      <c r="F3757" s="12"/>
    </row>
    <row r="3758" spans="6:6" ht="16.5" customHeight="1" x14ac:dyDescent="0.4">
      <c r="F3758" s="12"/>
    </row>
    <row r="3759" spans="6:6" ht="16.5" customHeight="1" x14ac:dyDescent="0.4">
      <c r="F3759" s="12"/>
    </row>
    <row r="3760" spans="6:6" ht="16.5" customHeight="1" x14ac:dyDescent="0.4">
      <c r="F3760" s="12"/>
    </row>
    <row r="3761" spans="6:6" ht="16.5" customHeight="1" x14ac:dyDescent="0.4">
      <c r="F3761" s="12"/>
    </row>
    <row r="3762" spans="6:6" ht="16.5" customHeight="1" x14ac:dyDescent="0.4">
      <c r="F3762" s="12"/>
    </row>
    <row r="3763" spans="6:6" ht="16.5" customHeight="1" x14ac:dyDescent="0.4">
      <c r="F3763" s="12"/>
    </row>
    <row r="3764" spans="6:6" ht="16.5" customHeight="1" x14ac:dyDescent="0.4">
      <c r="F3764" s="12"/>
    </row>
    <row r="3765" spans="6:6" ht="16.5" customHeight="1" x14ac:dyDescent="0.4">
      <c r="F3765" s="12"/>
    </row>
    <row r="3766" spans="6:6" ht="16.5" customHeight="1" x14ac:dyDescent="0.4">
      <c r="F3766" s="12"/>
    </row>
    <row r="3767" spans="6:6" ht="16.5" customHeight="1" x14ac:dyDescent="0.4">
      <c r="F3767" s="12"/>
    </row>
    <row r="3768" spans="6:6" ht="16.5" customHeight="1" x14ac:dyDescent="0.4">
      <c r="F3768" s="12"/>
    </row>
    <row r="3769" spans="6:6" ht="16.5" customHeight="1" x14ac:dyDescent="0.4">
      <c r="F3769" s="12"/>
    </row>
    <row r="3770" spans="6:6" ht="16.5" customHeight="1" x14ac:dyDescent="0.4">
      <c r="F3770" s="12"/>
    </row>
    <row r="3771" spans="6:6" ht="16.5" customHeight="1" x14ac:dyDescent="0.4">
      <c r="F3771" s="12"/>
    </row>
    <row r="3772" spans="6:6" ht="16.5" customHeight="1" x14ac:dyDescent="0.4">
      <c r="F3772" s="12"/>
    </row>
    <row r="3773" spans="6:6" ht="16.5" customHeight="1" x14ac:dyDescent="0.4">
      <c r="F3773" s="12"/>
    </row>
    <row r="3774" spans="6:6" ht="16.5" customHeight="1" x14ac:dyDescent="0.4">
      <c r="F3774" s="12"/>
    </row>
    <row r="3775" spans="6:6" ht="16.5" customHeight="1" x14ac:dyDescent="0.4">
      <c r="F3775" s="12"/>
    </row>
    <row r="3776" spans="6:6" ht="16.5" customHeight="1" x14ac:dyDescent="0.4">
      <c r="F3776" s="12"/>
    </row>
    <row r="3777" spans="6:6" ht="16.5" customHeight="1" x14ac:dyDescent="0.4">
      <c r="F3777" s="12"/>
    </row>
    <row r="3778" spans="6:6" ht="16.5" customHeight="1" x14ac:dyDescent="0.4">
      <c r="F3778" s="12"/>
    </row>
    <row r="3779" spans="6:6" ht="16.5" customHeight="1" x14ac:dyDescent="0.4">
      <c r="F3779" s="12"/>
    </row>
    <row r="3780" spans="6:6" ht="16.5" customHeight="1" x14ac:dyDescent="0.4">
      <c r="F3780" s="12"/>
    </row>
    <row r="3781" spans="6:6" ht="16.5" customHeight="1" x14ac:dyDescent="0.4">
      <c r="F3781" s="12"/>
    </row>
    <row r="3782" spans="6:6" ht="16.5" customHeight="1" x14ac:dyDescent="0.4">
      <c r="F3782" s="12"/>
    </row>
    <row r="3783" spans="6:6" ht="16.5" customHeight="1" x14ac:dyDescent="0.4">
      <c r="F3783" s="12"/>
    </row>
    <row r="3784" spans="6:6" ht="16.5" customHeight="1" x14ac:dyDescent="0.4">
      <c r="F3784" s="12"/>
    </row>
    <row r="3785" spans="6:6" ht="16.5" customHeight="1" x14ac:dyDescent="0.4">
      <c r="F3785" s="12"/>
    </row>
    <row r="3786" spans="6:6" ht="16.5" customHeight="1" x14ac:dyDescent="0.4">
      <c r="F3786" s="12"/>
    </row>
    <row r="3787" spans="6:6" ht="16.5" customHeight="1" x14ac:dyDescent="0.4">
      <c r="F3787" s="12"/>
    </row>
    <row r="3788" spans="6:6" ht="16.5" customHeight="1" x14ac:dyDescent="0.4">
      <c r="F3788" s="12"/>
    </row>
    <row r="3789" spans="6:6" ht="16.5" customHeight="1" x14ac:dyDescent="0.4">
      <c r="F3789" s="12"/>
    </row>
    <row r="3790" spans="6:6" ht="16.5" customHeight="1" x14ac:dyDescent="0.4">
      <c r="F3790" s="12"/>
    </row>
    <row r="3791" spans="6:6" ht="16.5" customHeight="1" x14ac:dyDescent="0.4">
      <c r="F3791" s="12"/>
    </row>
    <row r="3792" spans="6:6" ht="16.5" customHeight="1" x14ac:dyDescent="0.4">
      <c r="F3792" s="12"/>
    </row>
    <row r="3793" spans="6:6" ht="16.5" customHeight="1" x14ac:dyDescent="0.4">
      <c r="F3793" s="12"/>
    </row>
    <row r="3794" spans="6:6" ht="16.5" customHeight="1" x14ac:dyDescent="0.4">
      <c r="F3794" s="12"/>
    </row>
    <row r="3795" spans="6:6" ht="16.5" customHeight="1" x14ac:dyDescent="0.4">
      <c r="F3795" s="12"/>
    </row>
    <row r="3796" spans="6:6" ht="16.5" customHeight="1" x14ac:dyDescent="0.4">
      <c r="F3796" s="12"/>
    </row>
    <row r="3797" spans="6:6" ht="16.5" customHeight="1" x14ac:dyDescent="0.4">
      <c r="F3797" s="12"/>
    </row>
    <row r="3798" spans="6:6" ht="16.5" customHeight="1" x14ac:dyDescent="0.4">
      <c r="F3798" s="12"/>
    </row>
    <row r="3799" spans="6:6" ht="16.5" customHeight="1" x14ac:dyDescent="0.4">
      <c r="F3799" s="12"/>
    </row>
    <row r="3800" spans="6:6" ht="16.5" customHeight="1" x14ac:dyDescent="0.4">
      <c r="F3800" s="12"/>
    </row>
    <row r="3801" spans="6:6" ht="16.5" customHeight="1" x14ac:dyDescent="0.4">
      <c r="F3801" s="12"/>
    </row>
    <row r="3802" spans="6:6" ht="16.5" customHeight="1" x14ac:dyDescent="0.4">
      <c r="F3802" s="12"/>
    </row>
    <row r="3803" spans="6:6" ht="16.5" customHeight="1" x14ac:dyDescent="0.4">
      <c r="F3803" s="12"/>
    </row>
    <row r="3804" spans="6:6" ht="16.5" customHeight="1" x14ac:dyDescent="0.4">
      <c r="F3804" s="12"/>
    </row>
    <row r="3805" spans="6:6" ht="16.5" customHeight="1" x14ac:dyDescent="0.4">
      <c r="F3805" s="12"/>
    </row>
    <row r="3806" spans="6:6" ht="16.5" customHeight="1" x14ac:dyDescent="0.4">
      <c r="F3806" s="12"/>
    </row>
    <row r="3807" spans="6:6" ht="16.5" customHeight="1" x14ac:dyDescent="0.4">
      <c r="F3807" s="12"/>
    </row>
    <row r="3808" spans="6:6" ht="16.5" customHeight="1" x14ac:dyDescent="0.4">
      <c r="F3808" s="12"/>
    </row>
    <row r="3809" spans="6:6" ht="16.5" customHeight="1" x14ac:dyDescent="0.4">
      <c r="F3809" s="12"/>
    </row>
    <row r="3810" spans="6:6" ht="16.5" customHeight="1" x14ac:dyDescent="0.4">
      <c r="F3810" s="12"/>
    </row>
    <row r="3811" spans="6:6" ht="16.5" customHeight="1" x14ac:dyDescent="0.4">
      <c r="F3811" s="12"/>
    </row>
    <row r="3812" spans="6:6" ht="16.5" customHeight="1" x14ac:dyDescent="0.4">
      <c r="F3812" s="12"/>
    </row>
    <row r="3813" spans="6:6" ht="16.5" customHeight="1" x14ac:dyDescent="0.4">
      <c r="F3813" s="12"/>
    </row>
    <row r="3814" spans="6:6" ht="16.5" customHeight="1" x14ac:dyDescent="0.4">
      <c r="F3814" s="12"/>
    </row>
    <row r="3815" spans="6:6" ht="16.5" customHeight="1" x14ac:dyDescent="0.4">
      <c r="F3815" s="12"/>
    </row>
    <row r="3816" spans="6:6" ht="16.5" customHeight="1" x14ac:dyDescent="0.4">
      <c r="F3816" s="12"/>
    </row>
    <row r="3817" spans="6:6" ht="16.5" customHeight="1" x14ac:dyDescent="0.4">
      <c r="F3817" s="12"/>
    </row>
    <row r="3818" spans="6:6" ht="16.5" customHeight="1" x14ac:dyDescent="0.4">
      <c r="F3818" s="12"/>
    </row>
    <row r="3819" spans="6:6" ht="16.5" customHeight="1" x14ac:dyDescent="0.4">
      <c r="F3819" s="12"/>
    </row>
    <row r="3820" spans="6:6" ht="16.5" customHeight="1" x14ac:dyDescent="0.4">
      <c r="F3820" s="12"/>
    </row>
    <row r="3821" spans="6:6" ht="16.5" customHeight="1" x14ac:dyDescent="0.4">
      <c r="F3821" s="12"/>
    </row>
    <row r="3822" spans="6:6" ht="16.5" customHeight="1" x14ac:dyDescent="0.4">
      <c r="F3822" s="12"/>
    </row>
    <row r="3823" spans="6:6" ht="16.5" customHeight="1" x14ac:dyDescent="0.4">
      <c r="F3823" s="12"/>
    </row>
    <row r="3824" spans="6:6" ht="16.5" customHeight="1" x14ac:dyDescent="0.4">
      <c r="F3824" s="12"/>
    </row>
    <row r="3825" spans="6:6" ht="16.5" customHeight="1" x14ac:dyDescent="0.4">
      <c r="F3825" s="12"/>
    </row>
    <row r="3826" spans="6:6" ht="16.5" customHeight="1" x14ac:dyDescent="0.4">
      <c r="F3826" s="12"/>
    </row>
    <row r="3827" spans="6:6" ht="16.5" customHeight="1" x14ac:dyDescent="0.4">
      <c r="F3827" s="12"/>
    </row>
    <row r="3828" spans="6:6" ht="16.5" customHeight="1" x14ac:dyDescent="0.4">
      <c r="F3828" s="12"/>
    </row>
    <row r="3829" spans="6:6" ht="16.5" customHeight="1" x14ac:dyDescent="0.4">
      <c r="F3829" s="12"/>
    </row>
    <row r="3830" spans="6:6" ht="16.5" customHeight="1" x14ac:dyDescent="0.4">
      <c r="F3830" s="12"/>
    </row>
    <row r="3831" spans="6:6" ht="16.5" customHeight="1" x14ac:dyDescent="0.4">
      <c r="F3831" s="12"/>
    </row>
    <row r="3832" spans="6:6" ht="16.5" customHeight="1" x14ac:dyDescent="0.4">
      <c r="F3832" s="12"/>
    </row>
    <row r="3833" spans="6:6" ht="16.5" customHeight="1" x14ac:dyDescent="0.4">
      <c r="F3833" s="12"/>
    </row>
    <row r="3834" spans="6:6" ht="16.5" customHeight="1" x14ac:dyDescent="0.4">
      <c r="F3834" s="12"/>
    </row>
    <row r="3835" spans="6:6" ht="16.5" customHeight="1" x14ac:dyDescent="0.4">
      <c r="F3835" s="12"/>
    </row>
    <row r="3836" spans="6:6" ht="16.5" customHeight="1" x14ac:dyDescent="0.4">
      <c r="F3836" s="12"/>
    </row>
    <row r="3837" spans="6:6" ht="16.5" customHeight="1" x14ac:dyDescent="0.4">
      <c r="F3837" s="12"/>
    </row>
    <row r="3838" spans="6:6" ht="16.5" customHeight="1" x14ac:dyDescent="0.4">
      <c r="F3838" s="12"/>
    </row>
    <row r="3839" spans="6:6" ht="16.5" customHeight="1" x14ac:dyDescent="0.4">
      <c r="F3839" s="12"/>
    </row>
    <row r="3840" spans="6:6" ht="16.5" customHeight="1" x14ac:dyDescent="0.4">
      <c r="F3840" s="12"/>
    </row>
    <row r="3841" spans="6:6" ht="16.5" customHeight="1" x14ac:dyDescent="0.4">
      <c r="F3841" s="12"/>
    </row>
    <row r="3842" spans="6:6" ht="16.5" customHeight="1" x14ac:dyDescent="0.4">
      <c r="F3842" s="12"/>
    </row>
    <row r="3843" spans="6:6" ht="16.5" customHeight="1" x14ac:dyDescent="0.4">
      <c r="F3843" s="12"/>
    </row>
    <row r="3844" spans="6:6" ht="16.5" customHeight="1" x14ac:dyDescent="0.4">
      <c r="F3844" s="12"/>
    </row>
    <row r="3845" spans="6:6" ht="16.5" customHeight="1" x14ac:dyDescent="0.4">
      <c r="F3845" s="12"/>
    </row>
    <row r="3846" spans="6:6" ht="16.5" customHeight="1" x14ac:dyDescent="0.4">
      <c r="F3846" s="12"/>
    </row>
    <row r="3847" spans="6:6" ht="16.5" customHeight="1" x14ac:dyDescent="0.4">
      <c r="F3847" s="12"/>
    </row>
    <row r="3848" spans="6:6" ht="16.5" customHeight="1" x14ac:dyDescent="0.4">
      <c r="F3848" s="12"/>
    </row>
    <row r="3849" spans="6:6" ht="16.5" customHeight="1" x14ac:dyDescent="0.4">
      <c r="F3849" s="12"/>
    </row>
    <row r="3850" spans="6:6" ht="16.5" customHeight="1" x14ac:dyDescent="0.4">
      <c r="F3850" s="12"/>
    </row>
    <row r="3851" spans="6:6" ht="16.5" customHeight="1" x14ac:dyDescent="0.4">
      <c r="F3851" s="12"/>
    </row>
    <row r="3852" spans="6:6" ht="16.5" customHeight="1" x14ac:dyDescent="0.4">
      <c r="F3852" s="12"/>
    </row>
    <row r="3853" spans="6:6" ht="16.5" customHeight="1" x14ac:dyDescent="0.4">
      <c r="F3853" s="12"/>
    </row>
    <row r="3854" spans="6:6" ht="16.5" customHeight="1" x14ac:dyDescent="0.4">
      <c r="F3854" s="12"/>
    </row>
    <row r="3855" spans="6:6" ht="16.5" customHeight="1" x14ac:dyDescent="0.4">
      <c r="F3855" s="12"/>
    </row>
    <row r="3856" spans="6:6" ht="16.5" customHeight="1" x14ac:dyDescent="0.4">
      <c r="F3856" s="12"/>
    </row>
    <row r="3857" spans="6:6" ht="16.5" customHeight="1" x14ac:dyDescent="0.4">
      <c r="F3857" s="12"/>
    </row>
    <row r="3858" spans="6:6" ht="16.5" customHeight="1" x14ac:dyDescent="0.4">
      <c r="F3858" s="12"/>
    </row>
    <row r="3859" spans="6:6" ht="16.5" customHeight="1" x14ac:dyDescent="0.4">
      <c r="F3859" s="12"/>
    </row>
    <row r="3860" spans="6:6" ht="16.5" customHeight="1" x14ac:dyDescent="0.4">
      <c r="F3860" s="12"/>
    </row>
    <row r="3861" spans="6:6" ht="16.5" customHeight="1" x14ac:dyDescent="0.4">
      <c r="F3861" s="12"/>
    </row>
    <row r="3862" spans="6:6" ht="16.5" customHeight="1" x14ac:dyDescent="0.4">
      <c r="F3862" s="12"/>
    </row>
    <row r="3863" spans="6:6" ht="16.5" customHeight="1" x14ac:dyDescent="0.4">
      <c r="F3863" s="12"/>
    </row>
    <row r="3864" spans="6:6" ht="16.5" customHeight="1" x14ac:dyDescent="0.4">
      <c r="F3864" s="12"/>
    </row>
    <row r="3865" spans="6:6" ht="16.5" customHeight="1" x14ac:dyDescent="0.4">
      <c r="F3865" s="12"/>
    </row>
    <row r="3866" spans="6:6" ht="16.5" customHeight="1" x14ac:dyDescent="0.4">
      <c r="F3866" s="12"/>
    </row>
    <row r="3867" spans="6:6" ht="16.5" customHeight="1" x14ac:dyDescent="0.4">
      <c r="F3867" s="12"/>
    </row>
    <row r="3868" spans="6:6" ht="16.5" customHeight="1" x14ac:dyDescent="0.4">
      <c r="F3868" s="12"/>
    </row>
    <row r="3869" spans="6:6" ht="16.5" customHeight="1" x14ac:dyDescent="0.4">
      <c r="F3869" s="12"/>
    </row>
    <row r="3870" spans="6:6" ht="16.5" customHeight="1" x14ac:dyDescent="0.4">
      <c r="F3870" s="12"/>
    </row>
    <row r="3871" spans="6:6" ht="16.5" customHeight="1" x14ac:dyDescent="0.4">
      <c r="F3871" s="12"/>
    </row>
    <row r="3872" spans="6:6" ht="16.5" customHeight="1" x14ac:dyDescent="0.4">
      <c r="F3872" s="12"/>
    </row>
    <row r="3873" spans="6:6" ht="16.5" customHeight="1" x14ac:dyDescent="0.4">
      <c r="F3873" s="12"/>
    </row>
    <row r="3874" spans="6:6" ht="16.5" customHeight="1" x14ac:dyDescent="0.4">
      <c r="F3874" s="12"/>
    </row>
    <row r="3875" spans="6:6" ht="16.5" customHeight="1" x14ac:dyDescent="0.4">
      <c r="F3875" s="12"/>
    </row>
    <row r="3876" spans="6:6" ht="16.5" customHeight="1" x14ac:dyDescent="0.4">
      <c r="F3876" s="12"/>
    </row>
    <row r="3877" spans="6:6" ht="16.5" customHeight="1" x14ac:dyDescent="0.4">
      <c r="F3877" s="12"/>
    </row>
    <row r="3878" spans="6:6" ht="16.5" customHeight="1" x14ac:dyDescent="0.4">
      <c r="F3878" s="12"/>
    </row>
    <row r="3879" spans="6:6" ht="16.5" customHeight="1" x14ac:dyDescent="0.4">
      <c r="F3879" s="12"/>
    </row>
    <row r="3880" spans="6:6" ht="16.5" customHeight="1" x14ac:dyDescent="0.4">
      <c r="F3880" s="12"/>
    </row>
    <row r="3881" spans="6:6" ht="16.5" customHeight="1" x14ac:dyDescent="0.4">
      <c r="F3881" s="12"/>
    </row>
    <row r="3882" spans="6:6" ht="16.5" customHeight="1" x14ac:dyDescent="0.4">
      <c r="F3882" s="12"/>
    </row>
    <row r="3883" spans="6:6" ht="16.5" customHeight="1" x14ac:dyDescent="0.4">
      <c r="F3883" s="12"/>
    </row>
    <row r="3884" spans="6:6" ht="16.5" customHeight="1" x14ac:dyDescent="0.4">
      <c r="F3884" s="12"/>
    </row>
    <row r="3885" spans="6:6" ht="16.5" customHeight="1" x14ac:dyDescent="0.4">
      <c r="F3885" s="12"/>
    </row>
    <row r="3886" spans="6:6" ht="16.5" customHeight="1" x14ac:dyDescent="0.4">
      <c r="F3886" s="12"/>
    </row>
    <row r="3887" spans="6:6" ht="16.5" customHeight="1" x14ac:dyDescent="0.4">
      <c r="F3887" s="12"/>
    </row>
    <row r="3888" spans="6:6" ht="16.5" customHeight="1" x14ac:dyDescent="0.4">
      <c r="F3888" s="12"/>
    </row>
    <row r="3889" spans="6:6" ht="16.5" customHeight="1" x14ac:dyDescent="0.4">
      <c r="F3889" s="12"/>
    </row>
    <row r="3890" spans="6:6" ht="16.5" customHeight="1" x14ac:dyDescent="0.4">
      <c r="F3890" s="12"/>
    </row>
    <row r="3891" spans="6:6" ht="16.5" customHeight="1" x14ac:dyDescent="0.4">
      <c r="F3891" s="12"/>
    </row>
    <row r="3892" spans="6:6" ht="16.5" customHeight="1" x14ac:dyDescent="0.4">
      <c r="F3892" s="12"/>
    </row>
    <row r="3893" spans="6:6" ht="16.5" customHeight="1" x14ac:dyDescent="0.4">
      <c r="F3893" s="12"/>
    </row>
    <row r="3894" spans="6:6" ht="16.5" customHeight="1" x14ac:dyDescent="0.4">
      <c r="F3894" s="12"/>
    </row>
    <row r="3895" spans="6:6" ht="16.5" customHeight="1" x14ac:dyDescent="0.4">
      <c r="F3895" s="12"/>
    </row>
    <row r="3896" spans="6:6" ht="16.5" customHeight="1" x14ac:dyDescent="0.4">
      <c r="F3896" s="12"/>
    </row>
    <row r="3897" spans="6:6" ht="16.5" customHeight="1" x14ac:dyDescent="0.4">
      <c r="F3897" s="12"/>
    </row>
    <row r="3898" spans="6:6" ht="16.5" customHeight="1" x14ac:dyDescent="0.4">
      <c r="F3898" s="12"/>
    </row>
    <row r="3899" spans="6:6" ht="16.5" customHeight="1" x14ac:dyDescent="0.4">
      <c r="F3899" s="12"/>
    </row>
    <row r="3900" spans="6:6" ht="16.5" customHeight="1" x14ac:dyDescent="0.4">
      <c r="F3900" s="12"/>
    </row>
    <row r="3901" spans="6:6" ht="16.5" customHeight="1" x14ac:dyDescent="0.4">
      <c r="F3901" s="12"/>
    </row>
    <row r="3902" spans="6:6" ht="16.5" customHeight="1" x14ac:dyDescent="0.4">
      <c r="F3902" s="12"/>
    </row>
    <row r="3903" spans="6:6" ht="16.5" customHeight="1" x14ac:dyDescent="0.4">
      <c r="F3903" s="12"/>
    </row>
    <row r="3904" spans="6:6" ht="16.5" customHeight="1" x14ac:dyDescent="0.4">
      <c r="F3904" s="12"/>
    </row>
    <row r="3905" spans="6:6" ht="16.5" customHeight="1" x14ac:dyDescent="0.4">
      <c r="F3905" s="12"/>
    </row>
    <row r="3906" spans="6:6" ht="16.5" customHeight="1" x14ac:dyDescent="0.4">
      <c r="F3906" s="12"/>
    </row>
    <row r="3907" spans="6:6" ht="16.5" customHeight="1" x14ac:dyDescent="0.4">
      <c r="F3907" s="12"/>
    </row>
    <row r="3908" spans="6:6" ht="16.5" customHeight="1" x14ac:dyDescent="0.4">
      <c r="F3908" s="12"/>
    </row>
    <row r="3909" spans="6:6" ht="16.5" customHeight="1" x14ac:dyDescent="0.4">
      <c r="F3909" s="12"/>
    </row>
    <row r="3910" spans="6:6" ht="16.5" customHeight="1" x14ac:dyDescent="0.4">
      <c r="F3910" s="12"/>
    </row>
    <row r="3911" spans="6:6" ht="16.5" customHeight="1" x14ac:dyDescent="0.4">
      <c r="F3911" s="12"/>
    </row>
    <row r="3912" spans="6:6" ht="16.5" customHeight="1" x14ac:dyDescent="0.4">
      <c r="F3912" s="12"/>
    </row>
    <row r="3913" spans="6:6" ht="16.5" customHeight="1" x14ac:dyDescent="0.4">
      <c r="F3913" s="12"/>
    </row>
    <row r="3914" spans="6:6" ht="16.5" customHeight="1" x14ac:dyDescent="0.4">
      <c r="F3914" s="12"/>
    </row>
    <row r="3915" spans="6:6" ht="16.5" customHeight="1" x14ac:dyDescent="0.4">
      <c r="F3915" s="12"/>
    </row>
    <row r="3916" spans="6:6" ht="16.5" customHeight="1" x14ac:dyDescent="0.4">
      <c r="F3916" s="12"/>
    </row>
    <row r="3917" spans="6:6" ht="16.5" customHeight="1" x14ac:dyDescent="0.4">
      <c r="F3917" s="12"/>
    </row>
    <row r="3918" spans="6:6" ht="16.5" customHeight="1" x14ac:dyDescent="0.4">
      <c r="F3918" s="12"/>
    </row>
    <row r="3919" spans="6:6" ht="16.5" customHeight="1" x14ac:dyDescent="0.4">
      <c r="F3919" s="12"/>
    </row>
    <row r="3920" spans="6:6" ht="16.5" customHeight="1" x14ac:dyDescent="0.4">
      <c r="F3920" s="12"/>
    </row>
    <row r="3921" spans="6:6" ht="16.5" customHeight="1" x14ac:dyDescent="0.4">
      <c r="F3921" s="12"/>
    </row>
    <row r="3922" spans="6:6" ht="16.5" customHeight="1" x14ac:dyDescent="0.4">
      <c r="F3922" s="12"/>
    </row>
    <row r="3923" spans="6:6" ht="16.5" customHeight="1" x14ac:dyDescent="0.4">
      <c r="F3923" s="12"/>
    </row>
    <row r="3924" spans="6:6" ht="16.5" customHeight="1" x14ac:dyDescent="0.4">
      <c r="F3924" s="12"/>
    </row>
    <row r="3925" spans="6:6" ht="16.5" customHeight="1" x14ac:dyDescent="0.4">
      <c r="F3925" s="12"/>
    </row>
    <row r="3926" spans="6:6" ht="16.5" customHeight="1" x14ac:dyDescent="0.4">
      <c r="F3926" s="12"/>
    </row>
    <row r="3927" spans="6:6" ht="16.5" customHeight="1" x14ac:dyDescent="0.4">
      <c r="F3927" s="12"/>
    </row>
    <row r="3928" spans="6:6" ht="16.5" customHeight="1" x14ac:dyDescent="0.4">
      <c r="F3928" s="12"/>
    </row>
    <row r="3929" spans="6:6" ht="16.5" customHeight="1" x14ac:dyDescent="0.4">
      <c r="F3929" s="12"/>
    </row>
    <row r="3930" spans="6:6" ht="16.5" customHeight="1" x14ac:dyDescent="0.4">
      <c r="F3930" s="12"/>
    </row>
    <row r="3931" spans="6:6" ht="16.5" customHeight="1" x14ac:dyDescent="0.4">
      <c r="F3931" s="12"/>
    </row>
    <row r="3932" spans="6:6" ht="16.5" customHeight="1" x14ac:dyDescent="0.4">
      <c r="F3932" s="12"/>
    </row>
    <row r="3933" spans="6:6" ht="16.5" customHeight="1" x14ac:dyDescent="0.4">
      <c r="F3933" s="12"/>
    </row>
    <row r="3934" spans="6:6" ht="16.5" customHeight="1" x14ac:dyDescent="0.4">
      <c r="F3934" s="12"/>
    </row>
    <row r="3935" spans="6:6" ht="16.5" customHeight="1" x14ac:dyDescent="0.4">
      <c r="F3935" s="12"/>
    </row>
    <row r="3936" spans="6:6" ht="16.5" customHeight="1" x14ac:dyDescent="0.4">
      <c r="F3936" s="12"/>
    </row>
    <row r="3937" spans="6:6" ht="16.5" customHeight="1" x14ac:dyDescent="0.4">
      <c r="F3937" s="12"/>
    </row>
    <row r="3938" spans="6:6" ht="16.5" customHeight="1" x14ac:dyDescent="0.4">
      <c r="F3938" s="12"/>
    </row>
    <row r="3939" spans="6:6" ht="16.5" customHeight="1" x14ac:dyDescent="0.4">
      <c r="F3939" s="12"/>
    </row>
    <row r="3940" spans="6:6" ht="16.5" customHeight="1" x14ac:dyDescent="0.4">
      <c r="F3940" s="12"/>
    </row>
    <row r="3941" spans="6:6" ht="16.5" customHeight="1" x14ac:dyDescent="0.4">
      <c r="F3941" s="12"/>
    </row>
    <row r="3942" spans="6:6" ht="16.5" customHeight="1" x14ac:dyDescent="0.4">
      <c r="F3942" s="12"/>
    </row>
    <row r="3943" spans="6:6" ht="16.5" customHeight="1" x14ac:dyDescent="0.4">
      <c r="F3943" s="12"/>
    </row>
    <row r="3944" spans="6:6" ht="16.5" customHeight="1" x14ac:dyDescent="0.4">
      <c r="F3944" s="12"/>
    </row>
    <row r="3945" spans="6:6" ht="16.5" customHeight="1" x14ac:dyDescent="0.4">
      <c r="F3945" s="12"/>
    </row>
    <row r="3946" spans="6:6" ht="16.5" customHeight="1" x14ac:dyDescent="0.4">
      <c r="F3946" s="12"/>
    </row>
    <row r="3947" spans="6:6" ht="16.5" customHeight="1" x14ac:dyDescent="0.4">
      <c r="F3947" s="12"/>
    </row>
    <row r="3948" spans="6:6" ht="16.5" customHeight="1" x14ac:dyDescent="0.4">
      <c r="F3948" s="12"/>
    </row>
    <row r="3949" spans="6:6" ht="16.5" customHeight="1" x14ac:dyDescent="0.4">
      <c r="F3949" s="12"/>
    </row>
    <row r="3950" spans="6:6" ht="16.5" customHeight="1" x14ac:dyDescent="0.4">
      <c r="F3950" s="12"/>
    </row>
    <row r="3951" spans="6:6" ht="16.5" customHeight="1" x14ac:dyDescent="0.4">
      <c r="F3951" s="12"/>
    </row>
    <row r="3952" spans="6:6" ht="16.5" customHeight="1" x14ac:dyDescent="0.4">
      <c r="F3952" s="12"/>
    </row>
    <row r="3953" spans="6:6" ht="16.5" customHeight="1" x14ac:dyDescent="0.4">
      <c r="F3953" s="12"/>
    </row>
    <row r="3954" spans="6:6" ht="16.5" customHeight="1" x14ac:dyDescent="0.4">
      <c r="F3954" s="12"/>
    </row>
    <row r="3955" spans="6:6" ht="16.5" customHeight="1" x14ac:dyDescent="0.4">
      <c r="F3955" s="12"/>
    </row>
    <row r="3956" spans="6:6" ht="16.5" customHeight="1" x14ac:dyDescent="0.4">
      <c r="F3956" s="12"/>
    </row>
    <row r="3957" spans="6:6" ht="16.5" customHeight="1" x14ac:dyDescent="0.4">
      <c r="F3957" s="12"/>
    </row>
    <row r="3958" spans="6:6" ht="16.5" customHeight="1" x14ac:dyDescent="0.4">
      <c r="F3958" s="12"/>
    </row>
    <row r="3959" spans="6:6" ht="16.5" customHeight="1" x14ac:dyDescent="0.4">
      <c r="F3959" s="12"/>
    </row>
    <row r="3960" spans="6:6" ht="16.5" customHeight="1" x14ac:dyDescent="0.4">
      <c r="F3960" s="12"/>
    </row>
    <row r="3961" spans="6:6" ht="16.5" customHeight="1" x14ac:dyDescent="0.4">
      <c r="F3961" s="12"/>
    </row>
    <row r="3962" spans="6:6" ht="16.5" customHeight="1" x14ac:dyDescent="0.4">
      <c r="F3962" s="12"/>
    </row>
    <row r="3963" spans="6:6" ht="16.5" customHeight="1" x14ac:dyDescent="0.4">
      <c r="F3963" s="12"/>
    </row>
    <row r="3964" spans="6:6" ht="16.5" customHeight="1" x14ac:dyDescent="0.4">
      <c r="F3964" s="12"/>
    </row>
    <row r="3965" spans="6:6" ht="16.5" customHeight="1" x14ac:dyDescent="0.4">
      <c r="F3965" s="12"/>
    </row>
    <row r="3966" spans="6:6" ht="16.5" customHeight="1" x14ac:dyDescent="0.4">
      <c r="F3966" s="12"/>
    </row>
    <row r="3967" spans="6:6" ht="16.5" customHeight="1" x14ac:dyDescent="0.4">
      <c r="F3967" s="12"/>
    </row>
    <row r="3968" spans="6:6" ht="16.5" customHeight="1" x14ac:dyDescent="0.4">
      <c r="F3968" s="12"/>
    </row>
    <row r="3969" spans="6:6" ht="16.5" customHeight="1" x14ac:dyDescent="0.4">
      <c r="F3969" s="12"/>
    </row>
    <row r="3970" spans="6:6" ht="16.5" customHeight="1" x14ac:dyDescent="0.4">
      <c r="F3970" s="12"/>
    </row>
    <row r="3971" spans="6:6" ht="16.5" customHeight="1" x14ac:dyDescent="0.4">
      <c r="F3971" s="12"/>
    </row>
    <row r="3972" spans="6:6" ht="16.5" customHeight="1" x14ac:dyDescent="0.4">
      <c r="F3972" s="12"/>
    </row>
    <row r="3973" spans="6:6" ht="16.5" customHeight="1" x14ac:dyDescent="0.4">
      <c r="F3973" s="12"/>
    </row>
    <row r="3974" spans="6:6" ht="16.5" customHeight="1" x14ac:dyDescent="0.4">
      <c r="F3974" s="12"/>
    </row>
    <row r="3975" spans="6:6" ht="16.5" customHeight="1" x14ac:dyDescent="0.4">
      <c r="F3975" s="12"/>
    </row>
    <row r="3976" spans="6:6" ht="16.5" customHeight="1" x14ac:dyDescent="0.4">
      <c r="F3976" s="12"/>
    </row>
    <row r="3977" spans="6:6" ht="16.5" customHeight="1" x14ac:dyDescent="0.4">
      <c r="F3977" s="12"/>
    </row>
    <row r="3978" spans="6:6" ht="16.5" customHeight="1" x14ac:dyDescent="0.4">
      <c r="F3978" s="12"/>
    </row>
    <row r="3979" spans="6:6" ht="16.5" customHeight="1" x14ac:dyDescent="0.4">
      <c r="F3979" s="12"/>
    </row>
    <row r="3980" spans="6:6" ht="16.5" customHeight="1" x14ac:dyDescent="0.4">
      <c r="F3980" s="12"/>
    </row>
    <row r="3981" spans="6:6" ht="16.5" customHeight="1" x14ac:dyDescent="0.4">
      <c r="F3981" s="12"/>
    </row>
    <row r="3982" spans="6:6" ht="16.5" customHeight="1" x14ac:dyDescent="0.4">
      <c r="F3982" s="12"/>
    </row>
    <row r="3983" spans="6:6" ht="16.5" customHeight="1" x14ac:dyDescent="0.4">
      <c r="F3983" s="12"/>
    </row>
    <row r="3984" spans="6:6" ht="16.5" customHeight="1" x14ac:dyDescent="0.4">
      <c r="F3984" s="12"/>
    </row>
    <row r="3985" spans="6:6" ht="16.5" customHeight="1" x14ac:dyDescent="0.4">
      <c r="F3985" s="12"/>
    </row>
    <row r="3986" spans="6:6" ht="16.5" customHeight="1" x14ac:dyDescent="0.4">
      <c r="F3986" s="12"/>
    </row>
    <row r="3987" spans="6:6" ht="16.5" customHeight="1" x14ac:dyDescent="0.4">
      <c r="F3987" s="12"/>
    </row>
    <row r="3988" spans="6:6" ht="16.5" customHeight="1" x14ac:dyDescent="0.4">
      <c r="F3988" s="12"/>
    </row>
    <row r="3989" spans="6:6" ht="16.5" customHeight="1" x14ac:dyDescent="0.4">
      <c r="F3989" s="12"/>
    </row>
    <row r="3990" spans="6:6" ht="16.5" customHeight="1" x14ac:dyDescent="0.4">
      <c r="F3990" s="12"/>
    </row>
    <row r="3991" spans="6:6" ht="16.5" customHeight="1" x14ac:dyDescent="0.4">
      <c r="F3991" s="12"/>
    </row>
    <row r="3992" spans="6:6" ht="16.5" customHeight="1" x14ac:dyDescent="0.4">
      <c r="F3992" s="12"/>
    </row>
    <row r="3993" spans="6:6" ht="16.5" customHeight="1" x14ac:dyDescent="0.4">
      <c r="F3993" s="12"/>
    </row>
    <row r="3994" spans="6:6" ht="16.5" customHeight="1" x14ac:dyDescent="0.4">
      <c r="F3994" s="12"/>
    </row>
    <row r="3995" spans="6:6" ht="16.5" customHeight="1" x14ac:dyDescent="0.4">
      <c r="F3995" s="12"/>
    </row>
    <row r="3996" spans="6:6" ht="16.5" customHeight="1" x14ac:dyDescent="0.4">
      <c r="F3996" s="12"/>
    </row>
    <row r="3997" spans="6:6" ht="16.5" customHeight="1" x14ac:dyDescent="0.4">
      <c r="F3997" s="12"/>
    </row>
    <row r="3998" spans="6:6" ht="16.5" customHeight="1" x14ac:dyDescent="0.4">
      <c r="F3998" s="12"/>
    </row>
    <row r="3999" spans="6:6" ht="16.5" customHeight="1" x14ac:dyDescent="0.4">
      <c r="F3999" s="12"/>
    </row>
    <row r="4000" spans="6:6" ht="16.5" customHeight="1" x14ac:dyDescent="0.4">
      <c r="F4000" s="12"/>
    </row>
    <row r="4001" spans="6:6" ht="16.5" customHeight="1" x14ac:dyDescent="0.4">
      <c r="F4001" s="12"/>
    </row>
    <row r="4002" spans="6:6" ht="16.5" customHeight="1" x14ac:dyDescent="0.4">
      <c r="F4002" s="12"/>
    </row>
    <row r="4003" spans="6:6" ht="16.5" customHeight="1" x14ac:dyDescent="0.4">
      <c r="F4003" s="12"/>
    </row>
    <row r="4004" spans="6:6" ht="16.5" customHeight="1" x14ac:dyDescent="0.4">
      <c r="F4004" s="12"/>
    </row>
    <row r="4005" spans="6:6" ht="16.5" customHeight="1" x14ac:dyDescent="0.4">
      <c r="F4005" s="12"/>
    </row>
    <row r="4006" spans="6:6" ht="16.5" customHeight="1" x14ac:dyDescent="0.4">
      <c r="F4006" s="12"/>
    </row>
    <row r="4007" spans="6:6" ht="16.5" customHeight="1" x14ac:dyDescent="0.4">
      <c r="F4007" s="12"/>
    </row>
    <row r="4008" spans="6:6" ht="16.5" customHeight="1" x14ac:dyDescent="0.4">
      <c r="F4008" s="12"/>
    </row>
    <row r="4009" spans="6:6" ht="16.5" customHeight="1" x14ac:dyDescent="0.4">
      <c r="F4009" s="12"/>
    </row>
    <row r="4010" spans="6:6" ht="16.5" customHeight="1" x14ac:dyDescent="0.4">
      <c r="F4010" s="12"/>
    </row>
    <row r="4011" spans="6:6" ht="16.5" customHeight="1" x14ac:dyDescent="0.4">
      <c r="F4011" s="12"/>
    </row>
    <row r="4012" spans="6:6" ht="16.5" customHeight="1" x14ac:dyDescent="0.4">
      <c r="F4012" s="12"/>
    </row>
    <row r="4013" spans="6:6" ht="16.5" customHeight="1" x14ac:dyDescent="0.4">
      <c r="F4013" s="12"/>
    </row>
    <row r="4014" spans="6:6" ht="16.5" customHeight="1" x14ac:dyDescent="0.4">
      <c r="F4014" s="12"/>
    </row>
    <row r="4015" spans="6:6" ht="16.5" customHeight="1" x14ac:dyDescent="0.4">
      <c r="F4015" s="12"/>
    </row>
    <row r="4016" spans="6:6" ht="16.5" customHeight="1" x14ac:dyDescent="0.4">
      <c r="F4016" s="12"/>
    </row>
    <row r="4017" spans="6:6" ht="16.5" customHeight="1" x14ac:dyDescent="0.4">
      <c r="F4017" s="12"/>
    </row>
    <row r="4018" spans="6:6" ht="16.5" customHeight="1" x14ac:dyDescent="0.4">
      <c r="F4018" s="12"/>
    </row>
    <row r="4019" spans="6:6" ht="16.5" customHeight="1" x14ac:dyDescent="0.4">
      <c r="F4019" s="12"/>
    </row>
    <row r="4020" spans="6:6" ht="16.5" customHeight="1" x14ac:dyDescent="0.4">
      <c r="F4020" s="12"/>
    </row>
    <row r="4021" spans="6:6" ht="16.5" customHeight="1" x14ac:dyDescent="0.4">
      <c r="F4021" s="12"/>
    </row>
    <row r="4022" spans="6:6" ht="16.5" customHeight="1" x14ac:dyDescent="0.4">
      <c r="F4022" s="12"/>
    </row>
    <row r="4023" spans="6:6" ht="16.5" customHeight="1" x14ac:dyDescent="0.4">
      <c r="F4023" s="12"/>
    </row>
    <row r="4024" spans="6:6" ht="16.5" customHeight="1" x14ac:dyDescent="0.4">
      <c r="F4024" s="12"/>
    </row>
    <row r="4025" spans="6:6" ht="16.5" customHeight="1" x14ac:dyDescent="0.4">
      <c r="F4025" s="12"/>
    </row>
    <row r="4026" spans="6:6" ht="16.5" customHeight="1" x14ac:dyDescent="0.4">
      <c r="F4026" s="12"/>
    </row>
    <row r="4027" spans="6:6" ht="16.5" customHeight="1" x14ac:dyDescent="0.4">
      <c r="F4027" s="12"/>
    </row>
    <row r="4028" spans="6:6" ht="16.5" customHeight="1" x14ac:dyDescent="0.4">
      <c r="F4028" s="12"/>
    </row>
    <row r="4029" spans="6:6" ht="16.5" customHeight="1" x14ac:dyDescent="0.4">
      <c r="F4029" s="12"/>
    </row>
    <row r="4030" spans="6:6" ht="16.5" customHeight="1" x14ac:dyDescent="0.4">
      <c r="F4030" s="12"/>
    </row>
    <row r="4031" spans="6:6" ht="16.5" customHeight="1" x14ac:dyDescent="0.4">
      <c r="F4031" s="12"/>
    </row>
    <row r="4032" spans="6:6" ht="16.5" customHeight="1" x14ac:dyDescent="0.4">
      <c r="F4032" s="12"/>
    </row>
    <row r="4033" spans="6:6" ht="16.5" customHeight="1" x14ac:dyDescent="0.4">
      <c r="F4033" s="12"/>
    </row>
    <row r="4034" spans="6:6" ht="16.5" customHeight="1" x14ac:dyDescent="0.4">
      <c r="F4034" s="12"/>
    </row>
    <row r="4035" spans="6:6" ht="16.5" customHeight="1" x14ac:dyDescent="0.4">
      <c r="F4035" s="12"/>
    </row>
    <row r="4036" spans="6:6" ht="16.5" customHeight="1" x14ac:dyDescent="0.4">
      <c r="F4036" s="12"/>
    </row>
    <row r="4037" spans="6:6" ht="16.5" customHeight="1" x14ac:dyDescent="0.4">
      <c r="F4037" s="12"/>
    </row>
    <row r="4038" spans="6:6" ht="16.5" customHeight="1" x14ac:dyDescent="0.4">
      <c r="F4038" s="12"/>
    </row>
    <row r="4039" spans="6:6" ht="16.5" customHeight="1" x14ac:dyDescent="0.4">
      <c r="F4039" s="12"/>
    </row>
    <row r="4040" spans="6:6" ht="16.5" customHeight="1" x14ac:dyDescent="0.4">
      <c r="F4040" s="12"/>
    </row>
    <row r="4041" spans="6:6" ht="16.5" customHeight="1" x14ac:dyDescent="0.4">
      <c r="F4041" s="12"/>
    </row>
    <row r="4042" spans="6:6" ht="16.5" customHeight="1" x14ac:dyDescent="0.4">
      <c r="F4042" s="12"/>
    </row>
    <row r="4043" spans="6:6" ht="16.5" customHeight="1" x14ac:dyDescent="0.4">
      <c r="F4043" s="12"/>
    </row>
    <row r="4044" spans="6:6" ht="16.5" customHeight="1" x14ac:dyDescent="0.4">
      <c r="F4044" s="12"/>
    </row>
    <row r="4045" spans="6:6" ht="16.5" customHeight="1" x14ac:dyDescent="0.4">
      <c r="F4045" s="12"/>
    </row>
    <row r="4046" spans="6:6" ht="16.5" customHeight="1" x14ac:dyDescent="0.4">
      <c r="F4046" s="12"/>
    </row>
    <row r="4047" spans="6:6" ht="16.5" customHeight="1" x14ac:dyDescent="0.4">
      <c r="F4047" s="12"/>
    </row>
    <row r="4048" spans="6:6" ht="16.5" customHeight="1" x14ac:dyDescent="0.4">
      <c r="F4048" s="12"/>
    </row>
    <row r="4049" spans="6:6" ht="16.5" customHeight="1" x14ac:dyDescent="0.4">
      <c r="F4049" s="12"/>
    </row>
    <row r="4050" spans="6:6" ht="16.5" customHeight="1" x14ac:dyDescent="0.4">
      <c r="F4050" s="12"/>
    </row>
    <row r="4051" spans="6:6" ht="16.5" customHeight="1" x14ac:dyDescent="0.4">
      <c r="F4051" s="12"/>
    </row>
    <row r="4052" spans="6:6" ht="16.5" customHeight="1" x14ac:dyDescent="0.4">
      <c r="F4052" s="12"/>
    </row>
    <row r="4053" spans="6:6" ht="16.5" customHeight="1" x14ac:dyDescent="0.4">
      <c r="F4053" s="12"/>
    </row>
    <row r="4054" spans="6:6" ht="16.5" customHeight="1" x14ac:dyDescent="0.4">
      <c r="F4054" s="12"/>
    </row>
    <row r="4055" spans="6:6" ht="16.5" customHeight="1" x14ac:dyDescent="0.4">
      <c r="F4055" s="12"/>
    </row>
    <row r="4056" spans="6:6" ht="16.5" customHeight="1" x14ac:dyDescent="0.4">
      <c r="F4056" s="12"/>
    </row>
    <row r="4057" spans="6:6" ht="16.5" customHeight="1" x14ac:dyDescent="0.4">
      <c r="F4057" s="12"/>
    </row>
    <row r="4058" spans="6:6" ht="16.5" customHeight="1" x14ac:dyDescent="0.4">
      <c r="F4058" s="12"/>
    </row>
    <row r="4059" spans="6:6" ht="16.5" customHeight="1" x14ac:dyDescent="0.4">
      <c r="F4059" s="12"/>
    </row>
    <row r="4060" spans="6:6" ht="16.5" customHeight="1" x14ac:dyDescent="0.4">
      <c r="F4060" s="12"/>
    </row>
    <row r="4061" spans="6:6" ht="16.5" customHeight="1" x14ac:dyDescent="0.4">
      <c r="F4061" s="12"/>
    </row>
    <row r="4062" spans="6:6" ht="16.5" customHeight="1" x14ac:dyDescent="0.4">
      <c r="F4062" s="12"/>
    </row>
    <row r="4063" spans="6:6" ht="16.5" customHeight="1" x14ac:dyDescent="0.4">
      <c r="F4063" s="12"/>
    </row>
    <row r="4064" spans="6:6" ht="16.5" customHeight="1" x14ac:dyDescent="0.4">
      <c r="F4064" s="12"/>
    </row>
    <row r="4065" spans="6:6" ht="16.5" customHeight="1" x14ac:dyDescent="0.4">
      <c r="F4065" s="12"/>
    </row>
    <row r="4066" spans="6:6" ht="16.5" customHeight="1" x14ac:dyDescent="0.4">
      <c r="F4066" s="12"/>
    </row>
    <row r="4067" spans="6:6" ht="16.5" customHeight="1" x14ac:dyDescent="0.4">
      <c r="F4067" s="12"/>
    </row>
    <row r="4068" spans="6:6" ht="16.5" customHeight="1" x14ac:dyDescent="0.4">
      <c r="F4068" s="12"/>
    </row>
    <row r="4069" spans="6:6" ht="16.5" customHeight="1" x14ac:dyDescent="0.4">
      <c r="F4069" s="12"/>
    </row>
    <row r="4070" spans="6:6" ht="16.5" customHeight="1" x14ac:dyDescent="0.4">
      <c r="F4070" s="12"/>
    </row>
    <row r="4071" spans="6:6" ht="16.5" customHeight="1" x14ac:dyDescent="0.4">
      <c r="F4071" s="12"/>
    </row>
    <row r="4072" spans="6:6" ht="16.5" customHeight="1" x14ac:dyDescent="0.4">
      <c r="F4072" s="12"/>
    </row>
    <row r="4073" spans="6:6" ht="16.5" customHeight="1" x14ac:dyDescent="0.4">
      <c r="F4073" s="12"/>
    </row>
    <row r="4074" spans="6:6" ht="16.5" customHeight="1" x14ac:dyDescent="0.4">
      <c r="F4074" s="12"/>
    </row>
    <row r="4075" spans="6:6" ht="16.5" customHeight="1" x14ac:dyDescent="0.4">
      <c r="F4075" s="12"/>
    </row>
    <row r="4076" spans="6:6" ht="16.5" customHeight="1" x14ac:dyDescent="0.4">
      <c r="F4076" s="12"/>
    </row>
    <row r="4077" spans="6:6" ht="16.5" customHeight="1" x14ac:dyDescent="0.4">
      <c r="F4077" s="12"/>
    </row>
    <row r="4078" spans="6:6" ht="16.5" customHeight="1" x14ac:dyDescent="0.4">
      <c r="F4078" s="12"/>
    </row>
    <row r="4079" spans="6:6" ht="16.5" customHeight="1" x14ac:dyDescent="0.4">
      <c r="F4079" s="12"/>
    </row>
    <row r="4080" spans="6:6" ht="16.5" customHeight="1" x14ac:dyDescent="0.4">
      <c r="F4080" s="12"/>
    </row>
    <row r="4081" spans="6:6" ht="16.5" customHeight="1" x14ac:dyDescent="0.4">
      <c r="F4081" s="12"/>
    </row>
    <row r="4082" spans="6:6" ht="16.5" customHeight="1" x14ac:dyDescent="0.4">
      <c r="F4082" s="12"/>
    </row>
    <row r="4083" spans="6:6" ht="16.5" customHeight="1" x14ac:dyDescent="0.4">
      <c r="F4083" s="12"/>
    </row>
    <row r="4084" spans="6:6" ht="16.5" customHeight="1" x14ac:dyDescent="0.4">
      <c r="F4084" s="12"/>
    </row>
    <row r="4085" spans="6:6" ht="16.5" customHeight="1" x14ac:dyDescent="0.4">
      <c r="F4085" s="12"/>
    </row>
    <row r="4086" spans="6:6" ht="16.5" customHeight="1" x14ac:dyDescent="0.4">
      <c r="F4086" s="12"/>
    </row>
    <row r="4087" spans="6:6" ht="16.5" customHeight="1" x14ac:dyDescent="0.4">
      <c r="F4087" s="12"/>
    </row>
    <row r="4088" spans="6:6" ht="16.5" customHeight="1" x14ac:dyDescent="0.4">
      <c r="F4088" s="12"/>
    </row>
    <row r="4089" spans="6:6" ht="16.5" customHeight="1" x14ac:dyDescent="0.4">
      <c r="F4089" s="12"/>
    </row>
    <row r="4090" spans="6:6" ht="16.5" customHeight="1" x14ac:dyDescent="0.4">
      <c r="F4090" s="12"/>
    </row>
    <row r="4091" spans="6:6" ht="16.5" customHeight="1" x14ac:dyDescent="0.4">
      <c r="F4091" s="12"/>
    </row>
    <row r="4092" spans="6:6" ht="16.5" customHeight="1" x14ac:dyDescent="0.4">
      <c r="F4092" s="12"/>
    </row>
    <row r="4093" spans="6:6" ht="16.5" customHeight="1" x14ac:dyDescent="0.4">
      <c r="F4093" s="12"/>
    </row>
    <row r="4094" spans="6:6" ht="16.5" customHeight="1" x14ac:dyDescent="0.4">
      <c r="F4094" s="12"/>
    </row>
    <row r="4095" spans="6:6" ht="16.5" customHeight="1" x14ac:dyDescent="0.4">
      <c r="F4095" s="12"/>
    </row>
    <row r="4096" spans="6:6" ht="16.5" customHeight="1" x14ac:dyDescent="0.4">
      <c r="F4096" s="12"/>
    </row>
    <row r="4097" spans="6:6" ht="16.5" customHeight="1" x14ac:dyDescent="0.4">
      <c r="F4097" s="12"/>
    </row>
    <row r="4098" spans="6:6" ht="16.5" customHeight="1" x14ac:dyDescent="0.4">
      <c r="F4098" s="12"/>
    </row>
    <row r="4099" spans="6:6" ht="16.5" customHeight="1" x14ac:dyDescent="0.4">
      <c r="F4099" s="12"/>
    </row>
    <row r="4100" spans="6:6" ht="16.5" customHeight="1" x14ac:dyDescent="0.4">
      <c r="F4100" s="12"/>
    </row>
    <row r="4101" spans="6:6" ht="16.5" customHeight="1" x14ac:dyDescent="0.4">
      <c r="F4101" s="12"/>
    </row>
    <row r="4102" spans="6:6" ht="16.5" customHeight="1" x14ac:dyDescent="0.4">
      <c r="F4102" s="12"/>
    </row>
    <row r="4103" spans="6:6" ht="16.5" customHeight="1" x14ac:dyDescent="0.4">
      <c r="F4103" s="12"/>
    </row>
    <row r="4104" spans="6:6" ht="16.5" customHeight="1" x14ac:dyDescent="0.4">
      <c r="F4104" s="12"/>
    </row>
    <row r="4105" spans="6:6" ht="16.5" customHeight="1" x14ac:dyDescent="0.4">
      <c r="F4105" s="12"/>
    </row>
    <row r="4106" spans="6:6" ht="16.5" customHeight="1" x14ac:dyDescent="0.4">
      <c r="F4106" s="12"/>
    </row>
    <row r="4107" spans="6:6" ht="16.5" customHeight="1" x14ac:dyDescent="0.4">
      <c r="F4107" s="12"/>
    </row>
    <row r="4108" spans="6:6" ht="16.5" customHeight="1" x14ac:dyDescent="0.4">
      <c r="F4108" s="12"/>
    </row>
    <row r="4109" spans="6:6" ht="16.5" customHeight="1" x14ac:dyDescent="0.4">
      <c r="F4109" s="12"/>
    </row>
    <row r="4110" spans="6:6" ht="16.5" customHeight="1" x14ac:dyDescent="0.4">
      <c r="F4110" s="12"/>
    </row>
    <row r="4111" spans="6:6" ht="16.5" customHeight="1" x14ac:dyDescent="0.4">
      <c r="F4111" s="12"/>
    </row>
    <row r="4112" spans="6:6" ht="16.5" customHeight="1" x14ac:dyDescent="0.4">
      <c r="F4112" s="12"/>
    </row>
    <row r="4113" spans="6:6" ht="16.5" customHeight="1" x14ac:dyDescent="0.4">
      <c r="F4113" s="12"/>
    </row>
    <row r="4114" spans="6:6" ht="16.5" customHeight="1" x14ac:dyDescent="0.4">
      <c r="F4114" s="12"/>
    </row>
    <row r="4115" spans="6:6" ht="16.5" customHeight="1" x14ac:dyDescent="0.4">
      <c r="F4115" s="12"/>
    </row>
    <row r="4116" spans="6:6" ht="16.5" customHeight="1" x14ac:dyDescent="0.4">
      <c r="F4116" s="12"/>
    </row>
    <row r="4117" spans="6:6" ht="16.5" customHeight="1" x14ac:dyDescent="0.4">
      <c r="F4117" s="12"/>
    </row>
    <row r="4118" spans="6:6" ht="16.5" customHeight="1" x14ac:dyDescent="0.4">
      <c r="F4118" s="12"/>
    </row>
    <row r="4119" spans="6:6" ht="16.5" customHeight="1" x14ac:dyDescent="0.4">
      <c r="F4119" s="12"/>
    </row>
    <row r="4120" spans="6:6" ht="16.5" customHeight="1" x14ac:dyDescent="0.4">
      <c r="F4120" s="12"/>
    </row>
    <row r="4121" spans="6:6" ht="16.5" customHeight="1" x14ac:dyDescent="0.4">
      <c r="F4121" s="12"/>
    </row>
    <row r="4122" spans="6:6" ht="16.5" customHeight="1" x14ac:dyDescent="0.4">
      <c r="F4122" s="12"/>
    </row>
    <row r="4123" spans="6:6" ht="16.5" customHeight="1" x14ac:dyDescent="0.4">
      <c r="F4123" s="12"/>
    </row>
    <row r="4124" spans="6:6" ht="16.5" customHeight="1" x14ac:dyDescent="0.4">
      <c r="F4124" s="12"/>
    </row>
    <row r="4125" spans="6:6" ht="16.5" customHeight="1" x14ac:dyDescent="0.4">
      <c r="F4125" s="12"/>
    </row>
    <row r="4126" spans="6:6" ht="16.5" customHeight="1" x14ac:dyDescent="0.4">
      <c r="F4126" s="12"/>
    </row>
    <row r="4127" spans="6:6" ht="16.5" customHeight="1" x14ac:dyDescent="0.4">
      <c r="F4127" s="12"/>
    </row>
    <row r="4128" spans="6:6" ht="16.5" customHeight="1" x14ac:dyDescent="0.4">
      <c r="F4128" s="12"/>
    </row>
    <row r="4129" spans="6:6" ht="16.5" customHeight="1" x14ac:dyDescent="0.4">
      <c r="F4129" s="12"/>
    </row>
    <row r="4130" spans="6:6" ht="16.5" customHeight="1" x14ac:dyDescent="0.4">
      <c r="F4130" s="12"/>
    </row>
    <row r="4131" spans="6:6" ht="16.5" customHeight="1" x14ac:dyDescent="0.4">
      <c r="F4131" s="12"/>
    </row>
    <row r="4132" spans="6:6" ht="16.5" customHeight="1" x14ac:dyDescent="0.4">
      <c r="F4132" s="12"/>
    </row>
    <row r="4133" spans="6:6" ht="16.5" customHeight="1" x14ac:dyDescent="0.4">
      <c r="F4133" s="12"/>
    </row>
    <row r="4134" spans="6:6" ht="16.5" customHeight="1" x14ac:dyDescent="0.4">
      <c r="F4134" s="12"/>
    </row>
    <row r="4135" spans="6:6" ht="16.5" customHeight="1" x14ac:dyDescent="0.4">
      <c r="F4135" s="12"/>
    </row>
    <row r="4136" spans="6:6" ht="16.5" customHeight="1" x14ac:dyDescent="0.4">
      <c r="F4136" s="12"/>
    </row>
    <row r="4137" spans="6:6" ht="16.5" customHeight="1" x14ac:dyDescent="0.4">
      <c r="F4137" s="12"/>
    </row>
    <row r="4138" spans="6:6" ht="16.5" customHeight="1" x14ac:dyDescent="0.4">
      <c r="F4138" s="12"/>
    </row>
    <row r="4139" spans="6:6" ht="16.5" customHeight="1" x14ac:dyDescent="0.4">
      <c r="F4139" s="12"/>
    </row>
    <row r="4140" spans="6:6" ht="16.5" customHeight="1" x14ac:dyDescent="0.4">
      <c r="F4140" s="12"/>
    </row>
    <row r="4141" spans="6:6" ht="16.5" customHeight="1" x14ac:dyDescent="0.4">
      <c r="F4141" s="12"/>
    </row>
    <row r="4142" spans="6:6" ht="16.5" customHeight="1" x14ac:dyDescent="0.4">
      <c r="F4142" s="12"/>
    </row>
    <row r="4143" spans="6:6" ht="16.5" customHeight="1" x14ac:dyDescent="0.4">
      <c r="F4143" s="12"/>
    </row>
    <row r="4144" spans="6:6" ht="16.5" customHeight="1" x14ac:dyDescent="0.4">
      <c r="F4144" s="12"/>
    </row>
    <row r="4145" spans="6:6" ht="16.5" customHeight="1" x14ac:dyDescent="0.4">
      <c r="F4145" s="12"/>
    </row>
    <row r="4146" spans="6:6" ht="16.5" customHeight="1" x14ac:dyDescent="0.4">
      <c r="F4146" s="12"/>
    </row>
    <row r="4147" spans="6:6" ht="16.5" customHeight="1" x14ac:dyDescent="0.4">
      <c r="F4147" s="12"/>
    </row>
    <row r="4148" spans="6:6" ht="16.5" customHeight="1" x14ac:dyDescent="0.4">
      <c r="F4148" s="12"/>
    </row>
    <row r="4149" spans="6:6" ht="16.5" customHeight="1" x14ac:dyDescent="0.4">
      <c r="F4149" s="12"/>
    </row>
    <row r="4150" spans="6:6" ht="16.5" customHeight="1" x14ac:dyDescent="0.4">
      <c r="F4150" s="12"/>
    </row>
    <row r="4151" spans="6:6" ht="16.5" customHeight="1" x14ac:dyDescent="0.4">
      <c r="F4151" s="12"/>
    </row>
    <row r="4152" spans="6:6" ht="16.5" customHeight="1" x14ac:dyDescent="0.4">
      <c r="F4152" s="12"/>
    </row>
    <row r="4153" spans="6:6" ht="16.5" customHeight="1" x14ac:dyDescent="0.4">
      <c r="F4153" s="12"/>
    </row>
    <row r="4154" spans="6:6" ht="16.5" customHeight="1" x14ac:dyDescent="0.4">
      <c r="F4154" s="12"/>
    </row>
    <row r="4155" spans="6:6" ht="16.5" customHeight="1" x14ac:dyDescent="0.4">
      <c r="F4155" s="12"/>
    </row>
    <row r="4156" spans="6:6" ht="16.5" customHeight="1" x14ac:dyDescent="0.4">
      <c r="F4156" s="12"/>
    </row>
    <row r="4157" spans="6:6" ht="16.5" customHeight="1" x14ac:dyDescent="0.4">
      <c r="F4157" s="12"/>
    </row>
    <row r="4158" spans="6:6" ht="16.5" customHeight="1" x14ac:dyDescent="0.4">
      <c r="F4158" s="12"/>
    </row>
    <row r="4159" spans="6:6" ht="16.5" customHeight="1" x14ac:dyDescent="0.4">
      <c r="F4159" s="12"/>
    </row>
    <row r="4160" spans="6:6" ht="16.5" customHeight="1" x14ac:dyDescent="0.4">
      <c r="F4160" s="12"/>
    </row>
    <row r="4161" spans="6:6" ht="16.5" customHeight="1" x14ac:dyDescent="0.4">
      <c r="F4161" s="12"/>
    </row>
    <row r="4162" spans="6:6" ht="16.5" customHeight="1" x14ac:dyDescent="0.4">
      <c r="F4162" s="12"/>
    </row>
    <row r="4163" spans="6:6" ht="16.5" customHeight="1" x14ac:dyDescent="0.4">
      <c r="F4163" s="12"/>
    </row>
    <row r="4164" spans="6:6" ht="16.5" customHeight="1" x14ac:dyDescent="0.4">
      <c r="F4164" s="12"/>
    </row>
    <row r="4165" spans="6:6" ht="16.5" customHeight="1" x14ac:dyDescent="0.4">
      <c r="F4165" s="12"/>
    </row>
    <row r="4166" spans="6:6" ht="16.5" customHeight="1" x14ac:dyDescent="0.4">
      <c r="F4166" s="12"/>
    </row>
    <row r="4167" spans="6:6" ht="16.5" customHeight="1" x14ac:dyDescent="0.4">
      <c r="F4167" s="12"/>
    </row>
    <row r="4168" spans="6:6" ht="16.5" customHeight="1" x14ac:dyDescent="0.4">
      <c r="F4168" s="12"/>
    </row>
    <row r="4169" spans="6:6" ht="16.5" customHeight="1" x14ac:dyDescent="0.4">
      <c r="F4169" s="12"/>
    </row>
    <row r="4170" spans="6:6" ht="16.5" customHeight="1" x14ac:dyDescent="0.4">
      <c r="F4170" s="12"/>
    </row>
    <row r="4171" spans="6:6" ht="16.5" customHeight="1" x14ac:dyDescent="0.4">
      <c r="F4171" s="12"/>
    </row>
    <row r="4172" spans="6:6" ht="16.5" customHeight="1" x14ac:dyDescent="0.4">
      <c r="F4172" s="12"/>
    </row>
    <row r="4173" spans="6:6" ht="16.5" customHeight="1" x14ac:dyDescent="0.4">
      <c r="F4173" s="12"/>
    </row>
    <row r="4174" spans="6:6" ht="16.5" customHeight="1" x14ac:dyDescent="0.4">
      <c r="F4174" s="12"/>
    </row>
    <row r="4175" spans="6:6" ht="16.5" customHeight="1" x14ac:dyDescent="0.4">
      <c r="F4175" s="12"/>
    </row>
    <row r="4176" spans="6:6" ht="16.5" customHeight="1" x14ac:dyDescent="0.4">
      <c r="F4176" s="12"/>
    </row>
    <row r="4177" spans="6:6" ht="16.5" customHeight="1" x14ac:dyDescent="0.4">
      <c r="F4177" s="12"/>
    </row>
    <row r="4178" spans="6:6" ht="16.5" customHeight="1" x14ac:dyDescent="0.4">
      <c r="F4178" s="12"/>
    </row>
    <row r="4179" spans="6:6" ht="16.5" customHeight="1" x14ac:dyDescent="0.4">
      <c r="F4179" s="12"/>
    </row>
    <row r="4180" spans="6:6" ht="16.5" customHeight="1" x14ac:dyDescent="0.4">
      <c r="F4180" s="12"/>
    </row>
    <row r="4181" spans="6:6" ht="16.5" customHeight="1" x14ac:dyDescent="0.4">
      <c r="F4181" s="12"/>
    </row>
    <row r="4182" spans="6:6" ht="16.5" customHeight="1" x14ac:dyDescent="0.4">
      <c r="F4182" s="12"/>
    </row>
    <row r="4183" spans="6:6" ht="16.5" customHeight="1" x14ac:dyDescent="0.4">
      <c r="F4183" s="12"/>
    </row>
    <row r="4184" spans="6:6" ht="16.5" customHeight="1" x14ac:dyDescent="0.4">
      <c r="F4184" s="12"/>
    </row>
    <row r="4185" spans="6:6" ht="16.5" customHeight="1" x14ac:dyDescent="0.4">
      <c r="F4185" s="12"/>
    </row>
    <row r="4186" spans="6:6" ht="16.5" customHeight="1" x14ac:dyDescent="0.4">
      <c r="F4186" s="12"/>
    </row>
    <row r="4187" spans="6:6" ht="16.5" customHeight="1" x14ac:dyDescent="0.4">
      <c r="F4187" s="12"/>
    </row>
    <row r="4188" spans="6:6" ht="16.5" customHeight="1" x14ac:dyDescent="0.4">
      <c r="F4188" s="12"/>
    </row>
    <row r="4189" spans="6:6" ht="16.5" customHeight="1" x14ac:dyDescent="0.4">
      <c r="F4189" s="12"/>
    </row>
    <row r="4190" spans="6:6" ht="16.5" customHeight="1" x14ac:dyDescent="0.4">
      <c r="F4190" s="12"/>
    </row>
    <row r="4191" spans="6:6" ht="16.5" customHeight="1" x14ac:dyDescent="0.4">
      <c r="F4191" s="12"/>
    </row>
    <row r="4192" spans="6:6" ht="16.5" customHeight="1" x14ac:dyDescent="0.4">
      <c r="F4192" s="12"/>
    </row>
    <row r="4193" spans="6:6" ht="16.5" customHeight="1" x14ac:dyDescent="0.4">
      <c r="F4193" s="12"/>
    </row>
    <row r="4194" spans="6:6" ht="16.5" customHeight="1" x14ac:dyDescent="0.4">
      <c r="F4194" s="12"/>
    </row>
    <row r="4195" spans="6:6" ht="16.5" customHeight="1" x14ac:dyDescent="0.4">
      <c r="F4195" s="12"/>
    </row>
    <row r="4196" spans="6:6" ht="16.5" customHeight="1" x14ac:dyDescent="0.4">
      <c r="F4196" s="12"/>
    </row>
    <row r="4197" spans="6:6" ht="16.5" customHeight="1" x14ac:dyDescent="0.4">
      <c r="F4197" s="12"/>
    </row>
    <row r="4198" spans="6:6" ht="16.5" customHeight="1" x14ac:dyDescent="0.4">
      <c r="F4198" s="12"/>
    </row>
    <row r="4199" spans="6:6" ht="16.5" customHeight="1" x14ac:dyDescent="0.4">
      <c r="F4199" s="12"/>
    </row>
    <row r="4200" spans="6:6" ht="16.5" customHeight="1" x14ac:dyDescent="0.4">
      <c r="F4200" s="12"/>
    </row>
    <row r="4201" spans="6:6" ht="16.5" customHeight="1" x14ac:dyDescent="0.4">
      <c r="F4201" s="12"/>
    </row>
    <row r="4202" spans="6:6" ht="16.5" customHeight="1" x14ac:dyDescent="0.4">
      <c r="F4202" s="12"/>
    </row>
    <row r="4203" spans="6:6" ht="16.5" customHeight="1" x14ac:dyDescent="0.4">
      <c r="F4203" s="12"/>
    </row>
    <row r="4204" spans="6:6" ht="16.5" customHeight="1" x14ac:dyDescent="0.4">
      <c r="F4204" s="12"/>
    </row>
    <row r="4205" spans="6:6" ht="16.5" customHeight="1" x14ac:dyDescent="0.4">
      <c r="F4205" s="12"/>
    </row>
    <row r="4206" spans="6:6" ht="16.5" customHeight="1" x14ac:dyDescent="0.4">
      <c r="F4206" s="12"/>
    </row>
    <row r="4207" spans="6:6" ht="16.5" customHeight="1" x14ac:dyDescent="0.4">
      <c r="F4207" s="12"/>
    </row>
    <row r="4208" spans="6:6" ht="16.5" customHeight="1" x14ac:dyDescent="0.4">
      <c r="F4208" s="12"/>
    </row>
    <row r="4209" spans="6:6" ht="16.5" customHeight="1" x14ac:dyDescent="0.4">
      <c r="F4209" s="12"/>
    </row>
    <row r="4210" spans="6:6" ht="16.5" customHeight="1" x14ac:dyDescent="0.4">
      <c r="F4210" s="12"/>
    </row>
    <row r="4211" spans="6:6" ht="16.5" customHeight="1" x14ac:dyDescent="0.4">
      <c r="F4211" s="12"/>
    </row>
    <row r="4212" spans="6:6" ht="16.5" customHeight="1" x14ac:dyDescent="0.4">
      <c r="F4212" s="12"/>
    </row>
    <row r="4213" spans="6:6" ht="16.5" customHeight="1" x14ac:dyDescent="0.4">
      <c r="F4213" s="12"/>
    </row>
    <row r="4214" spans="6:6" ht="16.5" customHeight="1" x14ac:dyDescent="0.4">
      <c r="F4214" s="12"/>
    </row>
    <row r="4215" spans="6:6" ht="16.5" customHeight="1" x14ac:dyDescent="0.4">
      <c r="F4215" s="12"/>
    </row>
    <row r="4216" spans="6:6" ht="16.5" customHeight="1" x14ac:dyDescent="0.4">
      <c r="F4216" s="12"/>
    </row>
    <row r="4217" spans="6:6" ht="16.5" customHeight="1" x14ac:dyDescent="0.4">
      <c r="F4217" s="12"/>
    </row>
    <row r="4218" spans="6:6" ht="16.5" customHeight="1" x14ac:dyDescent="0.4">
      <c r="F4218" s="12"/>
    </row>
    <row r="4219" spans="6:6" ht="16.5" customHeight="1" x14ac:dyDescent="0.4">
      <c r="F4219" s="12"/>
    </row>
    <row r="4220" spans="6:6" ht="16.5" customHeight="1" x14ac:dyDescent="0.4">
      <c r="F4220" s="12"/>
    </row>
    <row r="4221" spans="6:6" ht="16.5" customHeight="1" x14ac:dyDescent="0.4">
      <c r="F4221" s="12"/>
    </row>
    <row r="4222" spans="6:6" ht="16.5" customHeight="1" x14ac:dyDescent="0.4">
      <c r="F4222" s="12"/>
    </row>
    <row r="4223" spans="6:6" ht="16.5" customHeight="1" x14ac:dyDescent="0.4">
      <c r="F4223" s="12"/>
    </row>
    <row r="4224" spans="6:6" ht="16.5" customHeight="1" x14ac:dyDescent="0.4">
      <c r="F4224" s="12"/>
    </row>
    <row r="4225" spans="6:6" ht="16.5" customHeight="1" x14ac:dyDescent="0.4">
      <c r="F4225" s="12"/>
    </row>
    <row r="4226" spans="6:6" ht="16.5" customHeight="1" x14ac:dyDescent="0.4">
      <c r="F4226" s="12"/>
    </row>
    <row r="4227" spans="6:6" ht="16.5" customHeight="1" x14ac:dyDescent="0.4">
      <c r="F4227" s="12"/>
    </row>
    <row r="4228" spans="6:6" ht="16.5" customHeight="1" x14ac:dyDescent="0.4">
      <c r="F4228" s="12"/>
    </row>
    <row r="4229" spans="6:6" ht="16.5" customHeight="1" x14ac:dyDescent="0.4">
      <c r="F4229" s="12"/>
    </row>
    <row r="4230" spans="6:6" ht="16.5" customHeight="1" x14ac:dyDescent="0.4">
      <c r="F4230" s="12"/>
    </row>
    <row r="4231" spans="6:6" ht="16.5" customHeight="1" x14ac:dyDescent="0.4">
      <c r="F4231" s="12"/>
    </row>
    <row r="4232" spans="6:6" ht="16.5" customHeight="1" x14ac:dyDescent="0.4">
      <c r="F4232" s="12"/>
    </row>
    <row r="4233" spans="6:6" ht="16.5" customHeight="1" x14ac:dyDescent="0.4">
      <c r="F4233" s="12"/>
    </row>
    <row r="4234" spans="6:6" ht="16.5" customHeight="1" x14ac:dyDescent="0.4">
      <c r="F4234" s="12"/>
    </row>
    <row r="4235" spans="6:6" ht="16.5" customHeight="1" x14ac:dyDescent="0.4">
      <c r="F4235" s="12"/>
    </row>
    <row r="4236" spans="6:6" ht="16.5" customHeight="1" x14ac:dyDescent="0.4">
      <c r="F4236" s="12"/>
    </row>
    <row r="4237" spans="6:6" ht="16.5" customHeight="1" x14ac:dyDescent="0.4">
      <c r="F4237" s="12"/>
    </row>
    <row r="4238" spans="6:6" ht="16.5" customHeight="1" x14ac:dyDescent="0.4">
      <c r="F4238" s="12"/>
    </row>
    <row r="4239" spans="6:6" ht="16.5" customHeight="1" x14ac:dyDescent="0.4">
      <c r="F4239" s="12"/>
    </row>
    <row r="4240" spans="6:6" ht="16.5" customHeight="1" x14ac:dyDescent="0.4">
      <c r="F4240" s="12"/>
    </row>
    <row r="4241" spans="6:6" ht="16.5" customHeight="1" x14ac:dyDescent="0.4">
      <c r="F4241" s="12"/>
    </row>
    <row r="4242" spans="6:6" ht="16.5" customHeight="1" x14ac:dyDescent="0.4">
      <c r="F4242" s="12"/>
    </row>
    <row r="4243" spans="6:6" ht="16.5" customHeight="1" x14ac:dyDescent="0.4">
      <c r="F4243" s="12"/>
    </row>
    <row r="4244" spans="6:6" ht="16.5" customHeight="1" x14ac:dyDescent="0.4">
      <c r="F4244" s="12"/>
    </row>
    <row r="4245" spans="6:6" ht="16.5" customHeight="1" x14ac:dyDescent="0.4">
      <c r="F4245" s="12"/>
    </row>
    <row r="4246" spans="6:6" ht="16.5" customHeight="1" x14ac:dyDescent="0.4">
      <c r="F4246" s="12"/>
    </row>
    <row r="4247" spans="6:6" ht="16.5" customHeight="1" x14ac:dyDescent="0.4">
      <c r="F4247" s="12"/>
    </row>
    <row r="4248" spans="6:6" ht="16.5" customHeight="1" x14ac:dyDescent="0.4">
      <c r="F4248" s="12"/>
    </row>
    <row r="4249" spans="6:6" ht="16.5" customHeight="1" x14ac:dyDescent="0.4">
      <c r="F4249" s="12"/>
    </row>
    <row r="4250" spans="6:6" ht="16.5" customHeight="1" x14ac:dyDescent="0.4">
      <c r="F4250" s="12"/>
    </row>
    <row r="4251" spans="6:6" ht="16.5" customHeight="1" x14ac:dyDescent="0.4">
      <c r="F4251" s="12"/>
    </row>
    <row r="4252" spans="6:6" ht="16.5" customHeight="1" x14ac:dyDescent="0.4">
      <c r="F4252" s="12"/>
    </row>
    <row r="4253" spans="6:6" ht="16.5" customHeight="1" x14ac:dyDescent="0.4">
      <c r="F4253" s="12"/>
    </row>
    <row r="4254" spans="6:6" ht="16.5" customHeight="1" x14ac:dyDescent="0.4">
      <c r="F4254" s="12"/>
    </row>
    <row r="4255" spans="6:6" ht="16.5" customHeight="1" x14ac:dyDescent="0.4">
      <c r="F4255" s="12"/>
    </row>
    <row r="4256" spans="6:6" ht="16.5" customHeight="1" x14ac:dyDescent="0.4">
      <c r="F4256" s="12"/>
    </row>
    <row r="4257" spans="6:6" ht="16.5" customHeight="1" x14ac:dyDescent="0.4">
      <c r="F4257" s="12"/>
    </row>
    <row r="4258" spans="6:6" ht="16.5" customHeight="1" x14ac:dyDescent="0.4">
      <c r="F4258" s="12"/>
    </row>
    <row r="4259" spans="6:6" ht="16.5" customHeight="1" x14ac:dyDescent="0.4">
      <c r="F4259" s="12"/>
    </row>
    <row r="4260" spans="6:6" ht="16.5" customHeight="1" x14ac:dyDescent="0.4">
      <c r="F4260" s="12"/>
    </row>
    <row r="4261" spans="6:6" ht="16.5" customHeight="1" x14ac:dyDescent="0.4">
      <c r="F4261" s="12"/>
    </row>
    <row r="4262" spans="6:6" ht="16.5" customHeight="1" x14ac:dyDescent="0.4">
      <c r="F4262" s="12"/>
    </row>
    <row r="4263" spans="6:6" ht="16.5" customHeight="1" x14ac:dyDescent="0.4">
      <c r="F4263" s="12"/>
    </row>
    <row r="4264" spans="6:6" ht="16.5" customHeight="1" x14ac:dyDescent="0.4">
      <c r="F4264" s="12"/>
    </row>
    <row r="4265" spans="6:6" ht="16.5" customHeight="1" x14ac:dyDescent="0.4">
      <c r="F4265" s="12"/>
    </row>
    <row r="4266" spans="6:6" ht="16.5" customHeight="1" x14ac:dyDescent="0.4">
      <c r="F4266" s="12"/>
    </row>
    <row r="4267" spans="6:6" ht="16.5" customHeight="1" x14ac:dyDescent="0.4">
      <c r="F4267" s="12"/>
    </row>
    <row r="4268" spans="6:6" ht="16.5" customHeight="1" x14ac:dyDescent="0.4">
      <c r="F4268" s="12"/>
    </row>
    <row r="4269" spans="6:6" ht="16.5" customHeight="1" x14ac:dyDescent="0.4">
      <c r="F4269" s="12"/>
    </row>
    <row r="4270" spans="6:6" ht="16.5" customHeight="1" x14ac:dyDescent="0.4">
      <c r="F4270" s="12"/>
    </row>
    <row r="4271" spans="6:6" ht="16.5" customHeight="1" x14ac:dyDescent="0.4">
      <c r="F4271" s="12"/>
    </row>
    <row r="4272" spans="6:6" ht="16.5" customHeight="1" x14ac:dyDescent="0.4">
      <c r="F4272" s="12"/>
    </row>
    <row r="4273" spans="6:6" ht="16.5" customHeight="1" x14ac:dyDescent="0.4">
      <c r="F4273" s="12"/>
    </row>
    <row r="4274" spans="6:6" ht="16.5" customHeight="1" x14ac:dyDescent="0.4">
      <c r="F4274" s="12"/>
    </row>
    <row r="4275" spans="6:6" ht="16.5" customHeight="1" x14ac:dyDescent="0.4">
      <c r="F4275" s="12"/>
    </row>
    <row r="4276" spans="6:6" ht="16.5" customHeight="1" x14ac:dyDescent="0.4">
      <c r="F4276" s="12"/>
    </row>
    <row r="4277" spans="6:6" ht="16.5" customHeight="1" x14ac:dyDescent="0.4">
      <c r="F4277" s="12"/>
    </row>
    <row r="4278" spans="6:6" ht="16.5" customHeight="1" x14ac:dyDescent="0.4">
      <c r="F4278" s="12"/>
    </row>
    <row r="4279" spans="6:6" ht="16.5" customHeight="1" x14ac:dyDescent="0.4">
      <c r="F4279" s="12"/>
    </row>
    <row r="4280" spans="6:6" ht="16.5" customHeight="1" x14ac:dyDescent="0.4">
      <c r="F4280" s="12"/>
    </row>
    <row r="4281" spans="6:6" ht="16.5" customHeight="1" x14ac:dyDescent="0.4">
      <c r="F4281" s="12"/>
    </row>
    <row r="4282" spans="6:6" ht="16.5" customHeight="1" x14ac:dyDescent="0.4">
      <c r="F4282" s="12"/>
    </row>
    <row r="4283" spans="6:6" ht="16.5" customHeight="1" x14ac:dyDescent="0.4">
      <c r="F4283" s="12"/>
    </row>
    <row r="4284" spans="6:6" ht="16.5" customHeight="1" x14ac:dyDescent="0.4">
      <c r="F4284" s="12"/>
    </row>
    <row r="4285" spans="6:6" ht="16.5" customHeight="1" x14ac:dyDescent="0.4">
      <c r="F4285" s="12"/>
    </row>
    <row r="4286" spans="6:6" ht="16.5" customHeight="1" x14ac:dyDescent="0.4">
      <c r="F4286" s="12"/>
    </row>
    <row r="4287" spans="6:6" ht="16.5" customHeight="1" x14ac:dyDescent="0.4">
      <c r="F4287" s="12"/>
    </row>
    <row r="4288" spans="6:6" ht="16.5" customHeight="1" x14ac:dyDescent="0.4">
      <c r="F4288" s="12"/>
    </row>
    <row r="4289" spans="6:6" ht="16.5" customHeight="1" x14ac:dyDescent="0.4">
      <c r="F4289" s="12"/>
    </row>
    <row r="4290" spans="6:6" ht="16.5" customHeight="1" x14ac:dyDescent="0.4">
      <c r="F4290" s="12"/>
    </row>
    <row r="4291" spans="6:6" ht="16.5" customHeight="1" x14ac:dyDescent="0.4">
      <c r="F4291" s="12"/>
    </row>
    <row r="4292" spans="6:6" ht="16.5" customHeight="1" x14ac:dyDescent="0.4">
      <c r="F4292" s="12"/>
    </row>
    <row r="4293" spans="6:6" ht="16.5" customHeight="1" x14ac:dyDescent="0.4">
      <c r="F4293" s="12"/>
    </row>
    <row r="4294" spans="6:6" ht="16.5" customHeight="1" x14ac:dyDescent="0.4">
      <c r="F4294" s="12"/>
    </row>
    <row r="4295" spans="6:6" ht="16.5" customHeight="1" x14ac:dyDescent="0.4">
      <c r="F4295" s="12"/>
    </row>
    <row r="4296" spans="6:6" ht="16.5" customHeight="1" x14ac:dyDescent="0.4">
      <c r="F4296" s="12"/>
    </row>
    <row r="4297" spans="6:6" ht="16.5" customHeight="1" x14ac:dyDescent="0.4">
      <c r="F4297" s="12"/>
    </row>
    <row r="4298" spans="6:6" ht="16.5" customHeight="1" x14ac:dyDescent="0.4">
      <c r="F4298" s="12"/>
    </row>
    <row r="4299" spans="6:6" ht="16.5" customHeight="1" x14ac:dyDescent="0.4">
      <c r="F4299" s="12"/>
    </row>
    <row r="4300" spans="6:6" ht="16.5" customHeight="1" x14ac:dyDescent="0.4">
      <c r="F4300" s="12"/>
    </row>
    <row r="4301" spans="6:6" ht="16.5" customHeight="1" x14ac:dyDescent="0.4">
      <c r="F4301" s="12"/>
    </row>
    <row r="4302" spans="6:6" ht="16.5" customHeight="1" x14ac:dyDescent="0.4">
      <c r="F4302" s="12"/>
    </row>
    <row r="4303" spans="6:6" ht="16.5" customHeight="1" x14ac:dyDescent="0.4">
      <c r="F4303" s="12"/>
    </row>
    <row r="4304" spans="6:6" ht="16.5" customHeight="1" x14ac:dyDescent="0.4">
      <c r="F4304" s="12"/>
    </row>
    <row r="4305" spans="6:6" ht="16.5" customHeight="1" x14ac:dyDescent="0.4">
      <c r="F4305" s="12"/>
    </row>
    <row r="4306" spans="6:6" ht="16.5" customHeight="1" x14ac:dyDescent="0.4">
      <c r="F4306" s="12"/>
    </row>
    <row r="4307" spans="6:6" ht="16.5" customHeight="1" x14ac:dyDescent="0.4">
      <c r="F4307" s="12"/>
    </row>
    <row r="4308" spans="6:6" ht="16.5" customHeight="1" x14ac:dyDescent="0.4">
      <c r="F4308" s="12"/>
    </row>
    <row r="4309" spans="6:6" ht="16.5" customHeight="1" x14ac:dyDescent="0.4">
      <c r="F4309" s="12"/>
    </row>
    <row r="4310" spans="6:6" ht="16.5" customHeight="1" x14ac:dyDescent="0.4">
      <c r="F4310" s="12"/>
    </row>
    <row r="4311" spans="6:6" ht="16.5" customHeight="1" x14ac:dyDescent="0.4">
      <c r="F4311" s="12"/>
    </row>
    <row r="4312" spans="6:6" ht="16.5" customHeight="1" x14ac:dyDescent="0.4">
      <c r="F4312" s="12"/>
    </row>
    <row r="4313" spans="6:6" ht="16.5" customHeight="1" x14ac:dyDescent="0.4">
      <c r="F4313" s="12"/>
    </row>
    <row r="4314" spans="6:6" ht="16.5" customHeight="1" x14ac:dyDescent="0.4">
      <c r="F4314" s="12"/>
    </row>
    <row r="4315" spans="6:6" ht="16.5" customHeight="1" x14ac:dyDescent="0.4">
      <c r="F4315" s="12"/>
    </row>
    <row r="4316" spans="6:6" ht="16.5" customHeight="1" x14ac:dyDescent="0.4">
      <c r="F4316" s="12"/>
    </row>
    <row r="4317" spans="6:6" ht="16.5" customHeight="1" x14ac:dyDescent="0.4">
      <c r="F4317" s="12"/>
    </row>
    <row r="4318" spans="6:6" ht="16.5" customHeight="1" x14ac:dyDescent="0.4">
      <c r="F4318" s="12"/>
    </row>
    <row r="4319" spans="6:6" ht="16.5" customHeight="1" x14ac:dyDescent="0.4">
      <c r="F4319" s="12"/>
    </row>
    <row r="4320" spans="6:6" ht="16.5" customHeight="1" x14ac:dyDescent="0.4">
      <c r="F4320" s="12"/>
    </row>
    <row r="4321" spans="6:6" ht="16.5" customHeight="1" x14ac:dyDescent="0.4">
      <c r="F4321" s="12"/>
    </row>
    <row r="4322" spans="6:6" ht="16.5" customHeight="1" x14ac:dyDescent="0.4">
      <c r="F4322" s="12"/>
    </row>
    <row r="4323" spans="6:6" ht="16.5" customHeight="1" x14ac:dyDescent="0.4">
      <c r="F4323" s="12"/>
    </row>
    <row r="4324" spans="6:6" ht="16.5" customHeight="1" x14ac:dyDescent="0.4">
      <c r="F4324" s="12"/>
    </row>
    <row r="4325" spans="6:6" ht="16.5" customHeight="1" x14ac:dyDescent="0.4">
      <c r="F4325" s="12"/>
    </row>
    <row r="4326" spans="6:6" ht="16.5" customHeight="1" x14ac:dyDescent="0.4">
      <c r="F4326" s="12"/>
    </row>
    <row r="4327" spans="6:6" ht="16.5" customHeight="1" x14ac:dyDescent="0.4">
      <c r="F4327" s="12"/>
    </row>
    <row r="4328" spans="6:6" ht="16.5" customHeight="1" x14ac:dyDescent="0.4">
      <c r="F4328" s="12"/>
    </row>
    <row r="4329" spans="6:6" ht="16.5" customHeight="1" x14ac:dyDescent="0.4">
      <c r="F4329" s="12"/>
    </row>
    <row r="4330" spans="6:6" ht="16.5" customHeight="1" x14ac:dyDescent="0.4">
      <c r="F4330" s="12"/>
    </row>
    <row r="4331" spans="6:6" ht="16.5" customHeight="1" x14ac:dyDescent="0.4">
      <c r="F4331" s="12"/>
    </row>
    <row r="4332" spans="6:6" ht="16.5" customHeight="1" x14ac:dyDescent="0.4">
      <c r="F4332" s="12"/>
    </row>
    <row r="4333" spans="6:6" ht="16.5" customHeight="1" x14ac:dyDescent="0.4">
      <c r="F4333" s="12"/>
    </row>
    <row r="4334" spans="6:6" ht="16.5" customHeight="1" x14ac:dyDescent="0.4">
      <c r="F4334" s="12"/>
    </row>
    <row r="4335" spans="6:6" ht="16.5" customHeight="1" x14ac:dyDescent="0.4">
      <c r="F4335" s="12"/>
    </row>
    <row r="4336" spans="6:6" ht="16.5" customHeight="1" x14ac:dyDescent="0.4">
      <c r="F4336" s="12"/>
    </row>
    <row r="4337" spans="6:6" ht="16.5" customHeight="1" x14ac:dyDescent="0.4">
      <c r="F4337" s="12"/>
    </row>
    <row r="4338" spans="6:6" ht="16.5" customHeight="1" x14ac:dyDescent="0.4">
      <c r="F4338" s="12"/>
    </row>
    <row r="4339" spans="6:6" ht="16.5" customHeight="1" x14ac:dyDescent="0.4">
      <c r="F4339" s="12"/>
    </row>
    <row r="4340" spans="6:6" ht="16.5" customHeight="1" x14ac:dyDescent="0.4">
      <c r="F4340" s="12"/>
    </row>
    <row r="4341" spans="6:6" ht="16.5" customHeight="1" x14ac:dyDescent="0.4">
      <c r="F4341" s="12"/>
    </row>
    <row r="4342" spans="6:6" ht="16.5" customHeight="1" x14ac:dyDescent="0.4">
      <c r="F4342" s="12"/>
    </row>
    <row r="4343" spans="6:6" ht="16.5" customHeight="1" x14ac:dyDescent="0.4">
      <c r="F4343" s="12"/>
    </row>
    <row r="4344" spans="6:6" ht="16.5" customHeight="1" x14ac:dyDescent="0.4">
      <c r="F4344" s="12"/>
    </row>
    <row r="4345" spans="6:6" ht="16.5" customHeight="1" x14ac:dyDescent="0.4">
      <c r="F4345" s="12"/>
    </row>
    <row r="4346" spans="6:6" ht="16.5" customHeight="1" x14ac:dyDescent="0.4">
      <c r="F4346" s="12"/>
    </row>
    <row r="4347" spans="6:6" ht="16.5" customHeight="1" x14ac:dyDescent="0.4">
      <c r="F4347" s="12"/>
    </row>
    <row r="4348" spans="6:6" ht="16.5" customHeight="1" x14ac:dyDescent="0.4">
      <c r="F4348" s="12"/>
    </row>
    <row r="4349" spans="6:6" ht="16.5" customHeight="1" x14ac:dyDescent="0.4">
      <c r="F4349" s="12"/>
    </row>
    <row r="4350" spans="6:6" ht="16.5" customHeight="1" x14ac:dyDescent="0.4">
      <c r="F4350" s="12"/>
    </row>
    <row r="4351" spans="6:6" ht="16.5" customHeight="1" x14ac:dyDescent="0.4">
      <c r="F4351" s="12"/>
    </row>
    <row r="4352" spans="6:6" ht="16.5" customHeight="1" x14ac:dyDescent="0.4">
      <c r="F4352" s="12"/>
    </row>
    <row r="4353" spans="6:6" ht="16.5" customHeight="1" x14ac:dyDescent="0.4">
      <c r="F4353" s="12"/>
    </row>
    <row r="4354" spans="6:6" ht="16.5" customHeight="1" x14ac:dyDescent="0.4">
      <c r="F4354" s="12"/>
    </row>
    <row r="4355" spans="6:6" ht="16.5" customHeight="1" x14ac:dyDescent="0.4">
      <c r="F4355" s="12"/>
    </row>
    <row r="4356" spans="6:6" ht="16.5" customHeight="1" x14ac:dyDescent="0.4">
      <c r="F4356" s="12"/>
    </row>
    <row r="4357" spans="6:6" ht="16.5" customHeight="1" x14ac:dyDescent="0.4">
      <c r="F4357" s="12"/>
    </row>
    <row r="4358" spans="6:6" ht="16.5" customHeight="1" x14ac:dyDescent="0.4">
      <c r="F4358" s="12"/>
    </row>
    <row r="4359" spans="6:6" ht="16.5" customHeight="1" x14ac:dyDescent="0.4">
      <c r="F4359" s="12"/>
    </row>
    <row r="4360" spans="6:6" ht="16.5" customHeight="1" x14ac:dyDescent="0.4">
      <c r="F4360" s="12"/>
    </row>
    <row r="4361" spans="6:6" ht="16.5" customHeight="1" x14ac:dyDescent="0.4">
      <c r="F4361" s="12"/>
    </row>
    <row r="4362" spans="6:6" ht="16.5" customHeight="1" x14ac:dyDescent="0.4">
      <c r="F4362" s="12"/>
    </row>
    <row r="4363" spans="6:6" ht="16.5" customHeight="1" x14ac:dyDescent="0.4">
      <c r="F4363" s="12"/>
    </row>
    <row r="4364" spans="6:6" ht="16.5" customHeight="1" x14ac:dyDescent="0.4">
      <c r="F4364" s="12"/>
    </row>
    <row r="4365" spans="6:6" ht="16.5" customHeight="1" x14ac:dyDescent="0.4">
      <c r="F4365" s="12"/>
    </row>
    <row r="4366" spans="6:6" ht="16.5" customHeight="1" x14ac:dyDescent="0.4">
      <c r="F4366" s="12"/>
    </row>
    <row r="4367" spans="6:6" ht="16.5" customHeight="1" x14ac:dyDescent="0.4">
      <c r="F4367" s="12"/>
    </row>
    <row r="4368" spans="6:6" ht="16.5" customHeight="1" x14ac:dyDescent="0.4">
      <c r="F4368" s="12"/>
    </row>
    <row r="4369" spans="6:6" ht="16.5" customHeight="1" x14ac:dyDescent="0.4">
      <c r="F4369" s="12"/>
    </row>
    <row r="4370" spans="6:6" ht="16.5" customHeight="1" x14ac:dyDescent="0.4">
      <c r="F4370" s="12"/>
    </row>
    <row r="4371" spans="6:6" ht="16.5" customHeight="1" x14ac:dyDescent="0.4">
      <c r="F4371" s="12"/>
    </row>
    <row r="4372" spans="6:6" ht="16.5" customHeight="1" x14ac:dyDescent="0.4">
      <c r="F4372" s="12"/>
    </row>
    <row r="4373" spans="6:6" ht="16.5" customHeight="1" x14ac:dyDescent="0.4">
      <c r="F4373" s="12"/>
    </row>
    <row r="4374" spans="6:6" ht="16.5" customHeight="1" x14ac:dyDescent="0.4">
      <c r="F4374" s="12"/>
    </row>
    <row r="4375" spans="6:6" ht="16.5" customHeight="1" x14ac:dyDescent="0.4">
      <c r="F4375" s="12"/>
    </row>
    <row r="4376" spans="6:6" ht="16.5" customHeight="1" x14ac:dyDescent="0.4">
      <c r="F4376" s="12"/>
    </row>
    <row r="4377" spans="6:6" ht="16.5" customHeight="1" x14ac:dyDescent="0.4">
      <c r="F4377" s="12"/>
    </row>
    <row r="4378" spans="6:6" ht="16.5" customHeight="1" x14ac:dyDescent="0.4">
      <c r="F4378" s="12"/>
    </row>
    <row r="4379" spans="6:6" ht="16.5" customHeight="1" x14ac:dyDescent="0.4">
      <c r="F4379" s="12"/>
    </row>
    <row r="4380" spans="6:6" ht="16.5" customHeight="1" x14ac:dyDescent="0.4">
      <c r="F4380" s="12"/>
    </row>
    <row r="4381" spans="6:6" ht="16.5" customHeight="1" x14ac:dyDescent="0.4">
      <c r="F4381" s="12"/>
    </row>
    <row r="4382" spans="6:6" ht="16.5" customHeight="1" x14ac:dyDescent="0.4">
      <c r="F4382" s="12"/>
    </row>
    <row r="4383" spans="6:6" ht="16.5" customHeight="1" x14ac:dyDescent="0.4">
      <c r="F4383" s="12"/>
    </row>
    <row r="4384" spans="6:6" ht="16.5" customHeight="1" x14ac:dyDescent="0.4">
      <c r="F4384" s="12"/>
    </row>
    <row r="4385" spans="6:6" ht="16.5" customHeight="1" x14ac:dyDescent="0.4">
      <c r="F4385" s="12"/>
    </row>
    <row r="4386" spans="6:6" ht="16.5" customHeight="1" x14ac:dyDescent="0.4">
      <c r="F4386" s="12"/>
    </row>
    <row r="4387" spans="6:6" ht="16.5" customHeight="1" x14ac:dyDescent="0.4">
      <c r="F4387" s="12"/>
    </row>
    <row r="4388" spans="6:6" ht="16.5" customHeight="1" x14ac:dyDescent="0.4">
      <c r="F4388" s="12"/>
    </row>
    <row r="4389" spans="6:6" ht="16.5" customHeight="1" x14ac:dyDescent="0.4">
      <c r="F4389" s="12"/>
    </row>
    <row r="4390" spans="6:6" ht="16.5" customHeight="1" x14ac:dyDescent="0.4">
      <c r="F4390" s="12"/>
    </row>
    <row r="4391" spans="6:6" ht="16.5" customHeight="1" x14ac:dyDescent="0.4">
      <c r="F4391" s="12"/>
    </row>
    <row r="4392" spans="6:6" ht="16.5" customHeight="1" x14ac:dyDescent="0.4">
      <c r="F4392" s="12"/>
    </row>
    <row r="4393" spans="6:6" ht="16.5" customHeight="1" x14ac:dyDescent="0.4">
      <c r="F4393" s="12"/>
    </row>
    <row r="4394" spans="6:6" ht="16.5" customHeight="1" x14ac:dyDescent="0.4">
      <c r="F4394" s="12"/>
    </row>
    <row r="4395" spans="6:6" ht="16.5" customHeight="1" x14ac:dyDescent="0.4">
      <c r="F4395" s="12"/>
    </row>
    <row r="4396" spans="6:6" ht="16.5" customHeight="1" x14ac:dyDescent="0.4">
      <c r="F4396" s="12"/>
    </row>
    <row r="4397" spans="6:6" ht="16.5" customHeight="1" x14ac:dyDescent="0.4">
      <c r="F4397" s="12"/>
    </row>
    <row r="4398" spans="6:6" ht="16.5" customHeight="1" x14ac:dyDescent="0.4">
      <c r="F4398" s="12"/>
    </row>
    <row r="4399" spans="6:6" ht="16.5" customHeight="1" x14ac:dyDescent="0.4">
      <c r="F4399" s="12"/>
    </row>
    <row r="4400" spans="6:6" ht="16.5" customHeight="1" x14ac:dyDescent="0.4">
      <c r="F4400" s="12"/>
    </row>
    <row r="4401" spans="6:6" ht="16.5" customHeight="1" x14ac:dyDescent="0.4">
      <c r="F4401" s="12"/>
    </row>
    <row r="4402" spans="6:6" ht="16.5" customHeight="1" x14ac:dyDescent="0.4">
      <c r="F4402" s="12"/>
    </row>
    <row r="4403" spans="6:6" ht="16.5" customHeight="1" x14ac:dyDescent="0.4">
      <c r="F4403" s="12"/>
    </row>
    <row r="4404" spans="6:6" ht="16.5" customHeight="1" x14ac:dyDescent="0.4">
      <c r="F4404" s="12"/>
    </row>
    <row r="4405" spans="6:6" ht="16.5" customHeight="1" x14ac:dyDescent="0.4">
      <c r="F4405" s="12"/>
    </row>
    <row r="4406" spans="6:6" ht="16.5" customHeight="1" x14ac:dyDescent="0.4">
      <c r="F4406" s="12"/>
    </row>
    <row r="4407" spans="6:6" ht="16.5" customHeight="1" x14ac:dyDescent="0.4">
      <c r="F4407" s="12"/>
    </row>
    <row r="4408" spans="6:6" ht="16.5" customHeight="1" x14ac:dyDescent="0.4">
      <c r="F4408" s="12"/>
    </row>
    <row r="4409" spans="6:6" ht="16.5" customHeight="1" x14ac:dyDescent="0.4">
      <c r="F4409" s="12"/>
    </row>
    <row r="4410" spans="6:6" ht="16.5" customHeight="1" x14ac:dyDescent="0.4">
      <c r="F4410" s="12"/>
    </row>
    <row r="4411" spans="6:6" ht="16.5" customHeight="1" x14ac:dyDescent="0.4">
      <c r="F4411" s="12"/>
    </row>
    <row r="4412" spans="6:6" ht="16.5" customHeight="1" x14ac:dyDescent="0.4">
      <c r="F4412" s="12"/>
    </row>
    <row r="4413" spans="6:6" ht="16.5" customHeight="1" x14ac:dyDescent="0.4">
      <c r="F4413" s="12"/>
    </row>
    <row r="4414" spans="6:6" ht="16.5" customHeight="1" x14ac:dyDescent="0.4">
      <c r="F4414" s="12"/>
    </row>
    <row r="4415" spans="6:6" ht="16.5" customHeight="1" x14ac:dyDescent="0.4">
      <c r="F4415" s="12"/>
    </row>
    <row r="4416" spans="6:6" ht="16.5" customHeight="1" x14ac:dyDescent="0.4">
      <c r="F4416" s="12"/>
    </row>
    <row r="4417" spans="6:6" ht="16.5" customHeight="1" x14ac:dyDescent="0.4">
      <c r="F4417" s="12"/>
    </row>
    <row r="4418" spans="6:6" ht="16.5" customHeight="1" x14ac:dyDescent="0.4">
      <c r="F4418" s="12"/>
    </row>
    <row r="4419" spans="6:6" ht="16.5" customHeight="1" x14ac:dyDescent="0.4">
      <c r="F4419" s="12"/>
    </row>
    <row r="4420" spans="6:6" ht="16.5" customHeight="1" x14ac:dyDescent="0.4">
      <c r="F4420" s="12"/>
    </row>
    <row r="4421" spans="6:6" ht="16.5" customHeight="1" x14ac:dyDescent="0.4">
      <c r="F4421" s="12"/>
    </row>
    <row r="4422" spans="6:6" ht="16.5" customHeight="1" x14ac:dyDescent="0.4">
      <c r="F4422" s="12"/>
    </row>
    <row r="4423" spans="6:6" ht="16.5" customHeight="1" x14ac:dyDescent="0.4">
      <c r="F4423" s="12"/>
    </row>
    <row r="4424" spans="6:6" ht="16.5" customHeight="1" x14ac:dyDescent="0.4">
      <c r="F4424" s="12"/>
    </row>
    <row r="4425" spans="6:6" ht="16.5" customHeight="1" x14ac:dyDescent="0.4">
      <c r="F4425" s="12"/>
    </row>
    <row r="4426" spans="6:6" ht="16.5" customHeight="1" x14ac:dyDescent="0.4">
      <c r="F4426" s="12"/>
    </row>
    <row r="4427" spans="6:6" ht="16.5" customHeight="1" x14ac:dyDescent="0.4">
      <c r="F4427" s="12"/>
    </row>
    <row r="4428" spans="6:6" ht="16.5" customHeight="1" x14ac:dyDescent="0.4">
      <c r="F4428" s="12"/>
    </row>
    <row r="4429" spans="6:6" ht="16.5" customHeight="1" x14ac:dyDescent="0.4">
      <c r="F4429" s="12"/>
    </row>
    <row r="4430" spans="6:6" ht="16.5" customHeight="1" x14ac:dyDescent="0.4">
      <c r="F4430" s="12"/>
    </row>
    <row r="4431" spans="6:6" ht="16.5" customHeight="1" x14ac:dyDescent="0.4">
      <c r="F4431" s="12"/>
    </row>
    <row r="4432" spans="6:6" ht="16.5" customHeight="1" x14ac:dyDescent="0.4">
      <c r="F4432" s="12"/>
    </row>
    <row r="4433" spans="6:6" ht="16.5" customHeight="1" x14ac:dyDescent="0.4">
      <c r="F4433" s="12"/>
    </row>
    <row r="4434" spans="6:6" ht="16.5" customHeight="1" x14ac:dyDescent="0.4">
      <c r="F4434" s="12"/>
    </row>
    <row r="4435" spans="6:6" ht="16.5" customHeight="1" x14ac:dyDescent="0.4">
      <c r="F4435" s="12"/>
    </row>
    <row r="4436" spans="6:6" ht="16.5" customHeight="1" x14ac:dyDescent="0.4">
      <c r="F4436" s="12"/>
    </row>
    <row r="4437" spans="6:6" ht="16.5" customHeight="1" x14ac:dyDescent="0.4">
      <c r="F4437" s="12"/>
    </row>
    <row r="4438" spans="6:6" ht="16.5" customHeight="1" x14ac:dyDescent="0.4">
      <c r="F4438" s="12"/>
    </row>
    <row r="4439" spans="6:6" ht="16.5" customHeight="1" x14ac:dyDescent="0.4">
      <c r="F4439" s="12"/>
    </row>
    <row r="4440" spans="6:6" ht="16.5" customHeight="1" x14ac:dyDescent="0.4">
      <c r="F4440" s="12"/>
    </row>
    <row r="4441" spans="6:6" ht="16.5" customHeight="1" x14ac:dyDescent="0.4">
      <c r="F4441" s="12"/>
    </row>
    <row r="4442" spans="6:6" ht="16.5" customHeight="1" x14ac:dyDescent="0.4">
      <c r="F4442" s="12"/>
    </row>
    <row r="4443" spans="6:6" ht="16.5" customHeight="1" x14ac:dyDescent="0.4">
      <c r="F4443" s="12"/>
    </row>
    <row r="4444" spans="6:6" ht="16.5" customHeight="1" x14ac:dyDescent="0.4">
      <c r="F4444" s="12"/>
    </row>
    <row r="4445" spans="6:6" ht="16.5" customHeight="1" x14ac:dyDescent="0.4">
      <c r="F4445" s="12"/>
    </row>
    <row r="4446" spans="6:6" ht="16.5" customHeight="1" x14ac:dyDescent="0.4">
      <c r="F4446" s="12"/>
    </row>
    <row r="4447" spans="6:6" ht="16.5" customHeight="1" x14ac:dyDescent="0.4">
      <c r="F4447" s="12"/>
    </row>
    <row r="4448" spans="6:6" ht="16.5" customHeight="1" x14ac:dyDescent="0.4">
      <c r="F4448" s="12"/>
    </row>
    <row r="4449" spans="6:6" ht="16.5" customHeight="1" x14ac:dyDescent="0.4">
      <c r="F4449" s="12"/>
    </row>
    <row r="4450" spans="6:6" ht="16.5" customHeight="1" x14ac:dyDescent="0.4">
      <c r="F4450" s="12"/>
    </row>
    <row r="4451" spans="6:6" ht="16.5" customHeight="1" x14ac:dyDescent="0.4">
      <c r="F4451" s="12"/>
    </row>
    <row r="4452" spans="6:6" ht="16.5" customHeight="1" x14ac:dyDescent="0.4">
      <c r="F4452" s="12"/>
    </row>
    <row r="4453" spans="6:6" ht="16.5" customHeight="1" x14ac:dyDescent="0.4">
      <c r="F4453" s="12"/>
    </row>
    <row r="4454" spans="6:6" ht="16.5" customHeight="1" x14ac:dyDescent="0.4">
      <c r="F4454" s="12"/>
    </row>
    <row r="4455" spans="6:6" ht="16.5" customHeight="1" x14ac:dyDescent="0.4">
      <c r="F4455" s="12"/>
    </row>
    <row r="4456" spans="6:6" ht="16.5" customHeight="1" x14ac:dyDescent="0.4">
      <c r="F4456" s="12"/>
    </row>
    <row r="4457" spans="6:6" ht="16.5" customHeight="1" x14ac:dyDescent="0.4">
      <c r="F4457" s="12"/>
    </row>
    <row r="4458" spans="6:6" ht="16.5" customHeight="1" x14ac:dyDescent="0.4">
      <c r="F4458" s="12"/>
    </row>
    <row r="4459" spans="6:6" ht="16.5" customHeight="1" x14ac:dyDescent="0.4">
      <c r="F4459" s="12"/>
    </row>
    <row r="4460" spans="6:6" ht="16.5" customHeight="1" x14ac:dyDescent="0.4">
      <c r="F4460" s="12"/>
    </row>
    <row r="4461" spans="6:6" ht="16.5" customHeight="1" x14ac:dyDescent="0.4">
      <c r="F4461" s="12"/>
    </row>
    <row r="4462" spans="6:6" ht="16.5" customHeight="1" x14ac:dyDescent="0.4">
      <c r="F4462" s="12"/>
    </row>
    <row r="4463" spans="6:6" ht="16.5" customHeight="1" x14ac:dyDescent="0.4">
      <c r="F4463" s="12"/>
    </row>
    <row r="4464" spans="6:6" ht="16.5" customHeight="1" x14ac:dyDescent="0.4">
      <c r="F4464" s="12"/>
    </row>
    <row r="4465" spans="6:6" ht="16.5" customHeight="1" x14ac:dyDescent="0.4">
      <c r="F4465" s="12"/>
    </row>
    <row r="4466" spans="6:6" ht="16.5" customHeight="1" x14ac:dyDescent="0.4">
      <c r="F4466" s="12"/>
    </row>
    <row r="4467" spans="6:6" ht="16.5" customHeight="1" x14ac:dyDescent="0.4">
      <c r="F4467" s="12"/>
    </row>
    <row r="4468" spans="6:6" ht="16.5" customHeight="1" x14ac:dyDescent="0.4">
      <c r="F4468" s="12"/>
    </row>
    <row r="4469" spans="6:6" ht="16.5" customHeight="1" x14ac:dyDescent="0.4">
      <c r="F4469" s="12"/>
    </row>
    <row r="4470" spans="6:6" ht="16.5" customHeight="1" x14ac:dyDescent="0.4">
      <c r="F4470" s="12"/>
    </row>
    <row r="4471" spans="6:6" ht="16.5" customHeight="1" x14ac:dyDescent="0.4">
      <c r="F4471" s="12"/>
    </row>
    <row r="4472" spans="6:6" ht="16.5" customHeight="1" x14ac:dyDescent="0.4">
      <c r="F4472" s="12"/>
    </row>
    <row r="4473" spans="6:6" ht="16.5" customHeight="1" x14ac:dyDescent="0.4">
      <c r="F4473" s="12"/>
    </row>
    <row r="4474" spans="6:6" ht="16.5" customHeight="1" x14ac:dyDescent="0.4">
      <c r="F4474" s="12"/>
    </row>
    <row r="4475" spans="6:6" ht="16.5" customHeight="1" x14ac:dyDescent="0.4">
      <c r="F4475" s="12"/>
    </row>
    <row r="4476" spans="6:6" ht="16.5" customHeight="1" x14ac:dyDescent="0.4">
      <c r="F4476" s="12"/>
    </row>
    <row r="4477" spans="6:6" ht="16.5" customHeight="1" x14ac:dyDescent="0.4">
      <c r="F4477" s="12"/>
    </row>
    <row r="4478" spans="6:6" ht="16.5" customHeight="1" x14ac:dyDescent="0.4">
      <c r="F4478" s="12"/>
    </row>
    <row r="4479" spans="6:6" ht="16.5" customHeight="1" x14ac:dyDescent="0.4">
      <c r="F4479" s="12"/>
    </row>
    <row r="4480" spans="6:6" ht="16.5" customHeight="1" x14ac:dyDescent="0.4">
      <c r="F4480" s="12"/>
    </row>
    <row r="4481" spans="6:6" ht="16.5" customHeight="1" x14ac:dyDescent="0.4">
      <c r="F4481" s="12"/>
    </row>
    <row r="4482" spans="6:6" ht="16.5" customHeight="1" x14ac:dyDescent="0.4">
      <c r="F4482" s="12"/>
    </row>
    <row r="4483" spans="6:6" ht="16.5" customHeight="1" x14ac:dyDescent="0.4">
      <c r="F4483" s="12"/>
    </row>
    <row r="4484" spans="6:6" ht="16.5" customHeight="1" x14ac:dyDescent="0.4">
      <c r="F4484" s="12"/>
    </row>
    <row r="4485" spans="6:6" ht="16.5" customHeight="1" x14ac:dyDescent="0.4">
      <c r="F4485" s="12"/>
    </row>
    <row r="4486" spans="6:6" ht="16.5" customHeight="1" x14ac:dyDescent="0.4">
      <c r="F4486" s="12"/>
    </row>
    <row r="4487" spans="6:6" ht="16.5" customHeight="1" x14ac:dyDescent="0.4">
      <c r="F4487" s="12"/>
    </row>
    <row r="4488" spans="6:6" ht="16.5" customHeight="1" x14ac:dyDescent="0.4">
      <c r="F4488" s="12"/>
    </row>
    <row r="4489" spans="6:6" ht="16.5" customHeight="1" x14ac:dyDescent="0.4">
      <c r="F4489" s="12"/>
    </row>
    <row r="4490" spans="6:6" ht="16.5" customHeight="1" x14ac:dyDescent="0.4">
      <c r="F4490" s="12"/>
    </row>
    <row r="4491" spans="6:6" ht="16.5" customHeight="1" x14ac:dyDescent="0.4">
      <c r="F4491" s="12"/>
    </row>
    <row r="4492" spans="6:6" ht="16.5" customHeight="1" x14ac:dyDescent="0.4">
      <c r="F4492" s="12"/>
    </row>
    <row r="4493" spans="6:6" ht="16.5" customHeight="1" x14ac:dyDescent="0.4">
      <c r="F4493" s="12"/>
    </row>
    <row r="4494" spans="6:6" ht="16.5" customHeight="1" x14ac:dyDescent="0.4">
      <c r="F4494" s="12"/>
    </row>
    <row r="4495" spans="6:6" ht="16.5" customHeight="1" x14ac:dyDescent="0.4">
      <c r="F4495" s="12"/>
    </row>
    <row r="4496" spans="6:6" ht="16.5" customHeight="1" x14ac:dyDescent="0.4">
      <c r="F4496" s="12"/>
    </row>
    <row r="4497" spans="6:6" ht="16.5" customHeight="1" x14ac:dyDescent="0.4">
      <c r="F4497" s="12"/>
    </row>
    <row r="4498" spans="6:6" ht="16.5" customHeight="1" x14ac:dyDescent="0.4">
      <c r="F4498" s="12"/>
    </row>
    <row r="4499" spans="6:6" ht="16.5" customHeight="1" x14ac:dyDescent="0.4">
      <c r="F4499" s="12"/>
    </row>
    <row r="4500" spans="6:6" ht="16.5" customHeight="1" x14ac:dyDescent="0.4">
      <c r="F4500" s="12"/>
    </row>
    <row r="4501" spans="6:6" ht="16.5" customHeight="1" x14ac:dyDescent="0.4">
      <c r="F4501" s="12"/>
    </row>
    <row r="4502" spans="6:6" ht="16.5" customHeight="1" x14ac:dyDescent="0.4">
      <c r="F4502" s="12"/>
    </row>
    <row r="4503" spans="6:6" ht="16.5" customHeight="1" x14ac:dyDescent="0.4">
      <c r="F4503" s="12"/>
    </row>
    <row r="4504" spans="6:6" ht="16.5" customHeight="1" x14ac:dyDescent="0.4">
      <c r="F4504" s="12"/>
    </row>
    <row r="4505" spans="6:6" ht="16.5" customHeight="1" x14ac:dyDescent="0.4">
      <c r="F4505" s="12"/>
    </row>
    <row r="4506" spans="6:6" ht="16.5" customHeight="1" x14ac:dyDescent="0.4">
      <c r="F4506" s="12"/>
    </row>
    <row r="4507" spans="6:6" ht="16.5" customHeight="1" x14ac:dyDescent="0.4">
      <c r="F4507" s="12"/>
    </row>
    <row r="4508" spans="6:6" ht="16.5" customHeight="1" x14ac:dyDescent="0.4">
      <c r="F4508" s="12"/>
    </row>
    <row r="4509" spans="6:6" ht="16.5" customHeight="1" x14ac:dyDescent="0.4">
      <c r="F4509" s="12"/>
    </row>
    <row r="4510" spans="6:6" ht="16.5" customHeight="1" x14ac:dyDescent="0.4">
      <c r="F4510" s="12"/>
    </row>
    <row r="4511" spans="6:6" ht="16.5" customHeight="1" x14ac:dyDescent="0.4">
      <c r="F4511" s="12"/>
    </row>
    <row r="4512" spans="6:6" ht="16.5" customHeight="1" x14ac:dyDescent="0.4">
      <c r="F4512" s="12"/>
    </row>
    <row r="4513" spans="6:6" ht="16.5" customHeight="1" x14ac:dyDescent="0.4">
      <c r="F4513" s="12"/>
    </row>
    <row r="4514" spans="6:6" ht="16.5" customHeight="1" x14ac:dyDescent="0.4">
      <c r="F4514" s="12"/>
    </row>
    <row r="4515" spans="6:6" ht="16.5" customHeight="1" x14ac:dyDescent="0.4">
      <c r="F4515" s="12"/>
    </row>
    <row r="4516" spans="6:6" ht="16.5" customHeight="1" x14ac:dyDescent="0.4">
      <c r="F4516" s="12"/>
    </row>
    <row r="4517" spans="6:6" ht="16.5" customHeight="1" x14ac:dyDescent="0.4">
      <c r="F4517" s="12"/>
    </row>
    <row r="4518" spans="6:6" ht="16.5" customHeight="1" x14ac:dyDescent="0.4">
      <c r="F4518" s="12"/>
    </row>
    <row r="4519" spans="6:6" ht="16.5" customHeight="1" x14ac:dyDescent="0.4">
      <c r="F4519" s="12"/>
    </row>
    <row r="4520" spans="6:6" ht="16.5" customHeight="1" x14ac:dyDescent="0.4">
      <c r="F4520" s="12"/>
    </row>
    <row r="4521" spans="6:6" ht="16.5" customHeight="1" x14ac:dyDescent="0.4">
      <c r="F4521" s="12"/>
    </row>
    <row r="4522" spans="6:6" ht="16.5" customHeight="1" x14ac:dyDescent="0.4">
      <c r="F4522" s="12"/>
    </row>
    <row r="4523" spans="6:6" ht="16.5" customHeight="1" x14ac:dyDescent="0.4">
      <c r="F4523" s="12"/>
    </row>
    <row r="4524" spans="6:6" ht="16.5" customHeight="1" x14ac:dyDescent="0.4">
      <c r="F4524" s="12"/>
    </row>
    <row r="4525" spans="6:6" ht="16.5" customHeight="1" x14ac:dyDescent="0.4">
      <c r="F4525" s="12"/>
    </row>
    <row r="4526" spans="6:6" ht="16.5" customHeight="1" x14ac:dyDescent="0.4">
      <c r="F4526" s="12"/>
    </row>
    <row r="4527" spans="6:6" ht="16.5" customHeight="1" x14ac:dyDescent="0.4">
      <c r="F4527" s="12"/>
    </row>
    <row r="4528" spans="6:6" ht="16.5" customHeight="1" x14ac:dyDescent="0.4">
      <c r="F4528" s="12"/>
    </row>
    <row r="4529" spans="6:6" ht="16.5" customHeight="1" x14ac:dyDescent="0.4">
      <c r="F4529" s="12"/>
    </row>
    <row r="4530" spans="6:6" ht="16.5" customHeight="1" x14ac:dyDescent="0.4">
      <c r="F4530" s="12"/>
    </row>
    <row r="4531" spans="6:6" ht="16.5" customHeight="1" x14ac:dyDescent="0.4">
      <c r="F4531" s="12"/>
    </row>
    <row r="4532" spans="6:6" ht="16.5" customHeight="1" x14ac:dyDescent="0.4">
      <c r="F4532" s="12"/>
    </row>
    <row r="4533" spans="6:6" ht="16.5" customHeight="1" x14ac:dyDescent="0.4">
      <c r="F4533" s="12"/>
    </row>
    <row r="4534" spans="6:6" ht="16.5" customHeight="1" x14ac:dyDescent="0.4">
      <c r="F4534" s="12"/>
    </row>
    <row r="4535" spans="6:6" ht="16.5" customHeight="1" x14ac:dyDescent="0.4">
      <c r="F4535" s="12"/>
    </row>
    <row r="4536" spans="6:6" ht="16.5" customHeight="1" x14ac:dyDescent="0.4">
      <c r="F4536" s="12"/>
    </row>
    <row r="4537" spans="6:6" ht="16.5" customHeight="1" x14ac:dyDescent="0.4">
      <c r="F4537" s="12"/>
    </row>
    <row r="4538" spans="6:6" ht="16.5" customHeight="1" x14ac:dyDescent="0.4">
      <c r="F4538" s="12"/>
    </row>
    <row r="4539" spans="6:6" ht="16.5" customHeight="1" x14ac:dyDescent="0.4">
      <c r="F4539" s="12"/>
    </row>
    <row r="4540" spans="6:6" ht="16.5" customHeight="1" x14ac:dyDescent="0.4">
      <c r="F4540" s="12"/>
    </row>
    <row r="4541" spans="6:6" ht="16.5" customHeight="1" x14ac:dyDescent="0.4">
      <c r="F4541" s="12"/>
    </row>
    <row r="4542" spans="6:6" ht="16.5" customHeight="1" x14ac:dyDescent="0.4">
      <c r="F4542" s="12"/>
    </row>
    <row r="4543" spans="6:6" ht="16.5" customHeight="1" x14ac:dyDescent="0.4">
      <c r="F4543" s="12"/>
    </row>
    <row r="4544" spans="6:6" ht="16.5" customHeight="1" x14ac:dyDescent="0.4">
      <c r="F4544" s="12"/>
    </row>
    <row r="4545" spans="6:6" ht="16.5" customHeight="1" x14ac:dyDescent="0.4">
      <c r="F4545" s="12"/>
    </row>
    <row r="4546" spans="6:6" ht="16.5" customHeight="1" x14ac:dyDescent="0.4">
      <c r="F4546" s="12"/>
    </row>
    <row r="4547" spans="6:6" ht="16.5" customHeight="1" x14ac:dyDescent="0.4">
      <c r="F4547" s="12"/>
    </row>
    <row r="4548" spans="6:6" ht="16.5" customHeight="1" x14ac:dyDescent="0.4">
      <c r="F4548" s="12"/>
    </row>
    <row r="4549" spans="6:6" ht="16.5" customHeight="1" x14ac:dyDescent="0.4">
      <c r="F4549" s="12"/>
    </row>
    <row r="4550" spans="6:6" ht="16.5" customHeight="1" x14ac:dyDescent="0.4">
      <c r="F4550" s="12"/>
    </row>
    <row r="4551" spans="6:6" ht="16.5" customHeight="1" x14ac:dyDescent="0.4">
      <c r="F4551" s="12"/>
    </row>
    <row r="4552" spans="6:6" ht="16.5" customHeight="1" x14ac:dyDescent="0.4">
      <c r="F4552" s="12"/>
    </row>
    <row r="4553" spans="6:6" ht="16.5" customHeight="1" x14ac:dyDescent="0.4">
      <c r="F4553" s="12"/>
    </row>
    <row r="4554" spans="6:6" ht="16.5" customHeight="1" x14ac:dyDescent="0.4">
      <c r="F4554" s="12"/>
    </row>
    <row r="4555" spans="6:6" ht="16.5" customHeight="1" x14ac:dyDescent="0.4">
      <c r="F4555" s="12"/>
    </row>
    <row r="4556" spans="6:6" ht="16.5" customHeight="1" x14ac:dyDescent="0.4">
      <c r="F4556" s="12"/>
    </row>
    <row r="4557" spans="6:6" ht="16.5" customHeight="1" x14ac:dyDescent="0.4">
      <c r="F4557" s="12"/>
    </row>
    <row r="4558" spans="6:6" ht="16.5" customHeight="1" x14ac:dyDescent="0.4">
      <c r="F4558" s="12"/>
    </row>
    <row r="4559" spans="6:6" ht="16.5" customHeight="1" x14ac:dyDescent="0.4">
      <c r="F4559" s="12"/>
    </row>
    <row r="4560" spans="6:6" ht="16.5" customHeight="1" x14ac:dyDescent="0.4">
      <c r="F4560" s="12"/>
    </row>
    <row r="4561" spans="6:6" ht="16.5" customHeight="1" x14ac:dyDescent="0.4">
      <c r="F4561" s="12"/>
    </row>
    <row r="4562" spans="6:6" ht="16.5" customHeight="1" x14ac:dyDescent="0.4">
      <c r="F4562" s="12"/>
    </row>
    <row r="4563" spans="6:6" ht="16.5" customHeight="1" x14ac:dyDescent="0.4">
      <c r="F4563" s="12"/>
    </row>
    <row r="4564" spans="6:6" ht="16.5" customHeight="1" x14ac:dyDescent="0.4">
      <c r="F4564" s="12"/>
    </row>
    <row r="4565" spans="6:6" ht="16.5" customHeight="1" x14ac:dyDescent="0.4">
      <c r="F4565" s="12"/>
    </row>
    <row r="4566" spans="6:6" ht="16.5" customHeight="1" x14ac:dyDescent="0.4">
      <c r="F4566" s="12"/>
    </row>
    <row r="4567" spans="6:6" ht="16.5" customHeight="1" x14ac:dyDescent="0.4">
      <c r="F4567" s="12"/>
    </row>
    <row r="4568" spans="6:6" ht="16.5" customHeight="1" x14ac:dyDescent="0.4">
      <c r="F4568" s="12"/>
    </row>
    <row r="4569" spans="6:6" ht="16.5" customHeight="1" x14ac:dyDescent="0.4">
      <c r="F4569" s="12"/>
    </row>
    <row r="4570" spans="6:6" ht="16.5" customHeight="1" x14ac:dyDescent="0.4">
      <c r="F4570" s="12"/>
    </row>
    <row r="4571" spans="6:6" ht="16.5" customHeight="1" x14ac:dyDescent="0.4">
      <c r="F4571" s="12"/>
    </row>
    <row r="4572" spans="6:6" ht="16.5" customHeight="1" x14ac:dyDescent="0.4">
      <c r="F4572" s="12"/>
    </row>
    <row r="4573" spans="6:6" ht="16.5" customHeight="1" x14ac:dyDescent="0.4">
      <c r="F4573" s="12"/>
    </row>
    <row r="4574" spans="6:6" ht="16.5" customHeight="1" x14ac:dyDescent="0.4">
      <c r="F4574" s="12"/>
    </row>
    <row r="4575" spans="6:6" ht="16.5" customHeight="1" x14ac:dyDescent="0.4">
      <c r="F4575" s="12"/>
    </row>
    <row r="4576" spans="6:6" ht="16.5" customHeight="1" x14ac:dyDescent="0.4">
      <c r="F4576" s="12"/>
    </row>
    <row r="4577" spans="6:6" ht="16.5" customHeight="1" x14ac:dyDescent="0.4">
      <c r="F4577" s="12"/>
    </row>
    <row r="4578" spans="6:6" ht="16.5" customHeight="1" x14ac:dyDescent="0.4">
      <c r="F4578" s="12"/>
    </row>
    <row r="4579" spans="6:6" ht="16.5" customHeight="1" x14ac:dyDescent="0.4">
      <c r="F4579" s="12"/>
    </row>
    <row r="4580" spans="6:6" ht="16.5" customHeight="1" x14ac:dyDescent="0.4">
      <c r="F4580" s="12"/>
    </row>
    <row r="4581" spans="6:6" ht="16.5" customHeight="1" x14ac:dyDescent="0.4">
      <c r="F4581" s="12"/>
    </row>
    <row r="4582" spans="6:6" ht="16.5" customHeight="1" x14ac:dyDescent="0.4">
      <c r="F4582" s="12"/>
    </row>
    <row r="4583" spans="6:6" ht="16.5" customHeight="1" x14ac:dyDescent="0.4">
      <c r="F4583" s="12"/>
    </row>
    <row r="4584" spans="6:6" ht="16.5" customHeight="1" x14ac:dyDescent="0.4">
      <c r="F4584" s="12"/>
    </row>
    <row r="4585" spans="6:6" ht="16.5" customHeight="1" x14ac:dyDescent="0.4">
      <c r="F4585" s="12"/>
    </row>
    <row r="4586" spans="6:6" ht="16.5" customHeight="1" x14ac:dyDescent="0.4">
      <c r="F4586" s="12"/>
    </row>
    <row r="4587" spans="6:6" ht="16.5" customHeight="1" x14ac:dyDescent="0.4">
      <c r="F4587" s="12"/>
    </row>
    <row r="4588" spans="6:6" ht="16.5" customHeight="1" x14ac:dyDescent="0.4">
      <c r="F4588" s="12"/>
    </row>
    <row r="4589" spans="6:6" ht="16.5" customHeight="1" x14ac:dyDescent="0.4">
      <c r="F4589" s="12"/>
    </row>
    <row r="4590" spans="6:6" ht="16.5" customHeight="1" x14ac:dyDescent="0.4">
      <c r="F4590" s="12"/>
    </row>
    <row r="4591" spans="6:6" ht="16.5" customHeight="1" x14ac:dyDescent="0.4">
      <c r="F4591" s="12"/>
    </row>
    <row r="4592" spans="6:6" ht="16.5" customHeight="1" x14ac:dyDescent="0.4">
      <c r="F4592" s="12"/>
    </row>
    <row r="4593" spans="6:6" ht="16.5" customHeight="1" x14ac:dyDescent="0.4">
      <c r="F4593" s="12"/>
    </row>
    <row r="4594" spans="6:6" ht="16.5" customHeight="1" x14ac:dyDescent="0.4">
      <c r="F4594" s="12"/>
    </row>
    <row r="4595" spans="6:6" ht="16.5" customHeight="1" x14ac:dyDescent="0.4">
      <c r="F4595" s="12"/>
    </row>
    <row r="4596" spans="6:6" ht="16.5" customHeight="1" x14ac:dyDescent="0.4">
      <c r="F4596" s="12"/>
    </row>
    <row r="4597" spans="6:6" ht="16.5" customHeight="1" x14ac:dyDescent="0.4">
      <c r="F4597" s="12"/>
    </row>
    <row r="4598" spans="6:6" ht="16.5" customHeight="1" x14ac:dyDescent="0.4">
      <c r="F4598" s="12"/>
    </row>
    <row r="4599" spans="6:6" ht="16.5" customHeight="1" x14ac:dyDescent="0.4">
      <c r="F4599" s="12"/>
    </row>
    <row r="4600" spans="6:6" ht="16.5" customHeight="1" x14ac:dyDescent="0.4">
      <c r="F4600" s="12"/>
    </row>
    <row r="4601" spans="6:6" ht="16.5" customHeight="1" x14ac:dyDescent="0.4">
      <c r="F4601" s="12"/>
    </row>
    <row r="4602" spans="6:6" ht="16.5" customHeight="1" x14ac:dyDescent="0.4">
      <c r="F4602" s="12"/>
    </row>
    <row r="4603" spans="6:6" ht="16.5" customHeight="1" x14ac:dyDescent="0.4">
      <c r="F4603" s="12"/>
    </row>
    <row r="4604" spans="6:6" ht="16.5" customHeight="1" x14ac:dyDescent="0.4">
      <c r="F4604" s="12"/>
    </row>
    <row r="4605" spans="6:6" ht="16.5" customHeight="1" x14ac:dyDescent="0.4">
      <c r="F4605" s="12"/>
    </row>
    <row r="4606" spans="6:6" ht="16.5" customHeight="1" x14ac:dyDescent="0.4">
      <c r="F4606" s="12"/>
    </row>
    <row r="4607" spans="6:6" ht="16.5" customHeight="1" x14ac:dyDescent="0.4">
      <c r="F4607" s="12"/>
    </row>
    <row r="4608" spans="6:6" ht="16.5" customHeight="1" x14ac:dyDescent="0.4">
      <c r="F4608" s="12"/>
    </row>
    <row r="4609" spans="6:6" ht="16.5" customHeight="1" x14ac:dyDescent="0.4">
      <c r="F4609" s="12"/>
    </row>
    <row r="4610" spans="6:6" ht="16.5" customHeight="1" x14ac:dyDescent="0.4">
      <c r="F4610" s="12"/>
    </row>
    <row r="4611" spans="6:6" ht="16.5" customHeight="1" x14ac:dyDescent="0.4">
      <c r="F4611" s="12"/>
    </row>
    <row r="4612" spans="6:6" ht="16.5" customHeight="1" x14ac:dyDescent="0.4">
      <c r="F4612" s="12"/>
    </row>
    <row r="4613" spans="6:6" ht="16.5" customHeight="1" x14ac:dyDescent="0.4">
      <c r="F4613" s="12"/>
    </row>
    <row r="4614" spans="6:6" ht="16.5" customHeight="1" x14ac:dyDescent="0.4">
      <c r="F4614" s="12"/>
    </row>
    <row r="4615" spans="6:6" ht="16.5" customHeight="1" x14ac:dyDescent="0.4">
      <c r="F4615" s="12"/>
    </row>
    <row r="4616" spans="6:6" ht="16.5" customHeight="1" x14ac:dyDescent="0.4">
      <c r="F4616" s="12"/>
    </row>
    <row r="4617" spans="6:6" ht="16.5" customHeight="1" x14ac:dyDescent="0.4">
      <c r="F4617" s="12"/>
    </row>
    <row r="4618" spans="6:6" ht="16.5" customHeight="1" x14ac:dyDescent="0.4">
      <c r="F4618" s="12"/>
    </row>
    <row r="4619" spans="6:6" ht="16.5" customHeight="1" x14ac:dyDescent="0.4">
      <c r="F4619" s="12"/>
    </row>
    <row r="4620" spans="6:6" ht="16.5" customHeight="1" x14ac:dyDescent="0.4">
      <c r="F4620" s="12"/>
    </row>
    <row r="4621" spans="6:6" ht="16.5" customHeight="1" x14ac:dyDescent="0.4">
      <c r="F4621" s="12"/>
    </row>
    <row r="4622" spans="6:6" ht="16.5" customHeight="1" x14ac:dyDescent="0.4">
      <c r="F4622" s="12"/>
    </row>
    <row r="4623" spans="6:6" ht="16.5" customHeight="1" x14ac:dyDescent="0.4">
      <c r="F4623" s="12"/>
    </row>
    <row r="4624" spans="6:6" ht="16.5" customHeight="1" x14ac:dyDescent="0.4">
      <c r="F4624" s="12"/>
    </row>
    <row r="4625" spans="6:6" ht="16.5" customHeight="1" x14ac:dyDescent="0.4">
      <c r="F4625" s="12"/>
    </row>
    <row r="4626" spans="6:6" ht="16.5" customHeight="1" x14ac:dyDescent="0.4">
      <c r="F4626" s="12"/>
    </row>
    <row r="4627" spans="6:6" ht="16.5" customHeight="1" x14ac:dyDescent="0.4">
      <c r="F4627" s="12"/>
    </row>
    <row r="4628" spans="6:6" ht="16.5" customHeight="1" x14ac:dyDescent="0.4">
      <c r="F4628" s="12"/>
    </row>
    <row r="4629" spans="6:6" ht="16.5" customHeight="1" x14ac:dyDescent="0.4">
      <c r="F4629" s="12"/>
    </row>
    <row r="4630" spans="6:6" ht="16.5" customHeight="1" x14ac:dyDescent="0.4">
      <c r="F4630" s="12"/>
    </row>
    <row r="4631" spans="6:6" ht="16.5" customHeight="1" x14ac:dyDescent="0.4">
      <c r="F4631" s="12"/>
    </row>
    <row r="4632" spans="6:6" ht="16.5" customHeight="1" x14ac:dyDescent="0.4">
      <c r="F4632" s="12"/>
    </row>
    <row r="4633" spans="6:6" ht="16.5" customHeight="1" x14ac:dyDescent="0.4">
      <c r="F4633" s="12"/>
    </row>
    <row r="4634" spans="6:6" ht="16.5" customHeight="1" x14ac:dyDescent="0.4">
      <c r="F4634" s="12"/>
    </row>
    <row r="4635" spans="6:6" ht="16.5" customHeight="1" x14ac:dyDescent="0.4">
      <c r="F4635" s="12"/>
    </row>
    <row r="4636" spans="6:6" ht="16.5" customHeight="1" x14ac:dyDescent="0.4">
      <c r="F4636" s="12"/>
    </row>
    <row r="4637" spans="6:6" ht="16.5" customHeight="1" x14ac:dyDescent="0.4">
      <c r="F4637" s="12"/>
    </row>
    <row r="4638" spans="6:6" ht="16.5" customHeight="1" x14ac:dyDescent="0.4">
      <c r="F4638" s="12"/>
    </row>
    <row r="4639" spans="6:6" ht="16.5" customHeight="1" x14ac:dyDescent="0.4">
      <c r="F4639" s="12"/>
    </row>
    <row r="4640" spans="6:6" ht="16.5" customHeight="1" x14ac:dyDescent="0.4">
      <c r="F4640" s="12"/>
    </row>
    <row r="4641" spans="6:6" ht="16.5" customHeight="1" x14ac:dyDescent="0.4">
      <c r="F4641" s="12"/>
    </row>
    <row r="4642" spans="6:6" ht="16.5" customHeight="1" x14ac:dyDescent="0.4">
      <c r="F4642" s="12"/>
    </row>
    <row r="4643" spans="6:6" ht="16.5" customHeight="1" x14ac:dyDescent="0.4">
      <c r="F4643" s="12"/>
    </row>
    <row r="4644" spans="6:6" ht="16.5" customHeight="1" x14ac:dyDescent="0.4">
      <c r="F4644" s="12"/>
    </row>
    <row r="4645" spans="6:6" ht="16.5" customHeight="1" x14ac:dyDescent="0.4">
      <c r="F4645" s="12"/>
    </row>
    <row r="4646" spans="6:6" ht="16.5" customHeight="1" x14ac:dyDescent="0.4">
      <c r="F4646" s="12"/>
    </row>
    <row r="4647" spans="6:6" ht="16.5" customHeight="1" x14ac:dyDescent="0.4">
      <c r="F4647" s="12"/>
    </row>
    <row r="4648" spans="6:6" ht="16.5" customHeight="1" x14ac:dyDescent="0.4">
      <c r="F4648" s="12"/>
    </row>
    <row r="4649" spans="6:6" ht="16.5" customHeight="1" x14ac:dyDescent="0.4">
      <c r="F4649" s="12"/>
    </row>
    <row r="4650" spans="6:6" ht="16.5" customHeight="1" x14ac:dyDescent="0.4">
      <c r="F4650" s="12"/>
    </row>
    <row r="4651" spans="6:6" ht="16.5" customHeight="1" x14ac:dyDescent="0.4">
      <c r="F4651" s="12"/>
    </row>
    <row r="4652" spans="6:6" ht="16.5" customHeight="1" x14ac:dyDescent="0.4">
      <c r="F4652" s="12"/>
    </row>
    <row r="4653" spans="6:6" ht="16.5" customHeight="1" x14ac:dyDescent="0.4">
      <c r="F4653" s="12"/>
    </row>
    <row r="4654" spans="6:6" ht="16.5" customHeight="1" x14ac:dyDescent="0.4">
      <c r="F4654" s="12"/>
    </row>
    <row r="4655" spans="6:6" ht="16.5" customHeight="1" x14ac:dyDescent="0.4">
      <c r="F4655" s="12"/>
    </row>
    <row r="4656" spans="6:6" ht="16.5" customHeight="1" x14ac:dyDescent="0.4">
      <c r="F4656" s="12"/>
    </row>
    <row r="4657" spans="6:6" ht="16.5" customHeight="1" x14ac:dyDescent="0.4">
      <c r="F4657" s="12"/>
    </row>
    <row r="4658" spans="6:6" ht="16.5" customHeight="1" x14ac:dyDescent="0.4">
      <c r="F4658" s="12"/>
    </row>
    <row r="4659" spans="6:6" ht="16.5" customHeight="1" x14ac:dyDescent="0.4">
      <c r="F4659" s="12"/>
    </row>
    <row r="4660" spans="6:6" ht="16.5" customHeight="1" x14ac:dyDescent="0.4">
      <c r="F4660" s="12"/>
    </row>
    <row r="4661" spans="6:6" ht="16.5" customHeight="1" x14ac:dyDescent="0.4">
      <c r="F4661" s="12"/>
    </row>
    <row r="4662" spans="6:6" ht="16.5" customHeight="1" x14ac:dyDescent="0.4">
      <c r="F4662" s="12"/>
    </row>
    <row r="4663" spans="6:6" ht="16.5" customHeight="1" x14ac:dyDescent="0.4">
      <c r="F4663" s="12"/>
    </row>
    <row r="4664" spans="6:6" ht="16.5" customHeight="1" x14ac:dyDescent="0.4">
      <c r="F4664" s="12"/>
    </row>
    <row r="4665" spans="6:6" ht="16.5" customHeight="1" x14ac:dyDescent="0.4">
      <c r="F4665" s="12"/>
    </row>
    <row r="4666" spans="6:6" ht="16.5" customHeight="1" x14ac:dyDescent="0.4">
      <c r="F4666" s="12"/>
    </row>
    <row r="4667" spans="6:6" ht="16.5" customHeight="1" x14ac:dyDescent="0.4">
      <c r="F4667" s="12"/>
    </row>
    <row r="4668" spans="6:6" ht="16.5" customHeight="1" x14ac:dyDescent="0.4">
      <c r="F4668" s="12"/>
    </row>
    <row r="4669" spans="6:6" ht="16.5" customHeight="1" x14ac:dyDescent="0.4">
      <c r="F4669" s="12"/>
    </row>
    <row r="4670" spans="6:6" ht="16.5" customHeight="1" x14ac:dyDescent="0.4">
      <c r="F4670" s="12"/>
    </row>
    <row r="4671" spans="6:6" ht="16.5" customHeight="1" x14ac:dyDescent="0.4">
      <c r="F4671" s="12"/>
    </row>
    <row r="4672" spans="6:6" ht="16.5" customHeight="1" x14ac:dyDescent="0.4">
      <c r="F4672" s="12"/>
    </row>
    <row r="4673" spans="6:6" ht="16.5" customHeight="1" x14ac:dyDescent="0.4">
      <c r="F4673" s="12"/>
    </row>
    <row r="4674" spans="6:6" ht="16.5" customHeight="1" x14ac:dyDescent="0.4">
      <c r="F4674" s="12"/>
    </row>
    <row r="4675" spans="6:6" ht="16.5" customHeight="1" x14ac:dyDescent="0.4">
      <c r="F4675" s="12"/>
    </row>
    <row r="4676" spans="6:6" ht="16.5" customHeight="1" x14ac:dyDescent="0.4">
      <c r="F4676" s="12"/>
    </row>
    <row r="4677" spans="6:6" ht="16.5" customHeight="1" x14ac:dyDescent="0.4">
      <c r="F4677" s="12"/>
    </row>
    <row r="4678" spans="6:6" ht="16.5" customHeight="1" x14ac:dyDescent="0.4">
      <c r="F4678" s="12"/>
    </row>
    <row r="4679" spans="6:6" ht="16.5" customHeight="1" x14ac:dyDescent="0.4">
      <c r="F4679" s="12"/>
    </row>
    <row r="4680" spans="6:6" ht="16.5" customHeight="1" x14ac:dyDescent="0.4">
      <c r="F4680" s="12"/>
    </row>
    <row r="4681" spans="6:6" ht="16.5" customHeight="1" x14ac:dyDescent="0.4">
      <c r="F4681" s="12"/>
    </row>
    <row r="4682" spans="6:6" ht="16.5" customHeight="1" x14ac:dyDescent="0.4">
      <c r="F4682" s="12"/>
    </row>
    <row r="4683" spans="6:6" ht="16.5" customHeight="1" x14ac:dyDescent="0.4">
      <c r="F4683" s="12"/>
    </row>
    <row r="4684" spans="6:6" ht="16.5" customHeight="1" x14ac:dyDescent="0.4">
      <c r="F4684" s="12"/>
    </row>
    <row r="4685" spans="6:6" ht="16.5" customHeight="1" x14ac:dyDescent="0.4">
      <c r="F4685" s="12"/>
    </row>
    <row r="4686" spans="6:6" ht="16.5" customHeight="1" x14ac:dyDescent="0.4">
      <c r="F4686" s="12"/>
    </row>
    <row r="4687" spans="6:6" ht="16.5" customHeight="1" x14ac:dyDescent="0.4">
      <c r="F4687" s="12"/>
    </row>
    <row r="4688" spans="6:6" ht="16.5" customHeight="1" x14ac:dyDescent="0.4">
      <c r="F4688" s="12"/>
    </row>
    <row r="4689" spans="6:6" ht="16.5" customHeight="1" x14ac:dyDescent="0.4">
      <c r="F4689" s="12"/>
    </row>
    <row r="4690" spans="6:6" ht="16.5" customHeight="1" x14ac:dyDescent="0.4">
      <c r="F4690" s="12"/>
    </row>
    <row r="4691" spans="6:6" ht="16.5" customHeight="1" x14ac:dyDescent="0.4">
      <c r="F4691" s="12"/>
    </row>
    <row r="4692" spans="6:6" ht="16.5" customHeight="1" x14ac:dyDescent="0.4">
      <c r="F4692" s="12"/>
    </row>
    <row r="4693" spans="6:6" ht="16.5" customHeight="1" x14ac:dyDescent="0.4">
      <c r="F4693" s="12"/>
    </row>
    <row r="4694" spans="6:6" ht="16.5" customHeight="1" x14ac:dyDescent="0.4">
      <c r="F4694" s="12"/>
    </row>
    <row r="4695" spans="6:6" ht="16.5" customHeight="1" x14ac:dyDescent="0.4">
      <c r="F4695" s="12"/>
    </row>
    <row r="4696" spans="6:6" ht="16.5" customHeight="1" x14ac:dyDescent="0.4">
      <c r="F4696" s="12"/>
    </row>
    <row r="4697" spans="6:6" ht="16.5" customHeight="1" x14ac:dyDescent="0.4">
      <c r="F4697" s="12"/>
    </row>
    <row r="4698" spans="6:6" ht="16.5" customHeight="1" x14ac:dyDescent="0.4">
      <c r="F4698" s="12"/>
    </row>
    <row r="4699" spans="6:6" ht="16.5" customHeight="1" x14ac:dyDescent="0.4">
      <c r="F4699" s="12"/>
    </row>
    <row r="4700" spans="6:6" ht="16.5" customHeight="1" x14ac:dyDescent="0.4">
      <c r="F4700" s="12"/>
    </row>
    <row r="4701" spans="6:6" ht="16.5" customHeight="1" x14ac:dyDescent="0.4">
      <c r="F4701" s="12"/>
    </row>
    <row r="4702" spans="6:6" ht="16.5" customHeight="1" x14ac:dyDescent="0.4">
      <c r="F4702" s="12"/>
    </row>
    <row r="4703" spans="6:6" ht="16.5" customHeight="1" x14ac:dyDescent="0.4">
      <c r="F4703" s="12"/>
    </row>
    <row r="4704" spans="6:6" ht="16.5" customHeight="1" x14ac:dyDescent="0.4">
      <c r="F4704" s="12"/>
    </row>
    <row r="4705" spans="6:6" ht="16.5" customHeight="1" x14ac:dyDescent="0.4">
      <c r="F4705" s="12"/>
    </row>
    <row r="4706" spans="6:6" ht="16.5" customHeight="1" x14ac:dyDescent="0.4">
      <c r="F4706" s="12"/>
    </row>
    <row r="4707" spans="6:6" ht="16.5" customHeight="1" x14ac:dyDescent="0.4">
      <c r="F4707" s="12"/>
    </row>
    <row r="4708" spans="6:6" ht="16.5" customHeight="1" x14ac:dyDescent="0.4">
      <c r="F4708" s="12"/>
    </row>
    <row r="4709" spans="6:6" ht="16.5" customHeight="1" x14ac:dyDescent="0.4">
      <c r="F4709" s="12"/>
    </row>
    <row r="4710" spans="6:6" ht="16.5" customHeight="1" x14ac:dyDescent="0.4">
      <c r="F4710" s="12"/>
    </row>
    <row r="4711" spans="6:6" ht="16.5" customHeight="1" x14ac:dyDescent="0.4">
      <c r="F4711" s="12"/>
    </row>
    <row r="4712" spans="6:6" ht="16.5" customHeight="1" x14ac:dyDescent="0.4">
      <c r="F4712" s="12"/>
    </row>
    <row r="4713" spans="6:6" ht="16.5" customHeight="1" x14ac:dyDescent="0.4">
      <c r="F4713" s="12"/>
    </row>
    <row r="4714" spans="6:6" ht="16.5" customHeight="1" x14ac:dyDescent="0.4">
      <c r="F4714" s="12"/>
    </row>
    <row r="4715" spans="6:6" ht="16.5" customHeight="1" x14ac:dyDescent="0.4">
      <c r="F4715" s="12"/>
    </row>
    <row r="4716" spans="6:6" ht="16.5" customHeight="1" x14ac:dyDescent="0.4">
      <c r="F4716" s="12"/>
    </row>
    <row r="4717" spans="6:6" ht="16.5" customHeight="1" x14ac:dyDescent="0.4">
      <c r="F4717" s="12"/>
    </row>
    <row r="4718" spans="6:6" ht="16.5" customHeight="1" x14ac:dyDescent="0.4">
      <c r="F4718" s="12"/>
    </row>
    <row r="4719" spans="6:6" ht="16.5" customHeight="1" x14ac:dyDescent="0.4">
      <c r="F4719" s="12"/>
    </row>
    <row r="4720" spans="6:6" ht="16.5" customHeight="1" x14ac:dyDescent="0.4">
      <c r="F4720" s="12"/>
    </row>
    <row r="4721" spans="6:6" ht="16.5" customHeight="1" x14ac:dyDescent="0.4">
      <c r="F4721" s="12"/>
    </row>
    <row r="4722" spans="6:6" ht="16.5" customHeight="1" x14ac:dyDescent="0.4">
      <c r="F4722" s="12"/>
    </row>
    <row r="4723" spans="6:6" ht="16.5" customHeight="1" x14ac:dyDescent="0.4">
      <c r="F4723" s="12"/>
    </row>
    <row r="4724" spans="6:6" ht="16.5" customHeight="1" x14ac:dyDescent="0.4">
      <c r="F4724" s="12"/>
    </row>
    <row r="4725" spans="6:6" ht="16.5" customHeight="1" x14ac:dyDescent="0.4">
      <c r="F4725" s="12"/>
    </row>
    <row r="4726" spans="6:6" ht="16.5" customHeight="1" x14ac:dyDescent="0.4">
      <c r="F4726" s="12"/>
    </row>
    <row r="4727" spans="6:6" ht="16.5" customHeight="1" x14ac:dyDescent="0.4">
      <c r="F4727" s="12"/>
    </row>
    <row r="4728" spans="6:6" ht="16.5" customHeight="1" x14ac:dyDescent="0.4">
      <c r="F4728" s="12"/>
    </row>
    <row r="4729" spans="6:6" ht="16.5" customHeight="1" x14ac:dyDescent="0.4">
      <c r="F4729" s="12"/>
    </row>
    <row r="4730" spans="6:6" ht="16.5" customHeight="1" x14ac:dyDescent="0.4">
      <c r="F4730" s="12"/>
    </row>
    <row r="4731" spans="6:6" ht="16.5" customHeight="1" x14ac:dyDescent="0.4">
      <c r="F4731" s="12"/>
    </row>
    <row r="4732" spans="6:6" ht="16.5" customHeight="1" x14ac:dyDescent="0.4">
      <c r="F4732" s="12"/>
    </row>
    <row r="4733" spans="6:6" ht="16.5" customHeight="1" x14ac:dyDescent="0.4">
      <c r="F4733" s="12"/>
    </row>
    <row r="4734" spans="6:6" ht="16.5" customHeight="1" x14ac:dyDescent="0.4">
      <c r="F4734" s="12"/>
    </row>
    <row r="4735" spans="6:6" ht="16.5" customHeight="1" x14ac:dyDescent="0.4">
      <c r="F4735" s="12"/>
    </row>
    <row r="4736" spans="6:6" ht="16.5" customHeight="1" x14ac:dyDescent="0.4">
      <c r="F4736" s="12"/>
    </row>
    <row r="4737" spans="6:6" ht="16.5" customHeight="1" x14ac:dyDescent="0.4">
      <c r="F4737" s="12"/>
    </row>
    <row r="4738" spans="6:6" ht="16.5" customHeight="1" x14ac:dyDescent="0.4">
      <c r="F4738" s="12"/>
    </row>
    <row r="4739" spans="6:6" ht="16.5" customHeight="1" x14ac:dyDescent="0.4">
      <c r="F4739" s="12"/>
    </row>
    <row r="4740" spans="6:6" ht="16.5" customHeight="1" x14ac:dyDescent="0.4">
      <c r="F4740" s="12"/>
    </row>
    <row r="4741" spans="6:6" ht="16.5" customHeight="1" x14ac:dyDescent="0.4">
      <c r="F4741" s="12"/>
    </row>
    <row r="4742" spans="6:6" ht="16.5" customHeight="1" x14ac:dyDescent="0.4">
      <c r="F4742" s="12"/>
    </row>
    <row r="4743" spans="6:6" ht="16.5" customHeight="1" x14ac:dyDescent="0.4">
      <c r="F4743" s="12"/>
    </row>
    <row r="4744" spans="6:6" ht="16.5" customHeight="1" x14ac:dyDescent="0.4">
      <c r="F4744" s="12"/>
    </row>
    <row r="4745" spans="6:6" ht="16.5" customHeight="1" x14ac:dyDescent="0.4">
      <c r="F4745" s="12"/>
    </row>
    <row r="4746" spans="6:6" ht="16.5" customHeight="1" x14ac:dyDescent="0.4">
      <c r="F4746" s="12"/>
    </row>
    <row r="4747" spans="6:6" ht="16.5" customHeight="1" x14ac:dyDescent="0.4">
      <c r="F4747" s="12"/>
    </row>
    <row r="4748" spans="6:6" ht="16.5" customHeight="1" x14ac:dyDescent="0.4">
      <c r="F4748" s="12"/>
    </row>
    <row r="4749" spans="6:6" ht="16.5" customHeight="1" x14ac:dyDescent="0.4">
      <c r="F4749" s="12"/>
    </row>
    <row r="4750" spans="6:6" ht="16.5" customHeight="1" x14ac:dyDescent="0.4">
      <c r="F4750" s="12"/>
    </row>
    <row r="4751" spans="6:6" ht="16.5" customHeight="1" x14ac:dyDescent="0.4">
      <c r="F4751" s="12"/>
    </row>
    <row r="4752" spans="6:6" ht="16.5" customHeight="1" x14ac:dyDescent="0.4">
      <c r="F4752" s="12"/>
    </row>
    <row r="4753" spans="6:6" ht="16.5" customHeight="1" x14ac:dyDescent="0.4">
      <c r="F4753" s="12"/>
    </row>
    <row r="4754" spans="6:6" ht="16.5" customHeight="1" x14ac:dyDescent="0.4">
      <c r="F4754" s="12"/>
    </row>
    <row r="4755" spans="6:6" ht="16.5" customHeight="1" x14ac:dyDescent="0.4">
      <c r="F4755" s="12"/>
    </row>
    <row r="4756" spans="6:6" ht="16.5" customHeight="1" x14ac:dyDescent="0.4">
      <c r="F4756" s="12"/>
    </row>
    <row r="4757" spans="6:6" ht="16.5" customHeight="1" x14ac:dyDescent="0.4">
      <c r="F4757" s="12"/>
    </row>
    <row r="4758" spans="6:6" ht="16.5" customHeight="1" x14ac:dyDescent="0.4">
      <c r="F4758" s="12"/>
    </row>
    <row r="4759" spans="6:6" ht="16.5" customHeight="1" x14ac:dyDescent="0.4">
      <c r="F4759" s="12"/>
    </row>
    <row r="4760" spans="6:6" ht="16.5" customHeight="1" x14ac:dyDescent="0.4">
      <c r="F4760" s="12"/>
    </row>
    <row r="4761" spans="6:6" ht="16.5" customHeight="1" x14ac:dyDescent="0.4">
      <c r="F4761" s="12"/>
    </row>
    <row r="4762" spans="6:6" ht="16.5" customHeight="1" x14ac:dyDescent="0.4">
      <c r="F4762" s="12"/>
    </row>
    <row r="4763" spans="6:6" ht="16.5" customHeight="1" x14ac:dyDescent="0.4">
      <c r="F4763" s="12"/>
    </row>
    <row r="4764" spans="6:6" ht="16.5" customHeight="1" x14ac:dyDescent="0.4">
      <c r="F4764" s="12"/>
    </row>
    <row r="4765" spans="6:6" ht="16.5" customHeight="1" x14ac:dyDescent="0.4">
      <c r="F4765" s="12"/>
    </row>
    <row r="4766" spans="6:6" ht="16.5" customHeight="1" x14ac:dyDescent="0.4">
      <c r="F4766" s="12"/>
    </row>
    <row r="4767" spans="6:6" ht="16.5" customHeight="1" x14ac:dyDescent="0.4">
      <c r="F4767" s="12"/>
    </row>
    <row r="4768" spans="6:6" ht="16.5" customHeight="1" x14ac:dyDescent="0.4">
      <c r="F4768" s="12"/>
    </row>
    <row r="4769" spans="6:6" ht="16.5" customHeight="1" x14ac:dyDescent="0.4">
      <c r="F4769" s="12"/>
    </row>
    <row r="4770" spans="6:6" ht="16.5" customHeight="1" x14ac:dyDescent="0.4">
      <c r="F4770" s="12"/>
    </row>
    <row r="4771" spans="6:6" ht="16.5" customHeight="1" x14ac:dyDescent="0.4">
      <c r="F4771" s="12"/>
    </row>
    <row r="4772" spans="6:6" ht="16.5" customHeight="1" x14ac:dyDescent="0.4">
      <c r="F4772" s="12"/>
    </row>
    <row r="4773" spans="6:6" ht="16.5" customHeight="1" x14ac:dyDescent="0.4">
      <c r="F4773" s="12"/>
    </row>
    <row r="4774" spans="6:6" ht="16.5" customHeight="1" x14ac:dyDescent="0.4">
      <c r="F4774" s="12"/>
    </row>
    <row r="4775" spans="6:6" ht="16.5" customHeight="1" x14ac:dyDescent="0.4">
      <c r="F4775" s="12"/>
    </row>
    <row r="4776" spans="6:6" ht="16.5" customHeight="1" x14ac:dyDescent="0.4">
      <c r="F4776" s="12"/>
    </row>
    <row r="4777" spans="6:6" ht="16.5" customHeight="1" x14ac:dyDescent="0.4">
      <c r="F4777" s="12"/>
    </row>
    <row r="4778" spans="6:6" ht="16.5" customHeight="1" x14ac:dyDescent="0.4">
      <c r="F4778" s="12"/>
    </row>
    <row r="4779" spans="6:6" ht="16.5" customHeight="1" x14ac:dyDescent="0.4">
      <c r="F4779" s="12"/>
    </row>
    <row r="4780" spans="6:6" ht="16.5" customHeight="1" x14ac:dyDescent="0.4">
      <c r="F4780" s="12"/>
    </row>
    <row r="4781" spans="6:6" ht="16.5" customHeight="1" x14ac:dyDescent="0.4">
      <c r="F4781" s="12"/>
    </row>
    <row r="4782" spans="6:6" ht="16.5" customHeight="1" x14ac:dyDescent="0.4">
      <c r="F4782" s="12"/>
    </row>
    <row r="4783" spans="6:6" ht="16.5" customHeight="1" x14ac:dyDescent="0.4">
      <c r="F4783" s="12"/>
    </row>
    <row r="4784" spans="6:6" ht="16.5" customHeight="1" x14ac:dyDescent="0.4">
      <c r="F4784" s="12"/>
    </row>
    <row r="4785" spans="6:6" ht="16.5" customHeight="1" x14ac:dyDescent="0.4">
      <c r="F4785" s="12"/>
    </row>
    <row r="4786" spans="6:6" ht="16.5" customHeight="1" x14ac:dyDescent="0.4">
      <c r="F4786" s="12"/>
    </row>
    <row r="4787" spans="6:6" ht="16.5" customHeight="1" x14ac:dyDescent="0.4">
      <c r="F4787" s="12"/>
    </row>
    <row r="4788" spans="6:6" ht="16.5" customHeight="1" x14ac:dyDescent="0.4">
      <c r="F4788" s="12"/>
    </row>
    <row r="4789" spans="6:6" ht="16.5" customHeight="1" x14ac:dyDescent="0.4">
      <c r="F4789" s="12"/>
    </row>
    <row r="4790" spans="6:6" ht="16.5" customHeight="1" x14ac:dyDescent="0.4">
      <c r="F4790" s="12"/>
    </row>
    <row r="4791" spans="6:6" ht="16.5" customHeight="1" x14ac:dyDescent="0.4">
      <c r="F4791" s="12"/>
    </row>
    <row r="4792" spans="6:6" ht="16.5" customHeight="1" x14ac:dyDescent="0.4">
      <c r="F4792" s="12"/>
    </row>
    <row r="4793" spans="6:6" ht="16.5" customHeight="1" x14ac:dyDescent="0.4">
      <c r="F4793" s="12"/>
    </row>
    <row r="4794" spans="6:6" ht="16.5" customHeight="1" x14ac:dyDescent="0.4">
      <c r="F4794" s="12"/>
    </row>
    <row r="4795" spans="6:6" ht="16.5" customHeight="1" x14ac:dyDescent="0.4">
      <c r="F4795" s="12"/>
    </row>
    <row r="4796" spans="6:6" ht="16.5" customHeight="1" x14ac:dyDescent="0.4">
      <c r="F4796" s="12"/>
    </row>
    <row r="4797" spans="6:6" ht="16.5" customHeight="1" x14ac:dyDescent="0.4">
      <c r="F4797" s="12"/>
    </row>
    <row r="4798" spans="6:6" ht="16.5" customHeight="1" x14ac:dyDescent="0.4">
      <c r="F4798" s="12"/>
    </row>
    <row r="4799" spans="6:6" ht="16.5" customHeight="1" x14ac:dyDescent="0.4">
      <c r="F4799" s="12"/>
    </row>
    <row r="4800" spans="6:6" ht="16.5" customHeight="1" x14ac:dyDescent="0.4">
      <c r="F4800" s="12"/>
    </row>
    <row r="4801" spans="6:6" ht="16.5" customHeight="1" x14ac:dyDescent="0.4">
      <c r="F4801" s="12"/>
    </row>
    <row r="4802" spans="6:6" ht="16.5" customHeight="1" x14ac:dyDescent="0.4">
      <c r="F4802" s="12"/>
    </row>
    <row r="4803" spans="6:6" ht="16.5" customHeight="1" x14ac:dyDescent="0.4">
      <c r="F4803" s="12"/>
    </row>
    <row r="4804" spans="6:6" ht="16.5" customHeight="1" x14ac:dyDescent="0.4">
      <c r="F4804" s="12"/>
    </row>
    <row r="4805" spans="6:6" ht="16.5" customHeight="1" x14ac:dyDescent="0.4">
      <c r="F4805" s="12"/>
    </row>
    <row r="4806" spans="6:6" ht="16.5" customHeight="1" x14ac:dyDescent="0.4">
      <c r="F4806" s="12"/>
    </row>
    <row r="4807" spans="6:6" ht="16.5" customHeight="1" x14ac:dyDescent="0.4">
      <c r="F4807" s="12"/>
    </row>
    <row r="4808" spans="6:6" ht="16.5" customHeight="1" x14ac:dyDescent="0.4">
      <c r="F4808" s="12"/>
    </row>
    <row r="4809" spans="6:6" ht="16.5" customHeight="1" x14ac:dyDescent="0.4">
      <c r="F4809" s="12"/>
    </row>
    <row r="4810" spans="6:6" ht="16.5" customHeight="1" x14ac:dyDescent="0.4">
      <c r="F4810" s="12"/>
    </row>
    <row r="4811" spans="6:6" ht="16.5" customHeight="1" x14ac:dyDescent="0.4">
      <c r="F4811" s="12"/>
    </row>
    <row r="4812" spans="6:6" ht="16.5" customHeight="1" x14ac:dyDescent="0.4">
      <c r="F4812" s="12"/>
    </row>
    <row r="4813" spans="6:6" ht="16.5" customHeight="1" x14ac:dyDescent="0.4">
      <c r="F4813" s="12"/>
    </row>
    <row r="4814" spans="6:6" ht="16.5" customHeight="1" x14ac:dyDescent="0.4">
      <c r="F4814" s="12"/>
    </row>
    <row r="4815" spans="6:6" ht="16.5" customHeight="1" x14ac:dyDescent="0.4">
      <c r="F4815" s="12"/>
    </row>
    <row r="4816" spans="6:6" ht="16.5" customHeight="1" x14ac:dyDescent="0.4">
      <c r="F4816" s="12"/>
    </row>
    <row r="4817" spans="6:6" ht="16.5" customHeight="1" x14ac:dyDescent="0.4">
      <c r="F4817" s="12"/>
    </row>
    <row r="4818" spans="6:6" ht="16.5" customHeight="1" x14ac:dyDescent="0.4">
      <c r="F4818" s="12"/>
    </row>
    <row r="4819" spans="6:6" ht="16.5" customHeight="1" x14ac:dyDescent="0.4">
      <c r="F4819" s="12"/>
    </row>
    <row r="4820" spans="6:6" ht="16.5" customHeight="1" x14ac:dyDescent="0.4">
      <c r="F4820" s="12"/>
    </row>
    <row r="4821" spans="6:6" ht="16.5" customHeight="1" x14ac:dyDescent="0.4">
      <c r="F4821" s="12"/>
    </row>
    <row r="4822" spans="6:6" ht="16.5" customHeight="1" x14ac:dyDescent="0.4">
      <c r="F4822" s="12"/>
    </row>
    <row r="4823" spans="6:6" ht="16.5" customHeight="1" x14ac:dyDescent="0.4">
      <c r="F4823" s="12"/>
    </row>
    <row r="4824" spans="6:6" ht="16.5" customHeight="1" x14ac:dyDescent="0.4">
      <c r="F4824" s="12"/>
    </row>
    <row r="4825" spans="6:6" ht="16.5" customHeight="1" x14ac:dyDescent="0.4">
      <c r="F4825" s="12"/>
    </row>
    <row r="4826" spans="6:6" ht="16.5" customHeight="1" x14ac:dyDescent="0.4">
      <c r="F4826" s="12"/>
    </row>
    <row r="4827" spans="6:6" ht="16.5" customHeight="1" x14ac:dyDescent="0.4">
      <c r="F4827" s="12"/>
    </row>
    <row r="4828" spans="6:6" ht="16.5" customHeight="1" x14ac:dyDescent="0.4">
      <c r="F4828" s="12"/>
    </row>
    <row r="4829" spans="6:6" ht="16.5" customHeight="1" x14ac:dyDescent="0.4">
      <c r="F4829" s="12"/>
    </row>
    <row r="4830" spans="6:6" ht="16.5" customHeight="1" x14ac:dyDescent="0.4">
      <c r="F4830" s="12"/>
    </row>
    <row r="4831" spans="6:6" ht="16.5" customHeight="1" x14ac:dyDescent="0.4">
      <c r="F4831" s="12"/>
    </row>
    <row r="4832" spans="6:6" ht="16.5" customHeight="1" x14ac:dyDescent="0.4">
      <c r="F4832" s="12"/>
    </row>
    <row r="4833" spans="6:6" ht="16.5" customHeight="1" x14ac:dyDescent="0.4">
      <c r="F4833" s="12"/>
    </row>
    <row r="4834" spans="6:6" ht="16.5" customHeight="1" x14ac:dyDescent="0.4">
      <c r="F4834" s="12"/>
    </row>
    <row r="4835" spans="6:6" ht="16.5" customHeight="1" x14ac:dyDescent="0.4">
      <c r="F4835" s="12"/>
    </row>
    <row r="4836" spans="6:6" ht="16.5" customHeight="1" x14ac:dyDescent="0.4">
      <c r="F4836" s="12"/>
    </row>
    <row r="4837" spans="6:6" ht="16.5" customHeight="1" x14ac:dyDescent="0.4">
      <c r="F4837" s="12"/>
    </row>
    <row r="4838" spans="6:6" ht="16.5" customHeight="1" x14ac:dyDescent="0.4">
      <c r="F4838" s="12"/>
    </row>
    <row r="4839" spans="6:6" ht="16.5" customHeight="1" x14ac:dyDescent="0.4">
      <c r="F4839" s="12"/>
    </row>
    <row r="4840" spans="6:6" ht="16.5" customHeight="1" x14ac:dyDescent="0.4">
      <c r="F4840" s="12"/>
    </row>
    <row r="4841" spans="6:6" ht="16.5" customHeight="1" x14ac:dyDescent="0.4">
      <c r="F4841" s="12"/>
    </row>
    <row r="4842" spans="6:6" ht="16.5" customHeight="1" x14ac:dyDescent="0.4">
      <c r="F4842" s="12"/>
    </row>
    <row r="4843" spans="6:6" ht="16.5" customHeight="1" x14ac:dyDescent="0.4">
      <c r="F4843" s="12"/>
    </row>
    <row r="4844" spans="6:6" ht="16.5" customHeight="1" x14ac:dyDescent="0.4">
      <c r="F4844" s="12"/>
    </row>
    <row r="4845" spans="6:6" ht="16.5" customHeight="1" x14ac:dyDescent="0.4">
      <c r="F4845" s="12"/>
    </row>
    <row r="4846" spans="6:6" ht="16.5" customHeight="1" x14ac:dyDescent="0.4">
      <c r="F4846" s="12"/>
    </row>
    <row r="4847" spans="6:6" ht="16.5" customHeight="1" x14ac:dyDescent="0.4">
      <c r="F4847" s="12"/>
    </row>
    <row r="4848" spans="6:6" ht="16.5" customHeight="1" x14ac:dyDescent="0.4">
      <c r="F4848" s="12"/>
    </row>
    <row r="4849" spans="6:6" ht="16.5" customHeight="1" x14ac:dyDescent="0.4">
      <c r="F4849" s="12"/>
    </row>
    <row r="4850" spans="6:6" ht="16.5" customHeight="1" x14ac:dyDescent="0.4">
      <c r="F4850" s="12"/>
    </row>
    <row r="4851" spans="6:6" ht="16.5" customHeight="1" x14ac:dyDescent="0.4">
      <c r="F4851" s="12"/>
    </row>
    <row r="4852" spans="6:6" ht="16.5" customHeight="1" x14ac:dyDescent="0.4">
      <c r="F4852" s="12"/>
    </row>
    <row r="4853" spans="6:6" ht="16.5" customHeight="1" x14ac:dyDescent="0.4">
      <c r="F4853" s="12"/>
    </row>
    <row r="4854" spans="6:6" ht="16.5" customHeight="1" x14ac:dyDescent="0.4">
      <c r="F4854" s="12"/>
    </row>
    <row r="4855" spans="6:6" ht="16.5" customHeight="1" x14ac:dyDescent="0.4">
      <c r="F4855" s="12"/>
    </row>
    <row r="4856" spans="6:6" ht="16.5" customHeight="1" x14ac:dyDescent="0.4">
      <c r="F4856" s="12"/>
    </row>
    <row r="4857" spans="6:6" ht="16.5" customHeight="1" x14ac:dyDescent="0.4">
      <c r="F4857" s="12"/>
    </row>
    <row r="4858" spans="6:6" ht="16.5" customHeight="1" x14ac:dyDescent="0.4">
      <c r="F4858" s="12"/>
    </row>
    <row r="4859" spans="6:6" ht="16.5" customHeight="1" x14ac:dyDescent="0.4">
      <c r="F4859" s="12"/>
    </row>
    <row r="4860" spans="6:6" ht="16.5" customHeight="1" x14ac:dyDescent="0.4">
      <c r="F4860" s="12"/>
    </row>
    <row r="4861" spans="6:6" ht="16.5" customHeight="1" x14ac:dyDescent="0.4">
      <c r="F4861" s="12"/>
    </row>
    <row r="4862" spans="6:6" ht="16.5" customHeight="1" x14ac:dyDescent="0.4">
      <c r="F4862" s="12"/>
    </row>
    <row r="4863" spans="6:6" ht="16.5" customHeight="1" x14ac:dyDescent="0.4">
      <c r="F4863" s="12"/>
    </row>
    <row r="4864" spans="6:6" ht="16.5" customHeight="1" x14ac:dyDescent="0.4">
      <c r="F4864" s="12"/>
    </row>
    <row r="4865" spans="6:6" ht="16.5" customHeight="1" x14ac:dyDescent="0.4">
      <c r="F4865" s="12"/>
    </row>
    <row r="4866" spans="6:6" ht="16.5" customHeight="1" x14ac:dyDescent="0.4">
      <c r="F4866" s="12"/>
    </row>
    <row r="4867" spans="6:6" ht="16.5" customHeight="1" x14ac:dyDescent="0.4">
      <c r="F4867" s="12"/>
    </row>
    <row r="4868" spans="6:6" ht="16.5" customHeight="1" x14ac:dyDescent="0.4">
      <c r="F4868" s="12"/>
    </row>
    <row r="4869" spans="6:6" ht="16.5" customHeight="1" x14ac:dyDescent="0.4">
      <c r="F4869" s="12"/>
    </row>
    <row r="4870" spans="6:6" ht="16.5" customHeight="1" x14ac:dyDescent="0.4">
      <c r="F4870" s="12"/>
    </row>
    <row r="4871" spans="6:6" ht="16.5" customHeight="1" x14ac:dyDescent="0.4">
      <c r="F4871" s="12"/>
    </row>
    <row r="4872" spans="6:6" ht="16.5" customHeight="1" x14ac:dyDescent="0.4">
      <c r="F4872" s="12"/>
    </row>
    <row r="4873" spans="6:6" ht="16.5" customHeight="1" x14ac:dyDescent="0.4">
      <c r="F4873" s="12"/>
    </row>
    <row r="4874" spans="6:6" ht="16.5" customHeight="1" x14ac:dyDescent="0.4">
      <c r="F4874" s="12"/>
    </row>
    <row r="4875" spans="6:6" ht="16.5" customHeight="1" x14ac:dyDescent="0.4">
      <c r="F4875" s="12"/>
    </row>
    <row r="4876" spans="6:6" ht="16.5" customHeight="1" x14ac:dyDescent="0.4">
      <c r="F4876" s="12"/>
    </row>
    <row r="4877" spans="6:6" ht="16.5" customHeight="1" x14ac:dyDescent="0.4">
      <c r="F4877" s="12"/>
    </row>
    <row r="4878" spans="6:6" ht="16.5" customHeight="1" x14ac:dyDescent="0.4">
      <c r="F4878" s="12"/>
    </row>
    <row r="4879" spans="6:6" ht="16.5" customHeight="1" x14ac:dyDescent="0.4">
      <c r="F4879" s="12"/>
    </row>
    <row r="4880" spans="6:6" ht="16.5" customHeight="1" x14ac:dyDescent="0.4">
      <c r="F4880" s="12"/>
    </row>
    <row r="4881" spans="6:6" ht="16.5" customHeight="1" x14ac:dyDescent="0.4">
      <c r="F4881" s="12"/>
    </row>
    <row r="4882" spans="6:6" ht="16.5" customHeight="1" x14ac:dyDescent="0.4">
      <c r="F4882" s="12"/>
    </row>
    <row r="4883" spans="6:6" ht="16.5" customHeight="1" x14ac:dyDescent="0.4">
      <c r="F4883" s="12"/>
    </row>
    <row r="4884" spans="6:6" ht="16.5" customHeight="1" x14ac:dyDescent="0.4">
      <c r="F4884" s="12"/>
    </row>
    <row r="4885" spans="6:6" ht="16.5" customHeight="1" x14ac:dyDescent="0.4">
      <c r="F4885" s="12"/>
    </row>
    <row r="4886" spans="6:6" ht="16.5" customHeight="1" x14ac:dyDescent="0.4">
      <c r="F4886" s="12"/>
    </row>
    <row r="4887" spans="6:6" ht="16.5" customHeight="1" x14ac:dyDescent="0.4">
      <c r="F4887" s="12"/>
    </row>
    <row r="4888" spans="6:6" ht="16.5" customHeight="1" x14ac:dyDescent="0.4">
      <c r="F4888" s="12"/>
    </row>
    <row r="4889" spans="6:6" ht="16.5" customHeight="1" x14ac:dyDescent="0.4">
      <c r="F4889" s="12"/>
    </row>
    <row r="4890" spans="6:6" ht="16.5" customHeight="1" x14ac:dyDescent="0.4">
      <c r="F4890" s="12"/>
    </row>
    <row r="4891" spans="6:6" ht="16.5" customHeight="1" x14ac:dyDescent="0.4">
      <c r="F4891" s="12"/>
    </row>
    <row r="4892" spans="6:6" ht="16.5" customHeight="1" x14ac:dyDescent="0.4">
      <c r="F4892" s="12"/>
    </row>
    <row r="4893" spans="6:6" ht="16.5" customHeight="1" x14ac:dyDescent="0.4">
      <c r="F4893" s="12"/>
    </row>
    <row r="4894" spans="6:6" ht="16.5" customHeight="1" x14ac:dyDescent="0.4">
      <c r="F4894" s="12"/>
    </row>
    <row r="4895" spans="6:6" ht="16.5" customHeight="1" x14ac:dyDescent="0.4">
      <c r="F4895" s="12"/>
    </row>
    <row r="4896" spans="6:6" ht="16.5" customHeight="1" x14ac:dyDescent="0.4">
      <c r="F4896" s="12"/>
    </row>
    <row r="4897" spans="6:6" ht="16.5" customHeight="1" x14ac:dyDescent="0.4">
      <c r="F4897" s="12"/>
    </row>
    <row r="4898" spans="6:6" ht="16.5" customHeight="1" x14ac:dyDescent="0.4">
      <c r="F4898" s="12"/>
    </row>
    <row r="4899" spans="6:6" ht="16.5" customHeight="1" x14ac:dyDescent="0.4">
      <c r="F4899" s="12"/>
    </row>
    <row r="4900" spans="6:6" ht="16.5" customHeight="1" x14ac:dyDescent="0.4">
      <c r="F4900" s="12"/>
    </row>
    <row r="4901" spans="6:6" ht="16.5" customHeight="1" x14ac:dyDescent="0.4">
      <c r="F4901" s="12"/>
    </row>
    <row r="4902" spans="6:6" ht="16.5" customHeight="1" x14ac:dyDescent="0.4">
      <c r="F4902" s="12"/>
    </row>
    <row r="4903" spans="6:6" ht="16.5" customHeight="1" x14ac:dyDescent="0.4">
      <c r="F4903" s="12"/>
    </row>
    <row r="4904" spans="6:6" ht="16.5" customHeight="1" x14ac:dyDescent="0.4">
      <c r="F4904" s="12"/>
    </row>
    <row r="4905" spans="6:6" ht="16.5" customHeight="1" x14ac:dyDescent="0.4">
      <c r="F4905" s="12"/>
    </row>
    <row r="4906" spans="6:6" ht="16.5" customHeight="1" x14ac:dyDescent="0.4">
      <c r="F4906" s="12"/>
    </row>
    <row r="4907" spans="6:6" ht="16.5" customHeight="1" x14ac:dyDescent="0.4">
      <c r="F4907" s="12"/>
    </row>
    <row r="4908" spans="6:6" ht="16.5" customHeight="1" x14ac:dyDescent="0.4">
      <c r="F4908" s="12"/>
    </row>
    <row r="4909" spans="6:6" ht="16.5" customHeight="1" x14ac:dyDescent="0.4">
      <c r="F4909" s="12"/>
    </row>
    <row r="4910" spans="6:6" ht="16.5" customHeight="1" x14ac:dyDescent="0.4">
      <c r="F4910" s="12"/>
    </row>
    <row r="4911" spans="6:6" ht="16.5" customHeight="1" x14ac:dyDescent="0.4">
      <c r="F4911" s="12"/>
    </row>
    <row r="4912" spans="6:6" ht="16.5" customHeight="1" x14ac:dyDescent="0.4">
      <c r="F4912" s="12"/>
    </row>
    <row r="4913" spans="6:6" ht="16.5" customHeight="1" x14ac:dyDescent="0.4">
      <c r="F4913" s="12"/>
    </row>
    <row r="4914" spans="6:6" ht="16.5" customHeight="1" x14ac:dyDescent="0.4">
      <c r="F4914" s="12"/>
    </row>
    <row r="4915" spans="6:6" ht="16.5" customHeight="1" x14ac:dyDescent="0.4">
      <c r="F4915" s="12"/>
    </row>
    <row r="4916" spans="6:6" ht="16.5" customHeight="1" x14ac:dyDescent="0.4">
      <c r="F4916" s="12"/>
    </row>
    <row r="4917" spans="6:6" ht="16.5" customHeight="1" x14ac:dyDescent="0.4">
      <c r="F4917" s="12"/>
    </row>
    <row r="4918" spans="6:6" ht="16.5" customHeight="1" x14ac:dyDescent="0.4">
      <c r="F4918" s="12"/>
    </row>
    <row r="4919" spans="6:6" ht="16.5" customHeight="1" x14ac:dyDescent="0.4">
      <c r="F4919" s="12"/>
    </row>
    <row r="4920" spans="6:6" ht="16.5" customHeight="1" x14ac:dyDescent="0.4">
      <c r="F4920" s="12"/>
    </row>
    <row r="4921" spans="6:6" ht="16.5" customHeight="1" x14ac:dyDescent="0.4">
      <c r="F4921" s="12"/>
    </row>
    <row r="4922" spans="6:6" ht="16.5" customHeight="1" x14ac:dyDescent="0.4">
      <c r="F4922" s="12"/>
    </row>
    <row r="4923" spans="6:6" ht="16.5" customHeight="1" x14ac:dyDescent="0.4">
      <c r="F4923" s="12"/>
    </row>
    <row r="4924" spans="6:6" ht="16.5" customHeight="1" x14ac:dyDescent="0.4">
      <c r="F4924" s="12"/>
    </row>
    <row r="4925" spans="6:6" ht="16.5" customHeight="1" x14ac:dyDescent="0.4">
      <c r="F4925" s="12"/>
    </row>
    <row r="4926" spans="6:6" ht="16.5" customHeight="1" x14ac:dyDescent="0.4">
      <c r="F4926" s="12"/>
    </row>
    <row r="4927" spans="6:6" ht="16.5" customHeight="1" x14ac:dyDescent="0.4">
      <c r="F4927" s="12"/>
    </row>
    <row r="4928" spans="6:6" ht="16.5" customHeight="1" x14ac:dyDescent="0.4">
      <c r="F4928" s="12"/>
    </row>
    <row r="4929" spans="6:6" ht="16.5" customHeight="1" x14ac:dyDescent="0.4">
      <c r="F4929" s="12"/>
    </row>
    <row r="4930" spans="6:6" ht="16.5" customHeight="1" x14ac:dyDescent="0.4">
      <c r="F4930" s="12"/>
    </row>
    <row r="4931" spans="6:6" ht="16.5" customHeight="1" x14ac:dyDescent="0.4">
      <c r="F4931" s="12"/>
    </row>
    <row r="4932" spans="6:6" ht="16.5" customHeight="1" x14ac:dyDescent="0.4">
      <c r="F4932" s="12"/>
    </row>
    <row r="4933" spans="6:6" ht="16.5" customHeight="1" x14ac:dyDescent="0.4">
      <c r="F4933" s="12"/>
    </row>
    <row r="4934" spans="6:6" ht="16.5" customHeight="1" x14ac:dyDescent="0.4">
      <c r="F4934" s="12"/>
    </row>
    <row r="4935" spans="6:6" ht="16.5" customHeight="1" x14ac:dyDescent="0.4">
      <c r="F4935" s="12"/>
    </row>
    <row r="4936" spans="6:6" ht="16.5" customHeight="1" x14ac:dyDescent="0.4">
      <c r="F4936" s="12"/>
    </row>
    <row r="4937" spans="6:6" ht="16.5" customHeight="1" x14ac:dyDescent="0.4">
      <c r="F4937" s="12"/>
    </row>
    <row r="4938" spans="6:6" ht="16.5" customHeight="1" x14ac:dyDescent="0.4">
      <c r="F4938" s="12"/>
    </row>
    <row r="4939" spans="6:6" ht="16.5" customHeight="1" x14ac:dyDescent="0.4">
      <c r="F4939" s="12"/>
    </row>
    <row r="4940" spans="6:6" ht="16.5" customHeight="1" x14ac:dyDescent="0.4">
      <c r="F4940" s="12"/>
    </row>
    <row r="4941" spans="6:6" ht="16.5" customHeight="1" x14ac:dyDescent="0.4">
      <c r="F4941" s="12"/>
    </row>
    <row r="4942" spans="6:6" ht="16.5" customHeight="1" x14ac:dyDescent="0.4">
      <c r="F4942" s="12"/>
    </row>
    <row r="4943" spans="6:6" ht="16.5" customHeight="1" x14ac:dyDescent="0.4">
      <c r="F4943" s="12"/>
    </row>
    <row r="4944" spans="6:6" ht="16.5" customHeight="1" x14ac:dyDescent="0.4">
      <c r="F4944" s="12"/>
    </row>
    <row r="4945" spans="6:6" ht="16.5" customHeight="1" x14ac:dyDescent="0.4">
      <c r="F4945" s="12"/>
    </row>
    <row r="4946" spans="6:6" ht="16.5" customHeight="1" x14ac:dyDescent="0.4">
      <c r="F4946" s="12"/>
    </row>
    <row r="4947" spans="6:6" ht="16.5" customHeight="1" x14ac:dyDescent="0.4">
      <c r="F4947" s="12"/>
    </row>
    <row r="4948" spans="6:6" ht="16.5" customHeight="1" x14ac:dyDescent="0.4">
      <c r="F4948" s="12"/>
    </row>
    <row r="4949" spans="6:6" ht="16.5" customHeight="1" x14ac:dyDescent="0.4">
      <c r="F4949" s="12"/>
    </row>
    <row r="4950" spans="6:6" ht="16.5" customHeight="1" x14ac:dyDescent="0.4">
      <c r="F4950" s="12"/>
    </row>
    <row r="4951" spans="6:6" ht="16.5" customHeight="1" x14ac:dyDescent="0.4">
      <c r="F4951" s="12"/>
    </row>
    <row r="4952" spans="6:6" ht="16.5" customHeight="1" x14ac:dyDescent="0.4">
      <c r="F4952" s="12"/>
    </row>
    <row r="4953" spans="6:6" ht="16.5" customHeight="1" x14ac:dyDescent="0.4">
      <c r="F4953" s="12"/>
    </row>
    <row r="4954" spans="6:6" ht="16.5" customHeight="1" x14ac:dyDescent="0.4">
      <c r="F4954" s="12"/>
    </row>
    <row r="4955" spans="6:6" ht="16.5" customHeight="1" x14ac:dyDescent="0.4">
      <c r="F4955" s="12"/>
    </row>
    <row r="4956" spans="6:6" ht="16.5" customHeight="1" x14ac:dyDescent="0.4">
      <c r="F4956" s="12"/>
    </row>
    <row r="4957" spans="6:6" ht="16.5" customHeight="1" x14ac:dyDescent="0.4">
      <c r="F4957" s="12"/>
    </row>
    <row r="4958" spans="6:6" ht="16.5" customHeight="1" x14ac:dyDescent="0.4">
      <c r="F4958" s="12"/>
    </row>
    <row r="4959" spans="6:6" ht="16.5" customHeight="1" x14ac:dyDescent="0.4">
      <c r="F4959" s="12"/>
    </row>
    <row r="4960" spans="6:6" ht="16.5" customHeight="1" x14ac:dyDescent="0.4">
      <c r="F4960" s="12"/>
    </row>
    <row r="4961" spans="6:6" ht="16.5" customHeight="1" x14ac:dyDescent="0.4">
      <c r="F4961" s="12"/>
    </row>
    <row r="4962" spans="6:6" ht="16.5" customHeight="1" x14ac:dyDescent="0.4">
      <c r="F4962" s="12"/>
    </row>
    <row r="4963" spans="6:6" ht="16.5" customHeight="1" x14ac:dyDescent="0.4">
      <c r="F4963" s="12"/>
    </row>
    <row r="4964" spans="6:6" ht="16.5" customHeight="1" x14ac:dyDescent="0.4">
      <c r="F4964" s="12"/>
    </row>
    <row r="4965" spans="6:6" ht="16.5" customHeight="1" x14ac:dyDescent="0.4">
      <c r="F4965" s="12"/>
    </row>
    <row r="4966" spans="6:6" ht="16.5" customHeight="1" x14ac:dyDescent="0.4">
      <c r="F4966" s="12"/>
    </row>
    <row r="4967" spans="6:6" ht="16.5" customHeight="1" x14ac:dyDescent="0.4">
      <c r="F4967" s="12"/>
    </row>
    <row r="4968" spans="6:6" ht="16.5" customHeight="1" x14ac:dyDescent="0.4">
      <c r="F4968" s="12"/>
    </row>
    <row r="4969" spans="6:6" ht="16.5" customHeight="1" x14ac:dyDescent="0.4">
      <c r="F4969" s="12"/>
    </row>
    <row r="4970" spans="6:6" ht="16.5" customHeight="1" x14ac:dyDescent="0.4">
      <c r="F4970" s="12"/>
    </row>
    <row r="4971" spans="6:6" ht="16.5" customHeight="1" x14ac:dyDescent="0.4">
      <c r="F4971" s="12"/>
    </row>
    <row r="4972" spans="6:6" ht="16.5" customHeight="1" x14ac:dyDescent="0.4">
      <c r="F4972" s="12"/>
    </row>
    <row r="4973" spans="6:6" ht="16.5" customHeight="1" x14ac:dyDescent="0.4">
      <c r="F4973" s="12"/>
    </row>
    <row r="4974" spans="6:6" ht="16.5" customHeight="1" x14ac:dyDescent="0.4">
      <c r="F4974" s="12"/>
    </row>
    <row r="4975" spans="6:6" ht="16.5" customHeight="1" x14ac:dyDescent="0.4">
      <c r="F4975" s="12"/>
    </row>
    <row r="4976" spans="6:6" ht="16.5" customHeight="1" x14ac:dyDescent="0.4">
      <c r="F4976" s="12"/>
    </row>
    <row r="4977" spans="6:6" ht="16.5" customHeight="1" x14ac:dyDescent="0.4">
      <c r="F4977" s="12"/>
    </row>
    <row r="4978" spans="6:6" ht="16.5" customHeight="1" x14ac:dyDescent="0.4">
      <c r="F4978" s="12"/>
    </row>
    <row r="4979" spans="6:6" ht="16.5" customHeight="1" x14ac:dyDescent="0.4">
      <c r="F4979" s="12"/>
    </row>
    <row r="4980" spans="6:6" ht="16.5" customHeight="1" x14ac:dyDescent="0.4">
      <c r="F4980" s="12"/>
    </row>
    <row r="4981" spans="6:6" ht="16.5" customHeight="1" x14ac:dyDescent="0.4">
      <c r="F4981" s="12"/>
    </row>
    <row r="4982" spans="6:6" ht="16.5" customHeight="1" x14ac:dyDescent="0.4">
      <c r="F4982" s="12"/>
    </row>
    <row r="4983" spans="6:6" ht="16.5" customHeight="1" x14ac:dyDescent="0.4">
      <c r="F4983" s="12"/>
    </row>
    <row r="4984" spans="6:6" ht="16.5" customHeight="1" x14ac:dyDescent="0.4">
      <c r="F4984" s="12"/>
    </row>
    <row r="4985" spans="6:6" ht="16.5" customHeight="1" x14ac:dyDescent="0.4">
      <c r="F4985" s="12"/>
    </row>
    <row r="4986" spans="6:6" ht="16.5" customHeight="1" x14ac:dyDescent="0.4">
      <c r="F4986" s="12"/>
    </row>
    <row r="4987" spans="6:6" ht="16.5" customHeight="1" x14ac:dyDescent="0.4">
      <c r="F4987" s="12"/>
    </row>
    <row r="4988" spans="6:6" ht="16.5" customHeight="1" x14ac:dyDescent="0.4">
      <c r="F4988" s="12"/>
    </row>
    <row r="4989" spans="6:6" ht="16.5" customHeight="1" x14ac:dyDescent="0.4">
      <c r="F4989" s="12"/>
    </row>
    <row r="4990" spans="6:6" ht="16.5" customHeight="1" x14ac:dyDescent="0.4">
      <c r="F4990" s="12"/>
    </row>
    <row r="4991" spans="6:6" ht="16.5" customHeight="1" x14ac:dyDescent="0.4">
      <c r="F4991" s="12"/>
    </row>
    <row r="4992" spans="6:6" ht="16.5" customHeight="1" x14ac:dyDescent="0.4">
      <c r="F4992" s="12"/>
    </row>
    <row r="4993" spans="6:6" ht="16.5" customHeight="1" x14ac:dyDescent="0.4">
      <c r="F4993" s="12"/>
    </row>
    <row r="4994" spans="6:6" ht="16.5" customHeight="1" x14ac:dyDescent="0.4">
      <c r="F4994" s="12"/>
    </row>
    <row r="4995" spans="6:6" ht="16.5" customHeight="1" x14ac:dyDescent="0.4">
      <c r="F4995" s="12"/>
    </row>
    <row r="4996" spans="6:6" ht="16.5" customHeight="1" x14ac:dyDescent="0.4">
      <c r="F4996" s="12"/>
    </row>
    <row r="4997" spans="6:6" ht="16.5" customHeight="1" x14ac:dyDescent="0.4">
      <c r="F4997" s="12"/>
    </row>
    <row r="4998" spans="6:6" ht="16.5" customHeight="1" x14ac:dyDescent="0.4">
      <c r="F4998" s="12"/>
    </row>
    <row r="4999" spans="6:6" ht="16.5" customHeight="1" x14ac:dyDescent="0.4">
      <c r="F4999" s="12"/>
    </row>
    <row r="5000" spans="6:6" ht="16.5" customHeight="1" x14ac:dyDescent="0.4">
      <c r="F5000" s="12"/>
    </row>
    <row r="5001" spans="6:6" ht="16.5" customHeight="1" x14ac:dyDescent="0.4">
      <c r="F5001" s="12"/>
    </row>
    <row r="5002" spans="6:6" ht="16.5" customHeight="1" x14ac:dyDescent="0.4">
      <c r="F5002" s="12"/>
    </row>
    <row r="5003" spans="6:6" ht="16.5" customHeight="1" x14ac:dyDescent="0.4">
      <c r="F5003" s="12"/>
    </row>
    <row r="5004" spans="6:6" ht="16.5" customHeight="1" x14ac:dyDescent="0.4">
      <c r="F5004" s="12"/>
    </row>
    <row r="5005" spans="6:6" ht="16.5" customHeight="1" x14ac:dyDescent="0.4">
      <c r="F5005" s="12"/>
    </row>
    <row r="5006" spans="6:6" ht="16.5" customHeight="1" x14ac:dyDescent="0.4">
      <c r="F5006" s="12"/>
    </row>
    <row r="5007" spans="6:6" ht="16.5" customHeight="1" x14ac:dyDescent="0.4">
      <c r="F5007" s="12"/>
    </row>
    <row r="5008" spans="6:6" ht="16.5" customHeight="1" x14ac:dyDescent="0.4">
      <c r="F5008" s="12"/>
    </row>
    <row r="5009" spans="6:6" ht="16.5" customHeight="1" x14ac:dyDescent="0.4">
      <c r="F5009" s="12"/>
    </row>
    <row r="5010" spans="6:6" ht="16.5" customHeight="1" x14ac:dyDescent="0.4">
      <c r="F5010" s="12"/>
    </row>
    <row r="5011" spans="6:6" ht="16.5" customHeight="1" x14ac:dyDescent="0.4">
      <c r="F5011" s="12"/>
    </row>
    <row r="5012" spans="6:6" ht="16.5" customHeight="1" x14ac:dyDescent="0.4">
      <c r="F5012" s="12"/>
    </row>
    <row r="5013" spans="6:6" ht="16.5" customHeight="1" x14ac:dyDescent="0.4">
      <c r="F5013" s="12"/>
    </row>
    <row r="5014" spans="6:6" ht="16.5" customHeight="1" x14ac:dyDescent="0.4">
      <c r="F5014" s="12"/>
    </row>
    <row r="5015" spans="6:6" ht="16.5" customHeight="1" x14ac:dyDescent="0.4">
      <c r="F5015" s="12"/>
    </row>
    <row r="5016" spans="6:6" ht="16.5" customHeight="1" x14ac:dyDescent="0.4">
      <c r="F5016" s="12"/>
    </row>
    <row r="5017" spans="6:6" ht="16.5" customHeight="1" x14ac:dyDescent="0.4">
      <c r="F5017" s="12"/>
    </row>
    <row r="5018" spans="6:6" ht="16.5" customHeight="1" x14ac:dyDescent="0.4">
      <c r="F5018" s="12"/>
    </row>
    <row r="5019" spans="6:6" ht="16.5" customHeight="1" x14ac:dyDescent="0.4">
      <c r="F5019" s="12"/>
    </row>
    <row r="5020" spans="6:6" ht="16.5" customHeight="1" x14ac:dyDescent="0.4">
      <c r="F5020" s="12"/>
    </row>
    <row r="5021" spans="6:6" ht="16.5" customHeight="1" x14ac:dyDescent="0.4">
      <c r="F5021" s="12"/>
    </row>
    <row r="5022" spans="6:6" ht="16.5" customHeight="1" x14ac:dyDescent="0.4">
      <c r="F5022" s="12"/>
    </row>
    <row r="5023" spans="6:6" ht="16.5" customHeight="1" x14ac:dyDescent="0.4">
      <c r="F5023" s="12"/>
    </row>
    <row r="5024" spans="6:6" ht="16.5" customHeight="1" x14ac:dyDescent="0.4">
      <c r="F5024" s="12"/>
    </row>
    <row r="5025" spans="6:6" ht="16.5" customHeight="1" x14ac:dyDescent="0.4">
      <c r="F5025" s="12"/>
    </row>
    <row r="5026" spans="6:6" ht="16.5" customHeight="1" x14ac:dyDescent="0.4">
      <c r="F5026" s="12"/>
    </row>
    <row r="5027" spans="6:6" ht="16.5" customHeight="1" x14ac:dyDescent="0.4">
      <c r="F5027" s="12"/>
    </row>
    <row r="5028" spans="6:6" ht="16.5" customHeight="1" x14ac:dyDescent="0.4">
      <c r="F5028" s="12"/>
    </row>
    <row r="5029" spans="6:6" ht="16.5" customHeight="1" x14ac:dyDescent="0.4">
      <c r="F5029" s="12"/>
    </row>
    <row r="5030" spans="6:6" ht="16.5" customHeight="1" x14ac:dyDescent="0.4">
      <c r="F5030" s="12"/>
    </row>
    <row r="5031" spans="6:6" ht="16.5" customHeight="1" x14ac:dyDescent="0.4">
      <c r="F5031" s="12"/>
    </row>
    <row r="5032" spans="6:6" ht="16.5" customHeight="1" x14ac:dyDescent="0.4">
      <c r="F5032" s="12"/>
    </row>
    <row r="5033" spans="6:6" ht="16.5" customHeight="1" x14ac:dyDescent="0.4">
      <c r="F5033" s="12"/>
    </row>
    <row r="5034" spans="6:6" ht="16.5" customHeight="1" x14ac:dyDescent="0.4">
      <c r="F5034" s="12"/>
    </row>
    <row r="5035" spans="6:6" ht="16.5" customHeight="1" x14ac:dyDescent="0.4">
      <c r="F5035" s="12"/>
    </row>
    <row r="5036" spans="6:6" ht="16.5" customHeight="1" x14ac:dyDescent="0.4">
      <c r="F5036" s="12"/>
    </row>
    <row r="5037" spans="6:6" ht="16.5" customHeight="1" x14ac:dyDescent="0.4">
      <c r="F5037" s="12"/>
    </row>
    <row r="5038" spans="6:6" ht="16.5" customHeight="1" x14ac:dyDescent="0.4">
      <c r="F5038" s="12"/>
    </row>
    <row r="5039" spans="6:6" ht="16.5" customHeight="1" x14ac:dyDescent="0.4">
      <c r="F5039" s="12"/>
    </row>
    <row r="5040" spans="6:6" ht="16.5" customHeight="1" x14ac:dyDescent="0.4">
      <c r="F5040" s="12"/>
    </row>
    <row r="5041" spans="6:6" ht="16.5" customHeight="1" x14ac:dyDescent="0.4">
      <c r="F5041" s="12"/>
    </row>
    <row r="5042" spans="6:6" ht="16.5" customHeight="1" x14ac:dyDescent="0.4">
      <c r="F5042" s="12"/>
    </row>
    <row r="5043" spans="6:6" ht="16.5" customHeight="1" x14ac:dyDescent="0.4">
      <c r="F5043" s="12"/>
    </row>
    <row r="5044" spans="6:6" ht="16.5" customHeight="1" x14ac:dyDescent="0.4">
      <c r="F5044" s="12"/>
    </row>
    <row r="5045" spans="6:6" ht="16.5" customHeight="1" x14ac:dyDescent="0.4">
      <c r="F5045" s="12"/>
    </row>
    <row r="5046" spans="6:6" ht="16.5" customHeight="1" x14ac:dyDescent="0.4">
      <c r="F5046" s="12"/>
    </row>
    <row r="5047" spans="6:6" ht="16.5" customHeight="1" x14ac:dyDescent="0.4">
      <c r="F5047" s="12"/>
    </row>
    <row r="5048" spans="6:6" ht="16.5" customHeight="1" x14ac:dyDescent="0.4">
      <c r="F5048" s="12"/>
    </row>
    <row r="5049" spans="6:6" ht="16.5" customHeight="1" x14ac:dyDescent="0.4">
      <c r="F5049" s="12"/>
    </row>
    <row r="5050" spans="6:6" ht="16.5" customHeight="1" x14ac:dyDescent="0.4">
      <c r="F5050" s="12"/>
    </row>
    <row r="5051" spans="6:6" ht="16.5" customHeight="1" x14ac:dyDescent="0.4">
      <c r="F5051" s="12"/>
    </row>
    <row r="5052" spans="6:6" ht="16.5" customHeight="1" x14ac:dyDescent="0.4">
      <c r="F5052" s="12"/>
    </row>
    <row r="5053" spans="6:6" ht="16.5" customHeight="1" x14ac:dyDescent="0.4">
      <c r="F5053" s="12"/>
    </row>
    <row r="5054" spans="6:6" ht="16.5" customHeight="1" x14ac:dyDescent="0.4">
      <c r="F5054" s="12"/>
    </row>
    <row r="5055" spans="6:6" ht="16.5" customHeight="1" x14ac:dyDescent="0.4">
      <c r="F5055" s="12"/>
    </row>
    <row r="5056" spans="6:6" ht="16.5" customHeight="1" x14ac:dyDescent="0.4">
      <c r="F5056" s="12"/>
    </row>
    <row r="5057" spans="6:6" ht="16.5" customHeight="1" x14ac:dyDescent="0.4">
      <c r="F5057" s="12"/>
    </row>
    <row r="5058" spans="6:6" ht="16.5" customHeight="1" x14ac:dyDescent="0.4">
      <c r="F5058" s="12"/>
    </row>
    <row r="5059" spans="6:6" ht="16.5" customHeight="1" x14ac:dyDescent="0.4">
      <c r="F5059" s="12"/>
    </row>
    <row r="5060" spans="6:6" ht="16.5" customHeight="1" x14ac:dyDescent="0.4">
      <c r="F5060" s="12"/>
    </row>
    <row r="5061" spans="6:6" ht="16.5" customHeight="1" x14ac:dyDescent="0.4">
      <c r="F5061" s="12"/>
    </row>
    <row r="5062" spans="6:6" ht="16.5" customHeight="1" x14ac:dyDescent="0.4">
      <c r="F5062" s="12"/>
    </row>
    <row r="5063" spans="6:6" ht="16.5" customHeight="1" x14ac:dyDescent="0.4">
      <c r="F5063" s="12"/>
    </row>
    <row r="5064" spans="6:6" ht="16.5" customHeight="1" x14ac:dyDescent="0.4">
      <c r="F5064" s="12"/>
    </row>
    <row r="5065" spans="6:6" ht="16.5" customHeight="1" x14ac:dyDescent="0.4">
      <c r="F5065" s="12"/>
    </row>
    <row r="5066" spans="6:6" ht="16.5" customHeight="1" x14ac:dyDescent="0.4">
      <c r="F5066" s="12"/>
    </row>
    <row r="5067" spans="6:6" ht="16.5" customHeight="1" x14ac:dyDescent="0.4">
      <c r="F5067" s="12"/>
    </row>
    <row r="5068" spans="6:6" ht="16.5" customHeight="1" x14ac:dyDescent="0.4">
      <c r="F5068" s="12"/>
    </row>
    <row r="5069" spans="6:6" ht="16.5" customHeight="1" x14ac:dyDescent="0.4">
      <c r="F5069" s="12"/>
    </row>
    <row r="5070" spans="6:6" ht="16.5" customHeight="1" x14ac:dyDescent="0.4">
      <c r="F5070" s="12"/>
    </row>
    <row r="5071" spans="6:6" ht="16.5" customHeight="1" x14ac:dyDescent="0.4">
      <c r="F5071" s="12"/>
    </row>
    <row r="5072" spans="6:6" ht="16.5" customHeight="1" x14ac:dyDescent="0.4">
      <c r="F5072" s="12"/>
    </row>
    <row r="5073" spans="6:6" ht="16.5" customHeight="1" x14ac:dyDescent="0.4">
      <c r="F5073" s="12"/>
    </row>
    <row r="5074" spans="6:6" ht="16.5" customHeight="1" x14ac:dyDescent="0.4">
      <c r="F5074" s="12"/>
    </row>
    <row r="5075" spans="6:6" ht="16.5" customHeight="1" x14ac:dyDescent="0.4">
      <c r="F5075" s="12"/>
    </row>
    <row r="5076" spans="6:6" ht="16.5" customHeight="1" x14ac:dyDescent="0.4">
      <c r="F5076" s="12"/>
    </row>
    <row r="5077" spans="6:6" ht="16.5" customHeight="1" x14ac:dyDescent="0.4">
      <c r="F5077" s="12"/>
    </row>
    <row r="5078" spans="6:6" ht="16.5" customHeight="1" x14ac:dyDescent="0.4">
      <c r="F5078" s="12"/>
    </row>
    <row r="5079" spans="6:6" ht="16.5" customHeight="1" x14ac:dyDescent="0.4">
      <c r="F5079" s="12"/>
    </row>
    <row r="5080" spans="6:6" ht="16.5" customHeight="1" x14ac:dyDescent="0.4">
      <c r="F5080" s="12"/>
    </row>
    <row r="5081" spans="6:6" ht="16.5" customHeight="1" x14ac:dyDescent="0.4">
      <c r="F5081" s="12"/>
    </row>
    <row r="5082" spans="6:6" ht="16.5" customHeight="1" x14ac:dyDescent="0.4">
      <c r="F5082" s="12"/>
    </row>
    <row r="5083" spans="6:6" ht="16.5" customHeight="1" x14ac:dyDescent="0.4">
      <c r="F5083" s="12"/>
    </row>
    <row r="5084" spans="6:6" ht="16.5" customHeight="1" x14ac:dyDescent="0.4">
      <c r="F5084" s="12"/>
    </row>
    <row r="5085" spans="6:6" ht="16.5" customHeight="1" x14ac:dyDescent="0.4">
      <c r="F5085" s="12"/>
    </row>
    <row r="5086" spans="6:6" ht="16.5" customHeight="1" x14ac:dyDescent="0.4">
      <c r="F5086" s="12"/>
    </row>
    <row r="5087" spans="6:6" ht="16.5" customHeight="1" x14ac:dyDescent="0.4">
      <c r="F5087" s="12"/>
    </row>
    <row r="5088" spans="6:6" ht="16.5" customHeight="1" x14ac:dyDescent="0.4">
      <c r="F5088" s="12"/>
    </row>
    <row r="5089" spans="6:6" ht="16.5" customHeight="1" x14ac:dyDescent="0.4">
      <c r="F5089" s="12"/>
    </row>
    <row r="5090" spans="6:6" ht="16.5" customHeight="1" x14ac:dyDescent="0.4">
      <c r="F5090" s="12"/>
    </row>
    <row r="5091" spans="6:6" ht="16.5" customHeight="1" x14ac:dyDescent="0.4">
      <c r="F5091" s="12"/>
    </row>
    <row r="5092" spans="6:6" ht="16.5" customHeight="1" x14ac:dyDescent="0.4">
      <c r="F5092" s="12"/>
    </row>
    <row r="5093" spans="6:6" ht="16.5" customHeight="1" x14ac:dyDescent="0.4">
      <c r="F5093" s="12"/>
    </row>
    <row r="5094" spans="6:6" ht="16.5" customHeight="1" x14ac:dyDescent="0.4">
      <c r="F5094" s="12"/>
    </row>
    <row r="5095" spans="6:6" ht="16.5" customHeight="1" x14ac:dyDescent="0.4">
      <c r="F5095" s="12"/>
    </row>
    <row r="5096" spans="6:6" ht="16.5" customHeight="1" x14ac:dyDescent="0.4">
      <c r="F5096" s="12"/>
    </row>
    <row r="5097" spans="6:6" ht="16.5" customHeight="1" x14ac:dyDescent="0.4">
      <c r="F5097" s="12"/>
    </row>
    <row r="5098" spans="6:6" ht="16.5" customHeight="1" x14ac:dyDescent="0.4">
      <c r="F5098" s="12"/>
    </row>
    <row r="5099" spans="6:6" ht="16.5" customHeight="1" x14ac:dyDescent="0.4">
      <c r="F5099" s="12"/>
    </row>
    <row r="5100" spans="6:6" ht="16.5" customHeight="1" x14ac:dyDescent="0.4">
      <c r="F5100" s="12"/>
    </row>
    <row r="5101" spans="6:6" ht="16.5" customHeight="1" x14ac:dyDescent="0.4">
      <c r="F5101" s="12"/>
    </row>
    <row r="5102" spans="6:6" ht="16.5" customHeight="1" x14ac:dyDescent="0.4">
      <c r="F5102" s="12"/>
    </row>
    <row r="5103" spans="6:6" ht="16.5" customHeight="1" x14ac:dyDescent="0.4">
      <c r="F5103" s="12"/>
    </row>
    <row r="5104" spans="6:6" ht="16.5" customHeight="1" x14ac:dyDescent="0.4">
      <c r="F5104" s="12"/>
    </row>
    <row r="5105" spans="6:6" ht="16.5" customHeight="1" x14ac:dyDescent="0.4">
      <c r="F5105" s="12"/>
    </row>
    <row r="5106" spans="6:6" ht="16.5" customHeight="1" x14ac:dyDescent="0.4">
      <c r="F5106" s="12"/>
    </row>
    <row r="5107" spans="6:6" ht="16.5" customHeight="1" x14ac:dyDescent="0.4">
      <c r="F5107" s="12"/>
    </row>
    <row r="5108" spans="6:6" ht="16.5" customHeight="1" x14ac:dyDescent="0.4">
      <c r="F5108" s="12"/>
    </row>
    <row r="5109" spans="6:6" ht="16.5" customHeight="1" x14ac:dyDescent="0.4">
      <c r="F5109" s="12"/>
    </row>
    <row r="5110" spans="6:6" ht="16.5" customHeight="1" x14ac:dyDescent="0.4">
      <c r="F5110" s="12"/>
    </row>
    <row r="5111" spans="6:6" ht="16.5" customHeight="1" x14ac:dyDescent="0.4">
      <c r="F5111" s="12"/>
    </row>
    <row r="5112" spans="6:6" ht="16.5" customHeight="1" x14ac:dyDescent="0.4">
      <c r="F5112" s="12"/>
    </row>
    <row r="5113" spans="6:6" ht="16.5" customHeight="1" x14ac:dyDescent="0.4">
      <c r="F5113" s="12"/>
    </row>
    <row r="5114" spans="6:6" ht="16.5" customHeight="1" x14ac:dyDescent="0.4">
      <c r="F5114" s="12"/>
    </row>
    <row r="5115" spans="6:6" ht="16.5" customHeight="1" x14ac:dyDescent="0.4">
      <c r="F5115" s="12"/>
    </row>
    <row r="5116" spans="6:6" ht="16.5" customHeight="1" x14ac:dyDescent="0.4">
      <c r="F5116" s="12"/>
    </row>
    <row r="5117" spans="6:6" ht="16.5" customHeight="1" x14ac:dyDescent="0.4">
      <c r="F5117" s="12"/>
    </row>
    <row r="5118" spans="6:6" ht="16.5" customHeight="1" x14ac:dyDescent="0.4">
      <c r="F5118" s="12"/>
    </row>
    <row r="5119" spans="6:6" ht="16.5" customHeight="1" x14ac:dyDescent="0.4">
      <c r="F5119" s="12"/>
    </row>
    <row r="5120" spans="6:6" ht="16.5" customHeight="1" x14ac:dyDescent="0.4">
      <c r="F5120" s="12"/>
    </row>
    <row r="5121" spans="6:6" ht="16.5" customHeight="1" x14ac:dyDescent="0.4">
      <c r="F5121" s="12"/>
    </row>
    <row r="5122" spans="6:6" ht="16.5" customHeight="1" x14ac:dyDescent="0.4">
      <c r="F5122" s="12"/>
    </row>
    <row r="5123" spans="6:6" ht="16.5" customHeight="1" x14ac:dyDescent="0.4">
      <c r="F5123" s="12"/>
    </row>
    <row r="5124" spans="6:6" ht="16.5" customHeight="1" x14ac:dyDescent="0.4">
      <c r="F5124" s="12"/>
    </row>
    <row r="5125" spans="6:6" ht="16.5" customHeight="1" x14ac:dyDescent="0.4">
      <c r="F5125" s="12"/>
    </row>
    <row r="5126" spans="6:6" ht="16.5" customHeight="1" x14ac:dyDescent="0.4">
      <c r="F5126" s="12"/>
    </row>
    <row r="5127" spans="6:6" ht="16.5" customHeight="1" x14ac:dyDescent="0.4">
      <c r="F5127" s="12"/>
    </row>
    <row r="5128" spans="6:6" ht="16.5" customHeight="1" x14ac:dyDescent="0.4">
      <c r="F5128" s="12"/>
    </row>
    <row r="5129" spans="6:6" ht="16.5" customHeight="1" x14ac:dyDescent="0.4">
      <c r="F5129" s="12"/>
    </row>
    <row r="5130" spans="6:6" ht="16.5" customHeight="1" x14ac:dyDescent="0.4">
      <c r="F5130" s="12"/>
    </row>
    <row r="5131" spans="6:6" ht="16.5" customHeight="1" x14ac:dyDescent="0.4">
      <c r="F5131" s="12"/>
    </row>
    <row r="5132" spans="6:6" ht="16.5" customHeight="1" x14ac:dyDescent="0.4">
      <c r="F5132" s="12"/>
    </row>
    <row r="5133" spans="6:6" ht="16.5" customHeight="1" x14ac:dyDescent="0.4">
      <c r="F5133" s="12"/>
    </row>
    <row r="5134" spans="6:6" ht="16.5" customHeight="1" x14ac:dyDescent="0.4">
      <c r="F5134" s="12"/>
    </row>
    <row r="5135" spans="6:6" ht="16.5" customHeight="1" x14ac:dyDescent="0.4">
      <c r="F5135" s="12"/>
    </row>
    <row r="5136" spans="6:6" ht="16.5" customHeight="1" x14ac:dyDescent="0.4">
      <c r="F5136" s="12"/>
    </row>
    <row r="5137" spans="6:6" ht="16.5" customHeight="1" x14ac:dyDescent="0.4">
      <c r="F5137" s="12"/>
    </row>
    <row r="5138" spans="6:6" ht="16.5" customHeight="1" x14ac:dyDescent="0.4">
      <c r="F5138" s="12"/>
    </row>
    <row r="5139" spans="6:6" ht="16.5" customHeight="1" x14ac:dyDescent="0.4">
      <c r="F5139" s="12"/>
    </row>
    <row r="5140" spans="6:6" ht="16.5" customHeight="1" x14ac:dyDescent="0.4">
      <c r="F5140" s="12"/>
    </row>
    <row r="5141" spans="6:6" ht="16.5" customHeight="1" x14ac:dyDescent="0.4">
      <c r="F5141" s="12"/>
    </row>
    <row r="5142" spans="6:6" ht="16.5" customHeight="1" x14ac:dyDescent="0.4">
      <c r="F5142" s="12"/>
    </row>
    <row r="5143" spans="6:6" ht="16.5" customHeight="1" x14ac:dyDescent="0.4">
      <c r="F5143" s="12"/>
    </row>
    <row r="5144" spans="6:6" ht="16.5" customHeight="1" x14ac:dyDescent="0.4">
      <c r="F5144" s="12"/>
    </row>
    <row r="5145" spans="6:6" ht="16.5" customHeight="1" x14ac:dyDescent="0.4">
      <c r="F5145" s="12"/>
    </row>
    <row r="5146" spans="6:6" ht="16.5" customHeight="1" x14ac:dyDescent="0.4">
      <c r="F5146" s="12"/>
    </row>
    <row r="5147" spans="6:6" ht="16.5" customHeight="1" x14ac:dyDescent="0.4">
      <c r="F5147" s="12"/>
    </row>
    <row r="5148" spans="6:6" ht="16.5" customHeight="1" x14ac:dyDescent="0.4">
      <c r="F5148" s="12"/>
    </row>
    <row r="5149" spans="6:6" ht="16.5" customHeight="1" x14ac:dyDescent="0.4">
      <c r="F5149" s="12"/>
    </row>
    <row r="5150" spans="6:6" ht="16.5" customHeight="1" x14ac:dyDescent="0.4">
      <c r="F5150" s="12"/>
    </row>
    <row r="5151" spans="6:6" ht="16.5" customHeight="1" x14ac:dyDescent="0.4">
      <c r="F5151" s="12"/>
    </row>
    <row r="5152" spans="6:6" ht="16.5" customHeight="1" x14ac:dyDescent="0.4">
      <c r="F5152" s="12"/>
    </row>
    <row r="5153" spans="6:6" ht="16.5" customHeight="1" x14ac:dyDescent="0.4">
      <c r="F5153" s="12"/>
    </row>
    <row r="5154" spans="6:6" ht="16.5" customHeight="1" x14ac:dyDescent="0.4">
      <c r="F5154" s="12"/>
    </row>
    <row r="5155" spans="6:6" ht="16.5" customHeight="1" x14ac:dyDescent="0.4">
      <c r="F5155" s="12"/>
    </row>
    <row r="5156" spans="6:6" ht="16.5" customHeight="1" x14ac:dyDescent="0.4">
      <c r="F5156" s="12"/>
    </row>
    <row r="5157" spans="6:6" ht="16.5" customHeight="1" x14ac:dyDescent="0.4">
      <c r="F5157" s="12"/>
    </row>
    <row r="5158" spans="6:6" ht="16.5" customHeight="1" x14ac:dyDescent="0.4">
      <c r="F5158" s="12"/>
    </row>
    <row r="5159" spans="6:6" ht="16.5" customHeight="1" x14ac:dyDescent="0.4">
      <c r="F5159" s="12"/>
    </row>
    <row r="5160" spans="6:6" ht="16.5" customHeight="1" x14ac:dyDescent="0.4">
      <c r="F5160" s="12"/>
    </row>
    <row r="5161" spans="6:6" ht="16.5" customHeight="1" x14ac:dyDescent="0.4">
      <c r="F5161" s="12"/>
    </row>
    <row r="5162" spans="6:6" ht="16.5" customHeight="1" x14ac:dyDescent="0.4">
      <c r="F5162" s="12"/>
    </row>
    <row r="5163" spans="6:6" ht="16.5" customHeight="1" x14ac:dyDescent="0.4">
      <c r="F5163" s="12"/>
    </row>
    <row r="5164" spans="6:6" ht="16.5" customHeight="1" x14ac:dyDescent="0.4">
      <c r="F5164" s="12"/>
    </row>
    <row r="5165" spans="6:6" ht="16.5" customHeight="1" x14ac:dyDescent="0.4">
      <c r="F5165" s="12"/>
    </row>
    <row r="5166" spans="6:6" ht="16.5" customHeight="1" x14ac:dyDescent="0.4">
      <c r="F5166" s="12"/>
    </row>
    <row r="5167" spans="6:6" ht="16.5" customHeight="1" x14ac:dyDescent="0.4">
      <c r="F5167" s="12"/>
    </row>
    <row r="5168" spans="6:6" ht="16.5" customHeight="1" x14ac:dyDescent="0.4">
      <c r="F5168" s="12"/>
    </row>
    <row r="5169" spans="6:6" ht="16.5" customHeight="1" x14ac:dyDescent="0.4">
      <c r="F5169" s="12"/>
    </row>
    <row r="5170" spans="6:6" ht="16.5" customHeight="1" x14ac:dyDescent="0.4">
      <c r="F5170" s="12"/>
    </row>
    <row r="5171" spans="6:6" ht="16.5" customHeight="1" x14ac:dyDescent="0.4">
      <c r="F5171" s="12"/>
    </row>
    <row r="5172" spans="6:6" ht="16.5" customHeight="1" x14ac:dyDescent="0.4">
      <c r="F5172" s="12"/>
    </row>
    <row r="5173" spans="6:6" ht="16.5" customHeight="1" x14ac:dyDescent="0.4">
      <c r="F5173" s="12"/>
    </row>
    <row r="5174" spans="6:6" ht="16.5" customHeight="1" x14ac:dyDescent="0.4">
      <c r="F5174" s="12"/>
    </row>
    <row r="5175" spans="6:6" ht="16.5" customHeight="1" x14ac:dyDescent="0.4">
      <c r="F5175" s="12"/>
    </row>
    <row r="5176" spans="6:6" ht="16.5" customHeight="1" x14ac:dyDescent="0.4">
      <c r="F5176" s="12"/>
    </row>
    <row r="5177" spans="6:6" ht="16.5" customHeight="1" x14ac:dyDescent="0.4">
      <c r="F5177" s="12"/>
    </row>
    <row r="5178" spans="6:6" ht="16.5" customHeight="1" x14ac:dyDescent="0.4">
      <c r="F5178" s="12"/>
    </row>
    <row r="5179" spans="6:6" ht="16.5" customHeight="1" x14ac:dyDescent="0.4">
      <c r="F5179" s="12"/>
    </row>
    <row r="5180" spans="6:6" ht="16.5" customHeight="1" x14ac:dyDescent="0.4">
      <c r="F5180" s="12"/>
    </row>
    <row r="5181" spans="6:6" ht="16.5" customHeight="1" x14ac:dyDescent="0.4">
      <c r="F5181" s="12"/>
    </row>
    <row r="5182" spans="6:6" ht="16.5" customHeight="1" x14ac:dyDescent="0.4">
      <c r="F5182" s="12"/>
    </row>
    <row r="5183" spans="6:6" ht="16.5" customHeight="1" x14ac:dyDescent="0.4">
      <c r="F5183" s="12"/>
    </row>
    <row r="5184" spans="6:6" ht="16.5" customHeight="1" x14ac:dyDescent="0.4">
      <c r="F5184" s="12"/>
    </row>
    <row r="5185" spans="6:6" ht="16.5" customHeight="1" x14ac:dyDescent="0.4">
      <c r="F5185" s="12"/>
    </row>
    <row r="5186" spans="6:6" ht="16.5" customHeight="1" x14ac:dyDescent="0.4">
      <c r="F5186" s="12"/>
    </row>
    <row r="5187" spans="6:6" ht="16.5" customHeight="1" x14ac:dyDescent="0.4">
      <c r="F5187" s="12"/>
    </row>
    <row r="5188" spans="6:6" ht="16.5" customHeight="1" x14ac:dyDescent="0.4">
      <c r="F5188" s="12"/>
    </row>
    <row r="5189" spans="6:6" ht="16.5" customHeight="1" x14ac:dyDescent="0.4">
      <c r="F5189" s="12"/>
    </row>
    <row r="5190" spans="6:6" ht="16.5" customHeight="1" x14ac:dyDescent="0.4">
      <c r="F5190" s="12"/>
    </row>
    <row r="5191" spans="6:6" ht="16.5" customHeight="1" x14ac:dyDescent="0.4">
      <c r="F5191" s="12"/>
    </row>
    <row r="5192" spans="6:6" ht="16.5" customHeight="1" x14ac:dyDescent="0.4">
      <c r="F5192" s="12"/>
    </row>
    <row r="5193" spans="6:6" ht="16.5" customHeight="1" x14ac:dyDescent="0.4">
      <c r="F5193" s="12"/>
    </row>
    <row r="5194" spans="6:6" ht="16.5" customHeight="1" x14ac:dyDescent="0.4">
      <c r="F5194" s="12"/>
    </row>
    <row r="5195" spans="6:6" ht="16.5" customHeight="1" x14ac:dyDescent="0.4">
      <c r="F5195" s="12"/>
    </row>
    <row r="5196" spans="6:6" ht="16.5" customHeight="1" x14ac:dyDescent="0.4">
      <c r="F5196" s="12"/>
    </row>
    <row r="5197" spans="6:6" ht="16.5" customHeight="1" x14ac:dyDescent="0.4">
      <c r="F5197" s="12"/>
    </row>
    <row r="5198" spans="6:6" ht="16.5" customHeight="1" x14ac:dyDescent="0.4">
      <c r="F5198" s="12"/>
    </row>
    <row r="5199" spans="6:6" ht="16.5" customHeight="1" x14ac:dyDescent="0.4">
      <c r="F5199" s="12"/>
    </row>
    <row r="5200" spans="6:6" ht="16.5" customHeight="1" x14ac:dyDescent="0.4">
      <c r="F5200" s="12"/>
    </row>
    <row r="5201" spans="6:6" ht="16.5" customHeight="1" x14ac:dyDescent="0.4">
      <c r="F5201" s="12"/>
    </row>
    <row r="5202" spans="6:6" ht="16.5" customHeight="1" x14ac:dyDescent="0.4">
      <c r="F5202" s="12"/>
    </row>
    <row r="5203" spans="6:6" ht="16.5" customHeight="1" x14ac:dyDescent="0.4">
      <c r="F5203" s="12"/>
    </row>
    <row r="5204" spans="6:6" ht="16.5" customHeight="1" x14ac:dyDescent="0.4">
      <c r="F5204" s="12"/>
    </row>
    <row r="5205" spans="6:6" ht="16.5" customHeight="1" x14ac:dyDescent="0.4">
      <c r="F5205" s="12"/>
    </row>
    <row r="5206" spans="6:6" ht="16.5" customHeight="1" x14ac:dyDescent="0.4">
      <c r="F5206" s="12"/>
    </row>
    <row r="5207" spans="6:6" ht="16.5" customHeight="1" x14ac:dyDescent="0.4">
      <c r="F5207" s="12"/>
    </row>
    <row r="5208" spans="6:6" ht="16.5" customHeight="1" x14ac:dyDescent="0.4">
      <c r="F5208" s="12"/>
    </row>
    <row r="5209" spans="6:6" ht="16.5" customHeight="1" x14ac:dyDescent="0.4">
      <c r="F5209" s="12"/>
    </row>
    <row r="5210" spans="6:6" ht="16.5" customHeight="1" x14ac:dyDescent="0.4">
      <c r="F5210" s="12"/>
    </row>
    <row r="5211" spans="6:6" ht="16.5" customHeight="1" x14ac:dyDescent="0.4">
      <c r="F5211" s="12"/>
    </row>
    <row r="5212" spans="6:6" ht="16.5" customHeight="1" x14ac:dyDescent="0.4">
      <c r="F5212" s="12"/>
    </row>
    <row r="5213" spans="6:6" ht="16.5" customHeight="1" x14ac:dyDescent="0.4">
      <c r="F5213" s="12"/>
    </row>
    <row r="5214" spans="6:6" ht="16.5" customHeight="1" x14ac:dyDescent="0.4">
      <c r="F5214" s="12"/>
    </row>
    <row r="5215" spans="6:6" ht="16.5" customHeight="1" x14ac:dyDescent="0.4">
      <c r="F5215" s="12"/>
    </row>
    <row r="5216" spans="6:6" ht="16.5" customHeight="1" x14ac:dyDescent="0.4">
      <c r="F5216" s="12"/>
    </row>
    <row r="5217" spans="6:6" ht="16.5" customHeight="1" x14ac:dyDescent="0.4">
      <c r="F5217" s="12"/>
    </row>
    <row r="5218" spans="6:6" ht="16.5" customHeight="1" x14ac:dyDescent="0.4">
      <c r="F5218" s="12"/>
    </row>
    <row r="5219" spans="6:6" ht="16.5" customHeight="1" x14ac:dyDescent="0.4">
      <c r="F5219" s="12"/>
    </row>
    <row r="5220" spans="6:6" ht="16.5" customHeight="1" x14ac:dyDescent="0.4">
      <c r="F5220" s="12"/>
    </row>
    <row r="5221" spans="6:6" ht="16.5" customHeight="1" x14ac:dyDescent="0.4">
      <c r="F5221" s="12"/>
    </row>
    <row r="5222" spans="6:6" ht="16.5" customHeight="1" x14ac:dyDescent="0.4">
      <c r="F5222" s="12"/>
    </row>
    <row r="5223" spans="6:6" ht="16.5" customHeight="1" x14ac:dyDescent="0.4">
      <c r="F5223" s="12"/>
    </row>
    <row r="5224" spans="6:6" ht="16.5" customHeight="1" x14ac:dyDescent="0.4">
      <c r="F5224" s="12"/>
    </row>
    <row r="5225" spans="6:6" ht="16.5" customHeight="1" x14ac:dyDescent="0.4">
      <c r="F5225" s="12"/>
    </row>
    <row r="5226" spans="6:6" ht="16.5" customHeight="1" x14ac:dyDescent="0.4">
      <c r="F5226" s="12"/>
    </row>
    <row r="5227" spans="6:6" ht="16.5" customHeight="1" x14ac:dyDescent="0.4">
      <c r="F5227" s="12"/>
    </row>
    <row r="5228" spans="6:6" ht="16.5" customHeight="1" x14ac:dyDescent="0.4">
      <c r="F5228" s="12"/>
    </row>
    <row r="5229" spans="6:6" ht="16.5" customHeight="1" x14ac:dyDescent="0.4">
      <c r="F5229" s="12"/>
    </row>
    <row r="5230" spans="6:6" ht="16.5" customHeight="1" x14ac:dyDescent="0.4">
      <c r="F5230" s="12"/>
    </row>
    <row r="5231" spans="6:6" ht="16.5" customHeight="1" x14ac:dyDescent="0.4">
      <c r="F5231" s="12"/>
    </row>
    <row r="5232" spans="6:6" ht="16.5" customHeight="1" x14ac:dyDescent="0.4">
      <c r="F5232" s="12"/>
    </row>
    <row r="5233" spans="6:6" ht="16.5" customHeight="1" x14ac:dyDescent="0.4">
      <c r="F5233" s="12"/>
    </row>
    <row r="5234" spans="6:6" ht="16.5" customHeight="1" x14ac:dyDescent="0.4">
      <c r="F5234" s="12"/>
    </row>
    <row r="5235" spans="6:6" ht="16.5" customHeight="1" x14ac:dyDescent="0.4">
      <c r="F5235" s="12"/>
    </row>
    <row r="5236" spans="6:6" ht="16.5" customHeight="1" x14ac:dyDescent="0.4">
      <c r="F5236" s="12"/>
    </row>
    <row r="5237" spans="6:6" ht="16.5" customHeight="1" x14ac:dyDescent="0.4">
      <c r="F5237" s="12"/>
    </row>
    <row r="5238" spans="6:6" ht="16.5" customHeight="1" x14ac:dyDescent="0.4">
      <c r="F5238" s="12"/>
    </row>
    <row r="5239" spans="6:6" ht="16.5" customHeight="1" x14ac:dyDescent="0.4">
      <c r="F5239" s="12"/>
    </row>
    <row r="5240" spans="6:6" ht="16.5" customHeight="1" x14ac:dyDescent="0.4">
      <c r="F5240" s="12"/>
    </row>
    <row r="5241" spans="6:6" ht="16.5" customHeight="1" x14ac:dyDescent="0.4">
      <c r="F5241" s="12"/>
    </row>
    <row r="5242" spans="6:6" ht="16.5" customHeight="1" x14ac:dyDescent="0.4">
      <c r="F5242" s="12"/>
    </row>
    <row r="5243" spans="6:6" ht="16.5" customHeight="1" x14ac:dyDescent="0.4">
      <c r="F5243" s="12"/>
    </row>
    <row r="5244" spans="6:6" ht="16.5" customHeight="1" x14ac:dyDescent="0.4">
      <c r="F5244" s="12"/>
    </row>
    <row r="5245" spans="6:6" ht="16.5" customHeight="1" x14ac:dyDescent="0.4">
      <c r="F5245" s="12"/>
    </row>
    <row r="5246" spans="6:6" ht="16.5" customHeight="1" x14ac:dyDescent="0.4">
      <c r="F5246" s="12"/>
    </row>
    <row r="5247" spans="6:6" ht="16.5" customHeight="1" x14ac:dyDescent="0.4">
      <c r="F5247" s="12"/>
    </row>
    <row r="5248" spans="6:6" ht="16.5" customHeight="1" x14ac:dyDescent="0.4">
      <c r="F5248" s="12"/>
    </row>
    <row r="5249" spans="6:6" ht="16.5" customHeight="1" x14ac:dyDescent="0.4">
      <c r="F5249" s="12"/>
    </row>
    <row r="5250" spans="6:6" ht="16.5" customHeight="1" x14ac:dyDescent="0.4">
      <c r="F5250" s="12"/>
    </row>
    <row r="5251" spans="6:6" ht="16.5" customHeight="1" x14ac:dyDescent="0.4">
      <c r="F5251" s="12"/>
    </row>
    <row r="5252" spans="6:6" ht="16.5" customHeight="1" x14ac:dyDescent="0.4">
      <c r="F5252" s="12"/>
    </row>
    <row r="5253" spans="6:6" ht="16.5" customHeight="1" x14ac:dyDescent="0.4">
      <c r="F5253" s="12"/>
    </row>
    <row r="5254" spans="6:6" ht="16.5" customHeight="1" x14ac:dyDescent="0.4">
      <c r="F5254" s="12"/>
    </row>
    <row r="5255" spans="6:6" ht="16.5" customHeight="1" x14ac:dyDescent="0.4">
      <c r="F5255" s="12"/>
    </row>
    <row r="5256" spans="6:6" ht="16.5" customHeight="1" x14ac:dyDescent="0.4">
      <c r="F5256" s="12"/>
    </row>
    <row r="5257" spans="6:6" ht="16.5" customHeight="1" x14ac:dyDescent="0.4">
      <c r="F5257" s="12"/>
    </row>
    <row r="5258" spans="6:6" ht="16.5" customHeight="1" x14ac:dyDescent="0.4">
      <c r="F5258" s="12"/>
    </row>
    <row r="5259" spans="6:6" ht="16.5" customHeight="1" x14ac:dyDescent="0.4">
      <c r="F5259" s="12"/>
    </row>
    <row r="5260" spans="6:6" ht="16.5" customHeight="1" x14ac:dyDescent="0.4">
      <c r="F5260" s="12"/>
    </row>
    <row r="5261" spans="6:6" ht="16.5" customHeight="1" x14ac:dyDescent="0.4">
      <c r="F5261" s="12"/>
    </row>
    <row r="5262" spans="6:6" ht="16.5" customHeight="1" x14ac:dyDescent="0.4">
      <c r="F5262" s="12"/>
    </row>
    <row r="5263" spans="6:6" ht="16.5" customHeight="1" x14ac:dyDescent="0.4">
      <c r="F5263" s="12"/>
    </row>
    <row r="5264" spans="6:6" ht="16.5" customHeight="1" x14ac:dyDescent="0.4">
      <c r="F5264" s="12"/>
    </row>
    <row r="5265" spans="6:6" ht="16.5" customHeight="1" x14ac:dyDescent="0.4">
      <c r="F5265" s="12"/>
    </row>
    <row r="5266" spans="6:6" ht="16.5" customHeight="1" x14ac:dyDescent="0.4">
      <c r="F5266" s="12"/>
    </row>
    <row r="5267" spans="6:6" ht="16.5" customHeight="1" x14ac:dyDescent="0.4">
      <c r="F5267" s="12"/>
    </row>
    <row r="5268" spans="6:6" ht="16.5" customHeight="1" x14ac:dyDescent="0.4">
      <c r="F5268" s="12"/>
    </row>
    <row r="5269" spans="6:6" ht="16.5" customHeight="1" x14ac:dyDescent="0.4">
      <c r="F5269" s="12"/>
    </row>
    <row r="5270" spans="6:6" ht="16.5" customHeight="1" x14ac:dyDescent="0.4">
      <c r="F5270" s="12"/>
    </row>
    <row r="5271" spans="6:6" ht="16.5" customHeight="1" x14ac:dyDescent="0.4">
      <c r="F5271" s="12"/>
    </row>
    <row r="5272" spans="6:6" ht="16.5" customHeight="1" x14ac:dyDescent="0.4">
      <c r="F5272" s="12"/>
    </row>
    <row r="5273" spans="6:6" ht="16.5" customHeight="1" x14ac:dyDescent="0.4">
      <c r="F5273" s="12"/>
    </row>
    <row r="5274" spans="6:6" ht="16.5" customHeight="1" x14ac:dyDescent="0.4">
      <c r="F5274" s="12"/>
    </row>
    <row r="5275" spans="6:6" ht="16.5" customHeight="1" x14ac:dyDescent="0.4">
      <c r="F5275" s="12"/>
    </row>
    <row r="5276" spans="6:6" ht="16.5" customHeight="1" x14ac:dyDescent="0.4">
      <c r="F5276" s="12"/>
    </row>
    <row r="5277" spans="6:6" ht="16.5" customHeight="1" x14ac:dyDescent="0.4">
      <c r="F5277" s="12"/>
    </row>
    <row r="5278" spans="6:6" ht="16.5" customHeight="1" x14ac:dyDescent="0.4">
      <c r="F5278" s="12"/>
    </row>
    <row r="5279" spans="6:6" ht="16.5" customHeight="1" x14ac:dyDescent="0.4">
      <c r="F5279" s="12"/>
    </row>
    <row r="5280" spans="6:6" ht="16.5" customHeight="1" x14ac:dyDescent="0.4">
      <c r="F5280" s="12"/>
    </row>
    <row r="5281" spans="6:6" ht="16.5" customHeight="1" x14ac:dyDescent="0.4">
      <c r="F5281" s="12"/>
    </row>
    <row r="5282" spans="6:6" ht="16.5" customHeight="1" x14ac:dyDescent="0.4">
      <c r="F5282" s="12"/>
    </row>
    <row r="5283" spans="6:6" ht="16.5" customHeight="1" x14ac:dyDescent="0.4">
      <c r="F5283" s="12"/>
    </row>
    <row r="5284" spans="6:6" ht="16.5" customHeight="1" x14ac:dyDescent="0.4">
      <c r="F5284" s="12"/>
    </row>
    <row r="5285" spans="6:6" ht="16.5" customHeight="1" x14ac:dyDescent="0.4">
      <c r="F5285" s="12"/>
    </row>
    <row r="5286" spans="6:6" ht="16.5" customHeight="1" x14ac:dyDescent="0.4">
      <c r="F5286" s="12"/>
    </row>
    <row r="5287" spans="6:6" ht="16.5" customHeight="1" x14ac:dyDescent="0.4">
      <c r="F5287" s="12"/>
    </row>
    <row r="5288" spans="6:6" ht="16.5" customHeight="1" x14ac:dyDescent="0.4">
      <c r="F5288" s="12"/>
    </row>
    <row r="5289" spans="6:6" ht="16.5" customHeight="1" x14ac:dyDescent="0.4">
      <c r="F5289" s="12"/>
    </row>
    <row r="5290" spans="6:6" ht="16.5" customHeight="1" x14ac:dyDescent="0.4">
      <c r="F5290" s="12"/>
    </row>
    <row r="5291" spans="6:6" ht="16.5" customHeight="1" x14ac:dyDescent="0.4">
      <c r="F5291" s="12"/>
    </row>
    <row r="5292" spans="6:6" ht="16.5" customHeight="1" x14ac:dyDescent="0.4">
      <c r="F5292" s="12"/>
    </row>
    <row r="5293" spans="6:6" ht="16.5" customHeight="1" x14ac:dyDescent="0.4">
      <c r="F5293" s="12"/>
    </row>
    <row r="5294" spans="6:6" ht="16.5" customHeight="1" x14ac:dyDescent="0.4">
      <c r="F5294" s="12"/>
    </row>
    <row r="5295" spans="6:6" ht="16.5" customHeight="1" x14ac:dyDescent="0.4">
      <c r="F5295" s="12"/>
    </row>
    <row r="5296" spans="6:6" ht="16.5" customHeight="1" x14ac:dyDescent="0.4">
      <c r="F5296" s="12"/>
    </row>
    <row r="5297" spans="6:6" ht="16.5" customHeight="1" x14ac:dyDescent="0.4">
      <c r="F5297" s="12"/>
    </row>
    <row r="5298" spans="6:6" ht="16.5" customHeight="1" x14ac:dyDescent="0.4">
      <c r="F5298" s="12"/>
    </row>
    <row r="5299" spans="6:6" ht="16.5" customHeight="1" x14ac:dyDescent="0.4">
      <c r="F5299" s="12"/>
    </row>
    <row r="5300" spans="6:6" ht="16.5" customHeight="1" x14ac:dyDescent="0.4">
      <c r="F5300" s="12"/>
    </row>
    <row r="5301" spans="6:6" ht="16.5" customHeight="1" x14ac:dyDescent="0.4">
      <c r="F5301" s="12"/>
    </row>
    <row r="5302" spans="6:6" ht="16.5" customHeight="1" x14ac:dyDescent="0.4">
      <c r="F5302" s="12"/>
    </row>
    <row r="5303" spans="6:6" ht="16.5" customHeight="1" x14ac:dyDescent="0.4">
      <c r="F5303" s="12"/>
    </row>
    <row r="5304" spans="6:6" ht="16.5" customHeight="1" x14ac:dyDescent="0.4">
      <c r="F5304" s="12"/>
    </row>
    <row r="5305" spans="6:6" ht="16.5" customHeight="1" x14ac:dyDescent="0.4">
      <c r="F5305" s="12"/>
    </row>
    <row r="5306" spans="6:6" ht="16.5" customHeight="1" x14ac:dyDescent="0.4">
      <c r="F5306" s="12"/>
    </row>
    <row r="5307" spans="6:6" ht="16.5" customHeight="1" x14ac:dyDescent="0.4">
      <c r="F5307" s="12"/>
    </row>
    <row r="5308" spans="6:6" ht="16.5" customHeight="1" x14ac:dyDescent="0.4">
      <c r="F5308" s="12"/>
    </row>
    <row r="5309" spans="6:6" ht="16.5" customHeight="1" x14ac:dyDescent="0.4">
      <c r="F5309" s="12"/>
    </row>
    <row r="5310" spans="6:6" ht="16.5" customHeight="1" x14ac:dyDescent="0.4">
      <c r="F5310" s="12"/>
    </row>
    <row r="5311" spans="6:6" ht="16.5" customHeight="1" x14ac:dyDescent="0.4">
      <c r="F5311" s="12"/>
    </row>
    <row r="5312" spans="6:6" ht="16.5" customHeight="1" x14ac:dyDescent="0.4">
      <c r="F5312" s="12"/>
    </row>
    <row r="5313" spans="6:6" ht="16.5" customHeight="1" x14ac:dyDescent="0.4">
      <c r="F5313" s="12"/>
    </row>
    <row r="5314" spans="6:6" ht="16.5" customHeight="1" x14ac:dyDescent="0.4">
      <c r="F5314" s="12"/>
    </row>
    <row r="5315" spans="6:6" ht="16.5" customHeight="1" x14ac:dyDescent="0.4">
      <c r="F5315" s="12"/>
    </row>
    <row r="5316" spans="6:6" ht="16.5" customHeight="1" x14ac:dyDescent="0.4">
      <c r="F5316" s="12"/>
    </row>
    <row r="5317" spans="6:6" ht="16.5" customHeight="1" x14ac:dyDescent="0.4">
      <c r="F5317" s="12"/>
    </row>
    <row r="5318" spans="6:6" ht="16.5" customHeight="1" x14ac:dyDescent="0.4">
      <c r="F5318" s="12"/>
    </row>
    <row r="5319" spans="6:6" ht="16.5" customHeight="1" x14ac:dyDescent="0.4">
      <c r="F5319" s="12"/>
    </row>
    <row r="5320" spans="6:6" ht="16.5" customHeight="1" x14ac:dyDescent="0.4">
      <c r="F5320" s="12"/>
    </row>
    <row r="5321" spans="6:6" ht="16.5" customHeight="1" x14ac:dyDescent="0.4">
      <c r="F5321" s="12"/>
    </row>
    <row r="5322" spans="6:6" ht="16.5" customHeight="1" x14ac:dyDescent="0.4">
      <c r="F5322" s="12"/>
    </row>
    <row r="5323" spans="6:6" ht="16.5" customHeight="1" x14ac:dyDescent="0.4">
      <c r="F5323" s="12"/>
    </row>
    <row r="5324" spans="6:6" ht="16.5" customHeight="1" x14ac:dyDescent="0.4">
      <c r="F5324" s="12"/>
    </row>
    <row r="5325" spans="6:6" ht="16.5" customHeight="1" x14ac:dyDescent="0.4">
      <c r="F5325" s="12"/>
    </row>
    <row r="5326" spans="6:6" ht="16.5" customHeight="1" x14ac:dyDescent="0.4">
      <c r="F5326" s="12"/>
    </row>
    <row r="5327" spans="6:6" ht="16.5" customHeight="1" x14ac:dyDescent="0.4">
      <c r="F5327" s="12"/>
    </row>
    <row r="5328" spans="6:6" ht="16.5" customHeight="1" x14ac:dyDescent="0.4">
      <c r="F5328" s="12"/>
    </row>
    <row r="5329" spans="6:6" ht="16.5" customHeight="1" x14ac:dyDescent="0.4">
      <c r="F5329" s="12"/>
    </row>
    <row r="5330" spans="6:6" ht="16.5" customHeight="1" x14ac:dyDescent="0.4">
      <c r="F5330" s="12"/>
    </row>
    <row r="5331" spans="6:6" ht="16.5" customHeight="1" x14ac:dyDescent="0.4">
      <c r="F5331" s="12"/>
    </row>
    <row r="5332" spans="6:6" ht="16.5" customHeight="1" x14ac:dyDescent="0.4">
      <c r="F5332" s="12"/>
    </row>
    <row r="5333" spans="6:6" ht="16.5" customHeight="1" x14ac:dyDescent="0.4">
      <c r="F5333" s="12"/>
    </row>
    <row r="5334" spans="6:6" ht="16.5" customHeight="1" x14ac:dyDescent="0.4">
      <c r="F5334" s="12"/>
    </row>
    <row r="5335" spans="6:6" ht="16.5" customHeight="1" x14ac:dyDescent="0.4">
      <c r="F5335" s="12"/>
    </row>
    <row r="5336" spans="6:6" ht="16.5" customHeight="1" x14ac:dyDescent="0.4">
      <c r="F5336" s="12"/>
    </row>
    <row r="5337" spans="6:6" ht="16.5" customHeight="1" x14ac:dyDescent="0.4">
      <c r="F5337" s="12"/>
    </row>
    <row r="5338" spans="6:6" ht="16.5" customHeight="1" x14ac:dyDescent="0.4">
      <c r="F5338" s="12"/>
    </row>
    <row r="5339" spans="6:6" ht="16.5" customHeight="1" x14ac:dyDescent="0.4">
      <c r="F5339" s="12"/>
    </row>
    <row r="5340" spans="6:6" ht="16.5" customHeight="1" x14ac:dyDescent="0.4">
      <c r="F5340" s="12"/>
    </row>
    <row r="5341" spans="6:6" ht="16.5" customHeight="1" x14ac:dyDescent="0.4">
      <c r="F5341" s="12"/>
    </row>
    <row r="5342" spans="6:6" ht="16.5" customHeight="1" x14ac:dyDescent="0.4">
      <c r="F5342" s="12"/>
    </row>
    <row r="5343" spans="6:6" ht="16.5" customHeight="1" x14ac:dyDescent="0.4">
      <c r="F5343" s="12"/>
    </row>
    <row r="5344" spans="6:6" ht="16.5" customHeight="1" x14ac:dyDescent="0.4">
      <c r="F5344" s="12"/>
    </row>
    <row r="5345" spans="6:6" ht="16.5" customHeight="1" x14ac:dyDescent="0.4">
      <c r="F5345" s="12"/>
    </row>
    <row r="5346" spans="6:6" ht="16.5" customHeight="1" x14ac:dyDescent="0.4">
      <c r="F5346" s="12"/>
    </row>
    <row r="5347" spans="6:6" ht="16.5" customHeight="1" x14ac:dyDescent="0.4">
      <c r="F5347" s="12"/>
    </row>
    <row r="5348" spans="6:6" ht="16.5" customHeight="1" x14ac:dyDescent="0.4">
      <c r="F5348" s="12"/>
    </row>
    <row r="5349" spans="6:6" ht="16.5" customHeight="1" x14ac:dyDescent="0.4">
      <c r="F5349" s="12"/>
    </row>
    <row r="5350" spans="6:6" ht="16.5" customHeight="1" x14ac:dyDescent="0.4">
      <c r="F5350" s="12"/>
    </row>
    <row r="5351" spans="6:6" ht="16.5" customHeight="1" x14ac:dyDescent="0.4">
      <c r="F5351" s="12"/>
    </row>
    <row r="5352" spans="6:6" ht="16.5" customHeight="1" x14ac:dyDescent="0.4">
      <c r="F5352" s="12"/>
    </row>
    <row r="5353" spans="6:6" ht="16.5" customHeight="1" x14ac:dyDescent="0.4">
      <c r="F5353" s="12"/>
    </row>
    <row r="5354" spans="6:6" ht="16.5" customHeight="1" x14ac:dyDescent="0.4">
      <c r="F5354" s="12"/>
    </row>
    <row r="5355" spans="6:6" ht="16.5" customHeight="1" x14ac:dyDescent="0.4">
      <c r="F5355" s="12"/>
    </row>
    <row r="5356" spans="6:6" ht="16.5" customHeight="1" x14ac:dyDescent="0.4">
      <c r="F5356" s="12"/>
    </row>
    <row r="5357" spans="6:6" ht="16.5" customHeight="1" x14ac:dyDescent="0.4">
      <c r="F5357" s="12"/>
    </row>
    <row r="5358" spans="6:6" ht="16.5" customHeight="1" x14ac:dyDescent="0.4">
      <c r="F5358" s="12"/>
    </row>
    <row r="5359" spans="6:6" ht="16.5" customHeight="1" x14ac:dyDescent="0.4">
      <c r="F5359" s="12"/>
    </row>
    <row r="5360" spans="6:6" ht="16.5" customHeight="1" x14ac:dyDescent="0.4">
      <c r="F5360" s="12"/>
    </row>
    <row r="5361" spans="6:6" ht="16.5" customHeight="1" x14ac:dyDescent="0.4">
      <c r="F5361" s="12"/>
    </row>
    <row r="5362" spans="6:6" ht="16.5" customHeight="1" x14ac:dyDescent="0.4">
      <c r="F5362" s="12"/>
    </row>
    <row r="5363" spans="6:6" ht="16.5" customHeight="1" x14ac:dyDescent="0.4">
      <c r="F5363" s="12"/>
    </row>
    <row r="5364" spans="6:6" ht="16.5" customHeight="1" x14ac:dyDescent="0.4">
      <c r="F5364" s="12"/>
    </row>
    <row r="5365" spans="6:6" ht="16.5" customHeight="1" x14ac:dyDescent="0.4">
      <c r="F5365" s="12"/>
    </row>
    <row r="5366" spans="6:6" ht="16.5" customHeight="1" x14ac:dyDescent="0.4">
      <c r="F5366" s="12"/>
    </row>
    <row r="5367" spans="6:6" ht="16.5" customHeight="1" x14ac:dyDescent="0.4">
      <c r="F5367" s="12"/>
    </row>
    <row r="5368" spans="6:6" ht="16.5" customHeight="1" x14ac:dyDescent="0.4">
      <c r="F5368" s="12"/>
    </row>
    <row r="5369" spans="6:6" ht="16.5" customHeight="1" x14ac:dyDescent="0.4">
      <c r="F5369" s="12"/>
    </row>
    <row r="5370" spans="6:6" ht="16.5" customHeight="1" x14ac:dyDescent="0.4">
      <c r="F5370" s="12"/>
    </row>
    <row r="5371" spans="6:6" ht="16.5" customHeight="1" x14ac:dyDescent="0.4">
      <c r="F5371" s="12"/>
    </row>
    <row r="5372" spans="6:6" ht="16.5" customHeight="1" x14ac:dyDescent="0.4">
      <c r="F5372" s="12"/>
    </row>
    <row r="5373" spans="6:6" ht="16.5" customHeight="1" x14ac:dyDescent="0.4">
      <c r="F5373" s="12"/>
    </row>
    <row r="5374" spans="6:6" ht="16.5" customHeight="1" x14ac:dyDescent="0.4">
      <c r="F5374" s="12"/>
    </row>
    <row r="5375" spans="6:6" ht="16.5" customHeight="1" x14ac:dyDescent="0.4">
      <c r="F5375" s="12"/>
    </row>
    <row r="5376" spans="6:6" ht="16.5" customHeight="1" x14ac:dyDescent="0.4">
      <c r="F5376" s="12"/>
    </row>
    <row r="5377" spans="6:6" ht="16.5" customHeight="1" x14ac:dyDescent="0.4">
      <c r="F5377" s="12"/>
    </row>
    <row r="5378" spans="6:6" ht="16.5" customHeight="1" x14ac:dyDescent="0.4">
      <c r="F5378" s="12"/>
    </row>
    <row r="5379" spans="6:6" ht="16.5" customHeight="1" x14ac:dyDescent="0.4">
      <c r="F5379" s="12"/>
    </row>
    <row r="5380" spans="6:6" ht="16.5" customHeight="1" x14ac:dyDescent="0.4">
      <c r="F5380" s="12"/>
    </row>
    <row r="5381" spans="6:6" ht="16.5" customHeight="1" x14ac:dyDescent="0.4">
      <c r="F5381" s="12"/>
    </row>
    <row r="5382" spans="6:6" ht="16.5" customHeight="1" x14ac:dyDescent="0.4">
      <c r="F5382" s="12"/>
    </row>
    <row r="5383" spans="6:6" ht="16.5" customHeight="1" x14ac:dyDescent="0.4">
      <c r="F5383" s="12"/>
    </row>
    <row r="5384" spans="6:6" ht="16.5" customHeight="1" x14ac:dyDescent="0.4">
      <c r="F5384" s="12"/>
    </row>
    <row r="5385" spans="6:6" ht="16.5" customHeight="1" x14ac:dyDescent="0.4">
      <c r="F5385" s="12"/>
    </row>
    <row r="5386" spans="6:6" ht="16.5" customHeight="1" x14ac:dyDescent="0.4">
      <c r="F5386" s="12"/>
    </row>
    <row r="5387" spans="6:6" ht="16.5" customHeight="1" x14ac:dyDescent="0.4">
      <c r="F5387" s="12"/>
    </row>
    <row r="5388" spans="6:6" ht="16.5" customHeight="1" x14ac:dyDescent="0.4">
      <c r="F5388" s="12"/>
    </row>
    <row r="5389" spans="6:6" ht="16.5" customHeight="1" x14ac:dyDescent="0.4">
      <c r="F5389" s="12"/>
    </row>
    <row r="5390" spans="6:6" ht="16.5" customHeight="1" x14ac:dyDescent="0.4">
      <c r="F5390" s="12"/>
    </row>
    <row r="5391" spans="6:6" ht="16.5" customHeight="1" x14ac:dyDescent="0.4">
      <c r="F5391" s="12"/>
    </row>
    <row r="5392" spans="6:6" ht="16.5" customHeight="1" x14ac:dyDescent="0.4">
      <c r="F5392" s="12"/>
    </row>
    <row r="5393" spans="6:6" ht="16.5" customHeight="1" x14ac:dyDescent="0.4">
      <c r="F5393" s="12"/>
    </row>
    <row r="5394" spans="6:6" ht="16.5" customHeight="1" x14ac:dyDescent="0.4">
      <c r="F5394" s="12"/>
    </row>
    <row r="5395" spans="6:6" ht="16.5" customHeight="1" x14ac:dyDescent="0.4">
      <c r="F5395" s="12"/>
    </row>
    <row r="5396" spans="6:6" ht="16.5" customHeight="1" x14ac:dyDescent="0.4">
      <c r="F5396" s="12"/>
    </row>
    <row r="5397" spans="6:6" ht="16.5" customHeight="1" x14ac:dyDescent="0.4">
      <c r="F5397" s="12"/>
    </row>
    <row r="5398" spans="6:6" ht="16.5" customHeight="1" x14ac:dyDescent="0.4">
      <c r="F5398" s="12"/>
    </row>
    <row r="5399" spans="6:6" ht="16.5" customHeight="1" x14ac:dyDescent="0.4">
      <c r="F5399" s="12"/>
    </row>
    <row r="5400" spans="6:6" ht="16.5" customHeight="1" x14ac:dyDescent="0.4">
      <c r="F5400" s="12"/>
    </row>
    <row r="5401" spans="6:6" ht="16.5" customHeight="1" x14ac:dyDescent="0.4">
      <c r="F5401" s="12"/>
    </row>
    <row r="5402" spans="6:6" ht="16.5" customHeight="1" x14ac:dyDescent="0.4">
      <c r="F5402" s="12"/>
    </row>
    <row r="5403" spans="6:6" ht="16.5" customHeight="1" x14ac:dyDescent="0.4">
      <c r="F5403" s="12"/>
    </row>
    <row r="5404" spans="6:6" ht="16.5" customHeight="1" x14ac:dyDescent="0.4">
      <c r="F5404" s="12"/>
    </row>
    <row r="5405" spans="6:6" ht="16.5" customHeight="1" x14ac:dyDescent="0.4">
      <c r="F5405" s="12"/>
    </row>
    <row r="5406" spans="6:6" ht="16.5" customHeight="1" x14ac:dyDescent="0.4">
      <c r="F5406" s="12"/>
    </row>
    <row r="5407" spans="6:6" ht="16.5" customHeight="1" x14ac:dyDescent="0.4">
      <c r="F5407" s="12"/>
    </row>
    <row r="5408" spans="6:6" ht="16.5" customHeight="1" x14ac:dyDescent="0.4">
      <c r="F5408" s="12"/>
    </row>
    <row r="5409" spans="6:6" ht="16.5" customHeight="1" x14ac:dyDescent="0.4">
      <c r="F5409" s="12"/>
    </row>
    <row r="5410" spans="6:6" ht="16.5" customHeight="1" x14ac:dyDescent="0.4">
      <c r="F5410" s="12"/>
    </row>
    <row r="5411" spans="6:6" ht="16.5" customHeight="1" x14ac:dyDescent="0.4">
      <c r="F5411" s="12"/>
    </row>
    <row r="5412" spans="6:6" ht="16.5" customHeight="1" x14ac:dyDescent="0.4">
      <c r="F5412" s="12"/>
    </row>
    <row r="5413" spans="6:6" ht="16.5" customHeight="1" x14ac:dyDescent="0.4">
      <c r="F5413" s="12"/>
    </row>
    <row r="5414" spans="6:6" ht="16.5" customHeight="1" x14ac:dyDescent="0.4">
      <c r="F5414" s="12"/>
    </row>
    <row r="5415" spans="6:6" ht="16.5" customHeight="1" x14ac:dyDescent="0.4">
      <c r="F5415" s="12"/>
    </row>
    <row r="5416" spans="6:6" ht="16.5" customHeight="1" x14ac:dyDescent="0.4">
      <c r="F5416" s="12"/>
    </row>
    <row r="5417" spans="6:6" ht="16.5" customHeight="1" x14ac:dyDescent="0.4">
      <c r="F5417" s="12"/>
    </row>
    <row r="5418" spans="6:6" ht="16.5" customHeight="1" x14ac:dyDescent="0.4">
      <c r="F5418" s="12"/>
    </row>
    <row r="5419" spans="6:6" ht="16.5" customHeight="1" x14ac:dyDescent="0.4">
      <c r="F5419" s="12"/>
    </row>
    <row r="5420" spans="6:6" ht="16.5" customHeight="1" x14ac:dyDescent="0.4">
      <c r="F5420" s="12"/>
    </row>
    <row r="5421" spans="6:6" ht="16.5" customHeight="1" x14ac:dyDescent="0.4">
      <c r="F5421" s="12"/>
    </row>
    <row r="5422" spans="6:6" ht="16.5" customHeight="1" x14ac:dyDescent="0.4">
      <c r="F5422" s="12"/>
    </row>
    <row r="5423" spans="6:6" ht="16.5" customHeight="1" x14ac:dyDescent="0.4">
      <c r="F5423" s="12"/>
    </row>
    <row r="5424" spans="6:6" ht="16.5" customHeight="1" x14ac:dyDescent="0.4">
      <c r="F5424" s="12"/>
    </row>
    <row r="5425" spans="6:6" ht="16.5" customHeight="1" x14ac:dyDescent="0.4">
      <c r="F5425" s="12"/>
    </row>
    <row r="5426" spans="6:6" ht="16.5" customHeight="1" x14ac:dyDescent="0.4">
      <c r="F5426" s="12"/>
    </row>
    <row r="5427" spans="6:6" ht="16.5" customHeight="1" x14ac:dyDescent="0.4">
      <c r="F5427" s="12"/>
    </row>
    <row r="5428" spans="6:6" ht="16.5" customHeight="1" x14ac:dyDescent="0.4">
      <c r="F5428" s="12"/>
    </row>
    <row r="5429" spans="6:6" ht="16.5" customHeight="1" x14ac:dyDescent="0.4">
      <c r="F5429" s="12"/>
    </row>
    <row r="5430" spans="6:6" ht="16.5" customHeight="1" x14ac:dyDescent="0.4">
      <c r="F5430" s="12"/>
    </row>
    <row r="5431" spans="6:6" ht="16.5" customHeight="1" x14ac:dyDescent="0.4">
      <c r="F5431" s="12"/>
    </row>
    <row r="5432" spans="6:6" ht="16.5" customHeight="1" x14ac:dyDescent="0.4">
      <c r="F5432" s="12"/>
    </row>
    <row r="5433" spans="6:6" ht="16.5" customHeight="1" x14ac:dyDescent="0.4">
      <c r="F5433" s="12"/>
    </row>
    <row r="5434" spans="6:6" ht="16.5" customHeight="1" x14ac:dyDescent="0.4">
      <c r="F5434" s="12"/>
    </row>
    <row r="5435" spans="6:6" ht="16.5" customHeight="1" x14ac:dyDescent="0.4">
      <c r="F5435" s="12"/>
    </row>
    <row r="5436" spans="6:6" ht="16.5" customHeight="1" x14ac:dyDescent="0.4">
      <c r="F5436" s="12"/>
    </row>
    <row r="5437" spans="6:6" ht="16.5" customHeight="1" x14ac:dyDescent="0.4">
      <c r="F5437" s="12"/>
    </row>
    <row r="5438" spans="6:6" ht="16.5" customHeight="1" x14ac:dyDescent="0.4">
      <c r="F5438" s="12"/>
    </row>
    <row r="5439" spans="6:6" ht="16.5" customHeight="1" x14ac:dyDescent="0.4">
      <c r="F5439" s="12"/>
    </row>
    <row r="5440" spans="6:6" ht="16.5" customHeight="1" x14ac:dyDescent="0.4">
      <c r="F5440" s="12"/>
    </row>
    <row r="5441" spans="6:6" ht="16.5" customHeight="1" x14ac:dyDescent="0.4">
      <c r="F5441" s="12"/>
    </row>
    <row r="5442" spans="6:6" ht="16.5" customHeight="1" x14ac:dyDescent="0.4">
      <c r="F5442" s="12"/>
    </row>
    <row r="5443" spans="6:6" ht="16.5" customHeight="1" x14ac:dyDescent="0.4">
      <c r="F5443" s="12"/>
    </row>
    <row r="5444" spans="6:6" ht="16.5" customHeight="1" x14ac:dyDescent="0.4">
      <c r="F5444" s="12"/>
    </row>
    <row r="5445" spans="6:6" ht="16.5" customHeight="1" x14ac:dyDescent="0.4">
      <c r="F5445" s="12"/>
    </row>
    <row r="5446" spans="6:6" ht="16.5" customHeight="1" x14ac:dyDescent="0.4">
      <c r="F5446" s="12"/>
    </row>
    <row r="5447" spans="6:6" ht="16.5" customHeight="1" x14ac:dyDescent="0.4">
      <c r="F5447" s="12"/>
    </row>
    <row r="5448" spans="6:6" ht="16.5" customHeight="1" x14ac:dyDescent="0.4">
      <c r="F5448" s="12"/>
    </row>
    <row r="5449" spans="6:6" ht="16.5" customHeight="1" x14ac:dyDescent="0.4">
      <c r="F5449" s="12"/>
    </row>
    <row r="5450" spans="6:6" ht="16.5" customHeight="1" x14ac:dyDescent="0.4">
      <c r="F5450" s="12"/>
    </row>
    <row r="5451" spans="6:6" ht="16.5" customHeight="1" x14ac:dyDescent="0.4">
      <c r="F5451" s="12"/>
    </row>
    <row r="5452" spans="6:6" ht="16.5" customHeight="1" x14ac:dyDescent="0.4">
      <c r="F5452" s="12"/>
    </row>
    <row r="5453" spans="6:6" ht="16.5" customHeight="1" x14ac:dyDescent="0.4">
      <c r="F5453" s="12"/>
    </row>
    <row r="5454" spans="6:6" ht="16.5" customHeight="1" x14ac:dyDescent="0.4">
      <c r="F5454" s="12"/>
    </row>
    <row r="5455" spans="6:6" ht="16.5" customHeight="1" x14ac:dyDescent="0.4">
      <c r="F5455" s="12"/>
    </row>
    <row r="5456" spans="6:6" ht="16.5" customHeight="1" x14ac:dyDescent="0.4">
      <c r="F5456" s="12"/>
    </row>
    <row r="5457" spans="6:6" ht="16.5" customHeight="1" x14ac:dyDescent="0.4">
      <c r="F5457" s="12"/>
    </row>
    <row r="5458" spans="6:6" ht="16.5" customHeight="1" x14ac:dyDescent="0.4">
      <c r="F5458" s="12"/>
    </row>
    <row r="5459" spans="6:6" ht="16.5" customHeight="1" x14ac:dyDescent="0.4">
      <c r="F5459" s="12"/>
    </row>
    <row r="5460" spans="6:6" ht="16.5" customHeight="1" x14ac:dyDescent="0.4">
      <c r="F5460" s="12"/>
    </row>
    <row r="5461" spans="6:6" ht="16.5" customHeight="1" x14ac:dyDescent="0.4">
      <c r="F5461" s="12"/>
    </row>
    <row r="5462" spans="6:6" ht="16.5" customHeight="1" x14ac:dyDescent="0.4">
      <c r="F5462" s="12"/>
    </row>
    <row r="5463" spans="6:6" ht="16.5" customHeight="1" x14ac:dyDescent="0.4">
      <c r="F5463" s="12"/>
    </row>
    <row r="5464" spans="6:6" ht="16.5" customHeight="1" x14ac:dyDescent="0.4">
      <c r="F5464" s="12"/>
    </row>
    <row r="5465" spans="6:6" ht="16.5" customHeight="1" x14ac:dyDescent="0.4">
      <c r="F5465" s="12"/>
    </row>
    <row r="5466" spans="6:6" ht="16.5" customHeight="1" x14ac:dyDescent="0.4">
      <c r="F5466" s="12"/>
    </row>
    <row r="5467" spans="6:6" ht="16.5" customHeight="1" x14ac:dyDescent="0.4">
      <c r="F5467" s="12"/>
    </row>
    <row r="5468" spans="6:6" ht="16.5" customHeight="1" x14ac:dyDescent="0.4">
      <c r="F5468" s="12"/>
    </row>
    <row r="5469" spans="6:6" ht="16.5" customHeight="1" x14ac:dyDescent="0.4">
      <c r="F5469" s="12"/>
    </row>
    <row r="5470" spans="6:6" ht="16.5" customHeight="1" x14ac:dyDescent="0.4">
      <c r="F5470" s="12"/>
    </row>
    <row r="5471" spans="6:6" ht="16.5" customHeight="1" x14ac:dyDescent="0.4">
      <c r="F5471" s="12"/>
    </row>
    <row r="5472" spans="6:6" ht="16.5" customHeight="1" x14ac:dyDescent="0.4">
      <c r="F5472" s="12"/>
    </row>
    <row r="5473" spans="6:6" ht="16.5" customHeight="1" x14ac:dyDescent="0.4">
      <c r="F5473" s="12"/>
    </row>
    <row r="5474" spans="6:6" ht="16.5" customHeight="1" x14ac:dyDescent="0.4">
      <c r="F5474" s="12"/>
    </row>
    <row r="5475" spans="6:6" ht="16.5" customHeight="1" x14ac:dyDescent="0.4">
      <c r="F5475" s="12"/>
    </row>
    <row r="5476" spans="6:6" ht="16.5" customHeight="1" x14ac:dyDescent="0.4">
      <c r="F5476" s="12"/>
    </row>
    <row r="5477" spans="6:6" ht="16.5" customHeight="1" x14ac:dyDescent="0.4">
      <c r="F5477" s="12"/>
    </row>
    <row r="5478" spans="6:6" ht="16.5" customHeight="1" x14ac:dyDescent="0.4">
      <c r="F5478" s="12"/>
    </row>
    <row r="5479" spans="6:6" ht="16.5" customHeight="1" x14ac:dyDescent="0.4">
      <c r="F5479" s="12"/>
    </row>
    <row r="5480" spans="6:6" ht="16.5" customHeight="1" x14ac:dyDescent="0.4">
      <c r="F5480" s="12"/>
    </row>
    <row r="5481" spans="6:6" ht="16.5" customHeight="1" x14ac:dyDescent="0.4">
      <c r="F5481" s="12"/>
    </row>
    <row r="5482" spans="6:6" ht="16.5" customHeight="1" x14ac:dyDescent="0.4">
      <c r="F5482" s="12"/>
    </row>
    <row r="5483" spans="6:6" ht="16.5" customHeight="1" x14ac:dyDescent="0.4">
      <c r="F5483" s="12"/>
    </row>
    <row r="5484" spans="6:6" ht="16.5" customHeight="1" x14ac:dyDescent="0.4">
      <c r="F5484" s="12"/>
    </row>
    <row r="5485" spans="6:6" ht="16.5" customHeight="1" x14ac:dyDescent="0.4">
      <c r="F5485" s="12"/>
    </row>
    <row r="5486" spans="6:6" ht="16.5" customHeight="1" x14ac:dyDescent="0.4">
      <c r="F5486" s="12"/>
    </row>
    <row r="5487" spans="6:6" ht="16.5" customHeight="1" x14ac:dyDescent="0.4">
      <c r="F5487" s="12"/>
    </row>
    <row r="5488" spans="6:6" ht="16.5" customHeight="1" x14ac:dyDescent="0.4">
      <c r="F5488" s="12"/>
    </row>
    <row r="5489" spans="6:6" ht="16.5" customHeight="1" x14ac:dyDescent="0.4">
      <c r="F5489" s="12"/>
    </row>
    <row r="5490" spans="6:6" ht="16.5" customHeight="1" x14ac:dyDescent="0.4">
      <c r="F5490" s="12"/>
    </row>
    <row r="5491" spans="6:6" ht="16.5" customHeight="1" x14ac:dyDescent="0.4">
      <c r="F5491" s="12"/>
    </row>
    <row r="5492" spans="6:6" ht="16.5" customHeight="1" x14ac:dyDescent="0.4">
      <c r="F5492" s="12"/>
    </row>
    <row r="5493" spans="6:6" ht="16.5" customHeight="1" x14ac:dyDescent="0.4">
      <c r="F5493" s="12"/>
    </row>
    <row r="5494" spans="6:6" ht="16.5" customHeight="1" x14ac:dyDescent="0.4">
      <c r="F5494" s="12"/>
    </row>
    <row r="5495" spans="6:6" ht="16.5" customHeight="1" x14ac:dyDescent="0.4">
      <c r="F5495" s="12"/>
    </row>
    <row r="5496" spans="6:6" ht="16.5" customHeight="1" x14ac:dyDescent="0.4">
      <c r="F5496" s="12"/>
    </row>
    <row r="5497" spans="6:6" ht="16.5" customHeight="1" x14ac:dyDescent="0.4">
      <c r="F5497" s="12"/>
    </row>
    <row r="5498" spans="6:6" ht="16.5" customHeight="1" x14ac:dyDescent="0.4">
      <c r="F5498" s="12"/>
    </row>
    <row r="5499" spans="6:6" ht="16.5" customHeight="1" x14ac:dyDescent="0.4">
      <c r="F5499" s="12"/>
    </row>
    <row r="5500" spans="6:6" ht="16.5" customHeight="1" x14ac:dyDescent="0.4">
      <c r="F5500" s="12"/>
    </row>
    <row r="5501" spans="6:6" ht="16.5" customHeight="1" x14ac:dyDescent="0.4">
      <c r="F5501" s="12"/>
    </row>
    <row r="5502" spans="6:6" ht="16.5" customHeight="1" x14ac:dyDescent="0.4">
      <c r="F5502" s="12"/>
    </row>
    <row r="5503" spans="6:6" ht="16.5" customHeight="1" x14ac:dyDescent="0.4">
      <c r="F5503" s="12"/>
    </row>
    <row r="5504" spans="6:6" ht="16.5" customHeight="1" x14ac:dyDescent="0.4">
      <c r="F5504" s="12"/>
    </row>
    <row r="5505" spans="6:6" ht="16.5" customHeight="1" x14ac:dyDescent="0.4">
      <c r="F5505" s="12"/>
    </row>
    <row r="5506" spans="6:6" ht="16.5" customHeight="1" x14ac:dyDescent="0.4">
      <c r="F5506" s="12"/>
    </row>
    <row r="5507" spans="6:6" ht="16.5" customHeight="1" x14ac:dyDescent="0.4">
      <c r="F5507" s="12"/>
    </row>
    <row r="5508" spans="6:6" ht="16.5" customHeight="1" x14ac:dyDescent="0.4">
      <c r="F5508" s="12"/>
    </row>
    <row r="5509" spans="6:6" ht="16.5" customHeight="1" x14ac:dyDescent="0.4">
      <c r="F5509" s="12"/>
    </row>
    <row r="5510" spans="6:6" ht="16.5" customHeight="1" x14ac:dyDescent="0.4">
      <c r="F5510" s="12"/>
    </row>
    <row r="5511" spans="6:6" ht="16.5" customHeight="1" x14ac:dyDescent="0.4">
      <c r="F5511" s="12"/>
    </row>
    <row r="5512" spans="6:6" ht="16.5" customHeight="1" x14ac:dyDescent="0.4">
      <c r="F5512" s="12"/>
    </row>
    <row r="5513" spans="6:6" ht="16.5" customHeight="1" x14ac:dyDescent="0.4">
      <c r="F5513" s="12"/>
    </row>
    <row r="5514" spans="6:6" ht="16.5" customHeight="1" x14ac:dyDescent="0.4">
      <c r="F5514" s="12"/>
    </row>
    <row r="5515" spans="6:6" ht="16.5" customHeight="1" x14ac:dyDescent="0.4">
      <c r="F5515" s="12"/>
    </row>
    <row r="5516" spans="6:6" ht="16.5" customHeight="1" x14ac:dyDescent="0.4">
      <c r="F5516" s="12"/>
    </row>
    <row r="5517" spans="6:6" ht="16.5" customHeight="1" x14ac:dyDescent="0.4">
      <c r="F5517" s="12"/>
    </row>
    <row r="5518" spans="6:6" ht="16.5" customHeight="1" x14ac:dyDescent="0.4">
      <c r="F5518" s="12"/>
    </row>
    <row r="5519" spans="6:6" ht="16.5" customHeight="1" x14ac:dyDescent="0.4">
      <c r="F5519" s="12"/>
    </row>
    <row r="5520" spans="6:6" ht="16.5" customHeight="1" x14ac:dyDescent="0.4">
      <c r="F5520" s="12"/>
    </row>
    <row r="5521" spans="6:6" ht="16.5" customHeight="1" x14ac:dyDescent="0.4">
      <c r="F5521" s="12"/>
    </row>
    <row r="5522" spans="6:6" ht="16.5" customHeight="1" x14ac:dyDescent="0.4">
      <c r="F5522" s="12"/>
    </row>
    <row r="5523" spans="6:6" ht="16.5" customHeight="1" x14ac:dyDescent="0.4">
      <c r="F5523" s="12"/>
    </row>
    <row r="5524" spans="6:6" ht="16.5" customHeight="1" x14ac:dyDescent="0.4">
      <c r="F5524" s="12"/>
    </row>
    <row r="5525" spans="6:6" ht="16.5" customHeight="1" x14ac:dyDescent="0.4">
      <c r="F5525" s="12"/>
    </row>
    <row r="5526" spans="6:6" ht="16.5" customHeight="1" x14ac:dyDescent="0.4">
      <c r="F5526" s="12"/>
    </row>
    <row r="5527" spans="6:6" ht="16.5" customHeight="1" x14ac:dyDescent="0.4">
      <c r="F5527" s="12"/>
    </row>
    <row r="5528" spans="6:6" ht="16.5" customHeight="1" x14ac:dyDescent="0.4">
      <c r="F5528" s="12"/>
    </row>
    <row r="5529" spans="6:6" ht="16.5" customHeight="1" x14ac:dyDescent="0.4">
      <c r="F5529" s="12"/>
    </row>
    <row r="5530" spans="6:6" ht="16.5" customHeight="1" x14ac:dyDescent="0.4">
      <c r="F5530" s="12"/>
    </row>
    <row r="5531" spans="6:6" ht="16.5" customHeight="1" x14ac:dyDescent="0.4">
      <c r="F5531" s="12"/>
    </row>
    <row r="5532" spans="6:6" ht="16.5" customHeight="1" x14ac:dyDescent="0.4">
      <c r="F5532" s="12"/>
    </row>
    <row r="5533" spans="6:6" ht="16.5" customHeight="1" x14ac:dyDescent="0.4">
      <c r="F5533" s="12"/>
    </row>
    <row r="5534" spans="6:6" ht="16.5" customHeight="1" x14ac:dyDescent="0.4">
      <c r="F5534" s="12"/>
    </row>
    <row r="5535" spans="6:6" ht="16.5" customHeight="1" x14ac:dyDescent="0.4">
      <c r="F5535" s="12"/>
    </row>
    <row r="5536" spans="6:6" ht="16.5" customHeight="1" x14ac:dyDescent="0.4">
      <c r="F5536" s="12"/>
    </row>
    <row r="5537" spans="6:6" ht="16.5" customHeight="1" x14ac:dyDescent="0.4">
      <c r="F5537" s="12"/>
    </row>
    <row r="5538" spans="6:6" ht="16.5" customHeight="1" x14ac:dyDescent="0.4">
      <c r="F5538" s="12"/>
    </row>
    <row r="5539" spans="6:6" ht="16.5" customHeight="1" x14ac:dyDescent="0.4">
      <c r="F5539" s="12"/>
    </row>
    <row r="5540" spans="6:6" ht="16.5" customHeight="1" x14ac:dyDescent="0.4">
      <c r="F5540" s="12"/>
    </row>
    <row r="5541" spans="6:6" ht="16.5" customHeight="1" x14ac:dyDescent="0.4">
      <c r="F5541" s="12"/>
    </row>
    <row r="5542" spans="6:6" ht="16.5" customHeight="1" x14ac:dyDescent="0.4">
      <c r="F5542" s="12"/>
    </row>
    <row r="5543" spans="6:6" ht="16.5" customHeight="1" x14ac:dyDescent="0.4">
      <c r="F5543" s="12"/>
    </row>
    <row r="5544" spans="6:6" ht="16.5" customHeight="1" x14ac:dyDescent="0.4">
      <c r="F5544" s="12"/>
    </row>
    <row r="5545" spans="6:6" ht="16.5" customHeight="1" x14ac:dyDescent="0.4">
      <c r="F5545" s="12"/>
    </row>
    <row r="5546" spans="6:6" ht="16.5" customHeight="1" x14ac:dyDescent="0.4">
      <c r="F5546" s="12"/>
    </row>
    <row r="5547" spans="6:6" ht="16.5" customHeight="1" x14ac:dyDescent="0.4">
      <c r="F5547" s="12"/>
    </row>
    <row r="5548" spans="6:6" ht="16.5" customHeight="1" x14ac:dyDescent="0.4">
      <c r="F5548" s="12"/>
    </row>
    <row r="5549" spans="6:6" ht="16.5" customHeight="1" x14ac:dyDescent="0.4">
      <c r="F5549" s="12"/>
    </row>
    <row r="5550" spans="6:6" ht="16.5" customHeight="1" x14ac:dyDescent="0.4">
      <c r="F5550" s="12"/>
    </row>
    <row r="5551" spans="6:6" ht="16.5" customHeight="1" x14ac:dyDescent="0.4">
      <c r="F5551" s="12"/>
    </row>
    <row r="5552" spans="6:6" ht="16.5" customHeight="1" x14ac:dyDescent="0.4">
      <c r="F5552" s="12"/>
    </row>
    <row r="5553" spans="6:6" ht="16.5" customHeight="1" x14ac:dyDescent="0.4">
      <c r="F5553" s="12"/>
    </row>
    <row r="5554" spans="6:6" ht="16.5" customHeight="1" x14ac:dyDescent="0.4">
      <c r="F5554" s="12"/>
    </row>
    <row r="5555" spans="6:6" ht="16.5" customHeight="1" x14ac:dyDescent="0.4">
      <c r="F5555" s="12"/>
    </row>
    <row r="5556" spans="6:6" ht="16.5" customHeight="1" x14ac:dyDescent="0.4">
      <c r="F5556" s="12"/>
    </row>
    <row r="5557" spans="6:6" ht="16.5" customHeight="1" x14ac:dyDescent="0.4">
      <c r="F5557" s="12"/>
    </row>
    <row r="5558" spans="6:6" ht="16.5" customHeight="1" x14ac:dyDescent="0.4">
      <c r="F5558" s="12"/>
    </row>
    <row r="5559" spans="6:6" ht="16.5" customHeight="1" x14ac:dyDescent="0.4">
      <c r="F5559" s="12"/>
    </row>
    <row r="5560" spans="6:6" ht="16.5" customHeight="1" x14ac:dyDescent="0.4">
      <c r="F5560" s="12"/>
    </row>
    <row r="5561" spans="6:6" ht="16.5" customHeight="1" x14ac:dyDescent="0.4">
      <c r="F5561" s="12"/>
    </row>
    <row r="5562" spans="6:6" ht="16.5" customHeight="1" x14ac:dyDescent="0.4">
      <c r="F5562" s="12"/>
    </row>
    <row r="5563" spans="6:6" ht="16.5" customHeight="1" x14ac:dyDescent="0.4">
      <c r="F5563" s="12"/>
    </row>
    <row r="5564" spans="6:6" ht="16.5" customHeight="1" x14ac:dyDescent="0.4">
      <c r="F5564" s="12"/>
    </row>
    <row r="5565" spans="6:6" ht="16.5" customHeight="1" x14ac:dyDescent="0.4">
      <c r="F5565" s="12"/>
    </row>
    <row r="5566" spans="6:6" ht="16.5" customHeight="1" x14ac:dyDescent="0.4">
      <c r="F5566" s="12"/>
    </row>
    <row r="5567" spans="6:6" ht="16.5" customHeight="1" x14ac:dyDescent="0.4">
      <c r="F5567" s="12"/>
    </row>
    <row r="5568" spans="6:6" ht="16.5" customHeight="1" x14ac:dyDescent="0.4">
      <c r="F5568" s="12"/>
    </row>
    <row r="5569" spans="6:6" ht="16.5" customHeight="1" x14ac:dyDescent="0.4">
      <c r="F5569" s="12"/>
    </row>
    <row r="5570" spans="6:6" ht="16.5" customHeight="1" x14ac:dyDescent="0.4">
      <c r="F5570" s="12"/>
    </row>
    <row r="5571" spans="6:6" ht="16.5" customHeight="1" x14ac:dyDescent="0.4">
      <c r="F5571" s="12"/>
    </row>
    <row r="5572" spans="6:6" ht="16.5" customHeight="1" x14ac:dyDescent="0.4">
      <c r="F5572" s="12"/>
    </row>
    <row r="5573" spans="6:6" ht="16.5" customHeight="1" x14ac:dyDescent="0.4">
      <c r="F5573" s="12"/>
    </row>
    <row r="5574" spans="6:6" ht="16.5" customHeight="1" x14ac:dyDescent="0.4">
      <c r="F5574" s="12"/>
    </row>
    <row r="5575" spans="6:6" ht="16.5" customHeight="1" x14ac:dyDescent="0.4">
      <c r="F5575" s="12"/>
    </row>
    <row r="5576" spans="6:6" ht="16.5" customHeight="1" x14ac:dyDescent="0.4">
      <c r="F5576" s="12"/>
    </row>
    <row r="5577" spans="6:6" ht="16.5" customHeight="1" x14ac:dyDescent="0.4">
      <c r="F5577" s="12"/>
    </row>
    <row r="5578" spans="6:6" ht="16.5" customHeight="1" x14ac:dyDescent="0.4">
      <c r="F5578" s="12"/>
    </row>
    <row r="5579" spans="6:6" ht="16.5" customHeight="1" x14ac:dyDescent="0.4">
      <c r="F5579" s="12"/>
    </row>
    <row r="5580" spans="6:6" ht="16.5" customHeight="1" x14ac:dyDescent="0.4">
      <c r="F5580" s="12"/>
    </row>
    <row r="5581" spans="6:6" ht="16.5" customHeight="1" x14ac:dyDescent="0.4">
      <c r="F5581" s="12"/>
    </row>
    <row r="5582" spans="6:6" ht="16.5" customHeight="1" x14ac:dyDescent="0.4">
      <c r="F5582" s="12"/>
    </row>
    <row r="5583" spans="6:6" ht="16.5" customHeight="1" x14ac:dyDescent="0.4">
      <c r="F5583" s="12"/>
    </row>
    <row r="5584" spans="6:6" ht="16.5" customHeight="1" x14ac:dyDescent="0.4">
      <c r="F5584" s="12"/>
    </row>
    <row r="5585" spans="6:6" ht="16.5" customHeight="1" x14ac:dyDescent="0.4">
      <c r="F5585" s="12"/>
    </row>
    <row r="5586" spans="6:6" ht="16.5" customHeight="1" x14ac:dyDescent="0.4">
      <c r="F5586" s="12"/>
    </row>
    <row r="5587" spans="6:6" ht="16.5" customHeight="1" x14ac:dyDescent="0.4">
      <c r="F5587" s="12"/>
    </row>
    <row r="5588" spans="6:6" ht="16.5" customHeight="1" x14ac:dyDescent="0.4">
      <c r="F5588" s="12"/>
    </row>
    <row r="5589" spans="6:6" ht="16.5" customHeight="1" x14ac:dyDescent="0.4">
      <c r="F5589" s="12"/>
    </row>
    <row r="5590" spans="6:6" ht="16.5" customHeight="1" x14ac:dyDescent="0.4">
      <c r="F5590" s="12"/>
    </row>
    <row r="5591" spans="6:6" ht="16.5" customHeight="1" x14ac:dyDescent="0.4">
      <c r="F5591" s="12"/>
    </row>
    <row r="5592" spans="6:6" ht="16.5" customHeight="1" x14ac:dyDescent="0.4">
      <c r="F5592" s="12"/>
    </row>
    <row r="5593" spans="6:6" ht="16.5" customHeight="1" x14ac:dyDescent="0.4">
      <c r="F5593" s="12"/>
    </row>
    <row r="5594" spans="6:6" ht="16.5" customHeight="1" x14ac:dyDescent="0.4">
      <c r="F5594" s="12"/>
    </row>
    <row r="5595" spans="6:6" ht="16.5" customHeight="1" x14ac:dyDescent="0.4">
      <c r="F5595" s="12"/>
    </row>
    <row r="5596" spans="6:6" ht="16.5" customHeight="1" x14ac:dyDescent="0.4">
      <c r="F5596" s="12"/>
    </row>
    <row r="5597" spans="6:6" ht="16.5" customHeight="1" x14ac:dyDescent="0.4">
      <c r="F5597" s="12"/>
    </row>
    <row r="5598" spans="6:6" ht="16.5" customHeight="1" x14ac:dyDescent="0.4">
      <c r="F5598" s="12"/>
    </row>
    <row r="5599" spans="6:6" ht="16.5" customHeight="1" x14ac:dyDescent="0.4">
      <c r="F5599" s="12"/>
    </row>
    <row r="5600" spans="6:6" ht="16.5" customHeight="1" x14ac:dyDescent="0.4">
      <c r="F5600" s="12"/>
    </row>
    <row r="5601" spans="6:6" ht="16.5" customHeight="1" x14ac:dyDescent="0.4">
      <c r="F5601" s="12"/>
    </row>
    <row r="5602" spans="6:6" ht="16.5" customHeight="1" x14ac:dyDescent="0.4">
      <c r="F5602" s="12"/>
    </row>
    <row r="5603" spans="6:6" ht="16.5" customHeight="1" x14ac:dyDescent="0.4">
      <c r="F5603" s="12"/>
    </row>
    <row r="5604" spans="6:6" ht="16.5" customHeight="1" x14ac:dyDescent="0.4">
      <c r="F5604" s="12"/>
    </row>
    <row r="5605" spans="6:6" ht="16.5" customHeight="1" x14ac:dyDescent="0.4">
      <c r="F5605" s="12"/>
    </row>
    <row r="5606" spans="6:6" ht="16.5" customHeight="1" x14ac:dyDescent="0.4">
      <c r="F5606" s="12"/>
    </row>
    <row r="5607" spans="6:6" ht="16.5" customHeight="1" x14ac:dyDescent="0.4">
      <c r="F5607" s="12"/>
    </row>
    <row r="5608" spans="6:6" ht="16.5" customHeight="1" x14ac:dyDescent="0.4">
      <c r="F5608" s="12"/>
    </row>
    <row r="5609" spans="6:6" ht="16.5" customHeight="1" x14ac:dyDescent="0.4">
      <c r="F5609" s="12"/>
    </row>
    <row r="5610" spans="6:6" ht="16.5" customHeight="1" x14ac:dyDescent="0.4">
      <c r="F5610" s="12"/>
    </row>
    <row r="5611" spans="6:6" ht="16.5" customHeight="1" x14ac:dyDescent="0.4">
      <c r="F5611" s="12"/>
    </row>
    <row r="5612" spans="6:6" ht="16.5" customHeight="1" x14ac:dyDescent="0.4">
      <c r="F5612" s="12"/>
    </row>
    <row r="5613" spans="6:6" ht="16.5" customHeight="1" x14ac:dyDescent="0.4">
      <c r="F5613" s="12"/>
    </row>
    <row r="5614" spans="6:6" ht="16.5" customHeight="1" x14ac:dyDescent="0.4">
      <c r="F5614" s="12"/>
    </row>
    <row r="5615" spans="6:6" ht="16.5" customHeight="1" x14ac:dyDescent="0.4">
      <c r="F5615" s="12"/>
    </row>
    <row r="5616" spans="6:6" ht="16.5" customHeight="1" x14ac:dyDescent="0.4">
      <c r="F5616" s="12"/>
    </row>
    <row r="5617" spans="6:6" ht="16.5" customHeight="1" x14ac:dyDescent="0.4">
      <c r="F5617" s="12"/>
    </row>
    <row r="5618" spans="6:6" ht="16.5" customHeight="1" x14ac:dyDescent="0.4">
      <c r="F5618" s="12"/>
    </row>
    <row r="5619" spans="6:6" ht="16.5" customHeight="1" x14ac:dyDescent="0.4">
      <c r="F5619" s="12"/>
    </row>
    <row r="5620" spans="6:6" ht="16.5" customHeight="1" x14ac:dyDescent="0.4">
      <c r="F5620" s="12"/>
    </row>
    <row r="5621" spans="6:6" ht="16.5" customHeight="1" x14ac:dyDescent="0.4">
      <c r="F5621" s="12"/>
    </row>
    <row r="5622" spans="6:6" ht="16.5" customHeight="1" x14ac:dyDescent="0.4">
      <c r="F5622" s="12"/>
    </row>
    <row r="5623" spans="6:6" ht="16.5" customHeight="1" x14ac:dyDescent="0.4">
      <c r="F5623" s="12"/>
    </row>
    <row r="5624" spans="6:6" ht="16.5" customHeight="1" x14ac:dyDescent="0.4">
      <c r="F5624" s="12"/>
    </row>
    <row r="5625" spans="6:6" ht="16.5" customHeight="1" x14ac:dyDescent="0.4">
      <c r="F5625" s="12"/>
    </row>
    <row r="5626" spans="6:6" ht="16.5" customHeight="1" x14ac:dyDescent="0.4">
      <c r="F5626" s="12"/>
    </row>
    <row r="5627" spans="6:6" ht="16.5" customHeight="1" x14ac:dyDescent="0.4">
      <c r="F5627" s="12"/>
    </row>
    <row r="5628" spans="6:6" ht="16.5" customHeight="1" x14ac:dyDescent="0.4">
      <c r="F5628" s="12"/>
    </row>
    <row r="5629" spans="6:6" ht="16.5" customHeight="1" x14ac:dyDescent="0.4">
      <c r="F5629" s="12"/>
    </row>
    <row r="5630" spans="6:6" ht="16.5" customHeight="1" x14ac:dyDescent="0.4">
      <c r="F5630" s="12"/>
    </row>
    <row r="5631" spans="6:6" ht="16.5" customHeight="1" x14ac:dyDescent="0.4">
      <c r="F5631" s="12"/>
    </row>
    <row r="5632" spans="6:6" ht="16.5" customHeight="1" x14ac:dyDescent="0.4">
      <c r="F5632" s="12"/>
    </row>
    <row r="5633" spans="6:6" ht="16.5" customHeight="1" x14ac:dyDescent="0.4">
      <c r="F5633" s="12"/>
    </row>
    <row r="5634" spans="6:6" ht="16.5" customHeight="1" x14ac:dyDescent="0.4">
      <c r="F5634" s="12"/>
    </row>
    <row r="5635" spans="6:6" ht="16.5" customHeight="1" x14ac:dyDescent="0.4">
      <c r="F5635" s="12"/>
    </row>
    <row r="5636" spans="6:6" ht="16.5" customHeight="1" x14ac:dyDescent="0.4">
      <c r="F5636" s="12"/>
    </row>
    <row r="5637" spans="6:6" ht="16.5" customHeight="1" x14ac:dyDescent="0.4">
      <c r="F5637" s="12"/>
    </row>
    <row r="5638" spans="6:6" ht="16.5" customHeight="1" x14ac:dyDescent="0.4">
      <c r="F5638" s="12"/>
    </row>
    <row r="5639" spans="6:6" ht="16.5" customHeight="1" x14ac:dyDescent="0.4">
      <c r="F5639" s="12"/>
    </row>
    <row r="5640" spans="6:6" ht="16.5" customHeight="1" x14ac:dyDescent="0.4">
      <c r="F5640" s="12"/>
    </row>
    <row r="5641" spans="6:6" ht="16.5" customHeight="1" x14ac:dyDescent="0.4">
      <c r="F5641" s="12"/>
    </row>
    <row r="5642" spans="6:6" ht="16.5" customHeight="1" x14ac:dyDescent="0.4">
      <c r="F5642" s="12"/>
    </row>
    <row r="5643" spans="6:6" ht="16.5" customHeight="1" x14ac:dyDescent="0.4">
      <c r="F5643" s="12"/>
    </row>
    <row r="5644" spans="6:6" ht="16.5" customHeight="1" x14ac:dyDescent="0.4">
      <c r="F5644" s="12"/>
    </row>
    <row r="5645" spans="6:6" ht="16.5" customHeight="1" x14ac:dyDescent="0.4">
      <c r="F5645" s="12"/>
    </row>
    <row r="5646" spans="6:6" ht="16.5" customHeight="1" x14ac:dyDescent="0.4">
      <c r="F5646" s="12"/>
    </row>
    <row r="5647" spans="6:6" ht="16.5" customHeight="1" x14ac:dyDescent="0.4">
      <c r="F5647" s="12"/>
    </row>
    <row r="5648" spans="6:6" ht="16.5" customHeight="1" x14ac:dyDescent="0.4">
      <c r="F5648" s="12"/>
    </row>
    <row r="5649" spans="6:6" ht="16.5" customHeight="1" x14ac:dyDescent="0.4">
      <c r="F5649" s="12"/>
    </row>
    <row r="5650" spans="6:6" ht="16.5" customHeight="1" x14ac:dyDescent="0.4">
      <c r="F5650" s="12"/>
    </row>
    <row r="5651" spans="6:6" ht="16.5" customHeight="1" x14ac:dyDescent="0.4">
      <c r="F5651" s="12"/>
    </row>
    <row r="5652" spans="6:6" ht="16.5" customHeight="1" x14ac:dyDescent="0.4">
      <c r="F5652" s="12"/>
    </row>
    <row r="5653" spans="6:6" ht="16.5" customHeight="1" x14ac:dyDescent="0.4">
      <c r="F5653" s="12"/>
    </row>
    <row r="5654" spans="6:6" ht="16.5" customHeight="1" x14ac:dyDescent="0.4">
      <c r="F5654" s="12"/>
    </row>
    <row r="5655" spans="6:6" ht="16.5" customHeight="1" x14ac:dyDescent="0.4">
      <c r="F5655" s="12"/>
    </row>
    <row r="5656" spans="6:6" ht="16.5" customHeight="1" x14ac:dyDescent="0.4">
      <c r="F5656" s="12"/>
    </row>
    <row r="5657" spans="6:6" ht="16.5" customHeight="1" x14ac:dyDescent="0.4">
      <c r="F5657" s="12"/>
    </row>
    <row r="5658" spans="6:6" ht="16.5" customHeight="1" x14ac:dyDescent="0.4">
      <c r="F5658" s="12"/>
    </row>
    <row r="5659" spans="6:6" ht="16.5" customHeight="1" x14ac:dyDescent="0.4">
      <c r="F5659" s="12"/>
    </row>
    <row r="5660" spans="6:6" ht="16.5" customHeight="1" x14ac:dyDescent="0.4">
      <c r="F5660" s="12"/>
    </row>
    <row r="5661" spans="6:6" ht="16.5" customHeight="1" x14ac:dyDescent="0.4">
      <c r="F5661" s="12"/>
    </row>
    <row r="5662" spans="6:6" ht="16.5" customHeight="1" x14ac:dyDescent="0.4">
      <c r="F5662" s="12"/>
    </row>
    <row r="5663" spans="6:6" ht="16.5" customHeight="1" x14ac:dyDescent="0.4">
      <c r="F5663" s="12"/>
    </row>
    <row r="5664" spans="6:6" ht="16.5" customHeight="1" x14ac:dyDescent="0.4">
      <c r="F5664" s="12"/>
    </row>
    <row r="5665" spans="6:6" ht="16.5" customHeight="1" x14ac:dyDescent="0.4">
      <c r="F5665" s="12"/>
    </row>
    <row r="5666" spans="6:6" ht="16.5" customHeight="1" x14ac:dyDescent="0.4">
      <c r="F5666" s="12"/>
    </row>
    <row r="5667" spans="6:6" ht="16.5" customHeight="1" x14ac:dyDescent="0.4">
      <c r="F5667" s="12"/>
    </row>
    <row r="5668" spans="6:6" ht="16.5" customHeight="1" x14ac:dyDescent="0.4">
      <c r="F5668" s="12"/>
    </row>
    <row r="5669" spans="6:6" ht="16.5" customHeight="1" x14ac:dyDescent="0.4">
      <c r="F5669" s="12"/>
    </row>
    <row r="5670" spans="6:6" ht="16.5" customHeight="1" x14ac:dyDescent="0.4">
      <c r="F5670" s="12"/>
    </row>
    <row r="5671" spans="6:6" ht="16.5" customHeight="1" x14ac:dyDescent="0.4">
      <c r="F5671" s="12"/>
    </row>
    <row r="5672" spans="6:6" ht="16.5" customHeight="1" x14ac:dyDescent="0.4">
      <c r="F5672" s="12"/>
    </row>
    <row r="5673" spans="6:6" ht="16.5" customHeight="1" x14ac:dyDescent="0.4">
      <c r="F5673" s="12"/>
    </row>
    <row r="5674" spans="6:6" ht="16.5" customHeight="1" x14ac:dyDescent="0.4">
      <c r="F5674" s="12"/>
    </row>
    <row r="5675" spans="6:6" ht="16.5" customHeight="1" x14ac:dyDescent="0.4">
      <c r="F5675" s="12"/>
    </row>
    <row r="5676" spans="6:6" ht="16.5" customHeight="1" x14ac:dyDescent="0.4">
      <c r="F5676" s="12"/>
    </row>
    <row r="5677" spans="6:6" ht="16.5" customHeight="1" x14ac:dyDescent="0.4">
      <c r="F5677" s="12"/>
    </row>
    <row r="5678" spans="6:6" ht="16.5" customHeight="1" x14ac:dyDescent="0.4">
      <c r="F5678" s="12"/>
    </row>
    <row r="5679" spans="6:6" ht="16.5" customHeight="1" x14ac:dyDescent="0.4">
      <c r="F5679" s="12"/>
    </row>
    <row r="5680" spans="6:6" ht="16.5" customHeight="1" x14ac:dyDescent="0.4">
      <c r="F5680" s="12"/>
    </row>
    <row r="5681" spans="6:6" ht="16.5" customHeight="1" x14ac:dyDescent="0.4">
      <c r="F5681" s="12"/>
    </row>
    <row r="5682" spans="6:6" ht="16.5" customHeight="1" x14ac:dyDescent="0.4">
      <c r="F5682" s="12"/>
    </row>
    <row r="5683" spans="6:6" ht="16.5" customHeight="1" x14ac:dyDescent="0.4">
      <c r="F5683" s="12"/>
    </row>
    <row r="5684" spans="6:6" ht="16.5" customHeight="1" x14ac:dyDescent="0.4">
      <c r="F5684" s="12"/>
    </row>
    <row r="5685" spans="6:6" ht="16.5" customHeight="1" x14ac:dyDescent="0.4">
      <c r="F5685" s="12"/>
    </row>
    <row r="5686" spans="6:6" ht="16.5" customHeight="1" x14ac:dyDescent="0.4">
      <c r="F5686" s="12"/>
    </row>
    <row r="5687" spans="6:6" ht="16.5" customHeight="1" x14ac:dyDescent="0.4">
      <c r="F5687" s="12"/>
    </row>
    <row r="5688" spans="6:6" ht="16.5" customHeight="1" x14ac:dyDescent="0.4">
      <c r="F5688" s="12"/>
    </row>
    <row r="5689" spans="6:6" ht="16.5" customHeight="1" x14ac:dyDescent="0.4">
      <c r="F5689" s="12"/>
    </row>
    <row r="5690" spans="6:6" ht="16.5" customHeight="1" x14ac:dyDescent="0.4">
      <c r="F5690" s="12"/>
    </row>
    <row r="5691" spans="6:6" ht="16.5" customHeight="1" x14ac:dyDescent="0.4">
      <c r="F5691" s="12"/>
    </row>
    <row r="5692" spans="6:6" ht="16.5" customHeight="1" x14ac:dyDescent="0.4">
      <c r="F5692" s="12"/>
    </row>
    <row r="5693" spans="6:6" ht="16.5" customHeight="1" x14ac:dyDescent="0.4">
      <c r="F5693" s="12"/>
    </row>
    <row r="5694" spans="6:6" ht="16.5" customHeight="1" x14ac:dyDescent="0.4">
      <c r="F5694" s="12"/>
    </row>
    <row r="5695" spans="6:6" ht="16.5" customHeight="1" x14ac:dyDescent="0.4">
      <c r="F5695" s="12"/>
    </row>
    <row r="5696" spans="6:6" ht="16.5" customHeight="1" x14ac:dyDescent="0.4">
      <c r="F5696" s="12"/>
    </row>
    <row r="5697" spans="6:6" ht="16.5" customHeight="1" x14ac:dyDescent="0.4">
      <c r="F5697" s="12"/>
    </row>
    <row r="5698" spans="6:6" ht="16.5" customHeight="1" x14ac:dyDescent="0.4">
      <c r="F5698" s="12"/>
    </row>
    <row r="5699" spans="6:6" ht="16.5" customHeight="1" x14ac:dyDescent="0.4">
      <c r="F5699" s="12"/>
    </row>
    <row r="5700" spans="6:6" ht="16.5" customHeight="1" x14ac:dyDescent="0.4">
      <c r="F5700" s="12"/>
    </row>
    <row r="5701" spans="6:6" ht="16.5" customHeight="1" x14ac:dyDescent="0.4">
      <c r="F5701" s="12"/>
    </row>
    <row r="5702" spans="6:6" ht="16.5" customHeight="1" x14ac:dyDescent="0.4">
      <c r="F5702" s="12"/>
    </row>
    <row r="5703" spans="6:6" ht="16.5" customHeight="1" x14ac:dyDescent="0.4">
      <c r="F5703" s="12"/>
    </row>
    <row r="5704" spans="6:6" ht="16.5" customHeight="1" x14ac:dyDescent="0.4">
      <c r="F5704" s="12"/>
    </row>
    <row r="5705" spans="6:6" ht="16.5" customHeight="1" x14ac:dyDescent="0.4">
      <c r="F5705" s="12"/>
    </row>
    <row r="5706" spans="6:6" ht="16.5" customHeight="1" x14ac:dyDescent="0.4">
      <c r="F5706" s="12"/>
    </row>
    <row r="5707" spans="6:6" ht="16.5" customHeight="1" x14ac:dyDescent="0.4">
      <c r="F5707" s="12"/>
    </row>
    <row r="5708" spans="6:6" ht="16.5" customHeight="1" x14ac:dyDescent="0.4">
      <c r="F5708" s="12"/>
    </row>
    <row r="5709" spans="6:6" ht="16.5" customHeight="1" x14ac:dyDescent="0.4">
      <c r="F5709" s="12"/>
    </row>
    <row r="5710" spans="6:6" ht="16.5" customHeight="1" x14ac:dyDescent="0.4">
      <c r="F5710" s="12"/>
    </row>
    <row r="5711" spans="6:6" ht="16.5" customHeight="1" x14ac:dyDescent="0.4">
      <c r="F5711" s="12"/>
    </row>
    <row r="5712" spans="6:6" ht="16.5" customHeight="1" x14ac:dyDescent="0.4">
      <c r="F5712" s="12"/>
    </row>
    <row r="5713" spans="6:6" ht="16.5" customHeight="1" x14ac:dyDescent="0.4">
      <c r="F5713" s="12"/>
    </row>
    <row r="5714" spans="6:6" ht="16.5" customHeight="1" x14ac:dyDescent="0.4">
      <c r="F5714" s="12"/>
    </row>
    <row r="5715" spans="6:6" ht="16.5" customHeight="1" x14ac:dyDescent="0.4">
      <c r="F5715" s="12"/>
    </row>
    <row r="5716" spans="6:6" ht="16.5" customHeight="1" x14ac:dyDescent="0.4">
      <c r="F5716" s="12"/>
    </row>
    <row r="5717" spans="6:6" ht="16.5" customHeight="1" x14ac:dyDescent="0.4">
      <c r="F5717" s="12"/>
    </row>
    <row r="5718" spans="6:6" ht="16.5" customHeight="1" x14ac:dyDescent="0.4">
      <c r="F5718" s="12"/>
    </row>
    <row r="5719" spans="6:6" ht="16.5" customHeight="1" x14ac:dyDescent="0.4">
      <c r="F5719" s="12"/>
    </row>
    <row r="5720" spans="6:6" ht="16.5" customHeight="1" x14ac:dyDescent="0.4">
      <c r="F5720" s="12"/>
    </row>
    <row r="5721" spans="6:6" ht="16.5" customHeight="1" x14ac:dyDescent="0.4">
      <c r="F5721" s="12"/>
    </row>
    <row r="5722" spans="6:6" ht="16.5" customHeight="1" x14ac:dyDescent="0.4">
      <c r="F5722" s="12"/>
    </row>
    <row r="5723" spans="6:6" ht="16.5" customHeight="1" x14ac:dyDescent="0.4">
      <c r="F5723" s="12"/>
    </row>
    <row r="5724" spans="6:6" ht="16.5" customHeight="1" x14ac:dyDescent="0.4">
      <c r="F5724" s="12"/>
    </row>
    <row r="5725" spans="6:6" ht="16.5" customHeight="1" x14ac:dyDescent="0.4">
      <c r="F5725" s="12"/>
    </row>
    <row r="5726" spans="6:6" ht="16.5" customHeight="1" x14ac:dyDescent="0.4">
      <c r="F5726" s="12"/>
    </row>
    <row r="5727" spans="6:6" ht="16.5" customHeight="1" x14ac:dyDescent="0.4">
      <c r="F5727" s="12"/>
    </row>
    <row r="5728" spans="6:6" ht="16.5" customHeight="1" x14ac:dyDescent="0.4">
      <c r="F5728" s="12"/>
    </row>
    <row r="5729" spans="6:6" ht="16.5" customHeight="1" x14ac:dyDescent="0.4">
      <c r="F5729" s="12"/>
    </row>
    <row r="5730" spans="6:6" ht="16.5" customHeight="1" x14ac:dyDescent="0.4">
      <c r="F5730" s="12"/>
    </row>
    <row r="5731" spans="6:6" ht="16.5" customHeight="1" x14ac:dyDescent="0.4">
      <c r="F5731" s="12"/>
    </row>
    <row r="5732" spans="6:6" ht="16.5" customHeight="1" x14ac:dyDescent="0.4">
      <c r="F5732" s="12"/>
    </row>
    <row r="5733" spans="6:6" ht="16.5" customHeight="1" x14ac:dyDescent="0.4">
      <c r="F5733" s="12"/>
    </row>
    <row r="5734" spans="6:6" ht="16.5" customHeight="1" x14ac:dyDescent="0.4">
      <c r="F5734" s="12"/>
    </row>
    <row r="5735" spans="6:6" ht="16.5" customHeight="1" x14ac:dyDescent="0.4">
      <c r="F5735" s="12"/>
    </row>
    <row r="5736" spans="6:6" ht="16.5" customHeight="1" x14ac:dyDescent="0.4">
      <c r="F5736" s="12"/>
    </row>
    <row r="5737" spans="6:6" ht="16.5" customHeight="1" x14ac:dyDescent="0.4">
      <c r="F5737" s="12"/>
    </row>
    <row r="5738" spans="6:6" ht="16.5" customHeight="1" x14ac:dyDescent="0.4">
      <c r="F5738" s="12"/>
    </row>
    <row r="5739" spans="6:6" ht="16.5" customHeight="1" x14ac:dyDescent="0.4">
      <c r="F5739" s="12"/>
    </row>
    <row r="5740" spans="6:6" ht="16.5" customHeight="1" x14ac:dyDescent="0.4">
      <c r="F5740" s="12"/>
    </row>
    <row r="5741" spans="6:6" ht="16.5" customHeight="1" x14ac:dyDescent="0.4">
      <c r="F5741" s="12"/>
    </row>
    <row r="5742" spans="6:6" ht="16.5" customHeight="1" x14ac:dyDescent="0.4">
      <c r="F5742" s="12"/>
    </row>
    <row r="5743" spans="6:6" ht="16.5" customHeight="1" x14ac:dyDescent="0.4">
      <c r="F5743" s="12"/>
    </row>
    <row r="5744" spans="6:6" ht="16.5" customHeight="1" x14ac:dyDescent="0.4">
      <c r="F5744" s="12"/>
    </row>
    <row r="5745" spans="6:6" ht="16.5" customHeight="1" x14ac:dyDescent="0.4">
      <c r="F5745" s="12"/>
    </row>
    <row r="5746" spans="6:6" ht="16.5" customHeight="1" x14ac:dyDescent="0.4">
      <c r="F5746" s="12"/>
    </row>
    <row r="5747" spans="6:6" ht="16.5" customHeight="1" x14ac:dyDescent="0.4">
      <c r="F5747" s="12"/>
    </row>
    <row r="5748" spans="6:6" ht="16.5" customHeight="1" x14ac:dyDescent="0.4">
      <c r="F5748" s="12"/>
    </row>
    <row r="5749" spans="6:6" ht="16.5" customHeight="1" x14ac:dyDescent="0.4">
      <c r="F5749" s="12"/>
    </row>
    <row r="5750" spans="6:6" ht="16.5" customHeight="1" x14ac:dyDescent="0.4">
      <c r="F5750" s="12"/>
    </row>
    <row r="5751" spans="6:6" ht="16.5" customHeight="1" x14ac:dyDescent="0.4">
      <c r="F5751" s="12"/>
    </row>
    <row r="5752" spans="6:6" ht="16.5" customHeight="1" x14ac:dyDescent="0.4">
      <c r="F5752" s="12"/>
    </row>
    <row r="5753" spans="6:6" ht="16.5" customHeight="1" x14ac:dyDescent="0.4">
      <c r="F5753" s="12"/>
    </row>
    <row r="5754" spans="6:6" ht="16.5" customHeight="1" x14ac:dyDescent="0.4">
      <c r="F5754" s="12"/>
    </row>
    <row r="5755" spans="6:6" ht="16.5" customHeight="1" x14ac:dyDescent="0.4">
      <c r="F5755" s="12"/>
    </row>
    <row r="5756" spans="6:6" ht="16.5" customHeight="1" x14ac:dyDescent="0.4">
      <c r="F5756" s="12"/>
    </row>
    <row r="5757" spans="6:6" ht="16.5" customHeight="1" x14ac:dyDescent="0.4">
      <c r="F5757" s="12"/>
    </row>
    <row r="5758" spans="6:6" ht="16.5" customHeight="1" x14ac:dyDescent="0.4">
      <c r="F5758" s="12"/>
    </row>
    <row r="5759" spans="6:6" ht="16.5" customHeight="1" x14ac:dyDescent="0.4">
      <c r="F5759" s="12"/>
    </row>
    <row r="5760" spans="6:6" ht="16.5" customHeight="1" x14ac:dyDescent="0.4">
      <c r="F5760" s="12"/>
    </row>
    <row r="5761" spans="6:6" ht="16.5" customHeight="1" x14ac:dyDescent="0.4">
      <c r="F5761" s="12"/>
    </row>
    <row r="5762" spans="6:6" ht="16.5" customHeight="1" x14ac:dyDescent="0.4">
      <c r="F5762" s="12"/>
    </row>
    <row r="5763" spans="6:6" ht="16.5" customHeight="1" x14ac:dyDescent="0.4">
      <c r="F5763" s="12"/>
    </row>
    <row r="5764" spans="6:6" ht="16.5" customHeight="1" x14ac:dyDescent="0.4">
      <c r="F5764" s="12"/>
    </row>
    <row r="5765" spans="6:6" ht="16.5" customHeight="1" x14ac:dyDescent="0.4">
      <c r="F5765" s="12"/>
    </row>
    <row r="5766" spans="6:6" ht="16.5" customHeight="1" x14ac:dyDescent="0.4">
      <c r="F5766" s="12"/>
    </row>
    <row r="5767" spans="6:6" ht="16.5" customHeight="1" x14ac:dyDescent="0.4">
      <c r="F5767" s="12"/>
    </row>
    <row r="5768" spans="6:6" ht="16.5" customHeight="1" x14ac:dyDescent="0.4">
      <c r="F5768" s="12"/>
    </row>
    <row r="5769" spans="6:6" ht="16.5" customHeight="1" x14ac:dyDescent="0.4">
      <c r="F5769" s="12"/>
    </row>
    <row r="5770" spans="6:6" ht="16.5" customHeight="1" x14ac:dyDescent="0.4">
      <c r="F5770" s="12"/>
    </row>
    <row r="5771" spans="6:6" ht="16.5" customHeight="1" x14ac:dyDescent="0.4">
      <c r="F5771" s="12"/>
    </row>
    <row r="5772" spans="6:6" ht="16.5" customHeight="1" x14ac:dyDescent="0.4">
      <c r="F5772" s="12"/>
    </row>
    <row r="5773" spans="6:6" ht="16.5" customHeight="1" x14ac:dyDescent="0.4">
      <c r="F5773" s="12"/>
    </row>
    <row r="5774" spans="6:6" ht="16.5" customHeight="1" x14ac:dyDescent="0.4">
      <c r="F5774" s="12"/>
    </row>
    <row r="5775" spans="6:6" ht="16.5" customHeight="1" x14ac:dyDescent="0.4">
      <c r="F5775" s="12"/>
    </row>
    <row r="5776" spans="6:6" ht="16.5" customHeight="1" x14ac:dyDescent="0.4">
      <c r="F5776" s="12"/>
    </row>
    <row r="5777" spans="6:6" ht="16.5" customHeight="1" x14ac:dyDescent="0.4">
      <c r="F5777" s="12"/>
    </row>
    <row r="5778" spans="6:6" ht="16.5" customHeight="1" x14ac:dyDescent="0.4">
      <c r="F5778" s="12"/>
    </row>
    <row r="5779" spans="6:6" ht="16.5" customHeight="1" x14ac:dyDescent="0.4">
      <c r="F5779" s="12"/>
    </row>
    <row r="5780" spans="6:6" ht="16.5" customHeight="1" x14ac:dyDescent="0.4">
      <c r="F5780" s="12"/>
    </row>
    <row r="5781" spans="6:6" ht="16.5" customHeight="1" x14ac:dyDescent="0.4">
      <c r="F5781" s="12"/>
    </row>
    <row r="5782" spans="6:6" ht="16.5" customHeight="1" x14ac:dyDescent="0.4">
      <c r="F5782" s="12"/>
    </row>
    <row r="5783" spans="6:6" ht="16.5" customHeight="1" x14ac:dyDescent="0.4">
      <c r="F5783" s="12"/>
    </row>
    <row r="5784" spans="6:6" ht="16.5" customHeight="1" x14ac:dyDescent="0.4">
      <c r="F5784" s="12"/>
    </row>
    <row r="5785" spans="6:6" ht="16.5" customHeight="1" x14ac:dyDescent="0.4">
      <c r="F5785" s="12"/>
    </row>
    <row r="5786" spans="6:6" ht="16.5" customHeight="1" x14ac:dyDescent="0.4">
      <c r="F5786" s="12"/>
    </row>
    <row r="5787" spans="6:6" ht="16.5" customHeight="1" x14ac:dyDescent="0.4">
      <c r="F5787" s="12"/>
    </row>
    <row r="5788" spans="6:6" ht="16.5" customHeight="1" x14ac:dyDescent="0.4">
      <c r="F5788" s="12"/>
    </row>
    <row r="5789" spans="6:6" ht="16.5" customHeight="1" x14ac:dyDescent="0.4">
      <c r="F5789" s="12"/>
    </row>
    <row r="5790" spans="6:6" ht="16.5" customHeight="1" x14ac:dyDescent="0.4">
      <c r="F5790" s="12"/>
    </row>
    <row r="5791" spans="6:6" ht="16.5" customHeight="1" x14ac:dyDescent="0.4">
      <c r="F5791" s="12"/>
    </row>
    <row r="5792" spans="6:6" ht="16.5" customHeight="1" x14ac:dyDescent="0.4">
      <c r="F5792" s="12"/>
    </row>
    <row r="5793" spans="6:6" ht="16.5" customHeight="1" x14ac:dyDescent="0.4">
      <c r="F5793" s="12"/>
    </row>
    <row r="5794" spans="6:6" ht="16.5" customHeight="1" x14ac:dyDescent="0.4">
      <c r="F5794" s="12"/>
    </row>
    <row r="5795" spans="6:6" ht="16.5" customHeight="1" x14ac:dyDescent="0.4">
      <c r="F5795" s="12"/>
    </row>
    <row r="5796" spans="6:6" ht="16.5" customHeight="1" x14ac:dyDescent="0.4">
      <c r="F5796" s="12"/>
    </row>
    <row r="5797" spans="6:6" ht="16.5" customHeight="1" x14ac:dyDescent="0.4">
      <c r="F5797" s="12"/>
    </row>
    <row r="5798" spans="6:6" ht="16.5" customHeight="1" x14ac:dyDescent="0.4">
      <c r="F5798" s="12"/>
    </row>
    <row r="5799" spans="6:6" ht="16.5" customHeight="1" x14ac:dyDescent="0.4">
      <c r="F5799" s="12"/>
    </row>
    <row r="5800" spans="6:6" ht="16.5" customHeight="1" x14ac:dyDescent="0.4">
      <c r="F5800" s="12"/>
    </row>
    <row r="5801" spans="6:6" ht="16.5" customHeight="1" x14ac:dyDescent="0.4">
      <c r="F5801" s="12"/>
    </row>
    <row r="5802" spans="6:6" ht="16.5" customHeight="1" x14ac:dyDescent="0.4">
      <c r="F5802" s="12"/>
    </row>
    <row r="5803" spans="6:6" ht="16.5" customHeight="1" x14ac:dyDescent="0.4">
      <c r="F5803" s="12"/>
    </row>
    <row r="5804" spans="6:6" ht="16.5" customHeight="1" x14ac:dyDescent="0.4">
      <c r="F5804" s="12"/>
    </row>
    <row r="5805" spans="6:6" ht="16.5" customHeight="1" x14ac:dyDescent="0.4">
      <c r="F5805" s="12"/>
    </row>
    <row r="5806" spans="6:6" ht="16.5" customHeight="1" x14ac:dyDescent="0.4">
      <c r="F5806" s="12"/>
    </row>
    <row r="5807" spans="6:6" ht="16.5" customHeight="1" x14ac:dyDescent="0.4">
      <c r="F5807" s="12"/>
    </row>
    <row r="5808" spans="6:6" ht="16.5" customHeight="1" x14ac:dyDescent="0.4">
      <c r="F5808" s="12"/>
    </row>
    <row r="5809" spans="6:6" ht="16.5" customHeight="1" x14ac:dyDescent="0.4">
      <c r="F5809" s="12"/>
    </row>
    <row r="5810" spans="6:6" ht="16.5" customHeight="1" x14ac:dyDescent="0.4">
      <c r="F5810" s="12"/>
    </row>
    <row r="5811" spans="6:6" ht="16.5" customHeight="1" x14ac:dyDescent="0.4">
      <c r="F5811" s="12"/>
    </row>
    <row r="5812" spans="6:6" ht="16.5" customHeight="1" x14ac:dyDescent="0.4">
      <c r="F5812" s="12"/>
    </row>
    <row r="5813" spans="6:6" ht="16.5" customHeight="1" x14ac:dyDescent="0.4">
      <c r="F5813" s="12"/>
    </row>
    <row r="5814" spans="6:6" ht="16.5" customHeight="1" x14ac:dyDescent="0.4">
      <c r="F5814" s="12"/>
    </row>
    <row r="5815" spans="6:6" ht="16.5" customHeight="1" x14ac:dyDescent="0.4">
      <c r="F5815" s="12"/>
    </row>
    <row r="5816" spans="6:6" ht="16.5" customHeight="1" x14ac:dyDescent="0.4">
      <c r="F5816" s="12"/>
    </row>
    <row r="5817" spans="6:6" ht="16.5" customHeight="1" x14ac:dyDescent="0.4">
      <c r="F5817" s="12"/>
    </row>
    <row r="5818" spans="6:6" ht="16.5" customHeight="1" x14ac:dyDescent="0.4">
      <c r="F5818" s="12"/>
    </row>
    <row r="5819" spans="6:6" ht="16.5" customHeight="1" x14ac:dyDescent="0.4">
      <c r="F5819" s="12"/>
    </row>
    <row r="5820" spans="6:6" ht="16.5" customHeight="1" x14ac:dyDescent="0.4">
      <c r="F5820" s="12"/>
    </row>
    <row r="5821" spans="6:6" ht="16.5" customHeight="1" x14ac:dyDescent="0.4">
      <c r="F5821" s="12"/>
    </row>
    <row r="5822" spans="6:6" ht="16.5" customHeight="1" x14ac:dyDescent="0.4">
      <c r="F5822" s="12"/>
    </row>
    <row r="5823" spans="6:6" ht="16.5" customHeight="1" x14ac:dyDescent="0.4">
      <c r="F5823" s="12"/>
    </row>
    <row r="5824" spans="6:6" ht="16.5" customHeight="1" x14ac:dyDescent="0.4">
      <c r="F5824" s="12"/>
    </row>
    <row r="5825" spans="6:6" ht="16.5" customHeight="1" x14ac:dyDescent="0.4">
      <c r="F5825" s="12"/>
    </row>
    <row r="5826" spans="6:6" ht="16.5" customHeight="1" x14ac:dyDescent="0.4">
      <c r="F5826" s="12"/>
    </row>
    <row r="5827" spans="6:6" ht="16.5" customHeight="1" x14ac:dyDescent="0.4">
      <c r="F5827" s="12"/>
    </row>
    <row r="5828" spans="6:6" ht="16.5" customHeight="1" x14ac:dyDescent="0.4">
      <c r="F5828" s="12"/>
    </row>
    <row r="5829" spans="6:6" ht="16.5" customHeight="1" x14ac:dyDescent="0.4">
      <c r="F5829" s="12"/>
    </row>
    <row r="5830" spans="6:6" ht="16.5" customHeight="1" x14ac:dyDescent="0.4">
      <c r="F5830" s="12"/>
    </row>
    <row r="5831" spans="6:6" ht="16.5" customHeight="1" x14ac:dyDescent="0.4">
      <c r="F5831" s="12"/>
    </row>
    <row r="5832" spans="6:6" ht="16.5" customHeight="1" x14ac:dyDescent="0.4">
      <c r="F5832" s="12"/>
    </row>
    <row r="5833" spans="6:6" ht="16.5" customHeight="1" x14ac:dyDescent="0.4">
      <c r="F5833" s="12"/>
    </row>
    <row r="5834" spans="6:6" ht="16.5" customHeight="1" x14ac:dyDescent="0.4">
      <c r="F5834" s="12"/>
    </row>
    <row r="5835" spans="6:6" ht="16.5" customHeight="1" x14ac:dyDescent="0.4">
      <c r="F5835" s="12"/>
    </row>
    <row r="5836" spans="6:6" ht="16.5" customHeight="1" x14ac:dyDescent="0.4">
      <c r="F5836" s="12"/>
    </row>
    <row r="5837" spans="6:6" ht="16.5" customHeight="1" x14ac:dyDescent="0.4">
      <c r="F5837" s="12"/>
    </row>
    <row r="5838" spans="6:6" ht="16.5" customHeight="1" x14ac:dyDescent="0.4">
      <c r="F5838" s="12"/>
    </row>
    <row r="5839" spans="6:6" ht="16.5" customHeight="1" x14ac:dyDescent="0.4">
      <c r="F5839" s="12"/>
    </row>
    <row r="5840" spans="6:6" ht="16.5" customHeight="1" x14ac:dyDescent="0.4">
      <c r="F5840" s="12"/>
    </row>
    <row r="5841" spans="6:6" ht="16.5" customHeight="1" x14ac:dyDescent="0.4">
      <c r="F5841" s="12"/>
    </row>
    <row r="5842" spans="6:6" ht="16.5" customHeight="1" x14ac:dyDescent="0.4">
      <c r="F5842" s="12"/>
    </row>
    <row r="5843" spans="6:6" ht="16.5" customHeight="1" x14ac:dyDescent="0.4">
      <c r="F5843" s="12"/>
    </row>
    <row r="5844" spans="6:6" ht="16.5" customHeight="1" x14ac:dyDescent="0.4">
      <c r="F5844" s="12"/>
    </row>
    <row r="5845" spans="6:6" ht="16.5" customHeight="1" x14ac:dyDescent="0.4">
      <c r="F5845" s="12"/>
    </row>
    <row r="5846" spans="6:6" ht="16.5" customHeight="1" x14ac:dyDescent="0.4">
      <c r="F5846" s="12"/>
    </row>
    <row r="5847" spans="6:6" ht="16.5" customHeight="1" x14ac:dyDescent="0.4">
      <c r="F5847" s="12"/>
    </row>
    <row r="5848" spans="6:6" ht="16.5" customHeight="1" x14ac:dyDescent="0.4">
      <c r="F5848" s="12"/>
    </row>
    <row r="5849" spans="6:6" ht="16.5" customHeight="1" x14ac:dyDescent="0.4">
      <c r="F5849" s="12"/>
    </row>
    <row r="5850" spans="6:6" ht="16.5" customHeight="1" x14ac:dyDescent="0.4">
      <c r="F5850" s="12"/>
    </row>
    <row r="5851" spans="6:6" ht="16.5" customHeight="1" x14ac:dyDescent="0.4">
      <c r="F5851" s="12"/>
    </row>
    <row r="5852" spans="6:6" ht="16.5" customHeight="1" x14ac:dyDescent="0.4">
      <c r="F5852" s="12"/>
    </row>
    <row r="5853" spans="6:6" ht="16.5" customHeight="1" x14ac:dyDescent="0.4">
      <c r="F5853" s="12"/>
    </row>
    <row r="5854" spans="6:6" ht="16.5" customHeight="1" x14ac:dyDescent="0.4">
      <c r="F5854" s="12"/>
    </row>
    <row r="5855" spans="6:6" ht="16.5" customHeight="1" x14ac:dyDescent="0.4">
      <c r="F5855" s="12"/>
    </row>
    <row r="5856" spans="6:6" ht="16.5" customHeight="1" x14ac:dyDescent="0.4">
      <c r="F5856" s="12"/>
    </row>
    <row r="5857" spans="6:6" ht="16.5" customHeight="1" x14ac:dyDescent="0.4">
      <c r="F5857" s="12"/>
    </row>
    <row r="5858" spans="6:6" ht="16.5" customHeight="1" x14ac:dyDescent="0.4">
      <c r="F5858" s="12"/>
    </row>
    <row r="5859" spans="6:6" ht="16.5" customHeight="1" x14ac:dyDescent="0.4">
      <c r="F5859" s="12"/>
    </row>
    <row r="5860" spans="6:6" ht="16.5" customHeight="1" x14ac:dyDescent="0.4">
      <c r="F5860" s="12"/>
    </row>
    <row r="5861" spans="6:6" ht="16.5" customHeight="1" x14ac:dyDescent="0.4">
      <c r="F5861" s="12"/>
    </row>
    <row r="5862" spans="6:6" ht="16.5" customHeight="1" x14ac:dyDescent="0.4">
      <c r="F5862" s="12"/>
    </row>
    <row r="5863" spans="6:6" ht="16.5" customHeight="1" x14ac:dyDescent="0.4">
      <c r="F5863" s="12"/>
    </row>
    <row r="5864" spans="6:6" ht="16.5" customHeight="1" x14ac:dyDescent="0.4">
      <c r="F5864" s="12"/>
    </row>
    <row r="5865" spans="6:6" ht="16.5" customHeight="1" x14ac:dyDescent="0.4">
      <c r="F5865" s="12"/>
    </row>
    <row r="5866" spans="6:6" ht="16.5" customHeight="1" x14ac:dyDescent="0.4">
      <c r="F5866" s="12"/>
    </row>
    <row r="5867" spans="6:6" ht="16.5" customHeight="1" x14ac:dyDescent="0.4">
      <c r="F5867" s="12"/>
    </row>
    <row r="5868" spans="6:6" ht="16.5" customHeight="1" x14ac:dyDescent="0.4">
      <c r="F5868" s="12"/>
    </row>
    <row r="5869" spans="6:6" ht="16.5" customHeight="1" x14ac:dyDescent="0.4">
      <c r="F5869" s="12"/>
    </row>
    <row r="5870" spans="6:6" ht="16.5" customHeight="1" x14ac:dyDescent="0.4">
      <c r="F5870" s="12"/>
    </row>
    <row r="5871" spans="6:6" ht="16.5" customHeight="1" x14ac:dyDescent="0.4">
      <c r="F5871" s="12"/>
    </row>
    <row r="5872" spans="6:6" ht="16.5" customHeight="1" x14ac:dyDescent="0.4">
      <c r="F5872" s="12"/>
    </row>
    <row r="5873" spans="6:6" ht="16.5" customHeight="1" x14ac:dyDescent="0.4">
      <c r="F5873" s="12"/>
    </row>
    <row r="5874" spans="6:6" ht="16.5" customHeight="1" x14ac:dyDescent="0.4">
      <c r="F5874" s="12"/>
    </row>
    <row r="5875" spans="6:6" ht="16.5" customHeight="1" x14ac:dyDescent="0.4">
      <c r="F5875" s="12"/>
    </row>
    <row r="5876" spans="6:6" ht="16.5" customHeight="1" x14ac:dyDescent="0.4">
      <c r="F5876" s="12"/>
    </row>
    <row r="5877" spans="6:6" ht="16.5" customHeight="1" x14ac:dyDescent="0.4">
      <c r="F5877" s="12"/>
    </row>
    <row r="5878" spans="6:6" ht="16.5" customHeight="1" x14ac:dyDescent="0.4">
      <c r="F5878" s="12"/>
    </row>
    <row r="5879" spans="6:6" ht="16.5" customHeight="1" x14ac:dyDescent="0.4">
      <c r="F5879" s="12"/>
    </row>
    <row r="5880" spans="6:6" ht="16.5" customHeight="1" x14ac:dyDescent="0.4">
      <c r="F5880" s="12"/>
    </row>
    <row r="5881" spans="6:6" ht="16.5" customHeight="1" x14ac:dyDescent="0.4">
      <c r="F5881" s="12"/>
    </row>
    <row r="5882" spans="6:6" ht="16.5" customHeight="1" x14ac:dyDescent="0.4">
      <c r="F5882" s="12"/>
    </row>
    <row r="5883" spans="6:6" ht="16.5" customHeight="1" x14ac:dyDescent="0.4">
      <c r="F5883" s="12"/>
    </row>
    <row r="5884" spans="6:6" ht="16.5" customHeight="1" x14ac:dyDescent="0.4">
      <c r="F5884" s="12"/>
    </row>
    <row r="5885" spans="6:6" ht="16.5" customHeight="1" x14ac:dyDescent="0.4">
      <c r="F5885" s="12"/>
    </row>
    <row r="5886" spans="6:6" ht="16.5" customHeight="1" x14ac:dyDescent="0.4">
      <c r="F5886" s="12"/>
    </row>
    <row r="5887" spans="6:6" ht="16.5" customHeight="1" x14ac:dyDescent="0.4">
      <c r="F5887" s="12"/>
    </row>
    <row r="5888" spans="6:6" ht="16.5" customHeight="1" x14ac:dyDescent="0.4">
      <c r="F5888" s="12"/>
    </row>
    <row r="5889" spans="6:6" ht="16.5" customHeight="1" x14ac:dyDescent="0.4">
      <c r="F5889" s="12"/>
    </row>
    <row r="5890" spans="6:6" ht="16.5" customHeight="1" x14ac:dyDescent="0.4">
      <c r="F5890" s="12"/>
    </row>
    <row r="5891" spans="6:6" ht="16.5" customHeight="1" x14ac:dyDescent="0.4">
      <c r="F5891" s="12"/>
    </row>
    <row r="5892" spans="6:6" ht="16.5" customHeight="1" x14ac:dyDescent="0.4">
      <c r="F5892" s="12"/>
    </row>
    <row r="5893" spans="6:6" ht="16.5" customHeight="1" x14ac:dyDescent="0.4">
      <c r="F5893" s="12"/>
    </row>
    <row r="5894" spans="6:6" ht="16.5" customHeight="1" x14ac:dyDescent="0.4">
      <c r="F5894" s="12"/>
    </row>
    <row r="5895" spans="6:6" ht="16.5" customHeight="1" x14ac:dyDescent="0.4">
      <c r="F5895" s="12"/>
    </row>
    <row r="5896" spans="6:6" ht="16.5" customHeight="1" x14ac:dyDescent="0.4">
      <c r="F5896" s="12"/>
    </row>
    <row r="5897" spans="6:6" ht="16.5" customHeight="1" x14ac:dyDescent="0.4">
      <c r="F5897" s="12"/>
    </row>
    <row r="5898" spans="6:6" ht="16.5" customHeight="1" x14ac:dyDescent="0.4">
      <c r="F5898" s="12"/>
    </row>
    <row r="5899" spans="6:6" ht="16.5" customHeight="1" x14ac:dyDescent="0.4">
      <c r="F5899" s="12"/>
    </row>
    <row r="5900" spans="6:6" ht="16.5" customHeight="1" x14ac:dyDescent="0.4">
      <c r="F5900" s="12"/>
    </row>
    <row r="5901" spans="6:6" ht="16.5" customHeight="1" x14ac:dyDescent="0.4">
      <c r="F5901" s="12"/>
    </row>
    <row r="5902" spans="6:6" ht="16.5" customHeight="1" x14ac:dyDescent="0.4">
      <c r="F5902" s="12"/>
    </row>
    <row r="5903" spans="6:6" ht="16.5" customHeight="1" x14ac:dyDescent="0.4">
      <c r="F5903" s="12"/>
    </row>
    <row r="5904" spans="6:6" ht="16.5" customHeight="1" x14ac:dyDescent="0.4">
      <c r="F5904" s="12"/>
    </row>
    <row r="5905" spans="6:6" ht="16.5" customHeight="1" x14ac:dyDescent="0.4">
      <c r="F5905" s="12"/>
    </row>
    <row r="5906" spans="6:6" ht="16.5" customHeight="1" x14ac:dyDescent="0.4">
      <c r="F5906" s="12"/>
    </row>
    <row r="5907" spans="6:6" ht="16.5" customHeight="1" x14ac:dyDescent="0.4">
      <c r="F5907" s="12"/>
    </row>
    <row r="5908" spans="6:6" ht="16.5" customHeight="1" x14ac:dyDescent="0.4">
      <c r="F5908" s="12"/>
    </row>
    <row r="5909" spans="6:6" ht="16.5" customHeight="1" x14ac:dyDescent="0.4">
      <c r="F5909" s="12"/>
    </row>
    <row r="5910" spans="6:6" ht="16.5" customHeight="1" x14ac:dyDescent="0.4">
      <c r="F5910" s="12"/>
    </row>
    <row r="5911" spans="6:6" ht="16.5" customHeight="1" x14ac:dyDescent="0.4">
      <c r="F5911" s="12"/>
    </row>
    <row r="5912" spans="6:6" ht="16.5" customHeight="1" x14ac:dyDescent="0.4">
      <c r="F5912" s="12"/>
    </row>
    <row r="5913" spans="6:6" ht="16.5" customHeight="1" x14ac:dyDescent="0.4">
      <c r="F5913" s="12"/>
    </row>
    <row r="5914" spans="6:6" ht="16.5" customHeight="1" x14ac:dyDescent="0.4">
      <c r="F5914" s="12"/>
    </row>
    <row r="5915" spans="6:6" ht="16.5" customHeight="1" x14ac:dyDescent="0.4">
      <c r="F5915" s="12"/>
    </row>
    <row r="5916" spans="6:6" ht="16.5" customHeight="1" x14ac:dyDescent="0.4">
      <c r="F5916" s="12"/>
    </row>
    <row r="5917" spans="6:6" ht="16.5" customHeight="1" x14ac:dyDescent="0.4">
      <c r="F5917" s="12"/>
    </row>
    <row r="5918" spans="6:6" ht="16.5" customHeight="1" x14ac:dyDescent="0.4">
      <c r="F5918" s="12"/>
    </row>
    <row r="5919" spans="6:6" ht="16.5" customHeight="1" x14ac:dyDescent="0.4">
      <c r="F5919" s="12"/>
    </row>
    <row r="5920" spans="6:6" ht="16.5" customHeight="1" x14ac:dyDescent="0.4">
      <c r="F5920" s="12"/>
    </row>
    <row r="5921" spans="6:6" ht="16.5" customHeight="1" x14ac:dyDescent="0.4">
      <c r="F5921" s="12"/>
    </row>
    <row r="5922" spans="6:6" ht="16.5" customHeight="1" x14ac:dyDescent="0.4">
      <c r="F5922" s="12"/>
    </row>
    <row r="5923" spans="6:6" ht="16.5" customHeight="1" x14ac:dyDescent="0.4">
      <c r="F5923" s="12"/>
    </row>
    <row r="5924" spans="6:6" ht="16.5" customHeight="1" x14ac:dyDescent="0.4">
      <c r="F5924" s="12"/>
    </row>
    <row r="5925" spans="6:6" ht="16.5" customHeight="1" x14ac:dyDescent="0.4">
      <c r="F5925" s="12"/>
    </row>
    <row r="5926" spans="6:6" ht="16.5" customHeight="1" x14ac:dyDescent="0.4">
      <c r="F5926" s="12"/>
    </row>
    <row r="5927" spans="6:6" ht="16.5" customHeight="1" x14ac:dyDescent="0.4">
      <c r="F5927" s="12"/>
    </row>
    <row r="5928" spans="6:6" ht="16.5" customHeight="1" x14ac:dyDescent="0.4">
      <c r="F5928" s="12"/>
    </row>
    <row r="5929" spans="6:6" ht="16.5" customHeight="1" x14ac:dyDescent="0.4">
      <c r="F5929" s="12"/>
    </row>
    <row r="5930" spans="6:6" ht="16.5" customHeight="1" x14ac:dyDescent="0.4">
      <c r="F5930" s="12"/>
    </row>
    <row r="5931" spans="6:6" ht="16.5" customHeight="1" x14ac:dyDescent="0.4">
      <c r="F5931" s="12"/>
    </row>
    <row r="5932" spans="6:6" ht="16.5" customHeight="1" x14ac:dyDescent="0.4">
      <c r="F5932" s="12"/>
    </row>
    <row r="5933" spans="6:6" ht="16.5" customHeight="1" x14ac:dyDescent="0.4">
      <c r="F5933" s="12"/>
    </row>
    <row r="5934" spans="6:6" ht="16.5" customHeight="1" x14ac:dyDescent="0.4">
      <c r="F5934" s="12"/>
    </row>
    <row r="5935" spans="6:6" ht="16.5" customHeight="1" x14ac:dyDescent="0.4">
      <c r="F5935" s="12"/>
    </row>
    <row r="5936" spans="6:6" ht="16.5" customHeight="1" x14ac:dyDescent="0.4">
      <c r="F5936" s="12"/>
    </row>
    <row r="5937" spans="6:6" ht="16.5" customHeight="1" x14ac:dyDescent="0.4">
      <c r="F5937" s="12"/>
    </row>
    <row r="5938" spans="6:6" ht="16.5" customHeight="1" x14ac:dyDescent="0.4">
      <c r="F5938" s="12"/>
    </row>
    <row r="5939" spans="6:6" ht="16.5" customHeight="1" x14ac:dyDescent="0.4">
      <c r="F5939" s="12"/>
    </row>
    <row r="5940" spans="6:6" ht="16.5" customHeight="1" x14ac:dyDescent="0.4">
      <c r="F5940" s="12"/>
    </row>
    <row r="5941" spans="6:6" ht="16.5" customHeight="1" x14ac:dyDescent="0.4">
      <c r="F5941" s="12"/>
    </row>
    <row r="5942" spans="6:6" ht="16.5" customHeight="1" x14ac:dyDescent="0.4">
      <c r="F5942" s="12"/>
    </row>
    <row r="5943" spans="6:6" ht="16.5" customHeight="1" x14ac:dyDescent="0.4">
      <c r="F5943" s="12"/>
    </row>
    <row r="5944" spans="6:6" ht="16.5" customHeight="1" x14ac:dyDescent="0.4">
      <c r="F5944" s="12"/>
    </row>
    <row r="5945" spans="6:6" ht="16.5" customHeight="1" x14ac:dyDescent="0.4">
      <c r="F5945" s="12"/>
    </row>
    <row r="5946" spans="6:6" ht="16.5" customHeight="1" x14ac:dyDescent="0.4">
      <c r="F5946" s="12"/>
    </row>
    <row r="5947" spans="6:6" ht="16.5" customHeight="1" x14ac:dyDescent="0.4">
      <c r="F5947" s="12"/>
    </row>
    <row r="5948" spans="6:6" ht="16.5" customHeight="1" x14ac:dyDescent="0.4">
      <c r="F5948" s="12"/>
    </row>
    <row r="5949" spans="6:6" ht="16.5" customHeight="1" x14ac:dyDescent="0.4">
      <c r="F5949" s="12"/>
    </row>
    <row r="5950" spans="6:6" ht="16.5" customHeight="1" x14ac:dyDescent="0.4">
      <c r="F5950" s="12"/>
    </row>
    <row r="5951" spans="6:6" ht="16.5" customHeight="1" x14ac:dyDescent="0.4">
      <c r="F5951" s="12"/>
    </row>
    <row r="5952" spans="6:6" ht="16.5" customHeight="1" x14ac:dyDescent="0.4">
      <c r="F5952" s="12"/>
    </row>
    <row r="5953" spans="6:6" ht="16.5" customHeight="1" x14ac:dyDescent="0.4">
      <c r="F5953" s="12"/>
    </row>
    <row r="5954" spans="6:6" ht="16.5" customHeight="1" x14ac:dyDescent="0.4">
      <c r="F5954" s="12"/>
    </row>
    <row r="5955" spans="6:6" ht="16.5" customHeight="1" x14ac:dyDescent="0.4">
      <c r="F5955" s="12"/>
    </row>
    <row r="5956" spans="6:6" ht="16.5" customHeight="1" x14ac:dyDescent="0.4">
      <c r="F5956" s="12"/>
    </row>
    <row r="5957" spans="6:6" ht="16.5" customHeight="1" x14ac:dyDescent="0.4">
      <c r="F5957" s="12"/>
    </row>
    <row r="5958" spans="6:6" ht="16.5" customHeight="1" x14ac:dyDescent="0.4">
      <c r="F5958" s="12"/>
    </row>
    <row r="5959" spans="6:6" ht="16.5" customHeight="1" x14ac:dyDescent="0.4">
      <c r="F5959" s="12"/>
    </row>
    <row r="5960" spans="6:6" ht="16.5" customHeight="1" x14ac:dyDescent="0.4">
      <c r="F5960" s="12"/>
    </row>
    <row r="5961" spans="6:6" ht="16.5" customHeight="1" x14ac:dyDescent="0.4">
      <c r="F5961" s="12"/>
    </row>
    <row r="5962" spans="6:6" ht="16.5" customHeight="1" x14ac:dyDescent="0.4">
      <c r="F5962" s="12"/>
    </row>
    <row r="5963" spans="6:6" ht="16.5" customHeight="1" x14ac:dyDescent="0.4">
      <c r="F5963" s="12"/>
    </row>
    <row r="5964" spans="6:6" ht="16.5" customHeight="1" x14ac:dyDescent="0.4">
      <c r="F5964" s="12"/>
    </row>
    <row r="5965" spans="6:6" ht="16.5" customHeight="1" x14ac:dyDescent="0.4">
      <c r="F5965" s="12"/>
    </row>
    <row r="5966" spans="6:6" ht="16.5" customHeight="1" x14ac:dyDescent="0.4">
      <c r="F5966" s="12"/>
    </row>
    <row r="5967" spans="6:6" ht="16.5" customHeight="1" x14ac:dyDescent="0.4">
      <c r="F5967" s="12"/>
    </row>
    <row r="5968" spans="6:6" ht="16.5" customHeight="1" x14ac:dyDescent="0.4">
      <c r="F5968" s="12"/>
    </row>
    <row r="5969" spans="6:6" ht="16.5" customHeight="1" x14ac:dyDescent="0.4">
      <c r="F5969" s="12"/>
    </row>
    <row r="5970" spans="6:6" ht="16.5" customHeight="1" x14ac:dyDescent="0.4">
      <c r="F5970" s="12"/>
    </row>
    <row r="5971" spans="6:6" ht="16.5" customHeight="1" x14ac:dyDescent="0.4">
      <c r="F5971" s="12"/>
    </row>
    <row r="5972" spans="6:6" ht="16.5" customHeight="1" x14ac:dyDescent="0.4">
      <c r="F5972" s="12"/>
    </row>
    <row r="5973" spans="6:6" ht="16.5" customHeight="1" x14ac:dyDescent="0.4">
      <c r="F5973" s="12"/>
    </row>
    <row r="5974" spans="6:6" ht="16.5" customHeight="1" x14ac:dyDescent="0.4">
      <c r="F5974" s="12"/>
    </row>
    <row r="5975" spans="6:6" ht="16.5" customHeight="1" x14ac:dyDescent="0.4">
      <c r="F5975" s="12"/>
    </row>
    <row r="5976" spans="6:6" ht="16.5" customHeight="1" x14ac:dyDescent="0.4">
      <c r="F5976" s="12"/>
    </row>
    <row r="5977" spans="6:6" ht="16.5" customHeight="1" x14ac:dyDescent="0.4">
      <c r="F5977" s="12"/>
    </row>
    <row r="5978" spans="6:6" ht="16.5" customHeight="1" x14ac:dyDescent="0.4">
      <c r="F5978" s="12"/>
    </row>
    <row r="5979" spans="6:6" ht="16.5" customHeight="1" x14ac:dyDescent="0.4">
      <c r="F5979" s="12"/>
    </row>
    <row r="5980" spans="6:6" ht="16.5" customHeight="1" x14ac:dyDescent="0.4">
      <c r="F5980" s="12"/>
    </row>
    <row r="5981" spans="6:6" ht="16.5" customHeight="1" x14ac:dyDescent="0.4">
      <c r="F5981" s="12"/>
    </row>
    <row r="5982" spans="6:6" ht="16.5" customHeight="1" x14ac:dyDescent="0.4">
      <c r="F5982" s="12"/>
    </row>
    <row r="5983" spans="6:6" ht="16.5" customHeight="1" x14ac:dyDescent="0.4">
      <c r="F5983" s="12"/>
    </row>
    <row r="5984" spans="6:6" ht="16.5" customHeight="1" x14ac:dyDescent="0.4">
      <c r="F5984" s="12"/>
    </row>
    <row r="5985" spans="6:6" ht="16.5" customHeight="1" x14ac:dyDescent="0.4">
      <c r="F5985" s="12"/>
    </row>
    <row r="5986" spans="6:6" ht="16.5" customHeight="1" x14ac:dyDescent="0.4">
      <c r="F5986" s="12"/>
    </row>
    <row r="5987" spans="6:6" ht="16.5" customHeight="1" x14ac:dyDescent="0.4">
      <c r="F5987" s="12"/>
    </row>
    <row r="5988" spans="6:6" ht="16.5" customHeight="1" x14ac:dyDescent="0.4">
      <c r="F5988" s="12"/>
    </row>
    <row r="5989" spans="6:6" ht="16.5" customHeight="1" x14ac:dyDescent="0.4">
      <c r="F5989" s="12"/>
    </row>
    <row r="5990" spans="6:6" ht="16.5" customHeight="1" x14ac:dyDescent="0.4">
      <c r="F5990" s="12"/>
    </row>
    <row r="5991" spans="6:6" ht="16.5" customHeight="1" x14ac:dyDescent="0.4">
      <c r="F5991" s="12"/>
    </row>
    <row r="5992" spans="6:6" ht="16.5" customHeight="1" x14ac:dyDescent="0.4">
      <c r="F5992" s="12"/>
    </row>
    <row r="5993" spans="6:6" ht="16.5" customHeight="1" x14ac:dyDescent="0.4">
      <c r="F5993" s="12"/>
    </row>
    <row r="5994" spans="6:6" ht="16.5" customHeight="1" x14ac:dyDescent="0.4">
      <c r="F5994" s="12"/>
    </row>
    <row r="5995" spans="6:6" ht="16.5" customHeight="1" x14ac:dyDescent="0.4">
      <c r="F5995" s="12"/>
    </row>
    <row r="5996" spans="6:6" ht="16.5" customHeight="1" x14ac:dyDescent="0.4">
      <c r="F5996" s="12"/>
    </row>
    <row r="5997" spans="6:6" ht="16.5" customHeight="1" x14ac:dyDescent="0.4">
      <c r="F5997" s="12"/>
    </row>
    <row r="5998" spans="6:6" ht="16.5" customHeight="1" x14ac:dyDescent="0.4">
      <c r="F5998" s="12"/>
    </row>
    <row r="5999" spans="6:6" ht="16.5" customHeight="1" x14ac:dyDescent="0.4">
      <c r="F5999" s="12"/>
    </row>
    <row r="6000" spans="6:6" ht="16.5" customHeight="1" x14ac:dyDescent="0.4">
      <c r="F6000" s="12"/>
    </row>
    <row r="6001" spans="6:6" ht="16.5" customHeight="1" x14ac:dyDescent="0.4">
      <c r="F6001" s="12"/>
    </row>
    <row r="6002" spans="6:6" ht="16.5" customHeight="1" x14ac:dyDescent="0.4">
      <c r="F6002" s="12"/>
    </row>
    <row r="6003" spans="6:6" ht="16.5" customHeight="1" x14ac:dyDescent="0.4">
      <c r="F6003" s="12"/>
    </row>
    <row r="6004" spans="6:6" ht="16.5" customHeight="1" x14ac:dyDescent="0.4">
      <c r="F6004" s="12"/>
    </row>
    <row r="6005" spans="6:6" ht="16.5" customHeight="1" x14ac:dyDescent="0.4">
      <c r="F6005" s="12"/>
    </row>
    <row r="6006" spans="6:6" ht="16.5" customHeight="1" x14ac:dyDescent="0.4">
      <c r="F6006" s="12"/>
    </row>
    <row r="6007" spans="6:6" ht="16.5" customHeight="1" x14ac:dyDescent="0.4">
      <c r="F6007" s="12"/>
    </row>
    <row r="6008" spans="6:6" ht="16.5" customHeight="1" x14ac:dyDescent="0.4">
      <c r="F6008" s="12"/>
    </row>
    <row r="6009" spans="6:6" ht="16.5" customHeight="1" x14ac:dyDescent="0.4">
      <c r="F6009" s="12"/>
    </row>
    <row r="6010" spans="6:6" ht="16.5" customHeight="1" x14ac:dyDescent="0.4">
      <c r="F6010" s="12"/>
    </row>
    <row r="6011" spans="6:6" ht="16.5" customHeight="1" x14ac:dyDescent="0.4">
      <c r="F6011" s="12"/>
    </row>
    <row r="6012" spans="6:6" ht="16.5" customHeight="1" x14ac:dyDescent="0.4">
      <c r="F6012" s="12"/>
    </row>
    <row r="6013" spans="6:6" ht="16.5" customHeight="1" x14ac:dyDescent="0.4">
      <c r="F6013" s="12"/>
    </row>
    <row r="6014" spans="6:6" ht="16.5" customHeight="1" x14ac:dyDescent="0.4">
      <c r="F6014" s="12"/>
    </row>
    <row r="6015" spans="6:6" ht="16.5" customHeight="1" x14ac:dyDescent="0.4">
      <c r="F6015" s="12"/>
    </row>
    <row r="6016" spans="6:6" ht="16.5" customHeight="1" x14ac:dyDescent="0.4">
      <c r="F6016" s="12"/>
    </row>
    <row r="6017" spans="6:6" ht="16.5" customHeight="1" x14ac:dyDescent="0.4">
      <c r="F6017" s="12"/>
    </row>
    <row r="6018" spans="6:6" ht="16.5" customHeight="1" x14ac:dyDescent="0.4">
      <c r="F6018" s="12"/>
    </row>
    <row r="6019" spans="6:6" ht="16.5" customHeight="1" x14ac:dyDescent="0.4">
      <c r="F6019" s="12"/>
    </row>
    <row r="6020" spans="6:6" ht="16.5" customHeight="1" x14ac:dyDescent="0.4">
      <c r="F6020" s="12"/>
    </row>
    <row r="6021" spans="6:6" ht="16.5" customHeight="1" x14ac:dyDescent="0.4">
      <c r="F6021" s="12"/>
    </row>
    <row r="6022" spans="6:6" ht="16.5" customHeight="1" x14ac:dyDescent="0.4">
      <c r="F6022" s="12"/>
    </row>
    <row r="6023" spans="6:6" ht="16.5" customHeight="1" x14ac:dyDescent="0.4">
      <c r="F6023" s="12"/>
    </row>
    <row r="6024" spans="6:6" ht="16.5" customHeight="1" x14ac:dyDescent="0.4">
      <c r="F6024" s="12"/>
    </row>
    <row r="6025" spans="6:6" ht="16.5" customHeight="1" x14ac:dyDescent="0.4">
      <c r="F6025" s="12"/>
    </row>
    <row r="6026" spans="6:6" ht="16.5" customHeight="1" x14ac:dyDescent="0.4">
      <c r="F6026" s="12"/>
    </row>
    <row r="6027" spans="6:6" ht="16.5" customHeight="1" x14ac:dyDescent="0.4">
      <c r="F6027" s="12"/>
    </row>
    <row r="6028" spans="6:6" ht="16.5" customHeight="1" x14ac:dyDescent="0.4">
      <c r="F6028" s="12"/>
    </row>
    <row r="6029" spans="6:6" ht="16.5" customHeight="1" x14ac:dyDescent="0.4">
      <c r="F6029" s="12"/>
    </row>
    <row r="6030" spans="6:6" ht="16.5" customHeight="1" x14ac:dyDescent="0.4">
      <c r="F6030" s="12"/>
    </row>
    <row r="6031" spans="6:6" ht="16.5" customHeight="1" x14ac:dyDescent="0.4">
      <c r="F6031" s="12"/>
    </row>
    <row r="6032" spans="6:6" ht="16.5" customHeight="1" x14ac:dyDescent="0.4">
      <c r="F6032" s="12"/>
    </row>
    <row r="6033" spans="6:6" ht="16.5" customHeight="1" x14ac:dyDescent="0.4">
      <c r="F6033" s="12"/>
    </row>
    <row r="6034" spans="6:6" ht="16.5" customHeight="1" x14ac:dyDescent="0.4">
      <c r="F6034" s="12"/>
    </row>
    <row r="6035" spans="6:6" ht="16.5" customHeight="1" x14ac:dyDescent="0.4">
      <c r="F6035" s="12"/>
    </row>
    <row r="6036" spans="6:6" ht="16.5" customHeight="1" x14ac:dyDescent="0.4">
      <c r="F6036" s="12"/>
    </row>
    <row r="6037" spans="6:6" ht="16.5" customHeight="1" x14ac:dyDescent="0.4">
      <c r="F6037" s="12"/>
    </row>
    <row r="6038" spans="6:6" ht="16.5" customHeight="1" x14ac:dyDescent="0.4">
      <c r="F6038" s="12"/>
    </row>
    <row r="6039" spans="6:6" ht="16.5" customHeight="1" x14ac:dyDescent="0.4">
      <c r="F6039" s="12"/>
    </row>
    <row r="6040" spans="6:6" ht="16.5" customHeight="1" x14ac:dyDescent="0.4">
      <c r="F6040" s="12"/>
    </row>
    <row r="6041" spans="6:6" ht="16.5" customHeight="1" x14ac:dyDescent="0.4">
      <c r="F6041" s="12"/>
    </row>
    <row r="6042" spans="6:6" ht="16.5" customHeight="1" x14ac:dyDescent="0.4">
      <c r="F6042" s="12"/>
    </row>
    <row r="6043" spans="6:6" ht="16.5" customHeight="1" x14ac:dyDescent="0.4">
      <c r="F6043" s="12"/>
    </row>
    <row r="6044" spans="6:6" ht="16.5" customHeight="1" x14ac:dyDescent="0.4">
      <c r="F6044" s="12"/>
    </row>
    <row r="6045" spans="6:6" ht="16.5" customHeight="1" x14ac:dyDescent="0.4">
      <c r="F6045" s="12"/>
    </row>
    <row r="6046" spans="6:6" ht="16.5" customHeight="1" x14ac:dyDescent="0.4">
      <c r="F6046" s="12"/>
    </row>
    <row r="6047" spans="6:6" ht="16.5" customHeight="1" x14ac:dyDescent="0.4">
      <c r="F6047" s="12"/>
    </row>
    <row r="6048" spans="6:6" ht="16.5" customHeight="1" x14ac:dyDescent="0.4">
      <c r="F6048" s="12"/>
    </row>
    <row r="6049" spans="6:6" ht="16.5" customHeight="1" x14ac:dyDescent="0.4">
      <c r="F6049" s="12"/>
    </row>
    <row r="6050" spans="6:6" ht="16.5" customHeight="1" x14ac:dyDescent="0.4">
      <c r="F6050" s="12"/>
    </row>
    <row r="6051" spans="6:6" ht="16.5" customHeight="1" x14ac:dyDescent="0.4">
      <c r="F6051" s="12"/>
    </row>
    <row r="6052" spans="6:6" ht="16.5" customHeight="1" x14ac:dyDescent="0.4">
      <c r="F6052" s="12"/>
    </row>
    <row r="6053" spans="6:6" ht="16.5" customHeight="1" x14ac:dyDescent="0.4">
      <c r="F6053" s="12"/>
    </row>
    <row r="6054" spans="6:6" ht="16.5" customHeight="1" x14ac:dyDescent="0.4">
      <c r="F6054" s="12"/>
    </row>
    <row r="6055" spans="6:6" ht="16.5" customHeight="1" x14ac:dyDescent="0.4">
      <c r="F6055" s="12"/>
    </row>
    <row r="6056" spans="6:6" ht="16.5" customHeight="1" x14ac:dyDescent="0.4">
      <c r="F6056" s="12"/>
    </row>
    <row r="6057" spans="6:6" ht="16.5" customHeight="1" x14ac:dyDescent="0.4">
      <c r="F6057" s="12"/>
    </row>
    <row r="6058" spans="6:6" ht="16.5" customHeight="1" x14ac:dyDescent="0.4">
      <c r="F6058" s="12"/>
    </row>
    <row r="6059" spans="6:6" ht="16.5" customHeight="1" x14ac:dyDescent="0.4">
      <c r="F6059" s="12"/>
    </row>
    <row r="6060" spans="6:6" ht="16.5" customHeight="1" x14ac:dyDescent="0.4">
      <c r="F6060" s="12"/>
    </row>
    <row r="6061" spans="6:6" ht="16.5" customHeight="1" x14ac:dyDescent="0.4">
      <c r="F6061" s="12"/>
    </row>
    <row r="6062" spans="6:6" ht="16.5" customHeight="1" x14ac:dyDescent="0.4">
      <c r="F6062" s="12"/>
    </row>
    <row r="6063" spans="6:6" ht="16.5" customHeight="1" x14ac:dyDescent="0.4">
      <c r="F6063" s="12"/>
    </row>
    <row r="6064" spans="6:6" ht="16.5" customHeight="1" x14ac:dyDescent="0.4">
      <c r="F6064" s="12"/>
    </row>
    <row r="6065" spans="6:6" ht="16.5" customHeight="1" x14ac:dyDescent="0.4">
      <c r="F6065" s="12"/>
    </row>
    <row r="6066" spans="6:6" ht="16.5" customHeight="1" x14ac:dyDescent="0.4">
      <c r="F6066" s="12"/>
    </row>
    <row r="6067" spans="6:6" ht="16.5" customHeight="1" x14ac:dyDescent="0.4">
      <c r="F6067" s="12"/>
    </row>
    <row r="6068" spans="6:6" ht="16.5" customHeight="1" x14ac:dyDescent="0.4">
      <c r="F6068" s="12"/>
    </row>
    <row r="6069" spans="6:6" ht="16.5" customHeight="1" x14ac:dyDescent="0.4">
      <c r="F6069" s="12"/>
    </row>
    <row r="6070" spans="6:6" ht="16.5" customHeight="1" x14ac:dyDescent="0.4">
      <c r="F6070" s="12"/>
    </row>
    <row r="6071" spans="6:6" ht="16.5" customHeight="1" x14ac:dyDescent="0.4">
      <c r="F6071" s="12"/>
    </row>
    <row r="6072" spans="6:6" ht="16.5" customHeight="1" x14ac:dyDescent="0.4">
      <c r="F6072" s="12"/>
    </row>
    <row r="6073" spans="6:6" ht="16.5" customHeight="1" x14ac:dyDescent="0.4">
      <c r="F6073" s="12"/>
    </row>
    <row r="6074" spans="6:6" ht="16.5" customHeight="1" x14ac:dyDescent="0.4">
      <c r="F6074" s="12"/>
    </row>
    <row r="6075" spans="6:6" ht="16.5" customHeight="1" x14ac:dyDescent="0.4">
      <c r="F6075" s="12"/>
    </row>
    <row r="6076" spans="6:6" ht="16.5" customHeight="1" x14ac:dyDescent="0.4">
      <c r="F6076" s="12"/>
    </row>
    <row r="6077" spans="6:6" ht="16.5" customHeight="1" x14ac:dyDescent="0.4">
      <c r="F6077" s="12"/>
    </row>
    <row r="6078" spans="6:6" ht="16.5" customHeight="1" x14ac:dyDescent="0.4">
      <c r="F6078" s="12"/>
    </row>
    <row r="6079" spans="6:6" ht="16.5" customHeight="1" x14ac:dyDescent="0.4">
      <c r="F6079" s="12"/>
    </row>
    <row r="6080" spans="6:6" ht="16.5" customHeight="1" x14ac:dyDescent="0.4">
      <c r="F6080" s="12"/>
    </row>
    <row r="6081" spans="6:6" ht="16.5" customHeight="1" x14ac:dyDescent="0.4">
      <c r="F6081" s="12"/>
    </row>
    <row r="6082" spans="6:6" ht="16.5" customHeight="1" x14ac:dyDescent="0.4">
      <c r="F6082" s="12"/>
    </row>
    <row r="6083" spans="6:6" ht="16.5" customHeight="1" x14ac:dyDescent="0.4">
      <c r="F6083" s="12"/>
    </row>
    <row r="6084" spans="6:6" ht="16.5" customHeight="1" x14ac:dyDescent="0.4">
      <c r="F6084" s="12"/>
    </row>
    <row r="6085" spans="6:6" ht="16.5" customHeight="1" x14ac:dyDescent="0.4">
      <c r="F6085" s="12"/>
    </row>
    <row r="6086" spans="6:6" ht="16.5" customHeight="1" x14ac:dyDescent="0.4">
      <c r="F6086" s="12"/>
    </row>
    <row r="6087" spans="6:6" ht="16.5" customHeight="1" x14ac:dyDescent="0.4">
      <c r="F6087" s="12"/>
    </row>
    <row r="6088" spans="6:6" ht="16.5" customHeight="1" x14ac:dyDescent="0.4">
      <c r="F6088" s="12"/>
    </row>
    <row r="6089" spans="6:6" ht="16.5" customHeight="1" x14ac:dyDescent="0.4">
      <c r="F6089" s="12"/>
    </row>
    <row r="6090" spans="6:6" ht="16.5" customHeight="1" x14ac:dyDescent="0.4">
      <c r="F6090" s="12"/>
    </row>
    <row r="6091" spans="6:6" ht="16.5" customHeight="1" x14ac:dyDescent="0.4">
      <c r="F6091" s="12"/>
    </row>
    <row r="6092" spans="6:6" ht="16.5" customHeight="1" x14ac:dyDescent="0.4">
      <c r="F6092" s="12"/>
    </row>
    <row r="6093" spans="6:6" ht="16.5" customHeight="1" x14ac:dyDescent="0.4">
      <c r="F6093" s="12"/>
    </row>
    <row r="6094" spans="6:6" ht="16.5" customHeight="1" x14ac:dyDescent="0.4">
      <c r="F6094" s="12"/>
    </row>
    <row r="6095" spans="6:6" ht="16.5" customHeight="1" x14ac:dyDescent="0.4">
      <c r="F6095" s="12"/>
    </row>
    <row r="6096" spans="6:6" ht="16.5" customHeight="1" x14ac:dyDescent="0.4">
      <c r="F6096" s="12"/>
    </row>
    <row r="6097" spans="6:6" ht="16.5" customHeight="1" x14ac:dyDescent="0.4">
      <c r="F6097" s="12"/>
    </row>
    <row r="6098" spans="6:6" ht="16.5" customHeight="1" x14ac:dyDescent="0.4">
      <c r="F6098" s="12"/>
    </row>
    <row r="6099" spans="6:6" ht="16.5" customHeight="1" x14ac:dyDescent="0.4">
      <c r="F6099" s="12"/>
    </row>
    <row r="6100" spans="6:6" ht="16.5" customHeight="1" x14ac:dyDescent="0.4">
      <c r="F6100" s="12"/>
    </row>
    <row r="6101" spans="6:6" ht="16.5" customHeight="1" x14ac:dyDescent="0.4">
      <c r="F6101" s="12"/>
    </row>
    <row r="6102" spans="6:6" ht="16.5" customHeight="1" x14ac:dyDescent="0.4">
      <c r="F6102" s="12"/>
    </row>
    <row r="6103" spans="6:6" ht="16.5" customHeight="1" x14ac:dyDescent="0.4">
      <c r="F6103" s="12"/>
    </row>
    <row r="6104" spans="6:6" ht="16.5" customHeight="1" x14ac:dyDescent="0.4">
      <c r="F6104" s="12"/>
    </row>
    <row r="6105" spans="6:6" ht="16.5" customHeight="1" x14ac:dyDescent="0.4">
      <c r="F6105" s="12"/>
    </row>
    <row r="6106" spans="6:6" ht="16.5" customHeight="1" x14ac:dyDescent="0.4">
      <c r="F6106" s="12"/>
    </row>
    <row r="6107" spans="6:6" ht="16.5" customHeight="1" x14ac:dyDescent="0.4">
      <c r="F6107" s="12"/>
    </row>
    <row r="6108" spans="6:6" ht="16.5" customHeight="1" x14ac:dyDescent="0.4">
      <c r="F6108" s="12"/>
    </row>
    <row r="6109" spans="6:6" ht="16.5" customHeight="1" x14ac:dyDescent="0.4">
      <c r="F6109" s="12"/>
    </row>
    <row r="6110" spans="6:6" ht="16.5" customHeight="1" x14ac:dyDescent="0.4">
      <c r="F6110" s="12"/>
    </row>
    <row r="6111" spans="6:6" ht="16.5" customHeight="1" x14ac:dyDescent="0.4">
      <c r="F6111" s="12"/>
    </row>
    <row r="6112" spans="6:6" ht="16.5" customHeight="1" x14ac:dyDescent="0.4">
      <c r="F6112" s="12"/>
    </row>
    <row r="6113" spans="6:6" ht="16.5" customHeight="1" x14ac:dyDescent="0.4">
      <c r="F6113" s="12"/>
    </row>
    <row r="6114" spans="6:6" ht="16.5" customHeight="1" x14ac:dyDescent="0.4">
      <c r="F6114" s="12"/>
    </row>
    <row r="6115" spans="6:6" ht="16.5" customHeight="1" x14ac:dyDescent="0.4">
      <c r="F6115" s="12"/>
    </row>
    <row r="6116" spans="6:6" ht="16.5" customHeight="1" x14ac:dyDescent="0.4">
      <c r="F6116" s="12"/>
    </row>
    <row r="6117" spans="6:6" ht="16.5" customHeight="1" x14ac:dyDescent="0.4">
      <c r="F6117" s="12"/>
    </row>
    <row r="6118" spans="6:6" ht="16.5" customHeight="1" x14ac:dyDescent="0.4">
      <c r="F6118" s="12"/>
    </row>
    <row r="6119" spans="6:6" ht="16.5" customHeight="1" x14ac:dyDescent="0.4">
      <c r="F6119" s="12"/>
    </row>
    <row r="6120" spans="6:6" ht="16.5" customHeight="1" x14ac:dyDescent="0.4">
      <c r="F6120" s="12"/>
    </row>
    <row r="6121" spans="6:6" ht="16.5" customHeight="1" x14ac:dyDescent="0.4">
      <c r="F6121" s="12"/>
    </row>
    <row r="6122" spans="6:6" ht="16.5" customHeight="1" x14ac:dyDescent="0.4">
      <c r="F6122" s="12"/>
    </row>
    <row r="6123" spans="6:6" ht="16.5" customHeight="1" x14ac:dyDescent="0.4">
      <c r="F6123" s="12"/>
    </row>
    <row r="6124" spans="6:6" ht="16.5" customHeight="1" x14ac:dyDescent="0.4">
      <c r="F6124" s="12"/>
    </row>
    <row r="6125" spans="6:6" ht="16.5" customHeight="1" x14ac:dyDescent="0.4">
      <c r="F6125" s="12"/>
    </row>
    <row r="6126" spans="6:6" ht="16.5" customHeight="1" x14ac:dyDescent="0.4">
      <c r="F6126" s="12"/>
    </row>
    <row r="6127" spans="6:6" ht="16.5" customHeight="1" x14ac:dyDescent="0.4">
      <c r="F6127" s="12"/>
    </row>
    <row r="6128" spans="6:6" ht="16.5" customHeight="1" x14ac:dyDescent="0.4">
      <c r="F6128" s="12"/>
    </row>
    <row r="6129" spans="6:6" ht="16.5" customHeight="1" x14ac:dyDescent="0.4">
      <c r="F6129" s="12"/>
    </row>
    <row r="6130" spans="6:6" ht="16.5" customHeight="1" x14ac:dyDescent="0.4">
      <c r="F6130" s="12"/>
    </row>
    <row r="6131" spans="6:6" ht="16.5" customHeight="1" x14ac:dyDescent="0.4">
      <c r="F6131" s="12"/>
    </row>
    <row r="6132" spans="6:6" ht="16.5" customHeight="1" x14ac:dyDescent="0.4">
      <c r="F6132" s="12"/>
    </row>
    <row r="6133" spans="6:6" ht="16.5" customHeight="1" x14ac:dyDescent="0.4">
      <c r="F6133" s="12"/>
    </row>
    <row r="6134" spans="6:6" ht="16.5" customHeight="1" x14ac:dyDescent="0.4">
      <c r="F6134" s="12"/>
    </row>
    <row r="6135" spans="6:6" ht="16.5" customHeight="1" x14ac:dyDescent="0.4">
      <c r="F6135" s="12"/>
    </row>
    <row r="6136" spans="6:6" ht="16.5" customHeight="1" x14ac:dyDescent="0.4">
      <c r="F6136" s="12"/>
    </row>
    <row r="6137" spans="6:6" ht="16.5" customHeight="1" x14ac:dyDescent="0.4">
      <c r="F6137" s="12"/>
    </row>
    <row r="6138" spans="6:6" ht="16.5" customHeight="1" x14ac:dyDescent="0.4">
      <c r="F6138" s="12"/>
    </row>
    <row r="6139" spans="6:6" ht="16.5" customHeight="1" x14ac:dyDescent="0.4">
      <c r="F6139" s="12"/>
    </row>
    <row r="6140" spans="6:6" ht="16.5" customHeight="1" x14ac:dyDescent="0.4">
      <c r="F6140" s="12"/>
    </row>
    <row r="6141" spans="6:6" ht="16.5" customHeight="1" x14ac:dyDescent="0.4">
      <c r="F6141" s="12"/>
    </row>
    <row r="6142" spans="6:6" ht="16.5" customHeight="1" x14ac:dyDescent="0.4">
      <c r="F6142" s="12"/>
    </row>
    <row r="6143" spans="6:6" ht="16.5" customHeight="1" x14ac:dyDescent="0.4">
      <c r="F6143" s="12"/>
    </row>
    <row r="6144" spans="6:6" ht="16.5" customHeight="1" x14ac:dyDescent="0.4">
      <c r="F6144" s="12"/>
    </row>
    <row r="6145" spans="6:6" ht="16.5" customHeight="1" x14ac:dyDescent="0.4">
      <c r="F6145" s="12"/>
    </row>
    <row r="6146" spans="6:6" ht="16.5" customHeight="1" x14ac:dyDescent="0.4">
      <c r="F6146" s="12"/>
    </row>
    <row r="6147" spans="6:6" ht="16.5" customHeight="1" x14ac:dyDescent="0.4">
      <c r="F6147" s="12"/>
    </row>
    <row r="6148" spans="6:6" ht="16.5" customHeight="1" x14ac:dyDescent="0.4">
      <c r="F6148" s="12"/>
    </row>
    <row r="6149" spans="6:6" ht="16.5" customHeight="1" x14ac:dyDescent="0.4">
      <c r="F6149" s="12"/>
    </row>
    <row r="6150" spans="6:6" ht="16.5" customHeight="1" x14ac:dyDescent="0.4">
      <c r="F6150" s="12"/>
    </row>
    <row r="6151" spans="6:6" ht="16.5" customHeight="1" x14ac:dyDescent="0.4">
      <c r="F6151" s="12"/>
    </row>
    <row r="6152" spans="6:6" ht="16.5" customHeight="1" x14ac:dyDescent="0.4">
      <c r="F6152" s="12"/>
    </row>
    <row r="6153" spans="6:6" ht="16.5" customHeight="1" x14ac:dyDescent="0.4">
      <c r="F6153" s="12"/>
    </row>
    <row r="6154" spans="6:6" ht="16.5" customHeight="1" x14ac:dyDescent="0.4">
      <c r="F6154" s="12"/>
    </row>
    <row r="6155" spans="6:6" ht="16.5" customHeight="1" x14ac:dyDescent="0.4">
      <c r="F6155" s="12"/>
    </row>
    <row r="6156" spans="6:6" ht="16.5" customHeight="1" x14ac:dyDescent="0.4">
      <c r="F6156" s="12"/>
    </row>
    <row r="6157" spans="6:6" ht="16.5" customHeight="1" x14ac:dyDescent="0.4">
      <c r="F6157" s="12"/>
    </row>
    <row r="6158" spans="6:6" ht="16.5" customHeight="1" x14ac:dyDescent="0.4">
      <c r="F6158" s="12"/>
    </row>
    <row r="6159" spans="6:6" ht="16.5" customHeight="1" x14ac:dyDescent="0.4">
      <c r="F6159" s="12"/>
    </row>
    <row r="6160" spans="6:6" ht="16.5" customHeight="1" x14ac:dyDescent="0.4">
      <c r="F6160" s="12"/>
    </row>
    <row r="6161" spans="6:6" ht="16.5" customHeight="1" x14ac:dyDescent="0.4">
      <c r="F6161" s="12"/>
    </row>
    <row r="6162" spans="6:6" ht="16.5" customHeight="1" x14ac:dyDescent="0.4">
      <c r="F6162" s="12"/>
    </row>
    <row r="6163" spans="6:6" ht="16.5" customHeight="1" x14ac:dyDescent="0.4">
      <c r="F6163" s="12"/>
    </row>
    <row r="6164" spans="6:6" ht="16.5" customHeight="1" x14ac:dyDescent="0.4">
      <c r="F6164" s="12"/>
    </row>
    <row r="6165" spans="6:6" ht="16.5" customHeight="1" x14ac:dyDescent="0.4">
      <c r="F6165" s="12"/>
    </row>
    <row r="6166" spans="6:6" ht="16.5" customHeight="1" x14ac:dyDescent="0.4">
      <c r="F6166" s="12"/>
    </row>
    <row r="6167" spans="6:6" ht="16.5" customHeight="1" x14ac:dyDescent="0.4">
      <c r="F6167" s="12"/>
    </row>
    <row r="6168" spans="6:6" ht="16.5" customHeight="1" x14ac:dyDescent="0.4">
      <c r="F6168" s="12"/>
    </row>
    <row r="6169" spans="6:6" ht="16.5" customHeight="1" x14ac:dyDescent="0.4">
      <c r="F6169" s="12"/>
    </row>
    <row r="6170" spans="6:6" ht="16.5" customHeight="1" x14ac:dyDescent="0.4">
      <c r="F6170" s="12"/>
    </row>
    <row r="6171" spans="6:6" ht="16.5" customHeight="1" x14ac:dyDescent="0.4">
      <c r="F6171" s="12"/>
    </row>
    <row r="6172" spans="6:6" ht="16.5" customHeight="1" x14ac:dyDescent="0.4">
      <c r="F6172" s="12"/>
    </row>
    <row r="6173" spans="6:6" ht="16.5" customHeight="1" x14ac:dyDescent="0.4">
      <c r="F6173" s="12"/>
    </row>
    <row r="6174" spans="6:6" ht="16.5" customHeight="1" x14ac:dyDescent="0.4">
      <c r="F6174" s="12"/>
    </row>
    <row r="6175" spans="6:6" ht="16.5" customHeight="1" x14ac:dyDescent="0.4">
      <c r="F6175" s="12"/>
    </row>
    <row r="6176" spans="6:6" ht="16.5" customHeight="1" x14ac:dyDescent="0.4">
      <c r="F6176" s="12"/>
    </row>
    <row r="6177" spans="6:6" ht="16.5" customHeight="1" x14ac:dyDescent="0.4">
      <c r="F6177" s="12"/>
    </row>
    <row r="6178" spans="6:6" ht="16.5" customHeight="1" x14ac:dyDescent="0.4">
      <c r="F6178" s="12"/>
    </row>
    <row r="6179" spans="6:6" ht="16.5" customHeight="1" x14ac:dyDescent="0.4">
      <c r="F6179" s="12"/>
    </row>
    <row r="6180" spans="6:6" ht="16.5" customHeight="1" x14ac:dyDescent="0.4">
      <c r="F6180" s="12"/>
    </row>
    <row r="6181" spans="6:6" ht="16.5" customHeight="1" x14ac:dyDescent="0.4">
      <c r="F6181" s="12"/>
    </row>
    <row r="6182" spans="6:6" ht="16.5" customHeight="1" x14ac:dyDescent="0.4">
      <c r="F6182" s="12"/>
    </row>
    <row r="6183" spans="6:6" ht="16.5" customHeight="1" x14ac:dyDescent="0.4">
      <c r="F6183" s="12"/>
    </row>
    <row r="6184" spans="6:6" ht="16.5" customHeight="1" x14ac:dyDescent="0.4">
      <c r="F6184" s="12"/>
    </row>
    <row r="6185" spans="6:6" ht="16.5" customHeight="1" x14ac:dyDescent="0.4">
      <c r="F6185" s="12"/>
    </row>
    <row r="6186" spans="6:6" ht="16.5" customHeight="1" x14ac:dyDescent="0.4">
      <c r="F6186" s="12"/>
    </row>
    <row r="6187" spans="6:6" ht="16.5" customHeight="1" x14ac:dyDescent="0.4">
      <c r="F6187" s="12"/>
    </row>
    <row r="6188" spans="6:6" ht="16.5" customHeight="1" x14ac:dyDescent="0.4">
      <c r="F6188" s="12"/>
    </row>
    <row r="6189" spans="6:6" ht="16.5" customHeight="1" x14ac:dyDescent="0.4">
      <c r="F6189" s="12"/>
    </row>
    <row r="6190" spans="6:6" ht="16.5" customHeight="1" x14ac:dyDescent="0.4">
      <c r="F6190" s="12"/>
    </row>
    <row r="6191" spans="6:6" ht="16.5" customHeight="1" x14ac:dyDescent="0.4">
      <c r="F6191" s="12"/>
    </row>
    <row r="6192" spans="6:6" ht="16.5" customHeight="1" x14ac:dyDescent="0.4">
      <c r="F6192" s="12"/>
    </row>
    <row r="6193" spans="6:6" ht="16.5" customHeight="1" x14ac:dyDescent="0.4">
      <c r="F6193" s="12"/>
    </row>
    <row r="6194" spans="6:6" ht="16.5" customHeight="1" x14ac:dyDescent="0.4">
      <c r="F6194" s="12"/>
    </row>
    <row r="6195" spans="6:6" ht="16.5" customHeight="1" x14ac:dyDescent="0.4">
      <c r="F6195" s="12"/>
    </row>
    <row r="6196" spans="6:6" ht="16.5" customHeight="1" x14ac:dyDescent="0.4">
      <c r="F6196" s="12"/>
    </row>
    <row r="6197" spans="6:6" ht="16.5" customHeight="1" x14ac:dyDescent="0.4">
      <c r="F6197" s="12"/>
    </row>
    <row r="6198" spans="6:6" ht="16.5" customHeight="1" x14ac:dyDescent="0.4">
      <c r="F6198" s="12"/>
    </row>
    <row r="6199" spans="6:6" ht="16.5" customHeight="1" x14ac:dyDescent="0.4">
      <c r="F6199" s="12"/>
    </row>
    <row r="6200" spans="6:6" ht="16.5" customHeight="1" x14ac:dyDescent="0.4">
      <c r="F6200" s="12"/>
    </row>
    <row r="6201" spans="6:6" ht="16.5" customHeight="1" x14ac:dyDescent="0.4">
      <c r="F6201" s="12"/>
    </row>
    <row r="6202" spans="6:6" ht="16.5" customHeight="1" x14ac:dyDescent="0.4">
      <c r="F6202" s="12"/>
    </row>
    <row r="6203" spans="6:6" ht="16.5" customHeight="1" x14ac:dyDescent="0.4">
      <c r="F6203" s="12"/>
    </row>
    <row r="6204" spans="6:6" ht="16.5" customHeight="1" x14ac:dyDescent="0.4">
      <c r="F6204" s="12"/>
    </row>
    <row r="6205" spans="6:6" ht="16.5" customHeight="1" x14ac:dyDescent="0.4">
      <c r="F6205" s="12"/>
    </row>
    <row r="6206" spans="6:6" ht="16.5" customHeight="1" x14ac:dyDescent="0.4">
      <c r="F6206" s="12"/>
    </row>
    <row r="6207" spans="6:6" ht="16.5" customHeight="1" x14ac:dyDescent="0.4">
      <c r="F6207" s="12"/>
    </row>
    <row r="6208" spans="6:6" ht="16.5" customHeight="1" x14ac:dyDescent="0.4">
      <c r="F6208" s="12"/>
    </row>
    <row r="6209" spans="6:6" ht="16.5" customHeight="1" x14ac:dyDescent="0.4">
      <c r="F6209" s="12"/>
    </row>
    <row r="6210" spans="6:6" ht="16.5" customHeight="1" x14ac:dyDescent="0.4">
      <c r="F6210" s="12"/>
    </row>
    <row r="6211" spans="6:6" ht="16.5" customHeight="1" x14ac:dyDescent="0.4">
      <c r="F6211" s="12"/>
    </row>
    <row r="6212" spans="6:6" ht="16.5" customHeight="1" x14ac:dyDescent="0.4">
      <c r="F6212" s="12"/>
    </row>
    <row r="6213" spans="6:6" ht="16.5" customHeight="1" x14ac:dyDescent="0.4">
      <c r="F6213" s="12"/>
    </row>
    <row r="6214" spans="6:6" ht="16.5" customHeight="1" x14ac:dyDescent="0.4">
      <c r="F6214" s="12"/>
    </row>
    <row r="6215" spans="6:6" ht="16.5" customHeight="1" x14ac:dyDescent="0.4">
      <c r="F6215" s="12"/>
    </row>
    <row r="6216" spans="6:6" ht="16.5" customHeight="1" x14ac:dyDescent="0.4">
      <c r="F6216" s="12"/>
    </row>
    <row r="6217" spans="6:6" ht="16.5" customHeight="1" x14ac:dyDescent="0.4">
      <c r="F6217" s="12"/>
    </row>
    <row r="6218" spans="6:6" ht="16.5" customHeight="1" x14ac:dyDescent="0.4">
      <c r="F6218" s="12"/>
    </row>
    <row r="6219" spans="6:6" ht="16.5" customHeight="1" x14ac:dyDescent="0.4">
      <c r="F6219" s="12"/>
    </row>
    <row r="6220" spans="6:6" ht="16.5" customHeight="1" x14ac:dyDescent="0.4">
      <c r="F6220" s="12"/>
    </row>
    <row r="6221" spans="6:6" ht="16.5" customHeight="1" x14ac:dyDescent="0.4">
      <c r="F6221" s="12"/>
    </row>
    <row r="6222" spans="6:6" ht="16.5" customHeight="1" x14ac:dyDescent="0.4">
      <c r="F6222" s="12"/>
    </row>
    <row r="6223" spans="6:6" ht="16.5" customHeight="1" x14ac:dyDescent="0.4">
      <c r="F6223" s="12"/>
    </row>
    <row r="6224" spans="6:6" ht="16.5" customHeight="1" x14ac:dyDescent="0.4">
      <c r="F6224" s="12"/>
    </row>
    <row r="6225" spans="6:6" ht="16.5" customHeight="1" x14ac:dyDescent="0.4">
      <c r="F6225" s="12"/>
    </row>
    <row r="6226" spans="6:6" ht="16.5" customHeight="1" x14ac:dyDescent="0.4">
      <c r="F6226" s="12"/>
    </row>
    <row r="6227" spans="6:6" ht="16.5" customHeight="1" x14ac:dyDescent="0.4">
      <c r="F6227" s="12"/>
    </row>
    <row r="6228" spans="6:6" ht="16.5" customHeight="1" x14ac:dyDescent="0.4">
      <c r="F6228" s="12"/>
    </row>
    <row r="6229" spans="6:6" ht="16.5" customHeight="1" x14ac:dyDescent="0.4">
      <c r="F6229" s="12"/>
    </row>
    <row r="6230" spans="6:6" ht="16.5" customHeight="1" x14ac:dyDescent="0.4">
      <c r="F6230" s="12"/>
    </row>
    <row r="6231" spans="6:6" ht="16.5" customHeight="1" x14ac:dyDescent="0.4">
      <c r="F6231" s="12"/>
    </row>
    <row r="6232" spans="6:6" ht="16.5" customHeight="1" x14ac:dyDescent="0.4">
      <c r="F6232" s="12"/>
    </row>
    <row r="6233" spans="6:6" ht="16.5" customHeight="1" x14ac:dyDescent="0.4">
      <c r="F6233" s="12"/>
    </row>
    <row r="6234" spans="6:6" ht="16.5" customHeight="1" x14ac:dyDescent="0.4">
      <c r="F6234" s="12"/>
    </row>
    <row r="6235" spans="6:6" ht="16.5" customHeight="1" x14ac:dyDescent="0.4">
      <c r="F6235" s="12"/>
    </row>
    <row r="6236" spans="6:6" ht="16.5" customHeight="1" x14ac:dyDescent="0.4">
      <c r="F6236" s="12"/>
    </row>
    <row r="6237" spans="6:6" ht="16.5" customHeight="1" x14ac:dyDescent="0.4">
      <c r="F6237" s="12"/>
    </row>
    <row r="6238" spans="6:6" ht="16.5" customHeight="1" x14ac:dyDescent="0.4">
      <c r="F6238" s="12"/>
    </row>
    <row r="6239" spans="6:6" ht="16.5" customHeight="1" x14ac:dyDescent="0.4">
      <c r="F6239" s="12"/>
    </row>
    <row r="6240" spans="6:6" ht="16.5" customHeight="1" x14ac:dyDescent="0.4">
      <c r="F6240" s="12"/>
    </row>
    <row r="6241" spans="6:6" ht="16.5" customHeight="1" x14ac:dyDescent="0.4">
      <c r="F6241" s="12"/>
    </row>
    <row r="6242" spans="6:6" ht="16.5" customHeight="1" x14ac:dyDescent="0.4">
      <c r="F6242" s="12"/>
    </row>
    <row r="6243" spans="6:6" ht="16.5" customHeight="1" x14ac:dyDescent="0.4">
      <c r="F6243" s="12"/>
    </row>
    <row r="6244" spans="6:6" ht="16.5" customHeight="1" x14ac:dyDescent="0.4">
      <c r="F6244" s="12"/>
    </row>
    <row r="6245" spans="6:6" ht="16.5" customHeight="1" x14ac:dyDescent="0.4">
      <c r="F6245" s="12"/>
    </row>
    <row r="6246" spans="6:6" ht="16.5" customHeight="1" x14ac:dyDescent="0.4">
      <c r="F6246" s="12"/>
    </row>
    <row r="6247" spans="6:6" ht="16.5" customHeight="1" x14ac:dyDescent="0.4">
      <c r="F6247" s="12"/>
    </row>
    <row r="6248" spans="6:6" ht="16.5" customHeight="1" x14ac:dyDescent="0.4">
      <c r="F6248" s="12"/>
    </row>
    <row r="6249" spans="6:6" ht="16.5" customHeight="1" x14ac:dyDescent="0.4">
      <c r="F6249" s="12"/>
    </row>
    <row r="6250" spans="6:6" ht="16.5" customHeight="1" x14ac:dyDescent="0.4">
      <c r="F6250" s="12"/>
    </row>
    <row r="6251" spans="6:6" ht="16.5" customHeight="1" x14ac:dyDescent="0.4">
      <c r="F6251" s="12"/>
    </row>
    <row r="6252" spans="6:6" ht="16.5" customHeight="1" x14ac:dyDescent="0.4">
      <c r="F6252" s="12"/>
    </row>
    <row r="6253" spans="6:6" ht="16.5" customHeight="1" x14ac:dyDescent="0.4">
      <c r="F6253" s="12"/>
    </row>
    <row r="6254" spans="6:6" ht="16.5" customHeight="1" x14ac:dyDescent="0.4">
      <c r="F6254" s="12"/>
    </row>
    <row r="6255" spans="6:6" ht="16.5" customHeight="1" x14ac:dyDescent="0.4">
      <c r="F6255" s="12"/>
    </row>
    <row r="6256" spans="6:6" ht="16.5" customHeight="1" x14ac:dyDescent="0.4">
      <c r="F6256" s="12"/>
    </row>
    <row r="6257" spans="6:6" ht="16.5" customHeight="1" x14ac:dyDescent="0.4">
      <c r="F6257" s="12"/>
    </row>
    <row r="6258" spans="6:6" ht="16.5" customHeight="1" x14ac:dyDescent="0.4">
      <c r="F6258" s="12"/>
    </row>
    <row r="6259" spans="6:6" ht="16.5" customHeight="1" x14ac:dyDescent="0.4">
      <c r="F6259" s="12"/>
    </row>
    <row r="6260" spans="6:6" ht="16.5" customHeight="1" x14ac:dyDescent="0.4">
      <c r="F6260" s="12"/>
    </row>
    <row r="6261" spans="6:6" ht="16.5" customHeight="1" x14ac:dyDescent="0.4">
      <c r="F6261" s="12"/>
    </row>
    <row r="6262" spans="6:6" ht="16.5" customHeight="1" x14ac:dyDescent="0.4">
      <c r="F6262" s="12"/>
    </row>
    <row r="6263" spans="6:6" ht="16.5" customHeight="1" x14ac:dyDescent="0.4">
      <c r="F6263" s="12"/>
    </row>
    <row r="6264" spans="6:6" ht="16.5" customHeight="1" x14ac:dyDescent="0.4">
      <c r="F6264" s="12"/>
    </row>
    <row r="6265" spans="6:6" ht="16.5" customHeight="1" x14ac:dyDescent="0.4">
      <c r="F6265" s="12"/>
    </row>
    <row r="6266" spans="6:6" ht="16.5" customHeight="1" x14ac:dyDescent="0.4">
      <c r="F6266" s="12"/>
    </row>
    <row r="6267" spans="6:6" ht="16.5" customHeight="1" x14ac:dyDescent="0.4">
      <c r="F6267" s="12"/>
    </row>
    <row r="6268" spans="6:6" ht="16.5" customHeight="1" x14ac:dyDescent="0.4">
      <c r="F6268" s="12"/>
    </row>
    <row r="6269" spans="6:6" ht="16.5" customHeight="1" x14ac:dyDescent="0.4">
      <c r="F6269" s="12"/>
    </row>
    <row r="6270" spans="6:6" ht="16.5" customHeight="1" x14ac:dyDescent="0.4">
      <c r="F6270" s="12"/>
    </row>
    <row r="6271" spans="6:6" ht="16.5" customHeight="1" x14ac:dyDescent="0.4">
      <c r="F6271" s="12"/>
    </row>
    <row r="6272" spans="6:6" ht="16.5" customHeight="1" x14ac:dyDescent="0.4">
      <c r="F6272" s="12"/>
    </row>
    <row r="6273" spans="6:6" ht="16.5" customHeight="1" x14ac:dyDescent="0.4">
      <c r="F6273" s="12"/>
    </row>
    <row r="6274" spans="6:6" ht="16.5" customHeight="1" x14ac:dyDescent="0.4">
      <c r="F6274" s="12"/>
    </row>
    <row r="6275" spans="6:6" ht="16.5" customHeight="1" x14ac:dyDescent="0.4">
      <c r="F6275" s="12"/>
    </row>
    <row r="6276" spans="6:6" ht="16.5" customHeight="1" x14ac:dyDescent="0.4">
      <c r="F6276" s="12"/>
    </row>
    <row r="6277" spans="6:6" ht="16.5" customHeight="1" x14ac:dyDescent="0.4">
      <c r="F6277" s="12"/>
    </row>
    <row r="6278" spans="6:6" ht="16.5" customHeight="1" x14ac:dyDescent="0.4">
      <c r="F6278" s="12"/>
    </row>
    <row r="6279" spans="6:6" ht="16.5" customHeight="1" x14ac:dyDescent="0.4">
      <c r="F6279" s="12"/>
    </row>
    <row r="6280" spans="6:6" ht="16.5" customHeight="1" x14ac:dyDescent="0.4">
      <c r="F6280" s="12"/>
    </row>
    <row r="6281" spans="6:6" ht="16.5" customHeight="1" x14ac:dyDescent="0.4">
      <c r="F6281" s="12"/>
    </row>
    <row r="6282" spans="6:6" ht="16.5" customHeight="1" x14ac:dyDescent="0.4">
      <c r="F6282" s="12"/>
    </row>
    <row r="6283" spans="6:6" ht="16.5" customHeight="1" x14ac:dyDescent="0.4">
      <c r="F6283" s="12"/>
    </row>
    <row r="6284" spans="6:6" ht="16.5" customHeight="1" x14ac:dyDescent="0.4">
      <c r="F6284" s="12"/>
    </row>
    <row r="6285" spans="6:6" ht="16.5" customHeight="1" x14ac:dyDescent="0.4">
      <c r="F6285" s="12"/>
    </row>
    <row r="6286" spans="6:6" ht="16.5" customHeight="1" x14ac:dyDescent="0.4">
      <c r="F6286" s="12"/>
    </row>
    <row r="6287" spans="6:6" ht="16.5" customHeight="1" x14ac:dyDescent="0.4">
      <c r="F6287" s="12"/>
    </row>
    <row r="6288" spans="6:6" ht="16.5" customHeight="1" x14ac:dyDescent="0.4">
      <c r="F6288" s="12"/>
    </row>
    <row r="6289" spans="6:6" ht="16.5" customHeight="1" x14ac:dyDescent="0.4">
      <c r="F6289" s="12"/>
    </row>
    <row r="6290" spans="6:6" ht="16.5" customHeight="1" x14ac:dyDescent="0.4">
      <c r="F6290" s="12"/>
    </row>
    <row r="6291" spans="6:6" ht="16.5" customHeight="1" x14ac:dyDescent="0.4">
      <c r="F6291" s="12"/>
    </row>
    <row r="6292" spans="6:6" ht="16.5" customHeight="1" x14ac:dyDescent="0.4">
      <c r="F6292" s="12"/>
    </row>
    <row r="6293" spans="6:6" ht="16.5" customHeight="1" x14ac:dyDescent="0.4">
      <c r="F6293" s="12"/>
    </row>
    <row r="6294" spans="6:6" ht="16.5" customHeight="1" x14ac:dyDescent="0.4">
      <c r="F6294" s="12"/>
    </row>
    <row r="6295" spans="6:6" ht="16.5" customHeight="1" x14ac:dyDescent="0.4">
      <c r="F6295" s="12"/>
    </row>
    <row r="6296" spans="6:6" ht="16.5" customHeight="1" x14ac:dyDescent="0.4">
      <c r="F6296" s="12"/>
    </row>
    <row r="6297" spans="6:6" ht="16.5" customHeight="1" x14ac:dyDescent="0.4">
      <c r="F6297" s="12"/>
    </row>
    <row r="6298" spans="6:6" ht="16.5" customHeight="1" x14ac:dyDescent="0.4">
      <c r="F6298" s="12"/>
    </row>
    <row r="6299" spans="6:6" ht="16.5" customHeight="1" x14ac:dyDescent="0.4">
      <c r="F6299" s="12"/>
    </row>
    <row r="6300" spans="6:6" ht="16.5" customHeight="1" x14ac:dyDescent="0.4">
      <c r="F6300" s="12"/>
    </row>
    <row r="6301" spans="6:6" ht="16.5" customHeight="1" x14ac:dyDescent="0.4">
      <c r="F6301" s="12"/>
    </row>
    <row r="6302" spans="6:6" ht="16.5" customHeight="1" x14ac:dyDescent="0.4">
      <c r="F6302" s="12"/>
    </row>
    <row r="6303" spans="6:6" ht="16.5" customHeight="1" x14ac:dyDescent="0.4">
      <c r="F6303" s="12"/>
    </row>
    <row r="6304" spans="6:6" ht="16.5" customHeight="1" x14ac:dyDescent="0.4">
      <c r="F6304" s="12"/>
    </row>
    <row r="6305" spans="6:6" ht="16.5" customHeight="1" x14ac:dyDescent="0.4">
      <c r="F6305" s="12"/>
    </row>
    <row r="6306" spans="6:6" ht="16.5" customHeight="1" x14ac:dyDescent="0.4">
      <c r="F6306" s="12"/>
    </row>
    <row r="6307" spans="6:6" ht="16.5" customHeight="1" x14ac:dyDescent="0.4">
      <c r="F6307" s="12"/>
    </row>
    <row r="6308" spans="6:6" ht="16.5" customHeight="1" x14ac:dyDescent="0.4">
      <c r="F6308" s="12"/>
    </row>
    <row r="6309" spans="6:6" ht="16.5" customHeight="1" x14ac:dyDescent="0.4">
      <c r="F6309" s="12"/>
    </row>
    <row r="6310" spans="6:6" ht="16.5" customHeight="1" x14ac:dyDescent="0.4">
      <c r="F6310" s="12"/>
    </row>
    <row r="6311" spans="6:6" ht="16.5" customHeight="1" x14ac:dyDescent="0.4">
      <c r="F6311" s="12"/>
    </row>
    <row r="6312" spans="6:6" ht="16.5" customHeight="1" x14ac:dyDescent="0.4">
      <c r="F6312" s="12"/>
    </row>
    <row r="6313" spans="6:6" ht="16.5" customHeight="1" x14ac:dyDescent="0.4">
      <c r="F6313" s="12"/>
    </row>
    <row r="6314" spans="6:6" ht="16.5" customHeight="1" x14ac:dyDescent="0.4">
      <c r="F6314" s="12"/>
    </row>
    <row r="6315" spans="6:6" ht="16.5" customHeight="1" x14ac:dyDescent="0.4">
      <c r="F6315" s="12"/>
    </row>
    <row r="6316" spans="6:6" ht="16.5" customHeight="1" x14ac:dyDescent="0.4">
      <c r="F6316" s="12"/>
    </row>
    <row r="6317" spans="6:6" ht="16.5" customHeight="1" x14ac:dyDescent="0.4">
      <c r="F6317" s="12"/>
    </row>
    <row r="6318" spans="6:6" ht="16.5" customHeight="1" x14ac:dyDescent="0.4">
      <c r="F6318" s="12"/>
    </row>
    <row r="6319" spans="6:6" ht="16.5" customHeight="1" x14ac:dyDescent="0.4">
      <c r="F6319" s="12"/>
    </row>
    <row r="6320" spans="6:6" ht="16.5" customHeight="1" x14ac:dyDescent="0.4">
      <c r="F6320" s="12"/>
    </row>
    <row r="6321" spans="6:6" ht="16.5" customHeight="1" x14ac:dyDescent="0.4">
      <c r="F6321" s="12"/>
    </row>
    <row r="6322" spans="6:6" ht="16.5" customHeight="1" x14ac:dyDescent="0.4">
      <c r="F6322" s="12"/>
    </row>
    <row r="6323" spans="6:6" ht="16.5" customHeight="1" x14ac:dyDescent="0.4">
      <c r="F6323" s="12"/>
    </row>
    <row r="6324" spans="6:6" ht="16.5" customHeight="1" x14ac:dyDescent="0.4">
      <c r="F6324" s="12"/>
    </row>
    <row r="6325" spans="6:6" ht="16.5" customHeight="1" x14ac:dyDescent="0.4">
      <c r="F6325" s="12"/>
    </row>
    <row r="6326" spans="6:6" ht="16.5" customHeight="1" x14ac:dyDescent="0.4">
      <c r="F6326" s="12"/>
    </row>
    <row r="6327" spans="6:6" ht="16.5" customHeight="1" x14ac:dyDescent="0.4">
      <c r="F6327" s="12"/>
    </row>
    <row r="6328" spans="6:6" ht="16.5" customHeight="1" x14ac:dyDescent="0.4">
      <c r="F6328" s="12"/>
    </row>
    <row r="6329" spans="6:6" ht="16.5" customHeight="1" x14ac:dyDescent="0.4">
      <c r="F6329" s="12"/>
    </row>
    <row r="6330" spans="6:6" ht="16.5" customHeight="1" x14ac:dyDescent="0.4">
      <c r="F6330" s="12"/>
    </row>
    <row r="6331" spans="6:6" ht="16.5" customHeight="1" x14ac:dyDescent="0.4">
      <c r="F6331" s="12"/>
    </row>
    <row r="6332" spans="6:6" ht="16.5" customHeight="1" x14ac:dyDescent="0.4">
      <c r="F6332" s="12"/>
    </row>
    <row r="6333" spans="6:6" ht="16.5" customHeight="1" x14ac:dyDescent="0.4">
      <c r="F6333" s="12"/>
    </row>
    <row r="6334" spans="6:6" ht="16.5" customHeight="1" x14ac:dyDescent="0.4">
      <c r="F6334" s="12"/>
    </row>
    <row r="6335" spans="6:6" ht="16.5" customHeight="1" x14ac:dyDescent="0.4">
      <c r="F6335" s="12"/>
    </row>
    <row r="6336" spans="6:6" ht="16.5" customHeight="1" x14ac:dyDescent="0.4">
      <c r="F6336" s="12"/>
    </row>
    <row r="6337" spans="6:6" ht="16.5" customHeight="1" x14ac:dyDescent="0.4">
      <c r="F6337" s="12"/>
    </row>
    <row r="6338" spans="6:6" ht="16.5" customHeight="1" x14ac:dyDescent="0.4">
      <c r="F6338" s="12"/>
    </row>
    <row r="6339" spans="6:6" ht="16.5" customHeight="1" x14ac:dyDescent="0.4">
      <c r="F6339" s="12"/>
    </row>
    <row r="6340" spans="6:6" ht="16.5" customHeight="1" x14ac:dyDescent="0.4">
      <c r="F6340" s="12"/>
    </row>
    <row r="6341" spans="6:6" ht="16.5" customHeight="1" x14ac:dyDescent="0.4">
      <c r="F6341" s="12"/>
    </row>
    <row r="6342" spans="6:6" ht="16.5" customHeight="1" x14ac:dyDescent="0.4">
      <c r="F6342" s="12"/>
    </row>
    <row r="6343" spans="6:6" ht="16.5" customHeight="1" x14ac:dyDescent="0.4">
      <c r="F6343" s="12"/>
    </row>
    <row r="6344" spans="6:6" ht="16.5" customHeight="1" x14ac:dyDescent="0.4">
      <c r="F6344" s="12"/>
    </row>
    <row r="6345" spans="6:6" ht="16.5" customHeight="1" x14ac:dyDescent="0.4">
      <c r="F6345" s="12"/>
    </row>
    <row r="6346" spans="6:6" ht="16.5" customHeight="1" x14ac:dyDescent="0.4">
      <c r="F6346" s="12"/>
    </row>
    <row r="6347" spans="6:6" ht="16.5" customHeight="1" x14ac:dyDescent="0.4">
      <c r="F6347" s="12"/>
    </row>
    <row r="6348" spans="6:6" ht="16.5" customHeight="1" x14ac:dyDescent="0.4">
      <c r="F6348" s="12"/>
    </row>
    <row r="6349" spans="6:6" ht="16.5" customHeight="1" x14ac:dyDescent="0.4">
      <c r="F6349" s="12"/>
    </row>
    <row r="6350" spans="6:6" ht="16.5" customHeight="1" x14ac:dyDescent="0.4">
      <c r="F6350" s="12"/>
    </row>
    <row r="6351" spans="6:6" ht="16.5" customHeight="1" x14ac:dyDescent="0.4">
      <c r="F6351" s="12"/>
    </row>
    <row r="6352" spans="6:6" ht="16.5" customHeight="1" x14ac:dyDescent="0.4">
      <c r="F6352" s="12"/>
    </row>
    <row r="6353" spans="6:6" ht="16.5" customHeight="1" x14ac:dyDescent="0.4">
      <c r="F6353" s="12"/>
    </row>
    <row r="6354" spans="6:6" ht="16.5" customHeight="1" x14ac:dyDescent="0.4">
      <c r="F6354" s="12"/>
    </row>
    <row r="6355" spans="6:6" ht="16.5" customHeight="1" x14ac:dyDescent="0.4">
      <c r="F6355" s="12"/>
    </row>
    <row r="6356" spans="6:6" ht="16.5" customHeight="1" x14ac:dyDescent="0.4">
      <c r="F6356" s="12"/>
    </row>
    <row r="6357" spans="6:6" ht="16.5" customHeight="1" x14ac:dyDescent="0.4">
      <c r="F6357" s="12"/>
    </row>
    <row r="6358" spans="6:6" ht="16.5" customHeight="1" x14ac:dyDescent="0.4">
      <c r="F6358" s="12"/>
    </row>
    <row r="6359" spans="6:6" ht="16.5" customHeight="1" x14ac:dyDescent="0.4">
      <c r="F6359" s="12"/>
    </row>
    <row r="6360" spans="6:6" ht="16.5" customHeight="1" x14ac:dyDescent="0.4">
      <c r="F6360" s="12"/>
    </row>
    <row r="6361" spans="6:6" ht="16.5" customHeight="1" x14ac:dyDescent="0.4">
      <c r="F6361" s="12"/>
    </row>
    <row r="6362" spans="6:6" ht="16.5" customHeight="1" x14ac:dyDescent="0.4">
      <c r="F6362" s="12"/>
    </row>
    <row r="6363" spans="6:6" ht="16.5" customHeight="1" x14ac:dyDescent="0.4">
      <c r="F6363" s="12"/>
    </row>
    <row r="6364" spans="6:6" ht="16.5" customHeight="1" x14ac:dyDescent="0.4">
      <c r="F6364" s="12"/>
    </row>
    <row r="6365" spans="6:6" ht="16.5" customHeight="1" x14ac:dyDescent="0.4">
      <c r="F6365" s="12"/>
    </row>
    <row r="6366" spans="6:6" ht="16.5" customHeight="1" x14ac:dyDescent="0.4">
      <c r="F6366" s="12"/>
    </row>
    <row r="6367" spans="6:6" ht="16.5" customHeight="1" x14ac:dyDescent="0.4">
      <c r="F6367" s="12"/>
    </row>
    <row r="6368" spans="6:6" ht="16.5" customHeight="1" x14ac:dyDescent="0.4">
      <c r="F6368" s="12"/>
    </row>
    <row r="6369" spans="6:6" ht="16.5" customHeight="1" x14ac:dyDescent="0.4">
      <c r="F6369" s="12"/>
    </row>
    <row r="6370" spans="6:6" ht="16.5" customHeight="1" x14ac:dyDescent="0.4">
      <c r="F6370" s="12"/>
    </row>
    <row r="6371" spans="6:6" ht="16.5" customHeight="1" x14ac:dyDescent="0.4">
      <c r="F6371" s="12"/>
    </row>
    <row r="6372" spans="6:6" ht="16.5" customHeight="1" x14ac:dyDescent="0.4">
      <c r="F6372" s="12"/>
    </row>
    <row r="6373" spans="6:6" ht="16.5" customHeight="1" x14ac:dyDescent="0.4">
      <c r="F6373" s="12"/>
    </row>
    <row r="6374" spans="6:6" ht="16.5" customHeight="1" x14ac:dyDescent="0.4">
      <c r="F6374" s="12"/>
    </row>
    <row r="6375" spans="6:6" ht="16.5" customHeight="1" x14ac:dyDescent="0.4">
      <c r="F6375" s="12"/>
    </row>
    <row r="6376" spans="6:6" ht="16.5" customHeight="1" x14ac:dyDescent="0.4">
      <c r="F6376" s="12"/>
    </row>
    <row r="6377" spans="6:6" ht="16.5" customHeight="1" x14ac:dyDescent="0.4">
      <c r="F6377" s="12"/>
    </row>
    <row r="6378" spans="6:6" ht="16.5" customHeight="1" x14ac:dyDescent="0.4">
      <c r="F6378" s="12"/>
    </row>
    <row r="6379" spans="6:6" ht="16.5" customHeight="1" x14ac:dyDescent="0.4">
      <c r="F6379" s="12"/>
    </row>
    <row r="6380" spans="6:6" ht="16.5" customHeight="1" x14ac:dyDescent="0.4">
      <c r="F6380" s="12"/>
    </row>
    <row r="6381" spans="6:6" ht="16.5" customHeight="1" x14ac:dyDescent="0.4">
      <c r="F6381" s="12"/>
    </row>
    <row r="6382" spans="6:6" ht="16.5" customHeight="1" x14ac:dyDescent="0.4">
      <c r="F6382" s="12"/>
    </row>
    <row r="6383" spans="6:6" ht="16.5" customHeight="1" x14ac:dyDescent="0.4">
      <c r="F6383" s="12"/>
    </row>
    <row r="6384" spans="6:6" ht="16.5" customHeight="1" x14ac:dyDescent="0.4">
      <c r="F6384" s="12"/>
    </row>
    <row r="6385" spans="6:6" ht="16.5" customHeight="1" x14ac:dyDescent="0.4">
      <c r="F6385" s="12"/>
    </row>
    <row r="6386" spans="6:6" ht="16.5" customHeight="1" x14ac:dyDescent="0.4">
      <c r="F6386" s="12"/>
    </row>
    <row r="6387" spans="6:6" ht="16.5" customHeight="1" x14ac:dyDescent="0.4">
      <c r="F6387" s="12"/>
    </row>
    <row r="6388" spans="6:6" ht="16.5" customHeight="1" x14ac:dyDescent="0.4">
      <c r="F6388" s="12"/>
    </row>
    <row r="6389" spans="6:6" ht="16.5" customHeight="1" x14ac:dyDescent="0.4">
      <c r="F6389" s="12"/>
    </row>
    <row r="6390" spans="6:6" ht="16.5" customHeight="1" x14ac:dyDescent="0.4">
      <c r="F6390" s="12"/>
    </row>
    <row r="6391" spans="6:6" ht="16.5" customHeight="1" x14ac:dyDescent="0.4">
      <c r="F6391" s="12"/>
    </row>
    <row r="6392" spans="6:6" ht="16.5" customHeight="1" x14ac:dyDescent="0.4">
      <c r="F6392" s="12"/>
    </row>
    <row r="6393" spans="6:6" ht="16.5" customHeight="1" x14ac:dyDescent="0.4">
      <c r="F6393" s="12"/>
    </row>
    <row r="6394" spans="6:6" ht="16.5" customHeight="1" x14ac:dyDescent="0.4">
      <c r="F6394" s="12"/>
    </row>
    <row r="6395" spans="6:6" ht="16.5" customHeight="1" x14ac:dyDescent="0.4">
      <c r="F6395" s="12"/>
    </row>
    <row r="6396" spans="6:6" ht="16.5" customHeight="1" x14ac:dyDescent="0.4">
      <c r="F6396" s="12"/>
    </row>
    <row r="6397" spans="6:6" ht="16.5" customHeight="1" x14ac:dyDescent="0.4">
      <c r="F6397" s="12"/>
    </row>
    <row r="6398" spans="6:6" ht="16.5" customHeight="1" x14ac:dyDescent="0.4">
      <c r="F6398" s="12"/>
    </row>
    <row r="6399" spans="6:6" ht="16.5" customHeight="1" x14ac:dyDescent="0.4">
      <c r="F6399" s="12"/>
    </row>
    <row r="6400" spans="6:6" ht="16.5" customHeight="1" x14ac:dyDescent="0.4">
      <c r="F6400" s="12"/>
    </row>
    <row r="6401" spans="6:6" ht="16.5" customHeight="1" x14ac:dyDescent="0.4">
      <c r="F6401" s="12"/>
    </row>
    <row r="6402" spans="6:6" ht="16.5" customHeight="1" x14ac:dyDescent="0.4">
      <c r="F6402" s="12"/>
    </row>
    <row r="6403" spans="6:6" ht="16.5" customHeight="1" x14ac:dyDescent="0.4">
      <c r="F6403" s="12"/>
    </row>
    <row r="6404" spans="6:6" ht="16.5" customHeight="1" x14ac:dyDescent="0.4">
      <c r="F6404" s="12"/>
    </row>
    <row r="6405" spans="6:6" ht="16.5" customHeight="1" x14ac:dyDescent="0.4">
      <c r="F6405" s="12"/>
    </row>
    <row r="6406" spans="6:6" ht="16.5" customHeight="1" x14ac:dyDescent="0.4">
      <c r="F6406" s="12"/>
    </row>
    <row r="6407" spans="6:6" ht="16.5" customHeight="1" x14ac:dyDescent="0.4">
      <c r="F6407" s="12"/>
    </row>
    <row r="6408" spans="6:6" ht="16.5" customHeight="1" x14ac:dyDescent="0.4">
      <c r="F6408" s="12"/>
    </row>
    <row r="6409" spans="6:6" ht="16.5" customHeight="1" x14ac:dyDescent="0.4">
      <c r="F6409" s="12"/>
    </row>
    <row r="6410" spans="6:6" ht="16.5" customHeight="1" x14ac:dyDescent="0.4">
      <c r="F6410" s="12"/>
    </row>
    <row r="6411" spans="6:6" ht="16.5" customHeight="1" x14ac:dyDescent="0.4">
      <c r="F6411" s="12"/>
    </row>
    <row r="6412" spans="6:6" ht="16.5" customHeight="1" x14ac:dyDescent="0.4">
      <c r="F6412" s="12"/>
    </row>
    <row r="6413" spans="6:6" ht="16.5" customHeight="1" x14ac:dyDescent="0.4">
      <c r="F6413" s="12"/>
    </row>
    <row r="6414" spans="6:6" ht="16.5" customHeight="1" x14ac:dyDescent="0.4">
      <c r="F6414" s="12"/>
    </row>
    <row r="6415" spans="6:6" ht="16.5" customHeight="1" x14ac:dyDescent="0.4">
      <c r="F6415" s="12"/>
    </row>
    <row r="6416" spans="6:6" ht="16.5" customHeight="1" x14ac:dyDescent="0.4">
      <c r="F6416" s="12"/>
    </row>
    <row r="6417" spans="6:6" ht="16.5" customHeight="1" x14ac:dyDescent="0.4">
      <c r="F6417" s="12"/>
    </row>
    <row r="6418" spans="6:6" ht="16.5" customHeight="1" x14ac:dyDescent="0.4">
      <c r="F6418" s="12"/>
    </row>
    <row r="6419" spans="6:6" ht="16.5" customHeight="1" x14ac:dyDescent="0.4">
      <c r="F6419" s="12"/>
    </row>
    <row r="6420" spans="6:6" ht="16.5" customHeight="1" x14ac:dyDescent="0.4">
      <c r="F6420" s="12"/>
    </row>
    <row r="6421" spans="6:6" ht="16.5" customHeight="1" x14ac:dyDescent="0.4">
      <c r="F6421" s="12"/>
    </row>
    <row r="6422" spans="6:6" ht="16.5" customHeight="1" x14ac:dyDescent="0.4">
      <c r="F6422" s="12"/>
    </row>
    <row r="6423" spans="6:6" ht="16.5" customHeight="1" x14ac:dyDescent="0.4">
      <c r="F6423" s="12"/>
    </row>
    <row r="6424" spans="6:6" ht="16.5" customHeight="1" x14ac:dyDescent="0.4">
      <c r="F6424" s="12"/>
    </row>
    <row r="6425" spans="6:6" ht="16.5" customHeight="1" x14ac:dyDescent="0.4">
      <c r="F6425" s="12"/>
    </row>
    <row r="6426" spans="6:6" ht="16.5" customHeight="1" x14ac:dyDescent="0.4">
      <c r="F6426" s="12"/>
    </row>
    <row r="6427" spans="6:6" ht="16.5" customHeight="1" x14ac:dyDescent="0.4">
      <c r="F6427" s="12"/>
    </row>
    <row r="6428" spans="6:6" ht="16.5" customHeight="1" x14ac:dyDescent="0.4">
      <c r="F6428" s="12"/>
    </row>
    <row r="6429" spans="6:6" ht="16.5" customHeight="1" x14ac:dyDescent="0.4">
      <c r="F6429" s="12"/>
    </row>
    <row r="6430" spans="6:6" ht="16.5" customHeight="1" x14ac:dyDescent="0.4">
      <c r="F6430" s="12"/>
    </row>
    <row r="6431" spans="6:6" ht="16.5" customHeight="1" x14ac:dyDescent="0.4">
      <c r="F6431" s="12"/>
    </row>
    <row r="6432" spans="6:6" ht="16.5" customHeight="1" x14ac:dyDescent="0.4">
      <c r="F6432" s="12"/>
    </row>
    <row r="6433" spans="6:6" ht="16.5" customHeight="1" x14ac:dyDescent="0.4">
      <c r="F6433" s="12"/>
    </row>
    <row r="6434" spans="6:6" ht="16.5" customHeight="1" x14ac:dyDescent="0.4">
      <c r="F6434" s="12"/>
    </row>
    <row r="6435" spans="6:6" ht="16.5" customHeight="1" x14ac:dyDescent="0.4">
      <c r="F6435" s="12"/>
    </row>
    <row r="6436" spans="6:6" ht="16.5" customHeight="1" x14ac:dyDescent="0.4">
      <c r="F6436" s="12"/>
    </row>
    <row r="6437" spans="6:6" ht="16.5" customHeight="1" x14ac:dyDescent="0.4">
      <c r="F6437" s="12"/>
    </row>
    <row r="6438" spans="6:6" ht="16.5" customHeight="1" x14ac:dyDescent="0.4">
      <c r="F6438" s="12"/>
    </row>
    <row r="6439" spans="6:6" ht="16.5" customHeight="1" x14ac:dyDescent="0.4">
      <c r="F6439" s="12"/>
    </row>
    <row r="6440" spans="6:6" ht="16.5" customHeight="1" x14ac:dyDescent="0.4">
      <c r="F6440" s="12"/>
    </row>
    <row r="6441" spans="6:6" ht="16.5" customHeight="1" x14ac:dyDescent="0.4">
      <c r="F6441" s="12"/>
    </row>
    <row r="6442" spans="6:6" ht="16.5" customHeight="1" x14ac:dyDescent="0.4">
      <c r="F6442" s="12"/>
    </row>
    <row r="6443" spans="6:6" ht="16.5" customHeight="1" x14ac:dyDescent="0.4">
      <c r="F6443" s="12"/>
    </row>
    <row r="6444" spans="6:6" ht="16.5" customHeight="1" x14ac:dyDescent="0.4">
      <c r="F6444" s="12"/>
    </row>
    <row r="6445" spans="6:6" ht="16.5" customHeight="1" x14ac:dyDescent="0.4">
      <c r="F6445" s="12"/>
    </row>
    <row r="6446" spans="6:6" ht="16.5" customHeight="1" x14ac:dyDescent="0.4">
      <c r="F6446" s="12"/>
    </row>
    <row r="6447" spans="6:6" ht="16.5" customHeight="1" x14ac:dyDescent="0.4">
      <c r="F6447" s="12"/>
    </row>
    <row r="6448" spans="6:6" ht="16.5" customHeight="1" x14ac:dyDescent="0.4">
      <c r="F6448" s="12"/>
    </row>
    <row r="6449" spans="6:6" ht="16.5" customHeight="1" x14ac:dyDescent="0.4">
      <c r="F6449" s="12"/>
    </row>
    <row r="6450" spans="6:6" ht="16.5" customHeight="1" x14ac:dyDescent="0.4">
      <c r="F6450" s="12"/>
    </row>
    <row r="6451" spans="6:6" ht="16.5" customHeight="1" x14ac:dyDescent="0.4">
      <c r="F6451" s="12"/>
    </row>
    <row r="6452" spans="6:6" ht="16.5" customHeight="1" x14ac:dyDescent="0.4">
      <c r="F6452" s="12"/>
    </row>
    <row r="6453" spans="6:6" ht="16.5" customHeight="1" x14ac:dyDescent="0.4">
      <c r="F6453" s="12"/>
    </row>
    <row r="6454" spans="6:6" ht="16.5" customHeight="1" x14ac:dyDescent="0.4">
      <c r="F6454" s="12"/>
    </row>
    <row r="6455" spans="6:6" ht="16.5" customHeight="1" x14ac:dyDescent="0.4">
      <c r="F6455" s="12"/>
    </row>
    <row r="6456" spans="6:6" ht="16.5" customHeight="1" x14ac:dyDescent="0.4">
      <c r="F6456" s="12"/>
    </row>
    <row r="6457" spans="6:6" ht="16.5" customHeight="1" x14ac:dyDescent="0.4">
      <c r="F6457" s="12"/>
    </row>
    <row r="6458" spans="6:6" ht="16.5" customHeight="1" x14ac:dyDescent="0.4">
      <c r="F6458" s="12"/>
    </row>
    <row r="6459" spans="6:6" ht="16.5" customHeight="1" x14ac:dyDescent="0.4">
      <c r="F6459" s="12"/>
    </row>
    <row r="6460" spans="6:6" ht="16.5" customHeight="1" x14ac:dyDescent="0.4">
      <c r="F6460" s="12"/>
    </row>
    <row r="6461" spans="6:6" ht="16.5" customHeight="1" x14ac:dyDescent="0.4">
      <c r="F6461" s="12"/>
    </row>
    <row r="6462" spans="6:6" ht="16.5" customHeight="1" x14ac:dyDescent="0.4">
      <c r="F6462" s="12"/>
    </row>
    <row r="6463" spans="6:6" ht="16.5" customHeight="1" x14ac:dyDescent="0.4">
      <c r="F6463" s="12"/>
    </row>
    <row r="6464" spans="6:6" ht="16.5" customHeight="1" x14ac:dyDescent="0.4">
      <c r="F6464" s="12"/>
    </row>
    <row r="6465" spans="6:6" ht="16.5" customHeight="1" x14ac:dyDescent="0.4">
      <c r="F6465" s="12"/>
    </row>
    <row r="6466" spans="6:6" ht="16.5" customHeight="1" x14ac:dyDescent="0.4">
      <c r="F6466" s="12"/>
    </row>
    <row r="6467" spans="6:6" ht="16.5" customHeight="1" x14ac:dyDescent="0.4">
      <c r="F6467" s="12"/>
    </row>
    <row r="6468" spans="6:6" ht="16.5" customHeight="1" x14ac:dyDescent="0.4">
      <c r="F6468" s="12"/>
    </row>
    <row r="6469" spans="6:6" ht="16.5" customHeight="1" x14ac:dyDescent="0.4">
      <c r="F6469" s="12"/>
    </row>
    <row r="6470" spans="6:6" ht="16.5" customHeight="1" x14ac:dyDescent="0.4">
      <c r="F6470" s="12"/>
    </row>
    <row r="6471" spans="6:6" ht="16.5" customHeight="1" x14ac:dyDescent="0.4">
      <c r="F6471" s="12"/>
    </row>
    <row r="6472" spans="6:6" ht="16.5" customHeight="1" x14ac:dyDescent="0.4">
      <c r="F6472" s="12"/>
    </row>
    <row r="6473" spans="6:6" ht="16.5" customHeight="1" x14ac:dyDescent="0.4">
      <c r="F6473" s="12"/>
    </row>
    <row r="6474" spans="6:6" ht="16.5" customHeight="1" x14ac:dyDescent="0.4">
      <c r="F6474" s="12"/>
    </row>
    <row r="6475" spans="6:6" ht="16.5" customHeight="1" x14ac:dyDescent="0.4">
      <c r="F6475" s="12"/>
    </row>
    <row r="6476" spans="6:6" ht="16.5" customHeight="1" x14ac:dyDescent="0.4">
      <c r="F6476" s="12"/>
    </row>
    <row r="6477" spans="6:6" ht="16.5" customHeight="1" x14ac:dyDescent="0.4">
      <c r="F6477" s="12"/>
    </row>
    <row r="6478" spans="6:6" ht="16.5" customHeight="1" x14ac:dyDescent="0.4">
      <c r="F6478" s="12"/>
    </row>
    <row r="6479" spans="6:6" ht="16.5" customHeight="1" x14ac:dyDescent="0.4">
      <c r="F6479" s="12"/>
    </row>
    <row r="6480" spans="6:6" ht="16.5" customHeight="1" x14ac:dyDescent="0.4">
      <c r="F6480" s="12"/>
    </row>
    <row r="6481" spans="6:6" ht="16.5" customHeight="1" x14ac:dyDescent="0.4">
      <c r="F6481" s="12"/>
    </row>
    <row r="6482" spans="6:6" ht="16.5" customHeight="1" x14ac:dyDescent="0.4">
      <c r="F6482" s="12"/>
    </row>
    <row r="6483" spans="6:6" ht="16.5" customHeight="1" x14ac:dyDescent="0.4">
      <c r="F6483" s="12"/>
    </row>
    <row r="6484" spans="6:6" ht="16.5" customHeight="1" x14ac:dyDescent="0.4">
      <c r="F6484" s="12"/>
    </row>
    <row r="6485" spans="6:6" ht="16.5" customHeight="1" x14ac:dyDescent="0.4">
      <c r="F6485" s="12"/>
    </row>
    <row r="6486" spans="6:6" ht="16.5" customHeight="1" x14ac:dyDescent="0.4">
      <c r="F6486" s="12"/>
    </row>
    <row r="6487" spans="6:6" ht="16.5" customHeight="1" x14ac:dyDescent="0.4">
      <c r="F6487" s="12"/>
    </row>
    <row r="6488" spans="6:6" ht="16.5" customHeight="1" x14ac:dyDescent="0.4">
      <c r="F6488" s="12"/>
    </row>
    <row r="6489" spans="6:6" ht="16.5" customHeight="1" x14ac:dyDescent="0.4">
      <c r="F6489" s="12"/>
    </row>
    <row r="6490" spans="6:6" ht="16.5" customHeight="1" x14ac:dyDescent="0.4">
      <c r="F6490" s="12"/>
    </row>
    <row r="6491" spans="6:6" ht="16.5" customHeight="1" x14ac:dyDescent="0.4">
      <c r="F6491" s="12"/>
    </row>
    <row r="6492" spans="6:6" ht="16.5" customHeight="1" x14ac:dyDescent="0.4">
      <c r="F6492" s="12"/>
    </row>
    <row r="6493" spans="6:6" ht="16.5" customHeight="1" x14ac:dyDescent="0.4">
      <c r="F6493" s="12"/>
    </row>
    <row r="6494" spans="6:6" ht="16.5" customHeight="1" x14ac:dyDescent="0.4">
      <c r="F6494" s="12"/>
    </row>
    <row r="6495" spans="6:6" ht="16.5" customHeight="1" x14ac:dyDescent="0.4">
      <c r="F6495" s="12"/>
    </row>
    <row r="6496" spans="6:6" ht="16.5" customHeight="1" x14ac:dyDescent="0.4">
      <c r="F6496" s="12"/>
    </row>
    <row r="6497" spans="6:6" ht="16.5" customHeight="1" x14ac:dyDescent="0.4">
      <c r="F6497" s="12"/>
    </row>
    <row r="6498" spans="6:6" ht="16.5" customHeight="1" x14ac:dyDescent="0.4">
      <c r="F6498" s="12"/>
    </row>
    <row r="6499" spans="6:6" ht="16.5" customHeight="1" x14ac:dyDescent="0.4">
      <c r="F6499" s="12"/>
    </row>
    <row r="6500" spans="6:6" ht="16.5" customHeight="1" x14ac:dyDescent="0.4">
      <c r="F6500" s="12"/>
    </row>
    <row r="6501" spans="6:6" ht="16.5" customHeight="1" x14ac:dyDescent="0.4">
      <c r="F6501" s="12"/>
    </row>
    <row r="6502" spans="6:6" ht="16.5" customHeight="1" x14ac:dyDescent="0.4">
      <c r="F6502" s="12"/>
    </row>
    <row r="6503" spans="6:6" ht="16.5" customHeight="1" x14ac:dyDescent="0.4">
      <c r="F6503" s="12"/>
    </row>
    <row r="6504" spans="6:6" ht="16.5" customHeight="1" x14ac:dyDescent="0.4">
      <c r="F6504" s="12"/>
    </row>
    <row r="6505" spans="6:6" ht="16.5" customHeight="1" x14ac:dyDescent="0.4">
      <c r="F6505" s="12"/>
    </row>
    <row r="6506" spans="6:6" ht="16.5" customHeight="1" x14ac:dyDescent="0.4">
      <c r="F6506" s="12"/>
    </row>
    <row r="6507" spans="6:6" ht="16.5" customHeight="1" x14ac:dyDescent="0.4">
      <c r="F6507" s="12"/>
    </row>
    <row r="6508" spans="6:6" ht="16.5" customHeight="1" x14ac:dyDescent="0.4">
      <c r="F6508" s="12"/>
    </row>
    <row r="6509" spans="6:6" ht="16.5" customHeight="1" x14ac:dyDescent="0.4">
      <c r="F6509" s="12"/>
    </row>
    <row r="6510" spans="6:6" ht="16.5" customHeight="1" x14ac:dyDescent="0.4">
      <c r="F6510" s="12"/>
    </row>
    <row r="6511" spans="6:6" ht="16.5" customHeight="1" x14ac:dyDescent="0.4">
      <c r="F6511" s="12"/>
    </row>
    <row r="6512" spans="6:6" ht="16.5" customHeight="1" x14ac:dyDescent="0.4">
      <c r="F6512" s="12"/>
    </row>
    <row r="6513" spans="6:6" ht="16.5" customHeight="1" x14ac:dyDescent="0.4">
      <c r="F6513" s="12"/>
    </row>
    <row r="6514" spans="6:6" ht="16.5" customHeight="1" x14ac:dyDescent="0.4">
      <c r="F6514" s="12"/>
    </row>
    <row r="6515" spans="6:6" ht="16.5" customHeight="1" x14ac:dyDescent="0.4">
      <c r="F6515" s="12"/>
    </row>
    <row r="6516" spans="6:6" ht="16.5" customHeight="1" x14ac:dyDescent="0.4">
      <c r="F6516" s="12"/>
    </row>
    <row r="6517" spans="6:6" ht="16.5" customHeight="1" x14ac:dyDescent="0.4">
      <c r="F6517" s="12"/>
    </row>
    <row r="6518" spans="6:6" ht="16.5" customHeight="1" x14ac:dyDescent="0.4">
      <c r="F6518" s="12"/>
    </row>
    <row r="6519" spans="6:6" ht="16.5" customHeight="1" x14ac:dyDescent="0.4">
      <c r="F6519" s="12"/>
    </row>
    <row r="6520" spans="6:6" ht="16.5" customHeight="1" x14ac:dyDescent="0.4">
      <c r="F6520" s="12"/>
    </row>
    <row r="6521" spans="6:6" ht="16.5" customHeight="1" x14ac:dyDescent="0.4">
      <c r="F6521" s="12"/>
    </row>
    <row r="6522" spans="6:6" ht="16.5" customHeight="1" x14ac:dyDescent="0.4">
      <c r="F6522" s="12"/>
    </row>
    <row r="6523" spans="6:6" ht="16.5" customHeight="1" x14ac:dyDescent="0.4">
      <c r="F6523" s="12"/>
    </row>
    <row r="6524" spans="6:6" ht="16.5" customHeight="1" x14ac:dyDescent="0.4">
      <c r="F6524" s="12"/>
    </row>
    <row r="6525" spans="6:6" ht="16.5" customHeight="1" x14ac:dyDescent="0.4">
      <c r="F6525" s="12"/>
    </row>
    <row r="6526" spans="6:6" ht="16.5" customHeight="1" x14ac:dyDescent="0.4">
      <c r="F6526" s="12"/>
    </row>
    <row r="6527" spans="6:6" ht="16.5" customHeight="1" x14ac:dyDescent="0.4">
      <c r="F6527" s="12"/>
    </row>
    <row r="6528" spans="6:6" ht="16.5" customHeight="1" x14ac:dyDescent="0.4">
      <c r="F6528" s="12"/>
    </row>
    <row r="6529" spans="6:6" ht="16.5" customHeight="1" x14ac:dyDescent="0.4">
      <c r="F6529" s="12"/>
    </row>
    <row r="6530" spans="6:6" ht="16.5" customHeight="1" x14ac:dyDescent="0.4">
      <c r="F6530" s="12"/>
    </row>
    <row r="6531" spans="6:6" ht="16.5" customHeight="1" x14ac:dyDescent="0.4">
      <c r="F6531" s="12"/>
    </row>
    <row r="6532" spans="6:6" ht="16.5" customHeight="1" x14ac:dyDescent="0.4">
      <c r="F6532" s="12"/>
    </row>
    <row r="6533" spans="6:6" ht="16.5" customHeight="1" x14ac:dyDescent="0.4">
      <c r="F6533" s="12"/>
    </row>
    <row r="6534" spans="6:6" ht="16.5" customHeight="1" x14ac:dyDescent="0.4">
      <c r="F6534" s="12"/>
    </row>
    <row r="6535" spans="6:6" ht="16.5" customHeight="1" x14ac:dyDescent="0.4">
      <c r="F6535" s="12"/>
    </row>
    <row r="6536" spans="6:6" ht="16.5" customHeight="1" x14ac:dyDescent="0.4">
      <c r="F6536" s="12"/>
    </row>
    <row r="6537" spans="6:6" ht="16.5" customHeight="1" x14ac:dyDescent="0.4">
      <c r="F6537" s="12"/>
    </row>
    <row r="6538" spans="6:6" ht="16.5" customHeight="1" x14ac:dyDescent="0.4">
      <c r="F6538" s="12"/>
    </row>
    <row r="6539" spans="6:6" ht="16.5" customHeight="1" x14ac:dyDescent="0.4">
      <c r="F6539" s="12"/>
    </row>
    <row r="6540" spans="6:6" ht="16.5" customHeight="1" x14ac:dyDescent="0.4">
      <c r="F6540" s="12"/>
    </row>
    <row r="6541" spans="6:6" ht="16.5" customHeight="1" x14ac:dyDescent="0.4">
      <c r="F6541" s="12"/>
    </row>
    <row r="6542" spans="6:6" ht="16.5" customHeight="1" x14ac:dyDescent="0.4">
      <c r="F6542" s="12"/>
    </row>
    <row r="6543" spans="6:6" ht="16.5" customHeight="1" x14ac:dyDescent="0.4">
      <c r="F6543" s="12"/>
    </row>
    <row r="6544" spans="6:6" ht="16.5" customHeight="1" x14ac:dyDescent="0.4">
      <c r="F6544" s="12"/>
    </row>
    <row r="6545" spans="6:6" ht="16.5" customHeight="1" x14ac:dyDescent="0.4">
      <c r="F6545" s="12"/>
    </row>
    <row r="6546" spans="6:6" ht="16.5" customHeight="1" x14ac:dyDescent="0.4">
      <c r="F6546" s="12"/>
    </row>
    <row r="6547" spans="6:6" ht="16.5" customHeight="1" x14ac:dyDescent="0.4">
      <c r="F6547" s="12"/>
    </row>
    <row r="6548" spans="6:6" ht="16.5" customHeight="1" x14ac:dyDescent="0.4">
      <c r="F6548" s="12"/>
    </row>
    <row r="6549" spans="6:6" ht="16.5" customHeight="1" x14ac:dyDescent="0.4">
      <c r="F6549" s="12"/>
    </row>
    <row r="6550" spans="6:6" ht="16.5" customHeight="1" x14ac:dyDescent="0.4">
      <c r="F6550" s="12"/>
    </row>
    <row r="6551" spans="6:6" ht="16.5" customHeight="1" x14ac:dyDescent="0.4">
      <c r="F6551" s="12"/>
    </row>
    <row r="6552" spans="6:6" ht="16.5" customHeight="1" x14ac:dyDescent="0.4">
      <c r="F6552" s="12"/>
    </row>
    <row r="6553" spans="6:6" ht="16.5" customHeight="1" x14ac:dyDescent="0.4">
      <c r="F6553" s="12"/>
    </row>
    <row r="6554" spans="6:6" ht="16.5" customHeight="1" x14ac:dyDescent="0.4">
      <c r="F6554" s="12"/>
    </row>
    <row r="6555" spans="6:6" ht="16.5" customHeight="1" x14ac:dyDescent="0.4">
      <c r="F6555" s="12"/>
    </row>
    <row r="6556" spans="6:6" ht="16.5" customHeight="1" x14ac:dyDescent="0.4">
      <c r="F6556" s="12"/>
    </row>
    <row r="6557" spans="6:6" ht="16.5" customHeight="1" x14ac:dyDescent="0.4">
      <c r="F6557" s="12"/>
    </row>
    <row r="6558" spans="6:6" ht="16.5" customHeight="1" x14ac:dyDescent="0.4">
      <c r="F6558" s="12"/>
    </row>
    <row r="6559" spans="6:6" ht="16.5" customHeight="1" x14ac:dyDescent="0.4">
      <c r="F6559" s="12"/>
    </row>
    <row r="6560" spans="6:6" ht="16.5" customHeight="1" x14ac:dyDescent="0.4">
      <c r="F6560" s="12"/>
    </row>
    <row r="6561" spans="6:6" ht="16.5" customHeight="1" x14ac:dyDescent="0.4">
      <c r="F6561" s="12"/>
    </row>
    <row r="6562" spans="6:6" ht="16.5" customHeight="1" x14ac:dyDescent="0.4">
      <c r="F6562" s="12"/>
    </row>
    <row r="6563" spans="6:6" ht="16.5" customHeight="1" x14ac:dyDescent="0.4">
      <c r="F6563" s="12"/>
    </row>
    <row r="6564" spans="6:6" ht="16.5" customHeight="1" x14ac:dyDescent="0.4">
      <c r="F6564" s="12"/>
    </row>
    <row r="6565" spans="6:6" ht="16.5" customHeight="1" x14ac:dyDescent="0.4">
      <c r="F6565" s="12"/>
    </row>
    <row r="6566" spans="6:6" ht="16.5" customHeight="1" x14ac:dyDescent="0.4">
      <c r="F6566" s="12"/>
    </row>
    <row r="6567" spans="6:6" ht="16.5" customHeight="1" x14ac:dyDescent="0.4">
      <c r="F6567" s="12"/>
    </row>
    <row r="6568" spans="6:6" ht="16.5" customHeight="1" x14ac:dyDescent="0.4">
      <c r="F6568" s="12"/>
    </row>
    <row r="6569" spans="6:6" ht="16.5" customHeight="1" x14ac:dyDescent="0.4">
      <c r="F6569" s="12"/>
    </row>
    <row r="6570" spans="6:6" ht="16.5" customHeight="1" x14ac:dyDescent="0.4">
      <c r="F6570" s="12"/>
    </row>
    <row r="6571" spans="6:6" ht="16.5" customHeight="1" x14ac:dyDescent="0.4">
      <c r="F6571" s="12"/>
    </row>
    <row r="6572" spans="6:6" ht="16.5" customHeight="1" x14ac:dyDescent="0.4">
      <c r="F6572" s="12"/>
    </row>
    <row r="6573" spans="6:6" ht="16.5" customHeight="1" x14ac:dyDescent="0.4">
      <c r="F6573" s="12"/>
    </row>
    <row r="6574" spans="6:6" ht="16.5" customHeight="1" x14ac:dyDescent="0.4">
      <c r="F6574" s="12"/>
    </row>
    <row r="6575" spans="6:6" ht="16.5" customHeight="1" x14ac:dyDescent="0.4">
      <c r="F6575" s="12"/>
    </row>
    <row r="6576" spans="6:6" ht="16.5" customHeight="1" x14ac:dyDescent="0.4">
      <c r="F6576" s="12"/>
    </row>
    <row r="6577" spans="6:6" ht="16.5" customHeight="1" x14ac:dyDescent="0.4">
      <c r="F6577" s="12"/>
    </row>
    <row r="6578" spans="6:6" ht="16.5" customHeight="1" x14ac:dyDescent="0.4">
      <c r="F6578" s="12"/>
    </row>
    <row r="6579" spans="6:6" ht="16.5" customHeight="1" x14ac:dyDescent="0.4">
      <c r="F6579" s="12"/>
    </row>
    <row r="6580" spans="6:6" ht="16.5" customHeight="1" x14ac:dyDescent="0.4">
      <c r="F6580" s="12"/>
    </row>
    <row r="6581" spans="6:6" ht="16.5" customHeight="1" x14ac:dyDescent="0.4">
      <c r="F6581" s="12"/>
    </row>
    <row r="6582" spans="6:6" ht="16.5" customHeight="1" x14ac:dyDescent="0.4">
      <c r="F6582" s="12"/>
    </row>
    <row r="6583" spans="6:6" ht="16.5" customHeight="1" x14ac:dyDescent="0.4">
      <c r="F6583" s="12"/>
    </row>
    <row r="6584" spans="6:6" ht="16.5" customHeight="1" x14ac:dyDescent="0.4">
      <c r="F6584" s="12"/>
    </row>
    <row r="6585" spans="6:6" ht="16.5" customHeight="1" x14ac:dyDescent="0.4">
      <c r="F6585" s="12"/>
    </row>
    <row r="6586" spans="6:6" ht="16.5" customHeight="1" x14ac:dyDescent="0.4">
      <c r="F6586" s="12"/>
    </row>
    <row r="6587" spans="6:6" ht="16.5" customHeight="1" x14ac:dyDescent="0.4">
      <c r="F6587" s="12"/>
    </row>
    <row r="6588" spans="6:6" ht="16.5" customHeight="1" x14ac:dyDescent="0.4">
      <c r="F6588" s="12"/>
    </row>
    <row r="6589" spans="6:6" ht="16.5" customHeight="1" x14ac:dyDescent="0.4">
      <c r="F6589" s="12"/>
    </row>
    <row r="6590" spans="6:6" ht="16.5" customHeight="1" x14ac:dyDescent="0.4">
      <c r="F6590" s="12"/>
    </row>
    <row r="6591" spans="6:6" ht="16.5" customHeight="1" x14ac:dyDescent="0.4">
      <c r="F6591" s="12"/>
    </row>
    <row r="6592" spans="6:6" ht="16.5" customHeight="1" x14ac:dyDescent="0.4">
      <c r="F6592" s="12"/>
    </row>
    <row r="6593" spans="6:6" ht="16.5" customHeight="1" x14ac:dyDescent="0.4">
      <c r="F6593" s="12"/>
    </row>
    <row r="6594" spans="6:6" ht="16.5" customHeight="1" x14ac:dyDescent="0.4">
      <c r="F6594" s="12"/>
    </row>
    <row r="6595" spans="6:6" ht="16.5" customHeight="1" x14ac:dyDescent="0.4">
      <c r="F6595" s="12"/>
    </row>
    <row r="6596" spans="6:6" ht="16.5" customHeight="1" x14ac:dyDescent="0.4">
      <c r="F6596" s="12"/>
    </row>
    <row r="6597" spans="6:6" ht="16.5" customHeight="1" x14ac:dyDescent="0.4">
      <c r="F6597" s="12"/>
    </row>
    <row r="6598" spans="6:6" ht="16.5" customHeight="1" x14ac:dyDescent="0.4">
      <c r="F6598" s="12"/>
    </row>
    <row r="6599" spans="6:6" ht="16.5" customHeight="1" x14ac:dyDescent="0.4">
      <c r="F6599" s="12"/>
    </row>
    <row r="6600" spans="6:6" ht="16.5" customHeight="1" x14ac:dyDescent="0.4">
      <c r="F6600" s="12"/>
    </row>
    <row r="6601" spans="6:6" ht="16.5" customHeight="1" x14ac:dyDescent="0.4">
      <c r="F6601" s="12"/>
    </row>
    <row r="6602" spans="6:6" ht="16.5" customHeight="1" x14ac:dyDescent="0.4">
      <c r="F6602" s="12"/>
    </row>
    <row r="6603" spans="6:6" ht="16.5" customHeight="1" x14ac:dyDescent="0.4">
      <c r="F6603" s="12"/>
    </row>
    <row r="6604" spans="6:6" ht="16.5" customHeight="1" x14ac:dyDescent="0.4">
      <c r="F6604" s="12"/>
    </row>
    <row r="6605" spans="6:6" ht="16.5" customHeight="1" x14ac:dyDescent="0.4">
      <c r="F6605" s="12"/>
    </row>
    <row r="6606" spans="6:6" ht="16.5" customHeight="1" x14ac:dyDescent="0.4">
      <c r="F6606" s="12"/>
    </row>
    <row r="6607" spans="6:6" ht="16.5" customHeight="1" x14ac:dyDescent="0.4">
      <c r="F6607" s="12"/>
    </row>
    <row r="6608" spans="6:6" ht="16.5" customHeight="1" x14ac:dyDescent="0.4">
      <c r="F6608" s="12"/>
    </row>
    <row r="6609" spans="6:6" ht="16.5" customHeight="1" x14ac:dyDescent="0.4">
      <c r="F6609" s="12"/>
    </row>
    <row r="6610" spans="6:6" ht="16.5" customHeight="1" x14ac:dyDescent="0.4">
      <c r="F6610" s="12"/>
    </row>
    <row r="6611" spans="6:6" ht="16.5" customHeight="1" x14ac:dyDescent="0.4">
      <c r="F6611" s="12"/>
    </row>
    <row r="6612" spans="6:6" ht="16.5" customHeight="1" x14ac:dyDescent="0.4">
      <c r="F6612" s="12"/>
    </row>
    <row r="6613" spans="6:6" ht="16.5" customHeight="1" x14ac:dyDescent="0.4">
      <c r="F6613" s="12"/>
    </row>
    <row r="6614" spans="6:6" ht="16.5" customHeight="1" x14ac:dyDescent="0.4">
      <c r="F6614" s="12"/>
    </row>
    <row r="6615" spans="6:6" ht="16.5" customHeight="1" x14ac:dyDescent="0.4">
      <c r="F6615" s="12"/>
    </row>
    <row r="6616" spans="6:6" ht="16.5" customHeight="1" x14ac:dyDescent="0.4">
      <c r="F6616" s="12"/>
    </row>
    <row r="6617" spans="6:6" ht="16.5" customHeight="1" x14ac:dyDescent="0.4">
      <c r="F6617" s="12"/>
    </row>
    <row r="6618" spans="6:6" ht="16.5" customHeight="1" x14ac:dyDescent="0.4">
      <c r="F6618" s="12"/>
    </row>
    <row r="6619" spans="6:6" ht="16.5" customHeight="1" x14ac:dyDescent="0.4">
      <c r="F6619" s="12"/>
    </row>
    <row r="6620" spans="6:6" ht="16.5" customHeight="1" x14ac:dyDescent="0.4">
      <c r="F6620" s="12"/>
    </row>
    <row r="6621" spans="6:6" ht="16.5" customHeight="1" x14ac:dyDescent="0.4">
      <c r="F6621" s="12"/>
    </row>
    <row r="6622" spans="6:6" ht="16.5" customHeight="1" x14ac:dyDescent="0.4">
      <c r="F6622" s="12"/>
    </row>
    <row r="6623" spans="6:6" ht="16.5" customHeight="1" x14ac:dyDescent="0.4">
      <c r="F6623" s="12"/>
    </row>
    <row r="6624" spans="6:6" ht="16.5" customHeight="1" x14ac:dyDescent="0.4">
      <c r="F6624" s="12"/>
    </row>
    <row r="6625" spans="6:6" ht="16.5" customHeight="1" x14ac:dyDescent="0.4">
      <c r="F6625" s="12"/>
    </row>
    <row r="6626" spans="6:6" ht="16.5" customHeight="1" x14ac:dyDescent="0.4">
      <c r="F6626" s="12"/>
    </row>
    <row r="6627" spans="6:6" ht="16.5" customHeight="1" x14ac:dyDescent="0.4">
      <c r="F6627" s="12"/>
    </row>
    <row r="6628" spans="6:6" ht="16.5" customHeight="1" x14ac:dyDescent="0.4">
      <c r="F6628" s="12"/>
    </row>
    <row r="6629" spans="6:6" ht="16.5" customHeight="1" x14ac:dyDescent="0.4">
      <c r="F6629" s="12"/>
    </row>
    <row r="6630" spans="6:6" ht="16.5" customHeight="1" x14ac:dyDescent="0.4">
      <c r="F6630" s="12"/>
    </row>
    <row r="6631" spans="6:6" ht="16.5" customHeight="1" x14ac:dyDescent="0.4">
      <c r="F6631" s="12"/>
    </row>
    <row r="6632" spans="6:6" ht="16.5" customHeight="1" x14ac:dyDescent="0.4">
      <c r="F6632" s="12"/>
    </row>
    <row r="6633" spans="6:6" ht="16.5" customHeight="1" x14ac:dyDescent="0.4">
      <c r="F6633" s="12"/>
    </row>
    <row r="6634" spans="6:6" ht="16.5" customHeight="1" x14ac:dyDescent="0.4">
      <c r="F6634" s="12"/>
    </row>
    <row r="6635" spans="6:6" ht="16.5" customHeight="1" x14ac:dyDescent="0.4">
      <c r="F6635" s="12"/>
    </row>
    <row r="6636" spans="6:6" ht="16.5" customHeight="1" x14ac:dyDescent="0.4">
      <c r="F6636" s="12"/>
    </row>
    <row r="6637" spans="6:6" ht="16.5" customHeight="1" x14ac:dyDescent="0.4">
      <c r="F6637" s="12"/>
    </row>
    <row r="6638" spans="6:6" ht="16.5" customHeight="1" x14ac:dyDescent="0.4">
      <c r="F6638" s="12"/>
    </row>
    <row r="6639" spans="6:6" ht="16.5" customHeight="1" x14ac:dyDescent="0.4">
      <c r="F6639" s="12"/>
    </row>
    <row r="6640" spans="6:6" ht="16.5" customHeight="1" x14ac:dyDescent="0.4">
      <c r="F6640" s="12"/>
    </row>
    <row r="6641" spans="6:6" ht="16.5" customHeight="1" x14ac:dyDescent="0.4">
      <c r="F6641" s="12"/>
    </row>
    <row r="6642" spans="6:6" ht="16.5" customHeight="1" x14ac:dyDescent="0.4">
      <c r="F6642" s="12"/>
    </row>
    <row r="6643" spans="6:6" ht="16.5" customHeight="1" x14ac:dyDescent="0.4">
      <c r="F6643" s="12"/>
    </row>
    <row r="6644" spans="6:6" ht="16.5" customHeight="1" x14ac:dyDescent="0.4">
      <c r="F6644" s="12"/>
    </row>
    <row r="6645" spans="6:6" ht="16.5" customHeight="1" x14ac:dyDescent="0.4">
      <c r="F6645" s="12"/>
    </row>
    <row r="6646" spans="6:6" ht="16.5" customHeight="1" x14ac:dyDescent="0.4">
      <c r="F6646" s="12"/>
    </row>
    <row r="6647" spans="6:6" ht="16.5" customHeight="1" x14ac:dyDescent="0.4">
      <c r="F6647" s="12"/>
    </row>
    <row r="6648" spans="6:6" ht="16.5" customHeight="1" x14ac:dyDescent="0.4">
      <c r="F6648" s="12"/>
    </row>
    <row r="6649" spans="6:6" ht="16.5" customHeight="1" x14ac:dyDescent="0.4">
      <c r="F6649" s="12"/>
    </row>
    <row r="6650" spans="6:6" ht="16.5" customHeight="1" x14ac:dyDescent="0.4">
      <c r="F6650" s="12"/>
    </row>
    <row r="6651" spans="6:6" ht="16.5" customHeight="1" x14ac:dyDescent="0.4">
      <c r="F6651" s="12"/>
    </row>
    <row r="6652" spans="6:6" ht="16.5" customHeight="1" x14ac:dyDescent="0.4">
      <c r="F6652" s="12"/>
    </row>
    <row r="6653" spans="6:6" ht="16.5" customHeight="1" x14ac:dyDescent="0.4">
      <c r="F6653" s="12"/>
    </row>
    <row r="6654" spans="6:6" ht="16.5" customHeight="1" x14ac:dyDescent="0.4">
      <c r="F6654" s="12"/>
    </row>
    <row r="6655" spans="6:6" ht="16.5" customHeight="1" x14ac:dyDescent="0.4">
      <c r="F6655" s="12"/>
    </row>
    <row r="6656" spans="6:6" ht="16.5" customHeight="1" x14ac:dyDescent="0.4">
      <c r="F6656" s="12"/>
    </row>
    <row r="6657" spans="6:6" ht="16.5" customHeight="1" x14ac:dyDescent="0.4">
      <c r="F6657" s="12"/>
    </row>
    <row r="6658" spans="6:6" ht="16.5" customHeight="1" x14ac:dyDescent="0.4">
      <c r="F6658" s="12"/>
    </row>
    <row r="6659" spans="6:6" ht="16.5" customHeight="1" x14ac:dyDescent="0.4">
      <c r="F6659" s="12"/>
    </row>
    <row r="6660" spans="6:6" ht="16.5" customHeight="1" x14ac:dyDescent="0.4">
      <c r="F6660" s="12"/>
    </row>
    <row r="6661" spans="6:6" ht="16.5" customHeight="1" x14ac:dyDescent="0.4">
      <c r="F6661" s="12"/>
    </row>
    <row r="6662" spans="6:6" ht="16.5" customHeight="1" x14ac:dyDescent="0.4">
      <c r="F6662" s="12"/>
    </row>
    <row r="6663" spans="6:6" ht="16.5" customHeight="1" x14ac:dyDescent="0.4">
      <c r="F6663" s="12"/>
    </row>
    <row r="6664" spans="6:6" ht="16.5" customHeight="1" x14ac:dyDescent="0.4">
      <c r="F6664" s="12"/>
    </row>
    <row r="6665" spans="6:6" ht="16.5" customHeight="1" x14ac:dyDescent="0.4">
      <c r="F6665" s="12"/>
    </row>
    <row r="6666" spans="6:6" ht="16.5" customHeight="1" x14ac:dyDescent="0.4">
      <c r="F6666" s="12"/>
    </row>
    <row r="6667" spans="6:6" ht="16.5" customHeight="1" x14ac:dyDescent="0.4">
      <c r="F6667" s="12"/>
    </row>
    <row r="6668" spans="6:6" ht="16.5" customHeight="1" x14ac:dyDescent="0.4">
      <c r="F6668" s="12"/>
    </row>
    <row r="6669" spans="6:6" ht="16.5" customHeight="1" x14ac:dyDescent="0.4">
      <c r="F6669" s="12"/>
    </row>
    <row r="6670" spans="6:6" ht="16.5" customHeight="1" x14ac:dyDescent="0.4">
      <c r="F6670" s="12"/>
    </row>
    <row r="6671" spans="6:6" ht="16.5" customHeight="1" x14ac:dyDescent="0.4">
      <c r="F6671" s="12"/>
    </row>
    <row r="6672" spans="6:6" ht="16.5" customHeight="1" x14ac:dyDescent="0.4">
      <c r="F6672" s="12"/>
    </row>
    <row r="6673" spans="6:6" ht="16.5" customHeight="1" x14ac:dyDescent="0.4">
      <c r="F6673" s="12"/>
    </row>
    <row r="6674" spans="6:6" ht="16.5" customHeight="1" x14ac:dyDescent="0.4">
      <c r="F6674" s="12"/>
    </row>
    <row r="6675" spans="6:6" ht="16.5" customHeight="1" x14ac:dyDescent="0.4">
      <c r="F6675" s="12"/>
    </row>
    <row r="6676" spans="6:6" ht="16.5" customHeight="1" x14ac:dyDescent="0.4">
      <c r="F6676" s="12"/>
    </row>
    <row r="6677" spans="6:6" ht="16.5" customHeight="1" x14ac:dyDescent="0.4">
      <c r="F6677" s="12"/>
    </row>
    <row r="6678" spans="6:6" ht="16.5" customHeight="1" x14ac:dyDescent="0.4">
      <c r="F6678" s="12"/>
    </row>
    <row r="6679" spans="6:6" ht="16.5" customHeight="1" x14ac:dyDescent="0.4">
      <c r="F6679" s="12"/>
    </row>
    <row r="6680" spans="6:6" ht="16.5" customHeight="1" x14ac:dyDescent="0.4">
      <c r="F6680" s="12"/>
    </row>
    <row r="6681" spans="6:6" ht="16.5" customHeight="1" x14ac:dyDescent="0.4">
      <c r="F6681" s="12"/>
    </row>
    <row r="6682" spans="6:6" ht="16.5" customHeight="1" x14ac:dyDescent="0.4">
      <c r="F6682" s="12"/>
    </row>
    <row r="6683" spans="6:6" ht="16.5" customHeight="1" x14ac:dyDescent="0.4">
      <c r="F6683" s="12"/>
    </row>
    <row r="6684" spans="6:6" ht="16.5" customHeight="1" x14ac:dyDescent="0.4">
      <c r="F6684" s="12"/>
    </row>
    <row r="6685" spans="6:6" ht="16.5" customHeight="1" x14ac:dyDescent="0.4">
      <c r="F6685" s="12"/>
    </row>
    <row r="6686" spans="6:6" ht="16.5" customHeight="1" x14ac:dyDescent="0.4">
      <c r="F6686" s="12"/>
    </row>
    <row r="6687" spans="6:6" ht="16.5" customHeight="1" x14ac:dyDescent="0.4">
      <c r="F6687" s="12"/>
    </row>
    <row r="6688" spans="6:6" ht="16.5" customHeight="1" x14ac:dyDescent="0.4">
      <c r="F6688" s="12"/>
    </row>
    <row r="6689" spans="6:6" ht="16.5" customHeight="1" x14ac:dyDescent="0.4">
      <c r="F6689" s="12"/>
    </row>
    <row r="6690" spans="6:6" ht="16.5" customHeight="1" x14ac:dyDescent="0.4">
      <c r="F6690" s="12"/>
    </row>
    <row r="6691" spans="6:6" ht="16.5" customHeight="1" x14ac:dyDescent="0.4">
      <c r="F6691" s="12"/>
    </row>
    <row r="6692" spans="6:6" ht="16.5" customHeight="1" x14ac:dyDescent="0.4">
      <c r="F6692" s="12"/>
    </row>
    <row r="6693" spans="6:6" ht="16.5" customHeight="1" x14ac:dyDescent="0.4">
      <c r="F6693" s="12"/>
    </row>
    <row r="6694" spans="6:6" ht="16.5" customHeight="1" x14ac:dyDescent="0.4">
      <c r="F6694" s="12"/>
    </row>
    <row r="6695" spans="6:6" ht="16.5" customHeight="1" x14ac:dyDescent="0.4">
      <c r="F6695" s="12"/>
    </row>
    <row r="6696" spans="6:6" ht="16.5" customHeight="1" x14ac:dyDescent="0.4">
      <c r="F6696" s="12"/>
    </row>
    <row r="6697" spans="6:6" ht="16.5" customHeight="1" x14ac:dyDescent="0.4">
      <c r="F6697" s="12"/>
    </row>
    <row r="6698" spans="6:6" ht="16.5" customHeight="1" x14ac:dyDescent="0.4">
      <c r="F6698" s="12"/>
    </row>
    <row r="6699" spans="6:6" ht="16.5" customHeight="1" x14ac:dyDescent="0.4">
      <c r="F6699" s="12"/>
    </row>
    <row r="6700" spans="6:6" ht="16.5" customHeight="1" x14ac:dyDescent="0.4">
      <c r="F6700" s="12"/>
    </row>
    <row r="6701" spans="6:6" ht="16.5" customHeight="1" x14ac:dyDescent="0.4">
      <c r="F6701" s="12"/>
    </row>
    <row r="6702" spans="6:6" ht="16.5" customHeight="1" x14ac:dyDescent="0.4">
      <c r="F6702" s="12"/>
    </row>
    <row r="6703" spans="6:6" ht="16.5" customHeight="1" x14ac:dyDescent="0.4">
      <c r="F6703" s="12"/>
    </row>
    <row r="6704" spans="6:6" ht="16.5" customHeight="1" x14ac:dyDescent="0.4">
      <c r="F6704" s="12"/>
    </row>
    <row r="6705" spans="6:6" ht="16.5" customHeight="1" x14ac:dyDescent="0.4">
      <c r="F6705" s="12"/>
    </row>
    <row r="6706" spans="6:6" ht="16.5" customHeight="1" x14ac:dyDescent="0.4">
      <c r="F6706" s="12"/>
    </row>
    <row r="6707" spans="6:6" ht="16.5" customHeight="1" x14ac:dyDescent="0.4">
      <c r="F6707" s="12"/>
    </row>
    <row r="6708" spans="6:6" ht="16.5" customHeight="1" x14ac:dyDescent="0.4">
      <c r="F6708" s="12"/>
    </row>
    <row r="6709" spans="6:6" ht="16.5" customHeight="1" x14ac:dyDescent="0.4">
      <c r="F6709" s="12"/>
    </row>
    <row r="6710" spans="6:6" ht="16.5" customHeight="1" x14ac:dyDescent="0.4">
      <c r="F6710" s="12"/>
    </row>
    <row r="6711" spans="6:6" ht="16.5" customHeight="1" x14ac:dyDescent="0.4">
      <c r="F6711" s="12"/>
    </row>
    <row r="6712" spans="6:6" ht="16.5" customHeight="1" x14ac:dyDescent="0.4">
      <c r="F6712" s="12"/>
    </row>
    <row r="6713" spans="6:6" ht="16.5" customHeight="1" x14ac:dyDescent="0.4">
      <c r="F6713" s="12"/>
    </row>
    <row r="6714" spans="6:6" ht="16.5" customHeight="1" x14ac:dyDescent="0.4">
      <c r="F6714" s="12"/>
    </row>
    <row r="6715" spans="6:6" ht="16.5" customHeight="1" x14ac:dyDescent="0.4">
      <c r="F6715" s="12"/>
    </row>
    <row r="6716" spans="6:6" ht="16.5" customHeight="1" x14ac:dyDescent="0.4">
      <c r="F6716" s="12"/>
    </row>
    <row r="6717" spans="6:6" ht="16.5" customHeight="1" x14ac:dyDescent="0.4">
      <c r="F6717" s="12"/>
    </row>
    <row r="6718" spans="6:6" ht="16.5" customHeight="1" x14ac:dyDescent="0.4">
      <c r="F6718" s="12"/>
    </row>
    <row r="6719" spans="6:6" ht="16.5" customHeight="1" x14ac:dyDescent="0.4">
      <c r="F6719" s="12"/>
    </row>
    <row r="6720" spans="6:6" ht="16.5" customHeight="1" x14ac:dyDescent="0.4">
      <c r="F6720" s="12"/>
    </row>
    <row r="6721" spans="6:6" ht="16.5" customHeight="1" x14ac:dyDescent="0.4">
      <c r="F6721" s="12"/>
    </row>
    <row r="6722" spans="6:6" ht="16.5" customHeight="1" x14ac:dyDescent="0.4">
      <c r="F6722" s="12"/>
    </row>
    <row r="6723" spans="6:6" ht="16.5" customHeight="1" x14ac:dyDescent="0.4">
      <c r="F6723" s="12"/>
    </row>
    <row r="6724" spans="6:6" ht="16.5" customHeight="1" x14ac:dyDescent="0.4">
      <c r="F6724" s="12"/>
    </row>
    <row r="6725" spans="6:6" ht="16.5" customHeight="1" x14ac:dyDescent="0.4">
      <c r="F6725" s="12"/>
    </row>
    <row r="6726" spans="6:6" ht="16.5" customHeight="1" x14ac:dyDescent="0.4">
      <c r="F6726" s="12"/>
    </row>
    <row r="6727" spans="6:6" ht="16.5" customHeight="1" x14ac:dyDescent="0.4">
      <c r="F6727" s="12"/>
    </row>
    <row r="6728" spans="6:6" ht="16.5" customHeight="1" x14ac:dyDescent="0.4">
      <c r="F6728" s="12"/>
    </row>
    <row r="6729" spans="6:6" ht="16.5" customHeight="1" x14ac:dyDescent="0.4">
      <c r="F6729" s="12"/>
    </row>
    <row r="6730" spans="6:6" ht="16.5" customHeight="1" x14ac:dyDescent="0.4">
      <c r="F6730" s="12"/>
    </row>
    <row r="6731" spans="6:6" ht="16.5" customHeight="1" x14ac:dyDescent="0.4">
      <c r="F6731" s="12"/>
    </row>
    <row r="6732" spans="6:6" ht="16.5" customHeight="1" x14ac:dyDescent="0.4">
      <c r="F6732" s="12"/>
    </row>
    <row r="6733" spans="6:6" ht="16.5" customHeight="1" x14ac:dyDescent="0.4">
      <c r="F6733" s="12"/>
    </row>
    <row r="6734" spans="6:6" ht="16.5" customHeight="1" x14ac:dyDescent="0.4">
      <c r="F6734" s="12"/>
    </row>
    <row r="6735" spans="6:6" ht="16.5" customHeight="1" x14ac:dyDescent="0.4">
      <c r="F6735" s="12"/>
    </row>
    <row r="6736" spans="6:6" ht="16.5" customHeight="1" x14ac:dyDescent="0.4">
      <c r="F6736" s="12"/>
    </row>
    <row r="6737" spans="6:6" ht="16.5" customHeight="1" x14ac:dyDescent="0.4">
      <c r="F6737" s="12"/>
    </row>
    <row r="6738" spans="6:6" ht="16.5" customHeight="1" x14ac:dyDescent="0.4">
      <c r="F6738" s="12"/>
    </row>
    <row r="6739" spans="6:6" ht="16.5" customHeight="1" x14ac:dyDescent="0.4">
      <c r="F6739" s="12"/>
    </row>
    <row r="6740" spans="6:6" ht="16.5" customHeight="1" x14ac:dyDescent="0.4">
      <c r="F6740" s="12"/>
    </row>
    <row r="6741" spans="6:6" ht="16.5" customHeight="1" x14ac:dyDescent="0.4">
      <c r="F6741" s="12"/>
    </row>
    <row r="6742" spans="6:6" ht="16.5" customHeight="1" x14ac:dyDescent="0.4">
      <c r="F6742" s="12"/>
    </row>
    <row r="6743" spans="6:6" ht="16.5" customHeight="1" x14ac:dyDescent="0.4">
      <c r="F6743" s="12"/>
    </row>
    <row r="6744" spans="6:6" ht="16.5" customHeight="1" x14ac:dyDescent="0.4">
      <c r="F6744" s="12"/>
    </row>
    <row r="6745" spans="6:6" ht="16.5" customHeight="1" x14ac:dyDescent="0.4">
      <c r="F6745" s="12"/>
    </row>
    <row r="6746" spans="6:6" ht="16.5" customHeight="1" x14ac:dyDescent="0.4">
      <c r="F6746" s="12"/>
    </row>
    <row r="6747" spans="6:6" ht="16.5" customHeight="1" x14ac:dyDescent="0.4">
      <c r="F6747" s="12"/>
    </row>
    <row r="6748" spans="6:6" ht="16.5" customHeight="1" x14ac:dyDescent="0.4">
      <c r="F6748" s="12"/>
    </row>
    <row r="6749" spans="6:6" ht="16.5" customHeight="1" x14ac:dyDescent="0.4">
      <c r="F6749" s="12"/>
    </row>
    <row r="6750" spans="6:6" ht="16.5" customHeight="1" x14ac:dyDescent="0.4">
      <c r="F6750" s="12"/>
    </row>
    <row r="6751" spans="6:6" ht="16.5" customHeight="1" x14ac:dyDescent="0.4">
      <c r="F6751" s="12"/>
    </row>
    <row r="6752" spans="6:6" ht="16.5" customHeight="1" x14ac:dyDescent="0.4">
      <c r="F6752" s="12"/>
    </row>
    <row r="6753" spans="6:6" ht="16.5" customHeight="1" x14ac:dyDescent="0.4">
      <c r="F6753" s="12"/>
    </row>
    <row r="6754" spans="6:6" ht="16.5" customHeight="1" x14ac:dyDescent="0.4">
      <c r="F6754" s="12"/>
    </row>
    <row r="6755" spans="6:6" ht="16.5" customHeight="1" x14ac:dyDescent="0.4">
      <c r="F6755" s="12"/>
    </row>
    <row r="6756" spans="6:6" ht="16.5" customHeight="1" x14ac:dyDescent="0.4">
      <c r="F6756" s="12"/>
    </row>
    <row r="6757" spans="6:6" ht="16.5" customHeight="1" x14ac:dyDescent="0.4">
      <c r="F6757" s="12"/>
    </row>
    <row r="6758" spans="6:6" ht="16.5" customHeight="1" x14ac:dyDescent="0.4">
      <c r="F6758" s="12"/>
    </row>
    <row r="6759" spans="6:6" ht="16.5" customHeight="1" x14ac:dyDescent="0.4">
      <c r="F6759" s="12"/>
    </row>
    <row r="6760" spans="6:6" ht="16.5" customHeight="1" x14ac:dyDescent="0.4">
      <c r="F6760" s="12"/>
    </row>
    <row r="6761" spans="6:6" ht="16.5" customHeight="1" x14ac:dyDescent="0.4">
      <c r="F6761" s="12"/>
    </row>
    <row r="6762" spans="6:6" ht="16.5" customHeight="1" x14ac:dyDescent="0.4">
      <c r="F6762" s="12"/>
    </row>
    <row r="6763" spans="6:6" ht="16.5" customHeight="1" x14ac:dyDescent="0.4">
      <c r="F6763" s="12"/>
    </row>
    <row r="6764" spans="6:6" ht="16.5" customHeight="1" x14ac:dyDescent="0.4">
      <c r="F6764" s="12"/>
    </row>
    <row r="6765" spans="6:6" ht="16.5" customHeight="1" x14ac:dyDescent="0.4">
      <c r="F6765" s="12"/>
    </row>
    <row r="6766" spans="6:6" ht="16.5" customHeight="1" x14ac:dyDescent="0.4">
      <c r="F6766" s="12"/>
    </row>
    <row r="6767" spans="6:6" ht="16.5" customHeight="1" x14ac:dyDescent="0.4">
      <c r="F6767" s="12"/>
    </row>
    <row r="6768" spans="6:6" ht="16.5" customHeight="1" x14ac:dyDescent="0.4">
      <c r="F6768" s="12"/>
    </row>
    <row r="6769" spans="6:6" ht="16.5" customHeight="1" x14ac:dyDescent="0.4">
      <c r="F6769" s="12"/>
    </row>
    <row r="6770" spans="6:6" ht="16.5" customHeight="1" x14ac:dyDescent="0.4">
      <c r="F6770" s="12"/>
    </row>
    <row r="6771" spans="6:6" ht="16.5" customHeight="1" x14ac:dyDescent="0.4">
      <c r="F6771" s="12"/>
    </row>
    <row r="6772" spans="6:6" ht="16.5" customHeight="1" x14ac:dyDescent="0.4">
      <c r="F6772" s="12"/>
    </row>
    <row r="6773" spans="6:6" ht="16.5" customHeight="1" x14ac:dyDescent="0.4">
      <c r="F6773" s="12"/>
    </row>
    <row r="6774" spans="6:6" ht="16.5" customHeight="1" x14ac:dyDescent="0.4">
      <c r="F6774" s="12"/>
    </row>
    <row r="6775" spans="6:6" ht="16.5" customHeight="1" x14ac:dyDescent="0.4">
      <c r="F6775" s="12"/>
    </row>
    <row r="6776" spans="6:6" ht="16.5" customHeight="1" x14ac:dyDescent="0.4">
      <c r="F6776" s="12"/>
    </row>
    <row r="6777" spans="6:6" ht="16.5" customHeight="1" x14ac:dyDescent="0.4">
      <c r="F6777" s="12"/>
    </row>
    <row r="6778" spans="6:6" ht="16.5" customHeight="1" x14ac:dyDescent="0.4">
      <c r="F6778" s="12"/>
    </row>
    <row r="6779" spans="6:6" ht="16.5" customHeight="1" x14ac:dyDescent="0.4">
      <c r="F6779" s="12"/>
    </row>
    <row r="6780" spans="6:6" ht="16.5" customHeight="1" x14ac:dyDescent="0.4">
      <c r="F6780" s="12"/>
    </row>
    <row r="6781" spans="6:6" ht="16.5" customHeight="1" x14ac:dyDescent="0.4">
      <c r="F6781" s="12"/>
    </row>
    <row r="6782" spans="6:6" ht="16.5" customHeight="1" x14ac:dyDescent="0.4">
      <c r="F6782" s="12"/>
    </row>
    <row r="6783" spans="6:6" ht="16.5" customHeight="1" x14ac:dyDescent="0.4">
      <c r="F6783" s="12"/>
    </row>
    <row r="6784" spans="6:6" ht="16.5" customHeight="1" x14ac:dyDescent="0.4">
      <c r="F6784" s="12"/>
    </row>
    <row r="6785" spans="6:6" ht="16.5" customHeight="1" x14ac:dyDescent="0.4">
      <c r="F6785" s="12"/>
    </row>
    <row r="6786" spans="6:6" ht="16.5" customHeight="1" x14ac:dyDescent="0.4">
      <c r="F6786" s="12"/>
    </row>
    <row r="6787" spans="6:6" ht="16.5" customHeight="1" x14ac:dyDescent="0.4">
      <c r="F6787" s="12"/>
    </row>
    <row r="6788" spans="6:6" ht="16.5" customHeight="1" x14ac:dyDescent="0.4">
      <c r="F6788" s="12"/>
    </row>
    <row r="6789" spans="6:6" ht="16.5" customHeight="1" x14ac:dyDescent="0.4">
      <c r="F6789" s="12"/>
    </row>
    <row r="6790" spans="6:6" ht="16.5" customHeight="1" x14ac:dyDescent="0.4">
      <c r="F6790" s="12"/>
    </row>
    <row r="6791" spans="6:6" ht="16.5" customHeight="1" x14ac:dyDescent="0.4">
      <c r="F6791" s="12"/>
    </row>
    <row r="6792" spans="6:6" ht="16.5" customHeight="1" x14ac:dyDescent="0.4">
      <c r="F6792" s="12"/>
    </row>
    <row r="6793" spans="6:6" ht="16.5" customHeight="1" x14ac:dyDescent="0.4">
      <c r="F6793" s="12"/>
    </row>
    <row r="6794" spans="6:6" ht="16.5" customHeight="1" x14ac:dyDescent="0.4">
      <c r="F6794" s="12"/>
    </row>
    <row r="6795" spans="6:6" ht="16.5" customHeight="1" x14ac:dyDescent="0.4">
      <c r="F6795" s="12"/>
    </row>
    <row r="6796" spans="6:6" ht="16.5" customHeight="1" x14ac:dyDescent="0.4">
      <c r="F6796" s="12"/>
    </row>
    <row r="6797" spans="6:6" ht="16.5" customHeight="1" x14ac:dyDescent="0.4">
      <c r="F6797" s="12"/>
    </row>
    <row r="6798" spans="6:6" ht="16.5" customHeight="1" x14ac:dyDescent="0.4">
      <c r="F6798" s="12"/>
    </row>
    <row r="6799" spans="6:6" ht="16.5" customHeight="1" x14ac:dyDescent="0.4">
      <c r="F6799" s="12"/>
    </row>
    <row r="6800" spans="6:6" ht="16.5" customHeight="1" x14ac:dyDescent="0.4">
      <c r="F6800" s="12"/>
    </row>
    <row r="6801" spans="6:6" ht="16.5" customHeight="1" x14ac:dyDescent="0.4">
      <c r="F6801" s="12"/>
    </row>
    <row r="6802" spans="6:6" ht="16.5" customHeight="1" x14ac:dyDescent="0.4">
      <c r="F6802" s="12"/>
    </row>
    <row r="6803" spans="6:6" ht="16.5" customHeight="1" x14ac:dyDescent="0.4">
      <c r="F6803" s="12"/>
    </row>
    <row r="6804" spans="6:6" ht="16.5" customHeight="1" x14ac:dyDescent="0.4">
      <c r="F6804" s="12"/>
    </row>
    <row r="6805" spans="6:6" ht="16.5" customHeight="1" x14ac:dyDescent="0.4">
      <c r="F6805" s="12"/>
    </row>
    <row r="6806" spans="6:6" ht="16.5" customHeight="1" x14ac:dyDescent="0.4">
      <c r="F6806" s="12"/>
    </row>
    <row r="6807" spans="6:6" ht="16.5" customHeight="1" x14ac:dyDescent="0.4">
      <c r="F6807" s="12"/>
    </row>
    <row r="6808" spans="6:6" ht="16.5" customHeight="1" x14ac:dyDescent="0.4">
      <c r="F6808" s="12"/>
    </row>
    <row r="6809" spans="6:6" ht="16.5" customHeight="1" x14ac:dyDescent="0.4">
      <c r="F6809" s="12"/>
    </row>
    <row r="6810" spans="6:6" ht="16.5" customHeight="1" x14ac:dyDescent="0.4">
      <c r="F6810" s="12"/>
    </row>
    <row r="6811" spans="6:6" ht="16.5" customHeight="1" x14ac:dyDescent="0.4">
      <c r="F6811" s="12"/>
    </row>
    <row r="6812" spans="6:6" ht="16.5" customHeight="1" x14ac:dyDescent="0.4">
      <c r="F6812" s="12"/>
    </row>
    <row r="6813" spans="6:6" ht="16.5" customHeight="1" x14ac:dyDescent="0.4">
      <c r="F6813" s="12"/>
    </row>
    <row r="6814" spans="6:6" ht="16.5" customHeight="1" x14ac:dyDescent="0.4">
      <c r="F6814" s="12"/>
    </row>
    <row r="6815" spans="6:6" ht="16.5" customHeight="1" x14ac:dyDescent="0.4">
      <c r="F6815" s="12"/>
    </row>
    <row r="6816" spans="6:6" ht="16.5" customHeight="1" x14ac:dyDescent="0.4">
      <c r="F6816" s="12"/>
    </row>
    <row r="6817" spans="6:6" ht="16.5" customHeight="1" x14ac:dyDescent="0.4">
      <c r="F6817" s="12"/>
    </row>
    <row r="6818" spans="6:6" ht="16.5" customHeight="1" x14ac:dyDescent="0.4">
      <c r="F6818" s="12"/>
    </row>
    <row r="6819" spans="6:6" ht="16.5" customHeight="1" x14ac:dyDescent="0.4">
      <c r="F6819" s="12"/>
    </row>
    <row r="6820" spans="6:6" ht="16.5" customHeight="1" x14ac:dyDescent="0.4">
      <c r="F6820" s="12"/>
    </row>
    <row r="6821" spans="6:6" ht="16.5" customHeight="1" x14ac:dyDescent="0.4">
      <c r="F6821" s="12"/>
    </row>
    <row r="6822" spans="6:6" ht="16.5" customHeight="1" x14ac:dyDescent="0.4">
      <c r="F6822" s="12"/>
    </row>
    <row r="6823" spans="6:6" ht="16.5" customHeight="1" x14ac:dyDescent="0.4">
      <c r="F6823" s="12"/>
    </row>
    <row r="6824" spans="6:6" ht="16.5" customHeight="1" x14ac:dyDescent="0.4">
      <c r="F6824" s="12"/>
    </row>
    <row r="6825" spans="6:6" ht="16.5" customHeight="1" x14ac:dyDescent="0.4">
      <c r="F6825" s="12"/>
    </row>
    <row r="6826" spans="6:6" ht="16.5" customHeight="1" x14ac:dyDescent="0.4">
      <c r="F6826" s="12"/>
    </row>
    <row r="6827" spans="6:6" ht="16.5" customHeight="1" x14ac:dyDescent="0.4">
      <c r="F6827" s="12"/>
    </row>
    <row r="6828" spans="6:6" ht="16.5" customHeight="1" x14ac:dyDescent="0.4">
      <c r="F6828" s="12"/>
    </row>
    <row r="6829" spans="6:6" ht="16.5" customHeight="1" x14ac:dyDescent="0.4">
      <c r="F6829" s="12"/>
    </row>
    <row r="6830" spans="6:6" ht="16.5" customHeight="1" x14ac:dyDescent="0.4">
      <c r="F6830" s="12"/>
    </row>
    <row r="6831" spans="6:6" ht="16.5" customHeight="1" x14ac:dyDescent="0.4">
      <c r="F6831" s="12"/>
    </row>
    <row r="6832" spans="6:6" ht="16.5" customHeight="1" x14ac:dyDescent="0.4">
      <c r="F6832" s="12"/>
    </row>
    <row r="6833" spans="6:6" ht="16.5" customHeight="1" x14ac:dyDescent="0.4">
      <c r="F6833" s="12"/>
    </row>
    <row r="6834" spans="6:6" ht="16.5" customHeight="1" x14ac:dyDescent="0.4">
      <c r="F6834" s="12"/>
    </row>
    <row r="6835" spans="6:6" ht="16.5" customHeight="1" x14ac:dyDescent="0.4">
      <c r="F6835" s="12"/>
    </row>
    <row r="6836" spans="6:6" ht="16.5" customHeight="1" x14ac:dyDescent="0.4">
      <c r="F6836" s="12"/>
    </row>
    <row r="6837" spans="6:6" ht="16.5" customHeight="1" x14ac:dyDescent="0.4">
      <c r="F6837" s="12"/>
    </row>
    <row r="6838" spans="6:6" ht="16.5" customHeight="1" x14ac:dyDescent="0.4">
      <c r="F6838" s="12"/>
    </row>
    <row r="6839" spans="6:6" ht="16.5" customHeight="1" x14ac:dyDescent="0.4">
      <c r="F6839" s="12"/>
    </row>
    <row r="6840" spans="6:6" ht="16.5" customHeight="1" x14ac:dyDescent="0.4">
      <c r="F6840" s="12"/>
    </row>
    <row r="6841" spans="6:6" ht="16.5" customHeight="1" x14ac:dyDescent="0.4">
      <c r="F6841" s="12"/>
    </row>
    <row r="6842" spans="6:6" ht="16.5" customHeight="1" x14ac:dyDescent="0.4">
      <c r="F6842" s="12"/>
    </row>
    <row r="6843" spans="6:6" ht="16.5" customHeight="1" x14ac:dyDescent="0.4">
      <c r="F6843" s="12"/>
    </row>
    <row r="6844" spans="6:6" ht="16.5" customHeight="1" x14ac:dyDescent="0.4">
      <c r="F6844" s="12"/>
    </row>
    <row r="6845" spans="6:6" ht="16.5" customHeight="1" x14ac:dyDescent="0.4">
      <c r="F6845" s="12"/>
    </row>
    <row r="6846" spans="6:6" ht="16.5" customHeight="1" x14ac:dyDescent="0.4">
      <c r="F6846" s="12"/>
    </row>
    <row r="6847" spans="6:6" ht="16.5" customHeight="1" x14ac:dyDescent="0.4">
      <c r="F6847" s="12"/>
    </row>
    <row r="6848" spans="6:6" ht="16.5" customHeight="1" x14ac:dyDescent="0.4">
      <c r="F6848" s="12"/>
    </row>
    <row r="6849" spans="6:6" ht="16.5" customHeight="1" x14ac:dyDescent="0.4">
      <c r="F6849" s="12"/>
    </row>
    <row r="6850" spans="6:6" ht="16.5" customHeight="1" x14ac:dyDescent="0.4">
      <c r="F6850" s="12"/>
    </row>
    <row r="6851" spans="6:6" ht="16.5" customHeight="1" x14ac:dyDescent="0.4">
      <c r="F6851" s="12"/>
    </row>
    <row r="6852" spans="6:6" ht="16.5" customHeight="1" x14ac:dyDescent="0.4">
      <c r="F6852" s="12"/>
    </row>
    <row r="6853" spans="6:6" ht="16.5" customHeight="1" x14ac:dyDescent="0.4">
      <c r="F6853" s="12"/>
    </row>
    <row r="6854" spans="6:6" ht="16.5" customHeight="1" x14ac:dyDescent="0.4">
      <c r="F6854" s="12"/>
    </row>
    <row r="6855" spans="6:6" ht="16.5" customHeight="1" x14ac:dyDescent="0.4">
      <c r="F6855" s="12"/>
    </row>
    <row r="6856" spans="6:6" ht="16.5" customHeight="1" x14ac:dyDescent="0.4">
      <c r="F6856" s="12"/>
    </row>
    <row r="6857" spans="6:6" ht="16.5" customHeight="1" x14ac:dyDescent="0.4">
      <c r="F6857" s="12"/>
    </row>
    <row r="6858" spans="6:6" ht="16.5" customHeight="1" x14ac:dyDescent="0.4">
      <c r="F6858" s="12"/>
    </row>
    <row r="6859" spans="6:6" ht="16.5" customHeight="1" x14ac:dyDescent="0.4">
      <c r="F6859" s="12"/>
    </row>
    <row r="6860" spans="6:6" ht="16.5" customHeight="1" x14ac:dyDescent="0.4">
      <c r="F6860" s="12"/>
    </row>
    <row r="6861" spans="6:6" ht="16.5" customHeight="1" x14ac:dyDescent="0.4">
      <c r="F6861" s="12"/>
    </row>
    <row r="6862" spans="6:6" ht="16.5" customHeight="1" x14ac:dyDescent="0.4">
      <c r="F6862" s="12"/>
    </row>
    <row r="6863" spans="6:6" ht="16.5" customHeight="1" x14ac:dyDescent="0.4">
      <c r="F6863" s="12"/>
    </row>
    <row r="6864" spans="6:6" ht="16.5" customHeight="1" x14ac:dyDescent="0.4">
      <c r="F6864" s="12"/>
    </row>
    <row r="6865" spans="6:6" ht="16.5" customHeight="1" x14ac:dyDescent="0.4">
      <c r="F6865" s="12"/>
    </row>
    <row r="6866" spans="6:6" ht="16.5" customHeight="1" x14ac:dyDescent="0.4">
      <c r="F6866" s="12"/>
    </row>
    <row r="6867" spans="6:6" ht="16.5" customHeight="1" x14ac:dyDescent="0.4">
      <c r="F6867" s="12"/>
    </row>
    <row r="6868" spans="6:6" ht="16.5" customHeight="1" x14ac:dyDescent="0.4">
      <c r="F6868" s="12"/>
    </row>
    <row r="6869" spans="6:6" ht="16.5" customHeight="1" x14ac:dyDescent="0.4">
      <c r="F6869" s="12"/>
    </row>
    <row r="6870" spans="6:6" ht="16.5" customHeight="1" x14ac:dyDescent="0.4">
      <c r="F6870" s="12"/>
    </row>
    <row r="6871" spans="6:6" ht="16.5" customHeight="1" x14ac:dyDescent="0.4">
      <c r="F6871" s="12"/>
    </row>
    <row r="6872" spans="6:6" ht="16.5" customHeight="1" x14ac:dyDescent="0.4">
      <c r="F6872" s="12"/>
    </row>
    <row r="6873" spans="6:6" ht="16.5" customHeight="1" x14ac:dyDescent="0.4">
      <c r="F6873" s="12"/>
    </row>
    <row r="6874" spans="6:6" ht="16.5" customHeight="1" x14ac:dyDescent="0.4">
      <c r="F6874" s="12"/>
    </row>
    <row r="6875" spans="6:6" ht="16.5" customHeight="1" x14ac:dyDescent="0.4">
      <c r="F6875" s="12"/>
    </row>
    <row r="6876" spans="6:6" ht="16.5" customHeight="1" x14ac:dyDescent="0.4">
      <c r="F6876" s="12"/>
    </row>
    <row r="6877" spans="6:6" ht="16.5" customHeight="1" x14ac:dyDescent="0.4">
      <c r="F6877" s="12"/>
    </row>
    <row r="6878" spans="6:6" ht="16.5" customHeight="1" x14ac:dyDescent="0.4">
      <c r="F6878" s="12"/>
    </row>
    <row r="6879" spans="6:6" ht="16.5" customHeight="1" x14ac:dyDescent="0.4">
      <c r="F6879" s="12"/>
    </row>
    <row r="6880" spans="6:6" ht="16.5" customHeight="1" x14ac:dyDescent="0.4">
      <c r="F6880" s="12"/>
    </row>
    <row r="6881" spans="6:6" ht="16.5" customHeight="1" x14ac:dyDescent="0.4">
      <c r="F6881" s="12"/>
    </row>
    <row r="6882" spans="6:6" ht="16.5" customHeight="1" x14ac:dyDescent="0.4">
      <c r="F6882" s="12"/>
    </row>
    <row r="6883" spans="6:6" ht="16.5" customHeight="1" x14ac:dyDescent="0.4">
      <c r="F6883" s="12"/>
    </row>
    <row r="6884" spans="6:6" ht="16.5" customHeight="1" x14ac:dyDescent="0.4">
      <c r="F6884" s="12"/>
    </row>
    <row r="6885" spans="6:6" ht="16.5" customHeight="1" x14ac:dyDescent="0.4">
      <c r="F6885" s="12"/>
    </row>
    <row r="6886" spans="6:6" ht="16.5" customHeight="1" x14ac:dyDescent="0.4">
      <c r="F6886" s="12"/>
    </row>
    <row r="6887" spans="6:6" ht="16.5" customHeight="1" x14ac:dyDescent="0.4">
      <c r="F6887" s="12"/>
    </row>
    <row r="6888" spans="6:6" ht="16.5" customHeight="1" x14ac:dyDescent="0.4">
      <c r="F6888" s="12"/>
    </row>
    <row r="6889" spans="6:6" ht="16.5" customHeight="1" x14ac:dyDescent="0.4">
      <c r="F6889" s="12"/>
    </row>
    <row r="6890" spans="6:6" ht="16.5" customHeight="1" x14ac:dyDescent="0.4">
      <c r="F6890" s="12"/>
    </row>
    <row r="6891" spans="6:6" ht="16.5" customHeight="1" x14ac:dyDescent="0.4">
      <c r="F6891" s="12"/>
    </row>
    <row r="6892" spans="6:6" ht="16.5" customHeight="1" x14ac:dyDescent="0.4">
      <c r="F6892" s="12"/>
    </row>
    <row r="6893" spans="6:6" ht="16.5" customHeight="1" x14ac:dyDescent="0.4">
      <c r="F6893" s="12"/>
    </row>
    <row r="6894" spans="6:6" ht="16.5" customHeight="1" x14ac:dyDescent="0.4">
      <c r="F6894" s="12"/>
    </row>
    <row r="6895" spans="6:6" ht="16.5" customHeight="1" x14ac:dyDescent="0.4">
      <c r="F6895" s="12"/>
    </row>
    <row r="6896" spans="6:6" ht="16.5" customHeight="1" x14ac:dyDescent="0.4">
      <c r="F6896" s="12"/>
    </row>
    <row r="6897" spans="6:6" ht="16.5" customHeight="1" x14ac:dyDescent="0.4">
      <c r="F6897" s="12"/>
    </row>
    <row r="6898" spans="6:6" ht="16.5" customHeight="1" x14ac:dyDescent="0.4">
      <c r="F6898" s="12"/>
    </row>
    <row r="6899" spans="6:6" ht="16.5" customHeight="1" x14ac:dyDescent="0.4">
      <c r="F6899" s="12"/>
    </row>
    <row r="6900" spans="6:6" ht="16.5" customHeight="1" x14ac:dyDescent="0.4">
      <c r="F6900" s="12"/>
    </row>
    <row r="6901" spans="6:6" ht="16.5" customHeight="1" x14ac:dyDescent="0.4">
      <c r="F6901" s="12"/>
    </row>
    <row r="6902" spans="6:6" ht="16.5" customHeight="1" x14ac:dyDescent="0.4">
      <c r="F6902" s="12"/>
    </row>
    <row r="6903" spans="6:6" ht="16.5" customHeight="1" x14ac:dyDescent="0.4">
      <c r="F6903" s="12"/>
    </row>
    <row r="6904" spans="6:6" ht="16.5" customHeight="1" x14ac:dyDescent="0.4">
      <c r="F6904" s="12"/>
    </row>
    <row r="6905" spans="6:6" ht="16.5" customHeight="1" x14ac:dyDescent="0.4">
      <c r="F6905" s="12"/>
    </row>
    <row r="6906" spans="6:6" ht="16.5" customHeight="1" x14ac:dyDescent="0.4">
      <c r="F6906" s="12"/>
    </row>
    <row r="6907" spans="6:6" ht="16.5" customHeight="1" x14ac:dyDescent="0.4">
      <c r="F6907" s="12"/>
    </row>
    <row r="6908" spans="6:6" ht="16.5" customHeight="1" x14ac:dyDescent="0.4">
      <c r="F6908" s="12"/>
    </row>
    <row r="6909" spans="6:6" ht="16.5" customHeight="1" x14ac:dyDescent="0.4">
      <c r="F6909" s="12"/>
    </row>
    <row r="6910" spans="6:6" ht="16.5" customHeight="1" x14ac:dyDescent="0.4">
      <c r="F6910" s="12"/>
    </row>
    <row r="6911" spans="6:6" ht="16.5" customHeight="1" x14ac:dyDescent="0.4">
      <c r="F6911" s="12"/>
    </row>
    <row r="6912" spans="6:6" ht="16.5" customHeight="1" x14ac:dyDescent="0.4">
      <c r="F6912" s="12"/>
    </row>
    <row r="6913" spans="6:6" ht="16.5" customHeight="1" x14ac:dyDescent="0.4">
      <c r="F6913" s="12"/>
    </row>
    <row r="6914" spans="6:6" ht="16.5" customHeight="1" x14ac:dyDescent="0.4">
      <c r="F6914" s="12"/>
    </row>
    <row r="6915" spans="6:6" ht="16.5" customHeight="1" x14ac:dyDescent="0.4">
      <c r="F6915" s="12"/>
    </row>
    <row r="6916" spans="6:6" ht="16.5" customHeight="1" x14ac:dyDescent="0.4">
      <c r="F6916" s="12"/>
    </row>
    <row r="6917" spans="6:6" ht="16.5" customHeight="1" x14ac:dyDescent="0.4">
      <c r="F6917" s="12"/>
    </row>
    <row r="6918" spans="6:6" ht="16.5" customHeight="1" x14ac:dyDescent="0.4">
      <c r="F6918" s="12"/>
    </row>
    <row r="6919" spans="6:6" ht="16.5" customHeight="1" x14ac:dyDescent="0.4">
      <c r="F6919" s="12"/>
    </row>
    <row r="6920" spans="6:6" ht="16.5" customHeight="1" x14ac:dyDescent="0.4">
      <c r="F6920" s="12"/>
    </row>
    <row r="6921" spans="6:6" ht="16.5" customHeight="1" x14ac:dyDescent="0.4">
      <c r="F6921" s="12"/>
    </row>
    <row r="6922" spans="6:6" ht="16.5" customHeight="1" x14ac:dyDescent="0.4">
      <c r="F6922" s="12"/>
    </row>
    <row r="6923" spans="6:6" ht="16.5" customHeight="1" x14ac:dyDescent="0.4">
      <c r="F6923" s="12"/>
    </row>
    <row r="6924" spans="6:6" ht="16.5" customHeight="1" x14ac:dyDescent="0.4">
      <c r="F6924" s="12"/>
    </row>
    <row r="6925" spans="6:6" ht="16.5" customHeight="1" x14ac:dyDescent="0.4">
      <c r="F6925" s="12"/>
    </row>
    <row r="6926" spans="6:6" ht="16.5" customHeight="1" x14ac:dyDescent="0.4">
      <c r="F6926" s="12"/>
    </row>
    <row r="6927" spans="6:6" ht="16.5" customHeight="1" x14ac:dyDescent="0.4">
      <c r="F6927" s="12"/>
    </row>
    <row r="6928" spans="6:6" ht="16.5" customHeight="1" x14ac:dyDescent="0.4">
      <c r="F6928" s="12"/>
    </row>
    <row r="6929" spans="6:6" ht="16.5" customHeight="1" x14ac:dyDescent="0.4">
      <c r="F6929" s="12"/>
    </row>
    <row r="6930" spans="6:6" ht="16.5" customHeight="1" x14ac:dyDescent="0.4">
      <c r="F6930" s="12"/>
    </row>
    <row r="6931" spans="6:6" ht="16.5" customHeight="1" x14ac:dyDescent="0.4">
      <c r="F6931" s="12"/>
    </row>
    <row r="6932" spans="6:6" ht="16.5" customHeight="1" x14ac:dyDescent="0.4">
      <c r="F6932" s="12"/>
    </row>
    <row r="6933" spans="6:6" ht="16.5" customHeight="1" x14ac:dyDescent="0.4">
      <c r="F6933" s="12"/>
    </row>
    <row r="6934" spans="6:6" ht="16.5" customHeight="1" x14ac:dyDescent="0.4">
      <c r="F6934" s="12"/>
    </row>
    <row r="6935" spans="6:6" ht="16.5" customHeight="1" x14ac:dyDescent="0.4">
      <c r="F6935" s="12"/>
    </row>
    <row r="6936" spans="6:6" ht="16.5" customHeight="1" x14ac:dyDescent="0.4">
      <c r="F6936" s="12"/>
    </row>
    <row r="6937" spans="6:6" ht="16.5" customHeight="1" x14ac:dyDescent="0.4">
      <c r="F6937" s="12"/>
    </row>
    <row r="6938" spans="6:6" ht="16.5" customHeight="1" x14ac:dyDescent="0.4">
      <c r="F6938" s="12"/>
    </row>
    <row r="6939" spans="6:6" ht="16.5" customHeight="1" x14ac:dyDescent="0.4">
      <c r="F6939" s="12"/>
    </row>
    <row r="6940" spans="6:6" ht="16.5" customHeight="1" x14ac:dyDescent="0.4">
      <c r="F6940" s="12"/>
    </row>
    <row r="6941" spans="6:6" ht="16.5" customHeight="1" x14ac:dyDescent="0.4">
      <c r="F6941" s="12"/>
    </row>
    <row r="6942" spans="6:6" ht="16.5" customHeight="1" x14ac:dyDescent="0.4">
      <c r="F6942" s="12"/>
    </row>
    <row r="6943" spans="6:6" ht="16.5" customHeight="1" x14ac:dyDescent="0.4">
      <c r="F6943" s="12"/>
    </row>
    <row r="6944" spans="6:6" ht="16.5" customHeight="1" x14ac:dyDescent="0.4">
      <c r="F6944" s="12"/>
    </row>
    <row r="6945" spans="6:6" ht="16.5" customHeight="1" x14ac:dyDescent="0.4">
      <c r="F6945" s="12"/>
    </row>
    <row r="6946" spans="6:6" ht="16.5" customHeight="1" x14ac:dyDescent="0.4">
      <c r="F6946" s="12"/>
    </row>
    <row r="6947" spans="6:6" ht="16.5" customHeight="1" x14ac:dyDescent="0.4">
      <c r="F6947" s="12"/>
    </row>
    <row r="6948" spans="6:6" ht="16.5" customHeight="1" x14ac:dyDescent="0.4">
      <c r="F6948" s="12"/>
    </row>
    <row r="6949" spans="6:6" ht="16.5" customHeight="1" x14ac:dyDescent="0.4">
      <c r="F6949" s="12"/>
    </row>
    <row r="6950" spans="6:6" ht="16.5" customHeight="1" x14ac:dyDescent="0.4">
      <c r="F6950" s="12"/>
    </row>
    <row r="6951" spans="6:6" ht="16.5" customHeight="1" x14ac:dyDescent="0.4">
      <c r="F6951" s="12"/>
    </row>
    <row r="6952" spans="6:6" ht="16.5" customHeight="1" x14ac:dyDescent="0.4">
      <c r="F6952" s="12"/>
    </row>
    <row r="6953" spans="6:6" ht="16.5" customHeight="1" x14ac:dyDescent="0.4">
      <c r="F6953" s="12"/>
    </row>
    <row r="6954" spans="6:6" ht="16.5" customHeight="1" x14ac:dyDescent="0.4">
      <c r="F6954" s="12"/>
    </row>
    <row r="6955" spans="6:6" ht="16.5" customHeight="1" x14ac:dyDescent="0.4">
      <c r="F6955" s="12"/>
    </row>
    <row r="6956" spans="6:6" ht="16.5" customHeight="1" x14ac:dyDescent="0.4">
      <c r="F6956" s="12"/>
    </row>
    <row r="6957" spans="6:6" ht="16.5" customHeight="1" x14ac:dyDescent="0.4">
      <c r="F6957" s="12"/>
    </row>
    <row r="6958" spans="6:6" ht="16.5" customHeight="1" x14ac:dyDescent="0.4">
      <c r="F6958" s="12"/>
    </row>
    <row r="6959" spans="6:6" ht="16.5" customHeight="1" x14ac:dyDescent="0.4">
      <c r="F6959" s="12"/>
    </row>
    <row r="6960" spans="6:6" ht="16.5" customHeight="1" x14ac:dyDescent="0.4">
      <c r="F6960" s="12"/>
    </row>
    <row r="6961" spans="6:6" ht="16.5" customHeight="1" x14ac:dyDescent="0.4">
      <c r="F6961" s="12"/>
    </row>
    <row r="6962" spans="6:6" ht="16.5" customHeight="1" x14ac:dyDescent="0.4">
      <c r="F6962" s="12"/>
    </row>
    <row r="6963" spans="6:6" ht="16.5" customHeight="1" x14ac:dyDescent="0.4">
      <c r="F6963" s="12"/>
    </row>
    <row r="6964" spans="6:6" ht="16.5" customHeight="1" x14ac:dyDescent="0.4">
      <c r="F6964" s="12"/>
    </row>
    <row r="6965" spans="6:6" ht="16.5" customHeight="1" x14ac:dyDescent="0.4">
      <c r="F6965" s="12"/>
    </row>
    <row r="6966" spans="6:6" ht="16.5" customHeight="1" x14ac:dyDescent="0.4">
      <c r="F6966" s="12"/>
    </row>
    <row r="6967" spans="6:6" ht="16.5" customHeight="1" x14ac:dyDescent="0.4">
      <c r="F6967" s="12"/>
    </row>
    <row r="6968" spans="6:6" ht="16.5" customHeight="1" x14ac:dyDescent="0.4">
      <c r="F6968" s="12"/>
    </row>
    <row r="6969" spans="6:6" ht="16.5" customHeight="1" x14ac:dyDescent="0.4">
      <c r="F6969" s="12"/>
    </row>
    <row r="6970" spans="6:6" ht="16.5" customHeight="1" x14ac:dyDescent="0.4">
      <c r="F6970" s="12"/>
    </row>
    <row r="6971" spans="6:6" ht="16.5" customHeight="1" x14ac:dyDescent="0.4">
      <c r="F6971" s="12"/>
    </row>
    <row r="6972" spans="6:6" ht="16.5" customHeight="1" x14ac:dyDescent="0.4">
      <c r="F6972" s="12"/>
    </row>
    <row r="6973" spans="6:6" ht="16.5" customHeight="1" x14ac:dyDescent="0.4">
      <c r="F6973" s="12"/>
    </row>
    <row r="6974" spans="6:6" ht="16.5" customHeight="1" x14ac:dyDescent="0.4">
      <c r="F6974" s="12"/>
    </row>
    <row r="6975" spans="6:6" ht="16.5" customHeight="1" x14ac:dyDescent="0.4">
      <c r="F6975" s="12"/>
    </row>
    <row r="6976" spans="6:6" ht="16.5" customHeight="1" x14ac:dyDescent="0.4">
      <c r="F6976" s="12"/>
    </row>
    <row r="6977" spans="6:6" ht="16.5" customHeight="1" x14ac:dyDescent="0.4">
      <c r="F6977" s="12"/>
    </row>
    <row r="6978" spans="6:6" ht="16.5" customHeight="1" x14ac:dyDescent="0.4">
      <c r="F6978" s="12"/>
    </row>
    <row r="6979" spans="6:6" ht="16.5" customHeight="1" x14ac:dyDescent="0.4">
      <c r="F6979" s="12"/>
    </row>
    <row r="6980" spans="6:6" ht="16.5" customHeight="1" x14ac:dyDescent="0.4">
      <c r="F6980" s="12"/>
    </row>
    <row r="6981" spans="6:6" ht="16.5" customHeight="1" x14ac:dyDescent="0.4">
      <c r="F6981" s="12"/>
    </row>
    <row r="6982" spans="6:6" ht="16.5" customHeight="1" x14ac:dyDescent="0.4">
      <c r="F6982" s="12"/>
    </row>
    <row r="6983" spans="6:6" ht="16.5" customHeight="1" x14ac:dyDescent="0.4">
      <c r="F6983" s="12"/>
    </row>
    <row r="6984" spans="6:6" ht="16.5" customHeight="1" x14ac:dyDescent="0.4">
      <c r="F6984" s="12"/>
    </row>
    <row r="6985" spans="6:6" ht="16.5" customHeight="1" x14ac:dyDescent="0.4">
      <c r="F6985" s="12"/>
    </row>
    <row r="6986" spans="6:6" ht="16.5" customHeight="1" x14ac:dyDescent="0.4">
      <c r="F6986" s="12"/>
    </row>
    <row r="6987" spans="6:6" ht="16.5" customHeight="1" x14ac:dyDescent="0.4">
      <c r="F6987" s="12"/>
    </row>
    <row r="6988" spans="6:6" ht="16.5" customHeight="1" x14ac:dyDescent="0.4">
      <c r="F6988" s="12"/>
    </row>
    <row r="6989" spans="6:6" ht="16.5" customHeight="1" x14ac:dyDescent="0.4">
      <c r="F6989" s="12"/>
    </row>
    <row r="6990" spans="6:6" ht="16.5" customHeight="1" x14ac:dyDescent="0.4">
      <c r="F6990" s="12"/>
    </row>
    <row r="6991" spans="6:6" ht="16.5" customHeight="1" x14ac:dyDescent="0.4">
      <c r="F6991" s="12"/>
    </row>
    <row r="6992" spans="6:6" ht="16.5" customHeight="1" x14ac:dyDescent="0.4">
      <c r="F6992" s="12"/>
    </row>
    <row r="6993" spans="6:6" ht="16.5" customHeight="1" x14ac:dyDescent="0.4">
      <c r="F6993" s="12"/>
    </row>
    <row r="6994" spans="6:6" ht="16.5" customHeight="1" x14ac:dyDescent="0.4">
      <c r="F6994" s="12"/>
    </row>
    <row r="6995" spans="6:6" ht="16.5" customHeight="1" x14ac:dyDescent="0.4">
      <c r="F6995" s="12"/>
    </row>
    <row r="6996" spans="6:6" ht="16.5" customHeight="1" x14ac:dyDescent="0.4">
      <c r="F6996" s="12"/>
    </row>
    <row r="6997" spans="6:6" ht="16.5" customHeight="1" x14ac:dyDescent="0.4">
      <c r="F6997" s="12"/>
    </row>
    <row r="6998" spans="6:6" ht="16.5" customHeight="1" x14ac:dyDescent="0.4">
      <c r="F6998" s="12"/>
    </row>
    <row r="6999" spans="6:6" ht="16.5" customHeight="1" x14ac:dyDescent="0.4">
      <c r="F6999" s="12"/>
    </row>
    <row r="7000" spans="6:6" ht="16.5" customHeight="1" x14ac:dyDescent="0.4">
      <c r="F7000" s="12"/>
    </row>
    <row r="7001" spans="6:6" ht="16.5" customHeight="1" x14ac:dyDescent="0.4">
      <c r="F7001" s="12"/>
    </row>
    <row r="7002" spans="6:6" ht="16.5" customHeight="1" x14ac:dyDescent="0.4">
      <c r="F7002" s="12"/>
    </row>
    <row r="7003" spans="6:6" ht="16.5" customHeight="1" x14ac:dyDescent="0.4">
      <c r="F7003" s="12"/>
    </row>
    <row r="7004" spans="6:6" ht="16.5" customHeight="1" x14ac:dyDescent="0.4">
      <c r="F7004" s="12"/>
    </row>
    <row r="7005" spans="6:6" ht="16.5" customHeight="1" x14ac:dyDescent="0.4">
      <c r="F7005" s="12"/>
    </row>
    <row r="7006" spans="6:6" ht="16.5" customHeight="1" x14ac:dyDescent="0.4">
      <c r="F7006" s="12"/>
    </row>
    <row r="7007" spans="6:6" ht="16.5" customHeight="1" x14ac:dyDescent="0.4">
      <c r="F7007" s="12"/>
    </row>
    <row r="7008" spans="6:6" ht="16.5" customHeight="1" x14ac:dyDescent="0.4">
      <c r="F7008" s="12"/>
    </row>
    <row r="7009" spans="6:6" ht="16.5" customHeight="1" x14ac:dyDescent="0.4">
      <c r="F7009" s="12"/>
    </row>
    <row r="7010" spans="6:6" ht="16.5" customHeight="1" x14ac:dyDescent="0.4">
      <c r="F7010" s="12"/>
    </row>
    <row r="7011" spans="6:6" ht="16.5" customHeight="1" x14ac:dyDescent="0.4">
      <c r="F7011" s="12"/>
    </row>
    <row r="7012" spans="6:6" ht="16.5" customHeight="1" x14ac:dyDescent="0.4">
      <c r="F7012" s="12"/>
    </row>
    <row r="7013" spans="6:6" ht="16.5" customHeight="1" x14ac:dyDescent="0.4">
      <c r="F7013" s="12"/>
    </row>
    <row r="7014" spans="6:6" ht="16.5" customHeight="1" x14ac:dyDescent="0.4">
      <c r="F7014" s="12"/>
    </row>
    <row r="7015" spans="6:6" ht="16.5" customHeight="1" x14ac:dyDescent="0.4">
      <c r="F7015" s="12"/>
    </row>
    <row r="7016" spans="6:6" ht="16.5" customHeight="1" x14ac:dyDescent="0.4">
      <c r="F7016" s="12"/>
    </row>
    <row r="7017" spans="6:6" ht="16.5" customHeight="1" x14ac:dyDescent="0.4">
      <c r="F7017" s="12"/>
    </row>
    <row r="7018" spans="6:6" ht="16.5" customHeight="1" x14ac:dyDescent="0.4">
      <c r="F7018" s="12"/>
    </row>
    <row r="7019" spans="6:6" ht="16.5" customHeight="1" x14ac:dyDescent="0.4">
      <c r="F7019" s="12"/>
    </row>
    <row r="7020" spans="6:6" ht="16.5" customHeight="1" x14ac:dyDescent="0.4">
      <c r="F7020" s="12"/>
    </row>
    <row r="7021" spans="6:6" ht="16.5" customHeight="1" x14ac:dyDescent="0.4">
      <c r="F7021" s="12"/>
    </row>
    <row r="7022" spans="6:6" ht="16.5" customHeight="1" x14ac:dyDescent="0.4">
      <c r="F7022" s="12"/>
    </row>
    <row r="7023" spans="6:6" ht="16.5" customHeight="1" x14ac:dyDescent="0.4">
      <c r="F7023" s="12"/>
    </row>
    <row r="7024" spans="6:6" ht="16.5" customHeight="1" x14ac:dyDescent="0.4">
      <c r="F7024" s="12"/>
    </row>
    <row r="7025" spans="6:6" ht="16.5" customHeight="1" x14ac:dyDescent="0.4">
      <c r="F7025" s="12"/>
    </row>
    <row r="7026" spans="6:6" ht="16.5" customHeight="1" x14ac:dyDescent="0.4">
      <c r="F7026" s="12"/>
    </row>
    <row r="7027" spans="6:6" ht="16.5" customHeight="1" x14ac:dyDescent="0.4">
      <c r="F7027" s="12"/>
    </row>
    <row r="7028" spans="6:6" ht="16.5" customHeight="1" x14ac:dyDescent="0.4">
      <c r="F7028" s="12"/>
    </row>
    <row r="7029" spans="6:6" ht="16.5" customHeight="1" x14ac:dyDescent="0.4">
      <c r="F7029" s="12"/>
    </row>
    <row r="7030" spans="6:6" ht="16.5" customHeight="1" x14ac:dyDescent="0.4">
      <c r="F7030" s="12"/>
    </row>
    <row r="7031" spans="6:6" ht="16.5" customHeight="1" x14ac:dyDescent="0.4">
      <c r="F7031" s="12"/>
    </row>
    <row r="7032" spans="6:6" ht="16.5" customHeight="1" x14ac:dyDescent="0.4">
      <c r="F7032" s="12"/>
    </row>
    <row r="7033" spans="6:6" ht="16.5" customHeight="1" x14ac:dyDescent="0.4">
      <c r="F7033" s="12"/>
    </row>
    <row r="7034" spans="6:6" ht="16.5" customHeight="1" x14ac:dyDescent="0.4">
      <c r="F7034" s="12"/>
    </row>
    <row r="7035" spans="6:6" ht="16.5" customHeight="1" x14ac:dyDescent="0.4">
      <c r="F7035" s="12"/>
    </row>
    <row r="7036" spans="6:6" ht="16.5" customHeight="1" x14ac:dyDescent="0.4">
      <c r="F7036" s="12"/>
    </row>
    <row r="7037" spans="6:6" ht="16.5" customHeight="1" x14ac:dyDescent="0.4">
      <c r="F7037" s="12"/>
    </row>
    <row r="7038" spans="6:6" ht="16.5" customHeight="1" x14ac:dyDescent="0.4">
      <c r="F7038" s="12"/>
    </row>
    <row r="7039" spans="6:6" ht="16.5" customHeight="1" x14ac:dyDescent="0.4">
      <c r="F7039" s="12"/>
    </row>
    <row r="7040" spans="6:6" ht="16.5" customHeight="1" x14ac:dyDescent="0.4">
      <c r="F7040" s="12"/>
    </row>
    <row r="7041" spans="6:6" ht="16.5" customHeight="1" x14ac:dyDescent="0.4">
      <c r="F7041" s="12"/>
    </row>
    <row r="7042" spans="6:6" ht="16.5" customHeight="1" x14ac:dyDescent="0.4">
      <c r="F7042" s="12"/>
    </row>
    <row r="7043" spans="6:6" ht="16.5" customHeight="1" x14ac:dyDescent="0.4">
      <c r="F7043" s="12"/>
    </row>
    <row r="7044" spans="6:6" ht="16.5" customHeight="1" x14ac:dyDescent="0.4">
      <c r="F7044" s="12"/>
    </row>
    <row r="7045" spans="6:6" ht="16.5" customHeight="1" x14ac:dyDescent="0.4">
      <c r="F7045" s="12"/>
    </row>
    <row r="7046" spans="6:6" ht="16.5" customHeight="1" x14ac:dyDescent="0.4">
      <c r="F7046" s="12"/>
    </row>
    <row r="7047" spans="6:6" ht="16.5" customHeight="1" x14ac:dyDescent="0.4">
      <c r="F7047" s="12"/>
    </row>
    <row r="7048" spans="6:6" ht="16.5" customHeight="1" x14ac:dyDescent="0.4">
      <c r="F7048" s="12"/>
    </row>
    <row r="7049" spans="6:6" ht="16.5" customHeight="1" x14ac:dyDescent="0.4">
      <c r="F7049" s="12"/>
    </row>
    <row r="7050" spans="6:6" ht="16.5" customHeight="1" x14ac:dyDescent="0.4">
      <c r="F7050" s="12"/>
    </row>
    <row r="7051" spans="6:6" ht="16.5" customHeight="1" x14ac:dyDescent="0.4">
      <c r="F7051" s="12"/>
    </row>
    <row r="7052" spans="6:6" ht="16.5" customHeight="1" x14ac:dyDescent="0.4">
      <c r="F7052" s="12"/>
    </row>
    <row r="7053" spans="6:6" ht="16.5" customHeight="1" x14ac:dyDescent="0.4">
      <c r="F7053" s="12"/>
    </row>
    <row r="7054" spans="6:6" ht="16.5" customHeight="1" x14ac:dyDescent="0.4">
      <c r="F7054" s="12"/>
    </row>
    <row r="7055" spans="6:6" ht="16.5" customHeight="1" x14ac:dyDescent="0.4">
      <c r="F7055" s="12"/>
    </row>
    <row r="7056" spans="6:6" ht="16.5" customHeight="1" x14ac:dyDescent="0.4">
      <c r="F7056" s="12"/>
    </row>
    <row r="7057" spans="6:6" ht="16.5" customHeight="1" x14ac:dyDescent="0.4">
      <c r="F7057" s="12"/>
    </row>
    <row r="7058" spans="6:6" ht="16.5" customHeight="1" x14ac:dyDescent="0.4">
      <c r="F7058" s="12"/>
    </row>
    <row r="7059" spans="6:6" ht="16.5" customHeight="1" x14ac:dyDescent="0.4">
      <c r="F7059" s="12"/>
    </row>
    <row r="7060" spans="6:6" ht="16.5" customHeight="1" x14ac:dyDescent="0.4">
      <c r="F7060" s="12"/>
    </row>
    <row r="7061" spans="6:6" ht="16.5" customHeight="1" x14ac:dyDescent="0.4">
      <c r="F7061" s="12"/>
    </row>
    <row r="7062" spans="6:6" ht="16.5" customHeight="1" x14ac:dyDescent="0.4">
      <c r="F7062" s="12"/>
    </row>
    <row r="7063" spans="6:6" ht="16.5" customHeight="1" x14ac:dyDescent="0.4">
      <c r="F7063" s="12"/>
    </row>
    <row r="7064" spans="6:6" ht="16.5" customHeight="1" x14ac:dyDescent="0.4">
      <c r="F7064" s="12"/>
    </row>
    <row r="7065" spans="6:6" ht="16.5" customHeight="1" x14ac:dyDescent="0.4">
      <c r="F7065" s="12"/>
    </row>
    <row r="7066" spans="6:6" ht="16.5" customHeight="1" x14ac:dyDescent="0.4">
      <c r="F7066" s="12"/>
    </row>
    <row r="7067" spans="6:6" ht="16.5" customHeight="1" x14ac:dyDescent="0.4">
      <c r="F7067" s="12"/>
    </row>
    <row r="7068" spans="6:6" ht="16.5" customHeight="1" x14ac:dyDescent="0.4">
      <c r="F7068" s="12"/>
    </row>
    <row r="7069" spans="6:6" ht="16.5" customHeight="1" x14ac:dyDescent="0.4">
      <c r="F7069" s="12"/>
    </row>
    <row r="7070" spans="6:6" ht="16.5" customHeight="1" x14ac:dyDescent="0.4">
      <c r="F7070" s="12"/>
    </row>
    <row r="7071" spans="6:6" ht="16.5" customHeight="1" x14ac:dyDescent="0.4">
      <c r="F7071" s="12"/>
    </row>
    <row r="7072" spans="6:6" ht="16.5" customHeight="1" x14ac:dyDescent="0.4">
      <c r="F7072" s="12"/>
    </row>
    <row r="7073" spans="6:6" ht="16.5" customHeight="1" x14ac:dyDescent="0.4">
      <c r="F7073" s="12"/>
    </row>
    <row r="7074" spans="6:6" ht="16.5" customHeight="1" x14ac:dyDescent="0.4">
      <c r="F7074" s="12"/>
    </row>
    <row r="7075" spans="6:6" ht="16.5" customHeight="1" x14ac:dyDescent="0.4">
      <c r="F7075" s="12"/>
    </row>
    <row r="7076" spans="6:6" ht="16.5" customHeight="1" x14ac:dyDescent="0.4">
      <c r="F7076" s="12"/>
    </row>
    <row r="7077" spans="6:6" ht="16.5" customHeight="1" x14ac:dyDescent="0.4">
      <c r="F7077" s="12"/>
    </row>
    <row r="7078" spans="6:6" ht="16.5" customHeight="1" x14ac:dyDescent="0.4">
      <c r="F7078" s="12"/>
    </row>
    <row r="7079" spans="6:6" ht="16.5" customHeight="1" x14ac:dyDescent="0.4">
      <c r="F7079" s="12"/>
    </row>
    <row r="7080" spans="6:6" ht="16.5" customHeight="1" x14ac:dyDescent="0.4">
      <c r="F7080" s="12"/>
    </row>
    <row r="7081" spans="6:6" ht="16.5" customHeight="1" x14ac:dyDescent="0.4">
      <c r="F7081" s="12"/>
    </row>
    <row r="7082" spans="6:6" ht="16.5" customHeight="1" x14ac:dyDescent="0.4">
      <c r="F7082" s="12"/>
    </row>
    <row r="7083" spans="6:6" ht="16.5" customHeight="1" x14ac:dyDescent="0.4">
      <c r="F7083" s="12"/>
    </row>
    <row r="7084" spans="6:6" ht="16.5" customHeight="1" x14ac:dyDescent="0.4">
      <c r="F7084" s="12"/>
    </row>
    <row r="7085" spans="6:6" ht="16.5" customHeight="1" x14ac:dyDescent="0.4">
      <c r="F7085" s="12"/>
    </row>
    <row r="7086" spans="6:6" ht="16.5" customHeight="1" x14ac:dyDescent="0.4">
      <c r="F7086" s="12"/>
    </row>
    <row r="7087" spans="6:6" ht="16.5" customHeight="1" x14ac:dyDescent="0.4">
      <c r="F7087" s="12"/>
    </row>
    <row r="7088" spans="6:6" ht="16.5" customHeight="1" x14ac:dyDescent="0.4">
      <c r="F7088" s="12"/>
    </row>
    <row r="7089" spans="6:6" ht="16.5" customHeight="1" x14ac:dyDescent="0.4">
      <c r="F7089" s="12"/>
    </row>
    <row r="7090" spans="6:6" ht="16.5" customHeight="1" x14ac:dyDescent="0.4">
      <c r="F7090" s="12"/>
    </row>
    <row r="7091" spans="6:6" ht="16.5" customHeight="1" x14ac:dyDescent="0.4">
      <c r="F7091" s="12"/>
    </row>
    <row r="7092" spans="6:6" ht="16.5" customHeight="1" x14ac:dyDescent="0.4">
      <c r="F7092" s="12"/>
    </row>
    <row r="7093" spans="6:6" ht="16.5" customHeight="1" x14ac:dyDescent="0.4">
      <c r="F7093" s="12"/>
    </row>
    <row r="7094" spans="6:6" ht="16.5" customHeight="1" x14ac:dyDescent="0.4">
      <c r="F7094" s="12"/>
    </row>
    <row r="7095" spans="6:6" ht="16.5" customHeight="1" x14ac:dyDescent="0.4">
      <c r="F7095" s="12"/>
    </row>
    <row r="7096" spans="6:6" ht="16.5" customHeight="1" x14ac:dyDescent="0.4">
      <c r="F7096" s="12"/>
    </row>
    <row r="7097" spans="6:6" ht="16.5" customHeight="1" x14ac:dyDescent="0.4">
      <c r="F7097" s="12"/>
    </row>
    <row r="7098" spans="6:6" ht="16.5" customHeight="1" x14ac:dyDescent="0.4">
      <c r="F7098" s="12"/>
    </row>
    <row r="7099" spans="6:6" ht="16.5" customHeight="1" x14ac:dyDescent="0.4">
      <c r="F7099" s="12"/>
    </row>
    <row r="7100" spans="6:6" ht="16.5" customHeight="1" x14ac:dyDescent="0.4">
      <c r="F7100" s="12"/>
    </row>
    <row r="7101" spans="6:6" ht="16.5" customHeight="1" x14ac:dyDescent="0.4">
      <c r="F7101" s="12"/>
    </row>
    <row r="7102" spans="6:6" ht="16.5" customHeight="1" x14ac:dyDescent="0.4">
      <c r="F7102" s="12"/>
    </row>
    <row r="7103" spans="6:6" ht="16.5" customHeight="1" x14ac:dyDescent="0.4">
      <c r="F7103" s="12"/>
    </row>
    <row r="7104" spans="6:6" ht="16.5" customHeight="1" x14ac:dyDescent="0.4">
      <c r="F7104" s="12"/>
    </row>
    <row r="7105" spans="6:6" ht="16.5" customHeight="1" x14ac:dyDescent="0.4">
      <c r="F7105" s="12"/>
    </row>
    <row r="7106" spans="6:6" ht="16.5" customHeight="1" x14ac:dyDescent="0.4">
      <c r="F7106" s="12"/>
    </row>
    <row r="7107" spans="6:6" ht="16.5" customHeight="1" x14ac:dyDescent="0.4">
      <c r="F7107" s="12"/>
    </row>
    <row r="7108" spans="6:6" ht="16.5" customHeight="1" x14ac:dyDescent="0.4">
      <c r="F7108" s="12"/>
    </row>
    <row r="7109" spans="6:6" ht="16.5" customHeight="1" x14ac:dyDescent="0.4">
      <c r="F7109" s="12"/>
    </row>
    <row r="7110" spans="6:6" ht="16.5" customHeight="1" x14ac:dyDescent="0.4">
      <c r="F7110" s="12"/>
    </row>
    <row r="7111" spans="6:6" ht="16.5" customHeight="1" x14ac:dyDescent="0.4">
      <c r="F7111" s="12"/>
    </row>
    <row r="7112" spans="6:6" ht="16.5" customHeight="1" x14ac:dyDescent="0.4">
      <c r="F7112" s="12"/>
    </row>
    <row r="7113" spans="6:6" ht="16.5" customHeight="1" x14ac:dyDescent="0.4">
      <c r="F7113" s="12"/>
    </row>
    <row r="7114" spans="6:6" ht="16.5" customHeight="1" x14ac:dyDescent="0.4">
      <c r="F7114" s="12"/>
    </row>
    <row r="7115" spans="6:6" ht="16.5" customHeight="1" x14ac:dyDescent="0.4">
      <c r="F7115" s="12"/>
    </row>
    <row r="7116" spans="6:6" ht="16.5" customHeight="1" x14ac:dyDescent="0.4">
      <c r="F7116" s="12"/>
    </row>
    <row r="7117" spans="6:6" ht="16.5" customHeight="1" x14ac:dyDescent="0.4">
      <c r="F7117" s="12"/>
    </row>
    <row r="7118" spans="6:6" ht="16.5" customHeight="1" x14ac:dyDescent="0.4">
      <c r="F7118" s="12"/>
    </row>
    <row r="7119" spans="6:6" ht="16.5" customHeight="1" x14ac:dyDescent="0.4">
      <c r="F7119" s="12"/>
    </row>
    <row r="7120" spans="6:6" ht="16.5" customHeight="1" x14ac:dyDescent="0.4">
      <c r="F7120" s="12"/>
    </row>
    <row r="7121" spans="6:6" ht="16.5" customHeight="1" x14ac:dyDescent="0.4">
      <c r="F7121" s="12"/>
    </row>
    <row r="7122" spans="6:6" ht="16.5" customHeight="1" x14ac:dyDescent="0.4">
      <c r="F7122" s="12"/>
    </row>
    <row r="7123" spans="6:6" ht="16.5" customHeight="1" x14ac:dyDescent="0.4">
      <c r="F7123" s="12"/>
    </row>
    <row r="7124" spans="6:6" ht="16.5" customHeight="1" x14ac:dyDescent="0.4">
      <c r="F7124" s="12"/>
    </row>
    <row r="7125" spans="6:6" ht="16.5" customHeight="1" x14ac:dyDescent="0.4">
      <c r="F7125" s="12"/>
    </row>
    <row r="7126" spans="6:6" ht="16.5" customHeight="1" x14ac:dyDescent="0.4">
      <c r="F7126" s="12"/>
    </row>
    <row r="7127" spans="6:6" ht="16.5" customHeight="1" x14ac:dyDescent="0.4">
      <c r="F7127" s="12"/>
    </row>
    <row r="7128" spans="6:6" ht="16.5" customHeight="1" x14ac:dyDescent="0.4">
      <c r="F7128" s="12"/>
    </row>
    <row r="7129" spans="6:6" ht="16.5" customHeight="1" x14ac:dyDescent="0.4">
      <c r="F7129" s="12"/>
    </row>
    <row r="7130" spans="6:6" ht="16.5" customHeight="1" x14ac:dyDescent="0.4">
      <c r="F7130" s="12"/>
    </row>
    <row r="7131" spans="6:6" ht="16.5" customHeight="1" x14ac:dyDescent="0.4">
      <c r="F7131" s="12"/>
    </row>
    <row r="7132" spans="6:6" ht="16.5" customHeight="1" x14ac:dyDescent="0.4">
      <c r="F7132" s="12"/>
    </row>
    <row r="7133" spans="6:6" ht="16.5" customHeight="1" x14ac:dyDescent="0.4">
      <c r="F7133" s="12"/>
    </row>
    <row r="7134" spans="6:6" ht="16.5" customHeight="1" x14ac:dyDescent="0.4">
      <c r="F7134" s="12"/>
    </row>
    <row r="7135" spans="6:6" ht="16.5" customHeight="1" x14ac:dyDescent="0.4">
      <c r="F7135" s="12"/>
    </row>
    <row r="7136" spans="6:6" ht="16.5" customHeight="1" x14ac:dyDescent="0.4">
      <c r="F7136" s="12"/>
    </row>
    <row r="7137" spans="6:6" ht="16.5" customHeight="1" x14ac:dyDescent="0.4">
      <c r="F7137" s="12"/>
    </row>
    <row r="7138" spans="6:6" ht="16.5" customHeight="1" x14ac:dyDescent="0.4">
      <c r="F7138" s="12"/>
    </row>
    <row r="7139" spans="6:6" ht="16.5" customHeight="1" x14ac:dyDescent="0.4">
      <c r="F7139" s="12"/>
    </row>
    <row r="7140" spans="6:6" ht="16.5" customHeight="1" x14ac:dyDescent="0.4">
      <c r="F7140" s="12"/>
    </row>
    <row r="7141" spans="6:6" ht="16.5" customHeight="1" x14ac:dyDescent="0.4">
      <c r="F7141" s="12"/>
    </row>
    <row r="7142" spans="6:6" ht="16.5" customHeight="1" x14ac:dyDescent="0.4">
      <c r="F7142" s="12"/>
    </row>
    <row r="7143" spans="6:6" ht="16.5" customHeight="1" x14ac:dyDescent="0.4">
      <c r="F7143" s="12"/>
    </row>
    <row r="7144" spans="6:6" ht="16.5" customHeight="1" x14ac:dyDescent="0.4">
      <c r="F7144" s="12"/>
    </row>
    <row r="7145" spans="6:6" ht="16.5" customHeight="1" x14ac:dyDescent="0.4">
      <c r="F7145" s="12"/>
    </row>
    <row r="7146" spans="6:6" ht="16.5" customHeight="1" x14ac:dyDescent="0.4">
      <c r="F7146" s="12"/>
    </row>
    <row r="7147" spans="6:6" ht="16.5" customHeight="1" x14ac:dyDescent="0.4">
      <c r="F7147" s="12"/>
    </row>
    <row r="7148" spans="6:6" ht="16.5" customHeight="1" x14ac:dyDescent="0.4">
      <c r="F7148" s="12"/>
    </row>
    <row r="7149" spans="6:6" ht="16.5" customHeight="1" x14ac:dyDescent="0.4">
      <c r="F7149" s="12"/>
    </row>
    <row r="7150" spans="6:6" ht="16.5" customHeight="1" x14ac:dyDescent="0.4">
      <c r="F7150" s="12"/>
    </row>
    <row r="7151" spans="6:6" ht="16.5" customHeight="1" x14ac:dyDescent="0.4">
      <c r="F7151" s="12"/>
    </row>
    <row r="7152" spans="6:6" ht="16.5" customHeight="1" x14ac:dyDescent="0.4">
      <c r="F7152" s="12"/>
    </row>
    <row r="7153" spans="6:6" ht="16.5" customHeight="1" x14ac:dyDescent="0.4">
      <c r="F7153" s="12"/>
    </row>
    <row r="7154" spans="6:6" ht="16.5" customHeight="1" x14ac:dyDescent="0.4">
      <c r="F7154" s="12"/>
    </row>
    <row r="7155" spans="6:6" ht="16.5" customHeight="1" x14ac:dyDescent="0.4">
      <c r="F7155" s="12"/>
    </row>
    <row r="7156" spans="6:6" ht="16.5" customHeight="1" x14ac:dyDescent="0.4">
      <c r="F7156" s="12"/>
    </row>
    <row r="7157" spans="6:6" ht="16.5" customHeight="1" x14ac:dyDescent="0.4">
      <c r="F7157" s="12"/>
    </row>
    <row r="7158" spans="6:6" ht="16.5" customHeight="1" x14ac:dyDescent="0.4">
      <c r="F7158" s="12"/>
    </row>
    <row r="7159" spans="6:6" ht="16.5" customHeight="1" x14ac:dyDescent="0.4">
      <c r="F7159" s="12"/>
    </row>
    <row r="7160" spans="6:6" ht="16.5" customHeight="1" x14ac:dyDescent="0.4">
      <c r="F7160" s="12"/>
    </row>
    <row r="7161" spans="6:6" ht="16.5" customHeight="1" x14ac:dyDescent="0.4">
      <c r="F7161" s="12"/>
    </row>
    <row r="7162" spans="6:6" ht="16.5" customHeight="1" x14ac:dyDescent="0.4">
      <c r="F7162" s="12"/>
    </row>
    <row r="7163" spans="6:6" ht="16.5" customHeight="1" x14ac:dyDescent="0.4">
      <c r="F7163" s="12"/>
    </row>
    <row r="7164" spans="6:6" ht="16.5" customHeight="1" x14ac:dyDescent="0.4">
      <c r="F7164" s="12"/>
    </row>
    <row r="7165" spans="6:6" ht="16.5" customHeight="1" x14ac:dyDescent="0.4">
      <c r="F7165" s="12"/>
    </row>
    <row r="7166" spans="6:6" ht="16.5" customHeight="1" x14ac:dyDescent="0.4">
      <c r="F7166" s="12"/>
    </row>
    <row r="7167" spans="6:6" ht="16.5" customHeight="1" x14ac:dyDescent="0.4">
      <c r="F7167" s="12"/>
    </row>
    <row r="7168" spans="6:6" ht="16.5" customHeight="1" x14ac:dyDescent="0.4">
      <c r="F7168" s="12"/>
    </row>
    <row r="7169" spans="6:6" ht="16.5" customHeight="1" x14ac:dyDescent="0.4">
      <c r="F7169" s="12"/>
    </row>
    <row r="7170" spans="6:6" ht="16.5" customHeight="1" x14ac:dyDescent="0.4">
      <c r="F7170" s="12"/>
    </row>
    <row r="7171" spans="6:6" ht="16.5" customHeight="1" x14ac:dyDescent="0.4">
      <c r="F7171" s="12"/>
    </row>
    <row r="7172" spans="6:6" ht="16.5" customHeight="1" x14ac:dyDescent="0.4">
      <c r="F7172" s="12"/>
    </row>
    <row r="7173" spans="6:6" ht="16.5" customHeight="1" x14ac:dyDescent="0.4">
      <c r="F7173" s="12"/>
    </row>
    <row r="7174" spans="6:6" ht="16.5" customHeight="1" x14ac:dyDescent="0.4">
      <c r="F7174" s="12"/>
    </row>
    <row r="7175" spans="6:6" ht="16.5" customHeight="1" x14ac:dyDescent="0.4">
      <c r="F7175" s="12"/>
    </row>
    <row r="7176" spans="6:6" ht="16.5" customHeight="1" x14ac:dyDescent="0.4">
      <c r="F7176" s="12"/>
    </row>
    <row r="7177" spans="6:6" ht="16.5" customHeight="1" x14ac:dyDescent="0.4">
      <c r="F7177" s="12"/>
    </row>
    <row r="7178" spans="6:6" ht="16.5" customHeight="1" x14ac:dyDescent="0.4">
      <c r="F7178" s="12"/>
    </row>
    <row r="7179" spans="6:6" ht="16.5" customHeight="1" x14ac:dyDescent="0.4">
      <c r="F7179" s="12"/>
    </row>
    <row r="7180" spans="6:6" ht="16.5" customHeight="1" x14ac:dyDescent="0.4">
      <c r="F7180" s="12"/>
    </row>
    <row r="7181" spans="6:6" ht="16.5" customHeight="1" x14ac:dyDescent="0.4">
      <c r="F7181" s="12"/>
    </row>
    <row r="7182" spans="6:6" ht="16.5" customHeight="1" x14ac:dyDescent="0.4">
      <c r="F7182" s="12"/>
    </row>
    <row r="7183" spans="6:6" ht="16.5" customHeight="1" x14ac:dyDescent="0.4">
      <c r="F7183" s="12"/>
    </row>
    <row r="7184" spans="6:6" ht="16.5" customHeight="1" x14ac:dyDescent="0.4">
      <c r="F7184" s="12"/>
    </row>
    <row r="7185" spans="6:6" ht="16.5" customHeight="1" x14ac:dyDescent="0.4">
      <c r="F7185" s="12"/>
    </row>
    <row r="7186" spans="6:6" ht="16.5" customHeight="1" x14ac:dyDescent="0.4">
      <c r="F7186" s="12"/>
    </row>
    <row r="7187" spans="6:6" ht="16.5" customHeight="1" x14ac:dyDescent="0.4">
      <c r="F7187" s="12"/>
    </row>
    <row r="7188" spans="6:6" ht="16.5" customHeight="1" x14ac:dyDescent="0.4">
      <c r="F7188" s="12"/>
    </row>
    <row r="7189" spans="6:6" ht="16.5" customHeight="1" x14ac:dyDescent="0.4">
      <c r="F7189" s="12"/>
    </row>
    <row r="7190" spans="6:6" ht="16.5" customHeight="1" x14ac:dyDescent="0.4">
      <c r="F7190" s="12"/>
    </row>
    <row r="7191" spans="6:6" ht="16.5" customHeight="1" x14ac:dyDescent="0.4">
      <c r="F7191" s="12"/>
    </row>
    <row r="7192" spans="6:6" ht="16.5" customHeight="1" x14ac:dyDescent="0.4">
      <c r="F7192" s="12"/>
    </row>
    <row r="7193" spans="6:6" ht="16.5" customHeight="1" x14ac:dyDescent="0.4">
      <c r="F7193" s="12"/>
    </row>
    <row r="7194" spans="6:6" ht="16.5" customHeight="1" x14ac:dyDescent="0.4">
      <c r="F7194" s="12"/>
    </row>
    <row r="7195" spans="6:6" ht="16.5" customHeight="1" x14ac:dyDescent="0.4">
      <c r="F7195" s="12"/>
    </row>
    <row r="7196" spans="6:6" ht="16.5" customHeight="1" x14ac:dyDescent="0.4">
      <c r="F7196" s="12"/>
    </row>
    <row r="7197" spans="6:6" ht="16.5" customHeight="1" x14ac:dyDescent="0.4">
      <c r="F7197" s="12"/>
    </row>
    <row r="7198" spans="6:6" ht="16.5" customHeight="1" x14ac:dyDescent="0.4">
      <c r="F7198" s="12"/>
    </row>
    <row r="7199" spans="6:6" ht="16.5" customHeight="1" x14ac:dyDescent="0.4">
      <c r="F7199" s="12"/>
    </row>
    <row r="7200" spans="6:6" ht="16.5" customHeight="1" x14ac:dyDescent="0.4">
      <c r="F7200" s="12"/>
    </row>
    <row r="7201" spans="6:6" ht="16.5" customHeight="1" x14ac:dyDescent="0.4">
      <c r="F7201" s="12"/>
    </row>
    <row r="7202" spans="6:6" ht="16.5" customHeight="1" x14ac:dyDescent="0.4">
      <c r="F7202" s="12"/>
    </row>
    <row r="7203" spans="6:6" ht="16.5" customHeight="1" x14ac:dyDescent="0.4">
      <c r="F7203" s="12"/>
    </row>
    <row r="7204" spans="6:6" ht="16.5" customHeight="1" x14ac:dyDescent="0.4">
      <c r="F7204" s="12"/>
    </row>
    <row r="7205" spans="6:6" ht="16.5" customHeight="1" x14ac:dyDescent="0.4">
      <c r="F7205" s="12"/>
    </row>
    <row r="7206" spans="6:6" ht="16.5" customHeight="1" x14ac:dyDescent="0.4">
      <c r="F7206" s="12"/>
    </row>
    <row r="7207" spans="6:6" ht="16.5" customHeight="1" x14ac:dyDescent="0.4">
      <c r="F7207" s="12"/>
    </row>
    <row r="7208" spans="6:6" ht="16.5" customHeight="1" x14ac:dyDescent="0.4">
      <c r="F7208" s="12"/>
    </row>
    <row r="7209" spans="6:6" ht="16.5" customHeight="1" x14ac:dyDescent="0.4">
      <c r="F7209" s="12"/>
    </row>
    <row r="7210" spans="6:6" ht="16.5" customHeight="1" x14ac:dyDescent="0.4">
      <c r="F7210" s="12"/>
    </row>
    <row r="7211" spans="6:6" ht="16.5" customHeight="1" x14ac:dyDescent="0.4">
      <c r="F7211" s="12"/>
    </row>
    <row r="7212" spans="6:6" ht="16.5" customHeight="1" x14ac:dyDescent="0.4">
      <c r="F7212" s="12"/>
    </row>
    <row r="7213" spans="6:6" ht="16.5" customHeight="1" x14ac:dyDescent="0.4">
      <c r="F7213" s="12"/>
    </row>
    <row r="7214" spans="6:6" ht="16.5" customHeight="1" x14ac:dyDescent="0.4">
      <c r="F7214" s="12"/>
    </row>
    <row r="7215" spans="6:6" ht="16.5" customHeight="1" x14ac:dyDescent="0.4">
      <c r="F7215" s="12"/>
    </row>
    <row r="7216" spans="6:6" ht="16.5" customHeight="1" x14ac:dyDescent="0.4">
      <c r="F7216" s="12"/>
    </row>
    <row r="7217" spans="6:6" ht="16.5" customHeight="1" x14ac:dyDescent="0.4">
      <c r="F7217" s="12"/>
    </row>
    <row r="7218" spans="6:6" ht="16.5" customHeight="1" x14ac:dyDescent="0.4">
      <c r="F7218" s="12"/>
    </row>
    <row r="7219" spans="6:6" ht="16.5" customHeight="1" x14ac:dyDescent="0.4">
      <c r="F7219" s="12"/>
    </row>
    <row r="7220" spans="6:6" ht="16.5" customHeight="1" x14ac:dyDescent="0.4">
      <c r="F7220" s="12"/>
    </row>
    <row r="7221" spans="6:6" ht="16.5" customHeight="1" x14ac:dyDescent="0.4">
      <c r="F7221" s="12"/>
    </row>
    <row r="7222" spans="6:6" ht="16.5" customHeight="1" x14ac:dyDescent="0.4">
      <c r="F7222" s="12"/>
    </row>
    <row r="7223" spans="6:6" ht="16.5" customHeight="1" x14ac:dyDescent="0.4">
      <c r="F7223" s="12"/>
    </row>
    <row r="7224" spans="6:6" ht="16.5" customHeight="1" x14ac:dyDescent="0.4">
      <c r="F7224" s="12"/>
    </row>
    <row r="7225" spans="6:6" ht="16.5" customHeight="1" x14ac:dyDescent="0.4">
      <c r="F7225" s="12"/>
    </row>
    <row r="7226" spans="6:6" ht="16.5" customHeight="1" x14ac:dyDescent="0.4">
      <c r="F7226" s="12"/>
    </row>
    <row r="7227" spans="6:6" ht="16.5" customHeight="1" x14ac:dyDescent="0.4">
      <c r="F7227" s="12"/>
    </row>
    <row r="7228" spans="6:6" ht="16.5" customHeight="1" x14ac:dyDescent="0.4">
      <c r="F7228" s="12"/>
    </row>
    <row r="7229" spans="6:6" ht="16.5" customHeight="1" x14ac:dyDescent="0.4">
      <c r="F7229" s="12"/>
    </row>
    <row r="7230" spans="6:6" ht="16.5" customHeight="1" x14ac:dyDescent="0.4">
      <c r="F7230" s="12"/>
    </row>
    <row r="7231" spans="6:6" ht="16.5" customHeight="1" x14ac:dyDescent="0.4">
      <c r="F7231" s="12"/>
    </row>
    <row r="7232" spans="6:6" ht="16.5" customHeight="1" x14ac:dyDescent="0.4">
      <c r="F7232" s="12"/>
    </row>
    <row r="7233" spans="6:6" ht="16.5" customHeight="1" x14ac:dyDescent="0.4">
      <c r="F7233" s="12"/>
    </row>
    <row r="7234" spans="6:6" ht="16.5" customHeight="1" x14ac:dyDescent="0.4">
      <c r="F7234" s="12"/>
    </row>
    <row r="7235" spans="6:6" ht="16.5" customHeight="1" x14ac:dyDescent="0.4">
      <c r="F7235" s="12"/>
    </row>
    <row r="7236" spans="6:6" ht="16.5" customHeight="1" x14ac:dyDescent="0.4">
      <c r="F7236" s="12"/>
    </row>
    <row r="7237" spans="6:6" ht="16.5" customHeight="1" x14ac:dyDescent="0.4">
      <c r="F7237" s="12"/>
    </row>
    <row r="7238" spans="6:6" ht="16.5" customHeight="1" x14ac:dyDescent="0.4">
      <c r="F7238" s="12"/>
    </row>
    <row r="7239" spans="6:6" ht="16.5" customHeight="1" x14ac:dyDescent="0.4">
      <c r="F7239" s="12"/>
    </row>
    <row r="7240" spans="6:6" ht="16.5" customHeight="1" x14ac:dyDescent="0.4">
      <c r="F7240" s="12"/>
    </row>
    <row r="7241" spans="6:6" ht="16.5" customHeight="1" x14ac:dyDescent="0.4">
      <c r="F7241" s="12"/>
    </row>
    <row r="7242" spans="6:6" ht="16.5" customHeight="1" x14ac:dyDescent="0.4">
      <c r="F7242" s="12"/>
    </row>
    <row r="7243" spans="6:6" ht="16.5" customHeight="1" x14ac:dyDescent="0.4">
      <c r="F7243" s="12"/>
    </row>
    <row r="7244" spans="6:6" ht="16.5" customHeight="1" x14ac:dyDescent="0.4">
      <c r="F7244" s="12"/>
    </row>
    <row r="7245" spans="6:6" ht="16.5" customHeight="1" x14ac:dyDescent="0.4">
      <c r="F7245" s="12"/>
    </row>
    <row r="7246" spans="6:6" ht="16.5" customHeight="1" x14ac:dyDescent="0.4">
      <c r="F7246" s="12"/>
    </row>
    <row r="7247" spans="6:6" ht="16.5" customHeight="1" x14ac:dyDescent="0.4">
      <c r="F7247" s="12"/>
    </row>
    <row r="7248" spans="6:6" ht="16.5" customHeight="1" x14ac:dyDescent="0.4">
      <c r="F7248" s="12"/>
    </row>
    <row r="7249" spans="6:6" ht="16.5" customHeight="1" x14ac:dyDescent="0.4">
      <c r="F7249" s="12"/>
    </row>
    <row r="7250" spans="6:6" ht="16.5" customHeight="1" x14ac:dyDescent="0.4">
      <c r="F7250" s="12"/>
    </row>
    <row r="7251" spans="6:6" ht="16.5" customHeight="1" x14ac:dyDescent="0.4">
      <c r="F7251" s="12"/>
    </row>
    <row r="7252" spans="6:6" ht="16.5" customHeight="1" x14ac:dyDescent="0.4">
      <c r="F7252" s="12"/>
    </row>
    <row r="7253" spans="6:6" ht="16.5" customHeight="1" x14ac:dyDescent="0.4">
      <c r="F7253" s="12"/>
    </row>
    <row r="7254" spans="6:6" ht="16.5" customHeight="1" x14ac:dyDescent="0.4">
      <c r="F7254" s="12"/>
    </row>
    <row r="7255" spans="6:6" ht="16.5" customHeight="1" x14ac:dyDescent="0.4">
      <c r="F7255" s="12"/>
    </row>
    <row r="7256" spans="6:6" ht="16.5" customHeight="1" x14ac:dyDescent="0.4">
      <c r="F7256" s="12"/>
    </row>
    <row r="7257" spans="6:6" ht="16.5" customHeight="1" x14ac:dyDescent="0.4">
      <c r="F7257" s="12"/>
    </row>
    <row r="7258" spans="6:6" ht="16.5" customHeight="1" x14ac:dyDescent="0.4">
      <c r="F7258" s="12"/>
    </row>
    <row r="7259" spans="6:6" ht="16.5" customHeight="1" x14ac:dyDescent="0.4">
      <c r="F7259" s="12"/>
    </row>
    <row r="7260" spans="6:6" ht="16.5" customHeight="1" x14ac:dyDescent="0.4">
      <c r="F7260" s="12"/>
    </row>
    <row r="7261" spans="6:6" ht="16.5" customHeight="1" x14ac:dyDescent="0.4">
      <c r="F7261" s="12"/>
    </row>
    <row r="7262" spans="6:6" ht="16.5" customHeight="1" x14ac:dyDescent="0.4">
      <c r="F7262" s="12"/>
    </row>
    <row r="7263" spans="6:6" ht="16.5" customHeight="1" x14ac:dyDescent="0.4">
      <c r="F7263" s="12"/>
    </row>
    <row r="7264" spans="6:6" ht="16.5" customHeight="1" x14ac:dyDescent="0.4">
      <c r="F7264" s="12"/>
    </row>
    <row r="7265" spans="6:6" ht="16.5" customHeight="1" x14ac:dyDescent="0.4">
      <c r="F7265" s="12"/>
    </row>
    <row r="7266" spans="6:6" ht="16.5" customHeight="1" x14ac:dyDescent="0.4">
      <c r="F7266" s="12"/>
    </row>
    <row r="7267" spans="6:6" ht="16.5" customHeight="1" x14ac:dyDescent="0.4">
      <c r="F7267" s="12"/>
    </row>
    <row r="7268" spans="6:6" ht="16.5" customHeight="1" x14ac:dyDescent="0.4">
      <c r="F7268" s="12"/>
    </row>
    <row r="7269" spans="6:6" ht="16.5" customHeight="1" x14ac:dyDescent="0.4">
      <c r="F7269" s="12"/>
    </row>
    <row r="7270" spans="6:6" ht="16.5" customHeight="1" x14ac:dyDescent="0.4">
      <c r="F7270" s="12"/>
    </row>
    <row r="7271" spans="6:6" ht="16.5" customHeight="1" x14ac:dyDescent="0.4">
      <c r="F7271" s="12"/>
    </row>
    <row r="7272" spans="6:6" ht="16.5" customHeight="1" x14ac:dyDescent="0.4">
      <c r="F7272" s="12"/>
    </row>
    <row r="7273" spans="6:6" ht="16.5" customHeight="1" x14ac:dyDescent="0.4">
      <c r="F7273" s="12"/>
    </row>
    <row r="7274" spans="6:6" ht="16.5" customHeight="1" x14ac:dyDescent="0.4">
      <c r="F7274" s="12"/>
    </row>
    <row r="7275" spans="6:6" ht="16.5" customHeight="1" x14ac:dyDescent="0.4">
      <c r="F7275" s="12"/>
    </row>
    <row r="7276" spans="6:6" ht="16.5" customHeight="1" x14ac:dyDescent="0.4">
      <c r="F7276" s="12"/>
    </row>
    <row r="7277" spans="6:6" ht="16.5" customHeight="1" x14ac:dyDescent="0.4">
      <c r="F7277" s="12"/>
    </row>
    <row r="7278" spans="6:6" ht="16.5" customHeight="1" x14ac:dyDescent="0.4">
      <c r="F7278" s="12"/>
    </row>
    <row r="7279" spans="6:6" ht="16.5" customHeight="1" x14ac:dyDescent="0.4">
      <c r="F7279" s="12"/>
    </row>
    <row r="7280" spans="6:6" ht="16.5" customHeight="1" x14ac:dyDescent="0.4">
      <c r="F7280" s="12"/>
    </row>
    <row r="7281" spans="6:6" ht="16.5" customHeight="1" x14ac:dyDescent="0.4">
      <c r="F7281" s="12"/>
    </row>
    <row r="7282" spans="6:6" ht="16.5" customHeight="1" x14ac:dyDescent="0.4">
      <c r="F7282" s="12"/>
    </row>
    <row r="7283" spans="6:6" ht="16.5" customHeight="1" x14ac:dyDescent="0.4">
      <c r="F7283" s="12"/>
    </row>
    <row r="7284" spans="6:6" ht="16.5" customHeight="1" x14ac:dyDescent="0.4">
      <c r="F7284" s="12"/>
    </row>
    <row r="7285" spans="6:6" ht="16.5" customHeight="1" x14ac:dyDescent="0.4">
      <c r="F7285" s="12"/>
    </row>
    <row r="7286" spans="6:6" ht="16.5" customHeight="1" x14ac:dyDescent="0.4">
      <c r="F7286" s="12"/>
    </row>
    <row r="7287" spans="6:6" ht="16.5" customHeight="1" x14ac:dyDescent="0.4">
      <c r="F7287" s="12"/>
    </row>
    <row r="7288" spans="6:6" ht="16.5" customHeight="1" x14ac:dyDescent="0.4">
      <c r="F7288" s="12"/>
    </row>
    <row r="7289" spans="6:6" ht="16.5" customHeight="1" x14ac:dyDescent="0.4">
      <c r="F7289" s="12"/>
    </row>
    <row r="7290" spans="6:6" ht="16.5" customHeight="1" x14ac:dyDescent="0.4">
      <c r="F7290" s="12"/>
    </row>
    <row r="7291" spans="6:6" ht="16.5" customHeight="1" x14ac:dyDescent="0.4">
      <c r="F7291" s="12"/>
    </row>
    <row r="7292" spans="6:6" ht="16.5" customHeight="1" x14ac:dyDescent="0.4">
      <c r="F7292" s="12"/>
    </row>
    <row r="7293" spans="6:6" ht="16.5" customHeight="1" x14ac:dyDescent="0.4">
      <c r="F7293" s="12"/>
    </row>
    <row r="7294" spans="6:6" ht="16.5" customHeight="1" x14ac:dyDescent="0.4">
      <c r="F7294" s="12"/>
    </row>
    <row r="7295" spans="6:6" ht="16.5" customHeight="1" x14ac:dyDescent="0.4">
      <c r="F7295" s="12"/>
    </row>
    <row r="7296" spans="6:6" ht="16.5" customHeight="1" x14ac:dyDescent="0.4">
      <c r="F7296" s="12"/>
    </row>
    <row r="7297" spans="6:6" ht="16.5" customHeight="1" x14ac:dyDescent="0.4">
      <c r="F7297" s="12"/>
    </row>
    <row r="7298" spans="6:6" ht="16.5" customHeight="1" x14ac:dyDescent="0.4">
      <c r="F7298" s="12"/>
    </row>
    <row r="7299" spans="6:6" ht="16.5" customHeight="1" x14ac:dyDescent="0.4">
      <c r="F7299" s="12"/>
    </row>
    <row r="7300" spans="6:6" ht="16.5" customHeight="1" x14ac:dyDescent="0.4">
      <c r="F7300" s="12"/>
    </row>
    <row r="7301" spans="6:6" ht="16.5" customHeight="1" x14ac:dyDescent="0.4">
      <c r="F7301" s="12"/>
    </row>
    <row r="7302" spans="6:6" ht="16.5" customHeight="1" x14ac:dyDescent="0.4">
      <c r="F7302" s="12"/>
    </row>
    <row r="7303" spans="6:6" ht="16.5" customHeight="1" x14ac:dyDescent="0.4">
      <c r="F7303" s="12"/>
    </row>
    <row r="7304" spans="6:6" ht="16.5" customHeight="1" x14ac:dyDescent="0.4">
      <c r="F7304" s="12"/>
    </row>
    <row r="7305" spans="6:6" ht="16.5" customHeight="1" x14ac:dyDescent="0.4">
      <c r="F7305" s="12"/>
    </row>
    <row r="7306" spans="6:6" ht="16.5" customHeight="1" x14ac:dyDescent="0.4">
      <c r="F7306" s="12"/>
    </row>
    <row r="7307" spans="6:6" ht="16.5" customHeight="1" x14ac:dyDescent="0.4">
      <c r="F7307" s="12"/>
    </row>
    <row r="7308" spans="6:6" ht="16.5" customHeight="1" x14ac:dyDescent="0.4">
      <c r="F7308" s="12"/>
    </row>
    <row r="7309" spans="6:6" ht="16.5" customHeight="1" x14ac:dyDescent="0.4">
      <c r="F7309" s="12"/>
    </row>
    <row r="7310" spans="6:6" ht="16.5" customHeight="1" x14ac:dyDescent="0.4">
      <c r="F7310" s="12"/>
    </row>
    <row r="7311" spans="6:6" ht="16.5" customHeight="1" x14ac:dyDescent="0.4">
      <c r="F7311" s="12"/>
    </row>
    <row r="7312" spans="6:6" ht="16.5" customHeight="1" x14ac:dyDescent="0.4">
      <c r="F7312" s="12"/>
    </row>
    <row r="7313" spans="6:6" ht="16.5" customHeight="1" x14ac:dyDescent="0.4">
      <c r="F7313" s="12"/>
    </row>
    <row r="7314" spans="6:6" ht="16.5" customHeight="1" x14ac:dyDescent="0.4">
      <c r="F7314" s="12"/>
    </row>
    <row r="7315" spans="6:6" ht="16.5" customHeight="1" x14ac:dyDescent="0.4">
      <c r="F7315" s="12"/>
    </row>
    <row r="7316" spans="6:6" ht="16.5" customHeight="1" x14ac:dyDescent="0.4">
      <c r="F7316" s="12"/>
    </row>
    <row r="7317" spans="6:6" ht="16.5" customHeight="1" x14ac:dyDescent="0.4">
      <c r="F7317" s="12"/>
    </row>
    <row r="7318" spans="6:6" ht="16.5" customHeight="1" x14ac:dyDescent="0.4">
      <c r="F7318" s="12"/>
    </row>
    <row r="7319" spans="6:6" ht="16.5" customHeight="1" x14ac:dyDescent="0.4">
      <c r="F7319" s="12"/>
    </row>
    <row r="7320" spans="6:6" ht="16.5" customHeight="1" x14ac:dyDescent="0.4">
      <c r="F7320" s="12"/>
    </row>
    <row r="7321" spans="6:6" ht="16.5" customHeight="1" x14ac:dyDescent="0.4">
      <c r="F7321" s="12"/>
    </row>
    <row r="7322" spans="6:6" ht="16.5" customHeight="1" x14ac:dyDescent="0.4">
      <c r="F7322" s="12"/>
    </row>
    <row r="7323" spans="6:6" ht="16.5" customHeight="1" x14ac:dyDescent="0.4">
      <c r="F7323" s="12"/>
    </row>
    <row r="7324" spans="6:6" ht="16.5" customHeight="1" x14ac:dyDescent="0.4">
      <c r="F7324" s="12"/>
    </row>
    <row r="7325" spans="6:6" ht="16.5" customHeight="1" x14ac:dyDescent="0.4">
      <c r="F7325" s="12"/>
    </row>
    <row r="7326" spans="6:6" ht="16.5" customHeight="1" x14ac:dyDescent="0.4">
      <c r="F7326" s="12"/>
    </row>
    <row r="7327" spans="6:6" ht="16.5" customHeight="1" x14ac:dyDescent="0.4">
      <c r="F7327" s="12"/>
    </row>
    <row r="7328" spans="6:6" ht="16.5" customHeight="1" x14ac:dyDescent="0.4">
      <c r="F7328" s="12"/>
    </row>
    <row r="7329" spans="6:6" ht="16.5" customHeight="1" x14ac:dyDescent="0.4">
      <c r="F7329" s="12"/>
    </row>
    <row r="7330" spans="6:6" ht="16.5" customHeight="1" x14ac:dyDescent="0.4">
      <c r="F7330" s="12"/>
    </row>
    <row r="7331" spans="6:6" ht="16.5" customHeight="1" x14ac:dyDescent="0.4">
      <c r="F7331" s="12"/>
    </row>
    <row r="7332" spans="6:6" ht="16.5" customHeight="1" x14ac:dyDescent="0.4">
      <c r="F7332" s="12"/>
    </row>
    <row r="7333" spans="6:6" ht="16.5" customHeight="1" x14ac:dyDescent="0.4">
      <c r="F7333" s="12"/>
    </row>
    <row r="7334" spans="6:6" ht="16.5" customHeight="1" x14ac:dyDescent="0.4">
      <c r="F7334" s="12"/>
    </row>
    <row r="7335" spans="6:6" ht="16.5" customHeight="1" x14ac:dyDescent="0.4">
      <c r="F7335" s="12"/>
    </row>
    <row r="7336" spans="6:6" ht="16.5" customHeight="1" x14ac:dyDescent="0.4">
      <c r="F7336" s="12"/>
    </row>
    <row r="7337" spans="6:6" ht="16.5" customHeight="1" x14ac:dyDescent="0.4">
      <c r="F7337" s="12"/>
    </row>
    <row r="7338" spans="6:6" ht="16.5" customHeight="1" x14ac:dyDescent="0.4">
      <c r="F7338" s="12"/>
    </row>
    <row r="7339" spans="6:6" ht="16.5" customHeight="1" x14ac:dyDescent="0.4">
      <c r="F7339" s="12"/>
    </row>
    <row r="7340" spans="6:6" ht="16.5" customHeight="1" x14ac:dyDescent="0.4">
      <c r="F7340" s="12"/>
    </row>
    <row r="7341" spans="6:6" ht="16.5" customHeight="1" x14ac:dyDescent="0.4">
      <c r="F7341" s="12"/>
    </row>
    <row r="7342" spans="6:6" ht="16.5" customHeight="1" x14ac:dyDescent="0.4">
      <c r="F7342" s="12"/>
    </row>
    <row r="7343" spans="6:6" ht="16.5" customHeight="1" x14ac:dyDescent="0.4">
      <c r="F7343" s="12"/>
    </row>
    <row r="7344" spans="6:6" ht="16.5" customHeight="1" x14ac:dyDescent="0.4">
      <c r="F7344" s="12"/>
    </row>
    <row r="7345" spans="6:6" ht="16.5" customHeight="1" x14ac:dyDescent="0.4">
      <c r="F7345" s="12"/>
    </row>
    <row r="7346" spans="6:6" ht="16.5" customHeight="1" x14ac:dyDescent="0.4">
      <c r="F7346" s="12"/>
    </row>
    <row r="7347" spans="6:6" ht="16.5" customHeight="1" x14ac:dyDescent="0.4">
      <c r="F7347" s="12"/>
    </row>
    <row r="7348" spans="6:6" ht="16.5" customHeight="1" x14ac:dyDescent="0.4">
      <c r="F7348" s="12"/>
    </row>
    <row r="7349" spans="6:6" ht="16.5" customHeight="1" x14ac:dyDescent="0.4">
      <c r="F7349" s="12"/>
    </row>
    <row r="7350" spans="6:6" ht="16.5" customHeight="1" x14ac:dyDescent="0.4">
      <c r="F7350" s="12"/>
    </row>
    <row r="7351" spans="6:6" ht="16.5" customHeight="1" x14ac:dyDescent="0.4">
      <c r="F7351" s="12"/>
    </row>
    <row r="7352" spans="6:6" ht="16.5" customHeight="1" x14ac:dyDescent="0.4">
      <c r="F7352" s="12"/>
    </row>
    <row r="7353" spans="6:6" ht="16.5" customHeight="1" x14ac:dyDescent="0.4">
      <c r="F7353" s="12"/>
    </row>
    <row r="7354" spans="6:6" ht="16.5" customHeight="1" x14ac:dyDescent="0.4">
      <c r="F7354" s="12"/>
    </row>
    <row r="7355" spans="6:6" ht="16.5" customHeight="1" x14ac:dyDescent="0.4">
      <c r="F7355" s="12"/>
    </row>
    <row r="7356" spans="6:6" ht="16.5" customHeight="1" x14ac:dyDescent="0.4">
      <c r="F7356" s="12"/>
    </row>
    <row r="7357" spans="6:6" ht="16.5" customHeight="1" x14ac:dyDescent="0.4">
      <c r="F7357" s="12"/>
    </row>
    <row r="7358" spans="6:6" ht="16.5" customHeight="1" x14ac:dyDescent="0.4">
      <c r="F7358" s="12"/>
    </row>
    <row r="7359" spans="6:6" ht="16.5" customHeight="1" x14ac:dyDescent="0.4">
      <c r="F7359" s="12"/>
    </row>
    <row r="7360" spans="6:6" ht="16.5" customHeight="1" x14ac:dyDescent="0.4">
      <c r="F7360" s="12"/>
    </row>
    <row r="7361" spans="6:6" ht="16.5" customHeight="1" x14ac:dyDescent="0.4">
      <c r="F7361" s="12"/>
    </row>
    <row r="7362" spans="6:6" ht="16.5" customHeight="1" x14ac:dyDescent="0.4">
      <c r="F7362" s="12"/>
    </row>
    <row r="7363" spans="6:6" ht="16.5" customHeight="1" x14ac:dyDescent="0.4">
      <c r="F7363" s="12"/>
    </row>
    <row r="7364" spans="6:6" ht="16.5" customHeight="1" x14ac:dyDescent="0.4">
      <c r="F7364" s="12"/>
    </row>
    <row r="7365" spans="6:6" ht="16.5" customHeight="1" x14ac:dyDescent="0.4">
      <c r="F7365" s="12"/>
    </row>
    <row r="7366" spans="6:6" ht="16.5" customHeight="1" x14ac:dyDescent="0.4">
      <c r="F7366" s="12"/>
    </row>
    <row r="7367" spans="6:6" ht="16.5" customHeight="1" x14ac:dyDescent="0.4">
      <c r="F7367" s="12"/>
    </row>
    <row r="7368" spans="6:6" ht="16.5" customHeight="1" x14ac:dyDescent="0.4">
      <c r="F7368" s="12"/>
    </row>
    <row r="7369" spans="6:6" ht="16.5" customHeight="1" x14ac:dyDescent="0.4">
      <c r="F7369" s="12"/>
    </row>
    <row r="7370" spans="6:6" ht="16.5" customHeight="1" x14ac:dyDescent="0.4">
      <c r="F7370" s="12"/>
    </row>
    <row r="7371" spans="6:6" ht="16.5" customHeight="1" x14ac:dyDescent="0.4">
      <c r="F7371" s="12"/>
    </row>
    <row r="7372" spans="6:6" ht="16.5" customHeight="1" x14ac:dyDescent="0.4">
      <c r="F7372" s="12"/>
    </row>
    <row r="7373" spans="6:6" ht="16.5" customHeight="1" x14ac:dyDescent="0.4">
      <c r="F7373" s="12"/>
    </row>
    <row r="7374" spans="6:6" ht="16.5" customHeight="1" x14ac:dyDescent="0.4">
      <c r="F7374" s="12"/>
    </row>
    <row r="7375" spans="6:6" ht="16.5" customHeight="1" x14ac:dyDescent="0.4">
      <c r="F7375" s="12"/>
    </row>
    <row r="7376" spans="6:6" ht="16.5" customHeight="1" x14ac:dyDescent="0.4">
      <c r="F7376" s="12"/>
    </row>
    <row r="7377" spans="6:6" ht="16.5" customHeight="1" x14ac:dyDescent="0.4">
      <c r="F7377" s="12"/>
    </row>
    <row r="7378" spans="6:6" ht="16.5" customHeight="1" x14ac:dyDescent="0.4">
      <c r="F7378" s="12"/>
    </row>
    <row r="7379" spans="6:6" ht="16.5" customHeight="1" x14ac:dyDescent="0.4">
      <c r="F7379" s="12"/>
    </row>
    <row r="7380" spans="6:6" ht="16.5" customHeight="1" x14ac:dyDescent="0.4">
      <c r="F7380" s="12"/>
    </row>
    <row r="7381" spans="6:6" ht="16.5" customHeight="1" x14ac:dyDescent="0.4">
      <c r="F7381" s="12"/>
    </row>
    <row r="7382" spans="6:6" ht="16.5" customHeight="1" x14ac:dyDescent="0.4">
      <c r="F7382" s="12"/>
    </row>
    <row r="7383" spans="6:6" ht="16.5" customHeight="1" x14ac:dyDescent="0.4">
      <c r="F7383" s="12"/>
    </row>
    <row r="7384" spans="6:6" ht="16.5" customHeight="1" x14ac:dyDescent="0.4">
      <c r="F7384" s="12"/>
    </row>
    <row r="7385" spans="6:6" ht="16.5" customHeight="1" x14ac:dyDescent="0.4">
      <c r="F7385" s="12"/>
    </row>
    <row r="7386" spans="6:6" ht="16.5" customHeight="1" x14ac:dyDescent="0.4">
      <c r="F7386" s="12"/>
    </row>
    <row r="7387" spans="6:6" ht="16.5" customHeight="1" x14ac:dyDescent="0.4">
      <c r="F7387" s="12"/>
    </row>
    <row r="7388" spans="6:6" ht="16.5" customHeight="1" x14ac:dyDescent="0.4">
      <c r="F7388" s="12"/>
    </row>
    <row r="7389" spans="6:6" ht="16.5" customHeight="1" x14ac:dyDescent="0.4">
      <c r="F7389" s="12"/>
    </row>
    <row r="7390" spans="6:6" ht="16.5" customHeight="1" x14ac:dyDescent="0.4">
      <c r="F7390" s="12"/>
    </row>
    <row r="7391" spans="6:6" ht="16.5" customHeight="1" x14ac:dyDescent="0.4">
      <c r="F7391" s="12"/>
    </row>
    <row r="7392" spans="6:6" ht="16.5" customHeight="1" x14ac:dyDescent="0.4">
      <c r="F7392" s="12"/>
    </row>
    <row r="7393" spans="6:6" ht="16.5" customHeight="1" x14ac:dyDescent="0.4">
      <c r="F7393" s="12"/>
    </row>
    <row r="7394" spans="6:6" ht="16.5" customHeight="1" x14ac:dyDescent="0.4">
      <c r="F7394" s="12"/>
    </row>
    <row r="7395" spans="6:6" ht="16.5" customHeight="1" x14ac:dyDescent="0.4">
      <c r="F7395" s="12"/>
    </row>
    <row r="7396" spans="6:6" ht="16.5" customHeight="1" x14ac:dyDescent="0.4">
      <c r="F7396" s="12"/>
    </row>
    <row r="7397" spans="6:6" ht="16.5" customHeight="1" x14ac:dyDescent="0.4">
      <c r="F7397" s="12"/>
    </row>
    <row r="7398" spans="6:6" ht="16.5" customHeight="1" x14ac:dyDescent="0.4">
      <c r="F7398" s="12"/>
    </row>
    <row r="7399" spans="6:6" ht="16.5" customHeight="1" x14ac:dyDescent="0.4">
      <c r="F7399" s="12"/>
    </row>
    <row r="7400" spans="6:6" ht="16.5" customHeight="1" x14ac:dyDescent="0.4">
      <c r="F7400" s="12"/>
    </row>
    <row r="7401" spans="6:6" ht="16.5" customHeight="1" x14ac:dyDescent="0.4">
      <c r="F7401" s="12"/>
    </row>
    <row r="7402" spans="6:6" ht="16.5" customHeight="1" x14ac:dyDescent="0.4">
      <c r="F7402" s="12"/>
    </row>
    <row r="7403" spans="6:6" ht="16.5" customHeight="1" x14ac:dyDescent="0.4">
      <c r="F7403" s="12"/>
    </row>
    <row r="7404" spans="6:6" ht="16.5" customHeight="1" x14ac:dyDescent="0.4">
      <c r="F7404" s="12"/>
    </row>
    <row r="7405" spans="6:6" ht="16.5" customHeight="1" x14ac:dyDescent="0.4">
      <c r="F7405" s="12"/>
    </row>
    <row r="7406" spans="6:6" ht="16.5" customHeight="1" x14ac:dyDescent="0.4">
      <c r="F7406" s="12"/>
    </row>
    <row r="7407" spans="6:6" ht="16.5" customHeight="1" x14ac:dyDescent="0.4">
      <c r="F7407" s="12"/>
    </row>
    <row r="7408" spans="6:6" ht="16.5" customHeight="1" x14ac:dyDescent="0.4">
      <c r="F7408" s="12"/>
    </row>
    <row r="7409" spans="6:6" ht="16.5" customHeight="1" x14ac:dyDescent="0.4">
      <c r="F7409" s="12"/>
    </row>
    <row r="7410" spans="6:6" ht="16.5" customHeight="1" x14ac:dyDescent="0.4">
      <c r="F7410" s="12"/>
    </row>
    <row r="7411" spans="6:6" ht="16.5" customHeight="1" x14ac:dyDescent="0.4">
      <c r="F7411" s="12"/>
    </row>
    <row r="7412" spans="6:6" ht="16.5" customHeight="1" x14ac:dyDescent="0.4">
      <c r="F7412" s="12"/>
    </row>
    <row r="7413" spans="6:6" ht="16.5" customHeight="1" x14ac:dyDescent="0.4">
      <c r="F7413" s="12"/>
    </row>
    <row r="7414" spans="6:6" ht="16.5" customHeight="1" x14ac:dyDescent="0.4">
      <c r="F7414" s="12"/>
    </row>
    <row r="7415" spans="6:6" ht="16.5" customHeight="1" x14ac:dyDescent="0.4">
      <c r="F7415" s="12"/>
    </row>
    <row r="7416" spans="6:6" ht="16.5" customHeight="1" x14ac:dyDescent="0.4">
      <c r="F7416" s="12"/>
    </row>
    <row r="7417" spans="6:6" ht="16.5" customHeight="1" x14ac:dyDescent="0.4">
      <c r="F7417" s="12"/>
    </row>
    <row r="7418" spans="6:6" ht="16.5" customHeight="1" x14ac:dyDescent="0.4">
      <c r="F7418" s="12"/>
    </row>
    <row r="7419" spans="6:6" ht="16.5" customHeight="1" x14ac:dyDescent="0.4">
      <c r="F7419" s="12"/>
    </row>
    <row r="7420" spans="6:6" ht="16.5" customHeight="1" x14ac:dyDescent="0.4">
      <c r="F7420" s="12"/>
    </row>
    <row r="7421" spans="6:6" ht="16.5" customHeight="1" x14ac:dyDescent="0.4">
      <c r="F7421" s="12"/>
    </row>
    <row r="7422" spans="6:6" ht="16.5" customHeight="1" x14ac:dyDescent="0.4">
      <c r="F7422" s="12"/>
    </row>
    <row r="7423" spans="6:6" ht="16.5" customHeight="1" x14ac:dyDescent="0.4">
      <c r="F7423" s="12"/>
    </row>
    <row r="7424" spans="6:6" ht="16.5" customHeight="1" x14ac:dyDescent="0.4">
      <c r="F7424" s="12"/>
    </row>
    <row r="7425" spans="6:6" ht="16.5" customHeight="1" x14ac:dyDescent="0.4">
      <c r="F7425" s="12"/>
    </row>
    <row r="7426" spans="6:6" ht="16.5" customHeight="1" x14ac:dyDescent="0.4">
      <c r="F7426" s="12"/>
    </row>
    <row r="7427" spans="6:6" ht="16.5" customHeight="1" x14ac:dyDescent="0.4">
      <c r="F7427" s="12"/>
    </row>
    <row r="7428" spans="6:6" ht="16.5" customHeight="1" x14ac:dyDescent="0.4">
      <c r="F7428" s="12"/>
    </row>
    <row r="7429" spans="6:6" ht="16.5" customHeight="1" x14ac:dyDescent="0.4">
      <c r="F7429" s="12"/>
    </row>
    <row r="7430" spans="6:6" ht="16.5" customHeight="1" x14ac:dyDescent="0.4">
      <c r="F7430" s="12"/>
    </row>
    <row r="7431" spans="6:6" ht="16.5" customHeight="1" x14ac:dyDescent="0.4">
      <c r="F7431" s="12"/>
    </row>
    <row r="7432" spans="6:6" ht="16.5" customHeight="1" x14ac:dyDescent="0.4">
      <c r="F7432" s="12"/>
    </row>
    <row r="7433" spans="6:6" ht="16.5" customHeight="1" x14ac:dyDescent="0.4">
      <c r="F7433" s="12"/>
    </row>
    <row r="7434" spans="6:6" ht="16.5" customHeight="1" x14ac:dyDescent="0.4">
      <c r="F7434" s="12"/>
    </row>
    <row r="7435" spans="6:6" ht="16.5" customHeight="1" x14ac:dyDescent="0.4">
      <c r="F7435" s="12"/>
    </row>
    <row r="7436" spans="6:6" ht="16.5" customHeight="1" x14ac:dyDescent="0.4">
      <c r="F7436" s="12"/>
    </row>
    <row r="7437" spans="6:6" ht="16.5" customHeight="1" x14ac:dyDescent="0.4">
      <c r="F7437" s="12"/>
    </row>
    <row r="7438" spans="6:6" ht="16.5" customHeight="1" x14ac:dyDescent="0.4">
      <c r="F7438" s="12"/>
    </row>
    <row r="7439" spans="6:6" ht="16.5" customHeight="1" x14ac:dyDescent="0.4">
      <c r="F7439" s="12"/>
    </row>
    <row r="7440" spans="6:6" ht="16.5" customHeight="1" x14ac:dyDescent="0.4">
      <c r="F7440" s="12"/>
    </row>
    <row r="7441" spans="6:6" ht="16.5" customHeight="1" x14ac:dyDescent="0.4">
      <c r="F7441" s="12"/>
    </row>
    <row r="7442" spans="6:6" ht="16.5" customHeight="1" x14ac:dyDescent="0.4">
      <c r="F7442" s="12"/>
    </row>
    <row r="7443" spans="6:6" ht="16.5" customHeight="1" x14ac:dyDescent="0.4">
      <c r="F7443" s="12"/>
    </row>
    <row r="7444" spans="6:6" ht="16.5" customHeight="1" x14ac:dyDescent="0.4">
      <c r="F7444" s="12"/>
    </row>
    <row r="7445" spans="6:6" ht="16.5" customHeight="1" x14ac:dyDescent="0.4">
      <c r="F7445" s="12"/>
    </row>
    <row r="7446" spans="6:6" ht="16.5" customHeight="1" x14ac:dyDescent="0.4">
      <c r="F7446" s="12"/>
    </row>
    <row r="7447" spans="6:6" ht="16.5" customHeight="1" x14ac:dyDescent="0.4">
      <c r="F7447" s="12"/>
    </row>
    <row r="7448" spans="6:6" ht="16.5" customHeight="1" x14ac:dyDescent="0.4">
      <c r="F7448" s="12"/>
    </row>
    <row r="7449" spans="6:6" ht="16.5" customHeight="1" x14ac:dyDescent="0.4">
      <c r="F7449" s="12"/>
    </row>
    <row r="7450" spans="6:6" ht="16.5" customHeight="1" x14ac:dyDescent="0.4">
      <c r="F7450" s="12"/>
    </row>
    <row r="7451" spans="6:6" ht="16.5" customHeight="1" x14ac:dyDescent="0.4">
      <c r="F7451" s="12"/>
    </row>
    <row r="7452" spans="6:6" ht="16.5" customHeight="1" x14ac:dyDescent="0.4">
      <c r="F7452" s="12"/>
    </row>
    <row r="7453" spans="6:6" ht="16.5" customHeight="1" x14ac:dyDescent="0.4">
      <c r="F7453" s="12"/>
    </row>
    <row r="7454" spans="6:6" ht="16.5" customHeight="1" x14ac:dyDescent="0.4">
      <c r="F7454" s="12"/>
    </row>
    <row r="7455" spans="6:6" ht="16.5" customHeight="1" x14ac:dyDescent="0.4">
      <c r="F7455" s="12"/>
    </row>
    <row r="7456" spans="6:6" ht="16.5" customHeight="1" x14ac:dyDescent="0.4">
      <c r="F7456" s="12"/>
    </row>
    <row r="7457" spans="6:6" ht="16.5" customHeight="1" x14ac:dyDescent="0.4">
      <c r="F7457" s="12"/>
    </row>
    <row r="7458" spans="6:6" ht="16.5" customHeight="1" x14ac:dyDescent="0.4">
      <c r="F7458" s="12"/>
    </row>
    <row r="7459" spans="6:6" ht="16.5" customHeight="1" x14ac:dyDescent="0.4">
      <c r="F7459" s="12"/>
    </row>
    <row r="7460" spans="6:6" ht="16.5" customHeight="1" x14ac:dyDescent="0.4">
      <c r="F7460" s="12"/>
    </row>
    <row r="7461" spans="6:6" ht="16.5" customHeight="1" x14ac:dyDescent="0.4">
      <c r="F7461" s="12"/>
    </row>
    <row r="7462" spans="6:6" ht="16.5" customHeight="1" x14ac:dyDescent="0.4">
      <c r="F7462" s="12"/>
    </row>
    <row r="7463" spans="6:6" ht="16.5" customHeight="1" x14ac:dyDescent="0.4">
      <c r="F7463" s="12"/>
    </row>
    <row r="7464" spans="6:6" ht="16.5" customHeight="1" x14ac:dyDescent="0.4">
      <c r="F7464" s="12"/>
    </row>
    <row r="7465" spans="6:6" ht="16.5" customHeight="1" x14ac:dyDescent="0.4">
      <c r="F7465" s="12"/>
    </row>
    <row r="7466" spans="6:6" ht="16.5" customHeight="1" x14ac:dyDescent="0.4">
      <c r="F7466" s="12"/>
    </row>
    <row r="7467" spans="6:6" ht="16.5" customHeight="1" x14ac:dyDescent="0.4">
      <c r="F7467" s="12"/>
    </row>
    <row r="7468" spans="6:6" ht="16.5" customHeight="1" x14ac:dyDescent="0.4">
      <c r="F7468" s="12"/>
    </row>
    <row r="7469" spans="6:6" ht="16.5" customHeight="1" x14ac:dyDescent="0.4">
      <c r="F7469" s="12"/>
    </row>
    <row r="7470" spans="6:6" ht="16.5" customHeight="1" x14ac:dyDescent="0.4">
      <c r="F7470" s="12"/>
    </row>
    <row r="7471" spans="6:6" ht="16.5" customHeight="1" x14ac:dyDescent="0.4">
      <c r="F7471" s="12"/>
    </row>
    <row r="7472" spans="6:6" ht="16.5" customHeight="1" x14ac:dyDescent="0.4">
      <c r="F7472" s="12"/>
    </row>
    <row r="7473" spans="6:6" ht="16.5" customHeight="1" x14ac:dyDescent="0.4">
      <c r="F7473" s="12"/>
    </row>
    <row r="7474" spans="6:6" ht="16.5" customHeight="1" x14ac:dyDescent="0.4">
      <c r="F7474" s="12"/>
    </row>
    <row r="7475" spans="6:6" ht="16.5" customHeight="1" x14ac:dyDescent="0.4">
      <c r="F7475" s="12"/>
    </row>
    <row r="7476" spans="6:6" ht="16.5" customHeight="1" x14ac:dyDescent="0.4">
      <c r="F7476" s="12"/>
    </row>
    <row r="7477" spans="6:6" ht="16.5" customHeight="1" x14ac:dyDescent="0.4">
      <c r="F7477" s="12"/>
    </row>
    <row r="7478" spans="6:6" ht="16.5" customHeight="1" x14ac:dyDescent="0.4">
      <c r="F7478" s="12"/>
    </row>
    <row r="7479" spans="6:6" ht="16.5" customHeight="1" x14ac:dyDescent="0.4">
      <c r="F7479" s="12"/>
    </row>
    <row r="7480" spans="6:6" ht="16.5" customHeight="1" x14ac:dyDescent="0.4">
      <c r="F7480" s="12"/>
    </row>
    <row r="7481" spans="6:6" ht="16.5" customHeight="1" x14ac:dyDescent="0.4">
      <c r="F7481" s="12"/>
    </row>
    <row r="7482" spans="6:6" ht="16.5" customHeight="1" x14ac:dyDescent="0.4">
      <c r="F7482" s="12"/>
    </row>
    <row r="7483" spans="6:6" ht="16.5" customHeight="1" x14ac:dyDescent="0.4">
      <c r="F7483" s="12"/>
    </row>
    <row r="7484" spans="6:6" ht="16.5" customHeight="1" x14ac:dyDescent="0.4">
      <c r="F7484" s="12"/>
    </row>
    <row r="7485" spans="6:6" ht="16.5" customHeight="1" x14ac:dyDescent="0.4">
      <c r="F7485" s="12"/>
    </row>
    <row r="7486" spans="6:6" ht="16.5" customHeight="1" x14ac:dyDescent="0.4">
      <c r="F7486" s="12"/>
    </row>
    <row r="7487" spans="6:6" ht="16.5" customHeight="1" x14ac:dyDescent="0.4">
      <c r="F7487" s="12"/>
    </row>
    <row r="7488" spans="6:6" ht="16.5" customHeight="1" x14ac:dyDescent="0.4">
      <c r="F7488" s="12"/>
    </row>
    <row r="7489" spans="6:6" ht="16.5" customHeight="1" x14ac:dyDescent="0.4">
      <c r="F7489" s="12"/>
    </row>
    <row r="7490" spans="6:6" ht="16.5" customHeight="1" x14ac:dyDescent="0.4">
      <c r="F7490" s="12"/>
    </row>
    <row r="7491" spans="6:6" ht="16.5" customHeight="1" x14ac:dyDescent="0.4">
      <c r="F7491" s="12"/>
    </row>
    <row r="7492" spans="6:6" ht="16.5" customHeight="1" x14ac:dyDescent="0.4">
      <c r="F7492" s="12"/>
    </row>
    <row r="7493" spans="6:6" ht="16.5" customHeight="1" x14ac:dyDescent="0.4">
      <c r="F7493" s="12"/>
    </row>
    <row r="7494" spans="6:6" ht="16.5" customHeight="1" x14ac:dyDescent="0.4">
      <c r="F7494" s="12"/>
    </row>
    <row r="7495" spans="6:6" ht="16.5" customHeight="1" x14ac:dyDescent="0.4">
      <c r="F7495" s="12"/>
    </row>
    <row r="7496" spans="6:6" ht="16.5" customHeight="1" x14ac:dyDescent="0.4">
      <c r="F7496" s="12"/>
    </row>
    <row r="7497" spans="6:6" ht="16.5" customHeight="1" x14ac:dyDescent="0.4">
      <c r="F7497" s="12"/>
    </row>
    <row r="7498" spans="6:6" ht="16.5" customHeight="1" x14ac:dyDescent="0.4">
      <c r="F7498" s="12"/>
    </row>
    <row r="7499" spans="6:6" ht="16.5" customHeight="1" x14ac:dyDescent="0.4">
      <c r="F7499" s="12"/>
    </row>
    <row r="7500" spans="6:6" ht="16.5" customHeight="1" x14ac:dyDescent="0.4">
      <c r="F7500" s="12"/>
    </row>
    <row r="7501" spans="6:6" ht="16.5" customHeight="1" x14ac:dyDescent="0.4">
      <c r="F7501" s="12"/>
    </row>
    <row r="7502" spans="6:6" ht="16.5" customHeight="1" x14ac:dyDescent="0.4">
      <c r="F7502" s="12"/>
    </row>
    <row r="7503" spans="6:6" ht="16.5" customHeight="1" x14ac:dyDescent="0.4">
      <c r="F7503" s="12"/>
    </row>
    <row r="7504" spans="6:6" ht="16.5" customHeight="1" x14ac:dyDescent="0.4">
      <c r="F7504" s="12"/>
    </row>
    <row r="7505" spans="6:6" ht="16.5" customHeight="1" x14ac:dyDescent="0.4">
      <c r="F7505" s="12"/>
    </row>
    <row r="7506" spans="6:6" ht="16.5" customHeight="1" x14ac:dyDescent="0.4">
      <c r="F7506" s="12"/>
    </row>
    <row r="7507" spans="6:6" ht="16.5" customHeight="1" x14ac:dyDescent="0.4">
      <c r="F7507" s="12"/>
    </row>
    <row r="7508" spans="6:6" ht="16.5" customHeight="1" x14ac:dyDescent="0.4">
      <c r="F7508" s="12"/>
    </row>
    <row r="7509" spans="6:6" ht="16.5" customHeight="1" x14ac:dyDescent="0.4">
      <c r="F7509" s="12"/>
    </row>
    <row r="7510" spans="6:6" ht="16.5" customHeight="1" x14ac:dyDescent="0.4">
      <c r="F7510" s="12"/>
    </row>
    <row r="7511" spans="6:6" ht="16.5" customHeight="1" x14ac:dyDescent="0.4">
      <c r="F7511" s="12"/>
    </row>
    <row r="7512" spans="6:6" ht="16.5" customHeight="1" x14ac:dyDescent="0.4">
      <c r="F7512" s="12"/>
    </row>
    <row r="7513" spans="6:6" ht="16.5" customHeight="1" x14ac:dyDescent="0.4">
      <c r="F7513" s="12"/>
    </row>
    <row r="7514" spans="6:6" ht="16.5" customHeight="1" x14ac:dyDescent="0.4">
      <c r="F7514" s="12"/>
    </row>
    <row r="7515" spans="6:6" ht="16.5" customHeight="1" x14ac:dyDescent="0.4">
      <c r="F7515" s="12"/>
    </row>
    <row r="7516" spans="6:6" ht="16.5" customHeight="1" x14ac:dyDescent="0.4">
      <c r="F7516" s="12"/>
    </row>
    <row r="7517" spans="6:6" ht="16.5" customHeight="1" x14ac:dyDescent="0.4">
      <c r="F7517" s="12"/>
    </row>
    <row r="7518" spans="6:6" ht="16.5" customHeight="1" x14ac:dyDescent="0.4">
      <c r="F7518" s="12"/>
    </row>
    <row r="7519" spans="6:6" ht="16.5" customHeight="1" x14ac:dyDescent="0.4">
      <c r="F7519" s="12"/>
    </row>
    <row r="7520" spans="6:6" ht="16.5" customHeight="1" x14ac:dyDescent="0.4">
      <c r="F7520" s="12"/>
    </row>
    <row r="7521" spans="6:6" ht="16.5" customHeight="1" x14ac:dyDescent="0.4">
      <c r="F7521" s="12"/>
    </row>
    <row r="7522" spans="6:6" ht="16.5" customHeight="1" x14ac:dyDescent="0.4">
      <c r="F7522" s="12"/>
    </row>
    <row r="7523" spans="6:6" ht="16.5" customHeight="1" x14ac:dyDescent="0.4">
      <c r="F7523" s="12"/>
    </row>
    <row r="7524" spans="6:6" ht="16.5" customHeight="1" x14ac:dyDescent="0.4">
      <c r="F7524" s="12"/>
    </row>
    <row r="7525" spans="6:6" ht="16.5" customHeight="1" x14ac:dyDescent="0.4">
      <c r="F7525" s="12"/>
    </row>
    <row r="7526" spans="6:6" ht="16.5" customHeight="1" x14ac:dyDescent="0.4">
      <c r="F7526" s="12"/>
    </row>
    <row r="7527" spans="6:6" ht="16.5" customHeight="1" x14ac:dyDescent="0.4">
      <c r="F7527" s="12"/>
    </row>
    <row r="7528" spans="6:6" ht="16.5" customHeight="1" x14ac:dyDescent="0.4">
      <c r="F7528" s="12"/>
    </row>
    <row r="7529" spans="6:6" ht="16.5" customHeight="1" x14ac:dyDescent="0.4">
      <c r="F7529" s="12"/>
    </row>
    <row r="7530" spans="6:6" ht="16.5" customHeight="1" x14ac:dyDescent="0.4">
      <c r="F7530" s="12"/>
    </row>
    <row r="7531" spans="6:6" ht="16.5" customHeight="1" x14ac:dyDescent="0.4">
      <c r="F7531" s="12"/>
    </row>
    <row r="7532" spans="6:6" ht="16.5" customHeight="1" x14ac:dyDescent="0.4">
      <c r="F7532" s="12"/>
    </row>
    <row r="7533" spans="6:6" ht="16.5" customHeight="1" x14ac:dyDescent="0.4">
      <c r="F7533" s="12"/>
    </row>
    <row r="7534" spans="6:6" ht="16.5" customHeight="1" x14ac:dyDescent="0.4">
      <c r="F7534" s="12"/>
    </row>
    <row r="7535" spans="6:6" ht="16.5" customHeight="1" x14ac:dyDescent="0.4">
      <c r="F7535" s="12"/>
    </row>
    <row r="7536" spans="6:6" ht="16.5" customHeight="1" x14ac:dyDescent="0.4">
      <c r="F7536" s="12"/>
    </row>
    <row r="7537" spans="6:6" ht="16.5" customHeight="1" x14ac:dyDescent="0.4">
      <c r="F7537" s="12"/>
    </row>
    <row r="7538" spans="6:6" ht="16.5" customHeight="1" x14ac:dyDescent="0.4">
      <c r="F7538" s="12"/>
    </row>
    <row r="7539" spans="6:6" ht="16.5" customHeight="1" x14ac:dyDescent="0.4">
      <c r="F7539" s="12"/>
    </row>
    <row r="7540" spans="6:6" ht="16.5" customHeight="1" x14ac:dyDescent="0.4">
      <c r="F7540" s="12"/>
    </row>
    <row r="7541" spans="6:6" ht="16.5" customHeight="1" x14ac:dyDescent="0.4">
      <c r="F7541" s="12"/>
    </row>
    <row r="7542" spans="6:6" ht="16.5" customHeight="1" x14ac:dyDescent="0.4">
      <c r="F7542" s="12"/>
    </row>
    <row r="7543" spans="6:6" ht="16.5" customHeight="1" x14ac:dyDescent="0.4">
      <c r="F7543" s="12"/>
    </row>
    <row r="7544" spans="6:6" ht="16.5" customHeight="1" x14ac:dyDescent="0.4">
      <c r="F7544" s="12"/>
    </row>
    <row r="7545" spans="6:6" ht="16.5" customHeight="1" x14ac:dyDescent="0.4">
      <c r="F7545" s="12"/>
    </row>
    <row r="7546" spans="6:6" ht="16.5" customHeight="1" x14ac:dyDescent="0.4">
      <c r="F7546" s="12"/>
    </row>
    <row r="7547" spans="6:6" ht="16.5" customHeight="1" x14ac:dyDescent="0.4">
      <c r="F7547" s="12"/>
    </row>
    <row r="7548" spans="6:6" ht="16.5" customHeight="1" x14ac:dyDescent="0.4">
      <c r="F7548" s="12"/>
    </row>
    <row r="7549" spans="6:6" ht="16.5" customHeight="1" x14ac:dyDescent="0.4">
      <c r="F7549" s="12"/>
    </row>
    <row r="7550" spans="6:6" ht="16.5" customHeight="1" x14ac:dyDescent="0.4">
      <c r="F7550" s="12"/>
    </row>
    <row r="7551" spans="6:6" ht="16.5" customHeight="1" x14ac:dyDescent="0.4">
      <c r="F7551" s="12"/>
    </row>
    <row r="7552" spans="6:6" ht="16.5" customHeight="1" x14ac:dyDescent="0.4">
      <c r="F7552" s="12"/>
    </row>
    <row r="7553" spans="6:6" ht="16.5" customHeight="1" x14ac:dyDescent="0.4">
      <c r="F7553" s="12"/>
    </row>
    <row r="7554" spans="6:6" ht="16.5" customHeight="1" x14ac:dyDescent="0.4">
      <c r="F7554" s="12"/>
    </row>
    <row r="7555" spans="6:6" ht="16.5" customHeight="1" x14ac:dyDescent="0.4">
      <c r="F7555" s="12"/>
    </row>
    <row r="7556" spans="6:6" ht="16.5" customHeight="1" x14ac:dyDescent="0.4">
      <c r="F7556" s="12"/>
    </row>
    <row r="7557" spans="6:6" ht="16.5" customHeight="1" x14ac:dyDescent="0.4">
      <c r="F7557" s="12"/>
    </row>
    <row r="7558" spans="6:6" ht="16.5" customHeight="1" x14ac:dyDescent="0.4">
      <c r="F7558" s="12"/>
    </row>
    <row r="7559" spans="6:6" ht="16.5" customHeight="1" x14ac:dyDescent="0.4">
      <c r="F7559" s="12"/>
    </row>
    <row r="7560" spans="6:6" ht="16.5" customHeight="1" x14ac:dyDescent="0.4">
      <c r="F7560" s="12"/>
    </row>
    <row r="7561" spans="6:6" ht="16.5" customHeight="1" x14ac:dyDescent="0.4">
      <c r="F7561" s="12"/>
    </row>
    <row r="7562" spans="6:6" ht="16.5" customHeight="1" x14ac:dyDescent="0.4">
      <c r="F7562" s="12"/>
    </row>
    <row r="7563" spans="6:6" ht="16.5" customHeight="1" x14ac:dyDescent="0.4">
      <c r="F7563" s="12"/>
    </row>
    <row r="7564" spans="6:6" ht="16.5" customHeight="1" x14ac:dyDescent="0.4">
      <c r="F7564" s="12"/>
    </row>
    <row r="7565" spans="6:6" ht="16.5" customHeight="1" x14ac:dyDescent="0.4">
      <c r="F7565" s="12"/>
    </row>
    <row r="7566" spans="6:6" ht="16.5" customHeight="1" x14ac:dyDescent="0.4">
      <c r="F7566" s="12"/>
    </row>
    <row r="7567" spans="6:6" ht="16.5" customHeight="1" x14ac:dyDescent="0.4">
      <c r="F7567" s="12"/>
    </row>
    <row r="7568" spans="6:6" ht="16.5" customHeight="1" x14ac:dyDescent="0.4">
      <c r="F7568" s="12"/>
    </row>
    <row r="7569" spans="6:6" ht="16.5" customHeight="1" x14ac:dyDescent="0.4">
      <c r="F7569" s="12"/>
    </row>
    <row r="7570" spans="6:6" ht="16.5" customHeight="1" x14ac:dyDescent="0.4">
      <c r="F7570" s="12"/>
    </row>
    <row r="7571" spans="6:6" ht="16.5" customHeight="1" x14ac:dyDescent="0.4">
      <c r="F7571" s="12"/>
    </row>
    <row r="7572" spans="6:6" ht="16.5" customHeight="1" x14ac:dyDescent="0.4">
      <c r="F7572" s="12"/>
    </row>
    <row r="7573" spans="6:6" ht="16.5" customHeight="1" x14ac:dyDescent="0.4">
      <c r="F7573" s="12"/>
    </row>
    <row r="7574" spans="6:6" ht="16.5" customHeight="1" x14ac:dyDescent="0.4">
      <c r="F7574" s="12"/>
    </row>
    <row r="7575" spans="6:6" ht="16.5" customHeight="1" x14ac:dyDescent="0.4">
      <c r="F7575" s="12"/>
    </row>
    <row r="7576" spans="6:6" ht="16.5" customHeight="1" x14ac:dyDescent="0.4">
      <c r="F7576" s="12"/>
    </row>
    <row r="7577" spans="6:6" ht="16.5" customHeight="1" x14ac:dyDescent="0.4">
      <c r="F7577" s="12"/>
    </row>
    <row r="7578" spans="6:6" ht="16.5" customHeight="1" x14ac:dyDescent="0.4">
      <c r="F7578" s="12"/>
    </row>
    <row r="7579" spans="6:6" ht="16.5" customHeight="1" x14ac:dyDescent="0.4">
      <c r="F7579" s="12"/>
    </row>
    <row r="7580" spans="6:6" ht="16.5" customHeight="1" x14ac:dyDescent="0.4">
      <c r="F7580" s="12"/>
    </row>
    <row r="7581" spans="6:6" ht="16.5" customHeight="1" x14ac:dyDescent="0.4">
      <c r="F7581" s="12"/>
    </row>
    <row r="7582" spans="6:6" ht="16.5" customHeight="1" x14ac:dyDescent="0.4">
      <c r="F7582" s="12"/>
    </row>
    <row r="7583" spans="6:6" ht="16.5" customHeight="1" x14ac:dyDescent="0.4">
      <c r="F7583" s="12"/>
    </row>
    <row r="7584" spans="6:6" ht="16.5" customHeight="1" x14ac:dyDescent="0.4">
      <c r="F7584" s="12"/>
    </row>
    <row r="7585" spans="6:6" ht="16.5" customHeight="1" x14ac:dyDescent="0.4">
      <c r="F7585" s="12"/>
    </row>
    <row r="7586" spans="6:6" ht="16.5" customHeight="1" x14ac:dyDescent="0.4">
      <c r="F7586" s="12"/>
    </row>
    <row r="7587" spans="6:6" ht="16.5" customHeight="1" x14ac:dyDescent="0.4">
      <c r="F7587" s="12"/>
    </row>
    <row r="7588" spans="6:6" ht="16.5" customHeight="1" x14ac:dyDescent="0.4">
      <c r="F7588" s="12"/>
    </row>
    <row r="7589" spans="6:6" ht="16.5" customHeight="1" x14ac:dyDescent="0.4">
      <c r="F7589" s="12"/>
    </row>
    <row r="7590" spans="6:6" ht="16.5" customHeight="1" x14ac:dyDescent="0.4">
      <c r="F7590" s="12"/>
    </row>
    <row r="7591" spans="6:6" ht="16.5" customHeight="1" x14ac:dyDescent="0.4">
      <c r="F7591" s="12"/>
    </row>
    <row r="7592" spans="6:6" ht="16.5" customHeight="1" x14ac:dyDescent="0.4">
      <c r="F7592" s="12"/>
    </row>
    <row r="7593" spans="6:6" ht="16.5" customHeight="1" x14ac:dyDescent="0.4">
      <c r="F7593" s="12"/>
    </row>
    <row r="7594" spans="6:6" ht="16.5" customHeight="1" x14ac:dyDescent="0.4">
      <c r="F7594" s="12"/>
    </row>
    <row r="7595" spans="6:6" ht="16.5" customHeight="1" x14ac:dyDescent="0.4">
      <c r="F7595" s="12"/>
    </row>
    <row r="7596" spans="6:6" ht="16.5" customHeight="1" x14ac:dyDescent="0.4">
      <c r="F7596" s="12"/>
    </row>
    <row r="7597" spans="6:6" ht="16.5" customHeight="1" x14ac:dyDescent="0.4">
      <c r="F7597" s="12"/>
    </row>
    <row r="7598" spans="6:6" ht="16.5" customHeight="1" x14ac:dyDescent="0.4">
      <c r="F7598" s="12"/>
    </row>
    <row r="7599" spans="6:6" ht="16.5" customHeight="1" x14ac:dyDescent="0.4">
      <c r="F7599" s="12"/>
    </row>
    <row r="7600" spans="6:6" ht="16.5" customHeight="1" x14ac:dyDescent="0.4">
      <c r="F7600" s="12"/>
    </row>
    <row r="7601" spans="6:6" ht="16.5" customHeight="1" x14ac:dyDescent="0.4">
      <c r="F7601" s="12"/>
    </row>
    <row r="7602" spans="6:6" ht="16.5" customHeight="1" x14ac:dyDescent="0.4">
      <c r="F7602" s="12"/>
    </row>
    <row r="7603" spans="6:6" ht="16.5" customHeight="1" x14ac:dyDescent="0.4">
      <c r="F7603" s="12"/>
    </row>
    <row r="7604" spans="6:6" ht="16.5" customHeight="1" x14ac:dyDescent="0.4">
      <c r="F7604" s="12"/>
    </row>
    <row r="7605" spans="6:6" ht="16.5" customHeight="1" x14ac:dyDescent="0.4">
      <c r="F7605" s="12"/>
    </row>
    <row r="7606" spans="6:6" ht="16.5" customHeight="1" x14ac:dyDescent="0.4">
      <c r="F7606" s="12"/>
    </row>
    <row r="7607" spans="6:6" ht="16.5" customHeight="1" x14ac:dyDescent="0.4">
      <c r="F7607" s="12"/>
    </row>
    <row r="7608" spans="6:6" ht="16.5" customHeight="1" x14ac:dyDescent="0.4">
      <c r="F7608" s="12"/>
    </row>
    <row r="7609" spans="6:6" ht="16.5" customHeight="1" x14ac:dyDescent="0.4">
      <c r="F7609" s="12"/>
    </row>
    <row r="7610" spans="6:6" ht="16.5" customHeight="1" x14ac:dyDescent="0.4">
      <c r="F7610" s="12"/>
    </row>
    <row r="7611" spans="6:6" ht="16.5" customHeight="1" x14ac:dyDescent="0.4">
      <c r="F7611" s="12"/>
    </row>
    <row r="7612" spans="6:6" ht="16.5" customHeight="1" x14ac:dyDescent="0.4">
      <c r="F7612" s="12"/>
    </row>
    <row r="7613" spans="6:6" ht="16.5" customHeight="1" x14ac:dyDescent="0.4">
      <c r="F7613" s="12"/>
    </row>
    <row r="7614" spans="6:6" ht="16.5" customHeight="1" x14ac:dyDescent="0.4">
      <c r="F7614" s="12"/>
    </row>
    <row r="7615" spans="6:6" ht="16.5" customHeight="1" x14ac:dyDescent="0.4">
      <c r="F7615" s="12"/>
    </row>
    <row r="7616" spans="6:6" ht="16.5" customHeight="1" x14ac:dyDescent="0.4">
      <c r="F7616" s="12"/>
    </row>
    <row r="7617" spans="6:6" ht="16.5" customHeight="1" x14ac:dyDescent="0.4">
      <c r="F7617" s="12"/>
    </row>
    <row r="7618" spans="6:6" ht="16.5" customHeight="1" x14ac:dyDescent="0.4">
      <c r="F7618" s="12"/>
    </row>
    <row r="7619" spans="6:6" ht="16.5" customHeight="1" x14ac:dyDescent="0.4">
      <c r="F7619" s="12"/>
    </row>
    <row r="7620" spans="6:6" ht="16.5" customHeight="1" x14ac:dyDescent="0.4">
      <c r="F7620" s="12"/>
    </row>
    <row r="7621" spans="6:6" ht="16.5" customHeight="1" x14ac:dyDescent="0.4">
      <c r="F7621" s="12"/>
    </row>
    <row r="7622" spans="6:6" ht="16.5" customHeight="1" x14ac:dyDescent="0.4">
      <c r="F7622" s="12"/>
    </row>
    <row r="7623" spans="6:6" ht="16.5" customHeight="1" x14ac:dyDescent="0.4">
      <c r="F7623" s="12"/>
    </row>
    <row r="7624" spans="6:6" ht="16.5" customHeight="1" x14ac:dyDescent="0.4">
      <c r="F7624" s="12"/>
    </row>
    <row r="7625" spans="6:6" ht="16.5" customHeight="1" x14ac:dyDescent="0.4">
      <c r="F7625" s="12"/>
    </row>
    <row r="7626" spans="6:6" ht="16.5" customHeight="1" x14ac:dyDescent="0.4">
      <c r="F7626" s="12"/>
    </row>
    <row r="7627" spans="6:6" ht="16.5" customHeight="1" x14ac:dyDescent="0.4">
      <c r="F7627" s="12"/>
    </row>
    <row r="7628" spans="6:6" ht="16.5" customHeight="1" x14ac:dyDescent="0.4">
      <c r="F7628" s="12"/>
    </row>
    <row r="7629" spans="6:6" ht="16.5" customHeight="1" x14ac:dyDescent="0.4">
      <c r="F7629" s="12"/>
    </row>
    <row r="7630" spans="6:6" ht="16.5" customHeight="1" x14ac:dyDescent="0.4">
      <c r="F7630" s="12"/>
    </row>
    <row r="7631" spans="6:6" ht="16.5" customHeight="1" x14ac:dyDescent="0.4">
      <c r="F7631" s="12"/>
    </row>
    <row r="7632" spans="6:6" ht="16.5" customHeight="1" x14ac:dyDescent="0.4">
      <c r="F7632" s="12"/>
    </row>
    <row r="7633" spans="6:6" ht="16.5" customHeight="1" x14ac:dyDescent="0.4">
      <c r="F7633" s="12"/>
    </row>
    <row r="7634" spans="6:6" ht="16.5" customHeight="1" x14ac:dyDescent="0.4">
      <c r="F7634" s="12"/>
    </row>
    <row r="7635" spans="6:6" ht="16.5" customHeight="1" x14ac:dyDescent="0.4">
      <c r="F7635" s="12"/>
    </row>
    <row r="7636" spans="6:6" ht="16.5" customHeight="1" x14ac:dyDescent="0.4">
      <c r="F7636" s="12"/>
    </row>
    <row r="7637" spans="6:6" ht="16.5" customHeight="1" x14ac:dyDescent="0.4">
      <c r="F7637" s="12"/>
    </row>
    <row r="7638" spans="6:6" ht="16.5" customHeight="1" x14ac:dyDescent="0.4">
      <c r="F7638" s="12"/>
    </row>
    <row r="7639" spans="6:6" ht="16.5" customHeight="1" x14ac:dyDescent="0.4">
      <c r="F7639" s="12"/>
    </row>
    <row r="7640" spans="6:6" ht="16.5" customHeight="1" x14ac:dyDescent="0.4">
      <c r="F7640" s="12"/>
    </row>
    <row r="7641" spans="6:6" ht="16.5" customHeight="1" x14ac:dyDescent="0.4">
      <c r="F7641" s="12"/>
    </row>
    <row r="7642" spans="6:6" ht="16.5" customHeight="1" x14ac:dyDescent="0.4">
      <c r="F7642" s="12"/>
    </row>
    <row r="7643" spans="6:6" ht="16.5" customHeight="1" x14ac:dyDescent="0.4">
      <c r="F7643" s="12"/>
    </row>
    <row r="7644" spans="6:6" ht="16.5" customHeight="1" x14ac:dyDescent="0.4">
      <c r="F7644" s="12"/>
    </row>
    <row r="7645" spans="6:6" ht="16.5" customHeight="1" x14ac:dyDescent="0.4">
      <c r="F7645" s="12"/>
    </row>
    <row r="7646" spans="6:6" ht="16.5" customHeight="1" x14ac:dyDescent="0.4">
      <c r="F7646" s="12"/>
    </row>
    <row r="7647" spans="6:6" ht="16.5" customHeight="1" x14ac:dyDescent="0.4">
      <c r="F7647" s="12"/>
    </row>
    <row r="7648" spans="6:6" ht="16.5" customHeight="1" x14ac:dyDescent="0.4">
      <c r="F7648" s="12"/>
    </row>
    <row r="7649" spans="6:6" ht="16.5" customHeight="1" x14ac:dyDescent="0.4">
      <c r="F7649" s="12"/>
    </row>
    <row r="7650" spans="6:6" ht="16.5" customHeight="1" x14ac:dyDescent="0.4">
      <c r="F7650" s="12"/>
    </row>
    <row r="7651" spans="6:6" ht="16.5" customHeight="1" x14ac:dyDescent="0.4">
      <c r="F7651" s="12"/>
    </row>
    <row r="7652" spans="6:6" ht="16.5" customHeight="1" x14ac:dyDescent="0.4">
      <c r="F7652" s="12"/>
    </row>
    <row r="7653" spans="6:6" ht="16.5" customHeight="1" x14ac:dyDescent="0.4">
      <c r="F7653" s="12"/>
    </row>
    <row r="7654" spans="6:6" ht="16.5" customHeight="1" x14ac:dyDescent="0.4">
      <c r="F7654" s="12"/>
    </row>
    <row r="7655" spans="6:6" ht="16.5" customHeight="1" x14ac:dyDescent="0.4">
      <c r="F7655" s="12"/>
    </row>
    <row r="7656" spans="6:6" ht="16.5" customHeight="1" x14ac:dyDescent="0.4">
      <c r="F7656" s="12"/>
    </row>
    <row r="7657" spans="6:6" ht="16.5" customHeight="1" x14ac:dyDescent="0.4">
      <c r="F7657" s="12"/>
    </row>
    <row r="7658" spans="6:6" ht="16.5" customHeight="1" x14ac:dyDescent="0.4">
      <c r="F7658" s="12"/>
    </row>
    <row r="7659" spans="6:6" ht="16.5" customHeight="1" x14ac:dyDescent="0.4">
      <c r="F7659" s="12"/>
    </row>
    <row r="7660" spans="6:6" ht="16.5" customHeight="1" x14ac:dyDescent="0.4">
      <c r="F7660" s="12"/>
    </row>
    <row r="7661" spans="6:6" ht="16.5" customHeight="1" x14ac:dyDescent="0.4">
      <c r="F7661" s="12"/>
    </row>
    <row r="7662" spans="6:6" ht="16.5" customHeight="1" x14ac:dyDescent="0.4">
      <c r="F7662" s="12"/>
    </row>
    <row r="7663" spans="6:6" ht="16.5" customHeight="1" x14ac:dyDescent="0.4">
      <c r="F7663" s="12"/>
    </row>
    <row r="7664" spans="6:6" ht="16.5" customHeight="1" x14ac:dyDescent="0.4">
      <c r="F7664" s="12"/>
    </row>
    <row r="7665" spans="6:6" ht="16.5" customHeight="1" x14ac:dyDescent="0.4">
      <c r="F7665" s="12"/>
    </row>
    <row r="7666" spans="6:6" ht="16.5" customHeight="1" x14ac:dyDescent="0.4">
      <c r="F7666" s="12"/>
    </row>
    <row r="7667" spans="6:6" ht="16.5" customHeight="1" x14ac:dyDescent="0.4">
      <c r="F7667" s="12"/>
    </row>
    <row r="7668" spans="6:6" ht="16.5" customHeight="1" x14ac:dyDescent="0.4">
      <c r="F7668" s="12"/>
    </row>
    <row r="7669" spans="6:6" ht="16.5" customHeight="1" x14ac:dyDescent="0.4">
      <c r="F7669" s="12"/>
    </row>
    <row r="7670" spans="6:6" ht="16.5" customHeight="1" x14ac:dyDescent="0.4">
      <c r="F7670" s="12"/>
    </row>
    <row r="7671" spans="6:6" ht="16.5" customHeight="1" x14ac:dyDescent="0.4">
      <c r="F7671" s="12"/>
    </row>
    <row r="7672" spans="6:6" ht="16.5" customHeight="1" x14ac:dyDescent="0.4">
      <c r="F7672" s="12"/>
    </row>
    <row r="7673" spans="6:6" ht="16.5" customHeight="1" x14ac:dyDescent="0.4">
      <c r="F7673" s="12"/>
    </row>
    <row r="7674" spans="6:6" ht="16.5" customHeight="1" x14ac:dyDescent="0.4">
      <c r="F7674" s="12"/>
    </row>
    <row r="7675" spans="6:6" ht="16.5" customHeight="1" x14ac:dyDescent="0.4">
      <c r="F7675" s="12"/>
    </row>
    <row r="7676" spans="6:6" ht="16.5" customHeight="1" x14ac:dyDescent="0.4">
      <c r="F7676" s="12"/>
    </row>
    <row r="7677" spans="6:6" ht="16.5" customHeight="1" x14ac:dyDescent="0.4">
      <c r="F7677" s="12"/>
    </row>
    <row r="7678" spans="6:6" ht="16.5" customHeight="1" x14ac:dyDescent="0.4">
      <c r="F7678" s="12"/>
    </row>
    <row r="7679" spans="6:6" ht="16.5" customHeight="1" x14ac:dyDescent="0.4">
      <c r="F7679" s="12"/>
    </row>
    <row r="7680" spans="6:6" ht="16.5" customHeight="1" x14ac:dyDescent="0.4">
      <c r="F7680" s="12"/>
    </row>
    <row r="7681" spans="6:6" ht="16.5" customHeight="1" x14ac:dyDescent="0.4">
      <c r="F7681" s="12"/>
    </row>
    <row r="7682" spans="6:6" ht="16.5" customHeight="1" x14ac:dyDescent="0.4">
      <c r="F7682" s="12"/>
    </row>
    <row r="7683" spans="6:6" ht="16.5" customHeight="1" x14ac:dyDescent="0.4">
      <c r="F7683" s="12"/>
    </row>
    <row r="7684" spans="6:6" ht="16.5" customHeight="1" x14ac:dyDescent="0.4">
      <c r="F7684" s="12"/>
    </row>
    <row r="7685" spans="6:6" ht="16.5" customHeight="1" x14ac:dyDescent="0.4">
      <c r="F7685" s="12"/>
    </row>
    <row r="7686" spans="6:6" ht="16.5" customHeight="1" x14ac:dyDescent="0.4">
      <c r="F7686" s="12"/>
    </row>
    <row r="7687" spans="6:6" ht="16.5" customHeight="1" x14ac:dyDescent="0.4">
      <c r="F7687" s="12"/>
    </row>
    <row r="7688" spans="6:6" ht="16.5" customHeight="1" x14ac:dyDescent="0.4">
      <c r="F7688" s="12"/>
    </row>
    <row r="7689" spans="6:6" ht="16.5" customHeight="1" x14ac:dyDescent="0.4">
      <c r="F7689" s="12"/>
    </row>
    <row r="7690" spans="6:6" ht="16.5" customHeight="1" x14ac:dyDescent="0.4">
      <c r="F7690" s="12"/>
    </row>
    <row r="7691" spans="6:6" ht="16.5" customHeight="1" x14ac:dyDescent="0.4">
      <c r="F7691" s="12"/>
    </row>
    <row r="7692" spans="6:6" ht="16.5" customHeight="1" x14ac:dyDescent="0.4">
      <c r="F7692" s="12"/>
    </row>
    <row r="7693" spans="6:6" ht="16.5" customHeight="1" x14ac:dyDescent="0.4">
      <c r="F7693" s="12"/>
    </row>
    <row r="7694" spans="6:6" ht="16.5" customHeight="1" x14ac:dyDescent="0.4">
      <c r="F7694" s="12"/>
    </row>
    <row r="7695" spans="6:6" ht="16.5" customHeight="1" x14ac:dyDescent="0.4">
      <c r="F7695" s="12"/>
    </row>
    <row r="7696" spans="6:6" ht="16.5" customHeight="1" x14ac:dyDescent="0.4">
      <c r="F7696" s="12"/>
    </row>
    <row r="7697" spans="6:6" ht="16.5" customHeight="1" x14ac:dyDescent="0.4">
      <c r="F7697" s="12"/>
    </row>
    <row r="7698" spans="6:6" ht="16.5" customHeight="1" x14ac:dyDescent="0.4">
      <c r="F7698" s="12"/>
    </row>
    <row r="7699" spans="6:6" ht="16.5" customHeight="1" x14ac:dyDescent="0.4">
      <c r="F7699" s="12"/>
    </row>
    <row r="7700" spans="6:6" ht="16.5" customHeight="1" x14ac:dyDescent="0.4">
      <c r="F7700" s="12"/>
    </row>
    <row r="7701" spans="6:6" ht="16.5" customHeight="1" x14ac:dyDescent="0.4">
      <c r="F7701" s="12"/>
    </row>
    <row r="7702" spans="6:6" ht="16.5" customHeight="1" x14ac:dyDescent="0.4">
      <c r="F7702" s="12"/>
    </row>
    <row r="7703" spans="6:6" ht="16.5" customHeight="1" x14ac:dyDescent="0.4">
      <c r="F7703" s="12"/>
    </row>
    <row r="7704" spans="6:6" ht="16.5" customHeight="1" x14ac:dyDescent="0.4">
      <c r="F7704" s="12"/>
    </row>
    <row r="7705" spans="6:6" ht="16.5" customHeight="1" x14ac:dyDescent="0.4">
      <c r="F7705" s="12"/>
    </row>
    <row r="7706" spans="6:6" ht="16.5" customHeight="1" x14ac:dyDescent="0.4">
      <c r="F7706" s="12"/>
    </row>
    <row r="7707" spans="6:6" ht="16.5" customHeight="1" x14ac:dyDescent="0.4">
      <c r="F7707" s="12"/>
    </row>
    <row r="7708" spans="6:6" ht="16.5" customHeight="1" x14ac:dyDescent="0.4">
      <c r="F7708" s="12"/>
    </row>
    <row r="7709" spans="6:6" ht="16.5" customHeight="1" x14ac:dyDescent="0.4">
      <c r="F7709" s="12"/>
    </row>
    <row r="7710" spans="6:6" ht="16.5" customHeight="1" x14ac:dyDescent="0.4">
      <c r="F7710" s="12"/>
    </row>
    <row r="7711" spans="6:6" ht="16.5" customHeight="1" x14ac:dyDescent="0.4">
      <c r="F7711" s="12"/>
    </row>
    <row r="7712" spans="6:6" ht="16.5" customHeight="1" x14ac:dyDescent="0.4">
      <c r="F7712" s="12"/>
    </row>
    <row r="7713" spans="6:6" ht="16.5" customHeight="1" x14ac:dyDescent="0.4">
      <c r="F7713" s="12"/>
    </row>
    <row r="7714" spans="6:6" ht="16.5" customHeight="1" x14ac:dyDescent="0.4">
      <c r="F7714" s="12"/>
    </row>
    <row r="7715" spans="6:6" ht="16.5" customHeight="1" x14ac:dyDescent="0.4">
      <c r="F7715" s="12"/>
    </row>
    <row r="7716" spans="6:6" ht="16.5" customHeight="1" x14ac:dyDescent="0.4">
      <c r="F7716" s="12"/>
    </row>
    <row r="7717" spans="6:6" ht="16.5" customHeight="1" x14ac:dyDescent="0.4">
      <c r="F7717" s="12"/>
    </row>
    <row r="7718" spans="6:6" ht="16.5" customHeight="1" x14ac:dyDescent="0.4">
      <c r="F7718" s="12"/>
    </row>
    <row r="7719" spans="6:6" ht="16.5" customHeight="1" x14ac:dyDescent="0.4">
      <c r="F7719" s="12"/>
    </row>
    <row r="7720" spans="6:6" ht="16.5" customHeight="1" x14ac:dyDescent="0.4">
      <c r="F7720" s="12"/>
    </row>
    <row r="7721" spans="6:6" ht="16.5" customHeight="1" x14ac:dyDescent="0.4">
      <c r="F7721" s="12"/>
    </row>
    <row r="7722" spans="6:6" ht="16.5" customHeight="1" x14ac:dyDescent="0.4">
      <c r="F7722" s="12"/>
    </row>
    <row r="7723" spans="6:6" ht="16.5" customHeight="1" x14ac:dyDescent="0.4">
      <c r="F7723" s="12"/>
    </row>
    <row r="7724" spans="6:6" ht="16.5" customHeight="1" x14ac:dyDescent="0.4">
      <c r="F7724" s="12"/>
    </row>
    <row r="7725" spans="6:6" ht="16.5" customHeight="1" x14ac:dyDescent="0.4">
      <c r="F7725" s="12"/>
    </row>
    <row r="7726" spans="6:6" ht="16.5" customHeight="1" x14ac:dyDescent="0.4">
      <c r="F7726" s="12"/>
    </row>
    <row r="7727" spans="6:6" ht="16.5" customHeight="1" x14ac:dyDescent="0.4">
      <c r="F7727" s="12"/>
    </row>
    <row r="7728" spans="6:6" ht="16.5" customHeight="1" x14ac:dyDescent="0.4">
      <c r="F7728" s="12"/>
    </row>
    <row r="7729" spans="6:6" ht="16.5" customHeight="1" x14ac:dyDescent="0.4">
      <c r="F7729" s="12"/>
    </row>
    <row r="7730" spans="6:6" ht="16.5" customHeight="1" x14ac:dyDescent="0.4">
      <c r="F7730" s="12"/>
    </row>
    <row r="7731" spans="6:6" ht="16.5" customHeight="1" x14ac:dyDescent="0.4">
      <c r="F7731" s="12"/>
    </row>
    <row r="7732" spans="6:6" ht="16.5" customHeight="1" x14ac:dyDescent="0.4">
      <c r="F7732" s="12"/>
    </row>
    <row r="7733" spans="6:6" ht="16.5" customHeight="1" x14ac:dyDescent="0.4">
      <c r="F7733" s="12"/>
    </row>
    <row r="7734" spans="6:6" ht="16.5" customHeight="1" x14ac:dyDescent="0.4">
      <c r="F7734" s="12"/>
    </row>
    <row r="7735" spans="6:6" ht="16.5" customHeight="1" x14ac:dyDescent="0.4">
      <c r="F7735" s="12"/>
    </row>
    <row r="7736" spans="6:6" ht="16.5" customHeight="1" x14ac:dyDescent="0.4">
      <c r="F7736" s="12"/>
    </row>
    <row r="7737" spans="6:6" ht="16.5" customHeight="1" x14ac:dyDescent="0.4">
      <c r="F7737" s="12"/>
    </row>
    <row r="7738" spans="6:6" ht="16.5" customHeight="1" x14ac:dyDescent="0.4">
      <c r="F7738" s="12"/>
    </row>
    <row r="7739" spans="6:6" ht="16.5" customHeight="1" x14ac:dyDescent="0.4">
      <c r="F7739" s="12"/>
    </row>
    <row r="7740" spans="6:6" ht="16.5" customHeight="1" x14ac:dyDescent="0.4">
      <c r="F7740" s="12"/>
    </row>
    <row r="7741" spans="6:6" ht="16.5" customHeight="1" x14ac:dyDescent="0.4">
      <c r="F7741" s="12"/>
    </row>
    <row r="7742" spans="6:6" ht="16.5" customHeight="1" x14ac:dyDescent="0.4">
      <c r="F7742" s="12"/>
    </row>
    <row r="7743" spans="6:6" ht="16.5" customHeight="1" x14ac:dyDescent="0.4">
      <c r="F7743" s="12"/>
    </row>
    <row r="7744" spans="6:6" ht="16.5" customHeight="1" x14ac:dyDescent="0.4">
      <c r="F7744" s="12"/>
    </row>
    <row r="7745" spans="6:6" ht="16.5" customHeight="1" x14ac:dyDescent="0.4">
      <c r="F7745" s="12"/>
    </row>
    <row r="7746" spans="6:6" ht="16.5" customHeight="1" x14ac:dyDescent="0.4">
      <c r="F7746" s="12"/>
    </row>
    <row r="7747" spans="6:6" ht="16.5" customHeight="1" x14ac:dyDescent="0.4">
      <c r="F7747" s="12"/>
    </row>
    <row r="7748" spans="6:6" ht="16.5" customHeight="1" x14ac:dyDescent="0.4">
      <c r="F7748" s="12"/>
    </row>
    <row r="7749" spans="6:6" ht="16.5" customHeight="1" x14ac:dyDescent="0.4">
      <c r="F7749" s="12"/>
    </row>
    <row r="7750" spans="6:6" ht="16.5" customHeight="1" x14ac:dyDescent="0.4">
      <c r="F7750" s="12"/>
    </row>
    <row r="7751" spans="6:6" ht="16.5" customHeight="1" x14ac:dyDescent="0.4">
      <c r="F7751" s="12"/>
    </row>
    <row r="7752" spans="6:6" ht="16.5" customHeight="1" x14ac:dyDescent="0.4">
      <c r="F7752" s="12"/>
    </row>
    <row r="7753" spans="6:6" ht="16.5" customHeight="1" x14ac:dyDescent="0.4">
      <c r="F7753" s="12"/>
    </row>
    <row r="7754" spans="6:6" ht="16.5" customHeight="1" x14ac:dyDescent="0.4">
      <c r="F7754" s="12"/>
    </row>
    <row r="7755" spans="6:6" ht="16.5" customHeight="1" x14ac:dyDescent="0.4">
      <c r="F7755" s="12"/>
    </row>
    <row r="7756" spans="6:6" ht="16.5" customHeight="1" x14ac:dyDescent="0.4">
      <c r="F7756" s="12"/>
    </row>
    <row r="7757" spans="6:6" ht="16.5" customHeight="1" x14ac:dyDescent="0.4">
      <c r="F7757" s="12"/>
    </row>
    <row r="7758" spans="6:6" ht="16.5" customHeight="1" x14ac:dyDescent="0.4">
      <c r="F7758" s="12"/>
    </row>
    <row r="7759" spans="6:6" ht="16.5" customHeight="1" x14ac:dyDescent="0.4">
      <c r="F7759" s="12"/>
    </row>
    <row r="7760" spans="6:6" ht="16.5" customHeight="1" x14ac:dyDescent="0.4">
      <c r="F7760" s="12"/>
    </row>
    <row r="7761" spans="6:6" ht="16.5" customHeight="1" x14ac:dyDescent="0.4">
      <c r="F7761" s="12"/>
    </row>
    <row r="7762" spans="6:6" ht="16.5" customHeight="1" x14ac:dyDescent="0.4">
      <c r="F7762" s="12"/>
    </row>
    <row r="7763" spans="6:6" ht="16.5" customHeight="1" x14ac:dyDescent="0.4">
      <c r="F7763" s="12"/>
    </row>
    <row r="7764" spans="6:6" ht="16.5" customHeight="1" x14ac:dyDescent="0.4">
      <c r="F7764" s="12"/>
    </row>
    <row r="7765" spans="6:6" ht="16.5" customHeight="1" x14ac:dyDescent="0.4">
      <c r="F7765" s="12"/>
    </row>
    <row r="7766" spans="6:6" ht="16.5" customHeight="1" x14ac:dyDescent="0.4">
      <c r="F7766" s="12"/>
    </row>
    <row r="7767" spans="6:6" ht="16.5" customHeight="1" x14ac:dyDescent="0.4">
      <c r="F7767" s="12"/>
    </row>
    <row r="7768" spans="6:6" ht="16.5" customHeight="1" x14ac:dyDescent="0.4">
      <c r="F7768" s="12"/>
    </row>
    <row r="7769" spans="6:6" ht="16.5" customHeight="1" x14ac:dyDescent="0.4">
      <c r="F7769" s="12"/>
    </row>
    <row r="7770" spans="6:6" ht="16.5" customHeight="1" x14ac:dyDescent="0.4">
      <c r="F7770" s="12"/>
    </row>
    <row r="7771" spans="6:6" ht="16.5" customHeight="1" x14ac:dyDescent="0.4">
      <c r="F7771" s="12"/>
    </row>
    <row r="7772" spans="6:6" ht="16.5" customHeight="1" x14ac:dyDescent="0.4">
      <c r="F7772" s="12"/>
    </row>
    <row r="7773" spans="6:6" ht="16.5" customHeight="1" x14ac:dyDescent="0.4">
      <c r="F7773" s="12"/>
    </row>
    <row r="7774" spans="6:6" ht="16.5" customHeight="1" x14ac:dyDescent="0.4">
      <c r="F7774" s="12"/>
    </row>
    <row r="7775" spans="6:6" ht="16.5" customHeight="1" x14ac:dyDescent="0.4">
      <c r="F7775" s="12"/>
    </row>
    <row r="7776" spans="6:6" ht="16.5" customHeight="1" x14ac:dyDescent="0.4">
      <c r="F7776" s="12"/>
    </row>
    <row r="7777" spans="6:6" ht="16.5" customHeight="1" x14ac:dyDescent="0.4">
      <c r="F7777" s="12"/>
    </row>
    <row r="7778" spans="6:6" ht="16.5" customHeight="1" x14ac:dyDescent="0.4">
      <c r="F7778" s="12"/>
    </row>
    <row r="7779" spans="6:6" ht="16.5" customHeight="1" x14ac:dyDescent="0.4">
      <c r="F7779" s="12"/>
    </row>
    <row r="7780" spans="6:6" ht="16.5" customHeight="1" x14ac:dyDescent="0.4">
      <c r="F7780" s="12"/>
    </row>
    <row r="7781" spans="6:6" ht="16.5" customHeight="1" x14ac:dyDescent="0.4">
      <c r="F7781" s="12"/>
    </row>
    <row r="7782" spans="6:6" ht="16.5" customHeight="1" x14ac:dyDescent="0.4">
      <c r="F7782" s="12"/>
    </row>
    <row r="7783" spans="6:6" ht="16.5" customHeight="1" x14ac:dyDescent="0.4">
      <c r="F7783" s="12"/>
    </row>
    <row r="7784" spans="6:6" ht="16.5" customHeight="1" x14ac:dyDescent="0.4">
      <c r="F7784" s="12"/>
    </row>
    <row r="7785" spans="6:6" ht="16.5" customHeight="1" x14ac:dyDescent="0.4">
      <c r="F7785" s="12"/>
    </row>
    <row r="7786" spans="6:6" ht="16.5" customHeight="1" x14ac:dyDescent="0.4">
      <c r="F7786" s="12"/>
    </row>
    <row r="7787" spans="6:6" ht="16.5" customHeight="1" x14ac:dyDescent="0.4">
      <c r="F7787" s="12"/>
    </row>
    <row r="7788" spans="6:6" ht="16.5" customHeight="1" x14ac:dyDescent="0.4">
      <c r="F7788" s="12"/>
    </row>
    <row r="7789" spans="6:6" ht="16.5" customHeight="1" x14ac:dyDescent="0.4">
      <c r="F7789" s="12"/>
    </row>
    <row r="7790" spans="6:6" ht="16.5" customHeight="1" x14ac:dyDescent="0.4">
      <c r="F7790" s="12"/>
    </row>
    <row r="7791" spans="6:6" ht="16.5" customHeight="1" x14ac:dyDescent="0.4">
      <c r="F7791" s="12"/>
    </row>
    <row r="7792" spans="6:6" ht="16.5" customHeight="1" x14ac:dyDescent="0.4">
      <c r="F7792" s="12"/>
    </row>
    <row r="7793" spans="6:6" ht="16.5" customHeight="1" x14ac:dyDescent="0.4">
      <c r="F7793" s="12"/>
    </row>
    <row r="7794" spans="6:6" ht="16.5" customHeight="1" x14ac:dyDescent="0.4">
      <c r="F7794" s="12"/>
    </row>
    <row r="7795" spans="6:6" ht="16.5" customHeight="1" x14ac:dyDescent="0.4">
      <c r="F7795" s="12"/>
    </row>
    <row r="7796" spans="6:6" ht="16.5" customHeight="1" x14ac:dyDescent="0.4">
      <c r="F7796" s="12"/>
    </row>
    <row r="7797" spans="6:6" ht="16.5" customHeight="1" x14ac:dyDescent="0.4">
      <c r="F7797" s="12"/>
    </row>
    <row r="7798" spans="6:6" ht="16.5" customHeight="1" x14ac:dyDescent="0.4">
      <c r="F7798" s="12"/>
    </row>
    <row r="7799" spans="6:6" ht="16.5" customHeight="1" x14ac:dyDescent="0.4">
      <c r="F7799" s="12"/>
    </row>
    <row r="7800" spans="6:6" ht="16.5" customHeight="1" x14ac:dyDescent="0.4">
      <c r="F7800" s="12"/>
    </row>
    <row r="7801" spans="6:6" ht="16.5" customHeight="1" x14ac:dyDescent="0.4">
      <c r="F7801" s="12"/>
    </row>
    <row r="7802" spans="6:6" ht="16.5" customHeight="1" x14ac:dyDescent="0.4">
      <c r="F7802" s="12"/>
    </row>
    <row r="7803" spans="6:6" ht="16.5" customHeight="1" x14ac:dyDescent="0.4">
      <c r="F7803" s="12"/>
    </row>
    <row r="7804" spans="6:6" ht="16.5" customHeight="1" x14ac:dyDescent="0.4">
      <c r="F7804" s="12"/>
    </row>
    <row r="7805" spans="6:6" ht="16.5" customHeight="1" x14ac:dyDescent="0.4">
      <c r="F7805" s="12"/>
    </row>
    <row r="7806" spans="6:6" ht="16.5" customHeight="1" x14ac:dyDescent="0.4">
      <c r="F7806" s="12"/>
    </row>
    <row r="7807" spans="6:6" ht="16.5" customHeight="1" x14ac:dyDescent="0.4">
      <c r="F7807" s="12"/>
    </row>
    <row r="7808" spans="6:6" ht="16.5" customHeight="1" x14ac:dyDescent="0.4">
      <c r="F7808" s="12"/>
    </row>
    <row r="7809" spans="6:6" ht="16.5" customHeight="1" x14ac:dyDescent="0.4">
      <c r="F7809" s="12"/>
    </row>
    <row r="7810" spans="6:6" ht="16.5" customHeight="1" x14ac:dyDescent="0.4">
      <c r="F7810" s="12"/>
    </row>
    <row r="7811" spans="6:6" ht="16.5" customHeight="1" x14ac:dyDescent="0.4">
      <c r="F7811" s="12"/>
    </row>
    <row r="7812" spans="6:6" ht="16.5" customHeight="1" x14ac:dyDescent="0.4">
      <c r="F7812" s="12"/>
    </row>
    <row r="7813" spans="6:6" ht="16.5" customHeight="1" x14ac:dyDescent="0.4">
      <c r="F7813" s="12"/>
    </row>
    <row r="7814" spans="6:6" ht="16.5" customHeight="1" x14ac:dyDescent="0.4">
      <c r="F7814" s="12"/>
    </row>
    <row r="7815" spans="6:6" ht="16.5" customHeight="1" x14ac:dyDescent="0.4">
      <c r="F7815" s="12"/>
    </row>
    <row r="7816" spans="6:6" ht="16.5" customHeight="1" x14ac:dyDescent="0.4">
      <c r="F7816" s="12"/>
    </row>
    <row r="7817" spans="6:6" ht="16.5" customHeight="1" x14ac:dyDescent="0.4">
      <c r="F7817" s="12"/>
    </row>
    <row r="7818" spans="6:6" ht="16.5" customHeight="1" x14ac:dyDescent="0.4">
      <c r="F7818" s="12"/>
    </row>
    <row r="7819" spans="6:6" ht="16.5" customHeight="1" x14ac:dyDescent="0.4">
      <c r="F7819" s="12"/>
    </row>
    <row r="7820" spans="6:6" ht="16.5" customHeight="1" x14ac:dyDescent="0.4">
      <c r="F7820" s="12"/>
    </row>
    <row r="7821" spans="6:6" ht="16.5" customHeight="1" x14ac:dyDescent="0.4">
      <c r="F7821" s="12"/>
    </row>
    <row r="7822" spans="6:6" ht="16.5" customHeight="1" x14ac:dyDescent="0.4">
      <c r="F7822" s="12"/>
    </row>
    <row r="7823" spans="6:6" ht="16.5" customHeight="1" x14ac:dyDescent="0.4">
      <c r="F7823" s="12"/>
    </row>
    <row r="7824" spans="6:6" ht="16.5" customHeight="1" x14ac:dyDescent="0.4">
      <c r="F7824" s="12"/>
    </row>
    <row r="7825" spans="6:6" ht="16.5" customHeight="1" x14ac:dyDescent="0.4">
      <c r="F7825" s="12"/>
    </row>
    <row r="7826" spans="6:6" ht="16.5" customHeight="1" x14ac:dyDescent="0.4">
      <c r="F7826" s="12"/>
    </row>
    <row r="7827" spans="6:6" ht="16.5" customHeight="1" x14ac:dyDescent="0.4">
      <c r="F7827" s="12"/>
    </row>
    <row r="7828" spans="6:6" ht="16.5" customHeight="1" x14ac:dyDescent="0.4">
      <c r="F7828" s="12"/>
    </row>
    <row r="7829" spans="6:6" ht="16.5" customHeight="1" x14ac:dyDescent="0.4">
      <c r="F7829" s="12"/>
    </row>
    <row r="7830" spans="6:6" ht="16.5" customHeight="1" x14ac:dyDescent="0.4">
      <c r="F7830" s="12"/>
    </row>
    <row r="7831" spans="6:6" ht="16.5" customHeight="1" x14ac:dyDescent="0.4">
      <c r="F7831" s="12"/>
    </row>
    <row r="7832" spans="6:6" ht="16.5" customHeight="1" x14ac:dyDescent="0.4">
      <c r="F7832" s="12"/>
    </row>
    <row r="7833" spans="6:6" ht="16.5" customHeight="1" x14ac:dyDescent="0.4">
      <c r="F7833" s="12"/>
    </row>
    <row r="7834" spans="6:6" ht="16.5" customHeight="1" x14ac:dyDescent="0.4">
      <c r="F7834" s="12"/>
    </row>
    <row r="7835" spans="6:6" ht="16.5" customHeight="1" x14ac:dyDescent="0.4">
      <c r="F7835" s="12"/>
    </row>
    <row r="7836" spans="6:6" ht="16.5" customHeight="1" x14ac:dyDescent="0.4">
      <c r="F7836" s="12"/>
    </row>
    <row r="7837" spans="6:6" ht="16.5" customHeight="1" x14ac:dyDescent="0.4">
      <c r="F7837" s="12"/>
    </row>
    <row r="7838" spans="6:6" ht="16.5" customHeight="1" x14ac:dyDescent="0.4">
      <c r="F7838" s="12"/>
    </row>
    <row r="7839" spans="6:6" ht="16.5" customHeight="1" x14ac:dyDescent="0.4">
      <c r="F7839" s="12"/>
    </row>
    <row r="7840" spans="6:6" ht="16.5" customHeight="1" x14ac:dyDescent="0.4">
      <c r="F7840" s="12"/>
    </row>
    <row r="7841" spans="6:6" ht="16.5" customHeight="1" x14ac:dyDescent="0.4">
      <c r="F7841" s="12"/>
    </row>
    <row r="7842" spans="6:6" ht="16.5" customHeight="1" x14ac:dyDescent="0.4">
      <c r="F7842" s="12"/>
    </row>
    <row r="7843" spans="6:6" ht="16.5" customHeight="1" x14ac:dyDescent="0.4">
      <c r="F7843" s="12"/>
    </row>
    <row r="7844" spans="6:6" ht="16.5" customHeight="1" x14ac:dyDescent="0.4">
      <c r="F7844" s="12"/>
    </row>
    <row r="7845" spans="6:6" ht="16.5" customHeight="1" x14ac:dyDescent="0.4">
      <c r="F7845" s="12"/>
    </row>
    <row r="7846" spans="6:6" ht="16.5" customHeight="1" x14ac:dyDescent="0.4">
      <c r="F7846" s="12"/>
    </row>
    <row r="7847" spans="6:6" ht="16.5" customHeight="1" x14ac:dyDescent="0.4">
      <c r="F7847" s="12"/>
    </row>
    <row r="7848" spans="6:6" ht="16.5" customHeight="1" x14ac:dyDescent="0.4">
      <c r="F7848" s="12"/>
    </row>
    <row r="7849" spans="6:6" ht="16.5" customHeight="1" x14ac:dyDescent="0.4">
      <c r="F7849" s="12"/>
    </row>
    <row r="7850" spans="6:6" ht="16.5" customHeight="1" x14ac:dyDescent="0.4">
      <c r="F7850" s="12"/>
    </row>
    <row r="7851" spans="6:6" ht="16.5" customHeight="1" x14ac:dyDescent="0.4">
      <c r="F7851" s="12"/>
    </row>
    <row r="7852" spans="6:6" ht="16.5" customHeight="1" x14ac:dyDescent="0.4">
      <c r="F7852" s="12"/>
    </row>
    <row r="7853" spans="6:6" ht="16.5" customHeight="1" x14ac:dyDescent="0.4">
      <c r="F7853" s="12"/>
    </row>
    <row r="7854" spans="6:6" ht="16.5" customHeight="1" x14ac:dyDescent="0.4">
      <c r="F7854" s="12"/>
    </row>
    <row r="7855" spans="6:6" ht="16.5" customHeight="1" x14ac:dyDescent="0.4">
      <c r="F7855" s="12"/>
    </row>
    <row r="7856" spans="6:6" ht="16.5" customHeight="1" x14ac:dyDescent="0.4">
      <c r="F7856" s="12"/>
    </row>
    <row r="7857" spans="6:6" ht="16.5" customHeight="1" x14ac:dyDescent="0.4">
      <c r="F7857" s="12"/>
    </row>
    <row r="7858" spans="6:6" ht="16.5" customHeight="1" x14ac:dyDescent="0.4">
      <c r="F7858" s="12"/>
    </row>
    <row r="7859" spans="6:6" ht="16.5" customHeight="1" x14ac:dyDescent="0.4">
      <c r="F7859" s="12"/>
    </row>
    <row r="7860" spans="6:6" ht="16.5" customHeight="1" x14ac:dyDescent="0.4">
      <c r="F7860" s="12"/>
    </row>
    <row r="7861" spans="6:6" ht="16.5" customHeight="1" x14ac:dyDescent="0.4">
      <c r="F7861" s="12"/>
    </row>
    <row r="7862" spans="6:6" ht="16.5" customHeight="1" x14ac:dyDescent="0.4">
      <c r="F7862" s="12"/>
    </row>
    <row r="7863" spans="6:6" ht="16.5" customHeight="1" x14ac:dyDescent="0.4">
      <c r="F7863" s="12"/>
    </row>
    <row r="7864" spans="6:6" ht="16.5" customHeight="1" x14ac:dyDescent="0.4">
      <c r="F7864" s="12"/>
    </row>
    <row r="7865" spans="6:6" ht="16.5" customHeight="1" x14ac:dyDescent="0.4">
      <c r="F7865" s="12"/>
    </row>
    <row r="7866" spans="6:6" ht="16.5" customHeight="1" x14ac:dyDescent="0.4">
      <c r="F7866" s="12"/>
    </row>
    <row r="7867" spans="6:6" ht="16.5" customHeight="1" x14ac:dyDescent="0.4">
      <c r="F7867" s="12"/>
    </row>
    <row r="7868" spans="6:6" ht="16.5" customHeight="1" x14ac:dyDescent="0.4">
      <c r="F7868" s="12"/>
    </row>
    <row r="7869" spans="6:6" ht="16.5" customHeight="1" x14ac:dyDescent="0.4">
      <c r="F7869" s="12"/>
    </row>
    <row r="7870" spans="6:6" ht="16.5" customHeight="1" x14ac:dyDescent="0.4">
      <c r="F7870" s="12"/>
    </row>
    <row r="7871" spans="6:6" ht="16.5" customHeight="1" x14ac:dyDescent="0.4">
      <c r="F7871" s="12"/>
    </row>
    <row r="7872" spans="6:6" ht="16.5" customHeight="1" x14ac:dyDescent="0.4">
      <c r="F7872" s="12"/>
    </row>
    <row r="7873" spans="6:6" ht="16.5" customHeight="1" x14ac:dyDescent="0.4">
      <c r="F7873" s="12"/>
    </row>
    <row r="7874" spans="6:6" ht="16.5" customHeight="1" x14ac:dyDescent="0.4">
      <c r="F7874" s="12"/>
    </row>
    <row r="7875" spans="6:6" ht="16.5" customHeight="1" x14ac:dyDescent="0.4">
      <c r="F7875" s="12"/>
    </row>
    <row r="7876" spans="6:6" ht="16.5" customHeight="1" x14ac:dyDescent="0.4">
      <c r="F7876" s="12"/>
    </row>
    <row r="7877" spans="6:6" ht="16.5" customHeight="1" x14ac:dyDescent="0.4">
      <c r="F7877" s="12"/>
    </row>
    <row r="7878" spans="6:6" ht="16.5" customHeight="1" x14ac:dyDescent="0.4">
      <c r="F7878" s="12"/>
    </row>
    <row r="7879" spans="6:6" ht="16.5" customHeight="1" x14ac:dyDescent="0.4">
      <c r="F7879" s="12"/>
    </row>
    <row r="7880" spans="6:6" ht="16.5" customHeight="1" x14ac:dyDescent="0.4">
      <c r="F7880" s="12"/>
    </row>
    <row r="7881" spans="6:6" ht="16.5" customHeight="1" x14ac:dyDescent="0.4">
      <c r="F7881" s="12"/>
    </row>
    <row r="7882" spans="6:6" ht="16.5" customHeight="1" x14ac:dyDescent="0.4">
      <c r="F7882" s="12"/>
    </row>
    <row r="7883" spans="6:6" ht="16.5" customHeight="1" x14ac:dyDescent="0.4">
      <c r="F7883" s="12"/>
    </row>
    <row r="7884" spans="6:6" ht="16.5" customHeight="1" x14ac:dyDescent="0.4">
      <c r="F7884" s="12"/>
    </row>
    <row r="7885" spans="6:6" ht="16.5" customHeight="1" x14ac:dyDescent="0.4">
      <c r="F7885" s="12"/>
    </row>
    <row r="7886" spans="6:6" ht="16.5" customHeight="1" x14ac:dyDescent="0.4">
      <c r="F7886" s="12"/>
    </row>
    <row r="7887" spans="6:6" ht="16.5" customHeight="1" x14ac:dyDescent="0.4">
      <c r="F7887" s="12"/>
    </row>
    <row r="7888" spans="6:6" ht="16.5" customHeight="1" x14ac:dyDescent="0.4">
      <c r="F7888" s="12"/>
    </row>
    <row r="7889" spans="6:6" ht="16.5" customHeight="1" x14ac:dyDescent="0.4">
      <c r="F7889" s="12"/>
    </row>
    <row r="7890" spans="6:6" ht="16.5" customHeight="1" x14ac:dyDescent="0.4">
      <c r="F7890" s="12"/>
    </row>
    <row r="7891" spans="6:6" ht="16.5" customHeight="1" x14ac:dyDescent="0.4">
      <c r="F7891" s="12"/>
    </row>
    <row r="7892" spans="6:6" ht="16.5" customHeight="1" x14ac:dyDescent="0.4">
      <c r="F7892" s="12"/>
    </row>
    <row r="7893" spans="6:6" ht="16.5" customHeight="1" x14ac:dyDescent="0.4">
      <c r="F7893" s="12"/>
    </row>
    <row r="7894" spans="6:6" ht="16.5" customHeight="1" x14ac:dyDescent="0.4">
      <c r="F7894" s="12"/>
    </row>
    <row r="7895" spans="6:6" ht="16.5" customHeight="1" x14ac:dyDescent="0.4">
      <c r="F7895" s="12"/>
    </row>
    <row r="7896" spans="6:6" ht="16.5" customHeight="1" x14ac:dyDescent="0.4">
      <c r="F7896" s="12"/>
    </row>
    <row r="7897" spans="6:6" ht="16.5" customHeight="1" x14ac:dyDescent="0.4">
      <c r="F7897" s="12"/>
    </row>
    <row r="7898" spans="6:6" ht="16.5" customHeight="1" x14ac:dyDescent="0.4">
      <c r="F7898" s="12"/>
    </row>
    <row r="7899" spans="6:6" ht="16.5" customHeight="1" x14ac:dyDescent="0.4">
      <c r="F7899" s="12"/>
    </row>
    <row r="7900" spans="6:6" ht="16.5" customHeight="1" x14ac:dyDescent="0.4">
      <c r="F7900" s="12"/>
    </row>
    <row r="7901" spans="6:6" ht="16.5" customHeight="1" x14ac:dyDescent="0.4">
      <c r="F7901" s="12"/>
    </row>
    <row r="7902" spans="6:6" ht="16.5" customHeight="1" x14ac:dyDescent="0.4">
      <c r="F7902" s="12"/>
    </row>
    <row r="7903" spans="6:6" ht="16.5" customHeight="1" x14ac:dyDescent="0.4">
      <c r="F7903" s="12"/>
    </row>
    <row r="7904" spans="6:6" ht="16.5" customHeight="1" x14ac:dyDescent="0.4">
      <c r="F7904" s="12"/>
    </row>
    <row r="7905" spans="6:6" ht="16.5" customHeight="1" x14ac:dyDescent="0.4">
      <c r="F7905" s="12"/>
    </row>
    <row r="7906" spans="6:6" ht="16.5" customHeight="1" x14ac:dyDescent="0.4">
      <c r="F7906" s="12"/>
    </row>
    <row r="7907" spans="6:6" ht="16.5" customHeight="1" x14ac:dyDescent="0.4">
      <c r="F7907" s="12"/>
    </row>
    <row r="7908" spans="6:6" ht="16.5" customHeight="1" x14ac:dyDescent="0.4">
      <c r="F7908" s="12"/>
    </row>
    <row r="7909" spans="6:6" ht="16.5" customHeight="1" x14ac:dyDescent="0.4">
      <c r="F7909" s="12"/>
    </row>
    <row r="7910" spans="6:6" ht="16.5" customHeight="1" x14ac:dyDescent="0.4">
      <c r="F7910" s="12"/>
    </row>
    <row r="7911" spans="6:6" ht="16.5" customHeight="1" x14ac:dyDescent="0.4">
      <c r="F7911" s="12"/>
    </row>
    <row r="7912" spans="6:6" ht="16.5" customHeight="1" x14ac:dyDescent="0.4">
      <c r="F7912" s="12"/>
    </row>
    <row r="7913" spans="6:6" ht="16.5" customHeight="1" x14ac:dyDescent="0.4">
      <c r="F7913" s="12"/>
    </row>
    <row r="7914" spans="6:6" ht="16.5" customHeight="1" x14ac:dyDescent="0.4">
      <c r="F7914" s="12"/>
    </row>
    <row r="7915" spans="6:6" ht="16.5" customHeight="1" x14ac:dyDescent="0.4">
      <c r="F7915" s="12"/>
    </row>
    <row r="7916" spans="6:6" ht="16.5" customHeight="1" x14ac:dyDescent="0.4">
      <c r="F7916" s="12"/>
    </row>
    <row r="7917" spans="6:6" ht="16.5" customHeight="1" x14ac:dyDescent="0.4">
      <c r="F7917" s="12"/>
    </row>
    <row r="7918" spans="6:6" ht="16.5" customHeight="1" x14ac:dyDescent="0.4">
      <c r="F7918" s="12"/>
    </row>
    <row r="7919" spans="6:6" ht="16.5" customHeight="1" x14ac:dyDescent="0.4">
      <c r="F7919" s="12"/>
    </row>
    <row r="7920" spans="6:6" ht="16.5" customHeight="1" x14ac:dyDescent="0.4">
      <c r="F7920" s="12"/>
    </row>
    <row r="7921" spans="6:6" ht="16.5" customHeight="1" x14ac:dyDescent="0.4">
      <c r="F7921" s="12"/>
    </row>
    <row r="7922" spans="6:6" ht="16.5" customHeight="1" x14ac:dyDescent="0.4">
      <c r="F7922" s="12"/>
    </row>
    <row r="7923" spans="6:6" ht="16.5" customHeight="1" x14ac:dyDescent="0.4">
      <c r="F7923" s="12"/>
    </row>
    <row r="7924" spans="6:6" ht="16.5" customHeight="1" x14ac:dyDescent="0.4">
      <c r="F7924" s="12"/>
    </row>
    <row r="7925" spans="6:6" ht="16.5" customHeight="1" x14ac:dyDescent="0.4">
      <c r="F7925" s="12"/>
    </row>
    <row r="7926" spans="6:6" ht="16.5" customHeight="1" x14ac:dyDescent="0.4">
      <c r="F7926" s="12"/>
    </row>
    <row r="7927" spans="6:6" ht="16.5" customHeight="1" x14ac:dyDescent="0.4">
      <c r="F7927" s="12"/>
    </row>
    <row r="7928" spans="6:6" ht="16.5" customHeight="1" x14ac:dyDescent="0.4">
      <c r="F7928" s="12"/>
    </row>
    <row r="7929" spans="6:6" ht="16.5" customHeight="1" x14ac:dyDescent="0.4">
      <c r="F7929" s="12"/>
    </row>
    <row r="7930" spans="6:6" ht="16.5" customHeight="1" x14ac:dyDescent="0.4">
      <c r="F7930" s="12"/>
    </row>
    <row r="7931" spans="6:6" ht="16.5" customHeight="1" x14ac:dyDescent="0.4">
      <c r="F7931" s="12"/>
    </row>
    <row r="7932" spans="6:6" ht="16.5" customHeight="1" x14ac:dyDescent="0.4">
      <c r="F7932" s="12"/>
    </row>
    <row r="7933" spans="6:6" ht="16.5" customHeight="1" x14ac:dyDescent="0.4">
      <c r="F7933" s="12"/>
    </row>
    <row r="7934" spans="6:6" ht="16.5" customHeight="1" x14ac:dyDescent="0.4">
      <c r="F7934" s="12"/>
    </row>
    <row r="7935" spans="6:6" ht="16.5" customHeight="1" x14ac:dyDescent="0.4">
      <c r="F7935" s="12"/>
    </row>
    <row r="7936" spans="6:6" ht="16.5" customHeight="1" x14ac:dyDescent="0.4">
      <c r="F7936" s="12"/>
    </row>
    <row r="7937" spans="6:6" ht="16.5" customHeight="1" x14ac:dyDescent="0.4">
      <c r="F7937" s="12"/>
    </row>
    <row r="7938" spans="6:6" ht="16.5" customHeight="1" x14ac:dyDescent="0.4">
      <c r="F7938" s="12"/>
    </row>
    <row r="7939" spans="6:6" ht="16.5" customHeight="1" x14ac:dyDescent="0.4">
      <c r="F7939" s="12"/>
    </row>
    <row r="7940" spans="6:6" ht="16.5" customHeight="1" x14ac:dyDescent="0.4">
      <c r="F7940" s="12"/>
    </row>
    <row r="7941" spans="6:6" ht="16.5" customHeight="1" x14ac:dyDescent="0.4">
      <c r="F7941" s="12"/>
    </row>
    <row r="7942" spans="6:6" ht="16.5" customHeight="1" x14ac:dyDescent="0.4">
      <c r="F7942" s="12"/>
    </row>
    <row r="7943" spans="6:6" ht="16.5" customHeight="1" x14ac:dyDescent="0.4">
      <c r="F7943" s="12"/>
    </row>
    <row r="7944" spans="6:6" ht="16.5" customHeight="1" x14ac:dyDescent="0.4">
      <c r="F7944" s="12"/>
    </row>
    <row r="7945" spans="6:6" ht="16.5" customHeight="1" x14ac:dyDescent="0.4">
      <c r="F7945" s="12"/>
    </row>
    <row r="7946" spans="6:6" ht="16.5" customHeight="1" x14ac:dyDescent="0.4">
      <c r="F7946" s="12"/>
    </row>
    <row r="7947" spans="6:6" ht="16.5" customHeight="1" x14ac:dyDescent="0.4">
      <c r="F7947" s="12"/>
    </row>
    <row r="7948" spans="6:6" ht="16.5" customHeight="1" x14ac:dyDescent="0.4">
      <c r="F7948" s="12"/>
    </row>
    <row r="7949" spans="6:6" ht="16.5" customHeight="1" x14ac:dyDescent="0.4">
      <c r="F7949" s="12"/>
    </row>
    <row r="7950" spans="6:6" ht="16.5" customHeight="1" x14ac:dyDescent="0.4">
      <c r="F7950" s="12"/>
    </row>
    <row r="7951" spans="6:6" ht="16.5" customHeight="1" x14ac:dyDescent="0.4">
      <c r="F7951" s="12"/>
    </row>
    <row r="7952" spans="6:6" ht="16.5" customHeight="1" x14ac:dyDescent="0.4">
      <c r="F7952" s="12"/>
    </row>
    <row r="7953" spans="6:6" ht="16.5" customHeight="1" x14ac:dyDescent="0.4">
      <c r="F7953" s="12"/>
    </row>
    <row r="7954" spans="6:6" ht="16.5" customHeight="1" x14ac:dyDescent="0.4">
      <c r="F7954" s="12"/>
    </row>
    <row r="7955" spans="6:6" ht="16.5" customHeight="1" x14ac:dyDescent="0.4">
      <c r="F7955" s="12"/>
    </row>
    <row r="7956" spans="6:6" ht="16.5" customHeight="1" x14ac:dyDescent="0.4">
      <c r="F7956" s="12"/>
    </row>
    <row r="7957" spans="6:6" ht="16.5" customHeight="1" x14ac:dyDescent="0.4">
      <c r="F7957" s="12"/>
    </row>
    <row r="7958" spans="6:6" ht="16.5" customHeight="1" x14ac:dyDescent="0.4">
      <c r="F7958" s="12"/>
    </row>
    <row r="7959" spans="6:6" ht="16.5" customHeight="1" x14ac:dyDescent="0.4">
      <c r="F7959" s="12"/>
    </row>
    <row r="7960" spans="6:6" ht="16.5" customHeight="1" x14ac:dyDescent="0.4">
      <c r="F7960" s="12"/>
    </row>
    <row r="7961" spans="6:6" ht="16.5" customHeight="1" x14ac:dyDescent="0.4">
      <c r="F7961" s="12"/>
    </row>
    <row r="7962" spans="6:6" ht="16.5" customHeight="1" x14ac:dyDescent="0.4">
      <c r="F7962" s="12"/>
    </row>
    <row r="7963" spans="6:6" ht="16.5" customHeight="1" x14ac:dyDescent="0.4">
      <c r="F7963" s="12"/>
    </row>
    <row r="7964" spans="6:6" ht="16.5" customHeight="1" x14ac:dyDescent="0.4">
      <c r="F7964" s="12"/>
    </row>
    <row r="7965" spans="6:6" ht="16.5" customHeight="1" x14ac:dyDescent="0.4">
      <c r="F7965" s="12"/>
    </row>
    <row r="7966" spans="6:6" ht="16.5" customHeight="1" x14ac:dyDescent="0.4">
      <c r="F7966" s="12"/>
    </row>
    <row r="7967" spans="6:6" ht="16.5" customHeight="1" x14ac:dyDescent="0.4">
      <c r="F7967" s="12"/>
    </row>
    <row r="7968" spans="6:6" ht="16.5" customHeight="1" x14ac:dyDescent="0.4">
      <c r="F7968" s="12"/>
    </row>
    <row r="7969" spans="6:6" ht="16.5" customHeight="1" x14ac:dyDescent="0.4">
      <c r="F7969" s="12"/>
    </row>
    <row r="7970" spans="6:6" ht="16.5" customHeight="1" x14ac:dyDescent="0.4">
      <c r="F7970" s="12"/>
    </row>
    <row r="7971" spans="6:6" ht="16.5" customHeight="1" x14ac:dyDescent="0.4">
      <c r="F7971" s="12"/>
    </row>
    <row r="7972" spans="6:6" ht="16.5" customHeight="1" x14ac:dyDescent="0.4">
      <c r="F7972" s="12"/>
    </row>
    <row r="7973" spans="6:6" ht="16.5" customHeight="1" x14ac:dyDescent="0.4">
      <c r="F7973" s="12"/>
    </row>
    <row r="7974" spans="6:6" ht="16.5" customHeight="1" x14ac:dyDescent="0.4">
      <c r="F7974" s="12"/>
    </row>
    <row r="7975" spans="6:6" ht="16.5" customHeight="1" x14ac:dyDescent="0.4">
      <c r="F7975" s="12"/>
    </row>
    <row r="7976" spans="6:6" ht="16.5" customHeight="1" x14ac:dyDescent="0.4">
      <c r="F7976" s="12"/>
    </row>
    <row r="7977" spans="6:6" ht="16.5" customHeight="1" x14ac:dyDescent="0.4">
      <c r="F7977" s="12"/>
    </row>
    <row r="7978" spans="6:6" ht="16.5" customHeight="1" x14ac:dyDescent="0.4">
      <c r="F7978" s="12"/>
    </row>
    <row r="7979" spans="6:6" ht="16.5" customHeight="1" x14ac:dyDescent="0.4">
      <c r="F7979" s="12"/>
    </row>
    <row r="7980" spans="6:6" ht="16.5" customHeight="1" x14ac:dyDescent="0.4">
      <c r="F7980" s="12"/>
    </row>
    <row r="7981" spans="6:6" ht="16.5" customHeight="1" x14ac:dyDescent="0.4">
      <c r="F7981" s="12"/>
    </row>
    <row r="7982" spans="6:6" ht="16.5" customHeight="1" x14ac:dyDescent="0.4">
      <c r="F7982" s="12"/>
    </row>
    <row r="7983" spans="6:6" ht="16.5" customHeight="1" x14ac:dyDescent="0.4">
      <c r="F7983" s="12"/>
    </row>
    <row r="7984" spans="6:6" ht="16.5" customHeight="1" x14ac:dyDescent="0.4">
      <c r="F7984" s="12"/>
    </row>
    <row r="7985" spans="6:6" ht="16.5" customHeight="1" x14ac:dyDescent="0.4">
      <c r="F7985" s="12"/>
    </row>
    <row r="7986" spans="6:6" ht="16.5" customHeight="1" x14ac:dyDescent="0.4">
      <c r="F7986" s="12"/>
    </row>
    <row r="7987" spans="6:6" ht="16.5" customHeight="1" x14ac:dyDescent="0.4">
      <c r="F7987" s="12"/>
    </row>
    <row r="7988" spans="6:6" ht="16.5" customHeight="1" x14ac:dyDescent="0.4">
      <c r="F7988" s="12"/>
    </row>
    <row r="7989" spans="6:6" ht="16.5" customHeight="1" x14ac:dyDescent="0.4">
      <c r="F7989" s="12"/>
    </row>
    <row r="7990" spans="6:6" ht="16.5" customHeight="1" x14ac:dyDescent="0.4">
      <c r="F7990" s="12"/>
    </row>
    <row r="7991" spans="6:6" ht="16.5" customHeight="1" x14ac:dyDescent="0.4">
      <c r="F7991" s="12"/>
    </row>
    <row r="7992" spans="6:6" ht="16.5" customHeight="1" x14ac:dyDescent="0.4">
      <c r="F7992" s="12"/>
    </row>
    <row r="7993" spans="6:6" ht="16.5" customHeight="1" x14ac:dyDescent="0.4">
      <c r="F7993" s="12"/>
    </row>
    <row r="7994" spans="6:6" ht="16.5" customHeight="1" x14ac:dyDescent="0.4">
      <c r="F7994" s="12"/>
    </row>
    <row r="7995" spans="6:6" ht="16.5" customHeight="1" x14ac:dyDescent="0.4">
      <c r="F7995" s="12"/>
    </row>
    <row r="7996" spans="6:6" ht="16.5" customHeight="1" x14ac:dyDescent="0.4">
      <c r="F7996" s="12"/>
    </row>
    <row r="7997" spans="6:6" ht="16.5" customHeight="1" x14ac:dyDescent="0.4">
      <c r="F7997" s="12"/>
    </row>
    <row r="7998" spans="6:6" ht="16.5" customHeight="1" x14ac:dyDescent="0.4">
      <c r="F7998" s="12"/>
    </row>
    <row r="7999" spans="6:6" ht="16.5" customHeight="1" x14ac:dyDescent="0.4">
      <c r="F7999" s="12"/>
    </row>
    <row r="8000" spans="6:6" ht="16.5" customHeight="1" x14ac:dyDescent="0.4">
      <c r="F8000" s="12"/>
    </row>
    <row r="8001" spans="6:6" ht="16.5" customHeight="1" x14ac:dyDescent="0.4">
      <c r="F8001" s="12"/>
    </row>
    <row r="8002" spans="6:6" ht="16.5" customHeight="1" x14ac:dyDescent="0.4">
      <c r="F8002" s="12"/>
    </row>
    <row r="8003" spans="6:6" ht="16.5" customHeight="1" x14ac:dyDescent="0.4">
      <c r="F8003" s="12"/>
    </row>
    <row r="8004" spans="6:6" ht="16.5" customHeight="1" x14ac:dyDescent="0.4">
      <c r="F8004" s="12"/>
    </row>
    <row r="8005" spans="6:6" ht="16.5" customHeight="1" x14ac:dyDescent="0.4">
      <c r="F8005" s="12"/>
    </row>
    <row r="8006" spans="6:6" ht="16.5" customHeight="1" x14ac:dyDescent="0.4">
      <c r="F8006" s="12"/>
    </row>
    <row r="8007" spans="6:6" ht="16.5" customHeight="1" x14ac:dyDescent="0.4">
      <c r="F8007" s="12"/>
    </row>
    <row r="8008" spans="6:6" ht="16.5" customHeight="1" x14ac:dyDescent="0.4">
      <c r="F8008" s="12"/>
    </row>
    <row r="8009" spans="6:6" ht="16.5" customHeight="1" x14ac:dyDescent="0.4">
      <c r="F8009" s="12"/>
    </row>
    <row r="8010" spans="6:6" ht="16.5" customHeight="1" x14ac:dyDescent="0.4">
      <c r="F8010" s="12"/>
    </row>
    <row r="8011" spans="6:6" ht="16.5" customHeight="1" x14ac:dyDescent="0.4">
      <c r="F8011" s="12"/>
    </row>
    <row r="8012" spans="6:6" ht="16.5" customHeight="1" x14ac:dyDescent="0.4">
      <c r="F8012" s="12"/>
    </row>
    <row r="8013" spans="6:6" ht="16.5" customHeight="1" x14ac:dyDescent="0.4">
      <c r="F8013" s="12"/>
    </row>
    <row r="8014" spans="6:6" ht="16.5" customHeight="1" x14ac:dyDescent="0.4">
      <c r="F8014" s="12"/>
    </row>
    <row r="8015" spans="6:6" ht="16.5" customHeight="1" x14ac:dyDescent="0.4">
      <c r="F8015" s="12"/>
    </row>
    <row r="8016" spans="6:6" ht="16.5" customHeight="1" x14ac:dyDescent="0.4">
      <c r="F8016" s="12"/>
    </row>
    <row r="8017" spans="6:6" ht="16.5" customHeight="1" x14ac:dyDescent="0.4">
      <c r="F8017" s="12"/>
    </row>
    <row r="8018" spans="6:6" ht="16.5" customHeight="1" x14ac:dyDescent="0.4">
      <c r="F8018" s="12"/>
    </row>
    <row r="8019" spans="6:6" ht="16.5" customHeight="1" x14ac:dyDescent="0.4">
      <c r="F8019" s="12"/>
    </row>
    <row r="8020" spans="6:6" ht="16.5" customHeight="1" x14ac:dyDescent="0.4">
      <c r="F8020" s="12"/>
    </row>
    <row r="8021" spans="6:6" ht="16.5" customHeight="1" x14ac:dyDescent="0.4">
      <c r="F8021" s="12"/>
    </row>
    <row r="8022" spans="6:6" ht="16.5" customHeight="1" x14ac:dyDescent="0.4">
      <c r="F8022" s="12"/>
    </row>
    <row r="8023" spans="6:6" ht="16.5" customHeight="1" x14ac:dyDescent="0.4">
      <c r="F8023" s="12"/>
    </row>
    <row r="8024" spans="6:6" ht="16.5" customHeight="1" x14ac:dyDescent="0.4">
      <c r="F8024" s="12"/>
    </row>
    <row r="8025" spans="6:6" ht="16.5" customHeight="1" x14ac:dyDescent="0.4">
      <c r="F8025" s="12"/>
    </row>
    <row r="8026" spans="6:6" ht="16.5" customHeight="1" x14ac:dyDescent="0.4">
      <c r="F8026" s="12"/>
    </row>
    <row r="8027" spans="6:6" ht="16.5" customHeight="1" x14ac:dyDescent="0.4">
      <c r="F8027" s="12"/>
    </row>
    <row r="8028" spans="6:6" ht="16.5" customHeight="1" x14ac:dyDescent="0.4">
      <c r="F8028" s="12"/>
    </row>
    <row r="8029" spans="6:6" ht="16.5" customHeight="1" x14ac:dyDescent="0.4">
      <c r="F8029" s="12"/>
    </row>
    <row r="8030" spans="6:6" ht="16.5" customHeight="1" x14ac:dyDescent="0.4">
      <c r="F8030" s="12"/>
    </row>
    <row r="8031" spans="6:6" ht="16.5" customHeight="1" x14ac:dyDescent="0.4">
      <c r="F8031" s="12"/>
    </row>
    <row r="8032" spans="6:6" ht="16.5" customHeight="1" x14ac:dyDescent="0.4">
      <c r="F8032" s="12"/>
    </row>
    <row r="8033" spans="6:6" ht="16.5" customHeight="1" x14ac:dyDescent="0.4">
      <c r="F8033" s="12"/>
    </row>
    <row r="8034" spans="6:6" ht="16.5" customHeight="1" x14ac:dyDescent="0.4">
      <c r="F8034" s="12"/>
    </row>
    <row r="8035" spans="6:6" ht="16.5" customHeight="1" x14ac:dyDescent="0.4">
      <c r="F8035" s="12"/>
    </row>
    <row r="8036" spans="6:6" ht="16.5" customHeight="1" x14ac:dyDescent="0.4">
      <c r="F8036" s="12"/>
    </row>
    <row r="8037" spans="6:6" ht="16.5" customHeight="1" x14ac:dyDescent="0.4">
      <c r="F8037" s="12"/>
    </row>
    <row r="8038" spans="6:6" ht="16.5" customHeight="1" x14ac:dyDescent="0.4">
      <c r="F8038" s="12"/>
    </row>
    <row r="8039" spans="6:6" ht="16.5" customHeight="1" x14ac:dyDescent="0.4">
      <c r="F8039" s="12"/>
    </row>
    <row r="8040" spans="6:6" ht="16.5" customHeight="1" x14ac:dyDescent="0.4">
      <c r="F8040" s="12"/>
    </row>
    <row r="8041" spans="6:6" ht="16.5" customHeight="1" x14ac:dyDescent="0.4">
      <c r="F8041" s="12"/>
    </row>
    <row r="8042" spans="6:6" ht="16.5" customHeight="1" x14ac:dyDescent="0.4">
      <c r="F8042" s="12"/>
    </row>
    <row r="8043" spans="6:6" ht="16.5" customHeight="1" x14ac:dyDescent="0.4">
      <c r="F8043" s="12"/>
    </row>
    <row r="8044" spans="6:6" ht="16.5" customHeight="1" x14ac:dyDescent="0.4">
      <c r="F8044" s="12"/>
    </row>
    <row r="8045" spans="6:6" ht="16.5" customHeight="1" x14ac:dyDescent="0.4">
      <c r="F8045" s="12"/>
    </row>
    <row r="8046" spans="6:6" ht="16.5" customHeight="1" x14ac:dyDescent="0.4">
      <c r="F8046" s="12"/>
    </row>
    <row r="8047" spans="6:6" ht="16.5" customHeight="1" x14ac:dyDescent="0.4">
      <c r="F8047" s="12"/>
    </row>
    <row r="8048" spans="6:6" ht="16.5" customHeight="1" x14ac:dyDescent="0.4">
      <c r="F8048" s="12"/>
    </row>
    <row r="8049" spans="6:6" ht="16.5" customHeight="1" x14ac:dyDescent="0.4">
      <c r="F8049" s="12"/>
    </row>
    <row r="8050" spans="6:6" ht="16.5" customHeight="1" x14ac:dyDescent="0.4">
      <c r="F8050" s="12"/>
    </row>
    <row r="8051" spans="6:6" ht="16.5" customHeight="1" x14ac:dyDescent="0.4">
      <c r="F8051" s="12"/>
    </row>
    <row r="8052" spans="6:6" ht="16.5" customHeight="1" x14ac:dyDescent="0.4">
      <c r="F8052" s="12"/>
    </row>
    <row r="8053" spans="6:6" ht="16.5" customHeight="1" x14ac:dyDescent="0.4">
      <c r="F8053" s="12"/>
    </row>
    <row r="8054" spans="6:6" ht="16.5" customHeight="1" x14ac:dyDescent="0.4">
      <c r="F8054" s="12"/>
    </row>
    <row r="8055" spans="6:6" ht="16.5" customHeight="1" x14ac:dyDescent="0.4">
      <c r="F8055" s="12"/>
    </row>
    <row r="8056" spans="6:6" ht="16.5" customHeight="1" x14ac:dyDescent="0.4">
      <c r="F8056" s="12"/>
    </row>
    <row r="8057" spans="6:6" ht="16.5" customHeight="1" x14ac:dyDescent="0.4">
      <c r="F8057" s="12"/>
    </row>
    <row r="8058" spans="6:6" ht="16.5" customHeight="1" x14ac:dyDescent="0.4">
      <c r="F8058" s="12"/>
    </row>
    <row r="8059" spans="6:6" ht="16.5" customHeight="1" x14ac:dyDescent="0.4">
      <c r="F8059" s="12"/>
    </row>
    <row r="8060" spans="6:6" ht="16.5" customHeight="1" x14ac:dyDescent="0.4">
      <c r="F8060" s="12"/>
    </row>
    <row r="8061" spans="6:6" ht="16.5" customHeight="1" x14ac:dyDescent="0.4">
      <c r="F8061" s="12"/>
    </row>
    <row r="8062" spans="6:6" ht="16.5" customHeight="1" x14ac:dyDescent="0.4">
      <c r="F8062" s="12"/>
    </row>
    <row r="8063" spans="6:6" ht="16.5" customHeight="1" x14ac:dyDescent="0.4">
      <c r="F8063" s="12"/>
    </row>
    <row r="8064" spans="6:6" ht="16.5" customHeight="1" x14ac:dyDescent="0.4">
      <c r="F8064" s="12"/>
    </row>
    <row r="8065" spans="6:6" ht="16.5" customHeight="1" x14ac:dyDescent="0.4">
      <c r="F8065" s="12"/>
    </row>
    <row r="8066" spans="6:6" ht="16.5" customHeight="1" x14ac:dyDescent="0.4">
      <c r="F8066" s="12"/>
    </row>
    <row r="8067" spans="6:6" ht="16.5" customHeight="1" x14ac:dyDescent="0.4">
      <c r="F8067" s="12"/>
    </row>
    <row r="8068" spans="6:6" ht="16.5" customHeight="1" x14ac:dyDescent="0.4">
      <c r="F8068" s="12"/>
    </row>
    <row r="8069" spans="6:6" ht="16.5" customHeight="1" x14ac:dyDescent="0.4">
      <c r="F8069" s="12"/>
    </row>
    <row r="8070" spans="6:6" ht="16.5" customHeight="1" x14ac:dyDescent="0.4">
      <c r="F8070" s="12"/>
    </row>
    <row r="8071" spans="6:6" ht="16.5" customHeight="1" x14ac:dyDescent="0.4">
      <c r="F8071" s="12"/>
    </row>
    <row r="8072" spans="6:6" ht="16.5" customHeight="1" x14ac:dyDescent="0.4">
      <c r="F8072" s="12"/>
    </row>
    <row r="8073" spans="6:6" ht="16.5" customHeight="1" x14ac:dyDescent="0.4">
      <c r="F8073" s="12"/>
    </row>
    <row r="8074" spans="6:6" ht="16.5" customHeight="1" x14ac:dyDescent="0.4">
      <c r="F8074" s="12"/>
    </row>
    <row r="8075" spans="6:6" ht="16.5" customHeight="1" x14ac:dyDescent="0.4">
      <c r="F8075" s="12"/>
    </row>
    <row r="8076" spans="6:6" ht="16.5" customHeight="1" x14ac:dyDescent="0.4">
      <c r="F8076" s="12"/>
    </row>
    <row r="8077" spans="6:6" ht="16.5" customHeight="1" x14ac:dyDescent="0.4">
      <c r="F8077" s="12"/>
    </row>
    <row r="8078" spans="6:6" ht="16.5" customHeight="1" x14ac:dyDescent="0.4">
      <c r="F8078" s="12"/>
    </row>
    <row r="8079" spans="6:6" ht="16.5" customHeight="1" x14ac:dyDescent="0.4">
      <c r="F8079" s="12"/>
    </row>
    <row r="8080" spans="6:6" ht="16.5" customHeight="1" x14ac:dyDescent="0.4">
      <c r="F8080" s="12"/>
    </row>
    <row r="8081" spans="6:6" ht="16.5" customHeight="1" x14ac:dyDescent="0.4">
      <c r="F8081" s="12"/>
    </row>
    <row r="8082" spans="6:6" ht="16.5" customHeight="1" x14ac:dyDescent="0.4">
      <c r="F8082" s="12"/>
    </row>
    <row r="8083" spans="6:6" ht="16.5" customHeight="1" x14ac:dyDescent="0.4">
      <c r="F8083" s="12"/>
    </row>
    <row r="8084" spans="6:6" ht="16.5" customHeight="1" x14ac:dyDescent="0.4">
      <c r="F8084" s="12"/>
    </row>
    <row r="8085" spans="6:6" ht="16.5" customHeight="1" x14ac:dyDescent="0.4">
      <c r="F8085" s="12"/>
    </row>
    <row r="8086" spans="6:6" ht="16.5" customHeight="1" x14ac:dyDescent="0.4">
      <c r="F8086" s="12"/>
    </row>
    <row r="8087" spans="6:6" ht="16.5" customHeight="1" x14ac:dyDescent="0.4">
      <c r="F8087" s="12"/>
    </row>
    <row r="8088" spans="6:6" ht="16.5" customHeight="1" x14ac:dyDescent="0.4">
      <c r="F8088" s="12"/>
    </row>
    <row r="8089" spans="6:6" ht="16.5" customHeight="1" x14ac:dyDescent="0.4">
      <c r="F8089" s="12"/>
    </row>
    <row r="8090" spans="6:6" ht="16.5" customHeight="1" x14ac:dyDescent="0.4">
      <c r="F8090" s="12"/>
    </row>
    <row r="8091" spans="6:6" ht="16.5" customHeight="1" x14ac:dyDescent="0.4">
      <c r="F8091" s="12"/>
    </row>
    <row r="8092" spans="6:6" ht="16.5" customHeight="1" x14ac:dyDescent="0.4">
      <c r="F8092" s="12"/>
    </row>
    <row r="8093" spans="6:6" ht="16.5" customHeight="1" x14ac:dyDescent="0.4">
      <c r="F8093" s="12"/>
    </row>
    <row r="8094" spans="6:6" ht="16.5" customHeight="1" x14ac:dyDescent="0.4">
      <c r="F8094" s="12"/>
    </row>
    <row r="8095" spans="6:6" ht="16.5" customHeight="1" x14ac:dyDescent="0.4">
      <c r="F8095" s="12"/>
    </row>
    <row r="8096" spans="6:6" ht="16.5" customHeight="1" x14ac:dyDescent="0.4">
      <c r="F8096" s="12"/>
    </row>
    <row r="8097" spans="6:6" ht="16.5" customHeight="1" x14ac:dyDescent="0.4">
      <c r="F8097" s="12"/>
    </row>
    <row r="8098" spans="6:6" ht="16.5" customHeight="1" x14ac:dyDescent="0.4">
      <c r="F8098" s="12"/>
    </row>
    <row r="8099" spans="6:6" ht="16.5" customHeight="1" x14ac:dyDescent="0.4">
      <c r="F8099" s="12"/>
    </row>
    <row r="8100" spans="6:6" ht="16.5" customHeight="1" x14ac:dyDescent="0.4">
      <c r="F8100" s="12"/>
    </row>
    <row r="8101" spans="6:6" ht="16.5" customHeight="1" x14ac:dyDescent="0.4">
      <c r="F8101" s="12"/>
    </row>
    <row r="8102" spans="6:6" ht="16.5" customHeight="1" x14ac:dyDescent="0.4">
      <c r="F8102" s="12"/>
    </row>
    <row r="8103" spans="6:6" ht="16.5" customHeight="1" x14ac:dyDescent="0.4">
      <c r="F8103" s="12"/>
    </row>
    <row r="8104" spans="6:6" ht="16.5" customHeight="1" x14ac:dyDescent="0.4">
      <c r="F8104" s="12"/>
    </row>
    <row r="8105" spans="6:6" ht="16.5" customHeight="1" x14ac:dyDescent="0.4">
      <c r="F8105" s="12"/>
    </row>
    <row r="8106" spans="6:6" ht="16.5" customHeight="1" x14ac:dyDescent="0.4">
      <c r="F8106" s="12"/>
    </row>
    <row r="8107" spans="6:6" ht="16.5" customHeight="1" x14ac:dyDescent="0.4">
      <c r="F8107" s="12"/>
    </row>
    <row r="8108" spans="6:6" ht="16.5" customHeight="1" x14ac:dyDescent="0.4">
      <c r="F8108" s="12"/>
    </row>
    <row r="8109" spans="6:6" ht="16.5" customHeight="1" x14ac:dyDescent="0.4">
      <c r="F8109" s="12"/>
    </row>
    <row r="8110" spans="6:6" ht="16.5" customHeight="1" x14ac:dyDescent="0.4">
      <c r="F8110" s="12"/>
    </row>
    <row r="8111" spans="6:6" ht="16.5" customHeight="1" x14ac:dyDescent="0.4">
      <c r="F8111" s="12"/>
    </row>
    <row r="8112" spans="6:6" ht="16.5" customHeight="1" x14ac:dyDescent="0.4">
      <c r="F8112" s="12"/>
    </row>
    <row r="8113" spans="6:6" ht="16.5" customHeight="1" x14ac:dyDescent="0.4">
      <c r="F8113" s="12"/>
    </row>
    <row r="8114" spans="6:6" ht="16.5" customHeight="1" x14ac:dyDescent="0.4">
      <c r="F8114" s="12"/>
    </row>
    <row r="8115" spans="6:6" ht="16.5" customHeight="1" x14ac:dyDescent="0.4">
      <c r="F8115" s="12"/>
    </row>
    <row r="8116" spans="6:6" ht="16.5" customHeight="1" x14ac:dyDescent="0.4">
      <c r="F8116" s="12"/>
    </row>
    <row r="8117" spans="6:6" ht="16.5" customHeight="1" x14ac:dyDescent="0.4">
      <c r="F8117" s="12"/>
    </row>
    <row r="8118" spans="6:6" ht="16.5" customHeight="1" x14ac:dyDescent="0.4">
      <c r="F8118" s="12"/>
    </row>
    <row r="8119" spans="6:6" ht="16.5" customHeight="1" x14ac:dyDescent="0.4">
      <c r="F8119" s="12"/>
    </row>
    <row r="8120" spans="6:6" ht="16.5" customHeight="1" x14ac:dyDescent="0.4">
      <c r="F8120" s="12"/>
    </row>
    <row r="8121" spans="6:6" ht="16.5" customHeight="1" x14ac:dyDescent="0.4">
      <c r="F8121" s="12"/>
    </row>
    <row r="8122" spans="6:6" ht="16.5" customHeight="1" x14ac:dyDescent="0.4">
      <c r="F8122" s="12"/>
    </row>
    <row r="8123" spans="6:6" ht="16.5" customHeight="1" x14ac:dyDescent="0.4">
      <c r="F8123" s="12"/>
    </row>
    <row r="8124" spans="6:6" ht="16.5" customHeight="1" x14ac:dyDescent="0.4">
      <c r="F8124" s="12"/>
    </row>
    <row r="8125" spans="6:6" ht="16.5" customHeight="1" x14ac:dyDescent="0.4">
      <c r="F8125" s="12"/>
    </row>
    <row r="8126" spans="6:6" ht="16.5" customHeight="1" x14ac:dyDescent="0.4">
      <c r="F8126" s="12"/>
    </row>
    <row r="8127" spans="6:6" ht="16.5" customHeight="1" x14ac:dyDescent="0.4">
      <c r="F8127" s="12"/>
    </row>
    <row r="8128" spans="6:6" ht="16.5" customHeight="1" x14ac:dyDescent="0.4">
      <c r="F8128" s="12"/>
    </row>
    <row r="8129" spans="6:6" ht="16.5" customHeight="1" x14ac:dyDescent="0.4">
      <c r="F8129" s="12"/>
    </row>
    <row r="8130" spans="6:6" ht="16.5" customHeight="1" x14ac:dyDescent="0.4">
      <c r="F8130" s="12"/>
    </row>
    <row r="8131" spans="6:6" ht="16.5" customHeight="1" x14ac:dyDescent="0.4">
      <c r="F8131" s="12"/>
    </row>
    <row r="8132" spans="6:6" ht="16.5" customHeight="1" x14ac:dyDescent="0.4">
      <c r="F8132" s="12"/>
    </row>
    <row r="8133" spans="6:6" ht="16.5" customHeight="1" x14ac:dyDescent="0.4">
      <c r="F8133" s="12"/>
    </row>
    <row r="8134" spans="6:6" ht="16.5" customHeight="1" x14ac:dyDescent="0.4">
      <c r="F8134" s="12"/>
    </row>
    <row r="8135" spans="6:6" ht="16.5" customHeight="1" x14ac:dyDescent="0.4">
      <c r="F8135" s="12"/>
    </row>
    <row r="8136" spans="6:6" ht="16.5" customHeight="1" x14ac:dyDescent="0.4">
      <c r="F8136" s="12"/>
    </row>
    <row r="8137" spans="6:6" ht="16.5" customHeight="1" x14ac:dyDescent="0.4">
      <c r="F8137" s="12"/>
    </row>
    <row r="8138" spans="6:6" ht="16.5" customHeight="1" x14ac:dyDescent="0.4">
      <c r="F8138" s="12"/>
    </row>
    <row r="8139" spans="6:6" ht="16.5" customHeight="1" x14ac:dyDescent="0.4">
      <c r="F8139" s="12"/>
    </row>
    <row r="8140" spans="6:6" ht="16.5" customHeight="1" x14ac:dyDescent="0.4">
      <c r="F8140" s="12"/>
    </row>
    <row r="8141" spans="6:6" ht="16.5" customHeight="1" x14ac:dyDescent="0.4">
      <c r="F8141" s="12"/>
    </row>
    <row r="8142" spans="6:6" ht="16.5" customHeight="1" x14ac:dyDescent="0.4">
      <c r="F8142" s="12"/>
    </row>
    <row r="8143" spans="6:6" ht="16.5" customHeight="1" x14ac:dyDescent="0.4">
      <c r="F8143" s="12"/>
    </row>
    <row r="8144" spans="6:6" ht="16.5" customHeight="1" x14ac:dyDescent="0.4">
      <c r="F8144" s="12"/>
    </row>
    <row r="8145" spans="6:6" ht="16.5" customHeight="1" x14ac:dyDescent="0.4">
      <c r="F8145" s="12"/>
    </row>
    <row r="8146" spans="6:6" ht="16.5" customHeight="1" x14ac:dyDescent="0.4">
      <c r="F8146" s="12"/>
    </row>
    <row r="8147" spans="6:6" ht="16.5" customHeight="1" x14ac:dyDescent="0.4">
      <c r="F8147" s="12"/>
    </row>
    <row r="8148" spans="6:6" ht="16.5" customHeight="1" x14ac:dyDescent="0.4">
      <c r="F8148" s="12"/>
    </row>
    <row r="8149" spans="6:6" ht="16.5" customHeight="1" x14ac:dyDescent="0.4">
      <c r="F8149" s="12"/>
    </row>
    <row r="8150" spans="6:6" ht="16.5" customHeight="1" x14ac:dyDescent="0.4">
      <c r="F8150" s="12"/>
    </row>
    <row r="8151" spans="6:6" ht="16.5" customHeight="1" x14ac:dyDescent="0.4">
      <c r="F8151" s="12"/>
    </row>
    <row r="8152" spans="6:6" ht="16.5" customHeight="1" x14ac:dyDescent="0.4">
      <c r="F8152" s="12"/>
    </row>
    <row r="8153" spans="6:6" ht="16.5" customHeight="1" x14ac:dyDescent="0.4">
      <c r="F8153" s="12"/>
    </row>
    <row r="8154" spans="6:6" ht="16.5" customHeight="1" x14ac:dyDescent="0.4">
      <c r="F8154" s="12"/>
    </row>
    <row r="8155" spans="6:6" ht="16.5" customHeight="1" x14ac:dyDescent="0.4">
      <c r="F8155" s="12"/>
    </row>
    <row r="8156" spans="6:6" ht="16.5" customHeight="1" x14ac:dyDescent="0.4">
      <c r="F8156" s="12"/>
    </row>
    <row r="8157" spans="6:6" ht="16.5" customHeight="1" x14ac:dyDescent="0.4">
      <c r="F8157" s="12"/>
    </row>
    <row r="8158" spans="6:6" ht="16.5" customHeight="1" x14ac:dyDescent="0.4">
      <c r="F8158" s="12"/>
    </row>
    <row r="8159" spans="6:6" ht="16.5" customHeight="1" x14ac:dyDescent="0.4">
      <c r="F8159" s="12"/>
    </row>
    <row r="8160" spans="6:6" ht="16.5" customHeight="1" x14ac:dyDescent="0.4">
      <c r="F8160" s="12"/>
    </row>
    <row r="8161" spans="6:6" ht="16.5" customHeight="1" x14ac:dyDescent="0.4">
      <c r="F8161" s="12"/>
    </row>
    <row r="8162" spans="6:6" ht="16.5" customHeight="1" x14ac:dyDescent="0.4">
      <c r="F8162" s="12"/>
    </row>
    <row r="8163" spans="6:6" ht="16.5" customHeight="1" x14ac:dyDescent="0.4">
      <c r="F8163" s="12"/>
    </row>
    <row r="8164" spans="6:6" ht="16.5" customHeight="1" x14ac:dyDescent="0.4">
      <c r="F8164" s="12"/>
    </row>
    <row r="8165" spans="6:6" ht="16.5" customHeight="1" x14ac:dyDescent="0.4">
      <c r="F8165" s="12"/>
    </row>
    <row r="8166" spans="6:6" ht="16.5" customHeight="1" x14ac:dyDescent="0.4">
      <c r="F8166" s="12"/>
    </row>
    <row r="8167" spans="6:6" ht="16.5" customHeight="1" x14ac:dyDescent="0.4">
      <c r="F8167" s="12"/>
    </row>
    <row r="8168" spans="6:6" ht="16.5" customHeight="1" x14ac:dyDescent="0.4">
      <c r="F8168" s="12"/>
    </row>
    <row r="8169" spans="6:6" ht="16.5" customHeight="1" x14ac:dyDescent="0.4">
      <c r="F8169" s="12"/>
    </row>
    <row r="8170" spans="6:6" ht="16.5" customHeight="1" x14ac:dyDescent="0.4">
      <c r="F8170" s="12"/>
    </row>
    <row r="8171" spans="6:6" ht="16.5" customHeight="1" x14ac:dyDescent="0.4">
      <c r="F8171" s="12"/>
    </row>
    <row r="8172" spans="6:6" ht="16.5" customHeight="1" x14ac:dyDescent="0.4">
      <c r="F8172" s="12"/>
    </row>
    <row r="8173" spans="6:6" ht="16.5" customHeight="1" x14ac:dyDescent="0.4">
      <c r="F8173" s="12"/>
    </row>
    <row r="8174" spans="6:6" ht="16.5" customHeight="1" x14ac:dyDescent="0.4">
      <c r="F8174" s="12"/>
    </row>
    <row r="8175" spans="6:6" ht="16.5" customHeight="1" x14ac:dyDescent="0.4">
      <c r="F8175" s="12"/>
    </row>
    <row r="8176" spans="6:6" ht="16.5" customHeight="1" x14ac:dyDescent="0.4">
      <c r="F8176" s="12"/>
    </row>
    <row r="8177" spans="6:6" ht="16.5" customHeight="1" x14ac:dyDescent="0.4">
      <c r="F8177" s="12"/>
    </row>
    <row r="8178" spans="6:6" ht="16.5" customHeight="1" x14ac:dyDescent="0.4">
      <c r="F8178" s="12"/>
    </row>
    <row r="8179" spans="6:6" ht="16.5" customHeight="1" x14ac:dyDescent="0.4">
      <c r="F8179" s="12"/>
    </row>
    <row r="8180" spans="6:6" ht="16.5" customHeight="1" x14ac:dyDescent="0.4">
      <c r="F8180" s="12"/>
    </row>
    <row r="8181" spans="6:6" ht="16.5" customHeight="1" x14ac:dyDescent="0.4">
      <c r="F8181" s="12"/>
    </row>
    <row r="8182" spans="6:6" ht="16.5" customHeight="1" x14ac:dyDescent="0.4">
      <c r="F8182" s="12"/>
    </row>
    <row r="8183" spans="6:6" ht="16.5" customHeight="1" x14ac:dyDescent="0.4">
      <c r="F8183" s="12"/>
    </row>
    <row r="8184" spans="6:6" ht="16.5" customHeight="1" x14ac:dyDescent="0.4">
      <c r="F8184" s="12"/>
    </row>
    <row r="8185" spans="6:6" ht="16.5" customHeight="1" x14ac:dyDescent="0.4">
      <c r="F8185" s="12"/>
    </row>
    <row r="8186" spans="6:6" ht="16.5" customHeight="1" x14ac:dyDescent="0.4">
      <c r="F8186" s="12"/>
    </row>
    <row r="8187" spans="6:6" ht="16.5" customHeight="1" x14ac:dyDescent="0.4">
      <c r="F8187" s="12"/>
    </row>
    <row r="8188" spans="6:6" ht="16.5" customHeight="1" x14ac:dyDescent="0.4">
      <c r="F8188" s="12"/>
    </row>
    <row r="8189" spans="6:6" ht="16.5" customHeight="1" x14ac:dyDescent="0.4">
      <c r="F8189" s="12"/>
    </row>
    <row r="8190" spans="6:6" ht="16.5" customHeight="1" x14ac:dyDescent="0.4">
      <c r="F8190" s="12"/>
    </row>
    <row r="8191" spans="6:6" ht="16.5" customHeight="1" x14ac:dyDescent="0.4">
      <c r="F8191" s="12"/>
    </row>
    <row r="8192" spans="6:6" ht="16.5" customHeight="1" x14ac:dyDescent="0.4">
      <c r="F8192" s="12"/>
    </row>
    <row r="8193" spans="6:6" ht="16.5" customHeight="1" x14ac:dyDescent="0.4">
      <c r="F8193" s="12"/>
    </row>
    <row r="8194" spans="6:6" ht="16.5" customHeight="1" x14ac:dyDescent="0.4">
      <c r="F8194" s="12"/>
    </row>
    <row r="8195" spans="6:6" ht="16.5" customHeight="1" x14ac:dyDescent="0.4">
      <c r="F8195" s="12"/>
    </row>
    <row r="8196" spans="6:6" ht="16.5" customHeight="1" x14ac:dyDescent="0.4">
      <c r="F8196" s="12"/>
    </row>
    <row r="8197" spans="6:6" ht="16.5" customHeight="1" x14ac:dyDescent="0.4">
      <c r="F8197" s="12"/>
    </row>
    <row r="8198" spans="6:6" ht="16.5" customHeight="1" x14ac:dyDescent="0.4">
      <c r="F8198" s="12"/>
    </row>
    <row r="8199" spans="6:6" ht="16.5" customHeight="1" x14ac:dyDescent="0.4">
      <c r="F8199" s="12"/>
    </row>
    <row r="8200" spans="6:6" ht="16.5" customHeight="1" x14ac:dyDescent="0.4">
      <c r="F8200" s="12"/>
    </row>
    <row r="8201" spans="6:6" ht="16.5" customHeight="1" x14ac:dyDescent="0.4">
      <c r="F8201" s="12"/>
    </row>
    <row r="8202" spans="6:6" ht="16.5" customHeight="1" x14ac:dyDescent="0.4">
      <c r="F8202" s="12"/>
    </row>
    <row r="8203" spans="6:6" ht="16.5" customHeight="1" x14ac:dyDescent="0.4">
      <c r="F8203" s="12"/>
    </row>
    <row r="8204" spans="6:6" ht="16.5" customHeight="1" x14ac:dyDescent="0.4">
      <c r="F8204" s="12"/>
    </row>
    <row r="8205" spans="6:6" ht="16.5" customHeight="1" x14ac:dyDescent="0.4">
      <c r="F8205" s="12"/>
    </row>
    <row r="8206" spans="6:6" ht="16.5" customHeight="1" x14ac:dyDescent="0.4">
      <c r="F8206" s="12"/>
    </row>
    <row r="8207" spans="6:6" ht="16.5" customHeight="1" x14ac:dyDescent="0.4">
      <c r="F8207" s="12"/>
    </row>
    <row r="8208" spans="6:6" ht="16.5" customHeight="1" x14ac:dyDescent="0.4">
      <c r="F8208" s="12"/>
    </row>
    <row r="8209" spans="6:6" ht="16.5" customHeight="1" x14ac:dyDescent="0.4">
      <c r="F8209" s="12"/>
    </row>
    <row r="8210" spans="6:6" ht="16.5" customHeight="1" x14ac:dyDescent="0.4">
      <c r="F8210" s="12"/>
    </row>
    <row r="8211" spans="6:6" ht="16.5" customHeight="1" x14ac:dyDescent="0.4">
      <c r="F8211" s="12"/>
    </row>
    <row r="8212" spans="6:6" ht="16.5" customHeight="1" x14ac:dyDescent="0.4">
      <c r="F8212" s="12"/>
    </row>
    <row r="8213" spans="6:6" ht="16.5" customHeight="1" x14ac:dyDescent="0.4">
      <c r="F8213" s="12"/>
    </row>
    <row r="8214" spans="6:6" ht="16.5" customHeight="1" x14ac:dyDescent="0.4">
      <c r="F8214" s="12"/>
    </row>
    <row r="8215" spans="6:6" ht="16.5" customHeight="1" x14ac:dyDescent="0.4">
      <c r="F8215" s="12"/>
    </row>
    <row r="8216" spans="6:6" ht="16.5" customHeight="1" x14ac:dyDescent="0.4">
      <c r="F8216" s="12"/>
    </row>
    <row r="8217" spans="6:6" ht="16.5" customHeight="1" x14ac:dyDescent="0.4">
      <c r="F8217" s="12"/>
    </row>
    <row r="8218" spans="6:6" ht="16.5" customHeight="1" x14ac:dyDescent="0.4">
      <c r="F8218" s="12"/>
    </row>
    <row r="8219" spans="6:6" ht="16.5" customHeight="1" x14ac:dyDescent="0.4">
      <c r="F8219" s="12"/>
    </row>
    <row r="8220" spans="6:6" ht="16.5" customHeight="1" x14ac:dyDescent="0.4">
      <c r="F8220" s="12"/>
    </row>
    <row r="8221" spans="6:6" ht="16.5" customHeight="1" x14ac:dyDescent="0.4">
      <c r="F8221" s="12"/>
    </row>
    <row r="8222" spans="6:6" ht="16.5" customHeight="1" x14ac:dyDescent="0.4">
      <c r="F8222" s="12"/>
    </row>
    <row r="8223" spans="6:6" ht="16.5" customHeight="1" x14ac:dyDescent="0.4">
      <c r="F8223" s="12"/>
    </row>
    <row r="8224" spans="6:6" ht="16.5" customHeight="1" x14ac:dyDescent="0.4">
      <c r="F8224" s="12"/>
    </row>
    <row r="8225" spans="6:6" ht="16.5" customHeight="1" x14ac:dyDescent="0.4">
      <c r="F8225" s="12"/>
    </row>
    <row r="8226" spans="6:6" ht="16.5" customHeight="1" x14ac:dyDescent="0.4">
      <c r="F8226" s="12"/>
    </row>
    <row r="8227" spans="6:6" ht="16.5" customHeight="1" x14ac:dyDescent="0.4">
      <c r="F8227" s="12"/>
    </row>
    <row r="8228" spans="6:6" ht="16.5" customHeight="1" x14ac:dyDescent="0.4">
      <c r="F8228" s="12"/>
    </row>
    <row r="8229" spans="6:6" ht="16.5" customHeight="1" x14ac:dyDescent="0.4">
      <c r="F8229" s="12"/>
    </row>
    <row r="8230" spans="6:6" ht="16.5" customHeight="1" x14ac:dyDescent="0.4">
      <c r="F8230" s="12"/>
    </row>
    <row r="8231" spans="6:6" ht="16.5" customHeight="1" x14ac:dyDescent="0.4">
      <c r="F8231" s="12"/>
    </row>
    <row r="8232" spans="6:6" ht="16.5" customHeight="1" x14ac:dyDescent="0.4">
      <c r="F8232" s="12"/>
    </row>
    <row r="8233" spans="6:6" ht="16.5" customHeight="1" x14ac:dyDescent="0.4">
      <c r="F8233" s="12"/>
    </row>
    <row r="8234" spans="6:6" ht="16.5" customHeight="1" x14ac:dyDescent="0.4">
      <c r="F8234" s="12"/>
    </row>
    <row r="8235" spans="6:6" ht="16.5" customHeight="1" x14ac:dyDescent="0.4">
      <c r="F8235" s="12"/>
    </row>
    <row r="8236" spans="6:6" ht="16.5" customHeight="1" x14ac:dyDescent="0.4">
      <c r="F8236" s="12"/>
    </row>
    <row r="8237" spans="6:6" ht="16.5" customHeight="1" x14ac:dyDescent="0.4">
      <c r="F8237" s="12"/>
    </row>
    <row r="8238" spans="6:6" ht="16.5" customHeight="1" x14ac:dyDescent="0.4">
      <c r="F8238" s="12"/>
    </row>
    <row r="8239" spans="6:6" ht="16.5" customHeight="1" x14ac:dyDescent="0.4">
      <c r="F8239" s="12"/>
    </row>
    <row r="8240" spans="6:6" ht="16.5" customHeight="1" x14ac:dyDescent="0.4">
      <c r="F8240" s="12"/>
    </row>
    <row r="8241" spans="6:6" ht="16.5" customHeight="1" x14ac:dyDescent="0.4">
      <c r="F8241" s="12"/>
    </row>
    <row r="8242" spans="6:6" ht="16.5" customHeight="1" x14ac:dyDescent="0.4">
      <c r="F8242" s="12"/>
    </row>
    <row r="8243" spans="6:6" ht="16.5" customHeight="1" x14ac:dyDescent="0.4">
      <c r="F8243" s="12"/>
    </row>
    <row r="8244" spans="6:6" ht="16.5" customHeight="1" x14ac:dyDescent="0.4">
      <c r="F8244" s="12"/>
    </row>
    <row r="8245" spans="6:6" ht="16.5" customHeight="1" x14ac:dyDescent="0.4">
      <c r="F8245" s="12"/>
    </row>
    <row r="8246" spans="6:6" ht="16.5" customHeight="1" x14ac:dyDescent="0.4">
      <c r="F8246" s="12"/>
    </row>
    <row r="8247" spans="6:6" ht="16.5" customHeight="1" x14ac:dyDescent="0.4">
      <c r="F8247" s="12"/>
    </row>
    <row r="8248" spans="6:6" ht="16.5" customHeight="1" x14ac:dyDescent="0.4">
      <c r="F8248" s="12"/>
    </row>
    <row r="8249" spans="6:6" ht="16.5" customHeight="1" x14ac:dyDescent="0.4">
      <c r="F8249" s="12"/>
    </row>
    <row r="8250" spans="6:6" ht="16.5" customHeight="1" x14ac:dyDescent="0.4">
      <c r="F8250" s="12"/>
    </row>
    <row r="8251" spans="6:6" ht="16.5" customHeight="1" x14ac:dyDescent="0.4">
      <c r="F8251" s="12"/>
    </row>
    <row r="8252" spans="6:6" ht="16.5" customHeight="1" x14ac:dyDescent="0.4">
      <c r="F8252" s="12"/>
    </row>
    <row r="8253" spans="6:6" ht="16.5" customHeight="1" x14ac:dyDescent="0.4">
      <c r="F8253" s="12"/>
    </row>
    <row r="8254" spans="6:6" ht="16.5" customHeight="1" x14ac:dyDescent="0.4">
      <c r="F8254" s="12"/>
    </row>
    <row r="8255" spans="6:6" ht="16.5" customHeight="1" x14ac:dyDescent="0.4">
      <c r="F8255" s="12"/>
    </row>
    <row r="8256" spans="6:6" ht="16.5" customHeight="1" x14ac:dyDescent="0.4">
      <c r="F8256" s="12"/>
    </row>
    <row r="8257" spans="6:6" ht="16.5" customHeight="1" x14ac:dyDescent="0.4">
      <c r="F8257" s="12"/>
    </row>
    <row r="8258" spans="6:6" ht="16.5" customHeight="1" x14ac:dyDescent="0.4">
      <c r="F8258" s="12"/>
    </row>
    <row r="8259" spans="6:6" ht="16.5" customHeight="1" x14ac:dyDescent="0.4">
      <c r="F8259" s="12"/>
    </row>
    <row r="8260" spans="6:6" ht="16.5" customHeight="1" x14ac:dyDescent="0.4">
      <c r="F8260" s="12"/>
    </row>
    <row r="8261" spans="6:6" ht="16.5" customHeight="1" x14ac:dyDescent="0.4">
      <c r="F8261" s="12"/>
    </row>
    <row r="8262" spans="6:6" ht="16.5" customHeight="1" x14ac:dyDescent="0.4">
      <c r="F8262" s="12"/>
    </row>
    <row r="8263" spans="6:6" ht="16.5" customHeight="1" x14ac:dyDescent="0.4">
      <c r="F8263" s="12"/>
    </row>
    <row r="8264" spans="6:6" ht="16.5" customHeight="1" x14ac:dyDescent="0.4">
      <c r="F8264" s="12"/>
    </row>
    <row r="8265" spans="6:6" ht="16.5" customHeight="1" x14ac:dyDescent="0.4">
      <c r="F8265" s="12"/>
    </row>
    <row r="8266" spans="6:6" ht="16.5" customHeight="1" x14ac:dyDescent="0.4">
      <c r="F8266" s="12"/>
    </row>
    <row r="8267" spans="6:6" ht="16.5" customHeight="1" x14ac:dyDescent="0.4">
      <c r="F8267" s="12"/>
    </row>
    <row r="8268" spans="6:6" ht="16.5" customHeight="1" x14ac:dyDescent="0.4">
      <c r="F8268" s="12"/>
    </row>
    <row r="8269" spans="6:6" ht="16.5" customHeight="1" x14ac:dyDescent="0.4">
      <c r="F8269" s="12"/>
    </row>
    <row r="8270" spans="6:6" ht="16.5" customHeight="1" x14ac:dyDescent="0.4">
      <c r="F8270" s="12"/>
    </row>
    <row r="8271" spans="6:6" ht="16.5" customHeight="1" x14ac:dyDescent="0.4">
      <c r="F8271" s="12"/>
    </row>
    <row r="8272" spans="6:6" ht="16.5" customHeight="1" x14ac:dyDescent="0.4">
      <c r="F8272" s="12"/>
    </row>
    <row r="8273" spans="6:6" ht="16.5" customHeight="1" x14ac:dyDescent="0.4">
      <c r="F8273" s="12"/>
    </row>
    <row r="8274" spans="6:6" ht="16.5" customHeight="1" x14ac:dyDescent="0.4">
      <c r="F8274" s="12"/>
    </row>
    <row r="8275" spans="6:6" ht="16.5" customHeight="1" x14ac:dyDescent="0.4">
      <c r="F8275" s="12"/>
    </row>
    <row r="8276" spans="6:6" ht="16.5" customHeight="1" x14ac:dyDescent="0.4">
      <c r="F8276" s="12"/>
    </row>
    <row r="8277" spans="6:6" ht="16.5" customHeight="1" x14ac:dyDescent="0.4">
      <c r="F8277" s="12"/>
    </row>
    <row r="8278" spans="6:6" ht="16.5" customHeight="1" x14ac:dyDescent="0.4">
      <c r="F8278" s="12"/>
    </row>
    <row r="8279" spans="6:6" ht="16.5" customHeight="1" x14ac:dyDescent="0.4">
      <c r="F8279" s="12"/>
    </row>
    <row r="8280" spans="6:6" ht="16.5" customHeight="1" x14ac:dyDescent="0.4">
      <c r="F8280" s="12"/>
    </row>
    <row r="8281" spans="6:6" ht="16.5" customHeight="1" x14ac:dyDescent="0.4">
      <c r="F8281" s="12"/>
    </row>
    <row r="8282" spans="6:6" ht="16.5" customHeight="1" x14ac:dyDescent="0.4">
      <c r="F8282" s="12"/>
    </row>
    <row r="8283" spans="6:6" ht="16.5" customHeight="1" x14ac:dyDescent="0.4">
      <c r="F8283" s="12"/>
    </row>
    <row r="8284" spans="6:6" ht="16.5" customHeight="1" x14ac:dyDescent="0.4">
      <c r="F8284" s="12"/>
    </row>
    <row r="8285" spans="6:6" ht="16.5" customHeight="1" x14ac:dyDescent="0.4">
      <c r="F8285" s="12"/>
    </row>
    <row r="8286" spans="6:6" ht="16.5" customHeight="1" x14ac:dyDescent="0.4">
      <c r="F8286" s="12"/>
    </row>
    <row r="8287" spans="6:6" ht="16.5" customHeight="1" x14ac:dyDescent="0.4">
      <c r="F8287" s="12"/>
    </row>
    <row r="8288" spans="6:6" ht="16.5" customHeight="1" x14ac:dyDescent="0.4">
      <c r="F8288" s="12"/>
    </row>
    <row r="8289" spans="6:6" ht="16.5" customHeight="1" x14ac:dyDescent="0.4">
      <c r="F8289" s="12"/>
    </row>
    <row r="8290" spans="6:6" ht="16.5" customHeight="1" x14ac:dyDescent="0.4">
      <c r="F8290" s="12"/>
    </row>
    <row r="8291" spans="6:6" ht="16.5" customHeight="1" x14ac:dyDescent="0.4">
      <c r="F8291" s="12"/>
    </row>
    <row r="8292" spans="6:6" ht="16.5" customHeight="1" x14ac:dyDescent="0.4">
      <c r="F8292" s="12"/>
    </row>
    <row r="8293" spans="6:6" ht="16.5" customHeight="1" x14ac:dyDescent="0.4">
      <c r="F8293" s="12"/>
    </row>
    <row r="8294" spans="6:6" ht="16.5" customHeight="1" x14ac:dyDescent="0.4">
      <c r="F8294" s="12"/>
    </row>
    <row r="8295" spans="6:6" ht="16.5" customHeight="1" x14ac:dyDescent="0.4">
      <c r="F8295" s="12"/>
    </row>
    <row r="8296" spans="6:6" ht="16.5" customHeight="1" x14ac:dyDescent="0.4">
      <c r="F8296" s="12"/>
    </row>
    <row r="8297" spans="6:6" ht="16.5" customHeight="1" x14ac:dyDescent="0.4">
      <c r="F8297" s="12"/>
    </row>
    <row r="8298" spans="6:6" ht="16.5" customHeight="1" x14ac:dyDescent="0.4">
      <c r="F8298" s="12"/>
    </row>
    <row r="8299" spans="6:6" ht="16.5" customHeight="1" x14ac:dyDescent="0.4">
      <c r="F8299" s="12"/>
    </row>
    <row r="8300" spans="6:6" ht="16.5" customHeight="1" x14ac:dyDescent="0.4">
      <c r="F8300" s="12"/>
    </row>
    <row r="8301" spans="6:6" ht="16.5" customHeight="1" x14ac:dyDescent="0.4">
      <c r="F8301" s="12"/>
    </row>
    <row r="8302" spans="6:6" ht="16.5" customHeight="1" x14ac:dyDescent="0.4">
      <c r="F8302" s="12"/>
    </row>
    <row r="8303" spans="6:6" ht="16.5" customHeight="1" x14ac:dyDescent="0.4">
      <c r="F8303" s="12"/>
    </row>
    <row r="8304" spans="6:6" ht="16.5" customHeight="1" x14ac:dyDescent="0.4">
      <c r="F8304" s="12"/>
    </row>
    <row r="8305" spans="6:6" ht="16.5" customHeight="1" x14ac:dyDescent="0.4">
      <c r="F8305" s="12"/>
    </row>
    <row r="8306" spans="6:6" ht="16.5" customHeight="1" x14ac:dyDescent="0.4">
      <c r="F8306" s="12"/>
    </row>
    <row r="8307" spans="6:6" ht="16.5" customHeight="1" x14ac:dyDescent="0.4">
      <c r="F8307" s="12"/>
    </row>
    <row r="8308" spans="6:6" ht="16.5" customHeight="1" x14ac:dyDescent="0.4">
      <c r="F8308" s="12"/>
    </row>
    <row r="8309" spans="6:6" ht="16.5" customHeight="1" x14ac:dyDescent="0.4">
      <c r="F8309" s="12"/>
    </row>
    <row r="8310" spans="6:6" ht="16.5" customHeight="1" x14ac:dyDescent="0.4">
      <c r="F8310" s="12"/>
    </row>
    <row r="8311" spans="6:6" ht="16.5" customHeight="1" x14ac:dyDescent="0.4">
      <c r="F8311" s="12"/>
    </row>
    <row r="8312" spans="6:6" ht="16.5" customHeight="1" x14ac:dyDescent="0.4">
      <c r="F8312" s="12"/>
    </row>
    <row r="8313" spans="6:6" ht="16.5" customHeight="1" x14ac:dyDescent="0.4">
      <c r="F8313" s="12"/>
    </row>
    <row r="8314" spans="6:6" ht="16.5" customHeight="1" x14ac:dyDescent="0.4">
      <c r="F8314" s="12"/>
    </row>
    <row r="8315" spans="6:6" ht="16.5" customHeight="1" x14ac:dyDescent="0.4">
      <c r="F8315" s="12"/>
    </row>
    <row r="8316" spans="6:6" ht="16.5" customHeight="1" x14ac:dyDescent="0.4">
      <c r="F8316" s="12"/>
    </row>
    <row r="8317" spans="6:6" ht="16.5" customHeight="1" x14ac:dyDescent="0.4">
      <c r="F8317" s="12"/>
    </row>
    <row r="8318" spans="6:6" ht="16.5" customHeight="1" x14ac:dyDescent="0.4">
      <c r="F8318" s="12"/>
    </row>
    <row r="8319" spans="6:6" ht="16.5" customHeight="1" x14ac:dyDescent="0.4">
      <c r="F8319" s="12"/>
    </row>
    <row r="8320" spans="6:6" ht="16.5" customHeight="1" x14ac:dyDescent="0.4">
      <c r="F8320" s="12"/>
    </row>
    <row r="8321" spans="6:6" ht="16.5" customHeight="1" x14ac:dyDescent="0.4">
      <c r="F8321" s="12"/>
    </row>
    <row r="8322" spans="6:6" ht="16.5" customHeight="1" x14ac:dyDescent="0.4">
      <c r="F8322" s="12"/>
    </row>
    <row r="8323" spans="6:6" ht="16.5" customHeight="1" x14ac:dyDescent="0.4">
      <c r="F8323" s="12"/>
    </row>
    <row r="8324" spans="6:6" ht="16.5" customHeight="1" x14ac:dyDescent="0.4">
      <c r="F8324" s="12"/>
    </row>
    <row r="8325" spans="6:6" ht="16.5" customHeight="1" x14ac:dyDescent="0.4">
      <c r="F8325" s="12"/>
    </row>
    <row r="8326" spans="6:6" ht="16.5" customHeight="1" x14ac:dyDescent="0.4">
      <c r="F8326" s="12"/>
    </row>
    <row r="8327" spans="6:6" ht="16.5" customHeight="1" x14ac:dyDescent="0.4">
      <c r="F8327" s="12"/>
    </row>
    <row r="8328" spans="6:6" ht="16.5" customHeight="1" x14ac:dyDescent="0.4">
      <c r="F8328" s="12"/>
    </row>
    <row r="8329" spans="6:6" ht="16.5" customHeight="1" x14ac:dyDescent="0.4">
      <c r="F8329" s="12"/>
    </row>
    <row r="8330" spans="6:6" ht="16.5" customHeight="1" x14ac:dyDescent="0.4">
      <c r="F8330" s="12"/>
    </row>
    <row r="8331" spans="6:6" ht="16.5" customHeight="1" x14ac:dyDescent="0.4">
      <c r="F8331" s="12"/>
    </row>
    <row r="8332" spans="6:6" ht="16.5" customHeight="1" x14ac:dyDescent="0.4">
      <c r="F8332" s="12"/>
    </row>
    <row r="8333" spans="6:6" ht="16.5" customHeight="1" x14ac:dyDescent="0.4">
      <c r="F8333" s="12"/>
    </row>
    <row r="8334" spans="6:6" ht="16.5" customHeight="1" x14ac:dyDescent="0.4">
      <c r="F8334" s="12"/>
    </row>
    <row r="8335" spans="6:6" ht="16.5" customHeight="1" x14ac:dyDescent="0.4">
      <c r="F8335" s="12"/>
    </row>
    <row r="8336" spans="6:6" ht="16.5" customHeight="1" x14ac:dyDescent="0.4">
      <c r="F8336" s="12"/>
    </row>
    <row r="8337" spans="6:6" ht="16.5" customHeight="1" x14ac:dyDescent="0.4">
      <c r="F8337" s="12"/>
    </row>
    <row r="8338" spans="6:6" ht="16.5" customHeight="1" x14ac:dyDescent="0.4">
      <c r="F8338" s="12"/>
    </row>
    <row r="8339" spans="6:6" ht="16.5" customHeight="1" x14ac:dyDescent="0.4">
      <c r="F8339" s="12"/>
    </row>
    <row r="8340" spans="6:6" ht="16.5" customHeight="1" x14ac:dyDescent="0.4">
      <c r="F8340" s="12"/>
    </row>
    <row r="8341" spans="6:6" ht="16.5" customHeight="1" x14ac:dyDescent="0.4">
      <c r="F8341" s="12"/>
    </row>
    <row r="8342" spans="6:6" ht="16.5" customHeight="1" x14ac:dyDescent="0.4">
      <c r="F8342" s="12"/>
    </row>
    <row r="8343" spans="6:6" ht="16.5" customHeight="1" x14ac:dyDescent="0.4">
      <c r="F8343" s="12"/>
    </row>
    <row r="8344" spans="6:6" ht="16.5" customHeight="1" x14ac:dyDescent="0.4">
      <c r="F8344" s="12"/>
    </row>
    <row r="8345" spans="6:6" ht="16.5" customHeight="1" x14ac:dyDescent="0.4">
      <c r="F8345" s="12"/>
    </row>
    <row r="8346" spans="6:6" ht="16.5" customHeight="1" x14ac:dyDescent="0.4">
      <c r="F8346" s="12"/>
    </row>
    <row r="8347" spans="6:6" ht="16.5" customHeight="1" x14ac:dyDescent="0.4">
      <c r="F8347" s="12"/>
    </row>
    <row r="8348" spans="6:6" ht="16.5" customHeight="1" x14ac:dyDescent="0.4">
      <c r="F8348" s="12"/>
    </row>
    <row r="8349" spans="6:6" ht="16.5" customHeight="1" x14ac:dyDescent="0.4">
      <c r="F8349" s="12"/>
    </row>
    <row r="8350" spans="6:6" ht="16.5" customHeight="1" x14ac:dyDescent="0.4">
      <c r="F8350" s="12"/>
    </row>
    <row r="8351" spans="6:6" ht="16.5" customHeight="1" x14ac:dyDescent="0.4">
      <c r="F8351" s="12"/>
    </row>
    <row r="8352" spans="6:6" ht="16.5" customHeight="1" x14ac:dyDescent="0.4">
      <c r="F8352" s="12"/>
    </row>
    <row r="8353" spans="6:6" ht="16.5" customHeight="1" x14ac:dyDescent="0.4">
      <c r="F8353" s="12"/>
    </row>
    <row r="8354" spans="6:6" ht="16.5" customHeight="1" x14ac:dyDescent="0.4">
      <c r="F8354" s="12"/>
    </row>
    <row r="8355" spans="6:6" ht="16.5" customHeight="1" x14ac:dyDescent="0.4">
      <c r="F8355" s="12"/>
    </row>
    <row r="8356" spans="6:6" ht="16.5" customHeight="1" x14ac:dyDescent="0.4">
      <c r="F8356" s="12"/>
    </row>
    <row r="8357" spans="6:6" ht="16.5" customHeight="1" x14ac:dyDescent="0.4">
      <c r="F8357" s="12"/>
    </row>
    <row r="8358" spans="6:6" ht="16.5" customHeight="1" x14ac:dyDescent="0.4">
      <c r="F8358" s="12"/>
    </row>
    <row r="8359" spans="6:6" ht="16.5" customHeight="1" x14ac:dyDescent="0.4">
      <c r="F8359" s="12"/>
    </row>
    <row r="8360" spans="6:6" ht="16.5" customHeight="1" x14ac:dyDescent="0.4">
      <c r="F8360" s="12"/>
    </row>
    <row r="8361" spans="6:6" ht="16.5" customHeight="1" x14ac:dyDescent="0.4">
      <c r="F8361" s="12"/>
    </row>
    <row r="8362" spans="6:6" ht="16.5" customHeight="1" x14ac:dyDescent="0.4">
      <c r="F8362" s="12"/>
    </row>
    <row r="8363" spans="6:6" ht="16.5" customHeight="1" x14ac:dyDescent="0.4">
      <c r="F8363" s="12"/>
    </row>
    <row r="8364" spans="6:6" ht="16.5" customHeight="1" x14ac:dyDescent="0.4">
      <c r="F8364" s="12"/>
    </row>
    <row r="8365" spans="6:6" ht="16.5" customHeight="1" x14ac:dyDescent="0.4">
      <c r="F8365" s="12"/>
    </row>
    <row r="8366" spans="6:6" ht="16.5" customHeight="1" x14ac:dyDescent="0.4">
      <c r="F8366" s="12"/>
    </row>
    <row r="8367" spans="6:6" ht="16.5" customHeight="1" x14ac:dyDescent="0.4">
      <c r="F8367" s="12"/>
    </row>
    <row r="8368" spans="6:6" ht="16.5" customHeight="1" x14ac:dyDescent="0.4">
      <c r="F8368" s="12"/>
    </row>
    <row r="8369" spans="6:6" ht="16.5" customHeight="1" x14ac:dyDescent="0.4">
      <c r="F8369" s="12"/>
    </row>
    <row r="8370" spans="6:6" ht="16.5" customHeight="1" x14ac:dyDescent="0.4">
      <c r="F8370" s="12"/>
    </row>
    <row r="8371" spans="6:6" ht="16.5" customHeight="1" x14ac:dyDescent="0.4">
      <c r="F8371" s="12"/>
    </row>
    <row r="8372" spans="6:6" ht="16.5" customHeight="1" x14ac:dyDescent="0.4">
      <c r="F8372" s="12"/>
    </row>
    <row r="8373" spans="6:6" ht="16.5" customHeight="1" x14ac:dyDescent="0.4">
      <c r="F8373" s="12"/>
    </row>
    <row r="8374" spans="6:6" ht="16.5" customHeight="1" x14ac:dyDescent="0.4">
      <c r="F8374" s="12"/>
    </row>
    <row r="8375" spans="6:6" ht="16.5" customHeight="1" x14ac:dyDescent="0.4">
      <c r="F8375" s="12"/>
    </row>
    <row r="8376" spans="6:6" ht="16.5" customHeight="1" x14ac:dyDescent="0.4">
      <c r="F8376" s="12"/>
    </row>
    <row r="8377" spans="6:6" ht="16.5" customHeight="1" x14ac:dyDescent="0.4">
      <c r="F8377" s="12"/>
    </row>
    <row r="8378" spans="6:6" ht="16.5" customHeight="1" x14ac:dyDescent="0.4">
      <c r="F8378" s="12"/>
    </row>
    <row r="8379" spans="6:6" ht="16.5" customHeight="1" x14ac:dyDescent="0.4">
      <c r="F8379" s="12"/>
    </row>
    <row r="8380" spans="6:6" ht="16.5" customHeight="1" x14ac:dyDescent="0.4">
      <c r="F8380" s="12"/>
    </row>
    <row r="8381" spans="6:6" ht="16.5" customHeight="1" x14ac:dyDescent="0.4">
      <c r="F8381" s="12"/>
    </row>
    <row r="8382" spans="6:6" ht="16.5" customHeight="1" x14ac:dyDescent="0.4">
      <c r="F8382" s="12"/>
    </row>
    <row r="8383" spans="6:6" ht="16.5" customHeight="1" x14ac:dyDescent="0.4">
      <c r="F8383" s="12"/>
    </row>
    <row r="8384" spans="6:6" ht="16.5" customHeight="1" x14ac:dyDescent="0.4">
      <c r="F8384" s="12"/>
    </row>
    <row r="8385" spans="6:6" ht="16.5" customHeight="1" x14ac:dyDescent="0.4">
      <c r="F8385" s="12"/>
    </row>
    <row r="8386" spans="6:6" ht="16.5" customHeight="1" x14ac:dyDescent="0.4">
      <c r="F8386" s="12"/>
    </row>
    <row r="8387" spans="6:6" ht="16.5" customHeight="1" x14ac:dyDescent="0.4">
      <c r="F8387" s="12"/>
    </row>
    <row r="8388" spans="6:6" ht="16.5" customHeight="1" x14ac:dyDescent="0.4">
      <c r="F8388" s="12"/>
    </row>
    <row r="8389" spans="6:6" ht="16.5" customHeight="1" x14ac:dyDescent="0.4">
      <c r="F8389" s="12"/>
    </row>
    <row r="8390" spans="6:6" ht="16.5" customHeight="1" x14ac:dyDescent="0.4">
      <c r="F8390" s="12"/>
    </row>
    <row r="8391" spans="6:6" ht="16.5" customHeight="1" x14ac:dyDescent="0.4">
      <c r="F8391" s="12"/>
    </row>
    <row r="8392" spans="6:6" ht="16.5" customHeight="1" x14ac:dyDescent="0.4">
      <c r="F8392" s="12"/>
    </row>
    <row r="8393" spans="6:6" ht="16.5" customHeight="1" x14ac:dyDescent="0.4">
      <c r="F8393" s="12"/>
    </row>
    <row r="8394" spans="6:6" ht="16.5" customHeight="1" x14ac:dyDescent="0.4">
      <c r="F8394" s="12"/>
    </row>
    <row r="8395" spans="6:6" ht="16.5" customHeight="1" x14ac:dyDescent="0.4">
      <c r="F8395" s="12"/>
    </row>
    <row r="8396" spans="6:6" ht="16.5" customHeight="1" x14ac:dyDescent="0.4">
      <c r="F8396" s="12"/>
    </row>
    <row r="8397" spans="6:6" ht="16.5" customHeight="1" x14ac:dyDescent="0.4">
      <c r="F8397" s="12"/>
    </row>
    <row r="8398" spans="6:6" ht="16.5" customHeight="1" x14ac:dyDescent="0.4">
      <c r="F8398" s="12"/>
    </row>
    <row r="8399" spans="6:6" ht="16.5" customHeight="1" x14ac:dyDescent="0.4">
      <c r="F8399" s="12"/>
    </row>
    <row r="8400" spans="6:6" ht="16.5" customHeight="1" x14ac:dyDescent="0.4">
      <c r="F8400" s="12"/>
    </row>
    <row r="8401" spans="6:6" ht="16.5" customHeight="1" x14ac:dyDescent="0.4">
      <c r="F8401" s="12"/>
    </row>
    <row r="8402" spans="6:6" ht="16.5" customHeight="1" x14ac:dyDescent="0.4">
      <c r="F8402" s="12"/>
    </row>
    <row r="8403" spans="6:6" ht="16.5" customHeight="1" x14ac:dyDescent="0.4">
      <c r="F8403" s="12"/>
    </row>
    <row r="8404" spans="6:6" ht="16.5" customHeight="1" x14ac:dyDescent="0.4">
      <c r="F8404" s="12"/>
    </row>
    <row r="8405" spans="6:6" ht="16.5" customHeight="1" x14ac:dyDescent="0.4">
      <c r="F8405" s="12"/>
    </row>
    <row r="8406" spans="6:6" ht="16.5" customHeight="1" x14ac:dyDescent="0.4">
      <c r="F8406" s="12"/>
    </row>
    <row r="8407" spans="6:6" ht="16.5" customHeight="1" x14ac:dyDescent="0.4">
      <c r="F8407" s="12"/>
    </row>
    <row r="8408" spans="6:6" ht="16.5" customHeight="1" x14ac:dyDescent="0.4">
      <c r="F8408" s="12"/>
    </row>
    <row r="8409" spans="6:6" ht="16.5" customHeight="1" x14ac:dyDescent="0.4">
      <c r="F8409" s="12"/>
    </row>
    <row r="8410" spans="6:6" ht="16.5" customHeight="1" x14ac:dyDescent="0.4">
      <c r="F8410" s="12"/>
    </row>
    <row r="8411" spans="6:6" ht="16.5" customHeight="1" x14ac:dyDescent="0.4">
      <c r="F8411" s="12"/>
    </row>
    <row r="8412" spans="6:6" ht="16.5" customHeight="1" x14ac:dyDescent="0.4">
      <c r="F8412" s="12"/>
    </row>
    <row r="8413" spans="6:6" ht="16.5" customHeight="1" x14ac:dyDescent="0.4">
      <c r="F8413" s="12"/>
    </row>
    <row r="8414" spans="6:6" ht="16.5" customHeight="1" x14ac:dyDescent="0.4">
      <c r="F8414" s="12"/>
    </row>
    <row r="8415" spans="6:6" ht="16.5" customHeight="1" x14ac:dyDescent="0.4">
      <c r="F8415" s="12"/>
    </row>
    <row r="8416" spans="6:6" ht="16.5" customHeight="1" x14ac:dyDescent="0.4">
      <c r="F8416" s="12"/>
    </row>
    <row r="8417" spans="6:6" ht="16.5" customHeight="1" x14ac:dyDescent="0.4">
      <c r="F8417" s="12"/>
    </row>
    <row r="8418" spans="6:6" ht="16.5" customHeight="1" x14ac:dyDescent="0.4">
      <c r="F8418" s="12"/>
    </row>
    <row r="8419" spans="6:6" ht="16.5" customHeight="1" x14ac:dyDescent="0.4">
      <c r="F8419" s="12"/>
    </row>
    <row r="8420" spans="6:6" ht="16.5" customHeight="1" x14ac:dyDescent="0.4">
      <c r="F8420" s="12"/>
    </row>
    <row r="8421" spans="6:6" ht="16.5" customHeight="1" x14ac:dyDescent="0.4">
      <c r="F8421" s="12"/>
    </row>
    <row r="8422" spans="6:6" ht="16.5" customHeight="1" x14ac:dyDescent="0.4">
      <c r="F8422" s="12"/>
    </row>
    <row r="8423" spans="6:6" ht="16.5" customHeight="1" x14ac:dyDescent="0.4">
      <c r="F8423" s="12"/>
    </row>
    <row r="8424" spans="6:6" ht="16.5" customHeight="1" x14ac:dyDescent="0.4">
      <c r="F8424" s="12"/>
    </row>
    <row r="8425" spans="6:6" ht="16.5" customHeight="1" x14ac:dyDescent="0.4">
      <c r="F8425" s="12"/>
    </row>
    <row r="8426" spans="6:6" ht="16.5" customHeight="1" x14ac:dyDescent="0.4">
      <c r="F8426" s="12"/>
    </row>
    <row r="8427" spans="6:6" ht="16.5" customHeight="1" x14ac:dyDescent="0.4">
      <c r="F8427" s="12"/>
    </row>
    <row r="8428" spans="6:6" ht="16.5" customHeight="1" x14ac:dyDescent="0.4">
      <c r="F8428" s="12"/>
    </row>
    <row r="8429" spans="6:6" ht="16.5" customHeight="1" x14ac:dyDescent="0.4">
      <c r="F8429" s="12"/>
    </row>
    <row r="8430" spans="6:6" ht="16.5" customHeight="1" x14ac:dyDescent="0.4">
      <c r="F8430" s="12"/>
    </row>
    <row r="8431" spans="6:6" ht="16.5" customHeight="1" x14ac:dyDescent="0.4">
      <c r="F8431" s="12"/>
    </row>
    <row r="8432" spans="6:6" ht="16.5" customHeight="1" x14ac:dyDescent="0.4">
      <c r="F8432" s="12"/>
    </row>
    <row r="8433" spans="6:6" ht="16.5" customHeight="1" x14ac:dyDescent="0.4">
      <c r="F8433" s="12"/>
    </row>
    <row r="8434" spans="6:6" ht="16.5" customHeight="1" x14ac:dyDescent="0.4">
      <c r="F8434" s="12"/>
    </row>
    <row r="8435" spans="6:6" ht="16.5" customHeight="1" x14ac:dyDescent="0.4">
      <c r="F8435" s="12"/>
    </row>
    <row r="8436" spans="6:6" ht="16.5" customHeight="1" x14ac:dyDescent="0.4">
      <c r="F8436" s="12"/>
    </row>
    <row r="8437" spans="6:6" ht="16.5" customHeight="1" x14ac:dyDescent="0.4">
      <c r="F8437" s="12"/>
    </row>
    <row r="8438" spans="6:6" ht="16.5" customHeight="1" x14ac:dyDescent="0.4">
      <c r="F8438" s="12"/>
    </row>
    <row r="8439" spans="6:6" ht="16.5" customHeight="1" x14ac:dyDescent="0.4">
      <c r="F8439" s="12"/>
    </row>
    <row r="8440" spans="6:6" ht="16.5" customHeight="1" x14ac:dyDescent="0.4">
      <c r="F8440" s="12"/>
    </row>
    <row r="8441" spans="6:6" ht="16.5" customHeight="1" x14ac:dyDescent="0.4">
      <c r="F8441" s="12"/>
    </row>
    <row r="8442" spans="6:6" ht="16.5" customHeight="1" x14ac:dyDescent="0.4">
      <c r="F8442" s="12"/>
    </row>
    <row r="8443" spans="6:6" ht="16.5" customHeight="1" x14ac:dyDescent="0.4">
      <c r="F8443" s="12"/>
    </row>
    <row r="8444" spans="6:6" ht="16.5" customHeight="1" x14ac:dyDescent="0.4">
      <c r="F8444" s="12"/>
    </row>
    <row r="8445" spans="6:6" ht="16.5" customHeight="1" x14ac:dyDescent="0.4">
      <c r="F8445" s="12"/>
    </row>
    <row r="8446" spans="6:6" ht="16.5" customHeight="1" x14ac:dyDescent="0.4">
      <c r="F8446" s="12"/>
    </row>
    <row r="8447" spans="6:6" ht="16.5" customHeight="1" x14ac:dyDescent="0.4">
      <c r="F8447" s="12"/>
    </row>
    <row r="8448" spans="6:6" ht="16.5" customHeight="1" x14ac:dyDescent="0.4">
      <c r="F8448" s="12"/>
    </row>
    <row r="8449" spans="6:6" ht="16.5" customHeight="1" x14ac:dyDescent="0.4">
      <c r="F8449" s="12"/>
    </row>
    <row r="8450" spans="6:6" ht="16.5" customHeight="1" x14ac:dyDescent="0.4">
      <c r="F8450" s="12"/>
    </row>
    <row r="8451" spans="6:6" ht="16.5" customHeight="1" x14ac:dyDescent="0.4">
      <c r="F8451" s="12"/>
    </row>
    <row r="8452" spans="6:6" ht="16.5" customHeight="1" x14ac:dyDescent="0.4">
      <c r="F8452" s="12"/>
    </row>
    <row r="8453" spans="6:6" ht="16.5" customHeight="1" x14ac:dyDescent="0.4">
      <c r="F8453" s="12"/>
    </row>
    <row r="8454" spans="6:6" ht="16.5" customHeight="1" x14ac:dyDescent="0.4">
      <c r="F8454" s="12"/>
    </row>
    <row r="8455" spans="6:6" ht="16.5" customHeight="1" x14ac:dyDescent="0.4">
      <c r="F8455" s="12"/>
    </row>
    <row r="8456" spans="6:6" ht="16.5" customHeight="1" x14ac:dyDescent="0.4">
      <c r="F8456" s="12"/>
    </row>
    <row r="8457" spans="6:6" ht="16.5" customHeight="1" x14ac:dyDescent="0.4">
      <c r="F8457" s="12"/>
    </row>
    <row r="8458" spans="6:6" ht="16.5" customHeight="1" x14ac:dyDescent="0.4">
      <c r="F8458" s="12"/>
    </row>
    <row r="8459" spans="6:6" ht="16.5" customHeight="1" x14ac:dyDescent="0.4">
      <c r="F8459" s="12"/>
    </row>
    <row r="8460" spans="6:6" ht="16.5" customHeight="1" x14ac:dyDescent="0.4">
      <c r="F8460" s="12"/>
    </row>
    <row r="8461" spans="6:6" ht="16.5" customHeight="1" x14ac:dyDescent="0.4">
      <c r="F8461" s="12"/>
    </row>
    <row r="8462" spans="6:6" ht="16.5" customHeight="1" x14ac:dyDescent="0.4">
      <c r="F8462" s="12"/>
    </row>
    <row r="8463" spans="6:6" ht="16.5" customHeight="1" x14ac:dyDescent="0.4">
      <c r="F8463" s="12"/>
    </row>
    <row r="8464" spans="6:6" ht="16.5" customHeight="1" x14ac:dyDescent="0.4">
      <c r="F8464" s="12"/>
    </row>
    <row r="8465" spans="6:6" ht="16.5" customHeight="1" x14ac:dyDescent="0.4">
      <c r="F8465" s="12"/>
    </row>
    <row r="8466" spans="6:6" ht="16.5" customHeight="1" x14ac:dyDescent="0.4">
      <c r="F8466" s="12"/>
    </row>
    <row r="8467" spans="6:6" ht="16.5" customHeight="1" x14ac:dyDescent="0.4">
      <c r="F8467" s="12"/>
    </row>
    <row r="8468" spans="6:6" ht="16.5" customHeight="1" x14ac:dyDescent="0.4">
      <c r="F8468" s="12"/>
    </row>
    <row r="8469" spans="6:6" ht="16.5" customHeight="1" x14ac:dyDescent="0.4">
      <c r="F8469" s="12"/>
    </row>
    <row r="8470" spans="6:6" ht="16.5" customHeight="1" x14ac:dyDescent="0.4">
      <c r="F8470" s="12"/>
    </row>
    <row r="8471" spans="6:6" ht="16.5" customHeight="1" x14ac:dyDescent="0.4">
      <c r="F8471" s="12"/>
    </row>
    <row r="8472" spans="6:6" ht="16.5" customHeight="1" x14ac:dyDescent="0.4">
      <c r="F8472" s="12"/>
    </row>
    <row r="8473" spans="6:6" ht="16.5" customHeight="1" x14ac:dyDescent="0.4">
      <c r="F8473" s="12"/>
    </row>
    <row r="8474" spans="6:6" ht="16.5" customHeight="1" x14ac:dyDescent="0.4">
      <c r="F8474" s="12"/>
    </row>
    <row r="8475" spans="6:6" ht="16.5" customHeight="1" x14ac:dyDescent="0.4">
      <c r="F8475" s="12"/>
    </row>
    <row r="8476" spans="6:6" ht="16.5" customHeight="1" x14ac:dyDescent="0.4">
      <c r="F8476" s="12"/>
    </row>
    <row r="8477" spans="6:6" ht="16.5" customHeight="1" x14ac:dyDescent="0.4">
      <c r="F8477" s="12"/>
    </row>
    <row r="8478" spans="6:6" ht="16.5" customHeight="1" x14ac:dyDescent="0.4">
      <c r="F8478" s="12"/>
    </row>
    <row r="8479" spans="6:6" ht="16.5" customHeight="1" x14ac:dyDescent="0.4">
      <c r="F8479" s="12"/>
    </row>
    <row r="8480" spans="6:6" ht="16.5" customHeight="1" x14ac:dyDescent="0.4">
      <c r="F8480" s="12"/>
    </row>
    <row r="8481" spans="6:6" ht="16.5" customHeight="1" x14ac:dyDescent="0.4">
      <c r="F8481" s="12"/>
    </row>
    <row r="8482" spans="6:6" ht="16.5" customHeight="1" x14ac:dyDescent="0.4">
      <c r="F8482" s="12"/>
    </row>
    <row r="8483" spans="6:6" ht="16.5" customHeight="1" x14ac:dyDescent="0.4">
      <c r="F8483" s="12"/>
    </row>
    <row r="8484" spans="6:6" ht="16.5" customHeight="1" x14ac:dyDescent="0.4">
      <c r="F8484" s="12"/>
    </row>
    <row r="8485" spans="6:6" ht="16.5" customHeight="1" x14ac:dyDescent="0.4">
      <c r="F8485" s="12"/>
    </row>
    <row r="8486" spans="6:6" ht="16.5" customHeight="1" x14ac:dyDescent="0.4">
      <c r="F8486" s="12"/>
    </row>
    <row r="8487" spans="6:6" ht="16.5" customHeight="1" x14ac:dyDescent="0.4">
      <c r="F8487" s="12"/>
    </row>
    <row r="8488" spans="6:6" ht="16.5" customHeight="1" x14ac:dyDescent="0.4">
      <c r="F8488" s="12"/>
    </row>
    <row r="8489" spans="6:6" ht="16.5" customHeight="1" x14ac:dyDescent="0.4">
      <c r="F8489" s="12"/>
    </row>
    <row r="8490" spans="6:6" ht="16.5" customHeight="1" x14ac:dyDescent="0.4">
      <c r="F8490" s="12"/>
    </row>
    <row r="8491" spans="6:6" ht="16.5" customHeight="1" x14ac:dyDescent="0.4">
      <c r="F8491" s="12"/>
    </row>
    <row r="8492" spans="6:6" ht="16.5" customHeight="1" x14ac:dyDescent="0.4">
      <c r="F8492" s="12"/>
    </row>
    <row r="8493" spans="6:6" ht="16.5" customHeight="1" x14ac:dyDescent="0.4">
      <c r="F8493" s="12"/>
    </row>
    <row r="8494" spans="6:6" ht="16.5" customHeight="1" x14ac:dyDescent="0.4">
      <c r="F8494" s="12"/>
    </row>
    <row r="8495" spans="6:6" ht="16.5" customHeight="1" x14ac:dyDescent="0.4">
      <c r="F8495" s="12"/>
    </row>
    <row r="8496" spans="6:6" ht="16.5" customHeight="1" x14ac:dyDescent="0.4">
      <c r="F8496" s="12"/>
    </row>
    <row r="8497" spans="6:6" ht="16.5" customHeight="1" x14ac:dyDescent="0.4">
      <c r="F8497" s="12"/>
    </row>
    <row r="8498" spans="6:6" ht="16.5" customHeight="1" x14ac:dyDescent="0.4">
      <c r="F8498" s="12"/>
    </row>
    <row r="8499" spans="6:6" ht="16.5" customHeight="1" x14ac:dyDescent="0.4">
      <c r="F8499" s="12"/>
    </row>
    <row r="8500" spans="6:6" ht="16.5" customHeight="1" x14ac:dyDescent="0.4">
      <c r="F8500" s="12"/>
    </row>
    <row r="8501" spans="6:6" ht="16.5" customHeight="1" x14ac:dyDescent="0.4">
      <c r="F8501" s="12"/>
    </row>
    <row r="8502" spans="6:6" ht="16.5" customHeight="1" x14ac:dyDescent="0.4">
      <c r="F8502" s="12"/>
    </row>
    <row r="8503" spans="6:6" ht="16.5" customHeight="1" x14ac:dyDescent="0.4">
      <c r="F8503" s="12"/>
    </row>
    <row r="8504" spans="6:6" ht="16.5" customHeight="1" x14ac:dyDescent="0.4">
      <c r="F8504" s="12"/>
    </row>
    <row r="8505" spans="6:6" ht="16.5" customHeight="1" x14ac:dyDescent="0.4">
      <c r="F8505" s="12"/>
    </row>
    <row r="8506" spans="6:6" ht="16.5" customHeight="1" x14ac:dyDescent="0.4">
      <c r="F8506" s="12"/>
    </row>
    <row r="8507" spans="6:6" ht="16.5" customHeight="1" x14ac:dyDescent="0.4">
      <c r="F8507" s="12"/>
    </row>
    <row r="8508" spans="6:6" ht="16.5" customHeight="1" x14ac:dyDescent="0.4">
      <c r="F8508" s="12"/>
    </row>
    <row r="8509" spans="6:6" ht="16.5" customHeight="1" x14ac:dyDescent="0.4">
      <c r="F8509" s="12"/>
    </row>
    <row r="8510" spans="6:6" ht="16.5" customHeight="1" x14ac:dyDescent="0.4">
      <c r="F8510" s="12"/>
    </row>
    <row r="8511" spans="6:6" ht="16.5" customHeight="1" x14ac:dyDescent="0.4">
      <c r="F8511" s="12"/>
    </row>
    <row r="8512" spans="6:6" ht="16.5" customHeight="1" x14ac:dyDescent="0.4">
      <c r="F8512" s="12"/>
    </row>
    <row r="8513" spans="6:6" ht="16.5" customHeight="1" x14ac:dyDescent="0.4">
      <c r="F8513" s="12"/>
    </row>
    <row r="8514" spans="6:6" ht="16.5" customHeight="1" x14ac:dyDescent="0.4">
      <c r="F8514" s="12"/>
    </row>
    <row r="8515" spans="6:6" ht="16.5" customHeight="1" x14ac:dyDescent="0.4">
      <c r="F8515" s="12"/>
    </row>
    <row r="8516" spans="6:6" ht="16.5" customHeight="1" x14ac:dyDescent="0.4">
      <c r="F8516" s="12"/>
    </row>
    <row r="8517" spans="6:6" ht="16.5" customHeight="1" x14ac:dyDescent="0.4">
      <c r="F8517" s="12"/>
    </row>
    <row r="8518" spans="6:6" ht="16.5" customHeight="1" x14ac:dyDescent="0.4">
      <c r="F8518" s="12"/>
    </row>
    <row r="8519" spans="6:6" ht="16.5" customHeight="1" x14ac:dyDescent="0.4">
      <c r="F8519" s="12"/>
    </row>
    <row r="8520" spans="6:6" ht="16.5" customHeight="1" x14ac:dyDescent="0.4">
      <c r="F8520" s="12"/>
    </row>
    <row r="8521" spans="6:6" ht="16.5" customHeight="1" x14ac:dyDescent="0.4">
      <c r="F8521" s="12"/>
    </row>
    <row r="8522" spans="6:6" ht="16.5" customHeight="1" x14ac:dyDescent="0.4">
      <c r="F8522" s="12"/>
    </row>
    <row r="8523" spans="6:6" ht="16.5" customHeight="1" x14ac:dyDescent="0.4">
      <c r="F8523" s="12"/>
    </row>
    <row r="8524" spans="6:6" ht="16.5" customHeight="1" x14ac:dyDescent="0.4">
      <c r="F8524" s="12"/>
    </row>
    <row r="8525" spans="6:6" ht="16.5" customHeight="1" x14ac:dyDescent="0.4">
      <c r="F8525" s="12"/>
    </row>
    <row r="8526" spans="6:6" ht="16.5" customHeight="1" x14ac:dyDescent="0.4">
      <c r="F8526" s="12"/>
    </row>
    <row r="8527" spans="6:6" ht="16.5" customHeight="1" x14ac:dyDescent="0.4">
      <c r="F8527" s="12"/>
    </row>
    <row r="8528" spans="6:6" ht="16.5" customHeight="1" x14ac:dyDescent="0.4">
      <c r="F8528" s="12"/>
    </row>
    <row r="8529" spans="6:6" ht="16.5" customHeight="1" x14ac:dyDescent="0.4">
      <c r="F8529" s="12"/>
    </row>
    <row r="8530" spans="6:6" ht="16.5" customHeight="1" x14ac:dyDescent="0.4">
      <c r="F8530" s="12"/>
    </row>
    <row r="8531" spans="6:6" ht="16.5" customHeight="1" x14ac:dyDescent="0.4">
      <c r="F8531" s="12"/>
    </row>
    <row r="8532" spans="6:6" ht="16.5" customHeight="1" x14ac:dyDescent="0.4">
      <c r="F8532" s="12"/>
    </row>
    <row r="8533" spans="6:6" ht="16.5" customHeight="1" x14ac:dyDescent="0.4">
      <c r="F8533" s="12"/>
    </row>
    <row r="8534" spans="6:6" ht="16.5" customHeight="1" x14ac:dyDescent="0.4">
      <c r="F8534" s="12"/>
    </row>
    <row r="8535" spans="6:6" ht="16.5" customHeight="1" x14ac:dyDescent="0.4">
      <c r="F8535" s="12"/>
    </row>
    <row r="8536" spans="6:6" ht="16.5" customHeight="1" x14ac:dyDescent="0.4">
      <c r="F8536" s="12"/>
    </row>
    <row r="8537" spans="6:6" ht="16.5" customHeight="1" x14ac:dyDescent="0.4">
      <c r="F8537" s="12"/>
    </row>
    <row r="8538" spans="6:6" ht="16.5" customHeight="1" x14ac:dyDescent="0.4">
      <c r="F8538" s="12"/>
    </row>
    <row r="8539" spans="6:6" ht="16.5" customHeight="1" x14ac:dyDescent="0.4">
      <c r="F8539" s="12"/>
    </row>
    <row r="8540" spans="6:6" ht="16.5" customHeight="1" x14ac:dyDescent="0.4">
      <c r="F8540" s="12"/>
    </row>
    <row r="8541" spans="6:6" ht="16.5" customHeight="1" x14ac:dyDescent="0.4">
      <c r="F8541" s="12"/>
    </row>
    <row r="8542" spans="6:6" ht="16.5" customHeight="1" x14ac:dyDescent="0.4">
      <c r="F8542" s="12"/>
    </row>
    <row r="8543" spans="6:6" ht="16.5" customHeight="1" x14ac:dyDescent="0.4">
      <c r="F8543" s="12"/>
    </row>
    <row r="8544" spans="6:6" ht="16.5" customHeight="1" x14ac:dyDescent="0.4">
      <c r="F8544" s="12"/>
    </row>
    <row r="8545" spans="6:6" ht="16.5" customHeight="1" x14ac:dyDescent="0.4">
      <c r="F8545" s="12"/>
    </row>
    <row r="8546" spans="6:6" ht="16.5" customHeight="1" x14ac:dyDescent="0.4">
      <c r="F8546" s="12"/>
    </row>
    <row r="8547" spans="6:6" ht="16.5" customHeight="1" x14ac:dyDescent="0.4">
      <c r="F8547" s="12"/>
    </row>
    <row r="8548" spans="6:6" ht="16.5" customHeight="1" x14ac:dyDescent="0.4">
      <c r="F8548" s="12"/>
    </row>
    <row r="8549" spans="6:6" ht="16.5" customHeight="1" x14ac:dyDescent="0.4">
      <c r="F8549" s="12"/>
    </row>
    <row r="8550" spans="6:6" ht="16.5" customHeight="1" x14ac:dyDescent="0.4">
      <c r="F8550" s="12"/>
    </row>
    <row r="8551" spans="6:6" ht="16.5" customHeight="1" x14ac:dyDescent="0.4">
      <c r="F8551" s="12"/>
    </row>
    <row r="8552" spans="6:6" ht="16.5" customHeight="1" x14ac:dyDescent="0.4">
      <c r="F8552" s="12"/>
    </row>
    <row r="8553" spans="6:6" ht="16.5" customHeight="1" x14ac:dyDescent="0.4">
      <c r="F8553" s="12"/>
    </row>
    <row r="8554" spans="6:6" ht="16.5" customHeight="1" x14ac:dyDescent="0.4">
      <c r="F8554" s="12"/>
    </row>
    <row r="8555" spans="6:6" ht="16.5" customHeight="1" x14ac:dyDescent="0.4">
      <c r="F8555" s="12"/>
    </row>
    <row r="8556" spans="6:6" ht="16.5" customHeight="1" x14ac:dyDescent="0.4">
      <c r="F8556" s="12"/>
    </row>
    <row r="8557" spans="6:6" ht="16.5" customHeight="1" x14ac:dyDescent="0.4">
      <c r="F8557" s="12"/>
    </row>
    <row r="8558" spans="6:6" ht="16.5" customHeight="1" x14ac:dyDescent="0.4">
      <c r="F8558" s="12"/>
    </row>
    <row r="8559" spans="6:6" ht="16.5" customHeight="1" x14ac:dyDescent="0.4">
      <c r="F8559" s="12"/>
    </row>
    <row r="8560" spans="6:6" ht="16.5" customHeight="1" x14ac:dyDescent="0.4">
      <c r="F8560" s="12"/>
    </row>
    <row r="8561" spans="6:6" ht="16.5" customHeight="1" x14ac:dyDescent="0.4">
      <c r="F8561" s="12"/>
    </row>
    <row r="8562" spans="6:6" ht="16.5" customHeight="1" x14ac:dyDescent="0.4">
      <c r="F8562" s="12"/>
    </row>
    <row r="8563" spans="6:6" ht="16.5" customHeight="1" x14ac:dyDescent="0.4">
      <c r="F8563" s="12"/>
    </row>
    <row r="8564" spans="6:6" ht="16.5" customHeight="1" x14ac:dyDescent="0.4">
      <c r="F8564" s="12"/>
    </row>
    <row r="8565" spans="6:6" ht="16.5" customHeight="1" x14ac:dyDescent="0.4">
      <c r="F8565" s="12"/>
    </row>
    <row r="8566" spans="6:6" ht="16.5" customHeight="1" x14ac:dyDescent="0.4">
      <c r="F8566" s="12"/>
    </row>
    <row r="8567" spans="6:6" ht="16.5" customHeight="1" x14ac:dyDescent="0.4">
      <c r="F8567" s="12"/>
    </row>
    <row r="8568" spans="6:6" ht="16.5" customHeight="1" x14ac:dyDescent="0.4">
      <c r="F8568" s="12"/>
    </row>
    <row r="8569" spans="6:6" ht="16.5" customHeight="1" x14ac:dyDescent="0.4">
      <c r="F8569" s="12"/>
    </row>
    <row r="8570" spans="6:6" ht="16.5" customHeight="1" x14ac:dyDescent="0.4">
      <c r="F8570" s="12"/>
    </row>
    <row r="8571" spans="6:6" ht="16.5" customHeight="1" x14ac:dyDescent="0.4">
      <c r="F8571" s="12"/>
    </row>
    <row r="8572" spans="6:6" ht="16.5" customHeight="1" x14ac:dyDescent="0.4">
      <c r="F8572" s="12"/>
    </row>
    <row r="8573" spans="6:6" ht="16.5" customHeight="1" x14ac:dyDescent="0.4">
      <c r="F8573" s="12"/>
    </row>
    <row r="8574" spans="6:6" ht="16.5" customHeight="1" x14ac:dyDescent="0.4">
      <c r="F8574" s="12"/>
    </row>
    <row r="8575" spans="6:6" ht="16.5" customHeight="1" x14ac:dyDescent="0.4">
      <c r="F8575" s="12"/>
    </row>
    <row r="8576" spans="6:6" ht="16.5" customHeight="1" x14ac:dyDescent="0.4">
      <c r="F8576" s="12"/>
    </row>
    <row r="8577" spans="6:6" ht="16.5" customHeight="1" x14ac:dyDescent="0.4">
      <c r="F8577" s="12"/>
    </row>
    <row r="8578" spans="6:6" ht="16.5" customHeight="1" x14ac:dyDescent="0.4">
      <c r="F8578" s="12"/>
    </row>
    <row r="8579" spans="6:6" ht="16.5" customHeight="1" x14ac:dyDescent="0.4">
      <c r="F8579" s="12"/>
    </row>
    <row r="8580" spans="6:6" ht="16.5" customHeight="1" x14ac:dyDescent="0.4">
      <c r="F8580" s="12"/>
    </row>
    <row r="8581" spans="6:6" ht="16.5" customHeight="1" x14ac:dyDescent="0.4">
      <c r="F8581" s="12"/>
    </row>
    <row r="8582" spans="6:6" ht="16.5" customHeight="1" x14ac:dyDescent="0.4">
      <c r="F8582" s="12"/>
    </row>
    <row r="8583" spans="6:6" ht="16.5" customHeight="1" x14ac:dyDescent="0.4">
      <c r="F8583" s="12"/>
    </row>
    <row r="8584" spans="6:6" ht="16.5" customHeight="1" x14ac:dyDescent="0.4">
      <c r="F8584" s="12"/>
    </row>
    <row r="8585" spans="6:6" ht="16.5" customHeight="1" x14ac:dyDescent="0.4">
      <c r="F8585" s="12"/>
    </row>
    <row r="8586" spans="6:6" ht="16.5" customHeight="1" x14ac:dyDescent="0.4">
      <c r="F8586" s="12"/>
    </row>
    <row r="8587" spans="6:6" ht="16.5" customHeight="1" x14ac:dyDescent="0.4">
      <c r="F8587" s="12"/>
    </row>
    <row r="8588" spans="6:6" ht="16.5" customHeight="1" x14ac:dyDescent="0.4">
      <c r="F8588" s="12"/>
    </row>
    <row r="8589" spans="6:6" ht="16.5" customHeight="1" x14ac:dyDescent="0.4">
      <c r="F8589" s="12"/>
    </row>
    <row r="8590" spans="6:6" ht="16.5" customHeight="1" x14ac:dyDescent="0.4">
      <c r="F8590" s="12"/>
    </row>
    <row r="8591" spans="6:6" ht="16.5" customHeight="1" x14ac:dyDescent="0.4">
      <c r="F8591" s="12"/>
    </row>
    <row r="8592" spans="6:6" ht="16.5" customHeight="1" x14ac:dyDescent="0.4">
      <c r="F8592" s="12"/>
    </row>
    <row r="8593" spans="6:6" ht="16.5" customHeight="1" x14ac:dyDescent="0.4">
      <c r="F8593" s="12"/>
    </row>
    <row r="8594" spans="6:6" ht="16.5" customHeight="1" x14ac:dyDescent="0.4">
      <c r="F8594" s="12"/>
    </row>
    <row r="8595" spans="6:6" ht="16.5" customHeight="1" x14ac:dyDescent="0.4">
      <c r="F8595" s="12"/>
    </row>
    <row r="8596" spans="6:6" ht="16.5" customHeight="1" x14ac:dyDescent="0.4">
      <c r="F8596" s="12"/>
    </row>
    <row r="8597" spans="6:6" ht="16.5" customHeight="1" x14ac:dyDescent="0.4">
      <c r="F8597" s="12"/>
    </row>
    <row r="8598" spans="6:6" ht="16.5" customHeight="1" x14ac:dyDescent="0.4">
      <c r="F8598" s="12"/>
    </row>
    <row r="8599" spans="6:6" ht="16.5" customHeight="1" x14ac:dyDescent="0.4">
      <c r="F8599" s="12"/>
    </row>
    <row r="8600" spans="6:6" ht="16.5" customHeight="1" x14ac:dyDescent="0.4">
      <c r="F8600" s="12"/>
    </row>
    <row r="8601" spans="6:6" ht="16.5" customHeight="1" x14ac:dyDescent="0.4">
      <c r="F8601" s="12"/>
    </row>
    <row r="8602" spans="6:6" ht="16.5" customHeight="1" x14ac:dyDescent="0.4">
      <c r="F8602" s="12"/>
    </row>
    <row r="8603" spans="6:6" ht="16.5" customHeight="1" x14ac:dyDescent="0.4">
      <c r="F8603" s="12"/>
    </row>
    <row r="8604" spans="6:6" ht="16.5" customHeight="1" x14ac:dyDescent="0.4">
      <c r="F8604" s="12"/>
    </row>
    <row r="8605" spans="6:6" ht="16.5" customHeight="1" x14ac:dyDescent="0.4">
      <c r="F8605" s="12"/>
    </row>
    <row r="8606" spans="6:6" ht="16.5" customHeight="1" x14ac:dyDescent="0.4">
      <c r="F8606" s="12"/>
    </row>
    <row r="8607" spans="6:6" ht="16.5" customHeight="1" x14ac:dyDescent="0.4">
      <c r="F8607" s="12"/>
    </row>
    <row r="8608" spans="6:6" ht="16.5" customHeight="1" x14ac:dyDescent="0.4">
      <c r="F8608" s="12"/>
    </row>
    <row r="8609" spans="6:6" ht="16.5" customHeight="1" x14ac:dyDescent="0.4">
      <c r="F8609" s="12"/>
    </row>
    <row r="8610" spans="6:6" ht="16.5" customHeight="1" x14ac:dyDescent="0.4">
      <c r="F8610" s="12"/>
    </row>
    <row r="8611" spans="6:6" ht="16.5" customHeight="1" x14ac:dyDescent="0.4">
      <c r="F8611" s="12"/>
    </row>
    <row r="8612" spans="6:6" ht="16.5" customHeight="1" x14ac:dyDescent="0.4">
      <c r="F8612" s="12"/>
    </row>
    <row r="8613" spans="6:6" ht="16.5" customHeight="1" x14ac:dyDescent="0.4">
      <c r="F8613" s="12"/>
    </row>
    <row r="8614" spans="6:6" ht="16.5" customHeight="1" x14ac:dyDescent="0.4">
      <c r="F8614" s="12"/>
    </row>
    <row r="8615" spans="6:6" ht="16.5" customHeight="1" x14ac:dyDescent="0.4">
      <c r="F8615" s="12"/>
    </row>
    <row r="8616" spans="6:6" ht="16.5" customHeight="1" x14ac:dyDescent="0.4">
      <c r="F8616" s="12"/>
    </row>
    <row r="8617" spans="6:6" ht="16.5" customHeight="1" x14ac:dyDescent="0.4">
      <c r="F8617" s="12"/>
    </row>
    <row r="8618" spans="6:6" ht="16.5" customHeight="1" x14ac:dyDescent="0.4">
      <c r="F8618" s="12"/>
    </row>
    <row r="8619" spans="6:6" ht="16.5" customHeight="1" x14ac:dyDescent="0.4">
      <c r="F8619" s="12"/>
    </row>
    <row r="8620" spans="6:6" ht="16.5" customHeight="1" x14ac:dyDescent="0.4">
      <c r="F8620" s="12"/>
    </row>
    <row r="8621" spans="6:6" ht="16.5" customHeight="1" x14ac:dyDescent="0.4">
      <c r="F8621" s="12"/>
    </row>
    <row r="8622" spans="6:6" ht="16.5" customHeight="1" x14ac:dyDescent="0.4">
      <c r="F8622" s="12"/>
    </row>
    <row r="8623" spans="6:6" ht="16.5" customHeight="1" x14ac:dyDescent="0.4">
      <c r="F8623" s="12"/>
    </row>
    <row r="8624" spans="6:6" ht="16.5" customHeight="1" x14ac:dyDescent="0.4">
      <c r="F8624" s="12"/>
    </row>
    <row r="8625" spans="6:6" ht="16.5" customHeight="1" x14ac:dyDescent="0.4">
      <c r="F8625" s="12"/>
    </row>
    <row r="8626" spans="6:6" ht="16.5" customHeight="1" x14ac:dyDescent="0.4">
      <c r="F8626" s="12"/>
    </row>
    <row r="8627" spans="6:6" ht="16.5" customHeight="1" x14ac:dyDescent="0.4">
      <c r="F8627" s="12"/>
    </row>
    <row r="8628" spans="6:6" ht="16.5" customHeight="1" x14ac:dyDescent="0.4">
      <c r="F8628" s="12"/>
    </row>
    <row r="8629" spans="6:6" ht="16.5" customHeight="1" x14ac:dyDescent="0.4">
      <c r="F8629" s="12"/>
    </row>
    <row r="8630" spans="6:6" ht="16.5" customHeight="1" x14ac:dyDescent="0.4">
      <c r="F8630" s="12"/>
    </row>
    <row r="8631" spans="6:6" ht="16.5" customHeight="1" x14ac:dyDescent="0.4">
      <c r="F8631" s="12"/>
    </row>
    <row r="8632" spans="6:6" ht="16.5" customHeight="1" x14ac:dyDescent="0.4">
      <c r="F8632" s="12"/>
    </row>
    <row r="8633" spans="6:6" ht="16.5" customHeight="1" x14ac:dyDescent="0.4">
      <c r="F8633" s="12"/>
    </row>
    <row r="8634" spans="6:6" ht="16.5" customHeight="1" x14ac:dyDescent="0.4">
      <c r="F8634" s="12"/>
    </row>
    <row r="8635" spans="6:6" ht="16.5" customHeight="1" x14ac:dyDescent="0.4">
      <c r="F8635" s="12"/>
    </row>
    <row r="8636" spans="6:6" ht="16.5" customHeight="1" x14ac:dyDescent="0.4">
      <c r="F8636" s="12"/>
    </row>
    <row r="8637" spans="6:6" ht="16.5" customHeight="1" x14ac:dyDescent="0.4">
      <c r="F8637" s="12"/>
    </row>
    <row r="8638" spans="6:6" ht="16.5" customHeight="1" x14ac:dyDescent="0.4">
      <c r="F8638" s="12"/>
    </row>
    <row r="8639" spans="6:6" ht="16.5" customHeight="1" x14ac:dyDescent="0.4">
      <c r="F8639" s="12"/>
    </row>
    <row r="8640" spans="6:6" ht="16.5" customHeight="1" x14ac:dyDescent="0.4">
      <c r="F8640" s="12"/>
    </row>
    <row r="8641" spans="6:6" ht="16.5" customHeight="1" x14ac:dyDescent="0.4">
      <c r="F8641" s="12"/>
    </row>
    <row r="8642" spans="6:6" ht="16.5" customHeight="1" x14ac:dyDescent="0.4">
      <c r="F8642" s="12"/>
    </row>
    <row r="8643" spans="6:6" ht="16.5" customHeight="1" x14ac:dyDescent="0.4">
      <c r="F8643" s="12"/>
    </row>
    <row r="8644" spans="6:6" ht="16.5" customHeight="1" x14ac:dyDescent="0.4">
      <c r="F8644" s="12"/>
    </row>
    <row r="8645" spans="6:6" ht="16.5" customHeight="1" x14ac:dyDescent="0.4">
      <c r="F8645" s="12"/>
    </row>
    <row r="8646" spans="6:6" ht="16.5" customHeight="1" x14ac:dyDescent="0.4">
      <c r="F8646" s="12"/>
    </row>
    <row r="8647" spans="6:6" ht="16.5" customHeight="1" x14ac:dyDescent="0.4">
      <c r="F8647" s="12"/>
    </row>
    <row r="8648" spans="6:6" ht="16.5" customHeight="1" x14ac:dyDescent="0.4">
      <c r="F8648" s="12"/>
    </row>
    <row r="8649" spans="6:6" ht="16.5" customHeight="1" x14ac:dyDescent="0.4">
      <c r="F8649" s="12"/>
    </row>
    <row r="8650" spans="6:6" ht="16.5" customHeight="1" x14ac:dyDescent="0.4">
      <c r="F8650" s="12"/>
    </row>
    <row r="8651" spans="6:6" ht="16.5" customHeight="1" x14ac:dyDescent="0.4">
      <c r="F8651" s="12"/>
    </row>
    <row r="8652" spans="6:6" ht="16.5" customHeight="1" x14ac:dyDescent="0.4">
      <c r="F8652" s="12"/>
    </row>
    <row r="8653" spans="6:6" ht="16.5" customHeight="1" x14ac:dyDescent="0.4">
      <c r="F8653" s="12"/>
    </row>
    <row r="8654" spans="6:6" ht="16.5" customHeight="1" x14ac:dyDescent="0.4">
      <c r="F8654" s="12"/>
    </row>
    <row r="8655" spans="6:6" ht="16.5" customHeight="1" x14ac:dyDescent="0.4">
      <c r="F8655" s="12"/>
    </row>
    <row r="8656" spans="6:6" ht="16.5" customHeight="1" x14ac:dyDescent="0.4">
      <c r="F8656" s="12"/>
    </row>
    <row r="8657" spans="6:6" ht="16.5" customHeight="1" x14ac:dyDescent="0.4">
      <c r="F8657" s="12"/>
    </row>
    <row r="8658" spans="6:6" ht="16.5" customHeight="1" x14ac:dyDescent="0.4">
      <c r="F8658" s="12"/>
    </row>
    <row r="8659" spans="6:6" ht="16.5" customHeight="1" x14ac:dyDescent="0.4">
      <c r="F8659" s="12"/>
    </row>
    <row r="8660" spans="6:6" ht="16.5" customHeight="1" x14ac:dyDescent="0.4">
      <c r="F8660" s="12"/>
    </row>
    <row r="8661" spans="6:6" ht="16.5" customHeight="1" x14ac:dyDescent="0.4">
      <c r="F8661" s="12"/>
    </row>
    <row r="8662" spans="6:6" ht="16.5" customHeight="1" x14ac:dyDescent="0.4">
      <c r="F8662" s="12"/>
    </row>
    <row r="8663" spans="6:6" ht="16.5" customHeight="1" x14ac:dyDescent="0.4">
      <c r="F8663" s="12"/>
    </row>
    <row r="8664" spans="6:6" ht="16.5" customHeight="1" x14ac:dyDescent="0.4">
      <c r="F8664" s="12"/>
    </row>
    <row r="8665" spans="6:6" ht="16.5" customHeight="1" x14ac:dyDescent="0.4">
      <c r="F8665" s="12"/>
    </row>
    <row r="8666" spans="6:6" ht="16.5" customHeight="1" x14ac:dyDescent="0.4">
      <c r="F8666" s="12"/>
    </row>
    <row r="8667" spans="6:6" ht="16.5" customHeight="1" x14ac:dyDescent="0.4">
      <c r="F8667" s="12"/>
    </row>
    <row r="8668" spans="6:6" ht="16.5" customHeight="1" x14ac:dyDescent="0.4">
      <c r="F8668" s="12"/>
    </row>
    <row r="8669" spans="6:6" ht="16.5" customHeight="1" x14ac:dyDescent="0.4">
      <c r="F8669" s="12"/>
    </row>
    <row r="8670" spans="6:6" ht="16.5" customHeight="1" x14ac:dyDescent="0.4">
      <c r="F8670" s="12"/>
    </row>
    <row r="8671" spans="6:6" ht="16.5" customHeight="1" x14ac:dyDescent="0.4">
      <c r="F8671" s="12"/>
    </row>
    <row r="8672" spans="6:6" ht="16.5" customHeight="1" x14ac:dyDescent="0.4">
      <c r="F8672" s="12"/>
    </row>
    <row r="8673" spans="6:6" ht="16.5" customHeight="1" x14ac:dyDescent="0.4">
      <c r="F8673" s="12"/>
    </row>
    <row r="8674" spans="6:6" ht="16.5" customHeight="1" x14ac:dyDescent="0.4">
      <c r="F8674" s="12"/>
    </row>
    <row r="8675" spans="6:6" ht="16.5" customHeight="1" x14ac:dyDescent="0.4">
      <c r="F8675" s="12"/>
    </row>
    <row r="8676" spans="6:6" ht="16.5" customHeight="1" x14ac:dyDescent="0.4">
      <c r="F8676" s="12"/>
    </row>
    <row r="8677" spans="6:6" ht="16.5" customHeight="1" x14ac:dyDescent="0.4">
      <c r="F8677" s="12"/>
    </row>
    <row r="8678" spans="6:6" ht="16.5" customHeight="1" x14ac:dyDescent="0.4">
      <c r="F8678" s="12"/>
    </row>
    <row r="8679" spans="6:6" ht="16.5" customHeight="1" x14ac:dyDescent="0.4">
      <c r="F8679" s="12"/>
    </row>
    <row r="8680" spans="6:6" ht="16.5" customHeight="1" x14ac:dyDescent="0.4">
      <c r="F8680" s="12"/>
    </row>
    <row r="8681" spans="6:6" ht="16.5" customHeight="1" x14ac:dyDescent="0.4">
      <c r="F8681" s="12"/>
    </row>
    <row r="8682" spans="6:6" ht="16.5" customHeight="1" x14ac:dyDescent="0.4">
      <c r="F8682" s="12"/>
    </row>
    <row r="8683" spans="6:6" ht="16.5" customHeight="1" x14ac:dyDescent="0.4">
      <c r="F8683" s="12"/>
    </row>
    <row r="8684" spans="6:6" ht="16.5" customHeight="1" x14ac:dyDescent="0.4">
      <c r="F8684" s="12"/>
    </row>
    <row r="8685" spans="6:6" ht="16.5" customHeight="1" x14ac:dyDescent="0.4">
      <c r="F8685" s="12"/>
    </row>
    <row r="8686" spans="6:6" ht="16.5" customHeight="1" x14ac:dyDescent="0.4">
      <c r="F8686" s="12"/>
    </row>
    <row r="8687" spans="6:6" ht="16.5" customHeight="1" x14ac:dyDescent="0.4">
      <c r="F8687" s="12"/>
    </row>
    <row r="8688" spans="6:6" ht="16.5" customHeight="1" x14ac:dyDescent="0.4">
      <c r="F8688" s="12"/>
    </row>
    <row r="8689" spans="6:6" ht="16.5" customHeight="1" x14ac:dyDescent="0.4">
      <c r="F8689" s="12"/>
    </row>
    <row r="8690" spans="6:6" ht="16.5" customHeight="1" x14ac:dyDescent="0.4">
      <c r="F8690" s="12"/>
    </row>
    <row r="8691" spans="6:6" ht="16.5" customHeight="1" x14ac:dyDescent="0.4">
      <c r="F8691" s="12"/>
    </row>
    <row r="8692" spans="6:6" ht="16.5" customHeight="1" x14ac:dyDescent="0.4">
      <c r="F8692" s="12"/>
    </row>
    <row r="8693" spans="6:6" ht="16.5" customHeight="1" x14ac:dyDescent="0.4">
      <c r="F8693" s="12"/>
    </row>
    <row r="8694" spans="6:6" ht="16.5" customHeight="1" x14ac:dyDescent="0.4">
      <c r="F8694" s="12"/>
    </row>
    <row r="8695" spans="6:6" ht="16.5" customHeight="1" x14ac:dyDescent="0.4">
      <c r="F8695" s="12"/>
    </row>
    <row r="8696" spans="6:6" ht="16.5" customHeight="1" x14ac:dyDescent="0.4">
      <c r="F8696" s="12"/>
    </row>
    <row r="8697" spans="6:6" ht="16.5" customHeight="1" x14ac:dyDescent="0.4">
      <c r="F8697" s="12"/>
    </row>
    <row r="8698" spans="6:6" ht="16.5" customHeight="1" x14ac:dyDescent="0.4">
      <c r="F8698" s="12"/>
    </row>
    <row r="8699" spans="6:6" ht="16.5" customHeight="1" x14ac:dyDescent="0.4">
      <c r="F8699" s="12"/>
    </row>
    <row r="8700" spans="6:6" ht="16.5" customHeight="1" x14ac:dyDescent="0.4">
      <c r="F8700" s="12"/>
    </row>
    <row r="8701" spans="6:6" ht="16.5" customHeight="1" x14ac:dyDescent="0.4">
      <c r="F8701" s="12"/>
    </row>
    <row r="8702" spans="6:6" ht="16.5" customHeight="1" x14ac:dyDescent="0.4">
      <c r="F8702" s="12"/>
    </row>
    <row r="8703" spans="6:6" ht="16.5" customHeight="1" x14ac:dyDescent="0.4">
      <c r="F8703" s="12"/>
    </row>
    <row r="8704" spans="6:6" ht="16.5" customHeight="1" x14ac:dyDescent="0.4">
      <c r="F8704" s="12"/>
    </row>
    <row r="8705" spans="6:6" ht="16.5" customHeight="1" x14ac:dyDescent="0.4">
      <c r="F8705" s="12"/>
    </row>
    <row r="8706" spans="6:6" ht="16.5" customHeight="1" x14ac:dyDescent="0.4">
      <c r="F8706" s="12"/>
    </row>
    <row r="8707" spans="6:6" ht="16.5" customHeight="1" x14ac:dyDescent="0.4">
      <c r="F8707" s="12"/>
    </row>
    <row r="8708" spans="6:6" ht="16.5" customHeight="1" x14ac:dyDescent="0.4">
      <c r="F8708" s="12"/>
    </row>
    <row r="8709" spans="6:6" ht="16.5" customHeight="1" x14ac:dyDescent="0.4">
      <c r="F8709" s="12"/>
    </row>
    <row r="8710" spans="6:6" ht="16.5" customHeight="1" x14ac:dyDescent="0.4">
      <c r="F8710" s="12"/>
    </row>
    <row r="8711" spans="6:6" ht="16.5" customHeight="1" x14ac:dyDescent="0.4">
      <c r="F8711" s="12"/>
    </row>
    <row r="8712" spans="6:6" ht="16.5" customHeight="1" x14ac:dyDescent="0.4">
      <c r="F8712" s="12"/>
    </row>
    <row r="8713" spans="6:6" ht="16.5" customHeight="1" x14ac:dyDescent="0.4">
      <c r="F8713" s="12"/>
    </row>
    <row r="8714" spans="6:6" ht="16.5" customHeight="1" x14ac:dyDescent="0.4">
      <c r="F8714" s="12"/>
    </row>
    <row r="8715" spans="6:6" ht="16.5" customHeight="1" x14ac:dyDescent="0.4">
      <c r="F8715" s="12"/>
    </row>
    <row r="8716" spans="6:6" ht="16.5" customHeight="1" x14ac:dyDescent="0.4">
      <c r="F8716" s="12"/>
    </row>
    <row r="8717" spans="6:6" ht="16.5" customHeight="1" x14ac:dyDescent="0.4">
      <c r="F8717" s="12"/>
    </row>
    <row r="8718" spans="6:6" ht="16.5" customHeight="1" x14ac:dyDescent="0.4">
      <c r="F8718" s="12"/>
    </row>
    <row r="8719" spans="6:6" ht="16.5" customHeight="1" x14ac:dyDescent="0.4">
      <c r="F8719" s="12"/>
    </row>
    <row r="8720" spans="6:6" ht="16.5" customHeight="1" x14ac:dyDescent="0.4">
      <c r="F8720" s="12"/>
    </row>
    <row r="8721" spans="6:6" ht="16.5" customHeight="1" x14ac:dyDescent="0.4">
      <c r="F8721" s="12"/>
    </row>
    <row r="8722" spans="6:6" ht="16.5" customHeight="1" x14ac:dyDescent="0.4">
      <c r="F8722" s="12"/>
    </row>
    <row r="8723" spans="6:6" ht="16.5" customHeight="1" x14ac:dyDescent="0.4">
      <c r="F8723" s="12"/>
    </row>
    <row r="8724" spans="6:6" ht="16.5" customHeight="1" x14ac:dyDescent="0.4">
      <c r="F8724" s="12"/>
    </row>
    <row r="8725" spans="6:6" ht="16.5" customHeight="1" x14ac:dyDescent="0.4">
      <c r="F8725" s="12"/>
    </row>
    <row r="8726" spans="6:6" ht="16.5" customHeight="1" x14ac:dyDescent="0.4">
      <c r="F8726" s="12"/>
    </row>
    <row r="8727" spans="6:6" ht="16.5" customHeight="1" x14ac:dyDescent="0.4">
      <c r="F8727" s="12"/>
    </row>
    <row r="8728" spans="6:6" ht="16.5" customHeight="1" x14ac:dyDescent="0.4">
      <c r="F8728" s="12"/>
    </row>
    <row r="8729" spans="6:6" ht="16.5" customHeight="1" x14ac:dyDescent="0.4">
      <c r="F8729" s="12"/>
    </row>
    <row r="8730" spans="6:6" ht="16.5" customHeight="1" x14ac:dyDescent="0.4">
      <c r="F8730" s="12"/>
    </row>
    <row r="8731" spans="6:6" ht="16.5" customHeight="1" x14ac:dyDescent="0.4">
      <c r="F8731" s="12"/>
    </row>
    <row r="8732" spans="6:6" ht="16.5" customHeight="1" x14ac:dyDescent="0.4">
      <c r="F8732" s="12"/>
    </row>
    <row r="8733" spans="6:6" ht="16.5" customHeight="1" x14ac:dyDescent="0.4">
      <c r="F8733" s="12"/>
    </row>
    <row r="8734" spans="6:6" ht="16.5" customHeight="1" x14ac:dyDescent="0.4">
      <c r="F8734" s="12"/>
    </row>
    <row r="8735" spans="6:6" ht="16.5" customHeight="1" x14ac:dyDescent="0.4">
      <c r="F8735" s="12"/>
    </row>
    <row r="8736" spans="6:6" ht="16.5" customHeight="1" x14ac:dyDescent="0.4">
      <c r="F8736" s="12"/>
    </row>
    <row r="8737" spans="6:6" ht="16.5" customHeight="1" x14ac:dyDescent="0.4">
      <c r="F8737" s="12"/>
    </row>
    <row r="8738" spans="6:6" ht="16.5" customHeight="1" x14ac:dyDescent="0.4">
      <c r="F8738" s="12"/>
    </row>
    <row r="8739" spans="6:6" ht="16.5" customHeight="1" x14ac:dyDescent="0.4">
      <c r="F8739" s="12"/>
    </row>
    <row r="8740" spans="6:6" ht="16.5" customHeight="1" x14ac:dyDescent="0.4">
      <c r="F8740" s="12"/>
    </row>
    <row r="8741" spans="6:6" ht="16.5" customHeight="1" x14ac:dyDescent="0.4">
      <c r="F8741" s="12"/>
    </row>
    <row r="8742" spans="6:6" ht="16.5" customHeight="1" x14ac:dyDescent="0.4">
      <c r="F8742" s="12"/>
    </row>
    <row r="8743" spans="6:6" ht="16.5" customHeight="1" x14ac:dyDescent="0.4">
      <c r="F8743" s="12"/>
    </row>
    <row r="8744" spans="6:6" ht="16.5" customHeight="1" x14ac:dyDescent="0.4">
      <c r="F8744" s="12"/>
    </row>
    <row r="8745" spans="6:6" ht="16.5" customHeight="1" x14ac:dyDescent="0.4">
      <c r="F8745" s="12"/>
    </row>
    <row r="8746" spans="6:6" ht="16.5" customHeight="1" x14ac:dyDescent="0.4">
      <c r="F8746" s="12"/>
    </row>
    <row r="8747" spans="6:6" ht="16.5" customHeight="1" x14ac:dyDescent="0.4">
      <c r="F8747" s="12"/>
    </row>
    <row r="8748" spans="6:6" ht="16.5" customHeight="1" x14ac:dyDescent="0.4">
      <c r="F8748" s="12"/>
    </row>
    <row r="8749" spans="6:6" ht="16.5" customHeight="1" x14ac:dyDescent="0.4">
      <c r="F8749" s="12"/>
    </row>
    <row r="8750" spans="6:6" ht="16.5" customHeight="1" x14ac:dyDescent="0.4">
      <c r="F8750" s="12"/>
    </row>
    <row r="8751" spans="6:6" ht="16.5" customHeight="1" x14ac:dyDescent="0.4">
      <c r="F8751" s="12"/>
    </row>
    <row r="8752" spans="6:6" ht="16.5" customHeight="1" x14ac:dyDescent="0.4">
      <c r="F8752" s="12"/>
    </row>
    <row r="8753" spans="6:6" ht="16.5" customHeight="1" x14ac:dyDescent="0.4">
      <c r="F8753" s="12"/>
    </row>
    <row r="8754" spans="6:6" ht="16.5" customHeight="1" x14ac:dyDescent="0.4">
      <c r="F8754" s="12"/>
    </row>
    <row r="8755" spans="6:6" ht="16.5" customHeight="1" x14ac:dyDescent="0.4">
      <c r="F8755" s="12"/>
    </row>
    <row r="8756" spans="6:6" ht="16.5" customHeight="1" x14ac:dyDescent="0.4">
      <c r="F8756" s="12"/>
    </row>
    <row r="8757" spans="6:6" ht="16.5" customHeight="1" x14ac:dyDescent="0.4">
      <c r="F8757" s="12"/>
    </row>
    <row r="8758" spans="6:6" ht="16.5" customHeight="1" x14ac:dyDescent="0.4">
      <c r="F8758" s="12"/>
    </row>
    <row r="8759" spans="6:6" ht="16.5" customHeight="1" x14ac:dyDescent="0.4">
      <c r="F8759" s="12"/>
    </row>
    <row r="8760" spans="6:6" ht="16.5" customHeight="1" x14ac:dyDescent="0.4">
      <c r="F8760" s="12"/>
    </row>
    <row r="8761" spans="6:6" ht="16.5" customHeight="1" x14ac:dyDescent="0.4">
      <c r="F8761" s="12"/>
    </row>
    <row r="8762" spans="6:6" ht="16.5" customHeight="1" x14ac:dyDescent="0.4">
      <c r="F8762" s="12"/>
    </row>
    <row r="8763" spans="6:6" ht="16.5" customHeight="1" x14ac:dyDescent="0.4">
      <c r="F8763" s="12"/>
    </row>
    <row r="8764" spans="6:6" ht="16.5" customHeight="1" x14ac:dyDescent="0.4">
      <c r="F8764" s="12"/>
    </row>
    <row r="8765" spans="6:6" ht="16.5" customHeight="1" x14ac:dyDescent="0.4">
      <c r="F8765" s="12"/>
    </row>
    <row r="8766" spans="6:6" ht="16.5" customHeight="1" x14ac:dyDescent="0.4">
      <c r="F8766" s="12"/>
    </row>
    <row r="8767" spans="6:6" ht="16.5" customHeight="1" x14ac:dyDescent="0.4">
      <c r="F8767" s="12"/>
    </row>
    <row r="8768" spans="6:6" ht="16.5" customHeight="1" x14ac:dyDescent="0.4">
      <c r="F8768" s="12"/>
    </row>
    <row r="8769" spans="6:6" ht="16.5" customHeight="1" x14ac:dyDescent="0.4">
      <c r="F8769" s="12"/>
    </row>
    <row r="8770" spans="6:6" ht="16.5" customHeight="1" x14ac:dyDescent="0.4">
      <c r="F8770" s="12"/>
    </row>
    <row r="8771" spans="6:6" ht="16.5" customHeight="1" x14ac:dyDescent="0.4">
      <c r="F8771" s="12"/>
    </row>
    <row r="8772" spans="6:6" ht="16.5" customHeight="1" x14ac:dyDescent="0.4">
      <c r="F8772" s="12"/>
    </row>
    <row r="8773" spans="6:6" ht="16.5" customHeight="1" x14ac:dyDescent="0.4">
      <c r="F8773" s="12"/>
    </row>
    <row r="8774" spans="6:6" ht="16.5" customHeight="1" x14ac:dyDescent="0.4">
      <c r="F8774" s="12"/>
    </row>
    <row r="8775" spans="6:6" ht="16.5" customHeight="1" x14ac:dyDescent="0.4">
      <c r="F8775" s="12"/>
    </row>
    <row r="8776" spans="6:6" ht="16.5" customHeight="1" x14ac:dyDescent="0.4">
      <c r="F8776" s="12"/>
    </row>
    <row r="8777" spans="6:6" ht="16.5" customHeight="1" x14ac:dyDescent="0.4">
      <c r="F8777" s="12"/>
    </row>
    <row r="8778" spans="6:6" ht="16.5" customHeight="1" x14ac:dyDescent="0.4">
      <c r="F8778" s="12"/>
    </row>
    <row r="8779" spans="6:6" ht="16.5" customHeight="1" x14ac:dyDescent="0.4">
      <c r="F8779" s="12"/>
    </row>
    <row r="8780" spans="6:6" ht="16.5" customHeight="1" x14ac:dyDescent="0.4">
      <c r="F8780" s="12"/>
    </row>
    <row r="8781" spans="6:6" ht="16.5" customHeight="1" x14ac:dyDescent="0.4">
      <c r="F8781" s="12"/>
    </row>
    <row r="8782" spans="6:6" ht="16.5" customHeight="1" x14ac:dyDescent="0.4">
      <c r="F8782" s="12"/>
    </row>
    <row r="8783" spans="6:6" ht="16.5" customHeight="1" x14ac:dyDescent="0.4">
      <c r="F8783" s="12"/>
    </row>
    <row r="8784" spans="6:6" ht="16.5" customHeight="1" x14ac:dyDescent="0.4">
      <c r="F8784" s="12"/>
    </row>
    <row r="8785" spans="6:6" ht="16.5" customHeight="1" x14ac:dyDescent="0.4">
      <c r="F8785" s="12"/>
    </row>
    <row r="8786" spans="6:6" ht="16.5" customHeight="1" x14ac:dyDescent="0.4">
      <c r="F8786" s="12"/>
    </row>
    <row r="8787" spans="6:6" ht="16.5" customHeight="1" x14ac:dyDescent="0.4">
      <c r="F8787" s="12"/>
    </row>
    <row r="8788" spans="6:6" ht="16.5" customHeight="1" x14ac:dyDescent="0.4">
      <c r="F8788" s="12"/>
    </row>
    <row r="8789" spans="6:6" ht="16.5" customHeight="1" x14ac:dyDescent="0.4">
      <c r="F8789" s="12"/>
    </row>
    <row r="8790" spans="6:6" ht="16.5" customHeight="1" x14ac:dyDescent="0.4">
      <c r="F8790" s="12"/>
    </row>
    <row r="8791" spans="6:6" ht="16.5" customHeight="1" x14ac:dyDescent="0.4">
      <c r="F8791" s="12"/>
    </row>
    <row r="8792" spans="6:6" ht="16.5" customHeight="1" x14ac:dyDescent="0.4">
      <c r="F8792" s="12"/>
    </row>
    <row r="8793" spans="6:6" ht="16.5" customHeight="1" x14ac:dyDescent="0.4">
      <c r="F8793" s="12"/>
    </row>
    <row r="8794" spans="6:6" ht="16.5" customHeight="1" x14ac:dyDescent="0.4">
      <c r="F8794" s="12"/>
    </row>
    <row r="8795" spans="6:6" ht="16.5" customHeight="1" x14ac:dyDescent="0.4">
      <c r="F8795" s="12"/>
    </row>
    <row r="8796" spans="6:6" ht="16.5" customHeight="1" x14ac:dyDescent="0.4">
      <c r="F8796" s="12"/>
    </row>
    <row r="8797" spans="6:6" ht="16.5" customHeight="1" x14ac:dyDescent="0.4">
      <c r="F8797" s="12"/>
    </row>
    <row r="8798" spans="6:6" ht="16.5" customHeight="1" x14ac:dyDescent="0.4">
      <c r="F8798" s="12"/>
    </row>
    <row r="8799" spans="6:6" ht="16.5" customHeight="1" x14ac:dyDescent="0.4">
      <c r="F8799" s="12"/>
    </row>
    <row r="8800" spans="6:6" ht="16.5" customHeight="1" x14ac:dyDescent="0.4">
      <c r="F8800" s="12"/>
    </row>
    <row r="8801" spans="6:6" ht="16.5" customHeight="1" x14ac:dyDescent="0.4">
      <c r="F8801" s="12"/>
    </row>
    <row r="8802" spans="6:6" ht="16.5" customHeight="1" x14ac:dyDescent="0.4">
      <c r="F8802" s="12"/>
    </row>
    <row r="8803" spans="6:6" ht="16.5" customHeight="1" x14ac:dyDescent="0.4">
      <c r="F8803" s="12"/>
    </row>
    <row r="8804" spans="6:6" ht="16.5" customHeight="1" x14ac:dyDescent="0.4">
      <c r="F8804" s="12"/>
    </row>
    <row r="8805" spans="6:6" ht="16.5" customHeight="1" x14ac:dyDescent="0.4">
      <c r="F8805" s="12"/>
    </row>
    <row r="8806" spans="6:6" ht="16.5" customHeight="1" x14ac:dyDescent="0.4">
      <c r="F8806" s="12"/>
    </row>
    <row r="8807" spans="6:6" ht="16.5" customHeight="1" x14ac:dyDescent="0.4">
      <c r="F8807" s="12"/>
    </row>
    <row r="8808" spans="6:6" ht="16.5" customHeight="1" x14ac:dyDescent="0.4">
      <c r="F8808" s="12"/>
    </row>
    <row r="8809" spans="6:6" ht="16.5" customHeight="1" x14ac:dyDescent="0.4">
      <c r="F8809" s="12"/>
    </row>
    <row r="8810" spans="6:6" ht="16.5" customHeight="1" x14ac:dyDescent="0.4">
      <c r="F8810" s="12"/>
    </row>
    <row r="8811" spans="6:6" ht="16.5" customHeight="1" x14ac:dyDescent="0.4">
      <c r="F8811" s="12"/>
    </row>
    <row r="8812" spans="6:6" ht="16.5" customHeight="1" x14ac:dyDescent="0.4">
      <c r="F8812" s="12"/>
    </row>
    <row r="8813" spans="6:6" ht="16.5" customHeight="1" x14ac:dyDescent="0.4">
      <c r="F8813" s="12"/>
    </row>
    <row r="8814" spans="6:6" ht="16.5" customHeight="1" x14ac:dyDescent="0.4">
      <c r="F8814" s="12"/>
    </row>
    <row r="8815" spans="6:6" ht="16.5" customHeight="1" x14ac:dyDescent="0.4">
      <c r="F8815" s="12"/>
    </row>
    <row r="8816" spans="6:6" ht="16.5" customHeight="1" x14ac:dyDescent="0.4">
      <c r="F8816" s="12"/>
    </row>
    <row r="8817" spans="6:6" ht="16.5" customHeight="1" x14ac:dyDescent="0.4">
      <c r="F8817" s="12"/>
    </row>
    <row r="8818" spans="6:6" ht="16.5" customHeight="1" x14ac:dyDescent="0.4">
      <c r="F8818" s="12"/>
    </row>
    <row r="8819" spans="6:6" ht="16.5" customHeight="1" x14ac:dyDescent="0.4">
      <c r="F8819" s="12"/>
    </row>
    <row r="8820" spans="6:6" ht="16.5" customHeight="1" x14ac:dyDescent="0.4">
      <c r="F8820" s="12"/>
    </row>
    <row r="8821" spans="6:6" ht="16.5" customHeight="1" x14ac:dyDescent="0.4">
      <c r="F8821" s="12"/>
    </row>
    <row r="8822" spans="6:6" ht="16.5" customHeight="1" x14ac:dyDescent="0.4">
      <c r="F8822" s="12"/>
    </row>
    <row r="8823" spans="6:6" ht="16.5" customHeight="1" x14ac:dyDescent="0.4">
      <c r="F8823" s="12"/>
    </row>
    <row r="8824" spans="6:6" ht="16.5" customHeight="1" x14ac:dyDescent="0.4">
      <c r="F8824" s="12"/>
    </row>
    <row r="8825" spans="6:6" ht="16.5" customHeight="1" x14ac:dyDescent="0.4">
      <c r="F8825" s="12"/>
    </row>
    <row r="8826" spans="6:6" ht="16.5" customHeight="1" x14ac:dyDescent="0.4">
      <c r="F8826" s="12"/>
    </row>
    <row r="8827" spans="6:6" ht="16.5" customHeight="1" x14ac:dyDescent="0.4">
      <c r="F8827" s="12"/>
    </row>
    <row r="8828" spans="6:6" ht="16.5" customHeight="1" x14ac:dyDescent="0.4">
      <c r="F8828" s="12"/>
    </row>
    <row r="8829" spans="6:6" ht="16.5" customHeight="1" x14ac:dyDescent="0.4">
      <c r="F8829" s="12"/>
    </row>
    <row r="8830" spans="6:6" ht="16.5" customHeight="1" x14ac:dyDescent="0.4">
      <c r="F8830" s="12"/>
    </row>
    <row r="8831" spans="6:6" ht="16.5" customHeight="1" x14ac:dyDescent="0.4">
      <c r="F8831" s="12"/>
    </row>
    <row r="8832" spans="6:6" ht="16.5" customHeight="1" x14ac:dyDescent="0.4">
      <c r="F8832" s="12"/>
    </row>
    <row r="8833" spans="6:6" ht="16.5" customHeight="1" x14ac:dyDescent="0.4">
      <c r="F8833" s="12"/>
    </row>
    <row r="8834" spans="6:6" ht="16.5" customHeight="1" x14ac:dyDescent="0.4">
      <c r="F8834" s="12"/>
    </row>
    <row r="8835" spans="6:6" ht="16.5" customHeight="1" x14ac:dyDescent="0.4">
      <c r="F8835" s="12"/>
    </row>
    <row r="8836" spans="6:6" ht="16.5" customHeight="1" x14ac:dyDescent="0.4">
      <c r="F8836" s="12"/>
    </row>
    <row r="8837" spans="6:6" ht="16.5" customHeight="1" x14ac:dyDescent="0.4">
      <c r="F8837" s="12"/>
    </row>
    <row r="8838" spans="6:6" ht="16.5" customHeight="1" x14ac:dyDescent="0.4">
      <c r="F8838" s="12"/>
    </row>
    <row r="8839" spans="6:6" ht="16.5" customHeight="1" x14ac:dyDescent="0.4">
      <c r="F8839" s="12"/>
    </row>
    <row r="8840" spans="6:6" ht="16.5" customHeight="1" x14ac:dyDescent="0.4">
      <c r="F8840" s="12"/>
    </row>
    <row r="8841" spans="6:6" ht="16.5" customHeight="1" x14ac:dyDescent="0.4">
      <c r="F8841" s="12"/>
    </row>
    <row r="8842" spans="6:6" ht="16.5" customHeight="1" x14ac:dyDescent="0.4">
      <c r="F8842" s="12"/>
    </row>
    <row r="8843" spans="6:6" ht="16.5" customHeight="1" x14ac:dyDescent="0.4">
      <c r="F8843" s="12"/>
    </row>
    <row r="8844" spans="6:6" ht="16.5" customHeight="1" x14ac:dyDescent="0.4">
      <c r="F8844" s="12"/>
    </row>
    <row r="8845" spans="6:6" ht="16.5" customHeight="1" x14ac:dyDescent="0.4">
      <c r="F8845" s="12"/>
    </row>
    <row r="8846" spans="6:6" ht="16.5" customHeight="1" x14ac:dyDescent="0.4">
      <c r="F8846" s="12"/>
    </row>
    <row r="8847" spans="6:6" ht="16.5" customHeight="1" x14ac:dyDescent="0.4">
      <c r="F8847" s="12"/>
    </row>
    <row r="8848" spans="6:6" ht="16.5" customHeight="1" x14ac:dyDescent="0.4">
      <c r="F8848" s="12"/>
    </row>
    <row r="8849" spans="6:6" ht="16.5" customHeight="1" x14ac:dyDescent="0.4">
      <c r="F8849" s="12"/>
    </row>
    <row r="8850" spans="6:6" ht="16.5" customHeight="1" x14ac:dyDescent="0.4">
      <c r="F8850" s="12"/>
    </row>
    <row r="8851" spans="6:6" ht="16.5" customHeight="1" x14ac:dyDescent="0.4">
      <c r="F8851" s="12"/>
    </row>
    <row r="8852" spans="6:6" ht="16.5" customHeight="1" x14ac:dyDescent="0.4">
      <c r="F8852" s="12"/>
    </row>
    <row r="8853" spans="6:6" ht="16.5" customHeight="1" x14ac:dyDescent="0.4">
      <c r="F8853" s="12"/>
    </row>
    <row r="8854" spans="6:6" ht="16.5" customHeight="1" x14ac:dyDescent="0.4">
      <c r="F8854" s="12"/>
    </row>
    <row r="8855" spans="6:6" ht="16.5" customHeight="1" x14ac:dyDescent="0.4">
      <c r="F8855" s="12"/>
    </row>
    <row r="8856" spans="6:6" ht="16.5" customHeight="1" x14ac:dyDescent="0.4">
      <c r="F8856" s="12"/>
    </row>
    <row r="8857" spans="6:6" ht="16.5" customHeight="1" x14ac:dyDescent="0.4">
      <c r="F8857" s="12"/>
    </row>
    <row r="8858" spans="6:6" ht="16.5" customHeight="1" x14ac:dyDescent="0.4">
      <c r="F8858" s="12"/>
    </row>
    <row r="8859" spans="6:6" ht="16.5" customHeight="1" x14ac:dyDescent="0.4">
      <c r="F8859" s="12"/>
    </row>
    <row r="8860" spans="6:6" ht="16.5" customHeight="1" x14ac:dyDescent="0.4">
      <c r="F8860" s="12"/>
    </row>
    <row r="8861" spans="6:6" ht="16.5" customHeight="1" x14ac:dyDescent="0.4">
      <c r="F8861" s="12"/>
    </row>
    <row r="8862" spans="6:6" ht="16.5" customHeight="1" x14ac:dyDescent="0.4">
      <c r="F8862" s="12"/>
    </row>
    <row r="8863" spans="6:6" ht="16.5" customHeight="1" x14ac:dyDescent="0.4">
      <c r="F8863" s="12"/>
    </row>
    <row r="8864" spans="6:6" ht="16.5" customHeight="1" x14ac:dyDescent="0.4">
      <c r="F8864" s="12"/>
    </row>
    <row r="8865" spans="6:6" ht="16.5" customHeight="1" x14ac:dyDescent="0.4">
      <c r="F8865" s="12"/>
    </row>
    <row r="8866" spans="6:6" ht="16.5" customHeight="1" x14ac:dyDescent="0.4">
      <c r="F8866" s="12"/>
    </row>
    <row r="8867" spans="6:6" ht="16.5" customHeight="1" x14ac:dyDescent="0.4">
      <c r="F8867" s="12"/>
    </row>
    <row r="8868" spans="6:6" ht="16.5" customHeight="1" x14ac:dyDescent="0.4">
      <c r="F8868" s="12"/>
    </row>
    <row r="8869" spans="6:6" ht="16.5" customHeight="1" x14ac:dyDescent="0.4">
      <c r="F8869" s="12"/>
    </row>
    <row r="8870" spans="6:6" ht="16.5" customHeight="1" x14ac:dyDescent="0.4">
      <c r="F8870" s="12"/>
    </row>
    <row r="8871" spans="6:6" ht="16.5" customHeight="1" x14ac:dyDescent="0.4">
      <c r="F8871" s="12"/>
    </row>
    <row r="8872" spans="6:6" ht="16.5" customHeight="1" x14ac:dyDescent="0.4">
      <c r="F8872" s="12"/>
    </row>
    <row r="8873" spans="6:6" ht="16.5" customHeight="1" x14ac:dyDescent="0.4">
      <c r="F8873" s="12"/>
    </row>
    <row r="8874" spans="6:6" ht="16.5" customHeight="1" x14ac:dyDescent="0.4">
      <c r="F8874" s="12"/>
    </row>
    <row r="8875" spans="6:6" ht="16.5" customHeight="1" x14ac:dyDescent="0.4">
      <c r="F8875" s="12"/>
    </row>
    <row r="8876" spans="6:6" ht="16.5" customHeight="1" x14ac:dyDescent="0.4">
      <c r="F8876" s="12"/>
    </row>
    <row r="8877" spans="6:6" ht="16.5" customHeight="1" x14ac:dyDescent="0.4">
      <c r="F8877" s="12"/>
    </row>
    <row r="8878" spans="6:6" ht="16.5" customHeight="1" x14ac:dyDescent="0.4">
      <c r="F8878" s="12"/>
    </row>
    <row r="8879" spans="6:6" ht="16.5" customHeight="1" x14ac:dyDescent="0.4">
      <c r="F8879" s="12"/>
    </row>
    <row r="8880" spans="6:6" ht="16.5" customHeight="1" x14ac:dyDescent="0.4">
      <c r="F8880" s="12"/>
    </row>
    <row r="8881" spans="6:6" ht="16.5" customHeight="1" x14ac:dyDescent="0.4">
      <c r="F8881" s="12"/>
    </row>
    <row r="8882" spans="6:6" ht="16.5" customHeight="1" x14ac:dyDescent="0.4">
      <c r="F8882" s="12"/>
    </row>
    <row r="8883" spans="6:6" ht="16.5" customHeight="1" x14ac:dyDescent="0.4">
      <c r="F8883" s="12"/>
    </row>
    <row r="8884" spans="6:6" ht="16.5" customHeight="1" x14ac:dyDescent="0.4">
      <c r="F8884" s="12"/>
    </row>
    <row r="8885" spans="6:6" ht="16.5" customHeight="1" x14ac:dyDescent="0.4">
      <c r="F8885" s="12"/>
    </row>
    <row r="8886" spans="6:6" ht="16.5" customHeight="1" x14ac:dyDescent="0.4">
      <c r="F8886" s="12"/>
    </row>
    <row r="8887" spans="6:6" ht="16.5" customHeight="1" x14ac:dyDescent="0.4">
      <c r="F8887" s="12"/>
    </row>
    <row r="8888" spans="6:6" ht="16.5" customHeight="1" x14ac:dyDescent="0.4">
      <c r="F8888" s="12"/>
    </row>
    <row r="8889" spans="6:6" ht="16.5" customHeight="1" x14ac:dyDescent="0.4">
      <c r="F8889" s="12"/>
    </row>
    <row r="8890" spans="6:6" ht="16.5" customHeight="1" x14ac:dyDescent="0.4">
      <c r="F8890" s="12"/>
    </row>
    <row r="8891" spans="6:6" ht="16.5" customHeight="1" x14ac:dyDescent="0.4">
      <c r="F8891" s="12"/>
    </row>
    <row r="8892" spans="6:6" ht="16.5" customHeight="1" x14ac:dyDescent="0.4">
      <c r="F8892" s="12"/>
    </row>
    <row r="8893" spans="6:6" ht="16.5" customHeight="1" x14ac:dyDescent="0.4">
      <c r="F8893" s="12"/>
    </row>
    <row r="8894" spans="6:6" ht="16.5" customHeight="1" x14ac:dyDescent="0.4">
      <c r="F8894" s="12"/>
    </row>
    <row r="8895" spans="6:6" ht="16.5" customHeight="1" x14ac:dyDescent="0.4">
      <c r="F8895" s="12"/>
    </row>
    <row r="8896" spans="6:6" ht="16.5" customHeight="1" x14ac:dyDescent="0.4">
      <c r="F8896" s="12"/>
    </row>
    <row r="8897" spans="6:6" ht="16.5" customHeight="1" x14ac:dyDescent="0.4">
      <c r="F8897" s="12"/>
    </row>
    <row r="8898" spans="6:6" ht="16.5" customHeight="1" x14ac:dyDescent="0.4">
      <c r="F8898" s="12"/>
    </row>
    <row r="8899" spans="6:6" ht="16.5" customHeight="1" x14ac:dyDescent="0.4">
      <c r="F8899" s="12"/>
    </row>
    <row r="8900" spans="6:6" ht="16.5" customHeight="1" x14ac:dyDescent="0.4">
      <c r="F8900" s="12"/>
    </row>
    <row r="8901" spans="6:6" ht="16.5" customHeight="1" x14ac:dyDescent="0.4">
      <c r="F8901" s="12"/>
    </row>
    <row r="8902" spans="6:6" ht="16.5" customHeight="1" x14ac:dyDescent="0.4">
      <c r="F8902" s="12"/>
    </row>
    <row r="8903" spans="6:6" ht="16.5" customHeight="1" x14ac:dyDescent="0.4">
      <c r="F8903" s="12"/>
    </row>
    <row r="8904" spans="6:6" ht="16.5" customHeight="1" x14ac:dyDescent="0.4">
      <c r="F8904" s="12"/>
    </row>
    <row r="8905" spans="6:6" ht="16.5" customHeight="1" x14ac:dyDescent="0.4">
      <c r="F8905" s="12"/>
    </row>
    <row r="8906" spans="6:6" ht="16.5" customHeight="1" x14ac:dyDescent="0.4">
      <c r="F8906" s="12"/>
    </row>
    <row r="8907" spans="6:6" ht="16.5" customHeight="1" x14ac:dyDescent="0.4">
      <c r="F8907" s="12"/>
    </row>
    <row r="8908" spans="6:6" ht="16.5" customHeight="1" x14ac:dyDescent="0.4">
      <c r="F8908" s="12"/>
    </row>
    <row r="8909" spans="6:6" ht="16.5" customHeight="1" x14ac:dyDescent="0.4">
      <c r="F8909" s="12"/>
    </row>
    <row r="8910" spans="6:6" ht="16.5" customHeight="1" x14ac:dyDescent="0.4">
      <c r="F8910" s="12"/>
    </row>
    <row r="8911" spans="6:6" ht="16.5" customHeight="1" x14ac:dyDescent="0.4">
      <c r="F8911" s="12"/>
    </row>
    <row r="8912" spans="6:6" ht="16.5" customHeight="1" x14ac:dyDescent="0.4">
      <c r="F8912" s="12"/>
    </row>
    <row r="8913" spans="6:6" ht="16.5" customHeight="1" x14ac:dyDescent="0.4">
      <c r="F8913" s="12"/>
    </row>
    <row r="8914" spans="6:6" ht="16.5" customHeight="1" x14ac:dyDescent="0.4">
      <c r="F8914" s="12"/>
    </row>
    <row r="8915" spans="6:6" ht="16.5" customHeight="1" x14ac:dyDescent="0.4">
      <c r="F8915" s="12"/>
    </row>
    <row r="8916" spans="6:6" ht="16.5" customHeight="1" x14ac:dyDescent="0.4">
      <c r="F8916" s="12"/>
    </row>
    <row r="8917" spans="6:6" ht="16.5" customHeight="1" x14ac:dyDescent="0.4">
      <c r="F8917" s="12"/>
    </row>
    <row r="8918" spans="6:6" ht="16.5" customHeight="1" x14ac:dyDescent="0.4">
      <c r="F8918" s="12"/>
    </row>
    <row r="8919" spans="6:6" ht="16.5" customHeight="1" x14ac:dyDescent="0.4">
      <c r="F8919" s="12"/>
    </row>
    <row r="8920" spans="6:6" ht="16.5" customHeight="1" x14ac:dyDescent="0.4">
      <c r="F8920" s="12"/>
    </row>
    <row r="8921" spans="6:6" ht="16.5" customHeight="1" x14ac:dyDescent="0.4">
      <c r="F8921" s="12"/>
    </row>
    <row r="8922" spans="6:6" ht="16.5" customHeight="1" x14ac:dyDescent="0.4">
      <c r="F8922" s="12"/>
    </row>
    <row r="8923" spans="6:6" ht="16.5" customHeight="1" x14ac:dyDescent="0.4">
      <c r="F8923" s="12"/>
    </row>
    <row r="8924" spans="6:6" ht="16.5" customHeight="1" x14ac:dyDescent="0.4">
      <c r="F8924" s="12"/>
    </row>
    <row r="8925" spans="6:6" ht="16.5" customHeight="1" x14ac:dyDescent="0.4">
      <c r="F8925" s="12"/>
    </row>
    <row r="8926" spans="6:6" ht="16.5" customHeight="1" x14ac:dyDescent="0.4">
      <c r="F8926" s="12"/>
    </row>
    <row r="8927" spans="6:6" ht="16.5" customHeight="1" x14ac:dyDescent="0.4">
      <c r="F8927" s="12"/>
    </row>
    <row r="8928" spans="6:6" ht="16.5" customHeight="1" x14ac:dyDescent="0.4">
      <c r="F8928" s="12"/>
    </row>
    <row r="8929" spans="6:6" ht="16.5" customHeight="1" x14ac:dyDescent="0.4">
      <c r="F8929" s="12"/>
    </row>
    <row r="8930" spans="6:6" ht="16.5" customHeight="1" x14ac:dyDescent="0.4">
      <c r="F8930" s="12"/>
    </row>
    <row r="8931" spans="6:6" ht="16.5" customHeight="1" x14ac:dyDescent="0.4">
      <c r="F8931" s="12"/>
    </row>
    <row r="8932" spans="6:6" ht="16.5" customHeight="1" x14ac:dyDescent="0.4">
      <c r="F8932" s="12"/>
    </row>
    <row r="8933" spans="6:6" ht="16.5" customHeight="1" x14ac:dyDescent="0.4">
      <c r="F8933" s="12"/>
    </row>
    <row r="8934" spans="6:6" ht="16.5" customHeight="1" x14ac:dyDescent="0.4">
      <c r="F8934" s="12"/>
    </row>
    <row r="8935" spans="6:6" ht="16.5" customHeight="1" x14ac:dyDescent="0.4">
      <c r="F8935" s="12"/>
    </row>
    <row r="8936" spans="6:6" ht="16.5" customHeight="1" x14ac:dyDescent="0.4">
      <c r="F8936" s="12"/>
    </row>
    <row r="8937" spans="6:6" ht="16.5" customHeight="1" x14ac:dyDescent="0.4">
      <c r="F8937" s="12"/>
    </row>
    <row r="8938" spans="6:6" ht="16.5" customHeight="1" x14ac:dyDescent="0.4">
      <c r="F8938" s="12"/>
    </row>
    <row r="8939" spans="6:6" ht="16.5" customHeight="1" x14ac:dyDescent="0.4">
      <c r="F8939" s="12"/>
    </row>
    <row r="8940" spans="6:6" ht="16.5" customHeight="1" x14ac:dyDescent="0.4">
      <c r="F8940" s="12"/>
    </row>
    <row r="8941" spans="6:6" ht="16.5" customHeight="1" x14ac:dyDescent="0.4">
      <c r="F8941" s="12"/>
    </row>
    <row r="8942" spans="6:6" ht="16.5" customHeight="1" x14ac:dyDescent="0.4">
      <c r="F8942" s="12"/>
    </row>
    <row r="8943" spans="6:6" ht="16.5" customHeight="1" x14ac:dyDescent="0.4">
      <c r="F8943" s="12"/>
    </row>
    <row r="8944" spans="6:6" ht="16.5" customHeight="1" x14ac:dyDescent="0.4">
      <c r="F8944" s="12"/>
    </row>
    <row r="8945" spans="6:6" ht="16.5" customHeight="1" x14ac:dyDescent="0.4">
      <c r="F8945" s="12"/>
    </row>
    <row r="8946" spans="6:6" ht="16.5" customHeight="1" x14ac:dyDescent="0.4">
      <c r="F8946" s="12"/>
    </row>
    <row r="8947" spans="6:6" ht="16.5" customHeight="1" x14ac:dyDescent="0.4">
      <c r="F8947" s="12"/>
    </row>
    <row r="8948" spans="6:6" ht="16.5" customHeight="1" x14ac:dyDescent="0.4">
      <c r="F8948" s="12"/>
    </row>
    <row r="8949" spans="6:6" ht="16.5" customHeight="1" x14ac:dyDescent="0.4">
      <c r="F8949" s="12"/>
    </row>
    <row r="8950" spans="6:6" ht="16.5" customHeight="1" x14ac:dyDescent="0.4">
      <c r="F8950" s="12"/>
    </row>
    <row r="8951" spans="6:6" ht="16.5" customHeight="1" x14ac:dyDescent="0.4">
      <c r="F8951" s="12"/>
    </row>
    <row r="8952" spans="6:6" ht="16.5" customHeight="1" x14ac:dyDescent="0.4">
      <c r="F8952" s="12"/>
    </row>
    <row r="8953" spans="6:6" ht="16.5" customHeight="1" x14ac:dyDescent="0.4">
      <c r="F8953" s="12"/>
    </row>
    <row r="8954" spans="6:6" ht="16.5" customHeight="1" x14ac:dyDescent="0.4">
      <c r="F8954" s="12"/>
    </row>
    <row r="8955" spans="6:6" ht="16.5" customHeight="1" x14ac:dyDescent="0.4">
      <c r="F8955" s="12"/>
    </row>
    <row r="8956" spans="6:6" ht="16.5" customHeight="1" x14ac:dyDescent="0.4">
      <c r="F8956" s="12"/>
    </row>
    <row r="8957" spans="6:6" ht="16.5" customHeight="1" x14ac:dyDescent="0.4">
      <c r="F8957" s="12"/>
    </row>
    <row r="8958" spans="6:6" ht="16.5" customHeight="1" x14ac:dyDescent="0.4">
      <c r="F8958" s="12"/>
    </row>
    <row r="8959" spans="6:6" ht="16.5" customHeight="1" x14ac:dyDescent="0.4">
      <c r="F8959" s="12"/>
    </row>
    <row r="8960" spans="6:6" ht="16.5" customHeight="1" x14ac:dyDescent="0.4">
      <c r="F8960" s="12"/>
    </row>
    <row r="8961" spans="6:6" ht="16.5" customHeight="1" x14ac:dyDescent="0.4">
      <c r="F8961" s="12"/>
    </row>
    <row r="8962" spans="6:6" ht="16.5" customHeight="1" x14ac:dyDescent="0.4">
      <c r="F8962" s="12"/>
    </row>
    <row r="8963" spans="6:6" ht="16.5" customHeight="1" x14ac:dyDescent="0.4">
      <c r="F8963" s="12"/>
    </row>
    <row r="8964" spans="6:6" ht="16.5" customHeight="1" x14ac:dyDescent="0.4">
      <c r="F8964" s="12"/>
    </row>
    <row r="8965" spans="6:6" ht="16.5" customHeight="1" x14ac:dyDescent="0.4">
      <c r="F8965" s="12"/>
    </row>
    <row r="8966" spans="6:6" ht="16.5" customHeight="1" x14ac:dyDescent="0.4">
      <c r="F8966" s="12"/>
    </row>
    <row r="8967" spans="6:6" ht="16.5" customHeight="1" x14ac:dyDescent="0.4">
      <c r="F8967" s="12"/>
    </row>
    <row r="8968" spans="6:6" ht="16.5" customHeight="1" x14ac:dyDescent="0.4">
      <c r="F8968" s="12"/>
    </row>
    <row r="8969" spans="6:6" ht="16.5" customHeight="1" x14ac:dyDescent="0.4">
      <c r="F8969" s="12"/>
    </row>
    <row r="8970" spans="6:6" ht="16.5" customHeight="1" x14ac:dyDescent="0.4">
      <c r="F8970" s="12"/>
    </row>
    <row r="8971" spans="6:6" ht="16.5" customHeight="1" x14ac:dyDescent="0.4">
      <c r="F8971" s="12"/>
    </row>
    <row r="8972" spans="6:6" ht="16.5" customHeight="1" x14ac:dyDescent="0.4">
      <c r="F8972" s="12"/>
    </row>
    <row r="8973" spans="6:6" ht="16.5" customHeight="1" x14ac:dyDescent="0.4">
      <c r="F8973" s="12"/>
    </row>
    <row r="8974" spans="6:6" ht="16.5" customHeight="1" x14ac:dyDescent="0.4">
      <c r="F8974" s="12"/>
    </row>
    <row r="8975" spans="6:6" ht="16.5" customHeight="1" x14ac:dyDescent="0.4">
      <c r="F8975" s="12"/>
    </row>
    <row r="8976" spans="6:6" ht="16.5" customHeight="1" x14ac:dyDescent="0.4">
      <c r="F8976" s="12"/>
    </row>
    <row r="8977" spans="6:6" ht="16.5" customHeight="1" x14ac:dyDescent="0.4">
      <c r="F8977" s="12"/>
    </row>
    <row r="8978" spans="6:6" ht="16.5" customHeight="1" x14ac:dyDescent="0.4">
      <c r="F8978" s="12"/>
    </row>
    <row r="8979" spans="6:6" ht="16.5" customHeight="1" x14ac:dyDescent="0.4">
      <c r="F8979" s="12"/>
    </row>
    <row r="8980" spans="6:6" ht="16.5" customHeight="1" x14ac:dyDescent="0.4">
      <c r="F8980" s="12"/>
    </row>
    <row r="8981" spans="6:6" ht="16.5" customHeight="1" x14ac:dyDescent="0.4">
      <c r="F8981" s="12"/>
    </row>
    <row r="8982" spans="6:6" ht="16.5" customHeight="1" x14ac:dyDescent="0.4">
      <c r="F8982" s="12"/>
    </row>
    <row r="8983" spans="6:6" ht="16.5" customHeight="1" x14ac:dyDescent="0.4">
      <c r="F8983" s="12"/>
    </row>
    <row r="8984" spans="6:6" ht="16.5" customHeight="1" x14ac:dyDescent="0.4">
      <c r="F8984" s="12"/>
    </row>
    <row r="8985" spans="6:6" ht="16.5" customHeight="1" x14ac:dyDescent="0.4">
      <c r="F8985" s="12"/>
    </row>
    <row r="8986" spans="6:6" ht="16.5" customHeight="1" x14ac:dyDescent="0.4">
      <c r="F8986" s="12"/>
    </row>
    <row r="8987" spans="6:6" ht="16.5" customHeight="1" x14ac:dyDescent="0.4">
      <c r="F8987" s="12"/>
    </row>
    <row r="8988" spans="6:6" ht="16.5" customHeight="1" x14ac:dyDescent="0.4">
      <c r="F8988" s="12"/>
    </row>
    <row r="8989" spans="6:6" ht="16.5" customHeight="1" x14ac:dyDescent="0.4">
      <c r="F8989" s="12"/>
    </row>
    <row r="8990" spans="6:6" ht="16.5" customHeight="1" x14ac:dyDescent="0.4">
      <c r="F8990" s="12"/>
    </row>
    <row r="8991" spans="6:6" ht="16.5" customHeight="1" x14ac:dyDescent="0.4">
      <c r="F8991" s="12"/>
    </row>
    <row r="8992" spans="6:6" ht="16.5" customHeight="1" x14ac:dyDescent="0.4">
      <c r="F8992" s="12"/>
    </row>
    <row r="8993" spans="6:6" ht="16.5" customHeight="1" x14ac:dyDescent="0.4">
      <c r="F8993" s="12"/>
    </row>
    <row r="8994" spans="6:6" ht="16.5" customHeight="1" x14ac:dyDescent="0.4">
      <c r="F8994" s="12"/>
    </row>
    <row r="8995" spans="6:6" ht="16.5" customHeight="1" x14ac:dyDescent="0.4">
      <c r="F8995" s="12"/>
    </row>
    <row r="8996" spans="6:6" ht="16.5" customHeight="1" x14ac:dyDescent="0.4">
      <c r="F8996" s="12"/>
    </row>
    <row r="8997" spans="6:6" ht="16.5" customHeight="1" x14ac:dyDescent="0.4">
      <c r="F8997" s="12"/>
    </row>
    <row r="8998" spans="6:6" ht="16.5" customHeight="1" x14ac:dyDescent="0.4">
      <c r="F8998" s="12"/>
    </row>
    <row r="8999" spans="6:6" ht="16.5" customHeight="1" x14ac:dyDescent="0.4">
      <c r="F8999" s="12"/>
    </row>
    <row r="9000" spans="6:6" ht="16.5" customHeight="1" x14ac:dyDescent="0.4">
      <c r="F9000" s="12"/>
    </row>
    <row r="9001" spans="6:6" ht="16.5" customHeight="1" x14ac:dyDescent="0.4">
      <c r="F9001" s="12"/>
    </row>
    <row r="9002" spans="6:6" ht="16.5" customHeight="1" x14ac:dyDescent="0.4">
      <c r="F9002" s="12"/>
    </row>
    <row r="9003" spans="6:6" ht="16.5" customHeight="1" x14ac:dyDescent="0.4">
      <c r="F9003" s="12"/>
    </row>
    <row r="9004" spans="6:6" ht="16.5" customHeight="1" x14ac:dyDescent="0.4">
      <c r="F9004" s="12"/>
    </row>
    <row r="9005" spans="6:6" ht="16.5" customHeight="1" x14ac:dyDescent="0.4">
      <c r="F9005" s="12"/>
    </row>
    <row r="9006" spans="6:6" ht="16.5" customHeight="1" x14ac:dyDescent="0.4">
      <c r="F9006" s="12"/>
    </row>
    <row r="9007" spans="6:6" ht="16.5" customHeight="1" x14ac:dyDescent="0.4">
      <c r="F9007" s="12"/>
    </row>
    <row r="9008" spans="6:6" ht="16.5" customHeight="1" x14ac:dyDescent="0.4">
      <c r="F9008" s="12"/>
    </row>
    <row r="9009" spans="6:6" ht="16.5" customHeight="1" x14ac:dyDescent="0.4">
      <c r="F9009" s="12"/>
    </row>
    <row r="9010" spans="6:6" ht="16.5" customHeight="1" x14ac:dyDescent="0.4">
      <c r="F9010" s="12"/>
    </row>
    <row r="9011" spans="6:6" ht="16.5" customHeight="1" x14ac:dyDescent="0.4">
      <c r="F9011" s="12"/>
    </row>
    <row r="9012" spans="6:6" ht="16.5" customHeight="1" x14ac:dyDescent="0.4">
      <c r="F9012" s="12"/>
    </row>
    <row r="9013" spans="6:6" ht="16.5" customHeight="1" x14ac:dyDescent="0.4">
      <c r="F9013" s="12"/>
    </row>
    <row r="9014" spans="6:6" ht="16.5" customHeight="1" x14ac:dyDescent="0.4">
      <c r="F9014" s="12"/>
    </row>
    <row r="9015" spans="6:6" ht="16.5" customHeight="1" x14ac:dyDescent="0.4">
      <c r="F9015" s="12"/>
    </row>
    <row r="9016" spans="6:6" ht="16.5" customHeight="1" x14ac:dyDescent="0.4">
      <c r="F9016" s="12"/>
    </row>
    <row r="9017" spans="6:6" ht="16.5" customHeight="1" x14ac:dyDescent="0.4">
      <c r="F9017" s="12"/>
    </row>
    <row r="9018" spans="6:6" ht="16.5" customHeight="1" x14ac:dyDescent="0.4">
      <c r="F9018" s="12"/>
    </row>
    <row r="9019" spans="6:6" ht="16.5" customHeight="1" x14ac:dyDescent="0.4">
      <c r="F9019" s="12"/>
    </row>
    <row r="9020" spans="6:6" ht="16.5" customHeight="1" x14ac:dyDescent="0.4">
      <c r="F9020" s="12"/>
    </row>
    <row r="9021" spans="6:6" ht="16.5" customHeight="1" x14ac:dyDescent="0.4">
      <c r="F9021" s="12"/>
    </row>
    <row r="9022" spans="6:6" ht="16.5" customHeight="1" x14ac:dyDescent="0.4">
      <c r="F9022" s="12"/>
    </row>
    <row r="9023" spans="6:6" ht="16.5" customHeight="1" x14ac:dyDescent="0.4">
      <c r="F9023" s="12"/>
    </row>
    <row r="9024" spans="6:6" ht="16.5" customHeight="1" x14ac:dyDescent="0.4">
      <c r="F9024" s="12"/>
    </row>
    <row r="9025" spans="6:6" ht="16.5" customHeight="1" x14ac:dyDescent="0.4">
      <c r="F9025" s="12"/>
    </row>
    <row r="9026" spans="6:6" ht="16.5" customHeight="1" x14ac:dyDescent="0.4">
      <c r="F9026" s="12"/>
    </row>
    <row r="9027" spans="6:6" ht="16.5" customHeight="1" x14ac:dyDescent="0.4">
      <c r="F9027" s="12"/>
    </row>
    <row r="9028" spans="6:6" ht="16.5" customHeight="1" x14ac:dyDescent="0.4">
      <c r="F9028" s="12"/>
    </row>
    <row r="9029" spans="6:6" ht="16.5" customHeight="1" x14ac:dyDescent="0.4">
      <c r="F9029" s="12"/>
    </row>
    <row r="9030" spans="6:6" ht="16.5" customHeight="1" x14ac:dyDescent="0.4">
      <c r="F9030" s="12"/>
    </row>
    <row r="9031" spans="6:6" ht="16.5" customHeight="1" x14ac:dyDescent="0.4">
      <c r="F9031" s="12"/>
    </row>
    <row r="9032" spans="6:6" ht="16.5" customHeight="1" x14ac:dyDescent="0.4">
      <c r="F9032" s="12"/>
    </row>
    <row r="9033" spans="6:6" ht="16.5" customHeight="1" x14ac:dyDescent="0.4">
      <c r="F9033" s="12"/>
    </row>
    <row r="9034" spans="6:6" ht="16.5" customHeight="1" x14ac:dyDescent="0.4">
      <c r="F9034" s="12"/>
    </row>
    <row r="9035" spans="6:6" ht="16.5" customHeight="1" x14ac:dyDescent="0.4">
      <c r="F9035" s="12"/>
    </row>
    <row r="9036" spans="6:6" ht="16.5" customHeight="1" x14ac:dyDescent="0.4">
      <c r="F9036" s="12"/>
    </row>
    <row r="9037" spans="6:6" ht="16.5" customHeight="1" x14ac:dyDescent="0.4">
      <c r="F9037" s="12"/>
    </row>
    <row r="9038" spans="6:6" ht="16.5" customHeight="1" x14ac:dyDescent="0.4">
      <c r="F9038" s="12"/>
    </row>
    <row r="9039" spans="6:6" ht="16.5" customHeight="1" x14ac:dyDescent="0.4">
      <c r="F9039" s="12"/>
    </row>
    <row r="9040" spans="6:6" ht="16.5" customHeight="1" x14ac:dyDescent="0.4">
      <c r="F9040" s="12"/>
    </row>
    <row r="9041" spans="6:6" ht="16.5" customHeight="1" x14ac:dyDescent="0.4">
      <c r="F9041" s="12"/>
    </row>
    <row r="9042" spans="6:6" ht="16.5" customHeight="1" x14ac:dyDescent="0.4">
      <c r="F9042" s="12"/>
    </row>
    <row r="9043" spans="6:6" ht="16.5" customHeight="1" x14ac:dyDescent="0.4">
      <c r="F9043" s="12"/>
    </row>
    <row r="9044" spans="6:6" ht="16.5" customHeight="1" x14ac:dyDescent="0.4">
      <c r="F9044" s="12"/>
    </row>
    <row r="9045" spans="6:6" ht="16.5" customHeight="1" x14ac:dyDescent="0.4">
      <c r="F9045" s="12"/>
    </row>
    <row r="9046" spans="6:6" ht="16.5" customHeight="1" x14ac:dyDescent="0.4">
      <c r="F9046" s="12"/>
    </row>
    <row r="9047" spans="6:6" ht="16.5" customHeight="1" x14ac:dyDescent="0.4">
      <c r="F9047" s="12"/>
    </row>
    <row r="9048" spans="6:6" ht="16.5" customHeight="1" x14ac:dyDescent="0.4">
      <c r="F9048" s="12"/>
    </row>
    <row r="9049" spans="6:6" ht="16.5" customHeight="1" x14ac:dyDescent="0.4">
      <c r="F9049" s="12"/>
    </row>
    <row r="9050" spans="6:6" ht="16.5" customHeight="1" x14ac:dyDescent="0.4">
      <c r="F9050" s="12"/>
    </row>
    <row r="9051" spans="6:6" ht="16.5" customHeight="1" x14ac:dyDescent="0.4">
      <c r="F9051" s="12"/>
    </row>
    <row r="9052" spans="6:6" ht="16.5" customHeight="1" x14ac:dyDescent="0.4">
      <c r="F9052" s="12"/>
    </row>
    <row r="9053" spans="6:6" ht="16.5" customHeight="1" x14ac:dyDescent="0.4">
      <c r="F9053" s="12"/>
    </row>
    <row r="9054" spans="6:6" ht="16.5" customHeight="1" x14ac:dyDescent="0.4">
      <c r="F9054" s="12"/>
    </row>
    <row r="9055" spans="6:6" ht="16.5" customHeight="1" x14ac:dyDescent="0.4">
      <c r="F9055" s="12"/>
    </row>
    <row r="9056" spans="6:6" ht="16.5" customHeight="1" x14ac:dyDescent="0.4">
      <c r="F9056" s="12"/>
    </row>
    <row r="9057" spans="6:6" ht="16.5" customHeight="1" x14ac:dyDescent="0.4">
      <c r="F9057" s="12"/>
    </row>
    <row r="9058" spans="6:6" ht="16.5" customHeight="1" x14ac:dyDescent="0.4">
      <c r="F9058" s="12"/>
    </row>
    <row r="9059" spans="6:6" ht="16.5" customHeight="1" x14ac:dyDescent="0.4">
      <c r="F9059" s="12"/>
    </row>
    <row r="9060" spans="6:6" ht="16.5" customHeight="1" x14ac:dyDescent="0.4">
      <c r="F9060" s="12"/>
    </row>
    <row r="9061" spans="6:6" ht="16.5" customHeight="1" x14ac:dyDescent="0.4">
      <c r="F9061" s="12"/>
    </row>
    <row r="9062" spans="6:6" ht="16.5" customHeight="1" x14ac:dyDescent="0.4">
      <c r="F9062" s="12"/>
    </row>
    <row r="9063" spans="6:6" ht="16.5" customHeight="1" x14ac:dyDescent="0.4">
      <c r="F9063" s="12"/>
    </row>
    <row r="9064" spans="6:6" ht="16.5" customHeight="1" x14ac:dyDescent="0.4">
      <c r="F9064" s="12"/>
    </row>
    <row r="9065" spans="6:6" ht="16.5" customHeight="1" x14ac:dyDescent="0.4">
      <c r="F9065" s="12"/>
    </row>
    <row r="9066" spans="6:6" ht="16.5" customHeight="1" x14ac:dyDescent="0.4">
      <c r="F9066" s="12"/>
    </row>
    <row r="9067" spans="6:6" ht="16.5" customHeight="1" x14ac:dyDescent="0.4">
      <c r="F9067" s="12"/>
    </row>
    <row r="9068" spans="6:6" ht="16.5" customHeight="1" x14ac:dyDescent="0.4">
      <c r="F9068" s="12"/>
    </row>
    <row r="9069" spans="6:6" ht="16.5" customHeight="1" x14ac:dyDescent="0.4">
      <c r="F9069" s="12"/>
    </row>
    <row r="9070" spans="6:6" ht="16.5" customHeight="1" x14ac:dyDescent="0.4">
      <c r="F9070" s="12"/>
    </row>
    <row r="9071" spans="6:6" ht="16.5" customHeight="1" x14ac:dyDescent="0.4">
      <c r="F9071" s="12"/>
    </row>
    <row r="9072" spans="6:6" ht="16.5" customHeight="1" x14ac:dyDescent="0.4">
      <c r="F9072" s="12"/>
    </row>
    <row r="9073" spans="6:6" ht="16.5" customHeight="1" x14ac:dyDescent="0.4">
      <c r="F9073" s="12"/>
    </row>
    <row r="9074" spans="6:6" ht="16.5" customHeight="1" x14ac:dyDescent="0.4">
      <c r="F9074" s="12"/>
    </row>
    <row r="9075" spans="6:6" ht="16.5" customHeight="1" x14ac:dyDescent="0.4">
      <c r="F9075" s="12"/>
    </row>
    <row r="9076" spans="6:6" ht="16.5" customHeight="1" x14ac:dyDescent="0.4">
      <c r="F9076" s="12"/>
    </row>
    <row r="9077" spans="6:6" ht="16.5" customHeight="1" x14ac:dyDescent="0.4">
      <c r="F9077" s="12"/>
    </row>
    <row r="9078" spans="6:6" ht="16.5" customHeight="1" x14ac:dyDescent="0.4">
      <c r="F9078" s="12"/>
    </row>
    <row r="9079" spans="6:6" ht="16.5" customHeight="1" x14ac:dyDescent="0.4">
      <c r="F9079" s="12"/>
    </row>
    <row r="9080" spans="6:6" ht="16.5" customHeight="1" x14ac:dyDescent="0.4">
      <c r="F9080" s="12"/>
    </row>
    <row r="9081" spans="6:6" ht="16.5" customHeight="1" x14ac:dyDescent="0.4">
      <c r="F9081" s="12"/>
    </row>
    <row r="9082" spans="6:6" ht="16.5" customHeight="1" x14ac:dyDescent="0.4">
      <c r="F9082" s="12"/>
    </row>
    <row r="9083" spans="6:6" ht="16.5" customHeight="1" x14ac:dyDescent="0.4">
      <c r="F9083" s="12"/>
    </row>
    <row r="9084" spans="6:6" ht="16.5" customHeight="1" x14ac:dyDescent="0.4">
      <c r="F9084" s="12"/>
    </row>
    <row r="9085" spans="6:6" ht="16.5" customHeight="1" x14ac:dyDescent="0.4">
      <c r="F9085" s="12"/>
    </row>
    <row r="9086" spans="6:6" ht="16.5" customHeight="1" x14ac:dyDescent="0.4">
      <c r="F9086" s="12"/>
    </row>
    <row r="9087" spans="6:6" ht="16.5" customHeight="1" x14ac:dyDescent="0.4">
      <c r="F9087" s="12"/>
    </row>
    <row r="9088" spans="6:6" ht="16.5" customHeight="1" x14ac:dyDescent="0.4">
      <c r="F9088" s="12"/>
    </row>
    <row r="9089" spans="6:6" ht="16.5" customHeight="1" x14ac:dyDescent="0.4">
      <c r="F9089" s="12"/>
    </row>
    <row r="9090" spans="6:6" ht="16.5" customHeight="1" x14ac:dyDescent="0.4">
      <c r="F9090" s="12"/>
    </row>
    <row r="9091" spans="6:6" ht="16.5" customHeight="1" x14ac:dyDescent="0.4">
      <c r="F9091" s="12"/>
    </row>
    <row r="9092" spans="6:6" ht="16.5" customHeight="1" x14ac:dyDescent="0.4">
      <c r="F9092" s="12"/>
    </row>
    <row r="9093" spans="6:6" ht="16.5" customHeight="1" x14ac:dyDescent="0.4">
      <c r="F9093" s="12"/>
    </row>
    <row r="9094" spans="6:6" ht="16.5" customHeight="1" x14ac:dyDescent="0.4">
      <c r="F9094" s="12"/>
    </row>
    <row r="9095" spans="6:6" ht="16.5" customHeight="1" x14ac:dyDescent="0.4">
      <c r="F9095" s="12"/>
    </row>
    <row r="9096" spans="6:6" ht="16.5" customHeight="1" x14ac:dyDescent="0.4">
      <c r="F9096" s="12"/>
    </row>
    <row r="9097" spans="6:6" ht="16.5" customHeight="1" x14ac:dyDescent="0.4">
      <c r="F9097" s="12"/>
    </row>
    <row r="9098" spans="6:6" ht="16.5" customHeight="1" x14ac:dyDescent="0.4">
      <c r="F9098" s="12"/>
    </row>
    <row r="9099" spans="6:6" ht="16.5" customHeight="1" x14ac:dyDescent="0.4">
      <c r="F9099" s="12"/>
    </row>
    <row r="9100" spans="6:6" ht="16.5" customHeight="1" x14ac:dyDescent="0.4">
      <c r="F9100" s="12"/>
    </row>
    <row r="9101" spans="6:6" ht="16.5" customHeight="1" x14ac:dyDescent="0.4">
      <c r="F9101" s="12"/>
    </row>
    <row r="9102" spans="6:6" ht="16.5" customHeight="1" x14ac:dyDescent="0.4">
      <c r="F9102" s="12"/>
    </row>
    <row r="9103" spans="6:6" ht="16.5" customHeight="1" x14ac:dyDescent="0.4">
      <c r="F9103" s="12"/>
    </row>
    <row r="9104" spans="6:6" ht="16.5" customHeight="1" x14ac:dyDescent="0.4">
      <c r="F9104" s="12"/>
    </row>
    <row r="9105" spans="6:6" ht="16.5" customHeight="1" x14ac:dyDescent="0.4">
      <c r="F9105" s="12"/>
    </row>
    <row r="9106" spans="6:6" ht="16.5" customHeight="1" x14ac:dyDescent="0.4">
      <c r="F9106" s="12"/>
    </row>
    <row r="9107" spans="6:6" ht="16.5" customHeight="1" x14ac:dyDescent="0.4">
      <c r="F9107" s="12"/>
    </row>
    <row r="9108" spans="6:6" ht="16.5" customHeight="1" x14ac:dyDescent="0.4">
      <c r="F9108" s="12"/>
    </row>
    <row r="9109" spans="6:6" ht="16.5" customHeight="1" x14ac:dyDescent="0.4">
      <c r="F9109" s="12"/>
    </row>
    <row r="9110" spans="6:6" ht="16.5" customHeight="1" x14ac:dyDescent="0.4">
      <c r="F9110" s="12"/>
    </row>
    <row r="9111" spans="6:6" ht="16.5" customHeight="1" x14ac:dyDescent="0.4">
      <c r="F9111" s="12"/>
    </row>
    <row r="9112" spans="6:6" ht="16.5" customHeight="1" x14ac:dyDescent="0.4">
      <c r="F9112" s="12"/>
    </row>
    <row r="9113" spans="6:6" ht="16.5" customHeight="1" x14ac:dyDescent="0.4">
      <c r="F9113" s="12"/>
    </row>
    <row r="9114" spans="6:6" ht="16.5" customHeight="1" x14ac:dyDescent="0.4">
      <c r="F9114" s="12"/>
    </row>
    <row r="9115" spans="6:6" ht="16.5" customHeight="1" x14ac:dyDescent="0.4">
      <c r="F9115" s="12"/>
    </row>
    <row r="9116" spans="6:6" ht="16.5" customHeight="1" x14ac:dyDescent="0.4">
      <c r="F9116" s="12"/>
    </row>
    <row r="9117" spans="6:6" ht="16.5" customHeight="1" x14ac:dyDescent="0.4">
      <c r="F9117" s="12"/>
    </row>
    <row r="9118" spans="6:6" ht="16.5" customHeight="1" x14ac:dyDescent="0.4">
      <c r="F9118" s="12"/>
    </row>
    <row r="9119" spans="6:6" ht="16.5" customHeight="1" x14ac:dyDescent="0.4">
      <c r="F9119" s="12"/>
    </row>
    <row r="9120" spans="6:6" ht="16.5" customHeight="1" x14ac:dyDescent="0.4">
      <c r="F9120" s="12"/>
    </row>
    <row r="9121" spans="6:6" ht="16.5" customHeight="1" x14ac:dyDescent="0.4">
      <c r="F9121" s="12"/>
    </row>
    <row r="9122" spans="6:6" ht="16.5" customHeight="1" x14ac:dyDescent="0.4">
      <c r="F9122" s="12"/>
    </row>
    <row r="9123" spans="6:6" ht="16.5" customHeight="1" x14ac:dyDescent="0.4">
      <c r="F9123" s="12"/>
    </row>
    <row r="9124" spans="6:6" ht="16.5" customHeight="1" x14ac:dyDescent="0.4">
      <c r="F9124" s="12"/>
    </row>
    <row r="9125" spans="6:6" ht="16.5" customHeight="1" x14ac:dyDescent="0.4">
      <c r="F9125" s="12"/>
    </row>
    <row r="9126" spans="6:6" ht="16.5" customHeight="1" x14ac:dyDescent="0.4">
      <c r="F9126" s="12"/>
    </row>
    <row r="9127" spans="6:6" ht="16.5" customHeight="1" x14ac:dyDescent="0.4">
      <c r="F9127" s="12"/>
    </row>
    <row r="9128" spans="6:6" ht="16.5" customHeight="1" x14ac:dyDescent="0.4">
      <c r="F9128" s="12"/>
    </row>
    <row r="9129" spans="6:6" ht="16.5" customHeight="1" x14ac:dyDescent="0.4">
      <c r="F9129" s="12"/>
    </row>
    <row r="9130" spans="6:6" ht="16.5" customHeight="1" x14ac:dyDescent="0.4">
      <c r="F9130" s="12"/>
    </row>
    <row r="9131" spans="6:6" ht="16.5" customHeight="1" x14ac:dyDescent="0.4">
      <c r="F9131" s="12"/>
    </row>
    <row r="9132" spans="6:6" ht="16.5" customHeight="1" x14ac:dyDescent="0.4">
      <c r="F9132" s="12"/>
    </row>
    <row r="9133" spans="6:6" ht="16.5" customHeight="1" x14ac:dyDescent="0.4">
      <c r="F9133" s="12"/>
    </row>
    <row r="9134" spans="6:6" ht="16.5" customHeight="1" x14ac:dyDescent="0.4">
      <c r="F9134" s="12"/>
    </row>
    <row r="9135" spans="6:6" ht="16.5" customHeight="1" x14ac:dyDescent="0.4">
      <c r="F9135" s="12"/>
    </row>
    <row r="9136" spans="6:6" ht="16.5" customHeight="1" x14ac:dyDescent="0.4">
      <c r="F9136" s="12"/>
    </row>
    <row r="9137" spans="6:6" ht="16.5" customHeight="1" x14ac:dyDescent="0.4">
      <c r="F9137" s="12"/>
    </row>
    <row r="9138" spans="6:6" ht="16.5" customHeight="1" x14ac:dyDescent="0.4">
      <c r="F9138" s="12"/>
    </row>
    <row r="9139" spans="6:6" ht="16.5" customHeight="1" x14ac:dyDescent="0.4">
      <c r="F9139" s="12"/>
    </row>
    <row r="9140" spans="6:6" ht="16.5" customHeight="1" x14ac:dyDescent="0.4">
      <c r="F9140" s="12"/>
    </row>
    <row r="9141" spans="6:6" ht="16.5" customHeight="1" x14ac:dyDescent="0.4">
      <c r="F9141" s="12"/>
    </row>
    <row r="9142" spans="6:6" ht="16.5" customHeight="1" x14ac:dyDescent="0.4">
      <c r="F9142" s="12"/>
    </row>
    <row r="9143" spans="6:6" ht="16.5" customHeight="1" x14ac:dyDescent="0.4">
      <c r="F9143" s="12"/>
    </row>
    <row r="9144" spans="6:6" ht="16.5" customHeight="1" x14ac:dyDescent="0.4">
      <c r="F9144" s="12"/>
    </row>
    <row r="9145" spans="6:6" ht="16.5" customHeight="1" x14ac:dyDescent="0.4">
      <c r="F9145" s="12"/>
    </row>
    <row r="9146" spans="6:6" ht="16.5" customHeight="1" x14ac:dyDescent="0.4">
      <c r="F9146" s="12"/>
    </row>
    <row r="9147" spans="6:6" ht="16.5" customHeight="1" x14ac:dyDescent="0.4">
      <c r="F9147" s="12"/>
    </row>
    <row r="9148" spans="6:6" ht="16.5" customHeight="1" x14ac:dyDescent="0.4">
      <c r="F9148" s="12"/>
    </row>
    <row r="9149" spans="6:6" ht="16.5" customHeight="1" x14ac:dyDescent="0.4">
      <c r="F9149" s="12"/>
    </row>
    <row r="9150" spans="6:6" ht="16.5" customHeight="1" x14ac:dyDescent="0.4">
      <c r="F9150" s="12"/>
    </row>
    <row r="9151" spans="6:6" ht="16.5" customHeight="1" x14ac:dyDescent="0.4">
      <c r="F9151" s="12"/>
    </row>
    <row r="9152" spans="6:6" ht="16.5" customHeight="1" x14ac:dyDescent="0.4">
      <c r="F9152" s="12"/>
    </row>
    <row r="9153" spans="6:6" ht="16.5" customHeight="1" x14ac:dyDescent="0.4">
      <c r="F9153" s="12"/>
    </row>
    <row r="9154" spans="6:6" ht="16.5" customHeight="1" x14ac:dyDescent="0.4">
      <c r="F9154" s="12"/>
    </row>
    <row r="9155" spans="6:6" ht="16.5" customHeight="1" x14ac:dyDescent="0.4">
      <c r="F9155" s="12"/>
    </row>
    <row r="9156" spans="6:6" ht="16.5" customHeight="1" x14ac:dyDescent="0.4">
      <c r="F9156" s="12"/>
    </row>
    <row r="9157" spans="6:6" ht="16.5" customHeight="1" x14ac:dyDescent="0.4">
      <c r="F9157" s="12"/>
    </row>
    <row r="9158" spans="6:6" ht="16.5" customHeight="1" x14ac:dyDescent="0.4">
      <c r="F9158" s="12"/>
    </row>
    <row r="9159" spans="6:6" ht="16.5" customHeight="1" x14ac:dyDescent="0.4">
      <c r="F9159" s="12"/>
    </row>
    <row r="9160" spans="6:6" ht="16.5" customHeight="1" x14ac:dyDescent="0.4">
      <c r="F9160" s="12"/>
    </row>
    <row r="9161" spans="6:6" ht="16.5" customHeight="1" x14ac:dyDescent="0.4">
      <c r="F9161" s="12"/>
    </row>
    <row r="9162" spans="6:6" ht="16.5" customHeight="1" x14ac:dyDescent="0.4">
      <c r="F9162" s="12"/>
    </row>
    <row r="9163" spans="6:6" ht="16.5" customHeight="1" x14ac:dyDescent="0.4">
      <c r="F9163" s="12"/>
    </row>
    <row r="9164" spans="6:6" ht="16.5" customHeight="1" x14ac:dyDescent="0.4">
      <c r="F9164" s="12"/>
    </row>
    <row r="9165" spans="6:6" ht="16.5" customHeight="1" x14ac:dyDescent="0.4">
      <c r="F9165" s="12"/>
    </row>
    <row r="9166" spans="6:6" ht="16.5" customHeight="1" x14ac:dyDescent="0.4">
      <c r="F9166" s="12"/>
    </row>
    <row r="9167" spans="6:6" ht="16.5" customHeight="1" x14ac:dyDescent="0.4">
      <c r="F9167" s="12"/>
    </row>
    <row r="9168" spans="6:6" ht="16.5" customHeight="1" x14ac:dyDescent="0.4">
      <c r="F9168" s="12"/>
    </row>
    <row r="9169" spans="6:6" ht="16.5" customHeight="1" x14ac:dyDescent="0.4">
      <c r="F9169" s="12"/>
    </row>
    <row r="9170" spans="6:6" ht="16.5" customHeight="1" x14ac:dyDescent="0.4">
      <c r="F9170" s="12"/>
    </row>
    <row r="9171" spans="6:6" ht="16.5" customHeight="1" x14ac:dyDescent="0.4">
      <c r="F9171" s="12"/>
    </row>
    <row r="9172" spans="6:6" ht="16.5" customHeight="1" x14ac:dyDescent="0.4">
      <c r="F9172" s="12"/>
    </row>
    <row r="9173" spans="6:6" ht="16.5" customHeight="1" x14ac:dyDescent="0.4">
      <c r="F9173" s="12"/>
    </row>
    <row r="9174" spans="6:6" ht="16.5" customHeight="1" x14ac:dyDescent="0.4">
      <c r="F9174" s="12"/>
    </row>
    <row r="9175" spans="6:6" ht="16.5" customHeight="1" x14ac:dyDescent="0.4">
      <c r="F9175" s="12"/>
    </row>
    <row r="9176" spans="6:6" ht="16.5" customHeight="1" x14ac:dyDescent="0.4">
      <c r="F9176" s="12"/>
    </row>
    <row r="9177" spans="6:6" ht="16.5" customHeight="1" x14ac:dyDescent="0.4">
      <c r="F9177" s="12"/>
    </row>
    <row r="9178" spans="6:6" ht="16.5" customHeight="1" x14ac:dyDescent="0.4">
      <c r="F9178" s="12"/>
    </row>
    <row r="9179" spans="6:6" ht="16.5" customHeight="1" x14ac:dyDescent="0.4">
      <c r="F9179" s="12"/>
    </row>
    <row r="9180" spans="6:6" ht="16.5" customHeight="1" x14ac:dyDescent="0.4">
      <c r="F9180" s="12"/>
    </row>
    <row r="9181" spans="6:6" ht="16.5" customHeight="1" x14ac:dyDescent="0.4">
      <c r="F9181" s="12"/>
    </row>
    <row r="9182" spans="6:6" ht="16.5" customHeight="1" x14ac:dyDescent="0.4">
      <c r="F9182" s="12"/>
    </row>
    <row r="9183" spans="6:6" ht="16.5" customHeight="1" x14ac:dyDescent="0.4">
      <c r="F9183" s="12"/>
    </row>
    <row r="9184" spans="6:6" ht="16.5" customHeight="1" x14ac:dyDescent="0.4">
      <c r="F9184" s="12"/>
    </row>
    <row r="9185" spans="6:6" ht="16.5" customHeight="1" x14ac:dyDescent="0.4">
      <c r="F9185" s="12"/>
    </row>
    <row r="9186" spans="6:6" ht="16.5" customHeight="1" x14ac:dyDescent="0.4">
      <c r="F9186" s="12"/>
    </row>
    <row r="9187" spans="6:6" ht="16.5" customHeight="1" x14ac:dyDescent="0.4">
      <c r="F9187" s="12"/>
    </row>
    <row r="9188" spans="6:6" ht="16.5" customHeight="1" x14ac:dyDescent="0.4">
      <c r="F9188" s="12"/>
    </row>
    <row r="9189" spans="6:6" ht="16.5" customHeight="1" x14ac:dyDescent="0.4">
      <c r="F9189" s="12"/>
    </row>
    <row r="9190" spans="6:6" ht="16.5" customHeight="1" x14ac:dyDescent="0.4">
      <c r="F9190" s="12"/>
    </row>
    <row r="9191" spans="6:6" ht="16.5" customHeight="1" x14ac:dyDescent="0.4">
      <c r="F9191" s="12"/>
    </row>
    <row r="9192" spans="6:6" ht="16.5" customHeight="1" x14ac:dyDescent="0.4">
      <c r="F9192" s="12"/>
    </row>
    <row r="9193" spans="6:6" ht="16.5" customHeight="1" x14ac:dyDescent="0.4">
      <c r="F9193" s="12"/>
    </row>
    <row r="9194" spans="6:6" ht="16.5" customHeight="1" x14ac:dyDescent="0.4">
      <c r="F9194" s="12"/>
    </row>
    <row r="9195" spans="6:6" ht="16.5" customHeight="1" x14ac:dyDescent="0.4">
      <c r="F9195" s="12"/>
    </row>
    <row r="9196" spans="6:6" ht="16.5" customHeight="1" x14ac:dyDescent="0.4">
      <c r="F9196" s="12"/>
    </row>
    <row r="9197" spans="6:6" ht="16.5" customHeight="1" x14ac:dyDescent="0.4">
      <c r="F9197" s="12"/>
    </row>
    <row r="9198" spans="6:6" ht="16.5" customHeight="1" x14ac:dyDescent="0.4">
      <c r="F9198" s="12"/>
    </row>
    <row r="9199" spans="6:6" ht="16.5" customHeight="1" x14ac:dyDescent="0.4">
      <c r="F9199" s="12"/>
    </row>
    <row r="9200" spans="6:6" ht="16.5" customHeight="1" x14ac:dyDescent="0.4">
      <c r="F9200" s="12"/>
    </row>
    <row r="9201" spans="6:6" ht="16.5" customHeight="1" x14ac:dyDescent="0.4">
      <c r="F9201" s="12"/>
    </row>
    <row r="9202" spans="6:6" ht="16.5" customHeight="1" x14ac:dyDescent="0.4">
      <c r="F9202" s="12"/>
    </row>
    <row r="9203" spans="6:6" ht="16.5" customHeight="1" x14ac:dyDescent="0.4">
      <c r="F9203" s="12"/>
    </row>
    <row r="9204" spans="6:6" ht="16.5" customHeight="1" x14ac:dyDescent="0.4">
      <c r="F9204" s="12"/>
    </row>
    <row r="9205" spans="6:6" ht="16.5" customHeight="1" x14ac:dyDescent="0.4">
      <c r="F9205" s="12"/>
    </row>
    <row r="9206" spans="6:6" ht="16.5" customHeight="1" x14ac:dyDescent="0.4">
      <c r="F9206" s="12"/>
    </row>
    <row r="9207" spans="6:6" ht="16.5" customHeight="1" x14ac:dyDescent="0.4">
      <c r="F9207" s="12"/>
    </row>
    <row r="9208" spans="6:6" ht="16.5" customHeight="1" x14ac:dyDescent="0.4">
      <c r="F9208" s="12"/>
    </row>
    <row r="9209" spans="6:6" ht="16.5" customHeight="1" x14ac:dyDescent="0.4">
      <c r="F9209" s="12"/>
    </row>
    <row r="9210" spans="6:6" ht="16.5" customHeight="1" x14ac:dyDescent="0.4">
      <c r="F9210" s="12"/>
    </row>
    <row r="9211" spans="6:6" ht="16.5" customHeight="1" x14ac:dyDescent="0.4">
      <c r="F9211" s="12"/>
    </row>
    <row r="9212" spans="6:6" ht="16.5" customHeight="1" x14ac:dyDescent="0.4">
      <c r="F9212" s="12"/>
    </row>
    <row r="9213" spans="6:6" ht="16.5" customHeight="1" x14ac:dyDescent="0.4">
      <c r="F9213" s="12"/>
    </row>
    <row r="9214" spans="6:6" ht="16.5" customHeight="1" x14ac:dyDescent="0.4">
      <c r="F9214" s="12"/>
    </row>
    <row r="9215" spans="6:6" ht="16.5" customHeight="1" x14ac:dyDescent="0.4">
      <c r="F9215" s="12"/>
    </row>
    <row r="9216" spans="6:6" ht="16.5" customHeight="1" x14ac:dyDescent="0.4">
      <c r="F9216" s="12"/>
    </row>
    <row r="9217" spans="6:6" ht="16.5" customHeight="1" x14ac:dyDescent="0.4">
      <c r="F9217" s="12"/>
    </row>
    <row r="9218" spans="6:6" ht="16.5" customHeight="1" x14ac:dyDescent="0.4">
      <c r="F9218" s="12"/>
    </row>
    <row r="9219" spans="6:6" ht="16.5" customHeight="1" x14ac:dyDescent="0.4">
      <c r="F9219" s="12"/>
    </row>
    <row r="9220" spans="6:6" ht="16.5" customHeight="1" x14ac:dyDescent="0.4">
      <c r="F9220" s="12"/>
    </row>
    <row r="9221" spans="6:6" ht="16.5" customHeight="1" x14ac:dyDescent="0.4">
      <c r="F9221" s="12"/>
    </row>
    <row r="9222" spans="6:6" ht="16.5" customHeight="1" x14ac:dyDescent="0.4">
      <c r="F9222" s="12"/>
    </row>
    <row r="9223" spans="6:6" ht="16.5" customHeight="1" x14ac:dyDescent="0.4">
      <c r="F9223" s="12"/>
    </row>
    <row r="9224" spans="6:6" ht="16.5" customHeight="1" x14ac:dyDescent="0.4">
      <c r="F9224" s="12"/>
    </row>
    <row r="9225" spans="6:6" ht="16.5" customHeight="1" x14ac:dyDescent="0.4">
      <c r="F9225" s="12"/>
    </row>
    <row r="9226" spans="6:6" ht="16.5" customHeight="1" x14ac:dyDescent="0.4">
      <c r="F9226" s="12"/>
    </row>
    <row r="9227" spans="6:6" ht="16.5" customHeight="1" x14ac:dyDescent="0.4">
      <c r="F9227" s="12"/>
    </row>
    <row r="9228" spans="6:6" ht="16.5" customHeight="1" x14ac:dyDescent="0.4">
      <c r="F9228" s="12"/>
    </row>
    <row r="9229" spans="6:6" ht="16.5" customHeight="1" x14ac:dyDescent="0.4">
      <c r="F9229" s="12"/>
    </row>
    <row r="9230" spans="6:6" ht="16.5" customHeight="1" x14ac:dyDescent="0.4">
      <c r="F9230" s="12"/>
    </row>
    <row r="9231" spans="6:6" ht="16.5" customHeight="1" x14ac:dyDescent="0.4">
      <c r="F9231" s="12"/>
    </row>
    <row r="9232" spans="6:6" ht="16.5" customHeight="1" x14ac:dyDescent="0.4">
      <c r="F9232" s="12"/>
    </row>
    <row r="9233" spans="6:6" ht="16.5" customHeight="1" x14ac:dyDescent="0.4">
      <c r="F9233" s="12"/>
    </row>
    <row r="9234" spans="6:6" ht="16.5" customHeight="1" x14ac:dyDescent="0.4">
      <c r="F9234" s="12"/>
    </row>
    <row r="9235" spans="6:6" ht="16.5" customHeight="1" x14ac:dyDescent="0.4">
      <c r="F9235" s="12"/>
    </row>
    <row r="9236" spans="6:6" ht="16.5" customHeight="1" x14ac:dyDescent="0.4">
      <c r="F9236" s="12"/>
    </row>
    <row r="9237" spans="6:6" ht="16.5" customHeight="1" x14ac:dyDescent="0.4">
      <c r="F9237" s="12"/>
    </row>
    <row r="9238" spans="6:6" ht="16.5" customHeight="1" x14ac:dyDescent="0.4">
      <c r="F9238" s="12"/>
    </row>
    <row r="9239" spans="6:6" ht="16.5" customHeight="1" x14ac:dyDescent="0.4">
      <c r="F9239" s="12"/>
    </row>
    <row r="9240" spans="6:6" ht="16.5" customHeight="1" x14ac:dyDescent="0.4">
      <c r="F9240" s="12"/>
    </row>
    <row r="9241" spans="6:6" ht="16.5" customHeight="1" x14ac:dyDescent="0.4">
      <c r="F9241" s="12"/>
    </row>
    <row r="9242" spans="6:6" ht="16.5" customHeight="1" x14ac:dyDescent="0.4">
      <c r="F9242" s="12"/>
    </row>
    <row r="9243" spans="6:6" ht="16.5" customHeight="1" x14ac:dyDescent="0.4">
      <c r="F9243" s="12"/>
    </row>
    <row r="9244" spans="6:6" ht="16.5" customHeight="1" x14ac:dyDescent="0.4">
      <c r="F9244" s="12"/>
    </row>
    <row r="9245" spans="6:6" ht="16.5" customHeight="1" x14ac:dyDescent="0.4">
      <c r="F9245" s="12"/>
    </row>
    <row r="9246" spans="6:6" ht="16.5" customHeight="1" x14ac:dyDescent="0.4">
      <c r="F9246" s="12"/>
    </row>
    <row r="9247" spans="6:6" ht="16.5" customHeight="1" x14ac:dyDescent="0.4">
      <c r="F9247" s="12"/>
    </row>
    <row r="9248" spans="6:6" ht="16.5" customHeight="1" x14ac:dyDescent="0.4">
      <c r="F9248" s="12"/>
    </row>
    <row r="9249" spans="6:6" ht="16.5" customHeight="1" x14ac:dyDescent="0.4">
      <c r="F9249" s="12"/>
    </row>
    <row r="9250" spans="6:6" ht="16.5" customHeight="1" x14ac:dyDescent="0.4">
      <c r="F9250" s="12"/>
    </row>
    <row r="9251" spans="6:6" ht="16.5" customHeight="1" x14ac:dyDescent="0.4">
      <c r="F9251" s="12"/>
    </row>
    <row r="9252" spans="6:6" ht="16.5" customHeight="1" x14ac:dyDescent="0.4">
      <c r="F9252" s="12"/>
    </row>
    <row r="9253" spans="6:6" ht="16.5" customHeight="1" x14ac:dyDescent="0.4">
      <c r="F9253" s="12"/>
    </row>
    <row r="9254" spans="6:6" ht="16.5" customHeight="1" x14ac:dyDescent="0.4">
      <c r="F9254" s="12"/>
    </row>
    <row r="9255" spans="6:6" ht="16.5" customHeight="1" x14ac:dyDescent="0.4">
      <c r="F9255" s="12"/>
    </row>
    <row r="9256" spans="6:6" ht="16.5" customHeight="1" x14ac:dyDescent="0.4">
      <c r="F9256" s="12"/>
    </row>
    <row r="9257" spans="6:6" ht="16.5" customHeight="1" x14ac:dyDescent="0.4">
      <c r="F9257" s="12"/>
    </row>
    <row r="9258" spans="6:6" ht="16.5" customHeight="1" x14ac:dyDescent="0.4">
      <c r="F9258" s="12"/>
    </row>
    <row r="9259" spans="6:6" ht="16.5" customHeight="1" x14ac:dyDescent="0.4">
      <c r="F9259" s="12"/>
    </row>
    <row r="9260" spans="6:6" ht="16.5" customHeight="1" x14ac:dyDescent="0.4">
      <c r="F9260" s="12"/>
    </row>
    <row r="9261" spans="6:6" ht="16.5" customHeight="1" x14ac:dyDescent="0.4">
      <c r="F9261" s="12"/>
    </row>
    <row r="9262" spans="6:6" ht="16.5" customHeight="1" x14ac:dyDescent="0.4">
      <c r="F9262" s="12"/>
    </row>
    <row r="9263" spans="6:6" ht="16.5" customHeight="1" x14ac:dyDescent="0.4">
      <c r="F9263" s="12"/>
    </row>
    <row r="9264" spans="6:6" ht="16.5" customHeight="1" x14ac:dyDescent="0.4">
      <c r="F9264" s="12"/>
    </row>
    <row r="9265" spans="6:6" ht="16.5" customHeight="1" x14ac:dyDescent="0.4">
      <c r="F9265" s="12"/>
    </row>
    <row r="9266" spans="6:6" ht="16.5" customHeight="1" x14ac:dyDescent="0.4">
      <c r="F9266" s="12"/>
    </row>
    <row r="9267" spans="6:6" ht="16.5" customHeight="1" x14ac:dyDescent="0.4">
      <c r="F9267" s="12"/>
    </row>
    <row r="9268" spans="6:6" ht="16.5" customHeight="1" x14ac:dyDescent="0.4">
      <c r="F9268" s="12"/>
    </row>
    <row r="9269" spans="6:6" ht="16.5" customHeight="1" x14ac:dyDescent="0.4">
      <c r="F9269" s="12"/>
    </row>
    <row r="9270" spans="6:6" ht="16.5" customHeight="1" x14ac:dyDescent="0.4">
      <c r="F9270" s="12"/>
    </row>
    <row r="9271" spans="6:6" ht="16.5" customHeight="1" x14ac:dyDescent="0.4">
      <c r="F9271" s="12"/>
    </row>
    <row r="9272" spans="6:6" ht="16.5" customHeight="1" x14ac:dyDescent="0.4">
      <c r="F9272" s="12"/>
    </row>
    <row r="9273" spans="6:6" ht="16.5" customHeight="1" x14ac:dyDescent="0.4">
      <c r="F9273" s="12"/>
    </row>
    <row r="9274" spans="6:6" ht="16.5" customHeight="1" x14ac:dyDescent="0.4">
      <c r="F9274" s="12"/>
    </row>
    <row r="9275" spans="6:6" ht="16.5" customHeight="1" x14ac:dyDescent="0.4">
      <c r="F9275" s="12"/>
    </row>
    <row r="9276" spans="6:6" ht="16.5" customHeight="1" x14ac:dyDescent="0.4">
      <c r="F9276" s="12"/>
    </row>
    <row r="9277" spans="6:6" ht="16.5" customHeight="1" x14ac:dyDescent="0.4">
      <c r="F9277" s="12"/>
    </row>
    <row r="9278" spans="6:6" ht="16.5" customHeight="1" x14ac:dyDescent="0.4">
      <c r="F9278" s="12"/>
    </row>
    <row r="9279" spans="6:6" ht="16.5" customHeight="1" x14ac:dyDescent="0.4">
      <c r="F9279" s="12"/>
    </row>
    <row r="9280" spans="6:6" ht="16.5" customHeight="1" x14ac:dyDescent="0.4">
      <c r="F9280" s="12"/>
    </row>
    <row r="9281" spans="6:6" ht="16.5" customHeight="1" x14ac:dyDescent="0.4">
      <c r="F9281" s="12"/>
    </row>
    <row r="9282" spans="6:6" ht="16.5" customHeight="1" x14ac:dyDescent="0.4">
      <c r="F9282" s="12"/>
    </row>
    <row r="9283" spans="6:6" ht="16.5" customHeight="1" x14ac:dyDescent="0.4">
      <c r="F9283" s="12"/>
    </row>
    <row r="9284" spans="6:6" ht="16.5" customHeight="1" x14ac:dyDescent="0.4">
      <c r="F9284" s="12"/>
    </row>
    <row r="9285" spans="6:6" ht="16.5" customHeight="1" x14ac:dyDescent="0.4">
      <c r="F9285" s="12"/>
    </row>
    <row r="9286" spans="6:6" ht="16.5" customHeight="1" x14ac:dyDescent="0.4">
      <c r="F9286" s="12"/>
    </row>
    <row r="9287" spans="6:6" ht="16.5" customHeight="1" x14ac:dyDescent="0.4">
      <c r="F9287" s="12"/>
    </row>
    <row r="9288" spans="6:6" ht="16.5" customHeight="1" x14ac:dyDescent="0.4">
      <c r="F9288" s="12"/>
    </row>
    <row r="9289" spans="6:6" ht="16.5" customHeight="1" x14ac:dyDescent="0.4">
      <c r="F9289" s="12"/>
    </row>
    <row r="9290" spans="6:6" ht="16.5" customHeight="1" x14ac:dyDescent="0.4">
      <c r="F9290" s="12"/>
    </row>
    <row r="9291" spans="6:6" ht="16.5" customHeight="1" x14ac:dyDescent="0.4">
      <c r="F9291" s="12"/>
    </row>
    <row r="9292" spans="6:6" ht="16.5" customHeight="1" x14ac:dyDescent="0.4">
      <c r="F9292" s="12"/>
    </row>
    <row r="9293" spans="6:6" ht="16.5" customHeight="1" x14ac:dyDescent="0.4">
      <c r="F9293" s="12"/>
    </row>
    <row r="9294" spans="6:6" ht="16.5" customHeight="1" x14ac:dyDescent="0.4">
      <c r="F9294" s="12"/>
    </row>
    <row r="9295" spans="6:6" ht="16.5" customHeight="1" x14ac:dyDescent="0.4">
      <c r="F9295" s="12"/>
    </row>
    <row r="9296" spans="6:6" ht="16.5" customHeight="1" x14ac:dyDescent="0.4">
      <c r="F9296" s="12"/>
    </row>
    <row r="9297" spans="6:6" ht="16.5" customHeight="1" x14ac:dyDescent="0.4">
      <c r="F9297" s="12"/>
    </row>
    <row r="9298" spans="6:6" ht="16.5" customHeight="1" x14ac:dyDescent="0.4">
      <c r="F9298" s="12"/>
    </row>
    <row r="9299" spans="6:6" ht="16.5" customHeight="1" x14ac:dyDescent="0.4">
      <c r="F9299" s="12"/>
    </row>
    <row r="9300" spans="6:6" ht="16.5" customHeight="1" x14ac:dyDescent="0.4">
      <c r="F9300" s="12"/>
    </row>
    <row r="9301" spans="6:6" ht="16.5" customHeight="1" x14ac:dyDescent="0.4">
      <c r="F9301" s="12"/>
    </row>
    <row r="9302" spans="6:6" ht="16.5" customHeight="1" x14ac:dyDescent="0.4">
      <c r="F9302" s="12"/>
    </row>
    <row r="9303" spans="6:6" ht="16.5" customHeight="1" x14ac:dyDescent="0.4">
      <c r="F9303" s="12"/>
    </row>
    <row r="9304" spans="6:6" ht="16.5" customHeight="1" x14ac:dyDescent="0.4">
      <c r="F9304" s="12"/>
    </row>
    <row r="9305" spans="6:6" ht="16.5" customHeight="1" x14ac:dyDescent="0.4">
      <c r="F9305" s="12"/>
    </row>
    <row r="9306" spans="6:6" ht="16.5" customHeight="1" x14ac:dyDescent="0.4">
      <c r="F9306" s="12"/>
    </row>
    <row r="9307" spans="6:6" ht="16.5" customHeight="1" x14ac:dyDescent="0.4">
      <c r="F9307" s="12"/>
    </row>
    <row r="9308" spans="6:6" ht="16.5" customHeight="1" x14ac:dyDescent="0.4">
      <c r="F9308" s="12"/>
    </row>
    <row r="9309" spans="6:6" ht="16.5" customHeight="1" x14ac:dyDescent="0.4">
      <c r="F9309" s="12"/>
    </row>
    <row r="9310" spans="6:6" ht="16.5" customHeight="1" x14ac:dyDescent="0.4">
      <c r="F9310" s="12"/>
    </row>
    <row r="9311" spans="6:6" ht="16.5" customHeight="1" x14ac:dyDescent="0.4">
      <c r="F9311" s="12"/>
    </row>
    <row r="9312" spans="6:6" ht="16.5" customHeight="1" x14ac:dyDescent="0.4">
      <c r="F9312" s="12"/>
    </row>
    <row r="9313" spans="6:6" ht="16.5" customHeight="1" x14ac:dyDescent="0.4">
      <c r="F9313" s="12"/>
    </row>
    <row r="9314" spans="6:6" ht="16.5" customHeight="1" x14ac:dyDescent="0.4">
      <c r="F9314" s="12"/>
    </row>
    <row r="9315" spans="6:6" ht="16.5" customHeight="1" x14ac:dyDescent="0.4">
      <c r="F9315" s="12"/>
    </row>
    <row r="9316" spans="6:6" ht="16.5" customHeight="1" x14ac:dyDescent="0.4">
      <c r="F9316" s="12"/>
    </row>
    <row r="9317" spans="6:6" ht="16.5" customHeight="1" x14ac:dyDescent="0.4">
      <c r="F9317" s="12"/>
    </row>
    <row r="9318" spans="6:6" ht="16.5" customHeight="1" x14ac:dyDescent="0.4">
      <c r="F9318" s="12"/>
    </row>
    <row r="9319" spans="6:6" ht="16.5" customHeight="1" x14ac:dyDescent="0.4">
      <c r="F9319" s="12"/>
    </row>
    <row r="9320" spans="6:6" ht="16.5" customHeight="1" x14ac:dyDescent="0.4">
      <c r="F9320" s="12"/>
    </row>
    <row r="9321" spans="6:6" ht="16.5" customHeight="1" x14ac:dyDescent="0.4">
      <c r="F9321" s="12"/>
    </row>
    <row r="9322" spans="6:6" ht="16.5" customHeight="1" x14ac:dyDescent="0.4">
      <c r="F9322" s="12"/>
    </row>
    <row r="9323" spans="6:6" ht="16.5" customHeight="1" x14ac:dyDescent="0.4">
      <c r="F9323" s="12"/>
    </row>
    <row r="9324" spans="6:6" ht="16.5" customHeight="1" x14ac:dyDescent="0.4">
      <c r="F9324" s="12"/>
    </row>
    <row r="9325" spans="6:6" ht="16.5" customHeight="1" x14ac:dyDescent="0.4">
      <c r="F9325" s="12"/>
    </row>
    <row r="9326" spans="6:6" ht="16.5" customHeight="1" x14ac:dyDescent="0.4">
      <c r="F9326" s="12"/>
    </row>
    <row r="9327" spans="6:6" ht="16.5" customHeight="1" x14ac:dyDescent="0.4">
      <c r="F9327" s="12"/>
    </row>
    <row r="9328" spans="6:6" ht="16.5" customHeight="1" x14ac:dyDescent="0.4">
      <c r="F9328" s="12"/>
    </row>
    <row r="9329" spans="6:6" ht="16.5" customHeight="1" x14ac:dyDescent="0.4">
      <c r="F9329" s="12"/>
    </row>
    <row r="9330" spans="6:6" ht="16.5" customHeight="1" x14ac:dyDescent="0.4">
      <c r="F9330" s="12"/>
    </row>
    <row r="9331" spans="6:6" ht="16.5" customHeight="1" x14ac:dyDescent="0.4">
      <c r="F9331" s="12"/>
    </row>
    <row r="9332" spans="6:6" ht="16.5" customHeight="1" x14ac:dyDescent="0.4">
      <c r="F9332" s="12"/>
    </row>
    <row r="9333" spans="6:6" ht="16.5" customHeight="1" x14ac:dyDescent="0.4">
      <c r="F9333" s="12"/>
    </row>
    <row r="9334" spans="6:6" ht="16.5" customHeight="1" x14ac:dyDescent="0.4">
      <c r="F9334" s="12"/>
    </row>
    <row r="9335" spans="6:6" ht="16.5" customHeight="1" x14ac:dyDescent="0.4">
      <c r="F9335" s="12"/>
    </row>
    <row r="9336" spans="6:6" ht="16.5" customHeight="1" x14ac:dyDescent="0.4">
      <c r="F9336" s="12"/>
    </row>
    <row r="9337" spans="6:6" ht="16.5" customHeight="1" x14ac:dyDescent="0.4">
      <c r="F9337" s="12"/>
    </row>
    <row r="9338" spans="6:6" ht="16.5" customHeight="1" x14ac:dyDescent="0.4">
      <c r="F9338" s="12"/>
    </row>
    <row r="9339" spans="6:6" ht="16.5" customHeight="1" x14ac:dyDescent="0.4">
      <c r="F9339" s="12"/>
    </row>
    <row r="9340" spans="6:6" ht="16.5" customHeight="1" x14ac:dyDescent="0.4">
      <c r="F9340" s="12"/>
    </row>
    <row r="9341" spans="6:6" ht="16.5" customHeight="1" x14ac:dyDescent="0.4">
      <c r="F9341" s="12"/>
    </row>
    <row r="9342" spans="6:6" ht="16.5" customHeight="1" x14ac:dyDescent="0.4">
      <c r="F9342" s="12"/>
    </row>
    <row r="9343" spans="6:6" ht="16.5" customHeight="1" x14ac:dyDescent="0.4">
      <c r="F9343" s="12"/>
    </row>
    <row r="9344" spans="6:6" ht="16.5" customHeight="1" x14ac:dyDescent="0.4">
      <c r="F9344" s="12"/>
    </row>
    <row r="9345" spans="6:6" ht="16.5" customHeight="1" x14ac:dyDescent="0.4">
      <c r="F9345" s="12"/>
    </row>
    <row r="9346" spans="6:6" ht="16.5" customHeight="1" x14ac:dyDescent="0.4">
      <c r="F9346" s="12"/>
    </row>
    <row r="9347" spans="6:6" ht="16.5" customHeight="1" x14ac:dyDescent="0.4">
      <c r="F9347" s="12"/>
    </row>
    <row r="9348" spans="6:6" ht="16.5" customHeight="1" x14ac:dyDescent="0.4">
      <c r="F9348" s="12"/>
    </row>
    <row r="9349" spans="6:6" ht="16.5" customHeight="1" x14ac:dyDescent="0.4">
      <c r="F9349" s="12"/>
    </row>
    <row r="9350" spans="6:6" ht="16.5" customHeight="1" x14ac:dyDescent="0.4">
      <c r="F9350" s="12"/>
    </row>
    <row r="9351" spans="6:6" ht="16.5" customHeight="1" x14ac:dyDescent="0.4">
      <c r="F9351" s="12"/>
    </row>
    <row r="9352" spans="6:6" ht="16.5" customHeight="1" x14ac:dyDescent="0.4">
      <c r="F9352" s="12"/>
    </row>
    <row r="9353" spans="6:6" ht="16.5" customHeight="1" x14ac:dyDescent="0.4">
      <c r="F9353" s="12"/>
    </row>
    <row r="9354" spans="6:6" ht="16.5" customHeight="1" x14ac:dyDescent="0.4">
      <c r="F9354" s="12"/>
    </row>
    <row r="9355" spans="6:6" ht="16.5" customHeight="1" x14ac:dyDescent="0.4">
      <c r="F9355" s="12"/>
    </row>
    <row r="9356" spans="6:6" ht="16.5" customHeight="1" x14ac:dyDescent="0.4">
      <c r="F9356" s="12"/>
    </row>
    <row r="9357" spans="6:6" ht="16.5" customHeight="1" x14ac:dyDescent="0.4">
      <c r="F9357" s="12"/>
    </row>
    <row r="9358" spans="6:6" ht="16.5" customHeight="1" x14ac:dyDescent="0.4">
      <c r="F9358" s="12"/>
    </row>
    <row r="9359" spans="6:6" ht="16.5" customHeight="1" x14ac:dyDescent="0.4">
      <c r="F9359" s="12"/>
    </row>
    <row r="9360" spans="6:6" ht="16.5" customHeight="1" x14ac:dyDescent="0.4">
      <c r="F9360" s="12"/>
    </row>
    <row r="9361" spans="6:6" ht="16.5" customHeight="1" x14ac:dyDescent="0.4">
      <c r="F9361" s="12"/>
    </row>
    <row r="9362" spans="6:6" ht="16.5" customHeight="1" x14ac:dyDescent="0.4">
      <c r="F9362" s="12"/>
    </row>
    <row r="9363" spans="6:6" ht="16.5" customHeight="1" x14ac:dyDescent="0.4">
      <c r="F9363" s="12"/>
    </row>
    <row r="9364" spans="6:6" ht="16.5" customHeight="1" x14ac:dyDescent="0.4">
      <c r="F9364" s="12"/>
    </row>
    <row r="9365" spans="6:6" ht="16.5" customHeight="1" x14ac:dyDescent="0.4">
      <c r="F9365" s="12"/>
    </row>
    <row r="9366" spans="6:6" ht="16.5" customHeight="1" x14ac:dyDescent="0.4">
      <c r="F9366" s="12"/>
    </row>
    <row r="9367" spans="6:6" ht="16.5" customHeight="1" x14ac:dyDescent="0.4">
      <c r="F9367" s="12"/>
    </row>
    <row r="9368" spans="6:6" ht="16.5" customHeight="1" x14ac:dyDescent="0.4">
      <c r="F9368" s="12"/>
    </row>
    <row r="9369" spans="6:6" ht="16.5" customHeight="1" x14ac:dyDescent="0.4">
      <c r="F9369" s="12"/>
    </row>
    <row r="9370" spans="6:6" ht="16.5" customHeight="1" x14ac:dyDescent="0.4">
      <c r="F9370" s="12"/>
    </row>
    <row r="9371" spans="6:6" ht="16.5" customHeight="1" x14ac:dyDescent="0.4">
      <c r="F9371" s="12"/>
    </row>
    <row r="9372" spans="6:6" ht="16.5" customHeight="1" x14ac:dyDescent="0.4">
      <c r="F9372" s="12"/>
    </row>
    <row r="9373" spans="6:6" ht="16.5" customHeight="1" x14ac:dyDescent="0.4">
      <c r="F9373" s="12"/>
    </row>
    <row r="9374" spans="6:6" ht="16.5" customHeight="1" x14ac:dyDescent="0.4">
      <c r="F9374" s="12"/>
    </row>
    <row r="9375" spans="6:6" ht="16.5" customHeight="1" x14ac:dyDescent="0.4">
      <c r="F9375" s="12"/>
    </row>
    <row r="9376" spans="6:6" ht="16.5" customHeight="1" x14ac:dyDescent="0.4">
      <c r="F9376" s="12"/>
    </row>
    <row r="9377" spans="6:6" ht="16.5" customHeight="1" x14ac:dyDescent="0.4">
      <c r="F9377" s="12"/>
    </row>
    <row r="9378" spans="6:6" ht="16.5" customHeight="1" x14ac:dyDescent="0.4">
      <c r="F9378" s="12"/>
    </row>
    <row r="9379" spans="6:6" ht="16.5" customHeight="1" x14ac:dyDescent="0.4">
      <c r="F9379" s="12"/>
    </row>
    <row r="9380" spans="6:6" ht="16.5" customHeight="1" x14ac:dyDescent="0.4">
      <c r="F9380" s="12"/>
    </row>
    <row r="9381" spans="6:6" ht="16.5" customHeight="1" x14ac:dyDescent="0.4">
      <c r="F9381" s="12"/>
    </row>
    <row r="9382" spans="6:6" ht="16.5" customHeight="1" x14ac:dyDescent="0.4">
      <c r="F9382" s="12"/>
    </row>
    <row r="9383" spans="6:6" ht="16.5" customHeight="1" x14ac:dyDescent="0.4">
      <c r="F9383" s="12"/>
    </row>
    <row r="9384" spans="6:6" ht="16.5" customHeight="1" x14ac:dyDescent="0.4">
      <c r="F9384" s="12"/>
    </row>
    <row r="9385" spans="6:6" ht="16.5" customHeight="1" x14ac:dyDescent="0.4">
      <c r="F9385" s="12"/>
    </row>
    <row r="9386" spans="6:6" ht="16.5" customHeight="1" x14ac:dyDescent="0.4">
      <c r="F9386" s="12"/>
    </row>
    <row r="9387" spans="6:6" ht="16.5" customHeight="1" x14ac:dyDescent="0.4">
      <c r="F9387" s="12"/>
    </row>
    <row r="9388" spans="6:6" ht="16.5" customHeight="1" x14ac:dyDescent="0.4">
      <c r="F9388" s="12"/>
    </row>
    <row r="9389" spans="6:6" ht="16.5" customHeight="1" x14ac:dyDescent="0.4">
      <c r="F9389" s="12"/>
    </row>
    <row r="9390" spans="6:6" ht="16.5" customHeight="1" x14ac:dyDescent="0.4">
      <c r="F9390" s="12"/>
    </row>
    <row r="9391" spans="6:6" ht="16.5" customHeight="1" x14ac:dyDescent="0.4">
      <c r="F9391" s="12"/>
    </row>
    <row r="9392" spans="6:6" ht="16.5" customHeight="1" x14ac:dyDescent="0.4">
      <c r="F9392" s="12"/>
    </row>
    <row r="9393" spans="6:6" ht="16.5" customHeight="1" x14ac:dyDescent="0.4">
      <c r="F9393" s="12"/>
    </row>
    <row r="9394" spans="6:6" ht="16.5" customHeight="1" x14ac:dyDescent="0.4">
      <c r="F9394" s="12"/>
    </row>
    <row r="9395" spans="6:6" ht="16.5" customHeight="1" x14ac:dyDescent="0.4">
      <c r="F9395" s="12"/>
    </row>
    <row r="9396" spans="6:6" ht="16.5" customHeight="1" x14ac:dyDescent="0.4">
      <c r="F9396" s="12"/>
    </row>
    <row r="9397" spans="6:6" ht="16.5" customHeight="1" x14ac:dyDescent="0.4">
      <c r="F9397" s="12"/>
    </row>
    <row r="9398" spans="6:6" ht="16.5" customHeight="1" x14ac:dyDescent="0.4">
      <c r="F9398" s="12"/>
    </row>
    <row r="9399" spans="6:6" ht="16.5" customHeight="1" x14ac:dyDescent="0.4">
      <c r="F9399" s="12"/>
    </row>
    <row r="9400" spans="6:6" ht="16.5" customHeight="1" x14ac:dyDescent="0.4">
      <c r="F9400" s="12"/>
    </row>
    <row r="9401" spans="6:6" ht="16.5" customHeight="1" x14ac:dyDescent="0.4">
      <c r="F9401" s="12"/>
    </row>
    <row r="9402" spans="6:6" ht="16.5" customHeight="1" x14ac:dyDescent="0.4">
      <c r="F9402" s="12"/>
    </row>
    <row r="9403" spans="6:6" ht="16.5" customHeight="1" x14ac:dyDescent="0.4">
      <c r="F9403" s="12"/>
    </row>
    <row r="9404" spans="6:6" ht="16.5" customHeight="1" x14ac:dyDescent="0.4">
      <c r="F9404" s="12"/>
    </row>
    <row r="9405" spans="6:6" ht="16.5" customHeight="1" x14ac:dyDescent="0.4">
      <c r="F9405" s="12"/>
    </row>
    <row r="9406" spans="6:6" ht="16.5" customHeight="1" x14ac:dyDescent="0.4">
      <c r="F9406" s="12"/>
    </row>
    <row r="9407" spans="6:6" ht="16.5" customHeight="1" x14ac:dyDescent="0.4">
      <c r="F9407" s="12"/>
    </row>
    <row r="9408" spans="6:6" ht="16.5" customHeight="1" x14ac:dyDescent="0.4">
      <c r="F9408" s="12"/>
    </row>
    <row r="9409" spans="6:6" ht="16.5" customHeight="1" x14ac:dyDescent="0.4">
      <c r="F9409" s="12"/>
    </row>
    <row r="9410" spans="6:6" ht="16.5" customHeight="1" x14ac:dyDescent="0.4">
      <c r="F9410" s="12"/>
    </row>
    <row r="9411" spans="6:6" ht="16.5" customHeight="1" x14ac:dyDescent="0.4">
      <c r="F9411" s="12"/>
    </row>
    <row r="9412" spans="6:6" ht="16.5" customHeight="1" x14ac:dyDescent="0.4">
      <c r="F9412" s="12"/>
    </row>
    <row r="9413" spans="6:6" ht="16.5" customHeight="1" x14ac:dyDescent="0.4">
      <c r="F9413" s="12"/>
    </row>
    <row r="9414" spans="6:6" ht="16.5" customHeight="1" x14ac:dyDescent="0.4">
      <c r="F9414" s="12"/>
    </row>
    <row r="9415" spans="6:6" ht="16.5" customHeight="1" x14ac:dyDescent="0.4">
      <c r="F9415" s="12"/>
    </row>
    <row r="9416" spans="6:6" ht="16.5" customHeight="1" x14ac:dyDescent="0.4">
      <c r="F9416" s="12"/>
    </row>
    <row r="9417" spans="6:6" ht="16.5" customHeight="1" x14ac:dyDescent="0.4">
      <c r="F9417" s="12"/>
    </row>
    <row r="9418" spans="6:6" ht="16.5" customHeight="1" x14ac:dyDescent="0.4">
      <c r="F9418" s="12"/>
    </row>
    <row r="9419" spans="6:6" ht="16.5" customHeight="1" x14ac:dyDescent="0.4">
      <c r="F9419" s="12"/>
    </row>
    <row r="9420" spans="6:6" ht="16.5" customHeight="1" x14ac:dyDescent="0.4">
      <c r="F9420" s="12"/>
    </row>
    <row r="9421" spans="6:6" ht="16.5" customHeight="1" x14ac:dyDescent="0.4">
      <c r="F9421" s="12"/>
    </row>
    <row r="9422" spans="6:6" ht="16.5" customHeight="1" x14ac:dyDescent="0.4">
      <c r="F9422" s="12"/>
    </row>
    <row r="9423" spans="6:6" ht="16.5" customHeight="1" x14ac:dyDescent="0.4">
      <c r="F9423" s="12"/>
    </row>
    <row r="9424" spans="6:6" ht="16.5" customHeight="1" x14ac:dyDescent="0.4">
      <c r="F9424" s="12"/>
    </row>
    <row r="9425" spans="6:6" ht="16.5" customHeight="1" x14ac:dyDescent="0.4">
      <c r="F9425" s="12"/>
    </row>
    <row r="9426" spans="6:6" ht="16.5" customHeight="1" x14ac:dyDescent="0.4">
      <c r="F9426" s="12"/>
    </row>
    <row r="9427" spans="6:6" ht="16.5" customHeight="1" x14ac:dyDescent="0.4">
      <c r="F9427" s="12"/>
    </row>
    <row r="9428" spans="6:6" ht="16.5" customHeight="1" x14ac:dyDescent="0.4">
      <c r="F9428" s="12"/>
    </row>
    <row r="9429" spans="6:6" ht="16.5" customHeight="1" x14ac:dyDescent="0.4">
      <c r="F9429" s="12"/>
    </row>
    <row r="9430" spans="6:6" ht="16.5" customHeight="1" x14ac:dyDescent="0.4">
      <c r="F9430" s="12"/>
    </row>
    <row r="9431" spans="6:6" ht="16.5" customHeight="1" x14ac:dyDescent="0.4">
      <c r="F9431" s="12"/>
    </row>
    <row r="9432" spans="6:6" ht="16.5" customHeight="1" x14ac:dyDescent="0.4">
      <c r="F9432" s="12"/>
    </row>
    <row r="9433" spans="6:6" ht="16.5" customHeight="1" x14ac:dyDescent="0.4">
      <c r="F9433" s="12"/>
    </row>
    <row r="9434" spans="6:6" ht="16.5" customHeight="1" x14ac:dyDescent="0.4">
      <c r="F9434" s="12"/>
    </row>
    <row r="9435" spans="6:6" ht="16.5" customHeight="1" x14ac:dyDescent="0.4">
      <c r="F9435" s="12"/>
    </row>
    <row r="9436" spans="6:6" ht="16.5" customHeight="1" x14ac:dyDescent="0.4">
      <c r="F9436" s="12"/>
    </row>
    <row r="9437" spans="6:6" ht="16.5" customHeight="1" x14ac:dyDescent="0.4">
      <c r="F9437" s="12"/>
    </row>
    <row r="9438" spans="6:6" ht="16.5" customHeight="1" x14ac:dyDescent="0.4">
      <c r="F9438" s="12"/>
    </row>
    <row r="9439" spans="6:6" ht="16.5" customHeight="1" x14ac:dyDescent="0.4">
      <c r="F9439" s="12"/>
    </row>
    <row r="9440" spans="6:6" ht="16.5" customHeight="1" x14ac:dyDescent="0.4">
      <c r="F9440" s="12"/>
    </row>
    <row r="9441" spans="6:6" ht="16.5" customHeight="1" x14ac:dyDescent="0.4">
      <c r="F9441" s="12"/>
    </row>
    <row r="9442" spans="6:6" ht="16.5" customHeight="1" x14ac:dyDescent="0.4">
      <c r="F9442" s="12"/>
    </row>
    <row r="9443" spans="6:6" ht="16.5" customHeight="1" x14ac:dyDescent="0.4">
      <c r="F9443" s="12"/>
    </row>
    <row r="9444" spans="6:6" ht="16.5" customHeight="1" x14ac:dyDescent="0.4">
      <c r="F9444" s="12"/>
    </row>
    <row r="9445" spans="6:6" ht="16.5" customHeight="1" x14ac:dyDescent="0.4">
      <c r="F9445" s="12"/>
    </row>
    <row r="9446" spans="6:6" ht="16.5" customHeight="1" x14ac:dyDescent="0.4">
      <c r="F9446" s="12"/>
    </row>
    <row r="9447" spans="6:6" ht="16.5" customHeight="1" x14ac:dyDescent="0.4">
      <c r="F9447" s="12"/>
    </row>
    <row r="9448" spans="6:6" ht="16.5" customHeight="1" x14ac:dyDescent="0.4">
      <c r="F9448" s="12"/>
    </row>
    <row r="9449" spans="6:6" ht="16.5" customHeight="1" x14ac:dyDescent="0.4">
      <c r="F9449" s="12"/>
    </row>
    <row r="9450" spans="6:6" ht="16.5" customHeight="1" x14ac:dyDescent="0.4">
      <c r="F9450" s="12"/>
    </row>
    <row r="9451" spans="6:6" ht="16.5" customHeight="1" x14ac:dyDescent="0.4">
      <c r="F9451" s="12"/>
    </row>
    <row r="9452" spans="6:6" ht="16.5" customHeight="1" x14ac:dyDescent="0.4">
      <c r="F9452" s="12"/>
    </row>
    <row r="9453" spans="6:6" ht="16.5" customHeight="1" x14ac:dyDescent="0.4">
      <c r="F9453" s="12"/>
    </row>
    <row r="9454" spans="6:6" ht="16.5" customHeight="1" x14ac:dyDescent="0.4">
      <c r="F9454" s="12"/>
    </row>
    <row r="9455" spans="6:6" ht="16.5" customHeight="1" x14ac:dyDescent="0.4">
      <c r="F9455" s="12"/>
    </row>
    <row r="9456" spans="6:6" ht="16.5" customHeight="1" x14ac:dyDescent="0.4">
      <c r="F9456" s="12"/>
    </row>
    <row r="9457" spans="6:6" ht="16.5" customHeight="1" x14ac:dyDescent="0.4">
      <c r="F9457" s="12"/>
    </row>
    <row r="9458" spans="6:6" ht="16.5" customHeight="1" x14ac:dyDescent="0.4">
      <c r="F9458" s="12"/>
    </row>
    <row r="9459" spans="6:6" ht="16.5" customHeight="1" x14ac:dyDescent="0.4">
      <c r="F9459" s="12"/>
    </row>
    <row r="9460" spans="6:6" ht="16.5" customHeight="1" x14ac:dyDescent="0.4">
      <c r="F9460" s="12"/>
    </row>
    <row r="9461" spans="6:6" ht="16.5" customHeight="1" x14ac:dyDescent="0.4">
      <c r="F9461" s="12"/>
    </row>
    <row r="9462" spans="6:6" ht="16.5" customHeight="1" x14ac:dyDescent="0.4">
      <c r="F9462" s="12"/>
    </row>
    <row r="9463" spans="6:6" ht="16.5" customHeight="1" x14ac:dyDescent="0.4">
      <c r="F9463" s="12"/>
    </row>
    <row r="9464" spans="6:6" ht="16.5" customHeight="1" x14ac:dyDescent="0.4">
      <c r="F9464" s="12"/>
    </row>
    <row r="9465" spans="6:6" ht="16.5" customHeight="1" x14ac:dyDescent="0.4">
      <c r="F9465" s="12"/>
    </row>
    <row r="9466" spans="6:6" ht="16.5" customHeight="1" x14ac:dyDescent="0.4">
      <c r="F9466" s="12"/>
    </row>
    <row r="9467" spans="6:6" ht="16.5" customHeight="1" x14ac:dyDescent="0.4">
      <c r="F9467" s="12"/>
    </row>
    <row r="9468" spans="6:6" ht="16.5" customHeight="1" x14ac:dyDescent="0.4">
      <c r="F9468" s="12"/>
    </row>
    <row r="9469" spans="6:6" ht="16.5" customHeight="1" x14ac:dyDescent="0.4">
      <c r="F9469" s="12"/>
    </row>
    <row r="9470" spans="6:6" ht="16.5" customHeight="1" x14ac:dyDescent="0.4">
      <c r="F9470" s="12"/>
    </row>
    <row r="9471" spans="6:6" ht="16.5" customHeight="1" x14ac:dyDescent="0.4">
      <c r="F9471" s="12"/>
    </row>
    <row r="9472" spans="6:6" ht="16.5" customHeight="1" x14ac:dyDescent="0.4">
      <c r="F9472" s="12"/>
    </row>
    <row r="9473" spans="6:6" ht="16.5" customHeight="1" x14ac:dyDescent="0.4">
      <c r="F9473" s="12"/>
    </row>
    <row r="9474" spans="6:6" ht="16.5" customHeight="1" x14ac:dyDescent="0.4">
      <c r="F9474" s="12"/>
    </row>
    <row r="9475" spans="6:6" ht="16.5" customHeight="1" x14ac:dyDescent="0.4">
      <c r="F9475" s="12"/>
    </row>
    <row r="9476" spans="6:6" ht="16.5" customHeight="1" x14ac:dyDescent="0.4">
      <c r="F9476" s="12"/>
    </row>
    <row r="9477" spans="6:6" ht="16.5" customHeight="1" x14ac:dyDescent="0.4">
      <c r="F9477" s="12"/>
    </row>
    <row r="9478" spans="6:6" ht="16.5" customHeight="1" x14ac:dyDescent="0.4">
      <c r="F9478" s="12"/>
    </row>
    <row r="9479" spans="6:6" ht="16.5" customHeight="1" x14ac:dyDescent="0.4">
      <c r="F9479" s="12"/>
    </row>
    <row r="9480" spans="6:6" ht="16.5" customHeight="1" x14ac:dyDescent="0.4">
      <c r="F9480" s="12"/>
    </row>
    <row r="9481" spans="6:6" ht="16.5" customHeight="1" x14ac:dyDescent="0.4">
      <c r="F9481" s="12"/>
    </row>
    <row r="9482" spans="6:6" ht="16.5" customHeight="1" x14ac:dyDescent="0.4">
      <c r="F9482" s="12"/>
    </row>
    <row r="9483" spans="6:6" ht="16.5" customHeight="1" x14ac:dyDescent="0.4">
      <c r="F9483" s="12"/>
    </row>
    <row r="9484" spans="6:6" ht="16.5" customHeight="1" x14ac:dyDescent="0.4">
      <c r="F9484" s="12"/>
    </row>
    <row r="9485" spans="6:6" ht="16.5" customHeight="1" x14ac:dyDescent="0.4">
      <c r="F9485" s="12"/>
    </row>
    <row r="9486" spans="6:6" ht="16.5" customHeight="1" x14ac:dyDescent="0.4">
      <c r="F9486" s="12"/>
    </row>
    <row r="9487" spans="6:6" ht="16.5" customHeight="1" x14ac:dyDescent="0.4">
      <c r="F9487" s="12"/>
    </row>
    <row r="9488" spans="6:6" ht="16.5" customHeight="1" x14ac:dyDescent="0.4">
      <c r="F9488" s="12"/>
    </row>
    <row r="9489" spans="6:6" ht="16.5" customHeight="1" x14ac:dyDescent="0.4">
      <c r="F9489" s="12"/>
    </row>
    <row r="9490" spans="6:6" ht="16.5" customHeight="1" x14ac:dyDescent="0.4">
      <c r="F9490" s="12"/>
    </row>
    <row r="9491" spans="6:6" ht="16.5" customHeight="1" x14ac:dyDescent="0.4">
      <c r="F9491" s="12"/>
    </row>
    <row r="9492" spans="6:6" ht="16.5" customHeight="1" x14ac:dyDescent="0.4">
      <c r="F9492" s="12"/>
    </row>
    <row r="9493" spans="6:6" ht="16.5" customHeight="1" x14ac:dyDescent="0.4">
      <c r="F9493" s="12"/>
    </row>
    <row r="9494" spans="6:6" ht="16.5" customHeight="1" x14ac:dyDescent="0.4">
      <c r="F9494" s="12"/>
    </row>
    <row r="9495" spans="6:6" ht="16.5" customHeight="1" x14ac:dyDescent="0.4">
      <c r="F9495" s="12"/>
    </row>
    <row r="9496" spans="6:6" ht="16.5" customHeight="1" x14ac:dyDescent="0.4">
      <c r="F9496" s="12"/>
    </row>
    <row r="9497" spans="6:6" ht="16.5" customHeight="1" x14ac:dyDescent="0.4">
      <c r="F9497" s="12"/>
    </row>
    <row r="9498" spans="6:6" ht="16.5" customHeight="1" x14ac:dyDescent="0.4">
      <c r="F9498" s="12"/>
    </row>
    <row r="9499" spans="6:6" ht="16.5" customHeight="1" x14ac:dyDescent="0.4">
      <c r="F9499" s="12"/>
    </row>
    <row r="9500" spans="6:6" ht="16.5" customHeight="1" x14ac:dyDescent="0.4">
      <c r="F9500" s="12"/>
    </row>
    <row r="9501" spans="6:6" ht="16.5" customHeight="1" x14ac:dyDescent="0.4">
      <c r="F9501" s="12"/>
    </row>
    <row r="9502" spans="6:6" ht="16.5" customHeight="1" x14ac:dyDescent="0.4">
      <c r="F9502" s="12"/>
    </row>
    <row r="9503" spans="6:6" ht="16.5" customHeight="1" x14ac:dyDescent="0.4">
      <c r="F9503" s="12"/>
    </row>
    <row r="9504" spans="6:6" ht="16.5" customHeight="1" x14ac:dyDescent="0.4">
      <c r="F9504" s="12"/>
    </row>
    <row r="9505" spans="6:6" ht="16.5" customHeight="1" x14ac:dyDescent="0.4">
      <c r="F9505" s="12"/>
    </row>
    <row r="9506" spans="6:6" ht="16.5" customHeight="1" x14ac:dyDescent="0.4">
      <c r="F9506" s="12"/>
    </row>
    <row r="9507" spans="6:6" ht="16.5" customHeight="1" x14ac:dyDescent="0.4">
      <c r="F9507" s="12"/>
    </row>
    <row r="9508" spans="6:6" ht="16.5" customHeight="1" x14ac:dyDescent="0.4">
      <c r="F9508" s="12"/>
    </row>
    <row r="9509" spans="6:6" ht="16.5" customHeight="1" x14ac:dyDescent="0.4">
      <c r="F9509" s="12"/>
    </row>
    <row r="9510" spans="6:6" ht="16.5" customHeight="1" x14ac:dyDescent="0.4">
      <c r="F9510" s="12"/>
    </row>
    <row r="9511" spans="6:6" ht="16.5" customHeight="1" x14ac:dyDescent="0.4">
      <c r="F9511" s="12"/>
    </row>
    <row r="9512" spans="6:6" ht="16.5" customHeight="1" x14ac:dyDescent="0.4">
      <c r="F9512" s="12"/>
    </row>
    <row r="9513" spans="6:6" ht="16.5" customHeight="1" x14ac:dyDescent="0.4">
      <c r="F9513" s="12"/>
    </row>
    <row r="9514" spans="6:6" ht="16.5" customHeight="1" x14ac:dyDescent="0.4">
      <c r="F9514" s="12"/>
    </row>
    <row r="9515" spans="6:6" ht="16.5" customHeight="1" x14ac:dyDescent="0.4">
      <c r="F9515" s="12"/>
    </row>
    <row r="9516" spans="6:6" ht="16.5" customHeight="1" x14ac:dyDescent="0.4">
      <c r="F9516" s="12"/>
    </row>
    <row r="9517" spans="6:6" ht="16.5" customHeight="1" x14ac:dyDescent="0.4">
      <c r="F9517" s="12"/>
    </row>
    <row r="9518" spans="6:6" ht="16.5" customHeight="1" x14ac:dyDescent="0.4">
      <c r="F9518" s="12"/>
    </row>
    <row r="9519" spans="6:6" ht="16.5" customHeight="1" x14ac:dyDescent="0.4">
      <c r="F9519" s="12"/>
    </row>
    <row r="9520" spans="6:6" ht="16.5" customHeight="1" x14ac:dyDescent="0.4">
      <c r="F9520" s="12"/>
    </row>
    <row r="9521" spans="6:6" ht="16.5" customHeight="1" x14ac:dyDescent="0.4">
      <c r="F9521" s="12"/>
    </row>
    <row r="9522" spans="6:6" ht="16.5" customHeight="1" x14ac:dyDescent="0.4">
      <c r="F9522" s="12"/>
    </row>
    <row r="9523" spans="6:6" ht="16.5" customHeight="1" x14ac:dyDescent="0.4">
      <c r="F9523" s="12"/>
    </row>
    <row r="9524" spans="6:6" ht="16.5" customHeight="1" x14ac:dyDescent="0.4">
      <c r="F9524" s="12"/>
    </row>
    <row r="9525" spans="6:6" ht="16.5" customHeight="1" x14ac:dyDescent="0.4">
      <c r="F9525" s="12"/>
    </row>
    <row r="9526" spans="6:6" ht="16.5" customHeight="1" x14ac:dyDescent="0.4">
      <c r="F9526" s="12"/>
    </row>
    <row r="9527" spans="6:6" ht="16.5" customHeight="1" x14ac:dyDescent="0.4">
      <c r="F9527" s="12"/>
    </row>
    <row r="9528" spans="6:6" ht="16.5" customHeight="1" x14ac:dyDescent="0.4">
      <c r="F9528" s="12"/>
    </row>
    <row r="9529" spans="6:6" ht="16.5" customHeight="1" x14ac:dyDescent="0.4">
      <c r="F9529" s="12"/>
    </row>
    <row r="9530" spans="6:6" ht="16.5" customHeight="1" x14ac:dyDescent="0.4">
      <c r="F9530" s="12"/>
    </row>
    <row r="9531" spans="6:6" ht="16.5" customHeight="1" x14ac:dyDescent="0.4">
      <c r="F9531" s="12"/>
    </row>
    <row r="9532" spans="6:6" ht="16.5" customHeight="1" x14ac:dyDescent="0.4">
      <c r="F9532" s="12"/>
    </row>
    <row r="9533" spans="6:6" ht="16.5" customHeight="1" x14ac:dyDescent="0.4">
      <c r="F9533" s="12"/>
    </row>
    <row r="9534" spans="6:6" ht="16.5" customHeight="1" x14ac:dyDescent="0.4">
      <c r="F9534" s="12"/>
    </row>
    <row r="9535" spans="6:6" ht="16.5" customHeight="1" x14ac:dyDescent="0.4">
      <c r="F9535" s="12"/>
    </row>
    <row r="9536" spans="6:6" ht="16.5" customHeight="1" x14ac:dyDescent="0.4">
      <c r="F9536" s="12"/>
    </row>
    <row r="9537" spans="6:6" ht="16.5" customHeight="1" x14ac:dyDescent="0.4">
      <c r="F9537" s="12"/>
    </row>
    <row r="9538" spans="6:6" ht="16.5" customHeight="1" x14ac:dyDescent="0.4">
      <c r="F9538" s="12"/>
    </row>
    <row r="9539" spans="6:6" ht="16.5" customHeight="1" x14ac:dyDescent="0.4">
      <c r="F9539" s="12"/>
    </row>
    <row r="9540" spans="6:6" ht="16.5" customHeight="1" x14ac:dyDescent="0.4">
      <c r="F9540" s="12"/>
    </row>
    <row r="9541" spans="6:6" ht="16.5" customHeight="1" x14ac:dyDescent="0.4">
      <c r="F9541" s="12"/>
    </row>
    <row r="9542" spans="6:6" ht="16.5" customHeight="1" x14ac:dyDescent="0.4">
      <c r="F9542" s="12"/>
    </row>
    <row r="9543" spans="6:6" ht="16.5" customHeight="1" x14ac:dyDescent="0.4">
      <c r="F9543" s="12"/>
    </row>
    <row r="9544" spans="6:6" ht="16.5" customHeight="1" x14ac:dyDescent="0.4">
      <c r="F9544" s="12"/>
    </row>
    <row r="9545" spans="6:6" ht="16.5" customHeight="1" x14ac:dyDescent="0.4">
      <c r="F9545" s="12"/>
    </row>
    <row r="9546" spans="6:6" ht="16.5" customHeight="1" x14ac:dyDescent="0.4">
      <c r="F9546" s="12"/>
    </row>
    <row r="9547" spans="6:6" ht="16.5" customHeight="1" x14ac:dyDescent="0.4">
      <c r="F9547" s="12"/>
    </row>
    <row r="9548" spans="6:6" ht="16.5" customHeight="1" x14ac:dyDescent="0.4">
      <c r="F9548" s="12"/>
    </row>
    <row r="9549" spans="6:6" ht="16.5" customHeight="1" x14ac:dyDescent="0.4">
      <c r="F9549" s="12"/>
    </row>
    <row r="9550" spans="6:6" ht="16.5" customHeight="1" x14ac:dyDescent="0.4">
      <c r="F9550" s="12"/>
    </row>
    <row r="9551" spans="6:6" ht="16.5" customHeight="1" x14ac:dyDescent="0.4">
      <c r="F9551" s="12"/>
    </row>
    <row r="9552" spans="6:6" ht="16.5" customHeight="1" x14ac:dyDescent="0.4">
      <c r="F9552" s="12"/>
    </row>
    <row r="9553" spans="6:6" ht="16.5" customHeight="1" x14ac:dyDescent="0.4">
      <c r="F9553" s="12"/>
    </row>
    <row r="9554" spans="6:6" ht="16.5" customHeight="1" x14ac:dyDescent="0.4">
      <c r="F9554" s="12"/>
    </row>
    <row r="9555" spans="6:6" ht="16.5" customHeight="1" x14ac:dyDescent="0.4">
      <c r="F9555" s="12"/>
    </row>
    <row r="9556" spans="6:6" ht="16.5" customHeight="1" x14ac:dyDescent="0.4">
      <c r="F9556" s="12"/>
    </row>
    <row r="9557" spans="6:6" ht="16.5" customHeight="1" x14ac:dyDescent="0.4">
      <c r="F9557" s="12"/>
    </row>
    <row r="9558" spans="6:6" ht="16.5" customHeight="1" x14ac:dyDescent="0.4">
      <c r="F9558" s="12"/>
    </row>
    <row r="9559" spans="6:6" ht="16.5" customHeight="1" x14ac:dyDescent="0.4">
      <c r="F9559" s="12"/>
    </row>
    <row r="9560" spans="6:6" ht="16.5" customHeight="1" x14ac:dyDescent="0.4">
      <c r="F9560" s="12"/>
    </row>
    <row r="9561" spans="6:6" ht="16.5" customHeight="1" x14ac:dyDescent="0.4">
      <c r="F9561" s="12"/>
    </row>
    <row r="9562" spans="6:6" ht="16.5" customHeight="1" x14ac:dyDescent="0.4">
      <c r="F9562" s="12"/>
    </row>
    <row r="9563" spans="6:6" ht="16.5" customHeight="1" x14ac:dyDescent="0.4">
      <c r="F9563" s="12"/>
    </row>
    <row r="9564" spans="6:6" ht="16.5" customHeight="1" x14ac:dyDescent="0.4">
      <c r="F9564" s="12"/>
    </row>
    <row r="9565" spans="6:6" ht="16.5" customHeight="1" x14ac:dyDescent="0.4">
      <c r="F9565" s="12"/>
    </row>
    <row r="9566" spans="6:6" ht="16.5" customHeight="1" x14ac:dyDescent="0.4">
      <c r="F9566" s="12"/>
    </row>
    <row r="9567" spans="6:6" ht="16.5" customHeight="1" x14ac:dyDescent="0.4">
      <c r="F9567" s="12"/>
    </row>
    <row r="9568" spans="6:6" ht="16.5" customHeight="1" x14ac:dyDescent="0.4">
      <c r="F9568" s="12"/>
    </row>
    <row r="9569" spans="6:6" ht="16.5" customHeight="1" x14ac:dyDescent="0.4">
      <c r="F9569" s="12"/>
    </row>
    <row r="9570" spans="6:6" ht="16.5" customHeight="1" x14ac:dyDescent="0.4">
      <c r="F9570" s="12"/>
    </row>
    <row r="9571" spans="6:6" ht="16.5" customHeight="1" x14ac:dyDescent="0.4">
      <c r="F9571" s="12"/>
    </row>
    <row r="9572" spans="6:6" ht="16.5" customHeight="1" x14ac:dyDescent="0.4">
      <c r="F9572" s="12"/>
    </row>
    <row r="9573" spans="6:6" ht="16.5" customHeight="1" x14ac:dyDescent="0.4">
      <c r="F9573" s="12"/>
    </row>
    <row r="9574" spans="6:6" ht="16.5" customHeight="1" x14ac:dyDescent="0.4">
      <c r="F9574" s="12"/>
    </row>
    <row r="9575" spans="6:6" ht="16.5" customHeight="1" x14ac:dyDescent="0.4">
      <c r="F9575" s="12"/>
    </row>
    <row r="9576" spans="6:6" ht="16.5" customHeight="1" x14ac:dyDescent="0.4">
      <c r="F9576" s="12"/>
    </row>
    <row r="9577" spans="6:6" ht="16.5" customHeight="1" x14ac:dyDescent="0.4">
      <c r="F9577" s="12"/>
    </row>
    <row r="9578" spans="6:6" ht="16.5" customHeight="1" x14ac:dyDescent="0.4">
      <c r="F9578" s="12"/>
    </row>
    <row r="9579" spans="6:6" ht="16.5" customHeight="1" x14ac:dyDescent="0.4">
      <c r="F9579" s="12"/>
    </row>
    <row r="9580" spans="6:6" ht="16.5" customHeight="1" x14ac:dyDescent="0.4">
      <c r="F9580" s="12"/>
    </row>
    <row r="9581" spans="6:6" ht="16.5" customHeight="1" x14ac:dyDescent="0.4">
      <c r="F9581" s="12"/>
    </row>
    <row r="9582" spans="6:6" ht="16.5" customHeight="1" x14ac:dyDescent="0.4">
      <c r="F9582" s="12"/>
    </row>
    <row r="9583" spans="6:6" ht="16.5" customHeight="1" x14ac:dyDescent="0.4">
      <c r="F9583" s="12"/>
    </row>
    <row r="9584" spans="6:6" ht="16.5" customHeight="1" x14ac:dyDescent="0.4">
      <c r="F9584" s="12"/>
    </row>
    <row r="9585" spans="6:6" ht="16.5" customHeight="1" x14ac:dyDescent="0.4">
      <c r="F9585" s="12"/>
    </row>
    <row r="9586" spans="6:6" ht="16.5" customHeight="1" x14ac:dyDescent="0.4">
      <c r="F9586" s="12"/>
    </row>
    <row r="9587" spans="6:6" ht="16.5" customHeight="1" x14ac:dyDescent="0.4">
      <c r="F9587" s="12"/>
    </row>
    <row r="9588" spans="6:6" ht="16.5" customHeight="1" x14ac:dyDescent="0.4">
      <c r="F9588" s="12"/>
    </row>
    <row r="9589" spans="6:6" ht="16.5" customHeight="1" x14ac:dyDescent="0.4">
      <c r="F9589" s="12"/>
    </row>
    <row r="9590" spans="6:6" ht="16.5" customHeight="1" x14ac:dyDescent="0.4">
      <c r="F9590" s="12"/>
    </row>
    <row r="9591" spans="6:6" ht="16.5" customHeight="1" x14ac:dyDescent="0.4">
      <c r="F9591" s="12"/>
    </row>
    <row r="9592" spans="6:6" ht="16.5" customHeight="1" x14ac:dyDescent="0.4">
      <c r="F9592" s="12"/>
    </row>
    <row r="9593" spans="6:6" ht="16.5" customHeight="1" x14ac:dyDescent="0.4">
      <c r="F9593" s="12"/>
    </row>
    <row r="9594" spans="6:6" ht="16.5" customHeight="1" x14ac:dyDescent="0.4">
      <c r="F9594" s="12"/>
    </row>
    <row r="9595" spans="6:6" ht="16.5" customHeight="1" x14ac:dyDescent="0.4">
      <c r="F9595" s="12"/>
    </row>
    <row r="9596" spans="6:6" ht="16.5" customHeight="1" x14ac:dyDescent="0.4">
      <c r="F9596" s="12"/>
    </row>
    <row r="9597" spans="6:6" ht="16.5" customHeight="1" x14ac:dyDescent="0.4">
      <c r="F9597" s="12"/>
    </row>
    <row r="9598" spans="6:6" ht="16.5" customHeight="1" x14ac:dyDescent="0.4">
      <c r="F9598" s="12"/>
    </row>
    <row r="9599" spans="6:6" ht="16.5" customHeight="1" x14ac:dyDescent="0.4">
      <c r="F9599" s="12"/>
    </row>
    <row r="9600" spans="6:6" ht="16.5" customHeight="1" x14ac:dyDescent="0.4">
      <c r="F9600" s="12"/>
    </row>
    <row r="9601" spans="6:6" ht="16.5" customHeight="1" x14ac:dyDescent="0.4">
      <c r="F9601" s="12"/>
    </row>
    <row r="9602" spans="6:6" ht="16.5" customHeight="1" x14ac:dyDescent="0.4">
      <c r="F9602" s="12"/>
    </row>
    <row r="9603" spans="6:6" ht="16.5" customHeight="1" x14ac:dyDescent="0.4">
      <c r="F9603" s="12"/>
    </row>
    <row r="9604" spans="6:6" ht="16.5" customHeight="1" x14ac:dyDescent="0.4">
      <c r="F9604" s="12"/>
    </row>
    <row r="9605" spans="6:6" ht="16.5" customHeight="1" x14ac:dyDescent="0.4">
      <c r="F9605" s="12"/>
    </row>
    <row r="9606" spans="6:6" ht="16.5" customHeight="1" x14ac:dyDescent="0.4">
      <c r="F9606" s="12"/>
    </row>
    <row r="9607" spans="6:6" ht="16.5" customHeight="1" x14ac:dyDescent="0.4">
      <c r="F9607" s="12"/>
    </row>
    <row r="9608" spans="6:6" ht="16.5" customHeight="1" x14ac:dyDescent="0.4">
      <c r="F9608" s="12"/>
    </row>
    <row r="9609" spans="6:6" ht="16.5" customHeight="1" x14ac:dyDescent="0.4">
      <c r="F9609" s="12"/>
    </row>
    <row r="9610" spans="6:6" ht="16.5" customHeight="1" x14ac:dyDescent="0.4">
      <c r="F9610" s="12"/>
    </row>
    <row r="9611" spans="6:6" ht="16.5" customHeight="1" x14ac:dyDescent="0.4">
      <c r="F9611" s="12"/>
    </row>
    <row r="9612" spans="6:6" ht="16.5" customHeight="1" x14ac:dyDescent="0.4">
      <c r="F9612" s="12"/>
    </row>
    <row r="9613" spans="6:6" ht="16.5" customHeight="1" x14ac:dyDescent="0.4">
      <c r="F9613" s="12"/>
    </row>
    <row r="9614" spans="6:6" ht="16.5" customHeight="1" x14ac:dyDescent="0.4">
      <c r="F9614" s="12"/>
    </row>
    <row r="9615" spans="6:6" ht="16.5" customHeight="1" x14ac:dyDescent="0.4">
      <c r="F9615" s="12"/>
    </row>
    <row r="9616" spans="6:6" ht="16.5" customHeight="1" x14ac:dyDescent="0.4">
      <c r="F9616" s="12"/>
    </row>
    <row r="9617" spans="6:6" ht="16.5" customHeight="1" x14ac:dyDescent="0.4">
      <c r="F9617" s="12"/>
    </row>
    <row r="9618" spans="6:6" ht="16.5" customHeight="1" x14ac:dyDescent="0.4">
      <c r="F9618" s="12"/>
    </row>
    <row r="9619" spans="6:6" ht="16.5" customHeight="1" x14ac:dyDescent="0.4">
      <c r="F9619" s="12"/>
    </row>
    <row r="9620" spans="6:6" ht="16.5" customHeight="1" x14ac:dyDescent="0.4">
      <c r="F9620" s="12"/>
    </row>
    <row r="9621" spans="6:6" ht="16.5" customHeight="1" x14ac:dyDescent="0.4">
      <c r="F9621" s="12"/>
    </row>
    <row r="9622" spans="6:6" ht="16.5" customHeight="1" x14ac:dyDescent="0.4">
      <c r="F9622" s="12"/>
    </row>
    <row r="9623" spans="6:6" ht="16.5" customHeight="1" x14ac:dyDescent="0.4">
      <c r="F9623" s="12"/>
    </row>
    <row r="9624" spans="6:6" ht="16.5" customHeight="1" x14ac:dyDescent="0.4">
      <c r="F9624" s="12"/>
    </row>
    <row r="9625" spans="6:6" ht="16.5" customHeight="1" x14ac:dyDescent="0.4">
      <c r="F9625" s="12"/>
    </row>
    <row r="9626" spans="6:6" ht="16.5" customHeight="1" x14ac:dyDescent="0.4">
      <c r="F9626" s="12"/>
    </row>
    <row r="9627" spans="6:6" ht="16.5" customHeight="1" x14ac:dyDescent="0.4">
      <c r="F9627" s="12"/>
    </row>
    <row r="9628" spans="6:6" ht="16.5" customHeight="1" x14ac:dyDescent="0.4">
      <c r="F9628" s="12"/>
    </row>
    <row r="9629" spans="6:6" ht="16.5" customHeight="1" x14ac:dyDescent="0.4">
      <c r="F9629" s="12"/>
    </row>
    <row r="9630" spans="6:6" ht="16.5" customHeight="1" x14ac:dyDescent="0.4">
      <c r="F9630" s="12"/>
    </row>
    <row r="9631" spans="6:6" ht="16.5" customHeight="1" x14ac:dyDescent="0.4">
      <c r="F9631" s="12"/>
    </row>
    <row r="9632" spans="6:6" ht="16.5" customHeight="1" x14ac:dyDescent="0.4">
      <c r="F9632" s="12"/>
    </row>
    <row r="9633" spans="6:6" ht="16.5" customHeight="1" x14ac:dyDescent="0.4">
      <c r="F9633" s="12"/>
    </row>
    <row r="9634" spans="6:6" ht="16.5" customHeight="1" x14ac:dyDescent="0.4">
      <c r="F9634" s="12"/>
    </row>
    <row r="9635" spans="6:6" ht="16.5" customHeight="1" x14ac:dyDescent="0.4">
      <c r="F9635" s="12"/>
    </row>
    <row r="9636" spans="6:6" ht="16.5" customHeight="1" x14ac:dyDescent="0.4">
      <c r="F9636" s="12"/>
    </row>
    <row r="9637" spans="6:6" ht="16.5" customHeight="1" x14ac:dyDescent="0.4">
      <c r="F9637" s="12"/>
    </row>
    <row r="9638" spans="6:6" ht="16.5" customHeight="1" x14ac:dyDescent="0.4">
      <c r="F9638" s="12"/>
    </row>
    <row r="9639" spans="6:6" ht="16.5" customHeight="1" x14ac:dyDescent="0.4">
      <c r="F9639" s="12"/>
    </row>
    <row r="9640" spans="6:6" ht="16.5" customHeight="1" x14ac:dyDescent="0.4">
      <c r="F9640" s="12"/>
    </row>
    <row r="9641" spans="6:6" ht="16.5" customHeight="1" x14ac:dyDescent="0.4">
      <c r="F9641" s="12"/>
    </row>
    <row r="9642" spans="6:6" ht="16.5" customHeight="1" x14ac:dyDescent="0.4">
      <c r="F9642" s="12"/>
    </row>
    <row r="9643" spans="6:6" ht="16.5" customHeight="1" x14ac:dyDescent="0.4">
      <c r="F9643" s="12"/>
    </row>
    <row r="9644" spans="6:6" ht="16.5" customHeight="1" x14ac:dyDescent="0.4">
      <c r="F9644" s="12"/>
    </row>
    <row r="9645" spans="6:6" ht="16.5" customHeight="1" x14ac:dyDescent="0.4">
      <c r="F9645" s="12"/>
    </row>
    <row r="9646" spans="6:6" ht="16.5" customHeight="1" x14ac:dyDescent="0.4">
      <c r="F9646" s="12"/>
    </row>
    <row r="9647" spans="6:6" ht="16.5" customHeight="1" x14ac:dyDescent="0.4">
      <c r="F9647" s="12"/>
    </row>
    <row r="9648" spans="6:6" ht="16.5" customHeight="1" x14ac:dyDescent="0.4">
      <c r="F9648" s="12"/>
    </row>
    <row r="9649" spans="6:6" ht="16.5" customHeight="1" x14ac:dyDescent="0.4">
      <c r="F9649" s="12"/>
    </row>
    <row r="9650" spans="6:6" ht="16.5" customHeight="1" x14ac:dyDescent="0.4">
      <c r="F9650" s="12"/>
    </row>
    <row r="9651" spans="6:6" ht="16.5" customHeight="1" x14ac:dyDescent="0.4">
      <c r="F9651" s="12"/>
    </row>
    <row r="9652" spans="6:6" ht="16.5" customHeight="1" x14ac:dyDescent="0.4">
      <c r="F9652" s="12"/>
    </row>
    <row r="9653" spans="6:6" ht="16.5" customHeight="1" x14ac:dyDescent="0.4">
      <c r="F9653" s="12"/>
    </row>
    <row r="9654" spans="6:6" ht="16.5" customHeight="1" x14ac:dyDescent="0.4">
      <c r="F9654" s="12"/>
    </row>
    <row r="9655" spans="6:6" ht="16.5" customHeight="1" x14ac:dyDescent="0.4">
      <c r="F9655" s="12"/>
    </row>
    <row r="9656" spans="6:6" ht="16.5" customHeight="1" x14ac:dyDescent="0.4">
      <c r="F9656" s="12"/>
    </row>
    <row r="9657" spans="6:6" ht="16.5" customHeight="1" x14ac:dyDescent="0.4">
      <c r="F9657" s="12"/>
    </row>
    <row r="9658" spans="6:6" ht="16.5" customHeight="1" x14ac:dyDescent="0.4">
      <c r="F9658" s="12"/>
    </row>
    <row r="9659" spans="6:6" ht="16.5" customHeight="1" x14ac:dyDescent="0.4">
      <c r="F9659" s="12"/>
    </row>
    <row r="9660" spans="6:6" ht="16.5" customHeight="1" x14ac:dyDescent="0.4">
      <c r="F9660" s="12"/>
    </row>
    <row r="9661" spans="6:6" ht="16.5" customHeight="1" x14ac:dyDescent="0.4">
      <c r="F9661" s="12"/>
    </row>
    <row r="9662" spans="6:6" ht="16.5" customHeight="1" x14ac:dyDescent="0.4">
      <c r="F9662" s="12"/>
    </row>
    <row r="9663" spans="6:6" ht="16.5" customHeight="1" x14ac:dyDescent="0.4">
      <c r="F9663" s="12"/>
    </row>
    <row r="9664" spans="6:6" ht="16.5" customHeight="1" x14ac:dyDescent="0.4">
      <c r="F9664" s="12"/>
    </row>
    <row r="9665" spans="6:6" ht="16.5" customHeight="1" x14ac:dyDescent="0.4">
      <c r="F9665" s="12"/>
    </row>
    <row r="9666" spans="6:6" ht="16.5" customHeight="1" x14ac:dyDescent="0.4">
      <c r="F9666" s="12"/>
    </row>
    <row r="9667" spans="6:6" ht="16.5" customHeight="1" x14ac:dyDescent="0.4">
      <c r="F9667" s="12"/>
    </row>
    <row r="9668" spans="6:6" ht="16.5" customHeight="1" x14ac:dyDescent="0.4">
      <c r="F9668" s="12"/>
    </row>
    <row r="9669" spans="6:6" ht="16.5" customHeight="1" x14ac:dyDescent="0.4">
      <c r="F9669" s="12"/>
    </row>
    <row r="9670" spans="6:6" ht="16.5" customHeight="1" x14ac:dyDescent="0.4">
      <c r="F9670" s="12"/>
    </row>
    <row r="9671" spans="6:6" ht="16.5" customHeight="1" x14ac:dyDescent="0.4">
      <c r="F9671" s="12"/>
    </row>
    <row r="9672" spans="6:6" ht="16.5" customHeight="1" x14ac:dyDescent="0.4">
      <c r="F9672" s="12"/>
    </row>
    <row r="9673" spans="6:6" ht="16.5" customHeight="1" x14ac:dyDescent="0.4">
      <c r="F9673" s="12"/>
    </row>
    <row r="9674" spans="6:6" ht="16.5" customHeight="1" x14ac:dyDescent="0.4">
      <c r="F9674" s="12"/>
    </row>
    <row r="9675" spans="6:6" ht="16.5" customHeight="1" x14ac:dyDescent="0.4">
      <c r="F9675" s="12"/>
    </row>
    <row r="9676" spans="6:6" ht="16.5" customHeight="1" x14ac:dyDescent="0.4">
      <c r="F9676" s="12"/>
    </row>
    <row r="9677" spans="6:6" ht="16.5" customHeight="1" x14ac:dyDescent="0.4">
      <c r="F9677" s="12"/>
    </row>
    <row r="9678" spans="6:6" ht="16.5" customHeight="1" x14ac:dyDescent="0.4">
      <c r="F9678" s="12"/>
    </row>
    <row r="9679" spans="6:6" ht="16.5" customHeight="1" x14ac:dyDescent="0.4">
      <c r="F9679" s="12"/>
    </row>
    <row r="9680" spans="6:6" ht="16.5" customHeight="1" x14ac:dyDescent="0.4">
      <c r="F9680" s="12"/>
    </row>
    <row r="9681" spans="6:6" ht="16.5" customHeight="1" x14ac:dyDescent="0.4">
      <c r="F9681" s="12"/>
    </row>
    <row r="9682" spans="6:6" ht="16.5" customHeight="1" x14ac:dyDescent="0.4">
      <c r="F9682" s="12"/>
    </row>
    <row r="9683" spans="6:6" ht="16.5" customHeight="1" x14ac:dyDescent="0.4">
      <c r="F9683" s="12"/>
    </row>
    <row r="9684" spans="6:6" ht="16.5" customHeight="1" x14ac:dyDescent="0.4">
      <c r="F9684" s="12"/>
    </row>
    <row r="9685" spans="6:6" ht="16.5" customHeight="1" x14ac:dyDescent="0.4">
      <c r="F9685" s="12"/>
    </row>
    <row r="9686" spans="6:6" ht="16.5" customHeight="1" x14ac:dyDescent="0.4">
      <c r="F9686" s="12"/>
    </row>
    <row r="9687" spans="6:6" ht="16.5" customHeight="1" x14ac:dyDescent="0.4">
      <c r="F9687" s="12"/>
    </row>
    <row r="9688" spans="6:6" ht="16.5" customHeight="1" x14ac:dyDescent="0.4">
      <c r="F9688" s="12"/>
    </row>
    <row r="9689" spans="6:6" ht="16.5" customHeight="1" x14ac:dyDescent="0.4">
      <c r="F9689" s="12"/>
    </row>
    <row r="9690" spans="6:6" ht="16.5" customHeight="1" x14ac:dyDescent="0.4">
      <c r="F9690" s="12"/>
    </row>
    <row r="9691" spans="6:6" ht="16.5" customHeight="1" x14ac:dyDescent="0.4">
      <c r="F9691" s="12"/>
    </row>
    <row r="9692" spans="6:6" ht="16.5" customHeight="1" x14ac:dyDescent="0.4">
      <c r="F9692" s="12"/>
    </row>
    <row r="9693" spans="6:6" ht="16.5" customHeight="1" x14ac:dyDescent="0.4">
      <c r="F9693" s="12"/>
    </row>
    <row r="9694" spans="6:6" ht="16.5" customHeight="1" x14ac:dyDescent="0.4">
      <c r="F9694" s="12"/>
    </row>
    <row r="9695" spans="6:6" ht="16.5" customHeight="1" x14ac:dyDescent="0.4">
      <c r="F9695" s="12"/>
    </row>
    <row r="9696" spans="6:6" ht="16.5" customHeight="1" x14ac:dyDescent="0.4">
      <c r="F9696" s="12"/>
    </row>
    <row r="9697" spans="6:6" ht="16.5" customHeight="1" x14ac:dyDescent="0.4">
      <c r="F9697" s="12"/>
    </row>
    <row r="9698" spans="6:6" ht="16.5" customHeight="1" x14ac:dyDescent="0.4">
      <c r="F9698" s="12"/>
    </row>
    <row r="9699" spans="6:6" ht="16.5" customHeight="1" x14ac:dyDescent="0.4">
      <c r="F9699" s="12"/>
    </row>
    <row r="9700" spans="6:6" ht="16.5" customHeight="1" x14ac:dyDescent="0.4">
      <c r="F9700" s="12"/>
    </row>
    <row r="9701" spans="6:6" ht="16.5" customHeight="1" x14ac:dyDescent="0.4">
      <c r="F9701" s="12"/>
    </row>
    <row r="9702" spans="6:6" ht="16.5" customHeight="1" x14ac:dyDescent="0.4">
      <c r="F9702" s="12"/>
    </row>
    <row r="9703" spans="6:6" ht="16.5" customHeight="1" x14ac:dyDescent="0.4">
      <c r="F9703" s="12"/>
    </row>
    <row r="9704" spans="6:6" ht="16.5" customHeight="1" x14ac:dyDescent="0.4">
      <c r="F9704" s="12"/>
    </row>
    <row r="9705" spans="6:6" ht="16.5" customHeight="1" x14ac:dyDescent="0.4">
      <c r="F9705" s="12"/>
    </row>
    <row r="9706" spans="6:6" ht="16.5" customHeight="1" x14ac:dyDescent="0.4">
      <c r="F9706" s="12"/>
    </row>
    <row r="9707" spans="6:6" ht="16.5" customHeight="1" x14ac:dyDescent="0.4">
      <c r="F9707" s="12"/>
    </row>
    <row r="9708" spans="6:6" ht="16.5" customHeight="1" x14ac:dyDescent="0.4">
      <c r="F9708" s="12"/>
    </row>
    <row r="9709" spans="6:6" ht="16.5" customHeight="1" x14ac:dyDescent="0.4">
      <c r="F9709" s="12"/>
    </row>
    <row r="9710" spans="6:6" ht="16.5" customHeight="1" x14ac:dyDescent="0.4">
      <c r="F9710" s="12"/>
    </row>
    <row r="9711" spans="6:6" ht="16.5" customHeight="1" x14ac:dyDescent="0.4">
      <c r="F9711" s="12"/>
    </row>
    <row r="9712" spans="6:6" ht="16.5" customHeight="1" x14ac:dyDescent="0.4">
      <c r="F9712" s="12"/>
    </row>
    <row r="9713" spans="6:6" ht="16.5" customHeight="1" x14ac:dyDescent="0.4">
      <c r="F9713" s="12"/>
    </row>
    <row r="9714" spans="6:6" ht="16.5" customHeight="1" x14ac:dyDescent="0.4">
      <c r="F9714" s="12"/>
    </row>
    <row r="9715" spans="6:6" ht="16.5" customHeight="1" x14ac:dyDescent="0.4">
      <c r="F9715" s="12"/>
    </row>
    <row r="9716" spans="6:6" ht="16.5" customHeight="1" x14ac:dyDescent="0.4">
      <c r="F9716" s="12"/>
    </row>
    <row r="9717" spans="6:6" ht="16.5" customHeight="1" x14ac:dyDescent="0.4">
      <c r="F9717" s="12"/>
    </row>
    <row r="9718" spans="6:6" ht="16.5" customHeight="1" x14ac:dyDescent="0.4">
      <c r="F9718" s="12"/>
    </row>
    <row r="9719" spans="6:6" ht="16.5" customHeight="1" x14ac:dyDescent="0.4">
      <c r="F9719" s="12"/>
    </row>
    <row r="9720" spans="6:6" ht="16.5" customHeight="1" x14ac:dyDescent="0.4">
      <c r="F9720" s="12"/>
    </row>
    <row r="9721" spans="6:6" ht="16.5" customHeight="1" x14ac:dyDescent="0.4">
      <c r="F9721" s="12"/>
    </row>
    <row r="9722" spans="6:6" ht="16.5" customHeight="1" x14ac:dyDescent="0.4">
      <c r="F9722" s="12"/>
    </row>
    <row r="9723" spans="6:6" ht="16.5" customHeight="1" x14ac:dyDescent="0.4">
      <c r="F9723" s="12"/>
    </row>
    <row r="9724" spans="6:6" ht="16.5" customHeight="1" x14ac:dyDescent="0.4">
      <c r="F9724" s="12"/>
    </row>
    <row r="9725" spans="6:6" ht="16.5" customHeight="1" x14ac:dyDescent="0.4">
      <c r="F9725" s="12"/>
    </row>
    <row r="9726" spans="6:6" ht="16.5" customHeight="1" x14ac:dyDescent="0.4">
      <c r="F9726" s="12"/>
    </row>
    <row r="9727" spans="6:6" ht="16.5" customHeight="1" x14ac:dyDescent="0.4">
      <c r="F9727" s="12"/>
    </row>
    <row r="9728" spans="6:6" ht="16.5" customHeight="1" x14ac:dyDescent="0.4">
      <c r="F9728" s="12"/>
    </row>
    <row r="9729" spans="6:6" ht="16.5" customHeight="1" x14ac:dyDescent="0.4">
      <c r="F9729" s="12"/>
    </row>
    <row r="9730" spans="6:6" ht="16.5" customHeight="1" x14ac:dyDescent="0.4">
      <c r="F9730" s="12"/>
    </row>
    <row r="9731" spans="6:6" ht="16.5" customHeight="1" x14ac:dyDescent="0.4">
      <c r="F9731" s="12"/>
    </row>
    <row r="9732" spans="6:6" ht="16.5" customHeight="1" x14ac:dyDescent="0.4">
      <c r="F9732" s="12"/>
    </row>
    <row r="9733" spans="6:6" ht="16.5" customHeight="1" x14ac:dyDescent="0.4">
      <c r="F9733" s="12"/>
    </row>
    <row r="9734" spans="6:6" ht="16.5" customHeight="1" x14ac:dyDescent="0.4">
      <c r="F9734" s="12"/>
    </row>
    <row r="9735" spans="6:6" ht="16.5" customHeight="1" x14ac:dyDescent="0.4">
      <c r="F9735" s="12"/>
    </row>
    <row r="9736" spans="6:6" ht="16.5" customHeight="1" x14ac:dyDescent="0.4">
      <c r="F9736" s="12"/>
    </row>
    <row r="9737" spans="6:6" ht="16.5" customHeight="1" x14ac:dyDescent="0.4">
      <c r="F9737" s="12"/>
    </row>
    <row r="9738" spans="6:6" ht="16.5" customHeight="1" x14ac:dyDescent="0.4">
      <c r="F9738" s="12"/>
    </row>
    <row r="9739" spans="6:6" ht="16.5" customHeight="1" x14ac:dyDescent="0.4">
      <c r="F9739" s="12"/>
    </row>
    <row r="9740" spans="6:6" ht="16.5" customHeight="1" x14ac:dyDescent="0.4">
      <c r="F9740" s="12"/>
    </row>
    <row r="9741" spans="6:6" ht="16.5" customHeight="1" x14ac:dyDescent="0.4">
      <c r="F9741" s="12"/>
    </row>
    <row r="9742" spans="6:6" ht="16.5" customHeight="1" x14ac:dyDescent="0.4">
      <c r="F9742" s="12"/>
    </row>
    <row r="9743" spans="6:6" ht="16.5" customHeight="1" x14ac:dyDescent="0.4">
      <c r="F9743" s="12"/>
    </row>
    <row r="9744" spans="6:6" ht="16.5" customHeight="1" x14ac:dyDescent="0.4">
      <c r="F9744" s="12"/>
    </row>
    <row r="9745" spans="6:6" ht="16.5" customHeight="1" x14ac:dyDescent="0.4">
      <c r="F9745" s="12"/>
    </row>
    <row r="9746" spans="6:6" ht="16.5" customHeight="1" x14ac:dyDescent="0.4">
      <c r="F9746" s="12"/>
    </row>
    <row r="9747" spans="6:6" ht="16.5" customHeight="1" x14ac:dyDescent="0.4">
      <c r="F9747" s="12"/>
    </row>
    <row r="9748" spans="6:6" ht="16.5" customHeight="1" x14ac:dyDescent="0.4">
      <c r="F9748" s="12"/>
    </row>
    <row r="9749" spans="6:6" ht="16.5" customHeight="1" x14ac:dyDescent="0.4">
      <c r="F9749" s="12"/>
    </row>
    <row r="9750" spans="6:6" ht="16.5" customHeight="1" x14ac:dyDescent="0.4">
      <c r="F9750" s="12"/>
    </row>
    <row r="9751" spans="6:6" ht="16.5" customHeight="1" x14ac:dyDescent="0.4">
      <c r="F9751" s="12"/>
    </row>
    <row r="9752" spans="6:6" ht="16.5" customHeight="1" x14ac:dyDescent="0.4">
      <c r="F9752" s="12"/>
    </row>
    <row r="9753" spans="6:6" ht="16.5" customHeight="1" x14ac:dyDescent="0.4">
      <c r="F9753" s="12"/>
    </row>
    <row r="9754" spans="6:6" ht="16.5" customHeight="1" x14ac:dyDescent="0.4">
      <c r="F9754" s="12"/>
    </row>
    <row r="9755" spans="6:6" ht="16.5" customHeight="1" x14ac:dyDescent="0.4">
      <c r="F9755" s="12"/>
    </row>
    <row r="9756" spans="6:6" ht="16.5" customHeight="1" x14ac:dyDescent="0.4">
      <c r="F9756" s="12"/>
    </row>
    <row r="9757" spans="6:6" ht="16.5" customHeight="1" x14ac:dyDescent="0.4">
      <c r="F9757" s="12"/>
    </row>
    <row r="9758" spans="6:6" ht="16.5" customHeight="1" x14ac:dyDescent="0.4">
      <c r="F9758" s="12"/>
    </row>
    <row r="9759" spans="6:6" ht="16.5" customHeight="1" x14ac:dyDescent="0.4">
      <c r="F9759" s="12"/>
    </row>
    <row r="9760" spans="6:6" ht="16.5" customHeight="1" x14ac:dyDescent="0.4">
      <c r="F9760" s="12"/>
    </row>
    <row r="9761" spans="6:6" ht="16.5" customHeight="1" x14ac:dyDescent="0.4">
      <c r="F9761" s="12"/>
    </row>
    <row r="9762" spans="6:6" ht="16.5" customHeight="1" x14ac:dyDescent="0.4">
      <c r="F9762" s="12"/>
    </row>
    <row r="9763" spans="6:6" ht="16.5" customHeight="1" x14ac:dyDescent="0.4">
      <c r="F9763" s="12"/>
    </row>
    <row r="9764" spans="6:6" ht="16.5" customHeight="1" x14ac:dyDescent="0.4">
      <c r="F9764" s="12"/>
    </row>
    <row r="9765" spans="6:6" ht="16.5" customHeight="1" x14ac:dyDescent="0.4">
      <c r="F9765" s="12"/>
    </row>
    <row r="9766" spans="6:6" ht="16.5" customHeight="1" x14ac:dyDescent="0.4">
      <c r="F9766" s="12"/>
    </row>
    <row r="9767" spans="6:6" ht="16.5" customHeight="1" x14ac:dyDescent="0.4">
      <c r="F9767" s="12"/>
    </row>
    <row r="9768" spans="6:6" ht="16.5" customHeight="1" x14ac:dyDescent="0.4">
      <c r="F9768" s="12"/>
    </row>
    <row r="9769" spans="6:6" ht="16.5" customHeight="1" x14ac:dyDescent="0.4">
      <c r="F9769" s="12"/>
    </row>
    <row r="9770" spans="6:6" ht="16.5" customHeight="1" x14ac:dyDescent="0.4">
      <c r="F9770" s="12"/>
    </row>
    <row r="9771" spans="6:6" ht="16.5" customHeight="1" x14ac:dyDescent="0.4">
      <c r="F9771" s="12"/>
    </row>
    <row r="9772" spans="6:6" ht="16.5" customHeight="1" x14ac:dyDescent="0.4">
      <c r="F9772" s="12"/>
    </row>
    <row r="9773" spans="6:6" ht="16.5" customHeight="1" x14ac:dyDescent="0.4">
      <c r="F9773" s="12"/>
    </row>
    <row r="9774" spans="6:6" ht="16.5" customHeight="1" x14ac:dyDescent="0.4">
      <c r="F9774" s="12"/>
    </row>
    <row r="9775" spans="6:6" ht="16.5" customHeight="1" x14ac:dyDescent="0.4">
      <c r="F9775" s="12"/>
    </row>
    <row r="9776" spans="6:6" ht="16.5" customHeight="1" x14ac:dyDescent="0.4">
      <c r="F9776" s="12"/>
    </row>
    <row r="9777" spans="6:6" ht="16.5" customHeight="1" x14ac:dyDescent="0.4">
      <c r="F9777" s="12"/>
    </row>
    <row r="9778" spans="6:6" ht="16.5" customHeight="1" x14ac:dyDescent="0.4">
      <c r="F9778" s="12"/>
    </row>
    <row r="9779" spans="6:6" ht="16.5" customHeight="1" x14ac:dyDescent="0.4">
      <c r="F9779" s="12"/>
    </row>
    <row r="9780" spans="6:6" ht="16.5" customHeight="1" x14ac:dyDescent="0.4">
      <c r="F9780" s="12"/>
    </row>
    <row r="9781" spans="6:6" ht="16.5" customHeight="1" x14ac:dyDescent="0.4">
      <c r="F9781" s="12"/>
    </row>
    <row r="9782" spans="6:6" ht="16.5" customHeight="1" x14ac:dyDescent="0.4">
      <c r="F9782" s="12"/>
    </row>
    <row r="9783" spans="6:6" ht="16.5" customHeight="1" x14ac:dyDescent="0.4">
      <c r="F9783" s="12"/>
    </row>
    <row r="9784" spans="6:6" ht="16.5" customHeight="1" x14ac:dyDescent="0.4">
      <c r="F9784" s="12"/>
    </row>
    <row r="9785" spans="6:6" ht="16.5" customHeight="1" x14ac:dyDescent="0.4">
      <c r="F9785" s="12"/>
    </row>
    <row r="9786" spans="6:6" ht="16.5" customHeight="1" x14ac:dyDescent="0.4">
      <c r="F9786" s="12"/>
    </row>
    <row r="9787" spans="6:6" ht="16.5" customHeight="1" x14ac:dyDescent="0.4">
      <c r="F9787" s="12"/>
    </row>
    <row r="9788" spans="6:6" ht="16.5" customHeight="1" x14ac:dyDescent="0.4">
      <c r="F9788" s="12"/>
    </row>
    <row r="9789" spans="6:6" ht="16.5" customHeight="1" x14ac:dyDescent="0.4">
      <c r="F9789" s="12"/>
    </row>
    <row r="9790" spans="6:6" ht="16.5" customHeight="1" x14ac:dyDescent="0.4">
      <c r="F9790" s="12"/>
    </row>
    <row r="9791" spans="6:6" ht="16.5" customHeight="1" x14ac:dyDescent="0.4">
      <c r="F9791" s="12"/>
    </row>
    <row r="9792" spans="6:6" ht="16.5" customHeight="1" x14ac:dyDescent="0.4">
      <c r="F9792" s="12"/>
    </row>
    <row r="9793" spans="6:6" ht="16.5" customHeight="1" x14ac:dyDescent="0.4">
      <c r="F9793" s="12"/>
    </row>
    <row r="9794" spans="6:6" ht="16.5" customHeight="1" x14ac:dyDescent="0.4">
      <c r="F9794" s="12"/>
    </row>
    <row r="9795" spans="6:6" ht="16.5" customHeight="1" x14ac:dyDescent="0.4">
      <c r="F9795" s="12"/>
    </row>
    <row r="9796" spans="6:6" ht="16.5" customHeight="1" x14ac:dyDescent="0.4">
      <c r="F9796" s="12"/>
    </row>
    <row r="9797" spans="6:6" ht="16.5" customHeight="1" x14ac:dyDescent="0.4">
      <c r="F9797" s="12"/>
    </row>
    <row r="9798" spans="6:6" ht="16.5" customHeight="1" x14ac:dyDescent="0.4">
      <c r="F9798" s="12"/>
    </row>
    <row r="9799" spans="6:6" ht="16.5" customHeight="1" x14ac:dyDescent="0.4">
      <c r="F9799" s="12"/>
    </row>
    <row r="9800" spans="6:6" ht="16.5" customHeight="1" x14ac:dyDescent="0.4">
      <c r="F9800" s="12"/>
    </row>
    <row r="9801" spans="6:6" ht="16.5" customHeight="1" x14ac:dyDescent="0.4">
      <c r="F9801" s="12"/>
    </row>
    <row r="9802" spans="6:6" ht="16.5" customHeight="1" x14ac:dyDescent="0.4">
      <c r="F9802" s="12"/>
    </row>
    <row r="9803" spans="6:6" ht="16.5" customHeight="1" x14ac:dyDescent="0.4">
      <c r="F9803" s="12"/>
    </row>
    <row r="9804" spans="6:6" ht="16.5" customHeight="1" x14ac:dyDescent="0.4">
      <c r="F9804" s="12"/>
    </row>
    <row r="9805" spans="6:6" ht="16.5" customHeight="1" x14ac:dyDescent="0.4">
      <c r="F9805" s="12"/>
    </row>
    <row r="9806" spans="6:6" ht="16.5" customHeight="1" x14ac:dyDescent="0.4">
      <c r="F9806" s="12"/>
    </row>
    <row r="9807" spans="6:6" ht="16.5" customHeight="1" x14ac:dyDescent="0.4">
      <c r="F9807" s="12"/>
    </row>
    <row r="9808" spans="6:6" ht="16.5" customHeight="1" x14ac:dyDescent="0.4">
      <c r="F9808" s="12"/>
    </row>
    <row r="9809" spans="6:6" ht="16.5" customHeight="1" x14ac:dyDescent="0.4">
      <c r="F9809" s="12"/>
    </row>
    <row r="9810" spans="6:6" ht="16.5" customHeight="1" x14ac:dyDescent="0.4">
      <c r="F9810" s="12"/>
    </row>
    <row r="9811" spans="6:6" ht="16.5" customHeight="1" x14ac:dyDescent="0.4">
      <c r="F9811" s="12"/>
    </row>
    <row r="9812" spans="6:6" ht="16.5" customHeight="1" x14ac:dyDescent="0.4">
      <c r="F9812" s="12"/>
    </row>
    <row r="9813" spans="6:6" ht="16.5" customHeight="1" x14ac:dyDescent="0.4">
      <c r="F9813" s="12"/>
    </row>
    <row r="9814" spans="6:6" ht="16.5" customHeight="1" x14ac:dyDescent="0.4">
      <c r="F9814" s="12"/>
    </row>
    <row r="9815" spans="6:6" ht="16.5" customHeight="1" x14ac:dyDescent="0.4">
      <c r="F9815" s="12"/>
    </row>
    <row r="9816" spans="6:6" ht="16.5" customHeight="1" x14ac:dyDescent="0.4">
      <c r="F9816" s="12"/>
    </row>
    <row r="9817" spans="6:6" ht="16.5" customHeight="1" x14ac:dyDescent="0.4">
      <c r="F9817" s="12"/>
    </row>
    <row r="9818" spans="6:6" ht="16.5" customHeight="1" x14ac:dyDescent="0.4">
      <c r="F9818" s="12"/>
    </row>
    <row r="9819" spans="6:6" ht="16.5" customHeight="1" x14ac:dyDescent="0.4">
      <c r="F9819" s="12"/>
    </row>
    <row r="9820" spans="6:6" ht="16.5" customHeight="1" x14ac:dyDescent="0.4">
      <c r="F9820" s="12"/>
    </row>
    <row r="9821" spans="6:6" ht="16.5" customHeight="1" x14ac:dyDescent="0.4">
      <c r="F9821" s="12"/>
    </row>
    <row r="9822" spans="6:6" ht="16.5" customHeight="1" x14ac:dyDescent="0.4">
      <c r="F9822" s="12"/>
    </row>
    <row r="9823" spans="6:6" ht="16.5" customHeight="1" x14ac:dyDescent="0.4">
      <c r="F9823" s="12"/>
    </row>
    <row r="9824" spans="6:6" ht="16.5" customHeight="1" x14ac:dyDescent="0.4">
      <c r="F9824" s="12"/>
    </row>
    <row r="9825" spans="6:6" ht="16.5" customHeight="1" x14ac:dyDescent="0.4">
      <c r="F9825" s="12"/>
    </row>
    <row r="9826" spans="6:6" ht="16.5" customHeight="1" x14ac:dyDescent="0.4">
      <c r="F9826" s="12"/>
    </row>
    <row r="9827" spans="6:6" ht="16.5" customHeight="1" x14ac:dyDescent="0.4">
      <c r="F9827" s="12"/>
    </row>
    <row r="9828" spans="6:6" ht="16.5" customHeight="1" x14ac:dyDescent="0.4">
      <c r="F9828" s="12"/>
    </row>
    <row r="9829" spans="6:6" ht="16.5" customHeight="1" x14ac:dyDescent="0.4">
      <c r="F9829" s="12"/>
    </row>
    <row r="9830" spans="6:6" ht="16.5" customHeight="1" x14ac:dyDescent="0.4">
      <c r="F9830" s="12"/>
    </row>
    <row r="9831" spans="6:6" ht="16.5" customHeight="1" x14ac:dyDescent="0.4">
      <c r="F9831" s="12"/>
    </row>
    <row r="9832" spans="6:6" ht="16.5" customHeight="1" x14ac:dyDescent="0.4">
      <c r="F9832" s="12"/>
    </row>
    <row r="9833" spans="6:6" ht="16.5" customHeight="1" x14ac:dyDescent="0.4">
      <c r="F9833" s="12"/>
    </row>
    <row r="9834" spans="6:6" ht="16.5" customHeight="1" x14ac:dyDescent="0.4">
      <c r="F9834" s="12"/>
    </row>
    <row r="9835" spans="6:6" ht="16.5" customHeight="1" x14ac:dyDescent="0.4">
      <c r="F9835" s="12"/>
    </row>
    <row r="9836" spans="6:6" ht="16.5" customHeight="1" x14ac:dyDescent="0.4">
      <c r="F9836" s="12"/>
    </row>
    <row r="9837" spans="6:6" ht="16.5" customHeight="1" x14ac:dyDescent="0.4">
      <c r="F9837" s="12"/>
    </row>
    <row r="9838" spans="6:6" ht="16.5" customHeight="1" x14ac:dyDescent="0.4">
      <c r="F9838" s="12"/>
    </row>
    <row r="9839" spans="6:6" ht="16.5" customHeight="1" x14ac:dyDescent="0.4">
      <c r="F9839" s="12"/>
    </row>
    <row r="9840" spans="6:6" ht="16.5" customHeight="1" x14ac:dyDescent="0.4">
      <c r="F9840" s="12"/>
    </row>
    <row r="9841" spans="6:6" ht="16.5" customHeight="1" x14ac:dyDescent="0.4">
      <c r="F9841" s="12"/>
    </row>
    <row r="9842" spans="6:6" ht="16.5" customHeight="1" x14ac:dyDescent="0.4">
      <c r="F9842" s="12"/>
    </row>
    <row r="9843" spans="6:6" ht="16.5" customHeight="1" x14ac:dyDescent="0.4">
      <c r="F9843" s="12"/>
    </row>
    <row r="9844" spans="6:6" ht="16.5" customHeight="1" x14ac:dyDescent="0.4">
      <c r="F9844" s="12"/>
    </row>
    <row r="9845" spans="6:6" ht="16.5" customHeight="1" x14ac:dyDescent="0.4">
      <c r="F9845" s="12"/>
    </row>
    <row r="9846" spans="6:6" ht="16.5" customHeight="1" x14ac:dyDescent="0.4">
      <c r="F9846" s="12"/>
    </row>
    <row r="9847" spans="6:6" ht="16.5" customHeight="1" x14ac:dyDescent="0.4">
      <c r="F9847" s="12"/>
    </row>
    <row r="9848" spans="6:6" ht="16.5" customHeight="1" x14ac:dyDescent="0.4">
      <c r="F9848" s="12"/>
    </row>
    <row r="9849" spans="6:6" ht="16.5" customHeight="1" x14ac:dyDescent="0.4">
      <c r="F9849" s="12"/>
    </row>
    <row r="9850" spans="6:6" ht="16.5" customHeight="1" x14ac:dyDescent="0.4">
      <c r="F9850" s="12"/>
    </row>
    <row r="9851" spans="6:6" ht="16.5" customHeight="1" x14ac:dyDescent="0.4">
      <c r="F9851" s="12"/>
    </row>
    <row r="9852" spans="6:6" ht="16.5" customHeight="1" x14ac:dyDescent="0.4">
      <c r="F9852" s="12"/>
    </row>
    <row r="9853" spans="6:6" ht="16.5" customHeight="1" x14ac:dyDescent="0.4">
      <c r="F9853" s="12"/>
    </row>
    <row r="9854" spans="6:6" ht="16.5" customHeight="1" x14ac:dyDescent="0.4">
      <c r="F9854" s="12"/>
    </row>
    <row r="9855" spans="6:6" ht="16.5" customHeight="1" x14ac:dyDescent="0.4">
      <c r="F9855" s="12"/>
    </row>
    <row r="9856" spans="6:6" ht="16.5" customHeight="1" x14ac:dyDescent="0.4">
      <c r="F9856" s="12"/>
    </row>
    <row r="9857" spans="6:6" ht="16.5" customHeight="1" x14ac:dyDescent="0.4">
      <c r="F9857" s="12"/>
    </row>
    <row r="9858" spans="6:6" ht="16.5" customHeight="1" x14ac:dyDescent="0.4">
      <c r="F9858" s="12"/>
    </row>
    <row r="9859" spans="6:6" ht="16.5" customHeight="1" x14ac:dyDescent="0.4">
      <c r="F9859" s="12"/>
    </row>
    <row r="9860" spans="6:6" ht="16.5" customHeight="1" x14ac:dyDescent="0.4">
      <c r="F9860" s="12"/>
    </row>
    <row r="9861" spans="6:6" ht="16.5" customHeight="1" x14ac:dyDescent="0.4">
      <c r="F9861" s="12"/>
    </row>
    <row r="9862" spans="6:6" ht="16.5" customHeight="1" x14ac:dyDescent="0.4">
      <c r="F9862" s="12"/>
    </row>
    <row r="9863" spans="6:6" ht="16.5" customHeight="1" x14ac:dyDescent="0.4">
      <c r="F9863" s="12"/>
    </row>
    <row r="9864" spans="6:6" ht="16.5" customHeight="1" x14ac:dyDescent="0.4">
      <c r="F9864" s="12"/>
    </row>
    <row r="9865" spans="6:6" ht="16.5" customHeight="1" x14ac:dyDescent="0.4">
      <c r="F9865" s="12"/>
    </row>
    <row r="9866" spans="6:6" ht="16.5" customHeight="1" x14ac:dyDescent="0.4">
      <c r="F9866" s="12"/>
    </row>
    <row r="9867" spans="6:6" ht="16.5" customHeight="1" x14ac:dyDescent="0.4">
      <c r="F9867" s="12"/>
    </row>
    <row r="9868" spans="6:6" ht="16.5" customHeight="1" x14ac:dyDescent="0.4">
      <c r="F9868" s="12"/>
    </row>
    <row r="9869" spans="6:6" ht="16.5" customHeight="1" x14ac:dyDescent="0.4">
      <c r="F9869" s="12"/>
    </row>
    <row r="9870" spans="6:6" ht="16.5" customHeight="1" x14ac:dyDescent="0.4">
      <c r="F9870" s="12"/>
    </row>
    <row r="9871" spans="6:6" ht="16.5" customHeight="1" x14ac:dyDescent="0.4">
      <c r="F9871" s="12"/>
    </row>
    <row r="9872" spans="6:6" ht="16.5" customHeight="1" x14ac:dyDescent="0.4">
      <c r="F9872" s="12"/>
    </row>
    <row r="9873" spans="6:6" ht="16.5" customHeight="1" x14ac:dyDescent="0.4">
      <c r="F9873" s="12"/>
    </row>
    <row r="9874" spans="6:6" ht="16.5" customHeight="1" x14ac:dyDescent="0.4">
      <c r="F9874" s="12"/>
    </row>
    <row r="9875" spans="6:6" ht="16.5" customHeight="1" x14ac:dyDescent="0.4">
      <c r="F9875" s="12"/>
    </row>
    <row r="9876" spans="6:6" ht="16.5" customHeight="1" x14ac:dyDescent="0.4">
      <c r="F9876" s="12"/>
    </row>
    <row r="9877" spans="6:6" ht="16.5" customHeight="1" x14ac:dyDescent="0.4">
      <c r="F9877" s="12"/>
    </row>
    <row r="9878" spans="6:6" ht="16.5" customHeight="1" x14ac:dyDescent="0.4">
      <c r="F9878" s="12"/>
    </row>
    <row r="9879" spans="6:6" ht="16.5" customHeight="1" x14ac:dyDescent="0.4">
      <c r="F9879" s="12"/>
    </row>
    <row r="9880" spans="6:6" ht="16.5" customHeight="1" x14ac:dyDescent="0.4">
      <c r="F9880" s="12"/>
    </row>
    <row r="9881" spans="6:6" ht="16.5" customHeight="1" x14ac:dyDescent="0.4">
      <c r="F9881" s="12"/>
    </row>
    <row r="9882" spans="6:6" ht="16.5" customHeight="1" x14ac:dyDescent="0.4">
      <c r="F9882" s="12"/>
    </row>
    <row r="9883" spans="6:6" ht="16.5" customHeight="1" x14ac:dyDescent="0.4">
      <c r="F9883" s="12"/>
    </row>
    <row r="9884" spans="6:6" ht="16.5" customHeight="1" x14ac:dyDescent="0.4">
      <c r="F9884" s="12"/>
    </row>
    <row r="9885" spans="6:6" ht="16.5" customHeight="1" x14ac:dyDescent="0.4">
      <c r="F9885" s="12"/>
    </row>
    <row r="9886" spans="6:6" ht="16.5" customHeight="1" x14ac:dyDescent="0.4">
      <c r="F9886" s="12"/>
    </row>
    <row r="9887" spans="6:6" ht="16.5" customHeight="1" x14ac:dyDescent="0.4">
      <c r="F9887" s="12"/>
    </row>
    <row r="9888" spans="6:6" ht="16.5" customHeight="1" x14ac:dyDescent="0.4">
      <c r="F9888" s="12"/>
    </row>
    <row r="9889" spans="6:6" ht="16.5" customHeight="1" x14ac:dyDescent="0.4">
      <c r="F9889" s="12"/>
    </row>
    <row r="9890" spans="6:6" ht="16.5" customHeight="1" x14ac:dyDescent="0.4">
      <c r="F9890" s="12"/>
    </row>
    <row r="9891" spans="6:6" ht="16.5" customHeight="1" x14ac:dyDescent="0.4">
      <c r="F9891" s="12"/>
    </row>
    <row r="9892" spans="6:6" ht="16.5" customHeight="1" x14ac:dyDescent="0.4">
      <c r="F9892" s="12"/>
    </row>
    <row r="9893" spans="6:6" ht="16.5" customHeight="1" x14ac:dyDescent="0.4">
      <c r="F9893" s="12"/>
    </row>
    <row r="9894" spans="6:6" ht="16.5" customHeight="1" x14ac:dyDescent="0.4">
      <c r="F9894" s="12"/>
    </row>
    <row r="9895" spans="6:6" ht="16.5" customHeight="1" x14ac:dyDescent="0.4">
      <c r="F9895" s="12"/>
    </row>
    <row r="9896" spans="6:6" ht="16.5" customHeight="1" x14ac:dyDescent="0.4">
      <c r="F9896" s="12"/>
    </row>
    <row r="9897" spans="6:6" ht="16.5" customHeight="1" x14ac:dyDescent="0.4">
      <c r="F9897" s="12"/>
    </row>
    <row r="9898" spans="6:6" ht="16.5" customHeight="1" x14ac:dyDescent="0.4">
      <c r="F9898" s="12"/>
    </row>
    <row r="9899" spans="6:6" ht="16.5" customHeight="1" x14ac:dyDescent="0.4">
      <c r="F9899" s="12"/>
    </row>
    <row r="9900" spans="6:6" ht="16.5" customHeight="1" x14ac:dyDescent="0.4">
      <c r="F9900" s="12"/>
    </row>
    <row r="9901" spans="6:6" ht="16.5" customHeight="1" x14ac:dyDescent="0.4">
      <c r="F9901" s="12"/>
    </row>
    <row r="9902" spans="6:6" ht="16.5" customHeight="1" x14ac:dyDescent="0.4">
      <c r="F9902" s="12"/>
    </row>
    <row r="9903" spans="6:6" ht="16.5" customHeight="1" x14ac:dyDescent="0.4">
      <c r="F9903" s="12"/>
    </row>
    <row r="9904" spans="6:6" ht="16.5" customHeight="1" x14ac:dyDescent="0.4">
      <c r="F9904" s="12"/>
    </row>
    <row r="9905" spans="6:6" ht="16.5" customHeight="1" x14ac:dyDescent="0.4">
      <c r="F9905" s="12"/>
    </row>
    <row r="9906" spans="6:6" ht="16.5" customHeight="1" x14ac:dyDescent="0.4">
      <c r="F9906" s="12"/>
    </row>
    <row r="9907" spans="6:6" ht="16.5" customHeight="1" x14ac:dyDescent="0.4">
      <c r="F9907" s="12"/>
    </row>
    <row r="9908" spans="6:6" ht="16.5" customHeight="1" x14ac:dyDescent="0.4">
      <c r="F9908" s="12"/>
    </row>
    <row r="9909" spans="6:6" ht="16.5" customHeight="1" x14ac:dyDescent="0.4">
      <c r="F9909" s="12"/>
    </row>
    <row r="9910" spans="6:6" ht="16.5" customHeight="1" x14ac:dyDescent="0.4">
      <c r="F9910" s="12"/>
    </row>
    <row r="9911" spans="6:6" ht="16.5" customHeight="1" x14ac:dyDescent="0.4">
      <c r="F9911" s="12"/>
    </row>
    <row r="9912" spans="6:6" ht="16.5" customHeight="1" x14ac:dyDescent="0.4">
      <c r="F9912" s="12"/>
    </row>
    <row r="9913" spans="6:6" ht="16.5" customHeight="1" x14ac:dyDescent="0.4">
      <c r="F9913" s="12"/>
    </row>
    <row r="9914" spans="6:6" ht="16.5" customHeight="1" x14ac:dyDescent="0.4">
      <c r="F9914" s="12"/>
    </row>
    <row r="9915" spans="6:6" ht="16.5" customHeight="1" x14ac:dyDescent="0.4">
      <c r="F9915" s="12"/>
    </row>
    <row r="9916" spans="6:6" ht="16.5" customHeight="1" x14ac:dyDescent="0.4">
      <c r="F9916" s="12"/>
    </row>
    <row r="9917" spans="6:6" ht="16.5" customHeight="1" x14ac:dyDescent="0.4">
      <c r="F9917" s="12"/>
    </row>
    <row r="9918" spans="6:6" ht="16.5" customHeight="1" x14ac:dyDescent="0.4">
      <c r="F9918" s="12"/>
    </row>
    <row r="9919" spans="6:6" ht="16.5" customHeight="1" x14ac:dyDescent="0.4">
      <c r="F9919" s="12"/>
    </row>
    <row r="9920" spans="6:6" ht="16.5" customHeight="1" x14ac:dyDescent="0.4">
      <c r="F9920" s="12"/>
    </row>
    <row r="9921" spans="6:6" ht="16.5" customHeight="1" x14ac:dyDescent="0.4">
      <c r="F9921" s="12"/>
    </row>
    <row r="9922" spans="6:6" ht="16.5" customHeight="1" x14ac:dyDescent="0.4">
      <c r="F9922" s="12"/>
    </row>
    <row r="9923" spans="6:6" ht="16.5" customHeight="1" x14ac:dyDescent="0.4">
      <c r="F9923" s="12"/>
    </row>
    <row r="9924" spans="6:6" ht="16.5" customHeight="1" x14ac:dyDescent="0.4">
      <c r="F9924" s="12"/>
    </row>
    <row r="9925" spans="6:6" ht="16.5" customHeight="1" x14ac:dyDescent="0.4">
      <c r="F9925" s="12"/>
    </row>
    <row r="9926" spans="6:6" ht="16.5" customHeight="1" x14ac:dyDescent="0.4">
      <c r="F9926" s="12"/>
    </row>
    <row r="9927" spans="6:6" ht="16.5" customHeight="1" x14ac:dyDescent="0.4">
      <c r="F9927" s="12"/>
    </row>
    <row r="9928" spans="6:6" ht="16.5" customHeight="1" x14ac:dyDescent="0.4">
      <c r="F9928" s="12"/>
    </row>
    <row r="9929" spans="6:6" ht="16.5" customHeight="1" x14ac:dyDescent="0.4">
      <c r="F9929" s="12"/>
    </row>
    <row r="9930" spans="6:6" ht="16.5" customHeight="1" x14ac:dyDescent="0.4">
      <c r="F9930" s="12"/>
    </row>
    <row r="9931" spans="6:6" ht="16.5" customHeight="1" x14ac:dyDescent="0.4">
      <c r="F9931" s="12"/>
    </row>
    <row r="9932" spans="6:6" ht="16.5" customHeight="1" x14ac:dyDescent="0.4">
      <c r="F9932" s="12"/>
    </row>
    <row r="9933" spans="6:6" ht="16.5" customHeight="1" x14ac:dyDescent="0.4">
      <c r="F9933" s="12"/>
    </row>
    <row r="9934" spans="6:6" ht="16.5" customHeight="1" x14ac:dyDescent="0.4">
      <c r="F9934" s="12"/>
    </row>
    <row r="9935" spans="6:6" ht="16.5" customHeight="1" x14ac:dyDescent="0.4">
      <c r="F9935" s="12"/>
    </row>
    <row r="9936" spans="6:6" ht="16.5" customHeight="1" x14ac:dyDescent="0.4">
      <c r="F9936" s="12"/>
    </row>
    <row r="9937" spans="6:6" ht="16.5" customHeight="1" x14ac:dyDescent="0.4">
      <c r="F9937" s="12"/>
    </row>
    <row r="9938" spans="6:6" ht="16.5" customHeight="1" x14ac:dyDescent="0.4">
      <c r="F9938" s="12"/>
    </row>
    <row r="9939" spans="6:6" ht="16.5" customHeight="1" x14ac:dyDescent="0.4">
      <c r="F9939" s="12"/>
    </row>
    <row r="9940" spans="6:6" ht="16.5" customHeight="1" x14ac:dyDescent="0.4">
      <c r="F9940" s="12"/>
    </row>
    <row r="9941" spans="6:6" ht="16.5" customHeight="1" x14ac:dyDescent="0.4">
      <c r="F9941" s="12"/>
    </row>
    <row r="9942" spans="6:6" ht="16.5" customHeight="1" x14ac:dyDescent="0.4">
      <c r="F9942" s="12"/>
    </row>
    <row r="9943" spans="6:6" ht="16.5" customHeight="1" x14ac:dyDescent="0.4">
      <c r="F9943" s="12"/>
    </row>
    <row r="9944" spans="6:6" ht="16.5" customHeight="1" x14ac:dyDescent="0.4">
      <c r="F9944" s="12"/>
    </row>
    <row r="9945" spans="6:6" ht="16.5" customHeight="1" x14ac:dyDescent="0.4">
      <c r="F9945" s="12"/>
    </row>
    <row r="9946" spans="6:6" ht="16.5" customHeight="1" x14ac:dyDescent="0.4">
      <c r="F9946" s="12"/>
    </row>
    <row r="9947" spans="6:6" ht="16.5" customHeight="1" x14ac:dyDescent="0.4">
      <c r="F9947" s="12"/>
    </row>
    <row r="9948" spans="6:6" ht="16.5" customHeight="1" x14ac:dyDescent="0.4">
      <c r="F9948" s="12"/>
    </row>
    <row r="9949" spans="6:6" ht="16.5" customHeight="1" x14ac:dyDescent="0.4">
      <c r="F9949" s="12"/>
    </row>
    <row r="9950" spans="6:6" ht="16.5" customHeight="1" x14ac:dyDescent="0.4">
      <c r="F9950" s="12"/>
    </row>
    <row r="9951" spans="6:6" ht="16.5" customHeight="1" x14ac:dyDescent="0.4">
      <c r="F9951" s="12"/>
    </row>
    <row r="9952" spans="6:6" ht="16.5" customHeight="1" x14ac:dyDescent="0.4">
      <c r="F9952" s="12"/>
    </row>
    <row r="9953" spans="6:6" ht="16.5" customHeight="1" x14ac:dyDescent="0.4">
      <c r="F9953" s="12"/>
    </row>
    <row r="9954" spans="6:6" ht="16.5" customHeight="1" x14ac:dyDescent="0.4">
      <c r="F9954" s="12"/>
    </row>
    <row r="9955" spans="6:6" ht="16.5" customHeight="1" x14ac:dyDescent="0.4">
      <c r="F9955" s="12"/>
    </row>
    <row r="9956" spans="6:6" ht="16.5" customHeight="1" x14ac:dyDescent="0.4">
      <c r="F9956" s="12"/>
    </row>
    <row r="9957" spans="6:6" ht="16.5" customHeight="1" x14ac:dyDescent="0.4">
      <c r="F9957" s="12"/>
    </row>
    <row r="9958" spans="6:6" ht="16.5" customHeight="1" x14ac:dyDescent="0.4">
      <c r="F9958" s="12"/>
    </row>
    <row r="9959" spans="6:6" ht="16.5" customHeight="1" x14ac:dyDescent="0.4">
      <c r="F9959" s="12"/>
    </row>
    <row r="9960" spans="6:6" ht="16.5" customHeight="1" x14ac:dyDescent="0.4">
      <c r="F9960" s="12"/>
    </row>
    <row r="9961" spans="6:6" ht="16.5" customHeight="1" x14ac:dyDescent="0.4">
      <c r="F9961" s="12"/>
    </row>
    <row r="9962" spans="6:6" ht="16.5" customHeight="1" x14ac:dyDescent="0.4">
      <c r="F9962" s="12"/>
    </row>
    <row r="9963" spans="6:6" ht="16.5" customHeight="1" x14ac:dyDescent="0.4">
      <c r="F9963" s="12"/>
    </row>
    <row r="9964" spans="6:6" ht="16.5" customHeight="1" x14ac:dyDescent="0.4">
      <c r="F9964" s="12"/>
    </row>
    <row r="9965" spans="6:6" ht="16.5" customHeight="1" x14ac:dyDescent="0.4">
      <c r="F9965" s="12"/>
    </row>
    <row r="9966" spans="6:6" ht="16.5" customHeight="1" x14ac:dyDescent="0.4">
      <c r="F9966" s="12"/>
    </row>
    <row r="9967" spans="6:6" ht="16.5" customHeight="1" x14ac:dyDescent="0.4">
      <c r="F9967" s="12"/>
    </row>
    <row r="9968" spans="6:6" ht="16.5" customHeight="1" x14ac:dyDescent="0.4">
      <c r="F9968" s="12"/>
    </row>
    <row r="9969" spans="6:6" ht="16.5" customHeight="1" x14ac:dyDescent="0.4">
      <c r="F9969" s="12"/>
    </row>
    <row r="9970" spans="6:6" ht="16.5" customHeight="1" x14ac:dyDescent="0.4">
      <c r="F9970" s="12"/>
    </row>
    <row r="9971" spans="6:6" ht="16.5" customHeight="1" x14ac:dyDescent="0.4">
      <c r="F9971" s="12"/>
    </row>
    <row r="9972" spans="6:6" ht="16.5" customHeight="1" x14ac:dyDescent="0.4">
      <c r="F9972" s="12"/>
    </row>
    <row r="9973" spans="6:6" ht="16.5" customHeight="1" x14ac:dyDescent="0.4">
      <c r="F9973" s="12"/>
    </row>
    <row r="9974" spans="6:6" ht="16.5" customHeight="1" x14ac:dyDescent="0.4">
      <c r="F9974" s="12"/>
    </row>
    <row r="9975" spans="6:6" ht="16.5" customHeight="1" x14ac:dyDescent="0.4">
      <c r="F9975" s="12"/>
    </row>
    <row r="9976" spans="6:6" ht="16.5" customHeight="1" x14ac:dyDescent="0.4">
      <c r="F9976" s="12"/>
    </row>
    <row r="9977" spans="6:6" ht="16.5" customHeight="1" x14ac:dyDescent="0.4">
      <c r="F9977" s="12"/>
    </row>
    <row r="9978" spans="6:6" ht="16.5" customHeight="1" x14ac:dyDescent="0.4">
      <c r="F9978" s="12"/>
    </row>
    <row r="9979" spans="6:6" ht="16.5" customHeight="1" x14ac:dyDescent="0.4">
      <c r="F9979" s="12"/>
    </row>
    <row r="9980" spans="6:6" ht="16.5" customHeight="1" x14ac:dyDescent="0.4">
      <c r="F9980" s="12"/>
    </row>
    <row r="9981" spans="6:6" ht="16.5" customHeight="1" x14ac:dyDescent="0.4">
      <c r="F9981" s="12"/>
    </row>
    <row r="9982" spans="6:6" ht="16.5" customHeight="1" x14ac:dyDescent="0.4">
      <c r="F9982" s="12"/>
    </row>
    <row r="9983" spans="6:6" ht="16.5" customHeight="1" x14ac:dyDescent="0.4">
      <c r="F9983" s="12"/>
    </row>
    <row r="9984" spans="6:6" ht="16.5" customHeight="1" x14ac:dyDescent="0.4">
      <c r="F9984" s="12"/>
    </row>
    <row r="9985" spans="6:6" ht="16.5" customHeight="1" x14ac:dyDescent="0.4">
      <c r="F9985" s="12"/>
    </row>
    <row r="9986" spans="6:6" ht="16.5" customHeight="1" x14ac:dyDescent="0.4">
      <c r="F9986" s="12"/>
    </row>
    <row r="9987" spans="6:6" ht="16.5" customHeight="1" x14ac:dyDescent="0.4">
      <c r="F9987" s="12"/>
    </row>
    <row r="9988" spans="6:6" ht="16.5" customHeight="1" x14ac:dyDescent="0.4">
      <c r="F9988" s="12"/>
    </row>
    <row r="9989" spans="6:6" ht="16.5" customHeight="1" x14ac:dyDescent="0.4">
      <c r="F9989" s="12"/>
    </row>
    <row r="9990" spans="6:6" ht="16.5" customHeight="1" x14ac:dyDescent="0.4">
      <c r="F9990" s="12"/>
    </row>
    <row r="9991" spans="6:6" ht="16.5" customHeight="1" x14ac:dyDescent="0.4">
      <c r="F9991" s="12"/>
    </row>
    <row r="9992" spans="6:6" ht="16.5" customHeight="1" x14ac:dyDescent="0.4">
      <c r="F9992" s="12"/>
    </row>
    <row r="9993" spans="6:6" ht="16.5" customHeight="1" x14ac:dyDescent="0.4">
      <c r="F9993" s="12"/>
    </row>
    <row r="9994" spans="6:6" ht="16.5" customHeight="1" x14ac:dyDescent="0.4">
      <c r="F9994" s="12"/>
    </row>
    <row r="9995" spans="6:6" ht="16.5" customHeight="1" x14ac:dyDescent="0.4">
      <c r="F9995" s="12"/>
    </row>
    <row r="9996" spans="6:6" ht="16.5" customHeight="1" x14ac:dyDescent="0.4">
      <c r="F9996" s="12"/>
    </row>
    <row r="9997" spans="6:6" ht="16.5" customHeight="1" x14ac:dyDescent="0.4">
      <c r="F9997" s="12"/>
    </row>
    <row r="9998" spans="6:6" ht="16.5" customHeight="1" x14ac:dyDescent="0.4">
      <c r="F9998" s="12"/>
    </row>
    <row r="9999" spans="6:6" ht="16.5" customHeight="1" x14ac:dyDescent="0.4">
      <c r="F9999" s="12"/>
    </row>
    <row r="10000" spans="6:6" ht="16.5" customHeight="1" x14ac:dyDescent="0.4">
      <c r="F10000" s="12"/>
    </row>
    <row r="10001" spans="6:6" ht="16.5" customHeight="1" x14ac:dyDescent="0.4">
      <c r="F10001" s="12"/>
    </row>
    <row r="10002" spans="6:6" ht="16.5" customHeight="1" x14ac:dyDescent="0.4">
      <c r="F10002" s="12"/>
    </row>
    <row r="10003" spans="6:6" ht="16.5" customHeight="1" x14ac:dyDescent="0.4">
      <c r="F10003" s="12"/>
    </row>
    <row r="10004" spans="6:6" ht="16.5" customHeight="1" x14ac:dyDescent="0.4">
      <c r="F10004" s="12"/>
    </row>
    <row r="10005" spans="6:6" ht="16.5" customHeight="1" x14ac:dyDescent="0.4">
      <c r="F10005" s="12"/>
    </row>
    <row r="10006" spans="6:6" ht="16.5" customHeight="1" x14ac:dyDescent="0.4">
      <c r="F10006" s="12"/>
    </row>
    <row r="10007" spans="6:6" ht="16.5" customHeight="1" x14ac:dyDescent="0.4">
      <c r="F10007" s="12"/>
    </row>
    <row r="10008" spans="6:6" ht="16.5" customHeight="1" x14ac:dyDescent="0.4">
      <c r="F10008" s="12"/>
    </row>
    <row r="10009" spans="6:6" ht="16.5" customHeight="1" x14ac:dyDescent="0.4">
      <c r="F10009" s="12"/>
    </row>
    <row r="10010" spans="6:6" ht="16.5" customHeight="1" x14ac:dyDescent="0.4">
      <c r="F10010" s="12"/>
    </row>
    <row r="10011" spans="6:6" ht="16.5" customHeight="1" x14ac:dyDescent="0.4">
      <c r="F10011" s="12"/>
    </row>
    <row r="10012" spans="6:6" ht="16.5" customHeight="1" x14ac:dyDescent="0.4">
      <c r="F10012" s="12"/>
    </row>
    <row r="10013" spans="6:6" ht="16.5" customHeight="1" x14ac:dyDescent="0.4">
      <c r="F10013" s="12"/>
    </row>
    <row r="10014" spans="6:6" ht="16.5" customHeight="1" x14ac:dyDescent="0.4">
      <c r="F10014" s="12"/>
    </row>
    <row r="10015" spans="6:6" ht="16.5" customHeight="1" x14ac:dyDescent="0.4">
      <c r="F10015" s="12"/>
    </row>
    <row r="10016" spans="6:6" ht="16.5" customHeight="1" x14ac:dyDescent="0.4">
      <c r="F10016" s="12"/>
    </row>
    <row r="10017" spans="6:6" ht="16.5" customHeight="1" x14ac:dyDescent="0.4">
      <c r="F10017" s="12"/>
    </row>
    <row r="10018" spans="6:6" ht="16.5" customHeight="1" x14ac:dyDescent="0.4">
      <c r="F10018" s="12"/>
    </row>
    <row r="10019" spans="6:6" ht="16.5" customHeight="1" x14ac:dyDescent="0.4">
      <c r="F10019" s="12"/>
    </row>
    <row r="10020" spans="6:6" ht="16.5" customHeight="1" x14ac:dyDescent="0.4">
      <c r="F10020" s="12"/>
    </row>
    <row r="10021" spans="6:6" ht="16.5" customHeight="1" x14ac:dyDescent="0.4">
      <c r="F10021" s="12"/>
    </row>
    <row r="10022" spans="6:6" ht="16.5" customHeight="1" x14ac:dyDescent="0.4">
      <c r="F10022" s="12"/>
    </row>
    <row r="10023" spans="6:6" ht="16.5" customHeight="1" x14ac:dyDescent="0.4">
      <c r="F10023" s="12"/>
    </row>
    <row r="10024" spans="6:6" ht="16.5" customHeight="1" x14ac:dyDescent="0.4">
      <c r="F10024" s="12"/>
    </row>
    <row r="10025" spans="6:6" ht="16.5" customHeight="1" x14ac:dyDescent="0.4">
      <c r="F10025" s="12"/>
    </row>
    <row r="10026" spans="6:6" ht="16.5" customHeight="1" x14ac:dyDescent="0.4">
      <c r="F10026" s="12"/>
    </row>
    <row r="10027" spans="6:6" ht="16.5" customHeight="1" x14ac:dyDescent="0.4">
      <c r="F10027" s="12"/>
    </row>
    <row r="10028" spans="6:6" ht="16.5" customHeight="1" x14ac:dyDescent="0.4">
      <c r="F10028" s="12"/>
    </row>
    <row r="10029" spans="6:6" ht="16.5" customHeight="1" x14ac:dyDescent="0.4">
      <c r="F10029" s="12"/>
    </row>
    <row r="10030" spans="6:6" ht="16.5" customHeight="1" x14ac:dyDescent="0.4">
      <c r="F10030" s="12"/>
    </row>
    <row r="10031" spans="6:6" ht="16.5" customHeight="1" x14ac:dyDescent="0.4">
      <c r="F10031" s="12"/>
    </row>
    <row r="10032" spans="6:6" ht="16.5" customHeight="1" x14ac:dyDescent="0.4">
      <c r="F10032" s="12"/>
    </row>
    <row r="10033" spans="6:6" ht="16.5" customHeight="1" x14ac:dyDescent="0.4">
      <c r="F10033" s="12"/>
    </row>
    <row r="10034" spans="6:6" ht="16.5" customHeight="1" x14ac:dyDescent="0.4">
      <c r="F10034" s="12"/>
    </row>
    <row r="10035" spans="6:6" ht="16.5" customHeight="1" x14ac:dyDescent="0.4">
      <c r="F10035" s="12"/>
    </row>
    <row r="10036" spans="6:6" ht="16.5" customHeight="1" x14ac:dyDescent="0.4">
      <c r="F10036" s="12"/>
    </row>
    <row r="10037" spans="6:6" ht="16.5" customHeight="1" x14ac:dyDescent="0.4">
      <c r="F10037" s="12"/>
    </row>
    <row r="10038" spans="6:6" ht="16.5" customHeight="1" x14ac:dyDescent="0.4">
      <c r="F10038" s="12"/>
    </row>
    <row r="10039" spans="6:6" ht="16.5" customHeight="1" x14ac:dyDescent="0.4">
      <c r="F10039" s="12"/>
    </row>
    <row r="10040" spans="6:6" ht="16.5" customHeight="1" x14ac:dyDescent="0.4">
      <c r="F10040" s="12"/>
    </row>
    <row r="10041" spans="6:6" ht="16.5" customHeight="1" x14ac:dyDescent="0.4">
      <c r="F10041" s="12"/>
    </row>
    <row r="10042" spans="6:6" ht="16.5" customHeight="1" x14ac:dyDescent="0.4">
      <c r="F10042" s="12"/>
    </row>
    <row r="10043" spans="6:6" ht="16.5" customHeight="1" x14ac:dyDescent="0.4">
      <c r="F10043" s="12"/>
    </row>
    <row r="10044" spans="6:6" ht="16.5" customHeight="1" x14ac:dyDescent="0.4">
      <c r="F10044" s="12"/>
    </row>
    <row r="10045" spans="6:6" ht="16.5" customHeight="1" x14ac:dyDescent="0.4">
      <c r="F10045" s="12"/>
    </row>
    <row r="10046" spans="6:6" ht="16.5" customHeight="1" x14ac:dyDescent="0.4">
      <c r="F10046" s="12"/>
    </row>
    <row r="10047" spans="6:6" ht="16.5" customHeight="1" x14ac:dyDescent="0.4">
      <c r="F10047" s="12"/>
    </row>
    <row r="10048" spans="6:6" ht="16.5" customHeight="1" x14ac:dyDescent="0.4">
      <c r="F10048" s="12"/>
    </row>
    <row r="10049" spans="6:6" ht="16.5" customHeight="1" x14ac:dyDescent="0.4">
      <c r="F10049" s="12"/>
    </row>
    <row r="10050" spans="6:6" ht="16.5" customHeight="1" x14ac:dyDescent="0.4">
      <c r="F10050" s="12"/>
    </row>
    <row r="10051" spans="6:6" ht="16.5" customHeight="1" x14ac:dyDescent="0.4">
      <c r="F10051" s="12"/>
    </row>
    <row r="10052" spans="6:6" ht="16.5" customHeight="1" x14ac:dyDescent="0.4">
      <c r="F10052" s="12"/>
    </row>
    <row r="10053" spans="6:6" ht="16.5" customHeight="1" x14ac:dyDescent="0.4">
      <c r="F10053" s="12"/>
    </row>
    <row r="10054" spans="6:6" ht="16.5" customHeight="1" x14ac:dyDescent="0.4">
      <c r="F10054" s="12"/>
    </row>
    <row r="10055" spans="6:6" ht="16.5" customHeight="1" x14ac:dyDescent="0.4">
      <c r="F10055" s="12"/>
    </row>
    <row r="10056" spans="6:6" ht="16.5" customHeight="1" x14ac:dyDescent="0.4">
      <c r="F10056" s="12"/>
    </row>
    <row r="10057" spans="6:6" ht="16.5" customHeight="1" x14ac:dyDescent="0.4">
      <c r="F10057" s="12"/>
    </row>
    <row r="10058" spans="6:6" ht="16.5" customHeight="1" x14ac:dyDescent="0.4">
      <c r="F10058" s="12"/>
    </row>
    <row r="10059" spans="6:6" ht="16.5" customHeight="1" x14ac:dyDescent="0.4">
      <c r="F10059" s="12"/>
    </row>
    <row r="10060" spans="6:6" ht="16.5" customHeight="1" x14ac:dyDescent="0.4">
      <c r="F10060" s="12"/>
    </row>
    <row r="10061" spans="6:6" ht="16.5" customHeight="1" x14ac:dyDescent="0.4">
      <c r="F10061" s="12"/>
    </row>
    <row r="10062" spans="6:6" ht="16.5" customHeight="1" x14ac:dyDescent="0.4">
      <c r="F10062" s="12"/>
    </row>
    <row r="10063" spans="6:6" ht="16.5" customHeight="1" x14ac:dyDescent="0.4">
      <c r="F10063" s="12"/>
    </row>
    <row r="10064" spans="6:6" ht="16.5" customHeight="1" x14ac:dyDescent="0.4">
      <c r="F10064" s="12"/>
    </row>
    <row r="10065" spans="6:6" ht="16.5" customHeight="1" x14ac:dyDescent="0.4">
      <c r="F10065" s="12"/>
    </row>
    <row r="10066" spans="6:6" ht="16.5" customHeight="1" x14ac:dyDescent="0.4">
      <c r="F10066" s="12"/>
    </row>
    <row r="10067" spans="6:6" ht="16.5" customHeight="1" x14ac:dyDescent="0.4">
      <c r="F10067" s="12"/>
    </row>
    <row r="10068" spans="6:6" ht="16.5" customHeight="1" x14ac:dyDescent="0.4">
      <c r="F10068" s="12"/>
    </row>
    <row r="10069" spans="6:6" ht="16.5" customHeight="1" x14ac:dyDescent="0.4">
      <c r="F10069" s="12"/>
    </row>
    <row r="10070" spans="6:6" ht="16.5" customHeight="1" x14ac:dyDescent="0.4">
      <c r="F10070" s="12"/>
    </row>
    <row r="10071" spans="6:6" ht="16.5" customHeight="1" x14ac:dyDescent="0.4">
      <c r="F10071" s="12"/>
    </row>
    <row r="10072" spans="6:6" ht="16.5" customHeight="1" x14ac:dyDescent="0.4">
      <c r="F10072" s="12"/>
    </row>
    <row r="10073" spans="6:6" ht="16.5" customHeight="1" x14ac:dyDescent="0.4">
      <c r="F10073" s="12"/>
    </row>
    <row r="10074" spans="6:6" ht="16.5" customHeight="1" x14ac:dyDescent="0.4">
      <c r="F10074" s="12"/>
    </row>
    <row r="10075" spans="6:6" ht="16.5" customHeight="1" x14ac:dyDescent="0.4">
      <c r="F10075" s="12"/>
    </row>
    <row r="10076" spans="6:6" ht="16.5" customHeight="1" x14ac:dyDescent="0.4">
      <c r="F10076" s="12"/>
    </row>
    <row r="10077" spans="6:6" ht="16.5" customHeight="1" x14ac:dyDescent="0.4">
      <c r="F10077" s="12"/>
    </row>
    <row r="10078" spans="6:6" ht="16.5" customHeight="1" x14ac:dyDescent="0.4">
      <c r="F10078" s="12"/>
    </row>
    <row r="10079" spans="6:6" ht="16.5" customHeight="1" x14ac:dyDescent="0.4">
      <c r="F10079" s="12"/>
    </row>
    <row r="10080" spans="6:6" ht="16.5" customHeight="1" x14ac:dyDescent="0.4">
      <c r="F10080" s="12"/>
    </row>
    <row r="10081" spans="6:6" ht="16.5" customHeight="1" x14ac:dyDescent="0.4">
      <c r="F10081" s="12"/>
    </row>
    <row r="10082" spans="6:6" ht="16.5" customHeight="1" x14ac:dyDescent="0.4">
      <c r="F10082" s="12"/>
    </row>
    <row r="10083" spans="6:6" ht="16.5" customHeight="1" x14ac:dyDescent="0.4">
      <c r="F10083" s="12"/>
    </row>
    <row r="10084" spans="6:6" ht="16.5" customHeight="1" x14ac:dyDescent="0.4">
      <c r="F10084" s="12"/>
    </row>
    <row r="10085" spans="6:6" ht="16.5" customHeight="1" x14ac:dyDescent="0.4">
      <c r="F10085" s="12"/>
    </row>
    <row r="10086" spans="6:6" ht="16.5" customHeight="1" x14ac:dyDescent="0.4">
      <c r="F10086" s="12"/>
    </row>
    <row r="10087" spans="6:6" ht="16.5" customHeight="1" x14ac:dyDescent="0.4">
      <c r="F10087" s="12"/>
    </row>
    <row r="10088" spans="6:6" ht="16.5" customHeight="1" x14ac:dyDescent="0.4">
      <c r="F10088" s="12"/>
    </row>
    <row r="10089" spans="6:6" ht="16.5" customHeight="1" x14ac:dyDescent="0.4">
      <c r="F10089" s="12"/>
    </row>
    <row r="10090" spans="6:6" ht="16.5" customHeight="1" x14ac:dyDescent="0.4">
      <c r="F10090" s="12"/>
    </row>
    <row r="10091" spans="6:6" ht="16.5" customHeight="1" x14ac:dyDescent="0.4">
      <c r="F10091" s="12"/>
    </row>
    <row r="10092" spans="6:6" ht="16.5" customHeight="1" x14ac:dyDescent="0.4">
      <c r="F10092" s="12"/>
    </row>
    <row r="10093" spans="6:6" ht="16.5" customHeight="1" x14ac:dyDescent="0.4">
      <c r="F10093" s="12"/>
    </row>
    <row r="10094" spans="6:6" ht="16.5" customHeight="1" x14ac:dyDescent="0.4">
      <c r="F10094" s="12"/>
    </row>
    <row r="10095" spans="6:6" ht="16.5" customHeight="1" x14ac:dyDescent="0.4">
      <c r="F10095" s="12"/>
    </row>
    <row r="10096" spans="6:6" ht="16.5" customHeight="1" x14ac:dyDescent="0.4">
      <c r="F10096" s="12"/>
    </row>
    <row r="10097" spans="6:6" ht="16.5" customHeight="1" x14ac:dyDescent="0.4">
      <c r="F10097" s="12"/>
    </row>
    <row r="10098" spans="6:6" ht="16.5" customHeight="1" x14ac:dyDescent="0.4">
      <c r="F10098" s="12"/>
    </row>
    <row r="10099" spans="6:6" ht="16.5" customHeight="1" x14ac:dyDescent="0.4">
      <c r="F10099" s="12"/>
    </row>
    <row r="10100" spans="6:6" ht="16.5" customHeight="1" x14ac:dyDescent="0.4">
      <c r="F10100" s="12"/>
    </row>
    <row r="10101" spans="6:6" ht="16.5" customHeight="1" x14ac:dyDescent="0.4">
      <c r="F10101" s="12"/>
    </row>
    <row r="10102" spans="6:6" ht="16.5" customHeight="1" x14ac:dyDescent="0.4">
      <c r="F10102" s="12"/>
    </row>
    <row r="10103" spans="6:6" ht="16.5" customHeight="1" x14ac:dyDescent="0.4">
      <c r="F10103" s="12"/>
    </row>
    <row r="10104" spans="6:6" ht="16.5" customHeight="1" x14ac:dyDescent="0.4">
      <c r="F10104" s="12"/>
    </row>
    <row r="10105" spans="6:6" ht="16.5" customHeight="1" x14ac:dyDescent="0.4">
      <c r="F10105" s="12"/>
    </row>
    <row r="10106" spans="6:6" ht="16.5" customHeight="1" x14ac:dyDescent="0.4">
      <c r="F10106" s="12"/>
    </row>
    <row r="10107" spans="6:6" ht="16.5" customHeight="1" x14ac:dyDescent="0.4">
      <c r="F10107" s="12"/>
    </row>
    <row r="10108" spans="6:6" ht="16.5" customHeight="1" x14ac:dyDescent="0.4">
      <c r="F10108" s="12"/>
    </row>
    <row r="10109" spans="6:6" ht="16.5" customHeight="1" x14ac:dyDescent="0.4">
      <c r="F10109" s="12"/>
    </row>
    <row r="10110" spans="6:6" ht="16.5" customHeight="1" x14ac:dyDescent="0.4">
      <c r="F10110" s="12"/>
    </row>
    <row r="10111" spans="6:6" ht="16.5" customHeight="1" x14ac:dyDescent="0.4">
      <c r="F10111" s="12"/>
    </row>
    <row r="10112" spans="6:6" ht="16.5" customHeight="1" x14ac:dyDescent="0.4">
      <c r="F10112" s="12"/>
    </row>
    <row r="10113" spans="6:6" ht="16.5" customHeight="1" x14ac:dyDescent="0.4">
      <c r="F10113" s="12"/>
    </row>
    <row r="10114" spans="6:6" ht="16.5" customHeight="1" x14ac:dyDescent="0.4">
      <c r="F10114" s="12"/>
    </row>
    <row r="10115" spans="6:6" ht="16.5" customHeight="1" x14ac:dyDescent="0.4">
      <c r="F10115" s="12"/>
    </row>
    <row r="10116" spans="6:6" ht="16.5" customHeight="1" x14ac:dyDescent="0.4">
      <c r="F10116" s="12"/>
    </row>
    <row r="10117" spans="6:6" ht="16.5" customHeight="1" x14ac:dyDescent="0.4">
      <c r="F10117" s="12"/>
    </row>
    <row r="10118" spans="6:6" ht="16.5" customHeight="1" x14ac:dyDescent="0.4">
      <c r="F10118" s="12"/>
    </row>
    <row r="10119" spans="6:6" ht="16.5" customHeight="1" x14ac:dyDescent="0.4">
      <c r="F10119" s="12"/>
    </row>
    <row r="10120" spans="6:6" ht="16.5" customHeight="1" x14ac:dyDescent="0.4">
      <c r="F10120" s="12"/>
    </row>
    <row r="10121" spans="6:6" ht="16.5" customHeight="1" x14ac:dyDescent="0.4">
      <c r="F10121" s="12"/>
    </row>
    <row r="10122" spans="6:6" ht="16.5" customHeight="1" x14ac:dyDescent="0.4">
      <c r="F10122" s="12"/>
    </row>
    <row r="10123" spans="6:6" ht="16.5" customHeight="1" x14ac:dyDescent="0.4">
      <c r="F10123" s="12"/>
    </row>
    <row r="10124" spans="6:6" ht="16.5" customHeight="1" x14ac:dyDescent="0.4">
      <c r="F10124" s="12"/>
    </row>
    <row r="10125" spans="6:6" ht="16.5" customHeight="1" x14ac:dyDescent="0.4">
      <c r="F10125" s="12"/>
    </row>
    <row r="10126" spans="6:6" ht="16.5" customHeight="1" x14ac:dyDescent="0.4">
      <c r="F10126" s="12"/>
    </row>
    <row r="10127" spans="6:6" ht="16.5" customHeight="1" x14ac:dyDescent="0.4">
      <c r="F10127" s="12"/>
    </row>
    <row r="10128" spans="6:6" ht="16.5" customHeight="1" x14ac:dyDescent="0.4">
      <c r="F10128" s="12"/>
    </row>
    <row r="10129" spans="6:6" ht="16.5" customHeight="1" x14ac:dyDescent="0.4">
      <c r="F10129" s="12"/>
    </row>
    <row r="10130" spans="6:6" ht="16.5" customHeight="1" x14ac:dyDescent="0.4">
      <c r="F10130" s="12"/>
    </row>
    <row r="10131" spans="6:6" ht="16.5" customHeight="1" x14ac:dyDescent="0.4">
      <c r="F10131" s="12"/>
    </row>
    <row r="10132" spans="6:6" ht="16.5" customHeight="1" x14ac:dyDescent="0.4">
      <c r="F10132" s="12"/>
    </row>
    <row r="10133" spans="6:6" ht="16.5" customHeight="1" x14ac:dyDescent="0.4">
      <c r="F10133" s="12"/>
    </row>
    <row r="10134" spans="6:6" ht="16.5" customHeight="1" x14ac:dyDescent="0.4">
      <c r="F10134" s="12"/>
    </row>
    <row r="10135" spans="6:6" ht="16.5" customHeight="1" x14ac:dyDescent="0.4">
      <c r="F10135" s="12"/>
    </row>
    <row r="10136" spans="6:6" ht="16.5" customHeight="1" x14ac:dyDescent="0.4">
      <c r="F10136" s="12"/>
    </row>
    <row r="10137" spans="6:6" ht="16.5" customHeight="1" x14ac:dyDescent="0.4">
      <c r="F10137" s="12"/>
    </row>
    <row r="10138" spans="6:6" ht="16.5" customHeight="1" x14ac:dyDescent="0.4">
      <c r="F10138" s="12"/>
    </row>
    <row r="10139" spans="6:6" ht="16.5" customHeight="1" x14ac:dyDescent="0.4">
      <c r="F10139" s="12"/>
    </row>
    <row r="10140" spans="6:6" ht="16.5" customHeight="1" x14ac:dyDescent="0.4">
      <c r="F10140" s="12"/>
    </row>
    <row r="10141" spans="6:6" ht="16.5" customHeight="1" x14ac:dyDescent="0.4">
      <c r="F10141" s="12"/>
    </row>
    <row r="10142" spans="6:6" ht="16.5" customHeight="1" x14ac:dyDescent="0.4">
      <c r="F10142" s="12"/>
    </row>
    <row r="10143" spans="6:6" ht="16.5" customHeight="1" x14ac:dyDescent="0.4">
      <c r="F10143" s="12"/>
    </row>
    <row r="10144" spans="6:6" ht="16.5" customHeight="1" x14ac:dyDescent="0.4">
      <c r="F10144" s="12"/>
    </row>
    <row r="10145" spans="6:6" ht="16.5" customHeight="1" x14ac:dyDescent="0.4">
      <c r="F10145" s="12"/>
    </row>
    <row r="10146" spans="6:6" ht="16.5" customHeight="1" x14ac:dyDescent="0.4">
      <c r="F10146" s="12"/>
    </row>
    <row r="10147" spans="6:6" ht="16.5" customHeight="1" x14ac:dyDescent="0.4">
      <c r="F10147" s="12"/>
    </row>
    <row r="10148" spans="6:6" ht="16.5" customHeight="1" x14ac:dyDescent="0.4">
      <c r="F10148" s="12"/>
    </row>
    <row r="10149" spans="6:6" ht="16.5" customHeight="1" x14ac:dyDescent="0.4">
      <c r="F10149" s="12"/>
    </row>
    <row r="10150" spans="6:6" ht="16.5" customHeight="1" x14ac:dyDescent="0.4">
      <c r="F10150" s="12"/>
    </row>
    <row r="10151" spans="6:6" ht="16.5" customHeight="1" x14ac:dyDescent="0.4">
      <c r="F10151" s="12"/>
    </row>
    <row r="10152" spans="6:6" ht="16.5" customHeight="1" x14ac:dyDescent="0.4">
      <c r="F10152" s="12"/>
    </row>
    <row r="10153" spans="6:6" ht="16.5" customHeight="1" x14ac:dyDescent="0.4">
      <c r="F10153" s="12"/>
    </row>
    <row r="10154" spans="6:6" ht="16.5" customHeight="1" x14ac:dyDescent="0.4">
      <c r="F10154" s="12"/>
    </row>
    <row r="10155" spans="6:6" ht="16.5" customHeight="1" x14ac:dyDescent="0.4">
      <c r="F10155" s="12"/>
    </row>
    <row r="10156" spans="6:6" ht="16.5" customHeight="1" x14ac:dyDescent="0.4">
      <c r="F10156" s="12"/>
    </row>
    <row r="10157" spans="6:6" ht="16.5" customHeight="1" x14ac:dyDescent="0.4">
      <c r="F10157" s="12"/>
    </row>
    <row r="10158" spans="6:6" ht="16.5" customHeight="1" x14ac:dyDescent="0.4">
      <c r="F10158" s="12"/>
    </row>
    <row r="10159" spans="6:6" ht="16.5" customHeight="1" x14ac:dyDescent="0.4">
      <c r="F10159" s="12"/>
    </row>
    <row r="10160" spans="6:6" ht="16.5" customHeight="1" x14ac:dyDescent="0.4">
      <c r="F10160" s="12"/>
    </row>
    <row r="10161" spans="6:6" ht="16.5" customHeight="1" x14ac:dyDescent="0.4">
      <c r="F10161" s="12"/>
    </row>
    <row r="10162" spans="6:6" ht="16.5" customHeight="1" x14ac:dyDescent="0.4">
      <c r="F10162" s="12"/>
    </row>
    <row r="10163" spans="6:6" ht="16.5" customHeight="1" x14ac:dyDescent="0.4">
      <c r="F10163" s="12"/>
    </row>
    <row r="10164" spans="6:6" ht="16.5" customHeight="1" x14ac:dyDescent="0.4">
      <c r="F10164" s="12"/>
    </row>
    <row r="10165" spans="6:6" ht="16.5" customHeight="1" x14ac:dyDescent="0.4">
      <c r="F10165" s="12"/>
    </row>
    <row r="10166" spans="6:6" ht="16.5" customHeight="1" x14ac:dyDescent="0.4">
      <c r="F10166" s="12"/>
    </row>
    <row r="10167" spans="6:6" ht="16.5" customHeight="1" x14ac:dyDescent="0.4">
      <c r="F10167" s="12"/>
    </row>
    <row r="10168" spans="6:6" ht="16.5" customHeight="1" x14ac:dyDescent="0.4">
      <c r="F10168" s="12"/>
    </row>
    <row r="10169" spans="6:6" ht="16.5" customHeight="1" x14ac:dyDescent="0.4">
      <c r="F10169" s="12"/>
    </row>
    <row r="10170" spans="6:6" ht="16.5" customHeight="1" x14ac:dyDescent="0.4">
      <c r="F10170" s="12"/>
    </row>
    <row r="10171" spans="6:6" ht="16.5" customHeight="1" x14ac:dyDescent="0.4">
      <c r="F10171" s="12"/>
    </row>
    <row r="10172" spans="6:6" ht="16.5" customHeight="1" x14ac:dyDescent="0.4">
      <c r="F10172" s="12"/>
    </row>
    <row r="10173" spans="6:6" ht="16.5" customHeight="1" x14ac:dyDescent="0.4">
      <c r="F10173" s="12"/>
    </row>
    <row r="10174" spans="6:6" ht="16.5" customHeight="1" x14ac:dyDescent="0.4">
      <c r="F10174" s="12"/>
    </row>
    <row r="10175" spans="6:6" ht="16.5" customHeight="1" x14ac:dyDescent="0.4">
      <c r="F10175" s="12"/>
    </row>
    <row r="10176" spans="6:6" ht="16.5" customHeight="1" x14ac:dyDescent="0.4">
      <c r="F10176" s="12"/>
    </row>
    <row r="10177" spans="6:6" ht="16.5" customHeight="1" x14ac:dyDescent="0.4">
      <c r="F10177" s="12"/>
    </row>
    <row r="10178" spans="6:6" ht="16.5" customHeight="1" x14ac:dyDescent="0.4">
      <c r="F10178" s="12"/>
    </row>
    <row r="10179" spans="6:6" ht="16.5" customHeight="1" x14ac:dyDescent="0.4">
      <c r="F10179" s="12"/>
    </row>
    <row r="10180" spans="6:6" ht="16.5" customHeight="1" x14ac:dyDescent="0.4">
      <c r="F10180" s="12"/>
    </row>
    <row r="10181" spans="6:6" ht="16.5" customHeight="1" x14ac:dyDescent="0.4">
      <c r="F10181" s="12"/>
    </row>
    <row r="10182" spans="6:6" ht="16.5" customHeight="1" x14ac:dyDescent="0.4">
      <c r="F10182" s="12"/>
    </row>
    <row r="10183" spans="6:6" ht="16.5" customHeight="1" x14ac:dyDescent="0.4">
      <c r="F10183" s="12"/>
    </row>
    <row r="10184" spans="6:6" ht="16.5" customHeight="1" x14ac:dyDescent="0.4">
      <c r="F10184" s="12"/>
    </row>
    <row r="10185" spans="6:6" ht="16.5" customHeight="1" x14ac:dyDescent="0.4">
      <c r="F10185" s="12"/>
    </row>
    <row r="10186" spans="6:6" ht="16.5" customHeight="1" x14ac:dyDescent="0.4">
      <c r="F10186" s="12"/>
    </row>
    <row r="10187" spans="6:6" ht="16.5" customHeight="1" x14ac:dyDescent="0.4">
      <c r="F10187" s="12"/>
    </row>
    <row r="10188" spans="6:6" ht="16.5" customHeight="1" x14ac:dyDescent="0.4">
      <c r="F10188" s="12"/>
    </row>
    <row r="10189" spans="6:6" ht="16.5" customHeight="1" x14ac:dyDescent="0.4">
      <c r="F10189" s="12"/>
    </row>
    <row r="10190" spans="6:6" ht="16.5" customHeight="1" x14ac:dyDescent="0.4">
      <c r="F10190" s="12"/>
    </row>
    <row r="10191" spans="6:6" ht="16.5" customHeight="1" x14ac:dyDescent="0.4">
      <c r="F10191" s="12"/>
    </row>
    <row r="10192" spans="6:6" ht="16.5" customHeight="1" x14ac:dyDescent="0.4">
      <c r="F10192" s="12"/>
    </row>
    <row r="10193" spans="6:6" ht="16.5" customHeight="1" x14ac:dyDescent="0.4">
      <c r="F10193" s="12"/>
    </row>
    <row r="10194" spans="6:6" ht="16.5" customHeight="1" x14ac:dyDescent="0.4">
      <c r="F10194" s="12"/>
    </row>
    <row r="10195" spans="6:6" ht="16.5" customHeight="1" x14ac:dyDescent="0.4">
      <c r="F10195" s="12"/>
    </row>
    <row r="10196" spans="6:6" ht="16.5" customHeight="1" x14ac:dyDescent="0.4">
      <c r="F10196" s="12"/>
    </row>
    <row r="10197" spans="6:6" ht="16.5" customHeight="1" x14ac:dyDescent="0.4">
      <c r="F10197" s="12"/>
    </row>
    <row r="10198" spans="6:6" ht="16.5" customHeight="1" x14ac:dyDescent="0.4">
      <c r="F10198" s="12"/>
    </row>
    <row r="10199" spans="6:6" ht="16.5" customHeight="1" x14ac:dyDescent="0.4">
      <c r="F10199" s="12"/>
    </row>
    <row r="10200" spans="6:6" ht="16.5" customHeight="1" x14ac:dyDescent="0.4">
      <c r="F10200" s="12"/>
    </row>
    <row r="10201" spans="6:6" ht="16.5" customHeight="1" x14ac:dyDescent="0.4">
      <c r="F10201" s="12"/>
    </row>
    <row r="10202" spans="6:6" ht="16.5" customHeight="1" x14ac:dyDescent="0.4">
      <c r="F10202" s="12"/>
    </row>
    <row r="10203" spans="6:6" ht="16.5" customHeight="1" x14ac:dyDescent="0.4">
      <c r="F10203" s="12"/>
    </row>
    <row r="10204" spans="6:6" ht="16.5" customHeight="1" x14ac:dyDescent="0.4">
      <c r="F10204" s="12"/>
    </row>
    <row r="10205" spans="6:6" ht="16.5" customHeight="1" x14ac:dyDescent="0.4">
      <c r="F10205" s="12"/>
    </row>
    <row r="10206" spans="6:6" ht="16.5" customHeight="1" x14ac:dyDescent="0.4">
      <c r="F10206" s="12"/>
    </row>
    <row r="10207" spans="6:6" ht="16.5" customHeight="1" x14ac:dyDescent="0.4">
      <c r="F10207" s="12"/>
    </row>
    <row r="10208" spans="6:6" ht="16.5" customHeight="1" x14ac:dyDescent="0.4">
      <c r="F10208" s="12"/>
    </row>
    <row r="10209" spans="6:6" ht="16.5" customHeight="1" x14ac:dyDescent="0.4">
      <c r="F10209" s="12"/>
    </row>
    <row r="10210" spans="6:6" ht="16.5" customHeight="1" x14ac:dyDescent="0.4">
      <c r="F10210" s="12"/>
    </row>
    <row r="10211" spans="6:6" ht="16.5" customHeight="1" x14ac:dyDescent="0.4">
      <c r="F10211" s="12"/>
    </row>
    <row r="10212" spans="6:6" ht="16.5" customHeight="1" x14ac:dyDescent="0.4">
      <c r="F10212" s="12"/>
    </row>
    <row r="10213" spans="6:6" ht="16.5" customHeight="1" x14ac:dyDescent="0.4">
      <c r="F10213" s="12"/>
    </row>
    <row r="10214" spans="6:6" ht="16.5" customHeight="1" x14ac:dyDescent="0.4">
      <c r="F10214" s="12"/>
    </row>
    <row r="10215" spans="6:6" ht="16.5" customHeight="1" x14ac:dyDescent="0.4">
      <c r="F10215" s="12"/>
    </row>
    <row r="10216" spans="6:6" ht="16.5" customHeight="1" x14ac:dyDescent="0.4">
      <c r="F10216" s="12"/>
    </row>
    <row r="10217" spans="6:6" ht="16.5" customHeight="1" x14ac:dyDescent="0.4">
      <c r="F10217" s="12"/>
    </row>
    <row r="10218" spans="6:6" ht="16.5" customHeight="1" x14ac:dyDescent="0.4">
      <c r="F10218" s="12"/>
    </row>
    <row r="10219" spans="6:6" ht="16.5" customHeight="1" x14ac:dyDescent="0.4">
      <c r="F10219" s="12"/>
    </row>
    <row r="10220" spans="6:6" ht="16.5" customHeight="1" x14ac:dyDescent="0.4">
      <c r="F10220" s="12"/>
    </row>
    <row r="10221" spans="6:6" ht="16.5" customHeight="1" x14ac:dyDescent="0.4">
      <c r="F10221" s="12"/>
    </row>
    <row r="10222" spans="6:6" ht="16.5" customHeight="1" x14ac:dyDescent="0.4">
      <c r="F10222" s="12"/>
    </row>
    <row r="10223" spans="6:6" ht="16.5" customHeight="1" x14ac:dyDescent="0.4">
      <c r="F10223" s="12"/>
    </row>
    <row r="10224" spans="6:6" ht="16.5" customHeight="1" x14ac:dyDescent="0.4">
      <c r="F10224" s="12"/>
    </row>
    <row r="10225" spans="6:6" ht="16.5" customHeight="1" x14ac:dyDescent="0.4">
      <c r="F10225" s="12"/>
    </row>
    <row r="10226" spans="6:6" ht="16.5" customHeight="1" x14ac:dyDescent="0.4">
      <c r="F10226" s="12"/>
    </row>
    <row r="10227" spans="6:6" ht="16.5" customHeight="1" x14ac:dyDescent="0.4">
      <c r="F10227" s="12"/>
    </row>
    <row r="10228" spans="6:6" ht="16.5" customHeight="1" x14ac:dyDescent="0.4">
      <c r="F10228" s="12"/>
    </row>
    <row r="10229" spans="6:6" ht="16.5" customHeight="1" x14ac:dyDescent="0.4">
      <c r="F10229" s="12"/>
    </row>
    <row r="10230" spans="6:6" ht="16.5" customHeight="1" x14ac:dyDescent="0.4">
      <c r="F10230" s="12"/>
    </row>
    <row r="10231" spans="6:6" ht="16.5" customHeight="1" x14ac:dyDescent="0.4">
      <c r="F10231" s="12"/>
    </row>
    <row r="10232" spans="6:6" ht="16.5" customHeight="1" x14ac:dyDescent="0.4">
      <c r="F10232" s="12"/>
    </row>
    <row r="10233" spans="6:6" ht="16.5" customHeight="1" x14ac:dyDescent="0.4">
      <c r="F10233" s="12"/>
    </row>
    <row r="10234" spans="6:6" ht="16.5" customHeight="1" x14ac:dyDescent="0.4">
      <c r="F10234" s="12"/>
    </row>
    <row r="10235" spans="6:6" ht="16.5" customHeight="1" x14ac:dyDescent="0.4">
      <c r="F10235" s="12"/>
    </row>
    <row r="10236" spans="6:6" ht="16.5" customHeight="1" x14ac:dyDescent="0.4">
      <c r="F10236" s="12"/>
    </row>
    <row r="10237" spans="6:6" ht="16.5" customHeight="1" x14ac:dyDescent="0.4">
      <c r="F10237" s="12"/>
    </row>
    <row r="10238" spans="6:6" ht="16.5" customHeight="1" x14ac:dyDescent="0.4">
      <c r="F10238" s="12"/>
    </row>
    <row r="10239" spans="6:6" ht="16.5" customHeight="1" x14ac:dyDescent="0.4">
      <c r="F10239" s="12"/>
    </row>
    <row r="10240" spans="6:6" ht="16.5" customHeight="1" x14ac:dyDescent="0.4">
      <c r="F10240" s="12"/>
    </row>
    <row r="10241" spans="6:6" ht="16.5" customHeight="1" x14ac:dyDescent="0.4">
      <c r="F10241" s="12"/>
    </row>
    <row r="10242" spans="6:6" ht="16.5" customHeight="1" x14ac:dyDescent="0.4">
      <c r="F10242" s="12"/>
    </row>
    <row r="10243" spans="6:6" ht="16.5" customHeight="1" x14ac:dyDescent="0.4">
      <c r="F10243" s="12"/>
    </row>
    <row r="10244" spans="6:6" ht="16.5" customHeight="1" x14ac:dyDescent="0.4">
      <c r="F10244" s="12"/>
    </row>
    <row r="10245" spans="6:6" ht="16.5" customHeight="1" x14ac:dyDescent="0.4">
      <c r="F10245" s="12"/>
    </row>
    <row r="10246" spans="6:6" ht="16.5" customHeight="1" x14ac:dyDescent="0.4">
      <c r="F10246" s="12"/>
    </row>
    <row r="10247" spans="6:6" ht="16.5" customHeight="1" x14ac:dyDescent="0.4">
      <c r="F10247" s="12"/>
    </row>
    <row r="10248" spans="6:6" ht="16.5" customHeight="1" x14ac:dyDescent="0.4">
      <c r="F10248" s="12"/>
    </row>
    <row r="10249" spans="6:6" ht="16.5" customHeight="1" x14ac:dyDescent="0.4">
      <c r="F10249" s="12"/>
    </row>
    <row r="10250" spans="6:6" ht="16.5" customHeight="1" x14ac:dyDescent="0.4">
      <c r="F10250" s="12"/>
    </row>
    <row r="10251" spans="6:6" ht="16.5" customHeight="1" x14ac:dyDescent="0.4">
      <c r="F10251" s="12"/>
    </row>
    <row r="10252" spans="6:6" ht="16.5" customHeight="1" x14ac:dyDescent="0.4">
      <c r="F10252" s="12"/>
    </row>
    <row r="10253" spans="6:6" ht="16.5" customHeight="1" x14ac:dyDescent="0.4">
      <c r="F10253" s="12"/>
    </row>
    <row r="10254" spans="6:6" ht="16.5" customHeight="1" x14ac:dyDescent="0.4">
      <c r="F10254" s="12"/>
    </row>
    <row r="10255" spans="6:6" ht="16.5" customHeight="1" x14ac:dyDescent="0.4">
      <c r="F10255" s="12"/>
    </row>
    <row r="10256" spans="6:6" ht="16.5" customHeight="1" x14ac:dyDescent="0.4">
      <c r="F10256" s="12"/>
    </row>
    <row r="10257" spans="6:6" ht="16.5" customHeight="1" x14ac:dyDescent="0.4">
      <c r="F10257" s="12"/>
    </row>
    <row r="10258" spans="6:6" ht="16.5" customHeight="1" x14ac:dyDescent="0.4">
      <c r="F10258" s="12"/>
    </row>
    <row r="10259" spans="6:6" ht="16.5" customHeight="1" x14ac:dyDescent="0.4">
      <c r="F10259" s="12"/>
    </row>
    <row r="10260" spans="6:6" ht="16.5" customHeight="1" x14ac:dyDescent="0.4">
      <c r="F10260" s="12"/>
    </row>
    <row r="10261" spans="6:6" ht="16.5" customHeight="1" x14ac:dyDescent="0.4">
      <c r="F10261" s="12"/>
    </row>
    <row r="10262" spans="6:6" ht="16.5" customHeight="1" x14ac:dyDescent="0.4">
      <c r="F10262" s="12"/>
    </row>
    <row r="10263" spans="6:6" ht="16.5" customHeight="1" x14ac:dyDescent="0.4">
      <c r="F10263" s="12"/>
    </row>
    <row r="10264" spans="6:6" ht="16.5" customHeight="1" x14ac:dyDescent="0.4">
      <c r="F10264" s="12"/>
    </row>
    <row r="10265" spans="6:6" ht="16.5" customHeight="1" x14ac:dyDescent="0.4">
      <c r="F10265" s="12"/>
    </row>
    <row r="10266" spans="6:6" ht="16.5" customHeight="1" x14ac:dyDescent="0.4">
      <c r="F10266" s="12"/>
    </row>
    <row r="10267" spans="6:6" ht="16.5" customHeight="1" x14ac:dyDescent="0.4">
      <c r="F10267" s="12"/>
    </row>
    <row r="10268" spans="6:6" ht="16.5" customHeight="1" x14ac:dyDescent="0.4">
      <c r="F10268" s="12"/>
    </row>
    <row r="10269" spans="6:6" ht="16.5" customHeight="1" x14ac:dyDescent="0.4">
      <c r="F10269" s="12"/>
    </row>
    <row r="10270" spans="6:6" ht="16.5" customHeight="1" x14ac:dyDescent="0.4">
      <c r="F10270" s="12"/>
    </row>
    <row r="10271" spans="6:6" ht="16.5" customHeight="1" x14ac:dyDescent="0.4">
      <c r="F10271" s="12"/>
    </row>
    <row r="10272" spans="6:6" ht="16.5" customHeight="1" x14ac:dyDescent="0.4">
      <c r="F10272" s="12"/>
    </row>
    <row r="10273" spans="6:6" ht="16.5" customHeight="1" x14ac:dyDescent="0.4">
      <c r="F10273" s="12"/>
    </row>
    <row r="10274" spans="6:6" ht="16.5" customHeight="1" x14ac:dyDescent="0.4">
      <c r="F10274" s="12"/>
    </row>
    <row r="10275" spans="6:6" ht="16.5" customHeight="1" x14ac:dyDescent="0.4">
      <c r="F10275" s="12"/>
    </row>
    <row r="10276" spans="6:6" ht="16.5" customHeight="1" x14ac:dyDescent="0.4">
      <c r="F10276" s="12"/>
    </row>
    <row r="10277" spans="6:6" ht="16.5" customHeight="1" x14ac:dyDescent="0.4">
      <c r="F10277" s="12"/>
    </row>
    <row r="10278" spans="6:6" ht="16.5" customHeight="1" x14ac:dyDescent="0.4">
      <c r="F10278" s="12"/>
    </row>
    <row r="10279" spans="6:6" ht="16.5" customHeight="1" x14ac:dyDescent="0.4">
      <c r="F10279" s="12"/>
    </row>
    <row r="10280" spans="6:6" ht="16.5" customHeight="1" x14ac:dyDescent="0.4">
      <c r="F10280" s="12"/>
    </row>
    <row r="10281" spans="6:6" ht="16.5" customHeight="1" x14ac:dyDescent="0.4">
      <c r="F10281" s="12"/>
    </row>
    <row r="10282" spans="6:6" ht="16.5" customHeight="1" x14ac:dyDescent="0.4">
      <c r="F10282" s="12"/>
    </row>
    <row r="10283" spans="6:6" ht="16.5" customHeight="1" x14ac:dyDescent="0.4">
      <c r="F10283" s="12"/>
    </row>
    <row r="10284" spans="6:6" ht="16.5" customHeight="1" x14ac:dyDescent="0.4">
      <c r="F10284" s="12"/>
    </row>
    <row r="10285" spans="6:6" ht="16.5" customHeight="1" x14ac:dyDescent="0.4">
      <c r="F10285" s="12"/>
    </row>
    <row r="10286" spans="6:6" ht="16.5" customHeight="1" x14ac:dyDescent="0.4">
      <c r="F10286" s="12"/>
    </row>
    <row r="10287" spans="6:6" ht="16.5" customHeight="1" x14ac:dyDescent="0.4">
      <c r="F10287" s="12"/>
    </row>
    <row r="10288" spans="6:6" ht="16.5" customHeight="1" x14ac:dyDescent="0.4">
      <c r="F10288" s="12"/>
    </row>
    <row r="10289" spans="6:6" ht="16.5" customHeight="1" x14ac:dyDescent="0.4">
      <c r="F10289" s="12"/>
    </row>
    <row r="10290" spans="6:6" ht="16.5" customHeight="1" x14ac:dyDescent="0.4">
      <c r="F10290" s="12"/>
    </row>
    <row r="10291" spans="6:6" ht="16.5" customHeight="1" x14ac:dyDescent="0.4">
      <c r="F10291" s="12"/>
    </row>
    <row r="10292" spans="6:6" ht="16.5" customHeight="1" x14ac:dyDescent="0.4">
      <c r="F10292" s="12"/>
    </row>
    <row r="10293" spans="6:6" ht="16.5" customHeight="1" x14ac:dyDescent="0.4">
      <c r="F10293" s="12"/>
    </row>
    <row r="10294" spans="6:6" ht="16.5" customHeight="1" x14ac:dyDescent="0.4">
      <c r="F10294" s="12"/>
    </row>
    <row r="10295" spans="6:6" ht="16.5" customHeight="1" x14ac:dyDescent="0.4">
      <c r="F10295" s="12"/>
    </row>
    <row r="10296" spans="6:6" ht="16.5" customHeight="1" x14ac:dyDescent="0.4">
      <c r="F10296" s="12"/>
    </row>
    <row r="10297" spans="6:6" ht="16.5" customHeight="1" x14ac:dyDescent="0.4">
      <c r="F10297" s="12"/>
    </row>
    <row r="10298" spans="6:6" ht="16.5" customHeight="1" x14ac:dyDescent="0.4">
      <c r="F10298" s="12"/>
    </row>
    <row r="10299" spans="6:6" ht="16.5" customHeight="1" x14ac:dyDescent="0.4">
      <c r="F10299" s="12"/>
    </row>
    <row r="10300" spans="6:6" ht="16.5" customHeight="1" x14ac:dyDescent="0.4">
      <c r="F10300" s="12"/>
    </row>
    <row r="10301" spans="6:6" ht="16.5" customHeight="1" x14ac:dyDescent="0.4">
      <c r="F10301" s="12"/>
    </row>
    <row r="10302" spans="6:6" ht="16.5" customHeight="1" x14ac:dyDescent="0.4">
      <c r="F10302" s="12"/>
    </row>
    <row r="10303" spans="6:6" ht="16.5" customHeight="1" x14ac:dyDescent="0.4">
      <c r="F10303" s="12"/>
    </row>
    <row r="10304" spans="6:6" ht="16.5" customHeight="1" x14ac:dyDescent="0.4">
      <c r="F10304" s="12"/>
    </row>
    <row r="10305" spans="6:6" ht="16.5" customHeight="1" x14ac:dyDescent="0.4">
      <c r="F10305" s="12"/>
    </row>
    <row r="10306" spans="6:6" ht="16.5" customHeight="1" x14ac:dyDescent="0.4">
      <c r="F10306" s="12"/>
    </row>
    <row r="10307" spans="6:6" ht="16.5" customHeight="1" x14ac:dyDescent="0.4">
      <c r="F10307" s="12"/>
    </row>
    <row r="10308" spans="6:6" ht="16.5" customHeight="1" x14ac:dyDescent="0.4">
      <c r="F10308" s="12"/>
    </row>
    <row r="10309" spans="6:6" ht="16.5" customHeight="1" x14ac:dyDescent="0.4">
      <c r="F10309" s="12"/>
    </row>
    <row r="10310" spans="6:6" ht="16.5" customHeight="1" x14ac:dyDescent="0.4">
      <c r="F10310" s="12"/>
    </row>
    <row r="10311" spans="6:6" ht="16.5" customHeight="1" x14ac:dyDescent="0.4">
      <c r="F10311" s="12"/>
    </row>
    <row r="10312" spans="6:6" ht="16.5" customHeight="1" x14ac:dyDescent="0.4">
      <c r="F10312" s="12"/>
    </row>
    <row r="10313" spans="6:6" ht="16.5" customHeight="1" x14ac:dyDescent="0.4">
      <c r="F10313" s="12"/>
    </row>
    <row r="10314" spans="6:6" ht="16.5" customHeight="1" x14ac:dyDescent="0.4">
      <c r="F10314" s="12"/>
    </row>
    <row r="10315" spans="6:6" ht="16.5" customHeight="1" x14ac:dyDescent="0.4">
      <c r="F10315" s="12"/>
    </row>
    <row r="10316" spans="6:6" ht="16.5" customHeight="1" x14ac:dyDescent="0.4">
      <c r="F10316" s="12"/>
    </row>
    <row r="10317" spans="6:6" ht="16.5" customHeight="1" x14ac:dyDescent="0.4">
      <c r="F10317" s="12"/>
    </row>
    <row r="10318" spans="6:6" ht="16.5" customHeight="1" x14ac:dyDescent="0.4">
      <c r="F10318" s="12"/>
    </row>
    <row r="10319" spans="6:6" ht="16.5" customHeight="1" x14ac:dyDescent="0.4">
      <c r="F10319" s="12"/>
    </row>
    <row r="10320" spans="6:6" ht="16.5" customHeight="1" x14ac:dyDescent="0.4">
      <c r="F10320" s="12"/>
    </row>
    <row r="10321" spans="6:6" ht="16.5" customHeight="1" x14ac:dyDescent="0.4">
      <c r="F10321" s="12"/>
    </row>
    <row r="10322" spans="6:6" ht="16.5" customHeight="1" x14ac:dyDescent="0.4">
      <c r="F10322" s="12"/>
    </row>
    <row r="10323" spans="6:6" ht="16.5" customHeight="1" x14ac:dyDescent="0.4">
      <c r="F10323" s="12"/>
    </row>
    <row r="10324" spans="6:6" ht="16.5" customHeight="1" x14ac:dyDescent="0.4">
      <c r="F10324" s="12"/>
    </row>
    <row r="10325" spans="6:6" ht="16.5" customHeight="1" x14ac:dyDescent="0.4">
      <c r="F10325" s="12"/>
    </row>
    <row r="10326" spans="6:6" ht="16.5" customHeight="1" x14ac:dyDescent="0.4">
      <c r="F10326" s="12"/>
    </row>
    <row r="10327" spans="6:6" ht="16.5" customHeight="1" x14ac:dyDescent="0.4">
      <c r="F10327" s="12"/>
    </row>
    <row r="10328" spans="6:6" ht="16.5" customHeight="1" x14ac:dyDescent="0.4">
      <c r="F10328" s="12"/>
    </row>
    <row r="10329" spans="6:6" ht="16.5" customHeight="1" x14ac:dyDescent="0.4">
      <c r="F10329" s="12"/>
    </row>
    <row r="10330" spans="6:6" ht="16.5" customHeight="1" x14ac:dyDescent="0.4">
      <c r="F10330" s="12"/>
    </row>
    <row r="10331" spans="6:6" ht="16.5" customHeight="1" x14ac:dyDescent="0.4">
      <c r="F10331" s="12"/>
    </row>
    <row r="10332" spans="6:6" ht="16.5" customHeight="1" x14ac:dyDescent="0.4">
      <c r="F10332" s="12"/>
    </row>
    <row r="10333" spans="6:6" ht="16.5" customHeight="1" x14ac:dyDescent="0.4">
      <c r="F10333" s="12"/>
    </row>
    <row r="10334" spans="6:6" ht="16.5" customHeight="1" x14ac:dyDescent="0.4">
      <c r="F10334" s="12"/>
    </row>
    <row r="10335" spans="6:6" ht="16.5" customHeight="1" x14ac:dyDescent="0.4">
      <c r="F10335" s="12"/>
    </row>
    <row r="10336" spans="6:6" ht="16.5" customHeight="1" x14ac:dyDescent="0.4">
      <c r="F10336" s="12"/>
    </row>
    <row r="10337" spans="6:6" ht="16.5" customHeight="1" x14ac:dyDescent="0.4">
      <c r="F10337" s="12"/>
    </row>
    <row r="10338" spans="6:6" ht="16.5" customHeight="1" x14ac:dyDescent="0.4">
      <c r="F10338" s="12"/>
    </row>
    <row r="10339" spans="6:6" ht="16.5" customHeight="1" x14ac:dyDescent="0.4">
      <c r="F10339" s="12"/>
    </row>
    <row r="10340" spans="6:6" ht="16.5" customHeight="1" x14ac:dyDescent="0.4">
      <c r="F10340" s="12"/>
    </row>
    <row r="10341" spans="6:6" ht="16.5" customHeight="1" x14ac:dyDescent="0.4">
      <c r="F10341" s="12"/>
    </row>
    <row r="10342" spans="6:6" ht="16.5" customHeight="1" x14ac:dyDescent="0.4">
      <c r="F10342" s="12"/>
    </row>
    <row r="10343" spans="6:6" ht="16.5" customHeight="1" x14ac:dyDescent="0.4">
      <c r="F10343" s="12"/>
    </row>
    <row r="10344" spans="6:6" ht="16.5" customHeight="1" x14ac:dyDescent="0.4">
      <c r="F10344" s="12"/>
    </row>
    <row r="10345" spans="6:6" ht="16.5" customHeight="1" x14ac:dyDescent="0.4">
      <c r="F10345" s="12"/>
    </row>
    <row r="10346" spans="6:6" ht="16.5" customHeight="1" x14ac:dyDescent="0.4">
      <c r="F10346" s="12"/>
    </row>
    <row r="10347" spans="6:6" ht="16.5" customHeight="1" x14ac:dyDescent="0.4">
      <c r="F10347" s="12"/>
    </row>
    <row r="10348" spans="6:6" ht="16.5" customHeight="1" x14ac:dyDescent="0.4">
      <c r="F10348" s="12"/>
    </row>
    <row r="10349" spans="6:6" ht="16.5" customHeight="1" x14ac:dyDescent="0.4">
      <c r="F10349" s="12"/>
    </row>
    <row r="10350" spans="6:6" ht="16.5" customHeight="1" x14ac:dyDescent="0.4">
      <c r="F10350" s="12"/>
    </row>
    <row r="10351" spans="6:6" ht="16.5" customHeight="1" x14ac:dyDescent="0.4">
      <c r="F10351" s="12"/>
    </row>
    <row r="10352" spans="6:6" ht="16.5" customHeight="1" x14ac:dyDescent="0.4">
      <c r="F10352" s="12"/>
    </row>
    <row r="10353" spans="6:6" ht="16.5" customHeight="1" x14ac:dyDescent="0.4">
      <c r="F10353" s="12"/>
    </row>
    <row r="10354" spans="6:6" ht="16.5" customHeight="1" x14ac:dyDescent="0.4">
      <c r="F10354" s="12"/>
    </row>
    <row r="10355" spans="6:6" ht="16.5" customHeight="1" x14ac:dyDescent="0.4">
      <c r="F10355" s="12"/>
    </row>
    <row r="10356" spans="6:6" ht="16.5" customHeight="1" x14ac:dyDescent="0.4">
      <c r="F10356" s="12"/>
    </row>
    <row r="10357" spans="6:6" ht="16.5" customHeight="1" x14ac:dyDescent="0.4">
      <c r="F10357" s="12"/>
    </row>
    <row r="10358" spans="6:6" ht="16.5" customHeight="1" x14ac:dyDescent="0.4">
      <c r="F10358" s="12"/>
    </row>
    <row r="10359" spans="6:6" ht="16.5" customHeight="1" x14ac:dyDescent="0.4">
      <c r="F10359" s="12"/>
    </row>
    <row r="10360" spans="6:6" ht="16.5" customHeight="1" x14ac:dyDescent="0.4">
      <c r="F10360" s="12"/>
    </row>
    <row r="10361" spans="6:6" ht="16.5" customHeight="1" x14ac:dyDescent="0.4">
      <c r="F10361" s="12"/>
    </row>
    <row r="10362" spans="6:6" ht="16.5" customHeight="1" x14ac:dyDescent="0.4">
      <c r="F10362" s="12"/>
    </row>
    <row r="10363" spans="6:6" ht="16.5" customHeight="1" x14ac:dyDescent="0.4">
      <c r="F10363" s="12"/>
    </row>
    <row r="10364" spans="6:6" ht="16.5" customHeight="1" x14ac:dyDescent="0.4">
      <c r="F10364" s="12"/>
    </row>
    <row r="10365" spans="6:6" ht="16.5" customHeight="1" x14ac:dyDescent="0.4">
      <c r="F10365" s="12"/>
    </row>
    <row r="10366" spans="6:6" ht="16.5" customHeight="1" x14ac:dyDescent="0.4">
      <c r="F10366" s="12"/>
    </row>
    <row r="10367" spans="6:6" ht="16.5" customHeight="1" x14ac:dyDescent="0.4">
      <c r="F10367" s="12"/>
    </row>
    <row r="10368" spans="6:6" ht="16.5" customHeight="1" x14ac:dyDescent="0.4">
      <c r="F10368" s="12"/>
    </row>
    <row r="10369" spans="6:6" ht="16.5" customHeight="1" x14ac:dyDescent="0.4">
      <c r="F10369" s="12"/>
    </row>
    <row r="10370" spans="6:6" ht="16.5" customHeight="1" x14ac:dyDescent="0.4">
      <c r="F10370" s="12"/>
    </row>
    <row r="10371" spans="6:6" ht="16.5" customHeight="1" x14ac:dyDescent="0.4">
      <c r="F10371" s="12"/>
    </row>
    <row r="10372" spans="6:6" ht="16.5" customHeight="1" x14ac:dyDescent="0.4">
      <c r="F10372" s="12"/>
    </row>
    <row r="10373" spans="6:6" ht="16.5" customHeight="1" x14ac:dyDescent="0.4">
      <c r="F10373" s="12"/>
    </row>
    <row r="10374" spans="6:6" ht="16.5" customHeight="1" x14ac:dyDescent="0.4">
      <c r="F10374" s="12"/>
    </row>
    <row r="10375" spans="6:6" ht="16.5" customHeight="1" x14ac:dyDescent="0.4">
      <c r="F10375" s="12"/>
    </row>
    <row r="10376" spans="6:6" ht="16.5" customHeight="1" x14ac:dyDescent="0.4">
      <c r="F10376" s="12"/>
    </row>
    <row r="10377" spans="6:6" ht="16.5" customHeight="1" x14ac:dyDescent="0.4">
      <c r="F10377" s="12"/>
    </row>
    <row r="10378" spans="6:6" ht="16.5" customHeight="1" x14ac:dyDescent="0.4">
      <c r="F10378" s="12"/>
    </row>
    <row r="10379" spans="6:6" ht="16.5" customHeight="1" x14ac:dyDescent="0.4">
      <c r="F10379" s="12"/>
    </row>
    <row r="10380" spans="6:6" ht="16.5" customHeight="1" x14ac:dyDescent="0.4">
      <c r="F10380" s="12"/>
    </row>
    <row r="10381" spans="6:6" ht="16.5" customHeight="1" x14ac:dyDescent="0.4">
      <c r="F10381" s="12"/>
    </row>
    <row r="10382" spans="6:6" ht="16.5" customHeight="1" x14ac:dyDescent="0.4">
      <c r="F10382" s="12"/>
    </row>
    <row r="10383" spans="6:6" ht="16.5" customHeight="1" x14ac:dyDescent="0.4">
      <c r="F10383" s="12"/>
    </row>
    <row r="10384" spans="6:6" ht="16.5" customHeight="1" x14ac:dyDescent="0.4">
      <c r="F10384" s="12"/>
    </row>
    <row r="10385" spans="6:6" ht="16.5" customHeight="1" x14ac:dyDescent="0.4">
      <c r="F10385" s="12"/>
    </row>
    <row r="10386" spans="6:6" ht="16.5" customHeight="1" x14ac:dyDescent="0.4">
      <c r="F10386" s="12"/>
    </row>
    <row r="10387" spans="6:6" ht="16.5" customHeight="1" x14ac:dyDescent="0.4">
      <c r="F10387" s="12"/>
    </row>
    <row r="10388" spans="6:6" ht="16.5" customHeight="1" x14ac:dyDescent="0.4">
      <c r="F10388" s="12"/>
    </row>
    <row r="10389" spans="6:6" ht="16.5" customHeight="1" x14ac:dyDescent="0.4">
      <c r="F10389" s="12"/>
    </row>
    <row r="10390" spans="6:6" ht="16.5" customHeight="1" x14ac:dyDescent="0.4">
      <c r="F10390" s="12"/>
    </row>
    <row r="10391" spans="6:6" ht="16.5" customHeight="1" x14ac:dyDescent="0.4">
      <c r="F10391" s="12"/>
    </row>
    <row r="10392" spans="6:6" ht="16.5" customHeight="1" x14ac:dyDescent="0.4">
      <c r="F10392" s="12"/>
    </row>
    <row r="10393" spans="6:6" ht="16.5" customHeight="1" x14ac:dyDescent="0.4">
      <c r="F10393" s="12"/>
    </row>
    <row r="10394" spans="6:6" ht="16.5" customHeight="1" x14ac:dyDescent="0.4">
      <c r="F10394" s="12"/>
    </row>
    <row r="10395" spans="6:6" ht="16.5" customHeight="1" x14ac:dyDescent="0.4">
      <c r="F10395" s="12"/>
    </row>
    <row r="10396" spans="6:6" ht="16.5" customHeight="1" x14ac:dyDescent="0.4">
      <c r="F10396" s="12"/>
    </row>
    <row r="10397" spans="6:6" ht="16.5" customHeight="1" x14ac:dyDescent="0.4">
      <c r="F10397" s="12"/>
    </row>
    <row r="10398" spans="6:6" ht="16.5" customHeight="1" x14ac:dyDescent="0.4">
      <c r="F10398" s="12"/>
    </row>
    <row r="10399" spans="6:6" ht="16.5" customHeight="1" x14ac:dyDescent="0.4">
      <c r="F10399" s="12"/>
    </row>
    <row r="10400" spans="6:6" ht="16.5" customHeight="1" x14ac:dyDescent="0.4">
      <c r="F10400" s="12"/>
    </row>
    <row r="10401" spans="6:6" ht="16.5" customHeight="1" x14ac:dyDescent="0.4">
      <c r="F10401" s="12"/>
    </row>
    <row r="10402" spans="6:6" ht="16.5" customHeight="1" x14ac:dyDescent="0.4">
      <c r="F10402" s="12"/>
    </row>
    <row r="10403" spans="6:6" ht="16.5" customHeight="1" x14ac:dyDescent="0.4">
      <c r="F10403" s="12"/>
    </row>
    <row r="10404" spans="6:6" ht="16.5" customHeight="1" x14ac:dyDescent="0.4">
      <c r="F10404" s="12"/>
    </row>
    <row r="10405" spans="6:6" ht="16.5" customHeight="1" x14ac:dyDescent="0.4">
      <c r="F10405" s="12"/>
    </row>
    <row r="10406" spans="6:6" ht="16.5" customHeight="1" x14ac:dyDescent="0.4">
      <c r="F10406" s="12"/>
    </row>
    <row r="10407" spans="6:6" ht="16.5" customHeight="1" x14ac:dyDescent="0.4">
      <c r="F10407" s="12"/>
    </row>
    <row r="10408" spans="6:6" ht="16.5" customHeight="1" x14ac:dyDescent="0.4">
      <c r="F10408" s="12"/>
    </row>
    <row r="10409" spans="6:6" ht="16.5" customHeight="1" x14ac:dyDescent="0.4">
      <c r="F10409" s="12"/>
    </row>
    <row r="10410" spans="6:6" ht="16.5" customHeight="1" x14ac:dyDescent="0.4">
      <c r="F10410" s="12"/>
    </row>
    <row r="10411" spans="6:6" ht="16.5" customHeight="1" x14ac:dyDescent="0.4">
      <c r="F10411" s="12"/>
    </row>
    <row r="10412" spans="6:6" ht="16.5" customHeight="1" x14ac:dyDescent="0.4">
      <c r="F10412" s="12"/>
    </row>
    <row r="10413" spans="6:6" ht="16.5" customHeight="1" x14ac:dyDescent="0.4">
      <c r="F10413" s="12"/>
    </row>
    <row r="10414" spans="6:6" ht="16.5" customHeight="1" x14ac:dyDescent="0.4">
      <c r="F10414" s="12"/>
    </row>
    <row r="10415" spans="6:6" ht="16.5" customHeight="1" x14ac:dyDescent="0.4">
      <c r="F10415" s="12"/>
    </row>
    <row r="10416" spans="6:6" ht="16.5" customHeight="1" x14ac:dyDescent="0.4">
      <c r="F10416" s="12"/>
    </row>
    <row r="10417" spans="6:6" ht="16.5" customHeight="1" x14ac:dyDescent="0.4">
      <c r="F10417" s="12"/>
    </row>
    <row r="10418" spans="6:6" ht="16.5" customHeight="1" x14ac:dyDescent="0.4">
      <c r="F10418" s="12"/>
    </row>
    <row r="10419" spans="6:6" ht="16.5" customHeight="1" x14ac:dyDescent="0.4">
      <c r="F10419" s="12"/>
    </row>
    <row r="10420" spans="6:6" ht="16.5" customHeight="1" x14ac:dyDescent="0.4">
      <c r="F10420" s="12"/>
    </row>
    <row r="10421" spans="6:6" ht="16.5" customHeight="1" x14ac:dyDescent="0.4">
      <c r="F10421" s="12"/>
    </row>
    <row r="10422" spans="6:6" ht="16.5" customHeight="1" x14ac:dyDescent="0.4">
      <c r="F10422" s="12"/>
    </row>
    <row r="10423" spans="6:6" ht="16.5" customHeight="1" x14ac:dyDescent="0.4">
      <c r="F10423" s="12"/>
    </row>
    <row r="10424" spans="6:6" ht="16.5" customHeight="1" x14ac:dyDescent="0.4">
      <c r="F10424" s="12"/>
    </row>
    <row r="10425" spans="6:6" ht="16.5" customHeight="1" x14ac:dyDescent="0.4">
      <c r="F10425" s="12"/>
    </row>
    <row r="10426" spans="6:6" ht="16.5" customHeight="1" x14ac:dyDescent="0.4">
      <c r="F10426" s="12"/>
    </row>
    <row r="10427" spans="6:6" ht="16.5" customHeight="1" x14ac:dyDescent="0.4">
      <c r="F10427" s="12"/>
    </row>
    <row r="10428" spans="6:6" ht="16.5" customHeight="1" x14ac:dyDescent="0.4">
      <c r="F10428" s="12"/>
    </row>
    <row r="10429" spans="6:6" ht="16.5" customHeight="1" x14ac:dyDescent="0.4">
      <c r="F10429" s="12"/>
    </row>
    <row r="10430" spans="6:6" ht="16.5" customHeight="1" x14ac:dyDescent="0.4">
      <c r="F10430" s="12"/>
    </row>
    <row r="10431" spans="6:6" ht="16.5" customHeight="1" x14ac:dyDescent="0.4">
      <c r="F10431" s="12"/>
    </row>
    <row r="10432" spans="6:6" ht="16.5" customHeight="1" x14ac:dyDescent="0.4">
      <c r="F10432" s="12"/>
    </row>
    <row r="10433" spans="6:6" ht="16.5" customHeight="1" x14ac:dyDescent="0.4">
      <c r="F10433" s="12"/>
    </row>
    <row r="10434" spans="6:6" ht="16.5" customHeight="1" x14ac:dyDescent="0.4">
      <c r="F10434" s="12"/>
    </row>
    <row r="10435" spans="6:6" ht="16.5" customHeight="1" x14ac:dyDescent="0.4">
      <c r="F10435" s="12"/>
    </row>
    <row r="10436" spans="6:6" ht="16.5" customHeight="1" x14ac:dyDescent="0.4">
      <c r="F10436" s="12"/>
    </row>
    <row r="10437" spans="6:6" ht="16.5" customHeight="1" x14ac:dyDescent="0.4">
      <c r="F10437" s="12"/>
    </row>
    <row r="10438" spans="6:6" ht="16.5" customHeight="1" x14ac:dyDescent="0.4">
      <c r="F10438" s="12"/>
    </row>
    <row r="10439" spans="6:6" ht="16.5" customHeight="1" x14ac:dyDescent="0.4">
      <c r="F10439" s="12"/>
    </row>
    <row r="10440" spans="6:6" ht="16.5" customHeight="1" x14ac:dyDescent="0.4">
      <c r="F10440" s="12"/>
    </row>
    <row r="10441" spans="6:6" ht="16.5" customHeight="1" x14ac:dyDescent="0.4">
      <c r="F10441" s="12"/>
    </row>
    <row r="10442" spans="6:6" ht="16.5" customHeight="1" x14ac:dyDescent="0.4">
      <c r="F10442" s="12"/>
    </row>
    <row r="10443" spans="6:6" ht="16.5" customHeight="1" x14ac:dyDescent="0.4">
      <c r="F10443" s="12"/>
    </row>
    <row r="10444" spans="6:6" ht="16.5" customHeight="1" x14ac:dyDescent="0.4">
      <c r="F10444" s="12"/>
    </row>
    <row r="10445" spans="6:6" ht="16.5" customHeight="1" x14ac:dyDescent="0.4">
      <c r="F10445" s="12"/>
    </row>
    <row r="10446" spans="6:6" ht="16.5" customHeight="1" x14ac:dyDescent="0.4">
      <c r="F10446" s="12"/>
    </row>
    <row r="10447" spans="6:6" ht="16.5" customHeight="1" x14ac:dyDescent="0.4">
      <c r="F10447" s="12"/>
    </row>
    <row r="10448" spans="6:6" ht="16.5" customHeight="1" x14ac:dyDescent="0.4">
      <c r="F10448" s="12"/>
    </row>
    <row r="10449" spans="6:6" ht="16.5" customHeight="1" x14ac:dyDescent="0.4">
      <c r="F10449" s="12"/>
    </row>
    <row r="10450" spans="6:6" ht="16.5" customHeight="1" x14ac:dyDescent="0.4">
      <c r="F10450" s="12"/>
    </row>
    <row r="10451" spans="6:6" ht="16.5" customHeight="1" x14ac:dyDescent="0.4">
      <c r="F10451" s="12"/>
    </row>
    <row r="10452" spans="6:6" ht="16.5" customHeight="1" x14ac:dyDescent="0.4">
      <c r="F10452" s="12"/>
    </row>
    <row r="10453" spans="6:6" ht="16.5" customHeight="1" x14ac:dyDescent="0.4">
      <c r="F10453" s="12"/>
    </row>
    <row r="10454" spans="6:6" ht="16.5" customHeight="1" x14ac:dyDescent="0.4">
      <c r="F10454" s="12"/>
    </row>
    <row r="10455" spans="6:6" ht="16.5" customHeight="1" x14ac:dyDescent="0.4">
      <c r="F10455" s="12"/>
    </row>
    <row r="10456" spans="6:6" ht="16.5" customHeight="1" x14ac:dyDescent="0.4">
      <c r="F10456" s="12"/>
    </row>
    <row r="10457" spans="6:6" ht="16.5" customHeight="1" x14ac:dyDescent="0.4">
      <c r="F10457" s="12"/>
    </row>
    <row r="10458" spans="6:6" ht="16.5" customHeight="1" x14ac:dyDescent="0.4">
      <c r="F10458" s="12"/>
    </row>
    <row r="10459" spans="6:6" ht="16.5" customHeight="1" x14ac:dyDescent="0.4">
      <c r="F10459" s="12"/>
    </row>
    <row r="10460" spans="6:6" ht="16.5" customHeight="1" x14ac:dyDescent="0.4">
      <c r="F10460" s="12"/>
    </row>
    <row r="10461" spans="6:6" ht="16.5" customHeight="1" x14ac:dyDescent="0.4">
      <c r="F10461" s="12"/>
    </row>
    <row r="10462" spans="6:6" ht="16.5" customHeight="1" x14ac:dyDescent="0.4">
      <c r="F10462" s="12"/>
    </row>
    <row r="10463" spans="6:6" ht="16.5" customHeight="1" x14ac:dyDescent="0.4">
      <c r="F10463" s="12"/>
    </row>
    <row r="10464" spans="6:6" ht="16.5" customHeight="1" x14ac:dyDescent="0.4">
      <c r="F10464" s="12"/>
    </row>
    <row r="10465" spans="6:6" ht="16.5" customHeight="1" x14ac:dyDescent="0.4">
      <c r="F10465" s="12"/>
    </row>
    <row r="10466" spans="6:6" ht="16.5" customHeight="1" x14ac:dyDescent="0.4">
      <c r="F10466" s="12"/>
    </row>
    <row r="10467" spans="6:6" ht="16.5" customHeight="1" x14ac:dyDescent="0.4">
      <c r="F10467" s="12"/>
    </row>
    <row r="10468" spans="6:6" ht="16.5" customHeight="1" x14ac:dyDescent="0.4">
      <c r="F10468" s="12"/>
    </row>
    <row r="10469" spans="6:6" ht="16.5" customHeight="1" x14ac:dyDescent="0.4">
      <c r="F10469" s="12"/>
    </row>
    <row r="10470" spans="6:6" ht="16.5" customHeight="1" x14ac:dyDescent="0.4">
      <c r="F10470" s="12"/>
    </row>
    <row r="10471" spans="6:6" ht="16.5" customHeight="1" x14ac:dyDescent="0.4">
      <c r="F10471" s="12"/>
    </row>
    <row r="10472" spans="6:6" ht="16.5" customHeight="1" x14ac:dyDescent="0.4">
      <c r="F10472" s="12"/>
    </row>
    <row r="10473" spans="6:6" ht="16.5" customHeight="1" x14ac:dyDescent="0.4">
      <c r="F10473" s="12"/>
    </row>
    <row r="10474" spans="6:6" ht="16.5" customHeight="1" x14ac:dyDescent="0.4">
      <c r="F10474" s="12"/>
    </row>
    <row r="10475" spans="6:6" ht="16.5" customHeight="1" x14ac:dyDescent="0.4">
      <c r="F10475" s="12"/>
    </row>
    <row r="10476" spans="6:6" ht="16.5" customHeight="1" x14ac:dyDescent="0.4">
      <c r="F10476" s="12"/>
    </row>
    <row r="10477" spans="6:6" ht="16.5" customHeight="1" x14ac:dyDescent="0.4">
      <c r="F10477" s="12"/>
    </row>
    <row r="10478" spans="6:6" ht="16.5" customHeight="1" x14ac:dyDescent="0.4">
      <c r="F10478" s="12"/>
    </row>
    <row r="10479" spans="6:6" ht="16.5" customHeight="1" x14ac:dyDescent="0.4">
      <c r="F10479" s="12"/>
    </row>
    <row r="10480" spans="6:6" ht="16.5" customHeight="1" x14ac:dyDescent="0.4">
      <c r="F10480" s="12"/>
    </row>
    <row r="10481" spans="6:6" ht="16.5" customHeight="1" x14ac:dyDescent="0.4">
      <c r="F10481" s="12"/>
    </row>
    <row r="10482" spans="6:6" ht="16.5" customHeight="1" x14ac:dyDescent="0.4">
      <c r="F10482" s="12"/>
    </row>
    <row r="10483" spans="6:6" ht="16.5" customHeight="1" x14ac:dyDescent="0.4">
      <c r="F10483" s="12"/>
    </row>
    <row r="10484" spans="6:6" ht="16.5" customHeight="1" x14ac:dyDescent="0.4">
      <c r="F10484" s="12"/>
    </row>
    <row r="10485" spans="6:6" ht="16.5" customHeight="1" x14ac:dyDescent="0.4">
      <c r="F10485" s="12"/>
    </row>
    <row r="10486" spans="6:6" ht="16.5" customHeight="1" x14ac:dyDescent="0.4">
      <c r="F10486" s="12"/>
    </row>
    <row r="10487" spans="6:6" ht="16.5" customHeight="1" x14ac:dyDescent="0.4">
      <c r="F10487" s="12"/>
    </row>
    <row r="10488" spans="6:6" ht="16.5" customHeight="1" x14ac:dyDescent="0.4">
      <c r="F10488" s="12"/>
    </row>
    <row r="10489" spans="6:6" ht="16.5" customHeight="1" x14ac:dyDescent="0.4">
      <c r="F10489" s="12"/>
    </row>
    <row r="10490" spans="6:6" ht="16.5" customHeight="1" x14ac:dyDescent="0.4">
      <c r="F10490" s="12"/>
    </row>
    <row r="10491" spans="6:6" ht="16.5" customHeight="1" x14ac:dyDescent="0.4">
      <c r="F10491" s="12"/>
    </row>
    <row r="10492" spans="6:6" ht="16.5" customHeight="1" x14ac:dyDescent="0.4">
      <c r="F10492" s="12"/>
    </row>
    <row r="10493" spans="6:6" ht="16.5" customHeight="1" x14ac:dyDescent="0.4">
      <c r="F10493" s="12"/>
    </row>
    <row r="10494" spans="6:6" ht="16.5" customHeight="1" x14ac:dyDescent="0.4">
      <c r="F10494" s="12"/>
    </row>
    <row r="10495" spans="6:6" ht="16.5" customHeight="1" x14ac:dyDescent="0.4">
      <c r="F10495" s="12"/>
    </row>
    <row r="10496" spans="6:6" ht="16.5" customHeight="1" x14ac:dyDescent="0.4">
      <c r="F10496" s="12"/>
    </row>
    <row r="10497" spans="6:6" ht="16.5" customHeight="1" x14ac:dyDescent="0.4">
      <c r="F10497" s="12"/>
    </row>
    <row r="10498" spans="6:6" ht="16.5" customHeight="1" x14ac:dyDescent="0.4">
      <c r="F10498" s="12"/>
    </row>
    <row r="10499" spans="6:6" ht="16.5" customHeight="1" x14ac:dyDescent="0.4">
      <c r="F10499" s="12"/>
    </row>
    <row r="10500" spans="6:6" ht="16.5" customHeight="1" x14ac:dyDescent="0.4">
      <c r="F10500" s="12"/>
    </row>
    <row r="10501" spans="6:6" ht="16.5" customHeight="1" x14ac:dyDescent="0.4">
      <c r="F10501" s="12"/>
    </row>
    <row r="10502" spans="6:6" ht="16.5" customHeight="1" x14ac:dyDescent="0.4">
      <c r="F10502" s="12"/>
    </row>
    <row r="10503" spans="6:6" ht="16.5" customHeight="1" x14ac:dyDescent="0.4">
      <c r="F10503" s="12"/>
    </row>
    <row r="10504" spans="6:6" ht="16.5" customHeight="1" x14ac:dyDescent="0.4">
      <c r="F10504" s="12"/>
    </row>
    <row r="10505" spans="6:6" ht="16.5" customHeight="1" x14ac:dyDescent="0.4">
      <c r="F10505" s="12"/>
    </row>
    <row r="10506" spans="6:6" ht="16.5" customHeight="1" x14ac:dyDescent="0.4">
      <c r="F10506" s="12"/>
    </row>
    <row r="10507" spans="6:6" ht="16.5" customHeight="1" x14ac:dyDescent="0.4">
      <c r="F10507" s="12"/>
    </row>
    <row r="10508" spans="6:6" ht="16.5" customHeight="1" x14ac:dyDescent="0.4">
      <c r="F10508" s="12"/>
    </row>
    <row r="10509" spans="6:6" ht="16.5" customHeight="1" x14ac:dyDescent="0.4">
      <c r="F10509" s="12"/>
    </row>
    <row r="10510" spans="6:6" ht="16.5" customHeight="1" x14ac:dyDescent="0.4">
      <c r="F10510" s="12"/>
    </row>
    <row r="10511" spans="6:6" ht="16.5" customHeight="1" x14ac:dyDescent="0.4">
      <c r="F10511" s="12"/>
    </row>
    <row r="10512" spans="6:6" ht="16.5" customHeight="1" x14ac:dyDescent="0.4">
      <c r="F10512" s="12"/>
    </row>
    <row r="10513" spans="6:6" ht="16.5" customHeight="1" x14ac:dyDescent="0.4">
      <c r="F10513" s="12"/>
    </row>
    <row r="10514" spans="6:6" ht="16.5" customHeight="1" x14ac:dyDescent="0.4">
      <c r="F10514" s="12"/>
    </row>
    <row r="10515" spans="6:6" ht="16.5" customHeight="1" x14ac:dyDescent="0.4">
      <c r="F10515" s="12"/>
    </row>
    <row r="10516" spans="6:6" ht="16.5" customHeight="1" x14ac:dyDescent="0.4">
      <c r="F10516" s="12"/>
    </row>
    <row r="10517" spans="6:6" ht="16.5" customHeight="1" x14ac:dyDescent="0.4">
      <c r="F10517" s="12"/>
    </row>
    <row r="10518" spans="6:6" ht="16.5" customHeight="1" x14ac:dyDescent="0.4">
      <c r="F10518" s="12"/>
    </row>
    <row r="10519" spans="6:6" ht="16.5" customHeight="1" x14ac:dyDescent="0.4">
      <c r="F10519" s="12"/>
    </row>
    <row r="10520" spans="6:6" ht="16.5" customHeight="1" x14ac:dyDescent="0.4">
      <c r="F10520" s="12"/>
    </row>
    <row r="10521" spans="6:6" ht="16.5" customHeight="1" x14ac:dyDescent="0.4">
      <c r="F10521" s="12"/>
    </row>
    <row r="10522" spans="6:6" ht="16.5" customHeight="1" x14ac:dyDescent="0.4">
      <c r="F10522" s="12"/>
    </row>
    <row r="10523" spans="6:6" ht="16.5" customHeight="1" x14ac:dyDescent="0.4">
      <c r="F10523" s="12"/>
    </row>
    <row r="10524" spans="6:6" ht="16.5" customHeight="1" x14ac:dyDescent="0.4">
      <c r="F10524" s="12"/>
    </row>
    <row r="10525" spans="6:6" ht="16.5" customHeight="1" x14ac:dyDescent="0.4">
      <c r="F10525" s="12"/>
    </row>
    <row r="10526" spans="6:6" ht="16.5" customHeight="1" x14ac:dyDescent="0.4">
      <c r="F10526" s="12"/>
    </row>
    <row r="10527" spans="6:6" ht="16.5" customHeight="1" x14ac:dyDescent="0.4">
      <c r="F10527" s="12"/>
    </row>
    <row r="10528" spans="6:6" ht="16.5" customHeight="1" x14ac:dyDescent="0.4">
      <c r="F10528" s="12"/>
    </row>
    <row r="10529" spans="6:6" ht="16.5" customHeight="1" x14ac:dyDescent="0.4">
      <c r="F10529" s="12"/>
    </row>
    <row r="10530" spans="6:6" ht="16.5" customHeight="1" x14ac:dyDescent="0.4">
      <c r="F10530" s="12"/>
    </row>
    <row r="10531" spans="6:6" ht="16.5" customHeight="1" x14ac:dyDescent="0.4">
      <c r="F10531" s="12"/>
    </row>
    <row r="10532" spans="6:6" ht="16.5" customHeight="1" x14ac:dyDescent="0.4">
      <c r="F10532" s="12"/>
    </row>
    <row r="10533" spans="6:6" ht="16.5" customHeight="1" x14ac:dyDescent="0.4">
      <c r="F10533" s="12"/>
    </row>
    <row r="10534" spans="6:6" ht="16.5" customHeight="1" x14ac:dyDescent="0.4">
      <c r="F10534" s="12"/>
    </row>
    <row r="10535" spans="6:6" ht="16.5" customHeight="1" x14ac:dyDescent="0.4">
      <c r="F10535" s="12"/>
    </row>
    <row r="10536" spans="6:6" ht="16.5" customHeight="1" x14ac:dyDescent="0.4">
      <c r="F10536" s="12"/>
    </row>
    <row r="10537" spans="6:6" ht="16.5" customHeight="1" x14ac:dyDescent="0.4">
      <c r="F10537" s="12"/>
    </row>
    <row r="10538" spans="6:6" ht="16.5" customHeight="1" x14ac:dyDescent="0.4">
      <c r="F10538" s="12"/>
    </row>
    <row r="10539" spans="6:6" ht="16.5" customHeight="1" x14ac:dyDescent="0.4">
      <c r="F10539" s="12"/>
    </row>
    <row r="10540" spans="6:6" ht="16.5" customHeight="1" x14ac:dyDescent="0.4">
      <c r="F10540" s="12"/>
    </row>
    <row r="10541" spans="6:6" ht="16.5" customHeight="1" x14ac:dyDescent="0.4">
      <c r="F10541" s="12"/>
    </row>
    <row r="10542" spans="6:6" ht="16.5" customHeight="1" x14ac:dyDescent="0.4">
      <c r="F10542" s="12"/>
    </row>
    <row r="10543" spans="6:6" ht="16.5" customHeight="1" x14ac:dyDescent="0.4">
      <c r="F10543" s="12"/>
    </row>
    <row r="10544" spans="6:6" ht="16.5" customHeight="1" x14ac:dyDescent="0.4">
      <c r="F10544" s="12"/>
    </row>
    <row r="10545" spans="6:6" ht="16.5" customHeight="1" x14ac:dyDescent="0.4">
      <c r="F10545" s="12"/>
    </row>
    <row r="10546" spans="6:6" ht="16.5" customHeight="1" x14ac:dyDescent="0.4">
      <c r="F10546" s="12"/>
    </row>
    <row r="10547" spans="6:6" ht="16.5" customHeight="1" x14ac:dyDescent="0.4">
      <c r="F10547" s="12"/>
    </row>
    <row r="10548" spans="6:6" ht="16.5" customHeight="1" x14ac:dyDescent="0.4">
      <c r="F10548" s="12"/>
    </row>
    <row r="10549" spans="6:6" ht="16.5" customHeight="1" x14ac:dyDescent="0.4">
      <c r="F10549" s="12"/>
    </row>
    <row r="10550" spans="6:6" ht="16.5" customHeight="1" x14ac:dyDescent="0.4">
      <c r="F10550" s="12"/>
    </row>
    <row r="10551" spans="6:6" ht="16.5" customHeight="1" x14ac:dyDescent="0.4">
      <c r="F10551" s="12"/>
    </row>
    <row r="10552" spans="6:6" ht="16.5" customHeight="1" x14ac:dyDescent="0.4">
      <c r="F10552" s="12"/>
    </row>
    <row r="10553" spans="6:6" ht="16.5" customHeight="1" x14ac:dyDescent="0.4">
      <c r="F10553" s="12"/>
    </row>
    <row r="10554" spans="6:6" ht="16.5" customHeight="1" x14ac:dyDescent="0.4">
      <c r="F10554" s="12"/>
    </row>
    <row r="10555" spans="6:6" ht="16.5" customHeight="1" x14ac:dyDescent="0.4">
      <c r="F10555" s="12"/>
    </row>
    <row r="10556" spans="6:6" ht="16.5" customHeight="1" x14ac:dyDescent="0.4">
      <c r="F10556" s="12"/>
    </row>
    <row r="10557" spans="6:6" ht="16.5" customHeight="1" x14ac:dyDescent="0.4">
      <c r="F10557" s="12"/>
    </row>
    <row r="10558" spans="6:6" ht="16.5" customHeight="1" x14ac:dyDescent="0.4">
      <c r="F10558" s="12"/>
    </row>
    <row r="10559" spans="6:6" ht="16.5" customHeight="1" x14ac:dyDescent="0.4">
      <c r="F10559" s="12"/>
    </row>
    <row r="10560" spans="6:6" ht="16.5" customHeight="1" x14ac:dyDescent="0.4">
      <c r="F10560" s="12"/>
    </row>
    <row r="10561" spans="6:6" ht="16.5" customHeight="1" x14ac:dyDescent="0.4">
      <c r="F10561" s="12"/>
    </row>
    <row r="10562" spans="6:6" ht="16.5" customHeight="1" x14ac:dyDescent="0.4">
      <c r="F10562" s="12"/>
    </row>
    <row r="10563" spans="6:6" ht="16.5" customHeight="1" x14ac:dyDescent="0.4">
      <c r="F10563" s="12"/>
    </row>
    <row r="10564" spans="6:6" ht="16.5" customHeight="1" x14ac:dyDescent="0.4">
      <c r="F10564" s="12"/>
    </row>
    <row r="10565" spans="6:6" ht="16.5" customHeight="1" x14ac:dyDescent="0.4">
      <c r="F10565" s="12"/>
    </row>
    <row r="10566" spans="6:6" ht="16.5" customHeight="1" x14ac:dyDescent="0.4">
      <c r="F10566" s="12"/>
    </row>
    <row r="10567" spans="6:6" ht="16.5" customHeight="1" x14ac:dyDescent="0.4">
      <c r="F10567" s="12"/>
    </row>
    <row r="10568" spans="6:6" ht="16.5" customHeight="1" x14ac:dyDescent="0.4">
      <c r="F10568" s="12"/>
    </row>
    <row r="10569" spans="6:6" ht="16.5" customHeight="1" x14ac:dyDescent="0.4">
      <c r="F10569" s="12"/>
    </row>
    <row r="10570" spans="6:6" ht="16.5" customHeight="1" x14ac:dyDescent="0.4">
      <c r="F10570" s="12"/>
    </row>
    <row r="10571" spans="6:6" ht="16.5" customHeight="1" x14ac:dyDescent="0.4">
      <c r="F10571" s="12"/>
    </row>
    <row r="10572" spans="6:6" ht="16.5" customHeight="1" x14ac:dyDescent="0.4">
      <c r="F10572" s="12"/>
    </row>
    <row r="10573" spans="6:6" ht="16.5" customHeight="1" x14ac:dyDescent="0.4">
      <c r="F10573" s="12"/>
    </row>
    <row r="10574" spans="6:6" ht="16.5" customHeight="1" x14ac:dyDescent="0.4">
      <c r="F10574" s="12"/>
    </row>
    <row r="10575" spans="6:6" ht="16.5" customHeight="1" x14ac:dyDescent="0.4">
      <c r="F10575" s="12"/>
    </row>
    <row r="10576" spans="6:6" ht="16.5" customHeight="1" x14ac:dyDescent="0.4">
      <c r="F10576" s="12"/>
    </row>
    <row r="10577" spans="6:6" ht="16.5" customHeight="1" x14ac:dyDescent="0.4">
      <c r="F10577" s="12"/>
    </row>
    <row r="10578" spans="6:6" ht="16.5" customHeight="1" x14ac:dyDescent="0.4">
      <c r="F10578" s="12"/>
    </row>
    <row r="10579" spans="6:6" ht="16.5" customHeight="1" x14ac:dyDescent="0.4">
      <c r="F10579" s="12"/>
    </row>
    <row r="10580" spans="6:6" ht="16.5" customHeight="1" x14ac:dyDescent="0.4">
      <c r="F10580" s="12"/>
    </row>
    <row r="10581" spans="6:6" ht="16.5" customHeight="1" x14ac:dyDescent="0.4">
      <c r="F10581" s="12"/>
    </row>
    <row r="10582" spans="6:6" ht="16.5" customHeight="1" x14ac:dyDescent="0.4">
      <c r="F10582" s="12"/>
    </row>
    <row r="10583" spans="6:6" ht="16.5" customHeight="1" x14ac:dyDescent="0.4">
      <c r="F10583" s="12"/>
    </row>
    <row r="10584" spans="6:6" ht="16.5" customHeight="1" x14ac:dyDescent="0.4">
      <c r="F10584" s="12"/>
    </row>
    <row r="10585" spans="6:6" ht="16.5" customHeight="1" x14ac:dyDescent="0.4">
      <c r="F10585" s="12"/>
    </row>
    <row r="10586" spans="6:6" ht="16.5" customHeight="1" x14ac:dyDescent="0.4">
      <c r="F10586" s="12"/>
    </row>
    <row r="10587" spans="6:6" ht="16.5" customHeight="1" x14ac:dyDescent="0.4">
      <c r="F10587" s="12"/>
    </row>
    <row r="10588" spans="6:6" ht="16.5" customHeight="1" x14ac:dyDescent="0.4">
      <c r="F10588" s="12"/>
    </row>
    <row r="10589" spans="6:6" ht="16.5" customHeight="1" x14ac:dyDescent="0.4">
      <c r="F10589" s="12"/>
    </row>
    <row r="10590" spans="6:6" ht="16.5" customHeight="1" x14ac:dyDescent="0.4">
      <c r="F10590" s="12"/>
    </row>
    <row r="10591" spans="6:6" ht="16.5" customHeight="1" x14ac:dyDescent="0.4">
      <c r="F10591" s="12"/>
    </row>
    <row r="10592" spans="6:6" ht="16.5" customHeight="1" x14ac:dyDescent="0.4">
      <c r="F10592" s="12"/>
    </row>
    <row r="10593" spans="6:6" ht="16.5" customHeight="1" x14ac:dyDescent="0.4">
      <c r="F10593" s="12"/>
    </row>
    <row r="10594" spans="6:6" ht="16.5" customHeight="1" x14ac:dyDescent="0.4">
      <c r="F10594" s="12"/>
    </row>
    <row r="10595" spans="6:6" ht="16.5" customHeight="1" x14ac:dyDescent="0.4">
      <c r="F10595" s="12"/>
    </row>
    <row r="10596" spans="6:6" ht="16.5" customHeight="1" x14ac:dyDescent="0.4">
      <c r="F10596" s="12"/>
    </row>
    <row r="10597" spans="6:6" ht="16.5" customHeight="1" x14ac:dyDescent="0.4">
      <c r="F10597" s="12"/>
    </row>
    <row r="10598" spans="6:6" ht="16.5" customHeight="1" x14ac:dyDescent="0.4">
      <c r="F10598" s="12"/>
    </row>
    <row r="10599" spans="6:6" ht="16.5" customHeight="1" x14ac:dyDescent="0.4">
      <c r="F10599" s="12"/>
    </row>
    <row r="10600" spans="6:6" ht="16.5" customHeight="1" x14ac:dyDescent="0.4">
      <c r="F10600" s="12"/>
    </row>
    <row r="10601" spans="6:6" ht="16.5" customHeight="1" x14ac:dyDescent="0.4">
      <c r="F10601" s="12"/>
    </row>
    <row r="10602" spans="6:6" ht="16.5" customHeight="1" x14ac:dyDescent="0.4">
      <c r="F10602" s="12"/>
    </row>
    <row r="10603" spans="6:6" ht="16.5" customHeight="1" x14ac:dyDescent="0.4">
      <c r="F10603" s="12"/>
    </row>
    <row r="10604" spans="6:6" ht="16.5" customHeight="1" x14ac:dyDescent="0.4">
      <c r="F10604" s="12"/>
    </row>
    <row r="10605" spans="6:6" ht="16.5" customHeight="1" x14ac:dyDescent="0.4">
      <c r="F10605" s="12"/>
    </row>
    <row r="10606" spans="6:6" ht="16.5" customHeight="1" x14ac:dyDescent="0.4">
      <c r="F10606" s="12"/>
    </row>
    <row r="10607" spans="6:6" ht="16.5" customHeight="1" x14ac:dyDescent="0.4">
      <c r="F10607" s="12"/>
    </row>
    <row r="10608" spans="6:6" ht="16.5" customHeight="1" x14ac:dyDescent="0.4">
      <c r="F10608" s="12"/>
    </row>
    <row r="10609" spans="6:6" ht="16.5" customHeight="1" x14ac:dyDescent="0.4">
      <c r="F10609" s="12"/>
    </row>
    <row r="10610" spans="6:6" ht="16.5" customHeight="1" x14ac:dyDescent="0.4">
      <c r="F10610" s="12"/>
    </row>
    <row r="10611" spans="6:6" ht="16.5" customHeight="1" x14ac:dyDescent="0.4">
      <c r="F10611" s="12"/>
    </row>
    <row r="10612" spans="6:6" ht="16.5" customHeight="1" x14ac:dyDescent="0.4">
      <c r="F10612" s="12"/>
    </row>
    <row r="10613" spans="6:6" ht="16.5" customHeight="1" x14ac:dyDescent="0.4">
      <c r="F10613" s="12"/>
    </row>
    <row r="10614" spans="6:6" ht="16.5" customHeight="1" x14ac:dyDescent="0.4">
      <c r="F10614" s="12"/>
    </row>
    <row r="10615" spans="6:6" ht="16.5" customHeight="1" x14ac:dyDescent="0.4">
      <c r="F10615" s="12"/>
    </row>
    <row r="10616" spans="6:6" ht="16.5" customHeight="1" x14ac:dyDescent="0.4">
      <c r="F10616" s="12"/>
    </row>
    <row r="10617" spans="6:6" ht="16.5" customHeight="1" x14ac:dyDescent="0.4">
      <c r="F10617" s="12"/>
    </row>
    <row r="10618" spans="6:6" ht="16.5" customHeight="1" x14ac:dyDescent="0.4">
      <c r="F10618" s="12"/>
    </row>
    <row r="10619" spans="6:6" ht="16.5" customHeight="1" x14ac:dyDescent="0.4">
      <c r="F10619" s="12"/>
    </row>
    <row r="10620" spans="6:6" ht="16.5" customHeight="1" x14ac:dyDescent="0.4">
      <c r="F10620" s="12"/>
    </row>
    <row r="10621" spans="6:6" ht="16.5" customHeight="1" x14ac:dyDescent="0.4">
      <c r="F10621" s="12"/>
    </row>
    <row r="10622" spans="6:6" ht="16.5" customHeight="1" x14ac:dyDescent="0.4">
      <c r="F10622" s="12"/>
    </row>
    <row r="10623" spans="6:6" ht="16.5" customHeight="1" x14ac:dyDescent="0.4">
      <c r="F10623" s="12"/>
    </row>
    <row r="10624" spans="6:6" ht="16.5" customHeight="1" x14ac:dyDescent="0.4">
      <c r="F10624" s="12"/>
    </row>
    <row r="10625" spans="6:6" ht="16.5" customHeight="1" x14ac:dyDescent="0.4">
      <c r="F10625" s="12"/>
    </row>
    <row r="10626" spans="6:6" ht="16.5" customHeight="1" x14ac:dyDescent="0.4">
      <c r="F10626" s="12"/>
    </row>
    <row r="10627" spans="6:6" ht="16.5" customHeight="1" x14ac:dyDescent="0.4">
      <c r="F10627" s="12"/>
    </row>
    <row r="10628" spans="6:6" ht="16.5" customHeight="1" x14ac:dyDescent="0.4">
      <c r="F10628" s="12"/>
    </row>
    <row r="10629" spans="6:6" ht="16.5" customHeight="1" x14ac:dyDescent="0.4">
      <c r="F10629" s="12"/>
    </row>
    <row r="10630" spans="6:6" ht="16.5" customHeight="1" x14ac:dyDescent="0.4">
      <c r="F10630" s="12"/>
    </row>
    <row r="10631" spans="6:6" ht="16.5" customHeight="1" x14ac:dyDescent="0.4">
      <c r="F10631" s="12"/>
    </row>
    <row r="10632" spans="6:6" ht="16.5" customHeight="1" x14ac:dyDescent="0.4">
      <c r="F10632" s="12"/>
    </row>
    <row r="10633" spans="6:6" ht="16.5" customHeight="1" x14ac:dyDescent="0.4">
      <c r="F10633" s="12"/>
    </row>
    <row r="10634" spans="6:6" ht="16.5" customHeight="1" x14ac:dyDescent="0.4">
      <c r="F10634" s="12"/>
    </row>
    <row r="10635" spans="6:6" ht="16.5" customHeight="1" x14ac:dyDescent="0.4">
      <c r="F10635" s="12"/>
    </row>
    <row r="10636" spans="6:6" ht="16.5" customHeight="1" x14ac:dyDescent="0.4">
      <c r="F10636" s="12"/>
    </row>
    <row r="10637" spans="6:6" ht="16.5" customHeight="1" x14ac:dyDescent="0.4">
      <c r="F10637" s="12"/>
    </row>
    <row r="10638" spans="6:6" ht="16.5" customHeight="1" x14ac:dyDescent="0.4">
      <c r="F10638" s="12"/>
    </row>
    <row r="10639" spans="6:6" ht="16.5" customHeight="1" x14ac:dyDescent="0.4">
      <c r="F10639" s="12"/>
    </row>
    <row r="10640" spans="6:6" ht="16.5" customHeight="1" x14ac:dyDescent="0.4">
      <c r="F10640" s="12"/>
    </row>
    <row r="10641" spans="6:6" ht="16.5" customHeight="1" x14ac:dyDescent="0.4">
      <c r="F10641" s="12"/>
    </row>
    <row r="10642" spans="6:6" ht="16.5" customHeight="1" x14ac:dyDescent="0.4">
      <c r="F10642" s="12"/>
    </row>
    <row r="10643" spans="6:6" ht="16.5" customHeight="1" x14ac:dyDescent="0.4">
      <c r="F10643" s="12"/>
    </row>
    <row r="10644" spans="6:6" ht="16.5" customHeight="1" x14ac:dyDescent="0.4">
      <c r="F10644" s="12"/>
    </row>
    <row r="10645" spans="6:6" ht="16.5" customHeight="1" x14ac:dyDescent="0.4">
      <c r="F10645" s="12"/>
    </row>
    <row r="10646" spans="6:6" ht="16.5" customHeight="1" x14ac:dyDescent="0.4">
      <c r="F10646" s="12"/>
    </row>
    <row r="10647" spans="6:6" ht="16.5" customHeight="1" x14ac:dyDescent="0.4">
      <c r="F10647" s="12"/>
    </row>
    <row r="10648" spans="6:6" ht="16.5" customHeight="1" x14ac:dyDescent="0.4">
      <c r="F10648" s="12"/>
    </row>
    <row r="10649" spans="6:6" ht="16.5" customHeight="1" x14ac:dyDescent="0.4">
      <c r="F10649" s="12"/>
    </row>
    <row r="10650" spans="6:6" ht="16.5" customHeight="1" x14ac:dyDescent="0.4">
      <c r="F10650" s="12"/>
    </row>
    <row r="10651" spans="6:6" ht="16.5" customHeight="1" x14ac:dyDescent="0.4">
      <c r="F10651" s="12"/>
    </row>
    <row r="10652" spans="6:6" ht="16.5" customHeight="1" x14ac:dyDescent="0.4">
      <c r="F10652" s="12"/>
    </row>
    <row r="10653" spans="6:6" ht="16.5" customHeight="1" x14ac:dyDescent="0.4">
      <c r="F10653" s="12"/>
    </row>
    <row r="10654" spans="6:6" ht="16.5" customHeight="1" x14ac:dyDescent="0.4">
      <c r="F10654" s="12"/>
    </row>
    <row r="10655" spans="6:6" ht="16.5" customHeight="1" x14ac:dyDescent="0.4">
      <c r="F10655" s="12"/>
    </row>
    <row r="10656" spans="6:6" ht="16.5" customHeight="1" x14ac:dyDescent="0.4">
      <c r="F10656" s="12"/>
    </row>
    <row r="10657" spans="6:6" ht="16.5" customHeight="1" x14ac:dyDescent="0.4">
      <c r="F10657" s="12"/>
    </row>
    <row r="10658" spans="6:6" ht="16.5" customHeight="1" x14ac:dyDescent="0.4">
      <c r="F10658" s="12"/>
    </row>
    <row r="10659" spans="6:6" ht="16.5" customHeight="1" x14ac:dyDescent="0.4">
      <c r="F10659" s="12"/>
    </row>
    <row r="10660" spans="6:6" ht="16.5" customHeight="1" x14ac:dyDescent="0.4">
      <c r="F10660" s="12"/>
    </row>
    <row r="10661" spans="6:6" ht="16.5" customHeight="1" x14ac:dyDescent="0.4">
      <c r="F10661" s="12"/>
    </row>
    <row r="10662" spans="6:6" ht="16.5" customHeight="1" x14ac:dyDescent="0.4">
      <c r="F10662" s="12"/>
    </row>
    <row r="10663" spans="6:6" ht="16.5" customHeight="1" x14ac:dyDescent="0.4">
      <c r="F10663" s="12"/>
    </row>
    <row r="10664" spans="6:6" ht="16.5" customHeight="1" x14ac:dyDescent="0.4">
      <c r="F10664" s="12"/>
    </row>
    <row r="10665" spans="6:6" ht="16.5" customHeight="1" x14ac:dyDescent="0.4">
      <c r="F10665" s="12"/>
    </row>
    <row r="10666" spans="6:6" ht="16.5" customHeight="1" x14ac:dyDescent="0.4">
      <c r="F10666" s="12"/>
    </row>
    <row r="10667" spans="6:6" ht="16.5" customHeight="1" x14ac:dyDescent="0.4">
      <c r="F10667" s="12"/>
    </row>
    <row r="10668" spans="6:6" ht="16.5" customHeight="1" x14ac:dyDescent="0.4">
      <c r="F10668" s="12"/>
    </row>
    <row r="10669" spans="6:6" ht="16.5" customHeight="1" x14ac:dyDescent="0.4">
      <c r="F10669" s="12"/>
    </row>
    <row r="10670" spans="6:6" ht="16.5" customHeight="1" x14ac:dyDescent="0.4">
      <c r="F10670" s="12"/>
    </row>
    <row r="10671" spans="6:6" ht="16.5" customHeight="1" x14ac:dyDescent="0.4">
      <c r="F10671" s="12"/>
    </row>
    <row r="10672" spans="6:6" ht="16.5" customHeight="1" x14ac:dyDescent="0.4">
      <c r="F10672" s="12"/>
    </row>
    <row r="10673" spans="6:6" ht="16.5" customHeight="1" x14ac:dyDescent="0.4">
      <c r="F10673" s="12"/>
    </row>
    <row r="10674" spans="6:6" ht="16.5" customHeight="1" x14ac:dyDescent="0.4">
      <c r="F10674" s="12"/>
    </row>
    <row r="10675" spans="6:6" ht="16.5" customHeight="1" x14ac:dyDescent="0.4">
      <c r="F10675" s="12"/>
    </row>
    <row r="10676" spans="6:6" ht="16.5" customHeight="1" x14ac:dyDescent="0.4">
      <c r="F10676" s="12"/>
    </row>
    <row r="10677" spans="6:6" ht="16.5" customHeight="1" x14ac:dyDescent="0.4">
      <c r="F10677" s="12"/>
    </row>
    <row r="10678" spans="6:6" ht="16.5" customHeight="1" x14ac:dyDescent="0.4">
      <c r="F10678" s="12"/>
    </row>
    <row r="10679" spans="6:6" ht="16.5" customHeight="1" x14ac:dyDescent="0.4">
      <c r="F10679" s="12"/>
    </row>
    <row r="10680" spans="6:6" ht="16.5" customHeight="1" x14ac:dyDescent="0.4">
      <c r="F10680" s="12"/>
    </row>
    <row r="10681" spans="6:6" ht="16.5" customHeight="1" x14ac:dyDescent="0.4">
      <c r="F10681" s="12"/>
    </row>
    <row r="10682" spans="6:6" ht="16.5" customHeight="1" x14ac:dyDescent="0.4">
      <c r="F10682" s="12"/>
    </row>
    <row r="10683" spans="6:6" ht="16.5" customHeight="1" x14ac:dyDescent="0.4">
      <c r="F10683" s="12"/>
    </row>
    <row r="10684" spans="6:6" ht="16.5" customHeight="1" x14ac:dyDescent="0.4">
      <c r="F10684" s="12"/>
    </row>
    <row r="10685" spans="6:6" ht="16.5" customHeight="1" x14ac:dyDescent="0.4">
      <c r="F10685" s="12"/>
    </row>
    <row r="10686" spans="6:6" ht="16.5" customHeight="1" x14ac:dyDescent="0.4">
      <c r="F10686" s="12"/>
    </row>
    <row r="10687" spans="6:6" ht="16.5" customHeight="1" x14ac:dyDescent="0.4">
      <c r="F10687" s="12"/>
    </row>
    <row r="10688" spans="6:6" ht="16.5" customHeight="1" x14ac:dyDescent="0.4">
      <c r="F10688" s="12"/>
    </row>
    <row r="10689" spans="6:6" ht="16.5" customHeight="1" x14ac:dyDescent="0.4">
      <c r="F10689" s="12"/>
    </row>
    <row r="10690" spans="6:6" ht="16.5" customHeight="1" x14ac:dyDescent="0.4">
      <c r="F10690" s="12"/>
    </row>
    <row r="10691" spans="6:6" ht="16.5" customHeight="1" x14ac:dyDescent="0.4">
      <c r="F10691" s="12"/>
    </row>
    <row r="10692" spans="6:6" ht="16.5" customHeight="1" x14ac:dyDescent="0.4">
      <c r="F10692" s="12"/>
    </row>
    <row r="10693" spans="6:6" ht="16.5" customHeight="1" x14ac:dyDescent="0.4">
      <c r="F10693" s="12"/>
    </row>
    <row r="10694" spans="6:6" ht="16.5" customHeight="1" x14ac:dyDescent="0.4">
      <c r="F10694" s="12"/>
    </row>
    <row r="10695" spans="6:6" ht="16.5" customHeight="1" x14ac:dyDescent="0.4">
      <c r="F10695" s="12"/>
    </row>
    <row r="10696" spans="6:6" ht="16.5" customHeight="1" x14ac:dyDescent="0.4">
      <c r="F10696" s="12"/>
    </row>
    <row r="10697" spans="6:6" ht="16.5" customHeight="1" x14ac:dyDescent="0.4">
      <c r="F10697" s="12"/>
    </row>
    <row r="10698" spans="6:6" ht="16.5" customHeight="1" x14ac:dyDescent="0.4">
      <c r="F10698" s="12"/>
    </row>
    <row r="10699" spans="6:6" ht="16.5" customHeight="1" x14ac:dyDescent="0.4">
      <c r="F10699" s="12"/>
    </row>
    <row r="10700" spans="6:6" ht="16.5" customHeight="1" x14ac:dyDescent="0.4">
      <c r="F10700" s="12"/>
    </row>
    <row r="10701" spans="6:6" ht="16.5" customHeight="1" x14ac:dyDescent="0.4">
      <c r="F10701" s="12"/>
    </row>
    <row r="10702" spans="6:6" ht="16.5" customHeight="1" x14ac:dyDescent="0.4">
      <c r="F10702" s="12"/>
    </row>
    <row r="10703" spans="6:6" ht="16.5" customHeight="1" x14ac:dyDescent="0.4">
      <c r="F10703" s="12"/>
    </row>
    <row r="10704" spans="6:6" ht="16.5" customHeight="1" x14ac:dyDescent="0.4">
      <c r="F10704" s="12"/>
    </row>
    <row r="10705" spans="6:6" ht="16.5" customHeight="1" x14ac:dyDescent="0.4">
      <c r="F10705" s="12"/>
    </row>
    <row r="10706" spans="6:6" ht="16.5" customHeight="1" x14ac:dyDescent="0.4">
      <c r="F10706" s="12"/>
    </row>
    <row r="10707" spans="6:6" ht="16.5" customHeight="1" x14ac:dyDescent="0.4">
      <c r="F10707" s="12"/>
    </row>
    <row r="10708" spans="6:6" ht="16.5" customHeight="1" x14ac:dyDescent="0.4">
      <c r="F10708" s="12"/>
    </row>
    <row r="10709" spans="6:6" ht="16.5" customHeight="1" x14ac:dyDescent="0.4">
      <c r="F10709" s="12"/>
    </row>
    <row r="10710" spans="6:6" ht="16.5" customHeight="1" x14ac:dyDescent="0.4">
      <c r="F10710" s="12"/>
    </row>
    <row r="10711" spans="6:6" ht="16.5" customHeight="1" x14ac:dyDescent="0.4">
      <c r="F10711" s="12"/>
    </row>
    <row r="10712" spans="6:6" ht="16.5" customHeight="1" x14ac:dyDescent="0.4">
      <c r="F10712" s="12"/>
    </row>
    <row r="10713" spans="6:6" ht="16.5" customHeight="1" x14ac:dyDescent="0.4">
      <c r="F10713" s="12"/>
    </row>
    <row r="10714" spans="6:6" ht="16.5" customHeight="1" x14ac:dyDescent="0.4">
      <c r="F10714" s="12"/>
    </row>
    <row r="10715" spans="6:6" ht="16.5" customHeight="1" x14ac:dyDescent="0.4">
      <c r="F10715" s="12"/>
    </row>
    <row r="10716" spans="6:6" ht="16.5" customHeight="1" x14ac:dyDescent="0.4">
      <c r="F10716" s="12"/>
    </row>
    <row r="10717" spans="6:6" ht="16.5" customHeight="1" x14ac:dyDescent="0.4">
      <c r="F10717" s="12"/>
    </row>
    <row r="10718" spans="6:6" ht="16.5" customHeight="1" x14ac:dyDescent="0.4">
      <c r="F10718" s="12"/>
    </row>
    <row r="10719" spans="6:6" ht="16.5" customHeight="1" x14ac:dyDescent="0.4">
      <c r="F10719" s="12"/>
    </row>
    <row r="10720" spans="6:6" ht="16.5" customHeight="1" x14ac:dyDescent="0.4">
      <c r="F10720" s="12"/>
    </row>
    <row r="10721" spans="6:6" ht="16.5" customHeight="1" x14ac:dyDescent="0.4">
      <c r="F10721" s="12"/>
    </row>
    <row r="10722" spans="6:6" ht="16.5" customHeight="1" x14ac:dyDescent="0.4">
      <c r="F10722" s="12"/>
    </row>
    <row r="10723" spans="6:6" ht="16.5" customHeight="1" x14ac:dyDescent="0.4">
      <c r="F10723" s="12"/>
    </row>
    <row r="10724" spans="6:6" ht="16.5" customHeight="1" x14ac:dyDescent="0.4">
      <c r="F10724" s="12"/>
    </row>
    <row r="10725" spans="6:6" ht="16.5" customHeight="1" x14ac:dyDescent="0.4">
      <c r="F10725" s="12"/>
    </row>
    <row r="10726" spans="6:6" ht="16.5" customHeight="1" x14ac:dyDescent="0.4">
      <c r="F10726" s="12"/>
    </row>
    <row r="10727" spans="6:6" ht="16.5" customHeight="1" x14ac:dyDescent="0.4">
      <c r="F10727" s="12"/>
    </row>
    <row r="10728" spans="6:6" ht="16.5" customHeight="1" x14ac:dyDescent="0.4">
      <c r="F10728" s="12"/>
    </row>
    <row r="10729" spans="6:6" ht="16.5" customHeight="1" x14ac:dyDescent="0.4">
      <c r="F10729" s="12"/>
    </row>
    <row r="10730" spans="6:6" ht="16.5" customHeight="1" x14ac:dyDescent="0.4">
      <c r="F10730" s="12"/>
    </row>
    <row r="10731" spans="6:6" ht="16.5" customHeight="1" x14ac:dyDescent="0.4">
      <c r="F10731" s="12"/>
    </row>
    <row r="10732" spans="6:6" ht="16.5" customHeight="1" x14ac:dyDescent="0.4">
      <c r="F10732" s="12"/>
    </row>
    <row r="10733" spans="6:6" ht="16.5" customHeight="1" x14ac:dyDescent="0.4">
      <c r="F10733" s="12"/>
    </row>
    <row r="10734" spans="6:6" ht="16.5" customHeight="1" x14ac:dyDescent="0.4">
      <c r="F10734" s="12"/>
    </row>
    <row r="10735" spans="6:6" ht="16.5" customHeight="1" x14ac:dyDescent="0.4">
      <c r="F10735" s="12"/>
    </row>
    <row r="10736" spans="6:6" ht="16.5" customHeight="1" x14ac:dyDescent="0.4">
      <c r="F10736" s="12"/>
    </row>
    <row r="10737" spans="6:6" ht="16.5" customHeight="1" x14ac:dyDescent="0.4">
      <c r="F10737" s="12"/>
    </row>
    <row r="10738" spans="6:6" ht="16.5" customHeight="1" x14ac:dyDescent="0.4">
      <c r="F10738" s="12"/>
    </row>
    <row r="10739" spans="6:6" ht="16.5" customHeight="1" x14ac:dyDescent="0.4">
      <c r="F10739" s="12"/>
    </row>
    <row r="10740" spans="6:6" ht="16.5" customHeight="1" x14ac:dyDescent="0.4">
      <c r="F10740" s="12"/>
    </row>
    <row r="10741" spans="6:6" ht="16.5" customHeight="1" x14ac:dyDescent="0.4">
      <c r="F10741" s="12"/>
    </row>
    <row r="10742" spans="6:6" ht="16.5" customHeight="1" x14ac:dyDescent="0.4">
      <c r="F10742" s="12"/>
    </row>
    <row r="10743" spans="6:6" ht="16.5" customHeight="1" x14ac:dyDescent="0.4">
      <c r="F10743" s="12"/>
    </row>
    <row r="10744" spans="6:6" ht="16.5" customHeight="1" x14ac:dyDescent="0.4">
      <c r="F10744" s="12"/>
    </row>
    <row r="10745" spans="6:6" ht="16.5" customHeight="1" x14ac:dyDescent="0.4">
      <c r="F10745" s="12"/>
    </row>
    <row r="10746" spans="6:6" ht="16.5" customHeight="1" x14ac:dyDescent="0.4">
      <c r="F10746" s="12"/>
    </row>
    <row r="10747" spans="6:6" ht="16.5" customHeight="1" x14ac:dyDescent="0.4">
      <c r="F10747" s="12"/>
    </row>
    <row r="10748" spans="6:6" ht="16.5" customHeight="1" x14ac:dyDescent="0.4">
      <c r="F10748" s="12"/>
    </row>
    <row r="10749" spans="6:6" ht="16.5" customHeight="1" x14ac:dyDescent="0.4">
      <c r="F10749" s="12"/>
    </row>
    <row r="10750" spans="6:6" ht="16.5" customHeight="1" x14ac:dyDescent="0.4">
      <c r="F10750" s="12"/>
    </row>
    <row r="10751" spans="6:6" ht="16.5" customHeight="1" x14ac:dyDescent="0.4">
      <c r="F10751" s="12"/>
    </row>
    <row r="10752" spans="6:6" ht="16.5" customHeight="1" x14ac:dyDescent="0.4">
      <c r="F10752" s="12"/>
    </row>
    <row r="10753" spans="6:6" ht="16.5" customHeight="1" x14ac:dyDescent="0.4">
      <c r="F10753" s="12"/>
    </row>
    <row r="10754" spans="6:6" ht="16.5" customHeight="1" x14ac:dyDescent="0.4">
      <c r="F10754" s="12"/>
    </row>
    <row r="10755" spans="6:6" ht="16.5" customHeight="1" x14ac:dyDescent="0.4">
      <c r="F10755" s="12"/>
    </row>
    <row r="10756" spans="6:6" ht="16.5" customHeight="1" x14ac:dyDescent="0.4">
      <c r="F10756" s="12"/>
    </row>
    <row r="10757" spans="6:6" ht="16.5" customHeight="1" x14ac:dyDescent="0.4">
      <c r="F10757" s="12"/>
    </row>
    <row r="10758" spans="6:6" ht="16.5" customHeight="1" x14ac:dyDescent="0.4">
      <c r="F10758" s="12"/>
    </row>
    <row r="10759" spans="6:6" ht="16.5" customHeight="1" x14ac:dyDescent="0.4">
      <c r="F10759" s="12"/>
    </row>
    <row r="10760" spans="6:6" ht="16.5" customHeight="1" x14ac:dyDescent="0.4">
      <c r="F10760" s="12"/>
    </row>
    <row r="10761" spans="6:6" ht="16.5" customHeight="1" x14ac:dyDescent="0.4">
      <c r="F10761" s="12"/>
    </row>
    <row r="10762" spans="6:6" ht="16.5" customHeight="1" x14ac:dyDescent="0.4">
      <c r="F10762" s="12"/>
    </row>
    <row r="10763" spans="6:6" ht="16.5" customHeight="1" x14ac:dyDescent="0.4">
      <c r="F10763" s="12"/>
    </row>
    <row r="10764" spans="6:6" ht="16.5" customHeight="1" x14ac:dyDescent="0.4">
      <c r="F10764" s="12"/>
    </row>
    <row r="10765" spans="6:6" ht="16.5" customHeight="1" x14ac:dyDescent="0.4">
      <c r="F10765" s="12"/>
    </row>
    <row r="10766" spans="6:6" ht="16.5" customHeight="1" x14ac:dyDescent="0.4">
      <c r="F10766" s="12"/>
    </row>
    <row r="10767" spans="6:6" ht="16.5" customHeight="1" x14ac:dyDescent="0.4">
      <c r="F10767" s="12"/>
    </row>
    <row r="10768" spans="6:6" ht="16.5" customHeight="1" x14ac:dyDescent="0.4">
      <c r="F10768" s="12"/>
    </row>
    <row r="10769" spans="6:6" ht="16.5" customHeight="1" x14ac:dyDescent="0.4">
      <c r="F10769" s="12"/>
    </row>
    <row r="10770" spans="6:6" ht="16.5" customHeight="1" x14ac:dyDescent="0.4">
      <c r="F10770" s="12"/>
    </row>
    <row r="10771" spans="6:6" ht="16.5" customHeight="1" x14ac:dyDescent="0.4">
      <c r="F10771" s="12"/>
    </row>
    <row r="10772" spans="6:6" ht="16.5" customHeight="1" x14ac:dyDescent="0.4">
      <c r="F10772" s="12"/>
    </row>
    <row r="10773" spans="6:6" ht="16.5" customHeight="1" x14ac:dyDescent="0.4">
      <c r="F10773" s="12"/>
    </row>
    <row r="10774" spans="6:6" ht="16.5" customHeight="1" x14ac:dyDescent="0.4">
      <c r="F10774" s="12"/>
    </row>
    <row r="10775" spans="6:6" ht="16.5" customHeight="1" x14ac:dyDescent="0.4">
      <c r="F10775" s="12"/>
    </row>
    <row r="10776" spans="6:6" ht="16.5" customHeight="1" x14ac:dyDescent="0.4">
      <c r="F10776" s="12"/>
    </row>
    <row r="10777" spans="6:6" ht="16.5" customHeight="1" x14ac:dyDescent="0.4">
      <c r="F10777" s="12"/>
    </row>
    <row r="10778" spans="6:6" ht="16.5" customHeight="1" x14ac:dyDescent="0.4">
      <c r="F10778" s="12"/>
    </row>
    <row r="10779" spans="6:6" ht="16.5" customHeight="1" x14ac:dyDescent="0.4">
      <c r="F10779" s="12"/>
    </row>
    <row r="10780" spans="6:6" ht="16.5" customHeight="1" x14ac:dyDescent="0.4">
      <c r="F10780" s="12"/>
    </row>
    <row r="10781" spans="6:6" ht="16.5" customHeight="1" x14ac:dyDescent="0.4">
      <c r="F10781" s="12"/>
    </row>
    <row r="10782" spans="6:6" ht="16.5" customHeight="1" x14ac:dyDescent="0.4">
      <c r="F10782" s="12"/>
    </row>
    <row r="10783" spans="6:6" ht="16.5" customHeight="1" x14ac:dyDescent="0.4">
      <c r="F10783" s="12"/>
    </row>
    <row r="10784" spans="6:6" ht="16.5" customHeight="1" x14ac:dyDescent="0.4">
      <c r="F10784" s="12"/>
    </row>
    <row r="10785" spans="6:6" ht="16.5" customHeight="1" x14ac:dyDescent="0.4">
      <c r="F10785" s="12"/>
    </row>
    <row r="10786" spans="6:6" ht="16.5" customHeight="1" x14ac:dyDescent="0.4">
      <c r="F10786" s="12"/>
    </row>
    <row r="10787" spans="6:6" ht="16.5" customHeight="1" x14ac:dyDescent="0.4">
      <c r="F10787" s="12"/>
    </row>
    <row r="10788" spans="6:6" ht="16.5" customHeight="1" x14ac:dyDescent="0.4">
      <c r="F10788" s="12"/>
    </row>
    <row r="10789" spans="6:6" ht="16.5" customHeight="1" x14ac:dyDescent="0.4">
      <c r="F10789" s="12"/>
    </row>
    <row r="10790" spans="6:6" ht="16.5" customHeight="1" x14ac:dyDescent="0.4">
      <c r="F10790" s="12"/>
    </row>
    <row r="10791" spans="6:6" ht="16.5" customHeight="1" x14ac:dyDescent="0.4">
      <c r="F10791" s="12"/>
    </row>
    <row r="10792" spans="6:6" ht="16.5" customHeight="1" x14ac:dyDescent="0.4">
      <c r="F10792" s="12"/>
    </row>
    <row r="10793" spans="6:6" ht="16.5" customHeight="1" x14ac:dyDescent="0.4">
      <c r="F10793" s="12"/>
    </row>
    <row r="10794" spans="6:6" ht="16.5" customHeight="1" x14ac:dyDescent="0.4">
      <c r="F10794" s="12"/>
    </row>
    <row r="10795" spans="6:6" ht="16.5" customHeight="1" x14ac:dyDescent="0.4">
      <c r="F10795" s="12"/>
    </row>
    <row r="10796" spans="6:6" ht="16.5" customHeight="1" x14ac:dyDescent="0.4">
      <c r="F10796" s="12"/>
    </row>
    <row r="10797" spans="6:6" ht="16.5" customHeight="1" x14ac:dyDescent="0.4">
      <c r="F10797" s="12"/>
    </row>
    <row r="10798" spans="6:6" ht="16.5" customHeight="1" x14ac:dyDescent="0.4">
      <c r="F10798" s="12"/>
    </row>
    <row r="10799" spans="6:6" ht="16.5" customHeight="1" x14ac:dyDescent="0.4">
      <c r="F10799" s="12"/>
    </row>
    <row r="10800" spans="6:6" ht="16.5" customHeight="1" x14ac:dyDescent="0.4">
      <c r="F10800" s="12"/>
    </row>
    <row r="10801" spans="6:6" ht="16.5" customHeight="1" x14ac:dyDescent="0.4">
      <c r="F10801" s="12"/>
    </row>
    <row r="10802" spans="6:6" ht="16.5" customHeight="1" x14ac:dyDescent="0.4">
      <c r="F10802" s="12"/>
    </row>
    <row r="10803" spans="6:6" ht="16.5" customHeight="1" x14ac:dyDescent="0.4">
      <c r="F10803" s="12"/>
    </row>
    <row r="10804" spans="6:6" ht="16.5" customHeight="1" x14ac:dyDescent="0.4">
      <c r="F10804" s="12"/>
    </row>
    <row r="10805" spans="6:6" ht="16.5" customHeight="1" x14ac:dyDescent="0.4">
      <c r="F10805" s="12"/>
    </row>
    <row r="10806" spans="6:6" ht="16.5" customHeight="1" x14ac:dyDescent="0.4">
      <c r="F10806" s="12"/>
    </row>
    <row r="10807" spans="6:6" ht="16.5" customHeight="1" x14ac:dyDescent="0.4">
      <c r="F10807" s="12"/>
    </row>
    <row r="10808" spans="6:6" ht="16.5" customHeight="1" x14ac:dyDescent="0.4">
      <c r="F10808" s="12"/>
    </row>
    <row r="10809" spans="6:6" ht="16.5" customHeight="1" x14ac:dyDescent="0.4">
      <c r="F10809" s="12"/>
    </row>
    <row r="10810" spans="6:6" ht="16.5" customHeight="1" x14ac:dyDescent="0.4">
      <c r="F10810" s="12"/>
    </row>
    <row r="10811" spans="6:6" ht="16.5" customHeight="1" x14ac:dyDescent="0.4">
      <c r="F10811" s="12"/>
    </row>
    <row r="10812" spans="6:6" ht="16.5" customHeight="1" x14ac:dyDescent="0.4">
      <c r="F10812" s="12"/>
    </row>
    <row r="10813" spans="6:6" ht="16.5" customHeight="1" x14ac:dyDescent="0.4">
      <c r="F10813" s="12"/>
    </row>
    <row r="10814" spans="6:6" ht="16.5" customHeight="1" x14ac:dyDescent="0.4">
      <c r="F10814" s="12"/>
    </row>
    <row r="10815" spans="6:6" ht="16.5" customHeight="1" x14ac:dyDescent="0.4">
      <c r="F10815" s="12"/>
    </row>
    <row r="10816" spans="6:6" ht="16.5" customHeight="1" x14ac:dyDescent="0.4">
      <c r="F10816" s="12"/>
    </row>
    <row r="10817" spans="6:6" ht="16.5" customHeight="1" x14ac:dyDescent="0.4">
      <c r="F10817" s="12"/>
    </row>
    <row r="10818" spans="6:6" ht="16.5" customHeight="1" x14ac:dyDescent="0.4">
      <c r="F10818" s="12"/>
    </row>
    <row r="10819" spans="6:6" ht="16.5" customHeight="1" x14ac:dyDescent="0.4">
      <c r="F10819" s="12"/>
    </row>
    <row r="10820" spans="6:6" ht="16.5" customHeight="1" x14ac:dyDescent="0.4">
      <c r="F10820" s="12"/>
    </row>
    <row r="10821" spans="6:6" ht="16.5" customHeight="1" x14ac:dyDescent="0.4">
      <c r="F10821" s="12"/>
    </row>
    <row r="10822" spans="6:6" ht="16.5" customHeight="1" x14ac:dyDescent="0.4">
      <c r="F10822" s="12"/>
    </row>
    <row r="10823" spans="6:6" ht="16.5" customHeight="1" x14ac:dyDescent="0.4">
      <c r="F10823" s="12"/>
    </row>
    <row r="10824" spans="6:6" ht="16.5" customHeight="1" x14ac:dyDescent="0.4">
      <c r="F10824" s="12"/>
    </row>
    <row r="10825" spans="6:6" ht="16.5" customHeight="1" x14ac:dyDescent="0.4">
      <c r="F10825" s="12"/>
    </row>
    <row r="10826" spans="6:6" ht="16.5" customHeight="1" x14ac:dyDescent="0.4">
      <c r="F10826" s="12"/>
    </row>
    <row r="10827" spans="6:6" ht="16.5" customHeight="1" x14ac:dyDescent="0.4">
      <c r="F10827" s="12"/>
    </row>
    <row r="10828" spans="6:6" ht="16.5" customHeight="1" x14ac:dyDescent="0.4">
      <c r="F10828" s="12"/>
    </row>
    <row r="10829" spans="6:6" ht="16.5" customHeight="1" x14ac:dyDescent="0.4">
      <c r="F10829" s="12"/>
    </row>
    <row r="10830" spans="6:6" ht="16.5" customHeight="1" x14ac:dyDescent="0.4">
      <c r="F10830" s="12"/>
    </row>
    <row r="10831" spans="6:6" ht="16.5" customHeight="1" x14ac:dyDescent="0.4">
      <c r="F10831" s="12"/>
    </row>
    <row r="10832" spans="6:6" ht="16.5" customHeight="1" x14ac:dyDescent="0.4">
      <c r="F10832" s="12"/>
    </row>
    <row r="10833" spans="6:6" ht="16.5" customHeight="1" x14ac:dyDescent="0.4">
      <c r="F10833" s="12"/>
    </row>
    <row r="10834" spans="6:6" ht="16.5" customHeight="1" x14ac:dyDescent="0.4">
      <c r="F10834" s="12"/>
    </row>
    <row r="10835" spans="6:6" ht="16.5" customHeight="1" x14ac:dyDescent="0.4">
      <c r="F10835" s="12"/>
    </row>
    <row r="10836" spans="6:6" ht="16.5" customHeight="1" x14ac:dyDescent="0.4">
      <c r="F10836" s="12"/>
    </row>
    <row r="10837" spans="6:6" ht="16.5" customHeight="1" x14ac:dyDescent="0.4">
      <c r="F10837" s="12"/>
    </row>
    <row r="10838" spans="6:6" ht="16.5" customHeight="1" x14ac:dyDescent="0.4">
      <c r="F10838" s="12"/>
    </row>
    <row r="10839" spans="6:6" ht="16.5" customHeight="1" x14ac:dyDescent="0.4">
      <c r="F10839" s="12"/>
    </row>
    <row r="10840" spans="6:6" ht="16.5" customHeight="1" x14ac:dyDescent="0.4">
      <c r="F10840" s="12"/>
    </row>
    <row r="10841" spans="6:6" ht="16.5" customHeight="1" x14ac:dyDescent="0.4">
      <c r="F10841" s="12"/>
    </row>
    <row r="10842" spans="6:6" ht="16.5" customHeight="1" x14ac:dyDescent="0.4">
      <c r="F10842" s="12"/>
    </row>
    <row r="10843" spans="6:6" ht="16.5" customHeight="1" x14ac:dyDescent="0.4">
      <c r="F10843" s="12"/>
    </row>
    <row r="10844" spans="6:6" ht="16.5" customHeight="1" x14ac:dyDescent="0.4">
      <c r="F10844" s="12"/>
    </row>
    <row r="10845" spans="6:6" ht="16.5" customHeight="1" x14ac:dyDescent="0.4">
      <c r="F10845" s="12"/>
    </row>
    <row r="10846" spans="6:6" ht="16.5" customHeight="1" x14ac:dyDescent="0.4">
      <c r="F10846" s="12"/>
    </row>
    <row r="10847" spans="6:6" ht="16.5" customHeight="1" x14ac:dyDescent="0.4">
      <c r="F10847" s="12"/>
    </row>
    <row r="10848" spans="6:6" ht="16.5" customHeight="1" x14ac:dyDescent="0.4">
      <c r="F10848" s="12"/>
    </row>
    <row r="10849" spans="6:6" ht="16.5" customHeight="1" x14ac:dyDescent="0.4">
      <c r="F10849" s="12"/>
    </row>
    <row r="10850" spans="6:6" ht="16.5" customHeight="1" x14ac:dyDescent="0.4">
      <c r="F10850" s="12"/>
    </row>
    <row r="10851" spans="6:6" ht="16.5" customHeight="1" x14ac:dyDescent="0.4">
      <c r="F10851" s="12"/>
    </row>
    <row r="10852" spans="6:6" ht="16.5" customHeight="1" x14ac:dyDescent="0.4">
      <c r="F10852" s="12"/>
    </row>
    <row r="10853" spans="6:6" ht="16.5" customHeight="1" x14ac:dyDescent="0.4">
      <c r="F10853" s="12"/>
    </row>
    <row r="10854" spans="6:6" ht="16.5" customHeight="1" x14ac:dyDescent="0.4">
      <c r="F10854" s="12"/>
    </row>
    <row r="10855" spans="6:6" ht="16.5" customHeight="1" x14ac:dyDescent="0.4">
      <c r="F10855" s="12"/>
    </row>
    <row r="10856" spans="6:6" ht="16.5" customHeight="1" x14ac:dyDescent="0.4">
      <c r="F10856" s="12"/>
    </row>
    <row r="10857" spans="6:6" ht="16.5" customHeight="1" x14ac:dyDescent="0.4">
      <c r="F10857" s="12"/>
    </row>
    <row r="10858" spans="6:6" ht="16.5" customHeight="1" x14ac:dyDescent="0.4">
      <c r="F10858" s="12"/>
    </row>
    <row r="10859" spans="6:6" ht="16.5" customHeight="1" x14ac:dyDescent="0.4">
      <c r="F10859" s="12"/>
    </row>
    <row r="10860" spans="6:6" ht="16.5" customHeight="1" x14ac:dyDescent="0.4">
      <c r="F10860" s="12"/>
    </row>
    <row r="10861" spans="6:6" ht="16.5" customHeight="1" x14ac:dyDescent="0.4">
      <c r="F10861" s="12"/>
    </row>
    <row r="10862" spans="6:6" ht="16.5" customHeight="1" x14ac:dyDescent="0.4">
      <c r="F10862" s="12"/>
    </row>
    <row r="10863" spans="6:6" ht="16.5" customHeight="1" x14ac:dyDescent="0.4">
      <c r="F10863" s="12"/>
    </row>
    <row r="10864" spans="6:6" ht="16.5" customHeight="1" x14ac:dyDescent="0.4">
      <c r="F10864" s="12"/>
    </row>
    <row r="10865" spans="6:6" ht="16.5" customHeight="1" x14ac:dyDescent="0.4">
      <c r="F10865" s="12"/>
    </row>
    <row r="10866" spans="6:6" ht="16.5" customHeight="1" x14ac:dyDescent="0.4">
      <c r="F10866" s="12"/>
    </row>
    <row r="10867" spans="6:6" ht="16.5" customHeight="1" x14ac:dyDescent="0.4">
      <c r="F10867" s="12"/>
    </row>
    <row r="10868" spans="6:6" ht="16.5" customHeight="1" x14ac:dyDescent="0.4">
      <c r="F10868" s="12"/>
    </row>
    <row r="10869" spans="6:6" ht="16.5" customHeight="1" x14ac:dyDescent="0.4">
      <c r="F10869" s="12"/>
    </row>
    <row r="10870" spans="6:6" ht="16.5" customHeight="1" x14ac:dyDescent="0.4">
      <c r="F10870" s="12"/>
    </row>
    <row r="10871" spans="6:6" ht="16.5" customHeight="1" x14ac:dyDescent="0.4">
      <c r="F10871" s="12"/>
    </row>
    <row r="10872" spans="6:6" ht="16.5" customHeight="1" x14ac:dyDescent="0.4">
      <c r="F10872" s="12"/>
    </row>
    <row r="10873" spans="6:6" ht="16.5" customHeight="1" x14ac:dyDescent="0.4">
      <c r="F10873" s="12"/>
    </row>
    <row r="10874" spans="6:6" ht="16.5" customHeight="1" x14ac:dyDescent="0.4">
      <c r="F10874" s="12"/>
    </row>
    <row r="10875" spans="6:6" ht="16.5" customHeight="1" x14ac:dyDescent="0.4">
      <c r="F10875" s="12"/>
    </row>
    <row r="10876" spans="6:6" ht="16.5" customHeight="1" x14ac:dyDescent="0.4">
      <c r="F10876" s="12"/>
    </row>
    <row r="10877" spans="6:6" ht="16.5" customHeight="1" x14ac:dyDescent="0.4">
      <c r="F10877" s="12"/>
    </row>
    <row r="10878" spans="6:6" ht="16.5" customHeight="1" x14ac:dyDescent="0.4">
      <c r="F10878" s="12"/>
    </row>
    <row r="10879" spans="6:6" ht="16.5" customHeight="1" x14ac:dyDescent="0.4">
      <c r="F10879" s="12"/>
    </row>
    <row r="10880" spans="6:6" ht="16.5" customHeight="1" x14ac:dyDescent="0.4">
      <c r="F10880" s="12"/>
    </row>
    <row r="10881" spans="6:6" ht="16.5" customHeight="1" x14ac:dyDescent="0.4">
      <c r="F10881" s="12"/>
    </row>
    <row r="10882" spans="6:6" ht="16.5" customHeight="1" x14ac:dyDescent="0.4">
      <c r="F10882" s="12"/>
    </row>
    <row r="10883" spans="6:6" ht="16.5" customHeight="1" x14ac:dyDescent="0.4">
      <c r="F10883" s="12"/>
    </row>
    <row r="10884" spans="6:6" ht="16.5" customHeight="1" x14ac:dyDescent="0.4">
      <c r="F10884" s="12"/>
    </row>
    <row r="10885" spans="6:6" ht="16.5" customHeight="1" x14ac:dyDescent="0.4">
      <c r="F10885" s="12"/>
    </row>
    <row r="10886" spans="6:6" ht="16.5" customHeight="1" x14ac:dyDescent="0.4">
      <c r="F10886" s="12"/>
    </row>
    <row r="10887" spans="6:6" ht="16.5" customHeight="1" x14ac:dyDescent="0.4">
      <c r="F10887" s="12"/>
    </row>
    <row r="10888" spans="6:6" ht="16.5" customHeight="1" x14ac:dyDescent="0.4">
      <c r="F10888" s="12"/>
    </row>
    <row r="10889" spans="6:6" ht="16.5" customHeight="1" x14ac:dyDescent="0.4">
      <c r="F10889" s="12"/>
    </row>
    <row r="10890" spans="6:6" ht="16.5" customHeight="1" x14ac:dyDescent="0.4">
      <c r="F10890" s="12"/>
    </row>
    <row r="10891" spans="6:6" ht="16.5" customHeight="1" x14ac:dyDescent="0.4">
      <c r="F10891" s="12"/>
    </row>
    <row r="10892" spans="6:6" ht="16.5" customHeight="1" x14ac:dyDescent="0.4">
      <c r="F10892" s="12"/>
    </row>
    <row r="10893" spans="6:6" ht="16.5" customHeight="1" x14ac:dyDescent="0.4">
      <c r="F10893" s="12"/>
    </row>
    <row r="10894" spans="6:6" ht="16.5" customHeight="1" x14ac:dyDescent="0.4">
      <c r="F10894" s="12"/>
    </row>
    <row r="10895" spans="6:6" ht="16.5" customHeight="1" x14ac:dyDescent="0.4">
      <c r="F10895" s="12"/>
    </row>
    <row r="10896" spans="6:6" ht="16.5" customHeight="1" x14ac:dyDescent="0.4">
      <c r="F10896" s="12"/>
    </row>
    <row r="10897" spans="6:6" ht="16.5" customHeight="1" x14ac:dyDescent="0.4">
      <c r="F10897" s="12"/>
    </row>
    <row r="10898" spans="6:6" ht="16.5" customHeight="1" x14ac:dyDescent="0.4">
      <c r="F10898" s="12"/>
    </row>
    <row r="10899" spans="6:6" ht="16.5" customHeight="1" x14ac:dyDescent="0.4">
      <c r="F10899" s="12"/>
    </row>
    <row r="10900" spans="6:6" ht="16.5" customHeight="1" x14ac:dyDescent="0.4">
      <c r="F10900" s="12"/>
    </row>
    <row r="10901" spans="6:6" ht="16.5" customHeight="1" x14ac:dyDescent="0.4">
      <c r="F10901" s="12"/>
    </row>
    <row r="10902" spans="6:6" ht="16.5" customHeight="1" x14ac:dyDescent="0.4">
      <c r="F10902" s="12"/>
    </row>
    <row r="10903" spans="6:6" ht="16.5" customHeight="1" x14ac:dyDescent="0.4">
      <c r="F10903" s="12"/>
    </row>
    <row r="10904" spans="6:6" ht="16.5" customHeight="1" x14ac:dyDescent="0.4">
      <c r="F10904" s="12"/>
    </row>
    <row r="10905" spans="6:6" ht="16.5" customHeight="1" x14ac:dyDescent="0.4">
      <c r="F10905" s="12"/>
    </row>
    <row r="10906" spans="6:6" ht="16.5" customHeight="1" x14ac:dyDescent="0.4">
      <c r="F10906" s="12"/>
    </row>
    <row r="10907" spans="6:6" ht="16.5" customHeight="1" x14ac:dyDescent="0.4">
      <c r="F10907" s="12"/>
    </row>
    <row r="10908" spans="6:6" ht="16.5" customHeight="1" x14ac:dyDescent="0.4">
      <c r="F10908" s="12"/>
    </row>
    <row r="10909" spans="6:6" ht="16.5" customHeight="1" x14ac:dyDescent="0.4">
      <c r="F10909" s="12"/>
    </row>
    <row r="10910" spans="6:6" ht="16.5" customHeight="1" x14ac:dyDescent="0.4">
      <c r="F10910" s="12"/>
    </row>
    <row r="10911" spans="6:6" ht="16.5" customHeight="1" x14ac:dyDescent="0.4">
      <c r="F10911" s="12"/>
    </row>
    <row r="10912" spans="6:6" ht="16.5" customHeight="1" x14ac:dyDescent="0.4">
      <c r="F10912" s="12"/>
    </row>
    <row r="10913" spans="6:6" ht="16.5" customHeight="1" x14ac:dyDescent="0.4">
      <c r="F10913" s="12"/>
    </row>
    <row r="10914" spans="6:6" ht="16.5" customHeight="1" x14ac:dyDescent="0.4">
      <c r="F10914" s="12"/>
    </row>
    <row r="10915" spans="6:6" ht="16.5" customHeight="1" x14ac:dyDescent="0.4">
      <c r="F10915" s="12"/>
    </row>
    <row r="10916" spans="6:6" ht="16.5" customHeight="1" x14ac:dyDescent="0.4">
      <c r="F10916" s="12"/>
    </row>
    <row r="10917" spans="6:6" ht="16.5" customHeight="1" x14ac:dyDescent="0.4">
      <c r="F10917" s="12"/>
    </row>
    <row r="10918" spans="6:6" ht="16.5" customHeight="1" x14ac:dyDescent="0.4">
      <c r="F10918" s="12"/>
    </row>
    <row r="10919" spans="6:6" ht="16.5" customHeight="1" x14ac:dyDescent="0.4">
      <c r="F10919" s="12"/>
    </row>
    <row r="10920" spans="6:6" ht="16.5" customHeight="1" x14ac:dyDescent="0.4">
      <c r="F10920" s="12"/>
    </row>
    <row r="10921" spans="6:6" ht="16.5" customHeight="1" x14ac:dyDescent="0.4">
      <c r="F10921" s="12"/>
    </row>
    <row r="10922" spans="6:6" ht="16.5" customHeight="1" x14ac:dyDescent="0.4">
      <c r="F10922" s="12"/>
    </row>
    <row r="10923" spans="6:6" ht="16.5" customHeight="1" x14ac:dyDescent="0.4">
      <c r="F10923" s="12"/>
    </row>
    <row r="10924" spans="6:6" ht="16.5" customHeight="1" x14ac:dyDescent="0.4">
      <c r="F10924" s="12"/>
    </row>
    <row r="10925" spans="6:6" ht="16.5" customHeight="1" x14ac:dyDescent="0.4">
      <c r="F10925" s="12"/>
    </row>
    <row r="10926" spans="6:6" ht="16.5" customHeight="1" x14ac:dyDescent="0.4">
      <c r="F10926" s="12"/>
    </row>
    <row r="10927" spans="6:6" ht="16.5" customHeight="1" x14ac:dyDescent="0.4">
      <c r="F10927" s="12"/>
    </row>
    <row r="10928" spans="6:6" ht="16.5" customHeight="1" x14ac:dyDescent="0.4">
      <c r="F10928" s="12"/>
    </row>
    <row r="10929" spans="6:6" ht="16.5" customHeight="1" x14ac:dyDescent="0.4">
      <c r="F10929" s="12"/>
    </row>
    <row r="10930" spans="6:6" ht="16.5" customHeight="1" x14ac:dyDescent="0.4">
      <c r="F10930" s="12"/>
    </row>
    <row r="10931" spans="6:6" ht="16.5" customHeight="1" x14ac:dyDescent="0.4">
      <c r="F10931" s="12"/>
    </row>
    <row r="10932" spans="6:6" ht="16.5" customHeight="1" x14ac:dyDescent="0.4">
      <c r="F10932" s="12"/>
    </row>
    <row r="10933" spans="6:6" ht="16.5" customHeight="1" x14ac:dyDescent="0.4">
      <c r="F10933" s="12"/>
    </row>
    <row r="10934" spans="6:6" ht="16.5" customHeight="1" x14ac:dyDescent="0.4">
      <c r="F10934" s="12"/>
    </row>
    <row r="10935" spans="6:6" ht="16.5" customHeight="1" x14ac:dyDescent="0.4">
      <c r="F10935" s="12"/>
    </row>
    <row r="10936" spans="6:6" ht="16.5" customHeight="1" x14ac:dyDescent="0.4">
      <c r="F10936" s="12"/>
    </row>
    <row r="10937" spans="6:6" ht="16.5" customHeight="1" x14ac:dyDescent="0.4">
      <c r="F10937" s="12"/>
    </row>
    <row r="10938" spans="6:6" ht="16.5" customHeight="1" x14ac:dyDescent="0.4">
      <c r="F10938" s="12"/>
    </row>
    <row r="10939" spans="6:6" ht="16.5" customHeight="1" x14ac:dyDescent="0.4">
      <c r="F10939" s="12"/>
    </row>
    <row r="10940" spans="6:6" ht="16.5" customHeight="1" x14ac:dyDescent="0.4">
      <c r="F10940" s="12"/>
    </row>
    <row r="10941" spans="6:6" ht="16.5" customHeight="1" x14ac:dyDescent="0.4">
      <c r="F10941" s="12"/>
    </row>
    <row r="10942" spans="6:6" ht="16.5" customHeight="1" x14ac:dyDescent="0.4">
      <c r="F10942" s="12"/>
    </row>
    <row r="10943" spans="6:6" ht="16.5" customHeight="1" x14ac:dyDescent="0.4">
      <c r="F10943" s="12"/>
    </row>
    <row r="10944" spans="6:6" ht="16.5" customHeight="1" x14ac:dyDescent="0.4">
      <c r="F10944" s="12"/>
    </row>
    <row r="10945" spans="6:6" ht="16.5" customHeight="1" x14ac:dyDescent="0.4">
      <c r="F10945" s="12"/>
    </row>
    <row r="10946" spans="6:6" ht="16.5" customHeight="1" x14ac:dyDescent="0.4">
      <c r="F10946" s="12"/>
    </row>
    <row r="10947" spans="6:6" ht="16.5" customHeight="1" x14ac:dyDescent="0.4">
      <c r="F10947" s="12"/>
    </row>
    <row r="10948" spans="6:6" ht="16.5" customHeight="1" x14ac:dyDescent="0.4">
      <c r="F10948" s="12"/>
    </row>
    <row r="10949" spans="6:6" ht="16.5" customHeight="1" x14ac:dyDescent="0.4">
      <c r="F10949" s="12"/>
    </row>
    <row r="10950" spans="6:6" ht="16.5" customHeight="1" x14ac:dyDescent="0.4">
      <c r="F10950" s="12"/>
    </row>
    <row r="10951" spans="6:6" ht="16.5" customHeight="1" x14ac:dyDescent="0.4">
      <c r="F10951" s="12"/>
    </row>
    <row r="10952" spans="6:6" ht="16.5" customHeight="1" x14ac:dyDescent="0.4">
      <c r="F10952" s="12"/>
    </row>
    <row r="10953" spans="6:6" ht="16.5" customHeight="1" x14ac:dyDescent="0.4">
      <c r="F10953" s="12"/>
    </row>
    <row r="10954" spans="6:6" ht="16.5" customHeight="1" x14ac:dyDescent="0.4">
      <c r="F10954" s="12"/>
    </row>
    <row r="10955" spans="6:6" ht="16.5" customHeight="1" x14ac:dyDescent="0.4">
      <c r="F10955" s="12"/>
    </row>
    <row r="10956" spans="6:6" ht="16.5" customHeight="1" x14ac:dyDescent="0.4">
      <c r="F10956" s="12"/>
    </row>
    <row r="10957" spans="6:6" ht="16.5" customHeight="1" x14ac:dyDescent="0.4">
      <c r="F10957" s="12"/>
    </row>
    <row r="10958" spans="6:6" ht="16.5" customHeight="1" x14ac:dyDescent="0.4">
      <c r="F10958" s="12"/>
    </row>
    <row r="10959" spans="6:6" ht="16.5" customHeight="1" x14ac:dyDescent="0.4">
      <c r="F10959" s="12"/>
    </row>
    <row r="10960" spans="6:6" ht="16.5" customHeight="1" x14ac:dyDescent="0.4">
      <c r="F10960" s="12"/>
    </row>
    <row r="10961" spans="6:6" ht="16.5" customHeight="1" x14ac:dyDescent="0.4">
      <c r="F10961" s="12"/>
    </row>
    <row r="10962" spans="6:6" ht="16.5" customHeight="1" x14ac:dyDescent="0.4">
      <c r="F10962" s="12"/>
    </row>
    <row r="10963" spans="6:6" ht="16.5" customHeight="1" x14ac:dyDescent="0.4">
      <c r="F10963" s="12"/>
    </row>
    <row r="10964" spans="6:6" ht="16.5" customHeight="1" x14ac:dyDescent="0.4">
      <c r="F10964" s="12"/>
    </row>
    <row r="10965" spans="6:6" ht="16.5" customHeight="1" x14ac:dyDescent="0.4">
      <c r="F10965" s="12"/>
    </row>
    <row r="10966" spans="6:6" ht="16.5" customHeight="1" x14ac:dyDescent="0.4">
      <c r="F10966" s="12"/>
    </row>
    <row r="10967" spans="6:6" ht="16.5" customHeight="1" x14ac:dyDescent="0.4">
      <c r="F10967" s="12"/>
    </row>
    <row r="10968" spans="6:6" ht="16.5" customHeight="1" x14ac:dyDescent="0.4">
      <c r="F10968" s="12"/>
    </row>
    <row r="10969" spans="6:6" ht="16.5" customHeight="1" x14ac:dyDescent="0.4">
      <c r="F10969" s="12"/>
    </row>
    <row r="10970" spans="6:6" ht="16.5" customHeight="1" x14ac:dyDescent="0.4">
      <c r="F10970" s="12"/>
    </row>
    <row r="10971" spans="6:6" ht="16.5" customHeight="1" x14ac:dyDescent="0.4">
      <c r="F10971" s="12"/>
    </row>
    <row r="10972" spans="6:6" ht="16.5" customHeight="1" x14ac:dyDescent="0.4">
      <c r="F10972" s="12"/>
    </row>
    <row r="10973" spans="6:6" ht="16.5" customHeight="1" x14ac:dyDescent="0.4">
      <c r="F10973" s="12"/>
    </row>
    <row r="10974" spans="6:6" ht="16.5" customHeight="1" x14ac:dyDescent="0.4">
      <c r="F10974" s="12"/>
    </row>
    <row r="10975" spans="6:6" ht="16.5" customHeight="1" x14ac:dyDescent="0.4">
      <c r="F10975" s="12"/>
    </row>
    <row r="10976" spans="6:6" ht="16.5" customHeight="1" x14ac:dyDescent="0.4">
      <c r="F10976" s="12"/>
    </row>
    <row r="10977" spans="6:6" ht="16.5" customHeight="1" x14ac:dyDescent="0.4">
      <c r="F10977" s="12"/>
    </row>
    <row r="10978" spans="6:6" ht="16.5" customHeight="1" x14ac:dyDescent="0.4">
      <c r="F10978" s="12"/>
    </row>
    <row r="10979" spans="6:6" ht="16.5" customHeight="1" x14ac:dyDescent="0.4">
      <c r="F10979" s="12"/>
    </row>
    <row r="10980" spans="6:6" ht="16.5" customHeight="1" x14ac:dyDescent="0.4">
      <c r="F10980" s="12"/>
    </row>
    <row r="10981" spans="6:6" ht="16.5" customHeight="1" x14ac:dyDescent="0.4">
      <c r="F10981" s="12"/>
    </row>
    <row r="10982" spans="6:6" ht="16.5" customHeight="1" x14ac:dyDescent="0.4">
      <c r="F10982" s="12"/>
    </row>
    <row r="10983" spans="6:6" ht="16.5" customHeight="1" x14ac:dyDescent="0.4">
      <c r="F10983" s="12"/>
    </row>
    <row r="10984" spans="6:6" ht="16.5" customHeight="1" x14ac:dyDescent="0.4">
      <c r="F10984" s="12"/>
    </row>
    <row r="10985" spans="6:6" ht="16.5" customHeight="1" x14ac:dyDescent="0.4">
      <c r="F10985" s="12"/>
    </row>
    <row r="10986" spans="6:6" ht="16.5" customHeight="1" x14ac:dyDescent="0.4">
      <c r="F10986" s="12"/>
    </row>
    <row r="10987" spans="6:6" ht="16.5" customHeight="1" x14ac:dyDescent="0.4">
      <c r="F10987" s="12"/>
    </row>
    <row r="10988" spans="6:6" ht="16.5" customHeight="1" x14ac:dyDescent="0.4">
      <c r="F10988" s="12"/>
    </row>
    <row r="10989" spans="6:6" ht="16.5" customHeight="1" x14ac:dyDescent="0.4">
      <c r="F10989" s="12"/>
    </row>
    <row r="10990" spans="6:6" ht="16.5" customHeight="1" x14ac:dyDescent="0.4">
      <c r="F10990" s="12"/>
    </row>
    <row r="10991" spans="6:6" ht="16.5" customHeight="1" x14ac:dyDescent="0.4">
      <c r="F10991" s="12"/>
    </row>
    <row r="10992" spans="6:6" ht="16.5" customHeight="1" x14ac:dyDescent="0.4">
      <c r="F10992" s="12"/>
    </row>
    <row r="10993" spans="6:6" ht="16.5" customHeight="1" x14ac:dyDescent="0.4">
      <c r="F10993" s="12"/>
    </row>
    <row r="10994" spans="6:6" ht="16.5" customHeight="1" x14ac:dyDescent="0.4">
      <c r="F10994" s="12"/>
    </row>
    <row r="10995" spans="6:6" ht="16.5" customHeight="1" x14ac:dyDescent="0.4">
      <c r="F10995" s="12"/>
    </row>
    <row r="10996" spans="6:6" ht="16.5" customHeight="1" x14ac:dyDescent="0.4">
      <c r="F10996" s="12"/>
    </row>
    <row r="10997" spans="6:6" ht="16.5" customHeight="1" x14ac:dyDescent="0.4">
      <c r="F10997" s="12"/>
    </row>
    <row r="10998" spans="6:6" ht="16.5" customHeight="1" x14ac:dyDescent="0.4">
      <c r="F10998" s="12"/>
    </row>
    <row r="10999" spans="6:6" ht="16.5" customHeight="1" x14ac:dyDescent="0.4">
      <c r="F10999" s="12"/>
    </row>
    <row r="11000" spans="6:6" ht="16.5" customHeight="1" x14ac:dyDescent="0.4">
      <c r="F11000" s="12"/>
    </row>
    <row r="11001" spans="6:6" ht="16.5" customHeight="1" x14ac:dyDescent="0.4">
      <c r="F11001" s="12"/>
    </row>
    <row r="11002" spans="6:6" ht="16.5" customHeight="1" x14ac:dyDescent="0.4">
      <c r="F11002" s="12"/>
    </row>
    <row r="11003" spans="6:6" ht="16.5" customHeight="1" x14ac:dyDescent="0.4">
      <c r="F11003" s="12"/>
    </row>
    <row r="11004" spans="6:6" ht="16.5" customHeight="1" x14ac:dyDescent="0.4">
      <c r="F11004" s="12"/>
    </row>
    <row r="11005" spans="6:6" ht="16.5" customHeight="1" x14ac:dyDescent="0.4">
      <c r="F11005" s="12"/>
    </row>
    <row r="11006" spans="6:6" ht="16.5" customHeight="1" x14ac:dyDescent="0.4">
      <c r="F11006" s="12"/>
    </row>
    <row r="11007" spans="6:6" ht="16.5" customHeight="1" x14ac:dyDescent="0.4">
      <c r="F11007" s="12"/>
    </row>
    <row r="11008" spans="6:6" ht="16.5" customHeight="1" x14ac:dyDescent="0.4">
      <c r="F11008" s="12"/>
    </row>
    <row r="11009" spans="6:6" ht="16.5" customHeight="1" x14ac:dyDescent="0.4">
      <c r="F11009" s="12"/>
    </row>
    <row r="11010" spans="6:6" ht="16.5" customHeight="1" x14ac:dyDescent="0.4">
      <c r="F11010" s="12"/>
    </row>
    <row r="11011" spans="6:6" ht="16.5" customHeight="1" x14ac:dyDescent="0.4">
      <c r="F11011" s="12"/>
    </row>
    <row r="11012" spans="6:6" ht="16.5" customHeight="1" x14ac:dyDescent="0.4">
      <c r="F11012" s="12"/>
    </row>
    <row r="11013" spans="6:6" ht="16.5" customHeight="1" x14ac:dyDescent="0.4">
      <c r="F11013" s="12"/>
    </row>
    <row r="11014" spans="6:6" ht="16.5" customHeight="1" x14ac:dyDescent="0.4">
      <c r="F11014" s="12"/>
    </row>
    <row r="11015" spans="6:6" ht="16.5" customHeight="1" x14ac:dyDescent="0.4">
      <c r="F11015" s="12"/>
    </row>
    <row r="11016" spans="6:6" ht="16.5" customHeight="1" x14ac:dyDescent="0.4">
      <c r="F11016" s="12"/>
    </row>
    <row r="11017" spans="6:6" ht="16.5" customHeight="1" x14ac:dyDescent="0.4">
      <c r="F11017" s="12"/>
    </row>
    <row r="11018" spans="6:6" ht="16.5" customHeight="1" x14ac:dyDescent="0.4">
      <c r="F11018" s="12"/>
    </row>
    <row r="11019" spans="6:6" ht="16.5" customHeight="1" x14ac:dyDescent="0.4">
      <c r="F11019" s="12"/>
    </row>
    <row r="11020" spans="6:6" ht="16.5" customHeight="1" x14ac:dyDescent="0.4">
      <c r="F11020" s="12"/>
    </row>
    <row r="11021" spans="6:6" ht="16.5" customHeight="1" x14ac:dyDescent="0.4">
      <c r="F11021" s="12"/>
    </row>
    <row r="11022" spans="6:6" ht="16.5" customHeight="1" x14ac:dyDescent="0.4">
      <c r="F11022" s="12"/>
    </row>
    <row r="11023" spans="6:6" ht="16.5" customHeight="1" x14ac:dyDescent="0.4">
      <c r="F11023" s="12"/>
    </row>
    <row r="11024" spans="6:6" ht="16.5" customHeight="1" x14ac:dyDescent="0.4">
      <c r="F11024" s="12"/>
    </row>
    <row r="11025" spans="6:6" ht="16.5" customHeight="1" x14ac:dyDescent="0.4">
      <c r="F11025" s="12"/>
    </row>
    <row r="11026" spans="6:6" ht="16.5" customHeight="1" x14ac:dyDescent="0.4">
      <c r="F11026" s="12"/>
    </row>
    <row r="11027" spans="6:6" ht="16.5" customHeight="1" x14ac:dyDescent="0.4">
      <c r="F11027" s="12"/>
    </row>
    <row r="11028" spans="6:6" ht="16.5" customHeight="1" x14ac:dyDescent="0.4">
      <c r="F11028" s="12"/>
    </row>
    <row r="11029" spans="6:6" ht="16.5" customHeight="1" x14ac:dyDescent="0.4">
      <c r="F11029" s="12"/>
    </row>
    <row r="11030" spans="6:6" ht="16.5" customHeight="1" x14ac:dyDescent="0.4">
      <c r="F11030" s="12"/>
    </row>
    <row r="11031" spans="6:6" ht="16.5" customHeight="1" x14ac:dyDescent="0.4">
      <c r="F11031" s="12"/>
    </row>
    <row r="11032" spans="6:6" ht="16.5" customHeight="1" x14ac:dyDescent="0.4">
      <c r="F11032" s="12"/>
    </row>
    <row r="11033" spans="6:6" ht="16.5" customHeight="1" x14ac:dyDescent="0.4">
      <c r="F11033" s="12"/>
    </row>
    <row r="11034" spans="6:6" ht="16.5" customHeight="1" x14ac:dyDescent="0.4">
      <c r="F11034" s="12"/>
    </row>
    <row r="11035" spans="6:6" ht="16.5" customHeight="1" x14ac:dyDescent="0.4">
      <c r="F11035" s="12"/>
    </row>
    <row r="11036" spans="6:6" ht="16.5" customHeight="1" x14ac:dyDescent="0.4">
      <c r="F11036" s="12"/>
    </row>
    <row r="11037" spans="6:6" ht="16.5" customHeight="1" x14ac:dyDescent="0.4">
      <c r="F11037" s="12"/>
    </row>
    <row r="11038" spans="6:6" ht="16.5" customHeight="1" x14ac:dyDescent="0.4">
      <c r="F11038" s="12"/>
    </row>
    <row r="11039" spans="6:6" ht="16.5" customHeight="1" x14ac:dyDescent="0.4">
      <c r="F11039" s="12"/>
    </row>
    <row r="11040" spans="6:6" ht="16.5" customHeight="1" x14ac:dyDescent="0.4">
      <c r="F11040" s="12"/>
    </row>
    <row r="11041" spans="6:6" ht="16.5" customHeight="1" x14ac:dyDescent="0.4">
      <c r="F11041" s="12"/>
    </row>
    <row r="11042" spans="6:6" ht="16.5" customHeight="1" x14ac:dyDescent="0.4">
      <c r="F11042" s="12"/>
    </row>
    <row r="11043" spans="6:6" ht="16.5" customHeight="1" x14ac:dyDescent="0.4">
      <c r="F11043" s="12"/>
    </row>
    <row r="11044" spans="6:6" ht="16.5" customHeight="1" x14ac:dyDescent="0.4">
      <c r="F11044" s="12"/>
    </row>
    <row r="11045" spans="6:6" ht="16.5" customHeight="1" x14ac:dyDescent="0.4">
      <c r="F11045" s="12"/>
    </row>
    <row r="11046" spans="6:6" ht="16.5" customHeight="1" x14ac:dyDescent="0.4">
      <c r="F11046" s="12"/>
    </row>
    <row r="11047" spans="6:6" ht="16.5" customHeight="1" x14ac:dyDescent="0.4">
      <c r="F11047" s="12"/>
    </row>
    <row r="11048" spans="6:6" ht="16.5" customHeight="1" x14ac:dyDescent="0.4">
      <c r="F11048" s="12"/>
    </row>
    <row r="11049" spans="6:6" ht="16.5" customHeight="1" x14ac:dyDescent="0.4">
      <c r="F11049" s="12"/>
    </row>
    <row r="11050" spans="6:6" ht="16.5" customHeight="1" x14ac:dyDescent="0.4">
      <c r="F11050" s="12"/>
    </row>
    <row r="11051" spans="6:6" ht="16.5" customHeight="1" x14ac:dyDescent="0.4">
      <c r="F11051" s="12"/>
    </row>
    <row r="11052" spans="6:6" ht="16.5" customHeight="1" x14ac:dyDescent="0.4">
      <c r="F11052" s="12"/>
    </row>
    <row r="11053" spans="6:6" ht="16.5" customHeight="1" x14ac:dyDescent="0.4">
      <c r="F11053" s="12"/>
    </row>
    <row r="11054" spans="6:6" ht="16.5" customHeight="1" x14ac:dyDescent="0.4">
      <c r="F11054" s="12"/>
    </row>
    <row r="11055" spans="6:6" ht="16.5" customHeight="1" x14ac:dyDescent="0.4">
      <c r="F11055" s="12"/>
    </row>
    <row r="11056" spans="6:6" ht="16.5" customHeight="1" x14ac:dyDescent="0.4">
      <c r="F11056" s="12"/>
    </row>
    <row r="11057" spans="6:6" ht="16.5" customHeight="1" x14ac:dyDescent="0.4">
      <c r="F11057" s="12"/>
    </row>
    <row r="11058" spans="6:6" ht="16.5" customHeight="1" x14ac:dyDescent="0.4">
      <c r="F11058" s="12"/>
    </row>
    <row r="11059" spans="6:6" ht="16.5" customHeight="1" x14ac:dyDescent="0.4">
      <c r="F11059" s="12"/>
    </row>
    <row r="11060" spans="6:6" ht="16.5" customHeight="1" x14ac:dyDescent="0.4">
      <c r="F11060" s="12"/>
    </row>
    <row r="11061" spans="6:6" ht="16.5" customHeight="1" x14ac:dyDescent="0.4">
      <c r="F11061" s="12"/>
    </row>
    <row r="11062" spans="6:6" ht="16.5" customHeight="1" x14ac:dyDescent="0.4">
      <c r="F11062" s="12"/>
    </row>
    <row r="11063" spans="6:6" ht="16.5" customHeight="1" x14ac:dyDescent="0.4">
      <c r="F11063" s="12"/>
    </row>
    <row r="11064" spans="6:6" ht="16.5" customHeight="1" x14ac:dyDescent="0.4">
      <c r="F11064" s="12"/>
    </row>
    <row r="11065" spans="6:6" ht="16.5" customHeight="1" x14ac:dyDescent="0.4">
      <c r="F11065" s="12"/>
    </row>
    <row r="11066" spans="6:6" ht="16.5" customHeight="1" x14ac:dyDescent="0.4">
      <c r="F11066" s="12"/>
    </row>
    <row r="11067" spans="6:6" ht="16.5" customHeight="1" x14ac:dyDescent="0.4">
      <c r="F11067" s="12"/>
    </row>
    <row r="11068" spans="6:6" ht="16.5" customHeight="1" x14ac:dyDescent="0.4">
      <c r="F11068" s="12"/>
    </row>
    <row r="11069" spans="6:6" ht="16.5" customHeight="1" x14ac:dyDescent="0.4">
      <c r="F11069" s="12"/>
    </row>
    <row r="11070" spans="6:6" ht="16.5" customHeight="1" x14ac:dyDescent="0.4">
      <c r="F11070" s="12"/>
    </row>
    <row r="11071" spans="6:6" ht="16.5" customHeight="1" x14ac:dyDescent="0.4">
      <c r="F11071" s="12"/>
    </row>
    <row r="11072" spans="6:6" ht="16.5" customHeight="1" x14ac:dyDescent="0.4">
      <c r="F11072" s="12"/>
    </row>
    <row r="11073" spans="6:6" ht="16.5" customHeight="1" x14ac:dyDescent="0.4">
      <c r="F11073" s="12"/>
    </row>
    <row r="11074" spans="6:6" ht="16.5" customHeight="1" x14ac:dyDescent="0.4">
      <c r="F11074" s="12"/>
    </row>
    <row r="11075" spans="6:6" ht="16.5" customHeight="1" x14ac:dyDescent="0.4">
      <c r="F11075" s="12"/>
    </row>
    <row r="11076" spans="6:6" ht="16.5" customHeight="1" x14ac:dyDescent="0.4">
      <c r="F11076" s="12"/>
    </row>
    <row r="11077" spans="6:6" ht="16.5" customHeight="1" x14ac:dyDescent="0.4">
      <c r="F11077" s="12"/>
    </row>
    <row r="11078" spans="6:6" ht="16.5" customHeight="1" x14ac:dyDescent="0.4">
      <c r="F11078" s="12"/>
    </row>
    <row r="11079" spans="6:6" ht="16.5" customHeight="1" x14ac:dyDescent="0.4">
      <c r="F11079" s="12"/>
    </row>
    <row r="11080" spans="6:6" ht="16.5" customHeight="1" x14ac:dyDescent="0.4">
      <c r="F11080" s="12"/>
    </row>
    <row r="11081" spans="6:6" ht="16.5" customHeight="1" x14ac:dyDescent="0.4">
      <c r="F11081" s="12"/>
    </row>
    <row r="11082" spans="6:6" ht="16.5" customHeight="1" x14ac:dyDescent="0.4">
      <c r="F11082" s="12"/>
    </row>
    <row r="11083" spans="6:6" ht="16.5" customHeight="1" x14ac:dyDescent="0.4">
      <c r="F11083" s="12"/>
    </row>
    <row r="11084" spans="6:6" ht="16.5" customHeight="1" x14ac:dyDescent="0.4">
      <c r="F11084" s="12"/>
    </row>
    <row r="11085" spans="6:6" ht="16.5" customHeight="1" x14ac:dyDescent="0.4">
      <c r="F11085" s="12"/>
    </row>
    <row r="11086" spans="6:6" ht="16.5" customHeight="1" x14ac:dyDescent="0.4">
      <c r="F11086" s="12"/>
    </row>
    <row r="11087" spans="6:6" ht="16.5" customHeight="1" x14ac:dyDescent="0.4">
      <c r="F11087" s="12"/>
    </row>
    <row r="11088" spans="6:6" ht="16.5" customHeight="1" x14ac:dyDescent="0.4">
      <c r="F11088" s="12"/>
    </row>
    <row r="11089" spans="6:6" ht="16.5" customHeight="1" x14ac:dyDescent="0.4">
      <c r="F11089" s="12"/>
    </row>
    <row r="11090" spans="6:6" ht="16.5" customHeight="1" x14ac:dyDescent="0.4">
      <c r="F11090" s="12"/>
    </row>
    <row r="11091" spans="6:6" ht="16.5" customHeight="1" x14ac:dyDescent="0.4">
      <c r="F11091" s="12"/>
    </row>
    <row r="11092" spans="6:6" ht="16.5" customHeight="1" x14ac:dyDescent="0.4">
      <c r="F11092" s="12"/>
    </row>
    <row r="11093" spans="6:6" ht="16.5" customHeight="1" x14ac:dyDescent="0.4">
      <c r="F11093" s="12"/>
    </row>
    <row r="11094" spans="6:6" ht="16.5" customHeight="1" x14ac:dyDescent="0.4">
      <c r="F11094" s="12"/>
    </row>
    <row r="11095" spans="6:6" ht="16.5" customHeight="1" x14ac:dyDescent="0.4">
      <c r="F11095" s="12"/>
    </row>
    <row r="11096" spans="6:6" ht="16.5" customHeight="1" x14ac:dyDescent="0.4">
      <c r="F11096" s="12"/>
    </row>
    <row r="11097" spans="6:6" ht="16.5" customHeight="1" x14ac:dyDescent="0.4">
      <c r="F11097" s="12"/>
    </row>
    <row r="11098" spans="6:6" ht="16.5" customHeight="1" x14ac:dyDescent="0.4">
      <c r="F11098" s="12"/>
    </row>
    <row r="11099" spans="6:6" ht="16.5" customHeight="1" x14ac:dyDescent="0.4">
      <c r="F11099" s="12"/>
    </row>
    <row r="11100" spans="6:6" ht="16.5" customHeight="1" x14ac:dyDescent="0.4">
      <c r="F11100" s="12"/>
    </row>
    <row r="11101" spans="6:6" ht="16.5" customHeight="1" x14ac:dyDescent="0.4">
      <c r="F11101" s="12"/>
    </row>
    <row r="11102" spans="6:6" ht="16.5" customHeight="1" x14ac:dyDescent="0.4">
      <c r="F11102" s="12"/>
    </row>
    <row r="11103" spans="6:6" ht="16.5" customHeight="1" x14ac:dyDescent="0.4">
      <c r="F11103" s="12"/>
    </row>
    <row r="11104" spans="6:6" ht="16.5" customHeight="1" x14ac:dyDescent="0.4">
      <c r="F11104" s="12"/>
    </row>
    <row r="11105" spans="6:6" ht="16.5" customHeight="1" x14ac:dyDescent="0.4">
      <c r="F11105" s="12"/>
    </row>
    <row r="11106" spans="6:6" ht="16.5" customHeight="1" x14ac:dyDescent="0.4">
      <c r="F11106" s="12"/>
    </row>
    <row r="11107" spans="6:6" ht="16.5" customHeight="1" x14ac:dyDescent="0.4">
      <c r="F11107" s="12"/>
    </row>
    <row r="11108" spans="6:6" ht="16.5" customHeight="1" x14ac:dyDescent="0.4">
      <c r="F11108" s="12"/>
    </row>
    <row r="11109" spans="6:6" ht="16.5" customHeight="1" x14ac:dyDescent="0.4">
      <c r="F11109" s="12"/>
    </row>
    <row r="11110" spans="6:6" ht="16.5" customHeight="1" x14ac:dyDescent="0.4">
      <c r="F11110" s="12"/>
    </row>
    <row r="11111" spans="6:6" ht="16.5" customHeight="1" x14ac:dyDescent="0.4">
      <c r="F11111" s="12"/>
    </row>
    <row r="11112" spans="6:6" ht="16.5" customHeight="1" x14ac:dyDescent="0.4">
      <c r="F11112" s="12"/>
    </row>
    <row r="11113" spans="6:6" ht="16.5" customHeight="1" x14ac:dyDescent="0.4">
      <c r="F11113" s="12"/>
    </row>
    <row r="11114" spans="6:6" ht="16.5" customHeight="1" x14ac:dyDescent="0.4">
      <c r="F11114" s="12"/>
    </row>
    <row r="11115" spans="6:6" ht="16.5" customHeight="1" x14ac:dyDescent="0.4">
      <c r="F11115" s="12"/>
    </row>
    <row r="11116" spans="6:6" ht="16.5" customHeight="1" x14ac:dyDescent="0.4">
      <c r="F11116" s="12"/>
    </row>
    <row r="11117" spans="6:6" ht="16.5" customHeight="1" x14ac:dyDescent="0.4">
      <c r="F11117" s="12"/>
    </row>
    <row r="11118" spans="6:6" ht="16.5" customHeight="1" x14ac:dyDescent="0.4">
      <c r="F11118" s="12"/>
    </row>
    <row r="11119" spans="6:6" ht="16.5" customHeight="1" x14ac:dyDescent="0.4">
      <c r="F11119" s="12"/>
    </row>
    <row r="11120" spans="6:6" ht="16.5" customHeight="1" x14ac:dyDescent="0.4">
      <c r="F11120" s="12"/>
    </row>
    <row r="11121" spans="6:6" ht="16.5" customHeight="1" x14ac:dyDescent="0.4">
      <c r="F11121" s="12"/>
    </row>
    <row r="11122" spans="6:6" ht="16.5" customHeight="1" x14ac:dyDescent="0.4">
      <c r="F11122" s="12"/>
    </row>
    <row r="11123" spans="6:6" ht="16.5" customHeight="1" x14ac:dyDescent="0.4">
      <c r="F11123" s="12"/>
    </row>
    <row r="11124" spans="6:6" ht="16.5" customHeight="1" x14ac:dyDescent="0.4">
      <c r="F11124" s="12"/>
    </row>
    <row r="11125" spans="6:6" ht="16.5" customHeight="1" x14ac:dyDescent="0.4">
      <c r="F11125" s="12"/>
    </row>
    <row r="11126" spans="6:6" ht="16.5" customHeight="1" x14ac:dyDescent="0.4">
      <c r="F11126" s="12"/>
    </row>
    <row r="11127" spans="6:6" ht="16.5" customHeight="1" x14ac:dyDescent="0.4">
      <c r="F11127" s="12"/>
    </row>
    <row r="11128" spans="6:6" ht="16.5" customHeight="1" x14ac:dyDescent="0.4">
      <c r="F11128" s="12"/>
    </row>
    <row r="11129" spans="6:6" ht="16.5" customHeight="1" x14ac:dyDescent="0.4">
      <c r="F11129" s="12"/>
    </row>
    <row r="11130" spans="6:6" ht="16.5" customHeight="1" x14ac:dyDescent="0.4">
      <c r="F11130" s="12"/>
    </row>
    <row r="11131" spans="6:6" ht="16.5" customHeight="1" x14ac:dyDescent="0.4">
      <c r="F11131" s="12"/>
    </row>
    <row r="11132" spans="6:6" ht="16.5" customHeight="1" x14ac:dyDescent="0.4">
      <c r="F11132" s="12"/>
    </row>
    <row r="11133" spans="6:6" ht="16.5" customHeight="1" x14ac:dyDescent="0.4">
      <c r="F11133" s="12"/>
    </row>
    <row r="11134" spans="6:6" ht="16.5" customHeight="1" x14ac:dyDescent="0.4">
      <c r="F11134" s="12"/>
    </row>
    <row r="11135" spans="6:6" ht="16.5" customHeight="1" x14ac:dyDescent="0.4">
      <c r="F11135" s="12"/>
    </row>
    <row r="11136" spans="6:6" ht="16.5" customHeight="1" x14ac:dyDescent="0.4">
      <c r="F11136" s="12"/>
    </row>
    <row r="11137" spans="6:6" ht="16.5" customHeight="1" x14ac:dyDescent="0.4">
      <c r="F11137" s="12"/>
    </row>
    <row r="11138" spans="6:6" ht="16.5" customHeight="1" x14ac:dyDescent="0.4">
      <c r="F11138" s="12"/>
    </row>
    <row r="11139" spans="6:6" ht="16.5" customHeight="1" x14ac:dyDescent="0.4">
      <c r="F11139" s="12"/>
    </row>
    <row r="11140" spans="6:6" ht="16.5" customHeight="1" x14ac:dyDescent="0.4">
      <c r="F11140" s="12"/>
    </row>
    <row r="11141" spans="6:6" ht="16.5" customHeight="1" x14ac:dyDescent="0.4">
      <c r="F11141" s="12"/>
    </row>
    <row r="11142" spans="6:6" ht="16.5" customHeight="1" x14ac:dyDescent="0.4">
      <c r="F11142" s="12"/>
    </row>
    <row r="11143" spans="6:6" ht="16.5" customHeight="1" x14ac:dyDescent="0.4">
      <c r="F11143" s="12"/>
    </row>
    <row r="11144" spans="6:6" ht="16.5" customHeight="1" x14ac:dyDescent="0.4">
      <c r="F11144" s="12"/>
    </row>
    <row r="11145" spans="6:6" ht="16.5" customHeight="1" x14ac:dyDescent="0.4">
      <c r="F11145" s="12"/>
    </row>
    <row r="11146" spans="6:6" ht="16.5" customHeight="1" x14ac:dyDescent="0.4">
      <c r="F11146" s="12"/>
    </row>
    <row r="11147" spans="6:6" ht="16.5" customHeight="1" x14ac:dyDescent="0.4">
      <c r="F11147" s="12"/>
    </row>
    <row r="11148" spans="6:6" ht="16.5" customHeight="1" x14ac:dyDescent="0.4">
      <c r="F11148" s="12"/>
    </row>
    <row r="11149" spans="6:6" ht="16.5" customHeight="1" x14ac:dyDescent="0.4">
      <c r="F11149" s="12"/>
    </row>
    <row r="11150" spans="6:6" ht="16.5" customHeight="1" x14ac:dyDescent="0.4">
      <c r="F11150" s="12"/>
    </row>
    <row r="11151" spans="6:6" ht="16.5" customHeight="1" x14ac:dyDescent="0.4">
      <c r="F11151" s="12"/>
    </row>
    <row r="11152" spans="6:6" ht="16.5" customHeight="1" x14ac:dyDescent="0.4">
      <c r="F11152" s="12"/>
    </row>
    <row r="11153" spans="6:6" ht="16.5" customHeight="1" x14ac:dyDescent="0.4">
      <c r="F11153" s="12"/>
    </row>
    <row r="11154" spans="6:6" ht="16.5" customHeight="1" x14ac:dyDescent="0.4">
      <c r="F11154" s="12"/>
    </row>
    <row r="11155" spans="6:6" ht="16.5" customHeight="1" x14ac:dyDescent="0.4">
      <c r="F11155" s="12"/>
    </row>
    <row r="11156" spans="6:6" ht="16.5" customHeight="1" x14ac:dyDescent="0.4">
      <c r="F11156" s="12"/>
    </row>
    <row r="11157" spans="6:6" ht="16.5" customHeight="1" x14ac:dyDescent="0.4">
      <c r="F11157" s="12"/>
    </row>
    <row r="11158" spans="6:6" ht="16.5" customHeight="1" x14ac:dyDescent="0.4">
      <c r="F11158" s="12"/>
    </row>
    <row r="11159" spans="6:6" ht="16.5" customHeight="1" x14ac:dyDescent="0.4">
      <c r="F11159" s="12"/>
    </row>
    <row r="11160" spans="6:6" ht="16.5" customHeight="1" x14ac:dyDescent="0.4">
      <c r="F11160" s="12"/>
    </row>
    <row r="11161" spans="6:6" ht="16.5" customHeight="1" x14ac:dyDescent="0.4">
      <c r="F11161" s="12"/>
    </row>
    <row r="11162" spans="6:6" ht="16.5" customHeight="1" x14ac:dyDescent="0.4">
      <c r="F11162" s="12"/>
    </row>
    <row r="11163" spans="6:6" ht="16.5" customHeight="1" x14ac:dyDescent="0.4">
      <c r="F11163" s="12"/>
    </row>
    <row r="11164" spans="6:6" ht="16.5" customHeight="1" x14ac:dyDescent="0.4">
      <c r="F11164" s="12"/>
    </row>
    <row r="11165" spans="6:6" ht="16.5" customHeight="1" x14ac:dyDescent="0.4">
      <c r="F11165" s="12"/>
    </row>
    <row r="11166" spans="6:6" ht="16.5" customHeight="1" x14ac:dyDescent="0.4">
      <c r="F11166" s="12"/>
    </row>
    <row r="11167" spans="6:6" ht="16.5" customHeight="1" x14ac:dyDescent="0.4">
      <c r="F11167" s="12"/>
    </row>
    <row r="11168" spans="6:6" ht="16.5" customHeight="1" x14ac:dyDescent="0.4">
      <c r="F11168" s="12"/>
    </row>
    <row r="11169" spans="6:6" ht="16.5" customHeight="1" x14ac:dyDescent="0.4">
      <c r="F11169" s="12"/>
    </row>
    <row r="11170" spans="6:6" ht="16.5" customHeight="1" x14ac:dyDescent="0.4">
      <c r="F11170" s="12"/>
    </row>
    <row r="11171" spans="6:6" ht="16.5" customHeight="1" x14ac:dyDescent="0.4">
      <c r="F11171" s="12"/>
    </row>
    <row r="11172" spans="6:6" ht="16.5" customHeight="1" x14ac:dyDescent="0.4">
      <c r="F11172" s="12"/>
    </row>
    <row r="11173" spans="6:6" ht="16.5" customHeight="1" x14ac:dyDescent="0.4">
      <c r="F11173" s="12"/>
    </row>
    <row r="11174" spans="6:6" ht="16.5" customHeight="1" x14ac:dyDescent="0.4">
      <c r="F11174" s="12"/>
    </row>
    <row r="11175" spans="6:6" ht="16.5" customHeight="1" x14ac:dyDescent="0.4">
      <c r="F11175" s="12"/>
    </row>
    <row r="11176" spans="6:6" ht="16.5" customHeight="1" x14ac:dyDescent="0.4">
      <c r="F11176" s="12"/>
    </row>
    <row r="11177" spans="6:6" ht="16.5" customHeight="1" x14ac:dyDescent="0.4">
      <c r="F11177" s="12"/>
    </row>
    <row r="11178" spans="6:6" ht="16.5" customHeight="1" x14ac:dyDescent="0.4">
      <c r="F11178" s="12"/>
    </row>
    <row r="11179" spans="6:6" ht="16.5" customHeight="1" x14ac:dyDescent="0.4">
      <c r="F11179" s="12"/>
    </row>
    <row r="11180" spans="6:6" ht="16.5" customHeight="1" x14ac:dyDescent="0.4">
      <c r="F11180" s="12"/>
    </row>
    <row r="11181" spans="6:6" ht="16.5" customHeight="1" x14ac:dyDescent="0.4">
      <c r="F11181" s="12"/>
    </row>
    <row r="11182" spans="6:6" ht="16.5" customHeight="1" x14ac:dyDescent="0.4">
      <c r="F11182" s="12"/>
    </row>
    <row r="11183" spans="6:6" ht="16.5" customHeight="1" x14ac:dyDescent="0.4">
      <c r="F11183" s="12"/>
    </row>
    <row r="11184" spans="6:6" ht="16.5" customHeight="1" x14ac:dyDescent="0.4">
      <c r="F11184" s="12"/>
    </row>
    <row r="11185" spans="6:6" ht="16.5" customHeight="1" x14ac:dyDescent="0.4">
      <c r="F11185" s="12"/>
    </row>
    <row r="11186" spans="6:6" ht="16.5" customHeight="1" x14ac:dyDescent="0.4">
      <c r="F11186" s="12"/>
    </row>
    <row r="11187" spans="6:6" ht="16.5" customHeight="1" x14ac:dyDescent="0.4">
      <c r="F11187" s="12"/>
    </row>
    <row r="11188" spans="6:6" ht="16.5" customHeight="1" x14ac:dyDescent="0.4">
      <c r="F11188" s="12"/>
    </row>
    <row r="11189" spans="6:6" ht="16.5" customHeight="1" x14ac:dyDescent="0.4">
      <c r="F11189" s="12"/>
    </row>
    <row r="11190" spans="6:6" ht="16.5" customHeight="1" x14ac:dyDescent="0.4">
      <c r="F11190" s="12"/>
    </row>
    <row r="11191" spans="6:6" ht="16.5" customHeight="1" x14ac:dyDescent="0.4">
      <c r="F11191" s="12"/>
    </row>
    <row r="11192" spans="6:6" ht="16.5" customHeight="1" x14ac:dyDescent="0.4">
      <c r="F11192" s="12"/>
    </row>
    <row r="11193" spans="6:6" ht="16.5" customHeight="1" x14ac:dyDescent="0.4">
      <c r="F11193" s="12"/>
    </row>
    <row r="11194" spans="6:6" ht="16.5" customHeight="1" x14ac:dyDescent="0.4">
      <c r="F11194" s="12"/>
    </row>
    <row r="11195" spans="6:6" ht="16.5" customHeight="1" x14ac:dyDescent="0.4">
      <c r="F11195" s="12"/>
    </row>
    <row r="11196" spans="6:6" ht="16.5" customHeight="1" x14ac:dyDescent="0.4">
      <c r="F11196" s="12"/>
    </row>
    <row r="11197" spans="6:6" ht="16.5" customHeight="1" x14ac:dyDescent="0.4">
      <c r="F11197" s="12"/>
    </row>
    <row r="11198" spans="6:6" ht="16.5" customHeight="1" x14ac:dyDescent="0.4">
      <c r="F11198" s="12"/>
    </row>
    <row r="11199" spans="6:6" ht="16.5" customHeight="1" x14ac:dyDescent="0.4">
      <c r="F11199" s="12"/>
    </row>
    <row r="11200" spans="6:6" ht="16.5" customHeight="1" x14ac:dyDescent="0.4">
      <c r="F11200" s="12"/>
    </row>
    <row r="11201" spans="6:6" ht="16.5" customHeight="1" x14ac:dyDescent="0.4">
      <c r="F11201" s="12"/>
    </row>
    <row r="11202" spans="6:6" ht="16.5" customHeight="1" x14ac:dyDescent="0.4">
      <c r="F11202" s="12"/>
    </row>
    <row r="11203" spans="6:6" ht="16.5" customHeight="1" x14ac:dyDescent="0.4">
      <c r="F11203" s="12"/>
    </row>
    <row r="11204" spans="6:6" ht="16.5" customHeight="1" x14ac:dyDescent="0.4">
      <c r="F11204" s="12"/>
    </row>
    <row r="11205" spans="6:6" ht="16.5" customHeight="1" x14ac:dyDescent="0.4">
      <c r="F11205" s="12"/>
    </row>
    <row r="11206" spans="6:6" ht="16.5" customHeight="1" x14ac:dyDescent="0.4">
      <c r="F11206" s="12"/>
    </row>
    <row r="11207" spans="6:6" ht="16.5" customHeight="1" x14ac:dyDescent="0.4">
      <c r="F11207" s="12"/>
    </row>
    <row r="11208" spans="6:6" ht="16.5" customHeight="1" x14ac:dyDescent="0.4">
      <c r="F11208" s="12"/>
    </row>
    <row r="11209" spans="6:6" ht="16.5" customHeight="1" x14ac:dyDescent="0.4">
      <c r="F11209" s="12"/>
    </row>
    <row r="11210" spans="6:6" ht="16.5" customHeight="1" x14ac:dyDescent="0.4">
      <c r="F11210" s="12"/>
    </row>
    <row r="11211" spans="6:6" ht="16.5" customHeight="1" x14ac:dyDescent="0.4">
      <c r="F11211" s="12"/>
    </row>
    <row r="11212" spans="6:6" ht="16.5" customHeight="1" x14ac:dyDescent="0.4">
      <c r="F11212" s="12"/>
    </row>
    <row r="11213" spans="6:6" ht="16.5" customHeight="1" x14ac:dyDescent="0.4">
      <c r="F11213" s="12"/>
    </row>
    <row r="11214" spans="6:6" ht="16.5" customHeight="1" x14ac:dyDescent="0.4">
      <c r="F11214" s="12"/>
    </row>
    <row r="11215" spans="6:6" ht="16.5" customHeight="1" x14ac:dyDescent="0.4">
      <c r="F11215" s="12"/>
    </row>
    <row r="11216" spans="6:6" ht="16.5" customHeight="1" x14ac:dyDescent="0.4">
      <c r="F11216" s="12"/>
    </row>
    <row r="11217" spans="6:6" ht="16.5" customHeight="1" x14ac:dyDescent="0.4">
      <c r="F11217" s="12"/>
    </row>
    <row r="11218" spans="6:6" ht="16.5" customHeight="1" x14ac:dyDescent="0.4">
      <c r="F11218" s="12"/>
    </row>
    <row r="11219" spans="6:6" ht="16.5" customHeight="1" x14ac:dyDescent="0.4">
      <c r="F11219" s="12"/>
    </row>
    <row r="11220" spans="6:6" ht="16.5" customHeight="1" x14ac:dyDescent="0.4">
      <c r="F11220" s="12"/>
    </row>
    <row r="11221" spans="6:6" ht="16.5" customHeight="1" x14ac:dyDescent="0.4">
      <c r="F11221" s="12"/>
    </row>
    <row r="11222" spans="6:6" ht="16.5" customHeight="1" x14ac:dyDescent="0.4">
      <c r="F11222" s="12"/>
    </row>
    <row r="11223" spans="6:6" ht="16.5" customHeight="1" x14ac:dyDescent="0.4">
      <c r="F11223" s="12"/>
    </row>
    <row r="11224" spans="6:6" ht="16.5" customHeight="1" x14ac:dyDescent="0.4">
      <c r="F11224" s="12"/>
    </row>
    <row r="11225" spans="6:6" ht="16.5" customHeight="1" x14ac:dyDescent="0.4">
      <c r="F11225" s="12"/>
    </row>
    <row r="11226" spans="6:6" ht="16.5" customHeight="1" x14ac:dyDescent="0.4">
      <c r="F11226" s="12"/>
    </row>
    <row r="11227" spans="6:6" ht="16.5" customHeight="1" x14ac:dyDescent="0.4">
      <c r="F11227" s="12"/>
    </row>
    <row r="11228" spans="6:6" ht="16.5" customHeight="1" x14ac:dyDescent="0.4">
      <c r="F11228" s="12"/>
    </row>
    <row r="11229" spans="6:6" ht="16.5" customHeight="1" x14ac:dyDescent="0.4">
      <c r="F11229" s="12"/>
    </row>
    <row r="11230" spans="6:6" ht="16.5" customHeight="1" x14ac:dyDescent="0.4">
      <c r="F11230" s="12"/>
    </row>
    <row r="11231" spans="6:6" ht="16.5" customHeight="1" x14ac:dyDescent="0.4">
      <c r="F11231" s="12"/>
    </row>
    <row r="11232" spans="6:6" ht="16.5" customHeight="1" x14ac:dyDescent="0.4">
      <c r="F11232" s="12"/>
    </row>
    <row r="11233" spans="6:6" ht="16.5" customHeight="1" x14ac:dyDescent="0.4">
      <c r="F11233" s="12"/>
    </row>
    <row r="11234" spans="6:6" ht="16.5" customHeight="1" x14ac:dyDescent="0.4">
      <c r="F11234" s="12"/>
    </row>
    <row r="11235" spans="6:6" ht="16.5" customHeight="1" x14ac:dyDescent="0.4">
      <c r="F11235" s="12"/>
    </row>
    <row r="11236" spans="6:6" ht="16.5" customHeight="1" x14ac:dyDescent="0.4">
      <c r="F11236" s="12"/>
    </row>
    <row r="11237" spans="6:6" ht="16.5" customHeight="1" x14ac:dyDescent="0.4">
      <c r="F11237" s="12"/>
    </row>
    <row r="11238" spans="6:6" ht="16.5" customHeight="1" x14ac:dyDescent="0.4">
      <c r="F11238" s="12"/>
    </row>
    <row r="11239" spans="6:6" ht="16.5" customHeight="1" x14ac:dyDescent="0.4">
      <c r="F11239" s="12"/>
    </row>
    <row r="11240" spans="6:6" ht="16.5" customHeight="1" x14ac:dyDescent="0.4">
      <c r="F11240" s="12"/>
    </row>
    <row r="11241" spans="6:6" ht="16.5" customHeight="1" x14ac:dyDescent="0.4">
      <c r="F11241" s="12"/>
    </row>
    <row r="11242" spans="6:6" ht="16.5" customHeight="1" x14ac:dyDescent="0.4">
      <c r="F11242" s="12"/>
    </row>
    <row r="11243" spans="6:6" ht="16.5" customHeight="1" x14ac:dyDescent="0.4">
      <c r="F11243" s="12"/>
    </row>
    <row r="11244" spans="6:6" ht="16.5" customHeight="1" x14ac:dyDescent="0.4">
      <c r="F11244" s="12"/>
    </row>
    <row r="11245" spans="6:6" ht="16.5" customHeight="1" x14ac:dyDescent="0.4">
      <c r="F11245" s="12"/>
    </row>
    <row r="11246" spans="6:6" ht="16.5" customHeight="1" x14ac:dyDescent="0.4">
      <c r="F11246" s="12"/>
    </row>
    <row r="11247" spans="6:6" ht="16.5" customHeight="1" x14ac:dyDescent="0.4">
      <c r="F11247" s="12"/>
    </row>
    <row r="11248" spans="6:6" ht="16.5" customHeight="1" x14ac:dyDescent="0.4">
      <c r="F11248" s="12"/>
    </row>
    <row r="11249" spans="6:6" ht="16.5" customHeight="1" x14ac:dyDescent="0.4">
      <c r="F11249" s="12"/>
    </row>
    <row r="11250" spans="6:6" ht="16.5" customHeight="1" x14ac:dyDescent="0.4">
      <c r="F11250" s="12"/>
    </row>
    <row r="11251" spans="6:6" ht="16.5" customHeight="1" x14ac:dyDescent="0.4">
      <c r="F11251" s="12"/>
    </row>
    <row r="11252" spans="6:6" ht="16.5" customHeight="1" x14ac:dyDescent="0.4">
      <c r="F11252" s="12"/>
    </row>
    <row r="11253" spans="6:6" ht="16.5" customHeight="1" x14ac:dyDescent="0.4">
      <c r="F11253" s="12"/>
    </row>
    <row r="11254" spans="6:6" ht="16.5" customHeight="1" x14ac:dyDescent="0.4">
      <c r="F11254" s="12"/>
    </row>
    <row r="11255" spans="6:6" ht="16.5" customHeight="1" x14ac:dyDescent="0.4">
      <c r="F11255" s="12"/>
    </row>
    <row r="11256" spans="6:6" ht="16.5" customHeight="1" x14ac:dyDescent="0.4">
      <c r="F11256" s="12"/>
    </row>
    <row r="11257" spans="6:6" ht="16.5" customHeight="1" x14ac:dyDescent="0.4">
      <c r="F11257" s="12"/>
    </row>
    <row r="11258" spans="6:6" ht="16.5" customHeight="1" x14ac:dyDescent="0.4">
      <c r="F11258" s="12"/>
    </row>
    <row r="11259" spans="6:6" ht="16.5" customHeight="1" x14ac:dyDescent="0.4">
      <c r="F11259" s="12"/>
    </row>
    <row r="11260" spans="6:6" ht="16.5" customHeight="1" x14ac:dyDescent="0.4">
      <c r="F11260" s="12"/>
    </row>
    <row r="11261" spans="6:6" ht="16.5" customHeight="1" x14ac:dyDescent="0.4">
      <c r="F11261" s="12"/>
    </row>
    <row r="11262" spans="6:6" ht="16.5" customHeight="1" x14ac:dyDescent="0.4">
      <c r="F11262" s="12"/>
    </row>
    <row r="11263" spans="6:6" ht="16.5" customHeight="1" x14ac:dyDescent="0.4">
      <c r="F11263" s="12"/>
    </row>
    <row r="11264" spans="6:6" ht="16.5" customHeight="1" x14ac:dyDescent="0.4">
      <c r="F11264" s="12"/>
    </row>
    <row r="11265" spans="6:6" ht="16.5" customHeight="1" x14ac:dyDescent="0.4">
      <c r="F11265" s="12"/>
    </row>
    <row r="11266" spans="6:6" ht="16.5" customHeight="1" x14ac:dyDescent="0.4">
      <c r="F11266" s="12"/>
    </row>
    <row r="11267" spans="6:6" ht="16.5" customHeight="1" x14ac:dyDescent="0.4">
      <c r="F11267" s="12"/>
    </row>
    <row r="11268" spans="6:6" ht="16.5" customHeight="1" x14ac:dyDescent="0.4">
      <c r="F11268" s="12"/>
    </row>
    <row r="11269" spans="6:6" ht="16.5" customHeight="1" x14ac:dyDescent="0.4">
      <c r="F11269" s="12"/>
    </row>
    <row r="11270" spans="6:6" ht="16.5" customHeight="1" x14ac:dyDescent="0.4">
      <c r="F11270" s="12"/>
    </row>
    <row r="11271" spans="6:6" ht="16.5" customHeight="1" x14ac:dyDescent="0.4">
      <c r="F11271" s="12"/>
    </row>
    <row r="11272" spans="6:6" ht="16.5" customHeight="1" x14ac:dyDescent="0.4">
      <c r="F11272" s="12"/>
    </row>
    <row r="11273" spans="6:6" ht="16.5" customHeight="1" x14ac:dyDescent="0.4">
      <c r="F11273" s="12"/>
    </row>
    <row r="11274" spans="6:6" ht="16.5" customHeight="1" x14ac:dyDescent="0.4">
      <c r="F11274" s="12"/>
    </row>
    <row r="11275" spans="6:6" ht="16.5" customHeight="1" x14ac:dyDescent="0.4">
      <c r="F11275" s="12"/>
    </row>
    <row r="11276" spans="6:6" ht="16.5" customHeight="1" x14ac:dyDescent="0.4">
      <c r="F11276" s="12"/>
    </row>
    <row r="11277" spans="6:6" ht="16.5" customHeight="1" x14ac:dyDescent="0.4">
      <c r="F11277" s="12"/>
    </row>
    <row r="11278" spans="6:6" ht="16.5" customHeight="1" x14ac:dyDescent="0.4">
      <c r="F11278" s="12"/>
    </row>
    <row r="11279" spans="6:6" ht="16.5" customHeight="1" x14ac:dyDescent="0.4">
      <c r="F11279" s="12"/>
    </row>
    <row r="11280" spans="6:6" ht="16.5" customHeight="1" x14ac:dyDescent="0.4">
      <c r="F11280" s="12"/>
    </row>
    <row r="11281" spans="6:6" ht="16.5" customHeight="1" x14ac:dyDescent="0.4">
      <c r="F11281" s="12"/>
    </row>
    <row r="11282" spans="6:6" ht="16.5" customHeight="1" x14ac:dyDescent="0.4">
      <c r="F11282" s="12"/>
    </row>
    <row r="11283" spans="6:6" ht="16.5" customHeight="1" x14ac:dyDescent="0.4">
      <c r="F11283" s="12"/>
    </row>
    <row r="11284" spans="6:6" ht="16.5" customHeight="1" x14ac:dyDescent="0.4">
      <c r="F11284" s="12"/>
    </row>
    <row r="11285" spans="6:6" ht="16.5" customHeight="1" x14ac:dyDescent="0.4">
      <c r="F11285" s="12"/>
    </row>
    <row r="11286" spans="6:6" ht="16.5" customHeight="1" x14ac:dyDescent="0.4">
      <c r="F11286" s="12"/>
    </row>
    <row r="11287" spans="6:6" ht="16.5" customHeight="1" x14ac:dyDescent="0.4">
      <c r="F11287" s="12"/>
    </row>
    <row r="11288" spans="6:6" ht="16.5" customHeight="1" x14ac:dyDescent="0.4">
      <c r="F11288" s="12"/>
    </row>
    <row r="11289" spans="6:6" ht="16.5" customHeight="1" x14ac:dyDescent="0.4">
      <c r="F11289" s="12"/>
    </row>
    <row r="11290" spans="6:6" ht="16.5" customHeight="1" x14ac:dyDescent="0.4">
      <c r="F11290" s="12"/>
    </row>
    <row r="11291" spans="6:6" ht="16.5" customHeight="1" x14ac:dyDescent="0.4">
      <c r="F11291" s="12"/>
    </row>
    <row r="11292" spans="6:6" ht="16.5" customHeight="1" x14ac:dyDescent="0.4">
      <c r="F11292" s="12"/>
    </row>
    <row r="11293" spans="6:6" ht="16.5" customHeight="1" x14ac:dyDescent="0.4">
      <c r="F11293" s="12"/>
    </row>
    <row r="11294" spans="6:6" ht="16.5" customHeight="1" x14ac:dyDescent="0.4">
      <c r="F11294" s="12"/>
    </row>
    <row r="11295" spans="6:6" ht="16.5" customHeight="1" x14ac:dyDescent="0.4">
      <c r="F11295" s="12"/>
    </row>
    <row r="11296" spans="6:6" ht="16.5" customHeight="1" x14ac:dyDescent="0.4">
      <c r="F11296" s="12"/>
    </row>
    <row r="11297" spans="6:6" ht="16.5" customHeight="1" x14ac:dyDescent="0.4">
      <c r="F11297" s="12"/>
    </row>
    <row r="11298" spans="6:6" ht="16.5" customHeight="1" x14ac:dyDescent="0.4">
      <c r="F11298" s="12"/>
    </row>
    <row r="11299" spans="6:6" ht="16.5" customHeight="1" x14ac:dyDescent="0.4">
      <c r="F11299" s="12"/>
    </row>
    <row r="11300" spans="6:6" ht="16.5" customHeight="1" x14ac:dyDescent="0.4">
      <c r="F11300" s="12"/>
    </row>
    <row r="11301" spans="6:6" ht="16.5" customHeight="1" x14ac:dyDescent="0.4">
      <c r="F11301" s="12"/>
    </row>
    <row r="11302" spans="6:6" ht="16.5" customHeight="1" x14ac:dyDescent="0.4">
      <c r="F11302" s="12"/>
    </row>
    <row r="11303" spans="6:6" ht="16.5" customHeight="1" x14ac:dyDescent="0.4">
      <c r="F11303" s="12"/>
    </row>
    <row r="11304" spans="6:6" ht="16.5" customHeight="1" x14ac:dyDescent="0.4">
      <c r="F11304" s="12"/>
    </row>
    <row r="11305" spans="6:6" ht="16.5" customHeight="1" x14ac:dyDescent="0.4">
      <c r="F11305" s="12"/>
    </row>
    <row r="11306" spans="6:6" ht="16.5" customHeight="1" x14ac:dyDescent="0.4">
      <c r="F11306" s="12"/>
    </row>
    <row r="11307" spans="6:6" ht="16.5" customHeight="1" x14ac:dyDescent="0.4">
      <c r="F11307" s="12"/>
    </row>
    <row r="11308" spans="6:6" ht="16.5" customHeight="1" x14ac:dyDescent="0.4">
      <c r="F11308" s="12"/>
    </row>
    <row r="11309" spans="6:6" ht="16.5" customHeight="1" x14ac:dyDescent="0.4">
      <c r="F11309" s="12"/>
    </row>
    <row r="11310" spans="6:6" ht="16.5" customHeight="1" x14ac:dyDescent="0.4">
      <c r="F11310" s="12"/>
    </row>
    <row r="11311" spans="6:6" ht="16.5" customHeight="1" x14ac:dyDescent="0.4">
      <c r="F11311" s="12"/>
    </row>
    <row r="11312" spans="6:6" ht="16.5" customHeight="1" x14ac:dyDescent="0.4">
      <c r="F11312" s="12"/>
    </row>
    <row r="11313" spans="6:6" ht="16.5" customHeight="1" x14ac:dyDescent="0.4">
      <c r="F11313" s="12"/>
    </row>
    <row r="11314" spans="6:6" ht="16.5" customHeight="1" x14ac:dyDescent="0.4">
      <c r="F11314" s="12"/>
    </row>
    <row r="11315" spans="6:6" ht="16.5" customHeight="1" x14ac:dyDescent="0.4">
      <c r="F11315" s="12"/>
    </row>
    <row r="11316" spans="6:6" ht="16.5" customHeight="1" x14ac:dyDescent="0.4">
      <c r="F11316" s="12"/>
    </row>
    <row r="11317" spans="6:6" ht="16.5" customHeight="1" x14ac:dyDescent="0.4">
      <c r="F11317" s="12"/>
    </row>
    <row r="11318" spans="6:6" ht="16.5" customHeight="1" x14ac:dyDescent="0.4">
      <c r="F11318" s="12"/>
    </row>
    <row r="11319" spans="6:6" ht="16.5" customHeight="1" x14ac:dyDescent="0.4">
      <c r="F11319" s="12"/>
    </row>
    <row r="11320" spans="6:6" ht="16.5" customHeight="1" x14ac:dyDescent="0.4">
      <c r="F11320" s="12"/>
    </row>
    <row r="11321" spans="6:6" ht="16.5" customHeight="1" x14ac:dyDescent="0.4">
      <c r="F11321" s="12"/>
    </row>
    <row r="11322" spans="6:6" ht="16.5" customHeight="1" x14ac:dyDescent="0.4">
      <c r="F11322" s="12"/>
    </row>
    <row r="11323" spans="6:6" ht="16.5" customHeight="1" x14ac:dyDescent="0.4">
      <c r="F11323" s="12"/>
    </row>
    <row r="11324" spans="6:6" ht="16.5" customHeight="1" x14ac:dyDescent="0.4">
      <c r="F11324" s="12"/>
    </row>
    <row r="11325" spans="6:6" ht="16.5" customHeight="1" x14ac:dyDescent="0.4">
      <c r="F11325" s="12"/>
    </row>
    <row r="11326" spans="6:6" ht="16.5" customHeight="1" x14ac:dyDescent="0.4">
      <c r="F11326" s="12"/>
    </row>
    <row r="11327" spans="6:6" ht="16.5" customHeight="1" x14ac:dyDescent="0.4">
      <c r="F11327" s="12"/>
    </row>
    <row r="11328" spans="6:6" ht="16.5" customHeight="1" x14ac:dyDescent="0.4">
      <c r="F11328" s="12"/>
    </row>
    <row r="11329" spans="6:6" ht="16.5" customHeight="1" x14ac:dyDescent="0.4">
      <c r="F11329" s="12"/>
    </row>
    <row r="11330" spans="6:6" ht="16.5" customHeight="1" x14ac:dyDescent="0.4">
      <c r="F11330" s="12"/>
    </row>
    <row r="11331" spans="6:6" ht="16.5" customHeight="1" x14ac:dyDescent="0.4">
      <c r="F11331" s="12"/>
    </row>
    <row r="11332" spans="6:6" ht="16.5" customHeight="1" x14ac:dyDescent="0.4">
      <c r="F11332" s="12"/>
    </row>
    <row r="11333" spans="6:6" ht="16.5" customHeight="1" x14ac:dyDescent="0.4">
      <c r="F11333" s="12"/>
    </row>
    <row r="11334" spans="6:6" ht="16.5" customHeight="1" x14ac:dyDescent="0.4">
      <c r="F11334" s="12"/>
    </row>
    <row r="11335" spans="6:6" ht="16.5" customHeight="1" x14ac:dyDescent="0.4">
      <c r="F11335" s="12"/>
    </row>
    <row r="11336" spans="6:6" ht="16.5" customHeight="1" x14ac:dyDescent="0.4">
      <c r="F11336" s="12"/>
    </row>
    <row r="11337" spans="6:6" ht="16.5" customHeight="1" x14ac:dyDescent="0.4">
      <c r="F11337" s="12"/>
    </row>
    <row r="11338" spans="6:6" ht="16.5" customHeight="1" x14ac:dyDescent="0.4">
      <c r="F11338" s="12"/>
    </row>
    <row r="11339" spans="6:6" ht="16.5" customHeight="1" x14ac:dyDescent="0.4">
      <c r="F11339" s="12"/>
    </row>
    <row r="11340" spans="6:6" ht="16.5" customHeight="1" x14ac:dyDescent="0.4">
      <c r="F11340" s="12"/>
    </row>
    <row r="11341" spans="6:6" ht="16.5" customHeight="1" x14ac:dyDescent="0.4">
      <c r="F11341" s="12"/>
    </row>
    <row r="11342" spans="6:6" ht="16.5" customHeight="1" x14ac:dyDescent="0.4">
      <c r="F11342" s="12"/>
    </row>
    <row r="11343" spans="6:6" ht="16.5" customHeight="1" x14ac:dyDescent="0.4">
      <c r="F11343" s="12"/>
    </row>
    <row r="11344" spans="6:6" ht="16.5" customHeight="1" x14ac:dyDescent="0.4">
      <c r="F11344" s="12"/>
    </row>
    <row r="11345" spans="6:6" ht="16.5" customHeight="1" x14ac:dyDescent="0.4">
      <c r="F11345" s="12"/>
    </row>
    <row r="11346" spans="6:6" ht="16.5" customHeight="1" x14ac:dyDescent="0.4">
      <c r="F11346" s="12"/>
    </row>
    <row r="11347" spans="6:6" ht="16.5" customHeight="1" x14ac:dyDescent="0.4">
      <c r="F11347" s="12"/>
    </row>
    <row r="11348" spans="6:6" ht="16.5" customHeight="1" x14ac:dyDescent="0.4">
      <c r="F11348" s="12"/>
    </row>
    <row r="11349" spans="6:6" ht="16.5" customHeight="1" x14ac:dyDescent="0.4">
      <c r="F11349" s="12"/>
    </row>
    <row r="11350" spans="6:6" ht="16.5" customHeight="1" x14ac:dyDescent="0.4">
      <c r="F11350" s="12"/>
    </row>
    <row r="11351" spans="6:6" ht="16.5" customHeight="1" x14ac:dyDescent="0.4">
      <c r="F11351" s="12"/>
    </row>
    <row r="11352" spans="6:6" ht="16.5" customHeight="1" x14ac:dyDescent="0.4">
      <c r="F11352" s="12"/>
    </row>
    <row r="11353" spans="6:6" ht="16.5" customHeight="1" x14ac:dyDescent="0.4">
      <c r="F11353" s="12"/>
    </row>
    <row r="11354" spans="6:6" ht="16.5" customHeight="1" x14ac:dyDescent="0.4">
      <c r="F11354" s="12"/>
    </row>
    <row r="11355" spans="6:6" ht="16.5" customHeight="1" x14ac:dyDescent="0.4">
      <c r="F11355" s="12"/>
    </row>
    <row r="11356" spans="6:6" ht="16.5" customHeight="1" x14ac:dyDescent="0.4">
      <c r="F11356" s="12"/>
    </row>
    <row r="11357" spans="6:6" ht="16.5" customHeight="1" x14ac:dyDescent="0.4">
      <c r="F11357" s="12"/>
    </row>
    <row r="11358" spans="6:6" ht="16.5" customHeight="1" x14ac:dyDescent="0.4">
      <c r="F11358" s="12"/>
    </row>
    <row r="11359" spans="6:6" ht="16.5" customHeight="1" x14ac:dyDescent="0.4">
      <c r="F11359" s="12"/>
    </row>
    <row r="11360" spans="6:6" ht="16.5" customHeight="1" x14ac:dyDescent="0.4">
      <c r="F11360" s="12"/>
    </row>
    <row r="11361" spans="6:6" ht="16.5" customHeight="1" x14ac:dyDescent="0.4">
      <c r="F11361" s="12"/>
    </row>
    <row r="11362" spans="6:6" ht="16.5" customHeight="1" x14ac:dyDescent="0.4">
      <c r="F11362" s="12"/>
    </row>
    <row r="11363" spans="6:6" ht="16.5" customHeight="1" x14ac:dyDescent="0.4">
      <c r="F11363" s="12"/>
    </row>
    <row r="11364" spans="6:6" ht="16.5" customHeight="1" x14ac:dyDescent="0.4">
      <c r="F11364" s="12"/>
    </row>
    <row r="11365" spans="6:6" ht="16.5" customHeight="1" x14ac:dyDescent="0.4">
      <c r="F11365" s="12"/>
    </row>
    <row r="11366" spans="6:6" ht="16.5" customHeight="1" x14ac:dyDescent="0.4">
      <c r="F11366" s="12"/>
    </row>
    <row r="11367" spans="6:6" ht="16.5" customHeight="1" x14ac:dyDescent="0.4">
      <c r="F11367" s="12"/>
    </row>
    <row r="11368" spans="6:6" ht="16.5" customHeight="1" x14ac:dyDescent="0.4">
      <c r="F11368" s="12"/>
    </row>
    <row r="11369" spans="6:6" ht="16.5" customHeight="1" x14ac:dyDescent="0.4">
      <c r="F11369" s="12"/>
    </row>
    <row r="11370" spans="6:6" ht="16.5" customHeight="1" x14ac:dyDescent="0.4">
      <c r="F11370" s="12"/>
    </row>
    <row r="11371" spans="6:6" ht="16.5" customHeight="1" x14ac:dyDescent="0.4">
      <c r="F11371" s="12"/>
    </row>
    <row r="11372" spans="6:6" ht="16.5" customHeight="1" x14ac:dyDescent="0.4">
      <c r="F11372" s="12"/>
    </row>
    <row r="11373" spans="6:6" ht="16.5" customHeight="1" x14ac:dyDescent="0.4">
      <c r="F11373" s="12"/>
    </row>
    <row r="11374" spans="6:6" ht="16.5" customHeight="1" x14ac:dyDescent="0.4">
      <c r="F11374" s="12"/>
    </row>
    <row r="11375" spans="6:6" ht="16.5" customHeight="1" x14ac:dyDescent="0.4">
      <c r="F11375" s="12"/>
    </row>
    <row r="11376" spans="6:6" ht="16.5" customHeight="1" x14ac:dyDescent="0.4">
      <c r="F11376" s="12"/>
    </row>
    <row r="11377" spans="6:6" ht="16.5" customHeight="1" x14ac:dyDescent="0.4">
      <c r="F11377" s="12"/>
    </row>
    <row r="11378" spans="6:6" ht="16.5" customHeight="1" x14ac:dyDescent="0.4">
      <c r="F11378" s="12"/>
    </row>
    <row r="11379" spans="6:6" ht="16.5" customHeight="1" x14ac:dyDescent="0.4">
      <c r="F11379" s="12"/>
    </row>
    <row r="11380" spans="6:6" ht="16.5" customHeight="1" x14ac:dyDescent="0.4">
      <c r="F11380" s="12"/>
    </row>
    <row r="11381" spans="6:6" ht="16.5" customHeight="1" x14ac:dyDescent="0.4">
      <c r="F11381" s="12"/>
    </row>
    <row r="11382" spans="6:6" ht="16.5" customHeight="1" x14ac:dyDescent="0.4">
      <c r="F11382" s="12"/>
    </row>
    <row r="11383" spans="6:6" ht="16.5" customHeight="1" x14ac:dyDescent="0.4">
      <c r="F11383" s="12"/>
    </row>
    <row r="11384" spans="6:6" ht="16.5" customHeight="1" x14ac:dyDescent="0.4">
      <c r="F11384" s="12"/>
    </row>
    <row r="11385" spans="6:6" ht="16.5" customHeight="1" x14ac:dyDescent="0.4">
      <c r="F11385" s="12"/>
    </row>
    <row r="11386" spans="6:6" ht="16.5" customHeight="1" x14ac:dyDescent="0.4">
      <c r="F11386" s="12"/>
    </row>
    <row r="11387" spans="6:6" ht="16.5" customHeight="1" x14ac:dyDescent="0.4">
      <c r="F11387" s="12"/>
    </row>
    <row r="11388" spans="6:6" ht="16.5" customHeight="1" x14ac:dyDescent="0.4">
      <c r="F11388" s="12"/>
    </row>
    <row r="11389" spans="6:6" ht="16.5" customHeight="1" x14ac:dyDescent="0.4">
      <c r="F11389" s="12"/>
    </row>
    <row r="11390" spans="6:6" ht="16.5" customHeight="1" x14ac:dyDescent="0.4">
      <c r="F11390" s="12"/>
    </row>
    <row r="11391" spans="6:6" ht="16.5" customHeight="1" x14ac:dyDescent="0.4">
      <c r="F11391" s="12"/>
    </row>
    <row r="11392" spans="6:6" ht="16.5" customHeight="1" x14ac:dyDescent="0.4">
      <c r="F11392" s="12"/>
    </row>
    <row r="11393" spans="6:6" ht="16.5" customHeight="1" x14ac:dyDescent="0.4">
      <c r="F11393" s="12"/>
    </row>
    <row r="11394" spans="6:6" ht="16.5" customHeight="1" x14ac:dyDescent="0.4">
      <c r="F11394" s="12"/>
    </row>
    <row r="11395" spans="6:6" ht="16.5" customHeight="1" x14ac:dyDescent="0.4">
      <c r="F11395" s="12"/>
    </row>
    <row r="11396" spans="6:6" ht="16.5" customHeight="1" x14ac:dyDescent="0.4">
      <c r="F11396" s="12"/>
    </row>
    <row r="11397" spans="6:6" ht="16.5" customHeight="1" x14ac:dyDescent="0.4">
      <c r="F11397" s="12"/>
    </row>
    <row r="11398" spans="6:6" ht="16.5" customHeight="1" x14ac:dyDescent="0.4">
      <c r="F11398" s="12"/>
    </row>
    <row r="11399" spans="6:6" ht="16.5" customHeight="1" x14ac:dyDescent="0.4">
      <c r="F11399" s="12"/>
    </row>
    <row r="11400" spans="6:6" ht="16.5" customHeight="1" x14ac:dyDescent="0.4">
      <c r="F11400" s="12"/>
    </row>
    <row r="11401" spans="6:6" ht="16.5" customHeight="1" x14ac:dyDescent="0.4">
      <c r="F11401" s="12"/>
    </row>
    <row r="11402" spans="6:6" ht="16.5" customHeight="1" x14ac:dyDescent="0.4">
      <c r="F11402" s="12"/>
    </row>
    <row r="11403" spans="6:6" ht="16.5" customHeight="1" x14ac:dyDescent="0.4">
      <c r="F11403" s="12"/>
    </row>
    <row r="11404" spans="6:6" ht="16.5" customHeight="1" x14ac:dyDescent="0.4">
      <c r="F11404" s="12"/>
    </row>
    <row r="11405" spans="6:6" ht="16.5" customHeight="1" x14ac:dyDescent="0.4">
      <c r="F11405" s="12"/>
    </row>
    <row r="11406" spans="6:6" ht="16.5" customHeight="1" x14ac:dyDescent="0.4">
      <c r="F11406" s="12"/>
    </row>
    <row r="11407" spans="6:6" ht="16.5" customHeight="1" x14ac:dyDescent="0.4">
      <c r="F11407" s="12"/>
    </row>
    <row r="11408" spans="6:6" ht="16.5" customHeight="1" x14ac:dyDescent="0.4">
      <c r="F11408" s="12"/>
    </row>
    <row r="11409" spans="6:6" ht="16.5" customHeight="1" x14ac:dyDescent="0.4">
      <c r="F11409" s="12"/>
    </row>
    <row r="11410" spans="6:6" ht="16.5" customHeight="1" x14ac:dyDescent="0.4">
      <c r="F11410" s="12"/>
    </row>
    <row r="11411" spans="6:6" ht="16.5" customHeight="1" x14ac:dyDescent="0.4">
      <c r="F11411" s="12"/>
    </row>
    <row r="11412" spans="6:6" ht="16.5" customHeight="1" x14ac:dyDescent="0.4">
      <c r="F11412" s="12"/>
    </row>
    <row r="11413" spans="6:6" ht="16.5" customHeight="1" x14ac:dyDescent="0.4">
      <c r="F11413" s="12"/>
    </row>
    <row r="11414" spans="6:6" ht="16.5" customHeight="1" x14ac:dyDescent="0.4">
      <c r="F11414" s="12"/>
    </row>
    <row r="11415" spans="6:6" ht="16.5" customHeight="1" x14ac:dyDescent="0.4">
      <c r="F11415" s="12"/>
    </row>
    <row r="11416" spans="6:6" ht="16.5" customHeight="1" x14ac:dyDescent="0.4">
      <c r="F11416" s="12"/>
    </row>
    <row r="11417" spans="6:6" ht="16.5" customHeight="1" x14ac:dyDescent="0.4">
      <c r="F11417" s="12"/>
    </row>
    <row r="11418" spans="6:6" ht="16.5" customHeight="1" x14ac:dyDescent="0.4">
      <c r="F11418" s="12"/>
    </row>
    <row r="11419" spans="6:6" ht="16.5" customHeight="1" x14ac:dyDescent="0.4">
      <c r="F11419" s="12"/>
    </row>
    <row r="11420" spans="6:6" ht="16.5" customHeight="1" x14ac:dyDescent="0.4">
      <c r="F11420" s="12"/>
    </row>
    <row r="11421" spans="6:6" ht="16.5" customHeight="1" x14ac:dyDescent="0.4">
      <c r="F11421" s="12"/>
    </row>
    <row r="11422" spans="6:6" ht="16.5" customHeight="1" x14ac:dyDescent="0.4">
      <c r="F11422" s="12"/>
    </row>
    <row r="11423" spans="6:6" ht="16.5" customHeight="1" x14ac:dyDescent="0.4">
      <c r="F11423" s="12"/>
    </row>
    <row r="11424" spans="6:6" ht="16.5" customHeight="1" x14ac:dyDescent="0.4">
      <c r="F11424" s="12"/>
    </row>
    <row r="11425" spans="6:6" ht="16.5" customHeight="1" x14ac:dyDescent="0.4">
      <c r="F11425" s="12"/>
    </row>
    <row r="11426" spans="6:6" ht="16.5" customHeight="1" x14ac:dyDescent="0.4">
      <c r="F11426" s="12"/>
    </row>
    <row r="11427" spans="6:6" ht="16.5" customHeight="1" x14ac:dyDescent="0.4">
      <c r="F11427" s="12"/>
    </row>
    <row r="11428" spans="6:6" ht="16.5" customHeight="1" x14ac:dyDescent="0.4">
      <c r="F11428" s="12"/>
    </row>
    <row r="11429" spans="6:6" ht="16.5" customHeight="1" x14ac:dyDescent="0.4">
      <c r="F11429" s="12"/>
    </row>
    <row r="11430" spans="6:6" ht="16.5" customHeight="1" x14ac:dyDescent="0.4">
      <c r="F11430" s="12"/>
    </row>
    <row r="11431" spans="6:6" ht="16.5" customHeight="1" x14ac:dyDescent="0.4">
      <c r="F11431" s="12"/>
    </row>
    <row r="11432" spans="6:6" ht="16.5" customHeight="1" x14ac:dyDescent="0.4">
      <c r="F11432" s="12"/>
    </row>
    <row r="11433" spans="6:6" ht="16.5" customHeight="1" x14ac:dyDescent="0.4">
      <c r="F11433" s="12"/>
    </row>
    <row r="11434" spans="6:6" ht="16.5" customHeight="1" x14ac:dyDescent="0.4">
      <c r="F11434" s="12"/>
    </row>
    <row r="11435" spans="6:6" ht="16.5" customHeight="1" x14ac:dyDescent="0.4">
      <c r="F11435" s="12"/>
    </row>
    <row r="11436" spans="6:6" ht="16.5" customHeight="1" x14ac:dyDescent="0.4">
      <c r="F11436" s="12"/>
    </row>
    <row r="11437" spans="6:6" ht="16.5" customHeight="1" x14ac:dyDescent="0.4">
      <c r="F11437" s="12"/>
    </row>
    <row r="11438" spans="6:6" ht="16.5" customHeight="1" x14ac:dyDescent="0.4">
      <c r="F11438" s="12"/>
    </row>
    <row r="11439" spans="6:6" ht="16.5" customHeight="1" x14ac:dyDescent="0.4">
      <c r="F11439" s="12"/>
    </row>
    <row r="11440" spans="6:6" ht="16.5" customHeight="1" x14ac:dyDescent="0.4">
      <c r="F11440" s="12"/>
    </row>
    <row r="11441" spans="6:6" ht="16.5" customHeight="1" x14ac:dyDescent="0.4">
      <c r="F11441" s="12"/>
    </row>
    <row r="11442" spans="6:6" ht="16.5" customHeight="1" x14ac:dyDescent="0.4">
      <c r="F11442" s="12"/>
    </row>
    <row r="11443" spans="6:6" ht="16.5" customHeight="1" x14ac:dyDescent="0.4">
      <c r="F11443" s="12"/>
    </row>
    <row r="11444" spans="6:6" ht="16.5" customHeight="1" x14ac:dyDescent="0.4">
      <c r="F11444" s="12"/>
    </row>
    <row r="11445" spans="6:6" ht="16.5" customHeight="1" x14ac:dyDescent="0.4">
      <c r="F11445" s="12"/>
    </row>
    <row r="11446" spans="6:6" ht="16.5" customHeight="1" x14ac:dyDescent="0.4">
      <c r="F11446" s="12"/>
    </row>
    <row r="11447" spans="6:6" ht="16.5" customHeight="1" x14ac:dyDescent="0.4">
      <c r="F11447" s="12"/>
    </row>
    <row r="11448" spans="6:6" ht="16.5" customHeight="1" x14ac:dyDescent="0.4">
      <c r="F11448" s="12"/>
    </row>
    <row r="11449" spans="6:6" ht="16.5" customHeight="1" x14ac:dyDescent="0.4">
      <c r="F11449" s="12"/>
    </row>
    <row r="11450" spans="6:6" ht="16.5" customHeight="1" x14ac:dyDescent="0.4">
      <c r="F11450" s="12"/>
    </row>
    <row r="11451" spans="6:6" ht="16.5" customHeight="1" x14ac:dyDescent="0.4">
      <c r="F11451" s="12"/>
    </row>
    <row r="11452" spans="6:6" ht="16.5" customHeight="1" x14ac:dyDescent="0.4">
      <c r="F11452" s="12"/>
    </row>
    <row r="11453" spans="6:6" ht="16.5" customHeight="1" x14ac:dyDescent="0.4">
      <c r="F11453" s="12"/>
    </row>
    <row r="11454" spans="6:6" ht="16.5" customHeight="1" x14ac:dyDescent="0.4">
      <c r="F11454" s="12"/>
    </row>
    <row r="11455" spans="6:6" ht="16.5" customHeight="1" x14ac:dyDescent="0.4">
      <c r="F11455" s="12"/>
    </row>
    <row r="11456" spans="6:6" ht="16.5" customHeight="1" x14ac:dyDescent="0.4">
      <c r="F11456" s="12"/>
    </row>
    <row r="11457" spans="6:6" ht="16.5" customHeight="1" x14ac:dyDescent="0.4">
      <c r="F11457" s="12"/>
    </row>
    <row r="11458" spans="6:6" ht="16.5" customHeight="1" x14ac:dyDescent="0.4">
      <c r="F11458" s="12"/>
    </row>
    <row r="11459" spans="6:6" ht="16.5" customHeight="1" x14ac:dyDescent="0.4">
      <c r="F11459" s="12"/>
    </row>
    <row r="11460" spans="6:6" ht="16.5" customHeight="1" x14ac:dyDescent="0.4">
      <c r="F11460" s="12"/>
    </row>
    <row r="11461" spans="6:6" ht="16.5" customHeight="1" x14ac:dyDescent="0.4">
      <c r="F11461" s="12"/>
    </row>
    <row r="11462" spans="6:6" ht="16.5" customHeight="1" x14ac:dyDescent="0.4">
      <c r="F11462" s="12"/>
    </row>
    <row r="11463" spans="6:6" ht="16.5" customHeight="1" x14ac:dyDescent="0.4">
      <c r="F11463" s="12"/>
    </row>
    <row r="11464" spans="6:6" ht="16.5" customHeight="1" x14ac:dyDescent="0.4">
      <c r="F11464" s="12"/>
    </row>
    <row r="11465" spans="6:6" ht="16.5" customHeight="1" x14ac:dyDescent="0.4">
      <c r="F11465" s="12"/>
    </row>
    <row r="11466" spans="6:6" ht="16.5" customHeight="1" x14ac:dyDescent="0.4">
      <c r="F11466" s="12"/>
    </row>
    <row r="11467" spans="6:6" ht="16.5" customHeight="1" x14ac:dyDescent="0.4">
      <c r="F11467" s="12"/>
    </row>
    <row r="11468" spans="6:6" ht="16.5" customHeight="1" x14ac:dyDescent="0.4">
      <c r="F11468" s="12"/>
    </row>
    <row r="11469" spans="6:6" ht="16.5" customHeight="1" x14ac:dyDescent="0.4">
      <c r="F11469" s="12"/>
    </row>
    <row r="11470" spans="6:6" ht="16.5" customHeight="1" x14ac:dyDescent="0.4">
      <c r="F11470" s="12"/>
    </row>
    <row r="11471" spans="6:6" ht="16.5" customHeight="1" x14ac:dyDescent="0.4">
      <c r="F11471" s="12"/>
    </row>
    <row r="11472" spans="6:6" ht="16.5" customHeight="1" x14ac:dyDescent="0.4">
      <c r="F11472" s="12"/>
    </row>
    <row r="11473" spans="6:6" ht="16.5" customHeight="1" x14ac:dyDescent="0.4">
      <c r="F11473" s="12"/>
    </row>
    <row r="11474" spans="6:6" ht="16.5" customHeight="1" x14ac:dyDescent="0.4">
      <c r="F11474" s="12"/>
    </row>
    <row r="11475" spans="6:6" ht="16.5" customHeight="1" x14ac:dyDescent="0.4">
      <c r="F11475" s="12"/>
    </row>
    <row r="11476" spans="6:6" ht="16.5" customHeight="1" x14ac:dyDescent="0.4">
      <c r="F11476" s="12"/>
    </row>
    <row r="11477" spans="6:6" ht="16.5" customHeight="1" x14ac:dyDescent="0.4">
      <c r="F11477" s="12"/>
    </row>
    <row r="11478" spans="6:6" ht="16.5" customHeight="1" x14ac:dyDescent="0.4">
      <c r="F11478" s="12"/>
    </row>
    <row r="11479" spans="6:6" ht="16.5" customHeight="1" x14ac:dyDescent="0.4">
      <c r="F11479" s="12"/>
    </row>
    <row r="11480" spans="6:6" ht="16.5" customHeight="1" x14ac:dyDescent="0.4">
      <c r="F11480" s="12"/>
    </row>
    <row r="11481" spans="6:6" ht="16.5" customHeight="1" x14ac:dyDescent="0.4">
      <c r="F11481" s="12"/>
    </row>
    <row r="11482" spans="6:6" ht="16.5" customHeight="1" x14ac:dyDescent="0.4">
      <c r="F11482" s="12"/>
    </row>
    <row r="11483" spans="6:6" ht="16.5" customHeight="1" x14ac:dyDescent="0.4">
      <c r="F11483" s="12"/>
    </row>
    <row r="11484" spans="6:6" ht="16.5" customHeight="1" x14ac:dyDescent="0.4">
      <c r="F11484" s="12"/>
    </row>
    <row r="11485" spans="6:6" ht="16.5" customHeight="1" x14ac:dyDescent="0.4">
      <c r="F11485" s="12"/>
    </row>
    <row r="11486" spans="6:6" ht="16.5" customHeight="1" x14ac:dyDescent="0.4">
      <c r="F11486" s="12"/>
    </row>
    <row r="11487" spans="6:6" ht="16.5" customHeight="1" x14ac:dyDescent="0.4">
      <c r="F11487" s="12"/>
    </row>
    <row r="11488" spans="6:6" ht="16.5" customHeight="1" x14ac:dyDescent="0.4">
      <c r="F11488" s="12"/>
    </row>
    <row r="11489" spans="6:6" ht="16.5" customHeight="1" x14ac:dyDescent="0.4">
      <c r="F11489" s="12"/>
    </row>
    <row r="11490" spans="6:6" ht="16.5" customHeight="1" x14ac:dyDescent="0.4">
      <c r="F11490" s="12"/>
    </row>
    <row r="11491" spans="6:6" ht="16.5" customHeight="1" x14ac:dyDescent="0.4">
      <c r="F11491" s="12"/>
    </row>
    <row r="11492" spans="6:6" ht="16.5" customHeight="1" x14ac:dyDescent="0.4">
      <c r="F11492" s="12"/>
    </row>
    <row r="11493" spans="6:6" ht="16.5" customHeight="1" x14ac:dyDescent="0.4">
      <c r="F11493" s="12"/>
    </row>
    <row r="11494" spans="6:6" ht="16.5" customHeight="1" x14ac:dyDescent="0.4">
      <c r="F11494" s="12"/>
    </row>
    <row r="11495" spans="6:6" ht="16.5" customHeight="1" x14ac:dyDescent="0.4">
      <c r="F11495" s="12"/>
    </row>
    <row r="11496" spans="6:6" ht="16.5" customHeight="1" x14ac:dyDescent="0.4">
      <c r="F11496" s="12"/>
    </row>
    <row r="11497" spans="6:6" ht="16.5" customHeight="1" x14ac:dyDescent="0.4">
      <c r="F11497" s="12"/>
    </row>
    <row r="11498" spans="6:6" ht="16.5" customHeight="1" x14ac:dyDescent="0.4">
      <c r="F11498" s="12"/>
    </row>
    <row r="11499" spans="6:6" ht="16.5" customHeight="1" x14ac:dyDescent="0.4">
      <c r="F11499" s="12"/>
    </row>
    <row r="11500" spans="6:6" ht="16.5" customHeight="1" x14ac:dyDescent="0.4">
      <c r="F11500" s="12"/>
    </row>
    <row r="11501" spans="6:6" ht="16.5" customHeight="1" x14ac:dyDescent="0.4">
      <c r="F11501" s="12"/>
    </row>
    <row r="11502" spans="6:6" ht="16.5" customHeight="1" x14ac:dyDescent="0.4">
      <c r="F11502" s="12"/>
    </row>
    <row r="11503" spans="6:6" ht="16.5" customHeight="1" x14ac:dyDescent="0.4">
      <c r="F11503" s="12"/>
    </row>
    <row r="11504" spans="6:6" ht="16.5" customHeight="1" x14ac:dyDescent="0.4">
      <c r="F11504" s="12"/>
    </row>
    <row r="11505" spans="6:6" ht="16.5" customHeight="1" x14ac:dyDescent="0.4">
      <c r="F11505" s="12"/>
    </row>
    <row r="11506" spans="6:6" ht="16.5" customHeight="1" x14ac:dyDescent="0.4">
      <c r="F11506" s="12"/>
    </row>
    <row r="11507" spans="6:6" ht="16.5" customHeight="1" x14ac:dyDescent="0.4">
      <c r="F11507" s="12"/>
    </row>
    <row r="11508" spans="6:6" ht="16.5" customHeight="1" x14ac:dyDescent="0.4">
      <c r="F11508" s="12"/>
    </row>
    <row r="11509" spans="6:6" ht="16.5" customHeight="1" x14ac:dyDescent="0.4">
      <c r="F11509" s="12"/>
    </row>
    <row r="11510" spans="6:6" ht="16.5" customHeight="1" x14ac:dyDescent="0.4">
      <c r="F11510" s="12"/>
    </row>
    <row r="11511" spans="6:6" ht="16.5" customHeight="1" x14ac:dyDescent="0.4">
      <c r="F11511" s="12"/>
    </row>
    <row r="11512" spans="6:6" ht="16.5" customHeight="1" x14ac:dyDescent="0.4">
      <c r="F11512" s="12"/>
    </row>
    <row r="11513" spans="6:6" ht="16.5" customHeight="1" x14ac:dyDescent="0.4">
      <c r="F11513" s="12"/>
    </row>
    <row r="11514" spans="6:6" ht="16.5" customHeight="1" x14ac:dyDescent="0.4">
      <c r="F11514" s="12"/>
    </row>
    <row r="11515" spans="6:6" ht="16.5" customHeight="1" x14ac:dyDescent="0.4">
      <c r="F11515" s="12"/>
    </row>
    <row r="11516" spans="6:6" ht="16.5" customHeight="1" x14ac:dyDescent="0.4">
      <c r="F11516" s="12"/>
    </row>
    <row r="11517" spans="6:6" ht="16.5" customHeight="1" x14ac:dyDescent="0.4">
      <c r="F11517" s="12"/>
    </row>
    <row r="11518" spans="6:6" ht="16.5" customHeight="1" x14ac:dyDescent="0.4">
      <c r="F11518" s="12"/>
    </row>
    <row r="11519" spans="6:6" ht="16.5" customHeight="1" x14ac:dyDescent="0.4">
      <c r="F11519" s="12"/>
    </row>
    <row r="11520" spans="6:6" ht="16.5" customHeight="1" x14ac:dyDescent="0.4">
      <c r="F11520" s="12"/>
    </row>
    <row r="11521" spans="6:6" ht="16.5" customHeight="1" x14ac:dyDescent="0.4">
      <c r="F11521" s="12"/>
    </row>
    <row r="11522" spans="6:6" ht="16.5" customHeight="1" x14ac:dyDescent="0.4">
      <c r="F11522" s="12"/>
    </row>
    <row r="11523" spans="6:6" ht="16.5" customHeight="1" x14ac:dyDescent="0.4">
      <c r="F11523" s="12"/>
    </row>
    <row r="11524" spans="6:6" ht="16.5" customHeight="1" x14ac:dyDescent="0.4">
      <c r="F11524" s="12"/>
    </row>
    <row r="11525" spans="6:6" ht="16.5" customHeight="1" x14ac:dyDescent="0.4">
      <c r="F11525" s="12"/>
    </row>
    <row r="11526" spans="6:6" ht="16.5" customHeight="1" x14ac:dyDescent="0.4">
      <c r="F11526" s="12"/>
    </row>
    <row r="11527" spans="6:6" ht="16.5" customHeight="1" x14ac:dyDescent="0.4">
      <c r="F11527" s="12"/>
    </row>
    <row r="11528" spans="6:6" ht="16.5" customHeight="1" x14ac:dyDescent="0.4">
      <c r="F11528" s="12"/>
    </row>
    <row r="11529" spans="6:6" ht="16.5" customHeight="1" x14ac:dyDescent="0.4">
      <c r="F11529" s="12"/>
    </row>
    <row r="11530" spans="6:6" ht="16.5" customHeight="1" x14ac:dyDescent="0.4">
      <c r="F11530" s="12"/>
    </row>
    <row r="11531" spans="6:6" ht="16.5" customHeight="1" x14ac:dyDescent="0.4">
      <c r="F11531" s="12"/>
    </row>
    <row r="11532" spans="6:6" ht="16.5" customHeight="1" x14ac:dyDescent="0.4">
      <c r="F11532" s="12"/>
    </row>
    <row r="11533" spans="6:6" ht="16.5" customHeight="1" x14ac:dyDescent="0.4">
      <c r="F11533" s="12"/>
    </row>
    <row r="11534" spans="6:6" ht="16.5" customHeight="1" x14ac:dyDescent="0.4">
      <c r="F11534" s="12"/>
    </row>
    <row r="11535" spans="6:6" ht="16.5" customHeight="1" x14ac:dyDescent="0.4">
      <c r="F11535" s="12"/>
    </row>
    <row r="11536" spans="6:6" ht="16.5" customHeight="1" x14ac:dyDescent="0.4">
      <c r="F11536" s="12"/>
    </row>
    <row r="11537" spans="6:6" ht="16.5" customHeight="1" x14ac:dyDescent="0.4">
      <c r="F11537" s="12"/>
    </row>
    <row r="11538" spans="6:6" ht="16.5" customHeight="1" x14ac:dyDescent="0.4">
      <c r="F11538" s="12"/>
    </row>
    <row r="11539" spans="6:6" ht="16.5" customHeight="1" x14ac:dyDescent="0.4">
      <c r="F11539" s="12"/>
    </row>
    <row r="11540" spans="6:6" ht="16.5" customHeight="1" x14ac:dyDescent="0.4">
      <c r="F11540" s="12"/>
    </row>
    <row r="11541" spans="6:6" ht="16.5" customHeight="1" x14ac:dyDescent="0.4">
      <c r="F11541" s="12"/>
    </row>
    <row r="11542" spans="6:6" ht="16.5" customHeight="1" x14ac:dyDescent="0.4">
      <c r="F11542" s="12"/>
    </row>
    <row r="11543" spans="6:6" ht="16.5" customHeight="1" x14ac:dyDescent="0.4">
      <c r="F11543" s="12"/>
    </row>
    <row r="11544" spans="6:6" ht="16.5" customHeight="1" x14ac:dyDescent="0.4">
      <c r="F11544" s="12"/>
    </row>
    <row r="11545" spans="6:6" ht="16.5" customHeight="1" x14ac:dyDescent="0.4">
      <c r="F11545" s="12"/>
    </row>
    <row r="11546" spans="6:6" ht="16.5" customHeight="1" x14ac:dyDescent="0.4">
      <c r="F11546" s="12"/>
    </row>
    <row r="11547" spans="6:6" ht="16.5" customHeight="1" x14ac:dyDescent="0.4">
      <c r="F11547" s="12"/>
    </row>
    <row r="11548" spans="6:6" ht="16.5" customHeight="1" x14ac:dyDescent="0.4">
      <c r="F11548" s="12"/>
    </row>
    <row r="11549" spans="6:6" ht="16.5" customHeight="1" x14ac:dyDescent="0.4">
      <c r="F11549" s="12"/>
    </row>
    <row r="11550" spans="6:6" ht="16.5" customHeight="1" x14ac:dyDescent="0.4">
      <c r="F11550" s="12"/>
    </row>
    <row r="11551" spans="6:6" ht="16.5" customHeight="1" x14ac:dyDescent="0.4">
      <c r="F11551" s="12"/>
    </row>
    <row r="11552" spans="6:6" ht="16.5" customHeight="1" x14ac:dyDescent="0.4">
      <c r="F11552" s="12"/>
    </row>
    <row r="11553" spans="6:6" ht="16.5" customHeight="1" x14ac:dyDescent="0.4">
      <c r="F11553" s="12"/>
    </row>
    <row r="11554" spans="6:6" ht="16.5" customHeight="1" x14ac:dyDescent="0.4">
      <c r="F11554" s="12"/>
    </row>
    <row r="11555" spans="6:6" ht="16.5" customHeight="1" x14ac:dyDescent="0.4">
      <c r="F11555" s="12"/>
    </row>
    <row r="11556" spans="6:6" ht="16.5" customHeight="1" x14ac:dyDescent="0.4">
      <c r="F11556" s="12"/>
    </row>
    <row r="11557" spans="6:6" ht="16.5" customHeight="1" x14ac:dyDescent="0.4">
      <c r="F11557" s="12"/>
    </row>
    <row r="11558" spans="6:6" ht="16.5" customHeight="1" x14ac:dyDescent="0.4">
      <c r="F11558" s="12"/>
    </row>
    <row r="11559" spans="6:6" ht="16.5" customHeight="1" x14ac:dyDescent="0.4">
      <c r="F11559" s="12"/>
    </row>
    <row r="11560" spans="6:6" ht="16.5" customHeight="1" x14ac:dyDescent="0.4">
      <c r="F11560" s="12"/>
    </row>
    <row r="11561" spans="6:6" ht="16.5" customHeight="1" x14ac:dyDescent="0.4">
      <c r="F11561" s="12"/>
    </row>
    <row r="11562" spans="6:6" ht="16.5" customHeight="1" x14ac:dyDescent="0.4">
      <c r="F11562" s="12"/>
    </row>
    <row r="11563" spans="6:6" ht="16.5" customHeight="1" x14ac:dyDescent="0.4">
      <c r="F11563" s="12"/>
    </row>
    <row r="11564" spans="6:6" ht="16.5" customHeight="1" x14ac:dyDescent="0.4">
      <c r="F11564" s="12"/>
    </row>
    <row r="11565" spans="6:6" ht="16.5" customHeight="1" x14ac:dyDescent="0.4">
      <c r="F11565" s="12"/>
    </row>
    <row r="11566" spans="6:6" ht="16.5" customHeight="1" x14ac:dyDescent="0.4">
      <c r="F11566" s="12"/>
    </row>
    <row r="11567" spans="6:6" ht="16.5" customHeight="1" x14ac:dyDescent="0.4">
      <c r="F11567" s="12"/>
    </row>
    <row r="11568" spans="6:6" ht="16.5" customHeight="1" x14ac:dyDescent="0.4">
      <c r="F11568" s="12"/>
    </row>
    <row r="11569" spans="6:6" ht="16.5" customHeight="1" x14ac:dyDescent="0.4">
      <c r="F11569" s="12"/>
    </row>
    <row r="11570" spans="6:6" ht="16.5" customHeight="1" x14ac:dyDescent="0.4">
      <c r="F11570" s="12"/>
    </row>
    <row r="11571" spans="6:6" ht="16.5" customHeight="1" x14ac:dyDescent="0.4">
      <c r="F11571" s="12"/>
    </row>
    <row r="11572" spans="6:6" ht="16.5" customHeight="1" x14ac:dyDescent="0.4">
      <c r="F11572" s="12"/>
    </row>
    <row r="11573" spans="6:6" ht="16.5" customHeight="1" x14ac:dyDescent="0.4">
      <c r="F11573" s="12"/>
    </row>
    <row r="11574" spans="6:6" ht="16.5" customHeight="1" x14ac:dyDescent="0.4">
      <c r="F11574" s="12"/>
    </row>
    <row r="11575" spans="6:6" ht="16.5" customHeight="1" x14ac:dyDescent="0.4">
      <c r="F11575" s="12"/>
    </row>
    <row r="11576" spans="6:6" ht="16.5" customHeight="1" x14ac:dyDescent="0.4">
      <c r="F11576" s="12"/>
    </row>
    <row r="11577" spans="6:6" ht="16.5" customHeight="1" x14ac:dyDescent="0.4">
      <c r="F11577" s="12"/>
    </row>
    <row r="11578" spans="6:6" ht="16.5" customHeight="1" x14ac:dyDescent="0.4">
      <c r="F11578" s="12"/>
    </row>
    <row r="11579" spans="6:6" ht="16.5" customHeight="1" x14ac:dyDescent="0.4">
      <c r="F11579" s="12"/>
    </row>
    <row r="11580" spans="6:6" ht="16.5" customHeight="1" x14ac:dyDescent="0.4">
      <c r="F11580" s="12"/>
    </row>
    <row r="11581" spans="6:6" ht="16.5" customHeight="1" x14ac:dyDescent="0.4">
      <c r="F11581" s="12"/>
    </row>
    <row r="11582" spans="6:6" ht="16.5" customHeight="1" x14ac:dyDescent="0.4">
      <c r="F11582" s="12"/>
    </row>
    <row r="11583" spans="6:6" ht="16.5" customHeight="1" x14ac:dyDescent="0.4">
      <c r="F11583" s="12"/>
    </row>
    <row r="11584" spans="6:6" ht="16.5" customHeight="1" x14ac:dyDescent="0.4">
      <c r="F11584" s="12"/>
    </row>
    <row r="11585" spans="6:6" ht="16.5" customHeight="1" x14ac:dyDescent="0.4">
      <c r="F11585" s="12"/>
    </row>
    <row r="11586" spans="6:6" ht="16.5" customHeight="1" x14ac:dyDescent="0.4">
      <c r="F11586" s="12"/>
    </row>
    <row r="11587" spans="6:6" ht="16.5" customHeight="1" x14ac:dyDescent="0.4">
      <c r="F11587" s="12"/>
    </row>
    <row r="11588" spans="6:6" ht="16.5" customHeight="1" x14ac:dyDescent="0.4">
      <c r="F11588" s="12"/>
    </row>
    <row r="11589" spans="6:6" ht="16.5" customHeight="1" x14ac:dyDescent="0.4">
      <c r="F11589" s="12"/>
    </row>
    <row r="11590" spans="6:6" ht="16.5" customHeight="1" x14ac:dyDescent="0.4">
      <c r="F11590" s="12"/>
    </row>
    <row r="11591" spans="6:6" ht="16.5" customHeight="1" x14ac:dyDescent="0.4">
      <c r="F11591" s="12"/>
    </row>
    <row r="11592" spans="6:6" ht="16.5" customHeight="1" x14ac:dyDescent="0.4">
      <c r="F11592" s="12"/>
    </row>
    <row r="11593" spans="6:6" ht="16.5" customHeight="1" x14ac:dyDescent="0.4">
      <c r="F11593" s="12"/>
    </row>
    <row r="11594" spans="6:6" ht="16.5" customHeight="1" x14ac:dyDescent="0.4">
      <c r="F11594" s="12"/>
    </row>
    <row r="11595" spans="6:6" ht="16.5" customHeight="1" x14ac:dyDescent="0.4">
      <c r="F11595" s="12"/>
    </row>
    <row r="11596" spans="6:6" ht="16.5" customHeight="1" x14ac:dyDescent="0.4">
      <c r="F11596" s="12"/>
    </row>
    <row r="11597" spans="6:6" ht="16.5" customHeight="1" x14ac:dyDescent="0.4">
      <c r="F11597" s="12"/>
    </row>
    <row r="11598" spans="6:6" ht="16.5" customHeight="1" x14ac:dyDescent="0.4">
      <c r="F11598" s="12"/>
    </row>
    <row r="11599" spans="6:6" ht="16.5" customHeight="1" x14ac:dyDescent="0.4">
      <c r="F11599" s="12"/>
    </row>
    <row r="11600" spans="6:6" ht="16.5" customHeight="1" x14ac:dyDescent="0.4">
      <c r="F11600" s="12"/>
    </row>
    <row r="11601" spans="6:6" ht="16.5" customHeight="1" x14ac:dyDescent="0.4">
      <c r="F11601" s="12"/>
    </row>
    <row r="11602" spans="6:6" ht="16.5" customHeight="1" x14ac:dyDescent="0.4">
      <c r="F11602" s="12"/>
    </row>
    <row r="11603" spans="6:6" ht="16.5" customHeight="1" x14ac:dyDescent="0.4">
      <c r="F11603" s="12"/>
    </row>
    <row r="11604" spans="6:6" ht="16.5" customHeight="1" x14ac:dyDescent="0.4">
      <c r="F11604" s="12"/>
    </row>
    <row r="11605" spans="6:6" ht="16.5" customHeight="1" x14ac:dyDescent="0.4">
      <c r="F11605" s="12"/>
    </row>
    <row r="11606" spans="6:6" ht="16.5" customHeight="1" x14ac:dyDescent="0.4">
      <c r="F11606" s="12"/>
    </row>
    <row r="11607" spans="6:6" ht="16.5" customHeight="1" x14ac:dyDescent="0.4">
      <c r="F11607" s="12"/>
    </row>
    <row r="11608" spans="6:6" ht="16.5" customHeight="1" x14ac:dyDescent="0.4">
      <c r="F11608" s="12"/>
    </row>
    <row r="11609" spans="6:6" ht="16.5" customHeight="1" x14ac:dyDescent="0.4">
      <c r="F11609" s="12"/>
    </row>
    <row r="11610" spans="6:6" ht="16.5" customHeight="1" x14ac:dyDescent="0.4">
      <c r="F11610" s="12"/>
    </row>
    <row r="11611" spans="6:6" ht="16.5" customHeight="1" x14ac:dyDescent="0.4">
      <c r="F11611" s="12"/>
    </row>
    <row r="11612" spans="6:6" ht="16.5" customHeight="1" x14ac:dyDescent="0.4">
      <c r="F11612" s="12"/>
    </row>
    <row r="11613" spans="6:6" ht="16.5" customHeight="1" x14ac:dyDescent="0.4">
      <c r="F11613" s="12"/>
    </row>
    <row r="11614" spans="6:6" ht="16.5" customHeight="1" x14ac:dyDescent="0.4">
      <c r="F11614" s="12"/>
    </row>
    <row r="11615" spans="6:6" ht="16.5" customHeight="1" x14ac:dyDescent="0.4">
      <c r="F11615" s="12"/>
    </row>
    <row r="11616" spans="6:6" ht="16.5" customHeight="1" x14ac:dyDescent="0.4">
      <c r="F11616" s="12"/>
    </row>
    <row r="11617" spans="6:6" ht="16.5" customHeight="1" x14ac:dyDescent="0.4">
      <c r="F11617" s="12"/>
    </row>
    <row r="11618" spans="6:6" ht="16.5" customHeight="1" x14ac:dyDescent="0.4">
      <c r="F11618" s="12"/>
    </row>
    <row r="11619" spans="6:6" ht="16.5" customHeight="1" x14ac:dyDescent="0.4">
      <c r="F11619" s="12"/>
    </row>
    <row r="11620" spans="6:6" ht="16.5" customHeight="1" x14ac:dyDescent="0.4">
      <c r="F11620" s="12"/>
    </row>
    <row r="11621" spans="6:6" ht="16.5" customHeight="1" x14ac:dyDescent="0.4">
      <c r="F11621" s="12"/>
    </row>
    <row r="11622" spans="6:6" ht="16.5" customHeight="1" x14ac:dyDescent="0.4">
      <c r="F11622" s="12"/>
    </row>
    <row r="11623" spans="6:6" ht="16.5" customHeight="1" x14ac:dyDescent="0.4">
      <c r="F11623" s="12"/>
    </row>
    <row r="11624" spans="6:6" ht="16.5" customHeight="1" x14ac:dyDescent="0.4">
      <c r="F11624" s="12"/>
    </row>
    <row r="11625" spans="6:6" ht="16.5" customHeight="1" x14ac:dyDescent="0.4">
      <c r="F11625" s="12"/>
    </row>
    <row r="11626" spans="6:6" ht="16.5" customHeight="1" x14ac:dyDescent="0.4">
      <c r="F11626" s="12"/>
    </row>
    <row r="11627" spans="6:6" ht="16.5" customHeight="1" x14ac:dyDescent="0.4">
      <c r="F11627" s="12"/>
    </row>
    <row r="11628" spans="6:6" ht="16.5" customHeight="1" x14ac:dyDescent="0.4">
      <c r="F11628" s="12"/>
    </row>
    <row r="11629" spans="6:6" ht="16.5" customHeight="1" x14ac:dyDescent="0.4">
      <c r="F11629" s="12"/>
    </row>
    <row r="11630" spans="6:6" ht="16.5" customHeight="1" x14ac:dyDescent="0.4">
      <c r="F11630" s="12"/>
    </row>
    <row r="11631" spans="6:6" ht="16.5" customHeight="1" x14ac:dyDescent="0.4">
      <c r="F11631" s="12"/>
    </row>
    <row r="11632" spans="6:6" ht="16.5" customHeight="1" x14ac:dyDescent="0.4">
      <c r="F11632" s="12"/>
    </row>
    <row r="11633" spans="6:6" ht="16.5" customHeight="1" x14ac:dyDescent="0.4">
      <c r="F11633" s="12"/>
    </row>
    <row r="11634" spans="6:6" ht="16.5" customHeight="1" x14ac:dyDescent="0.4">
      <c r="F11634" s="12"/>
    </row>
    <row r="11635" spans="6:6" ht="16.5" customHeight="1" x14ac:dyDescent="0.4">
      <c r="F11635" s="12"/>
    </row>
    <row r="11636" spans="6:6" ht="16.5" customHeight="1" x14ac:dyDescent="0.4">
      <c r="F11636" s="12"/>
    </row>
    <row r="11637" spans="6:6" ht="16.5" customHeight="1" x14ac:dyDescent="0.4">
      <c r="F11637" s="12"/>
    </row>
    <row r="11638" spans="6:6" ht="16.5" customHeight="1" x14ac:dyDescent="0.4">
      <c r="F11638" s="12"/>
    </row>
    <row r="11639" spans="6:6" ht="16.5" customHeight="1" x14ac:dyDescent="0.4">
      <c r="F11639" s="12"/>
    </row>
    <row r="11640" spans="6:6" ht="16.5" customHeight="1" x14ac:dyDescent="0.4">
      <c r="F11640" s="12"/>
    </row>
    <row r="11641" spans="6:6" ht="16.5" customHeight="1" x14ac:dyDescent="0.4">
      <c r="F11641" s="12"/>
    </row>
    <row r="11642" spans="6:6" ht="16.5" customHeight="1" x14ac:dyDescent="0.4">
      <c r="F11642" s="12"/>
    </row>
    <row r="11643" spans="6:6" ht="16.5" customHeight="1" x14ac:dyDescent="0.4">
      <c r="F11643" s="12"/>
    </row>
    <row r="11644" spans="6:6" ht="16.5" customHeight="1" x14ac:dyDescent="0.4">
      <c r="F11644" s="12"/>
    </row>
    <row r="11645" spans="6:6" ht="16.5" customHeight="1" x14ac:dyDescent="0.4">
      <c r="F11645" s="12"/>
    </row>
    <row r="11646" spans="6:6" ht="16.5" customHeight="1" x14ac:dyDescent="0.4">
      <c r="F11646" s="12"/>
    </row>
    <row r="11647" spans="6:6" ht="16.5" customHeight="1" x14ac:dyDescent="0.4">
      <c r="F11647" s="12"/>
    </row>
    <row r="11648" spans="6:6" ht="16.5" customHeight="1" x14ac:dyDescent="0.4">
      <c r="F11648" s="12"/>
    </row>
    <row r="11649" spans="6:6" ht="16.5" customHeight="1" x14ac:dyDescent="0.4">
      <c r="F11649" s="12"/>
    </row>
    <row r="11650" spans="6:6" ht="16.5" customHeight="1" x14ac:dyDescent="0.4">
      <c r="F11650" s="12"/>
    </row>
    <row r="11651" spans="6:6" ht="16.5" customHeight="1" x14ac:dyDescent="0.4">
      <c r="F11651" s="12"/>
    </row>
    <row r="11652" spans="6:6" ht="16.5" customHeight="1" x14ac:dyDescent="0.4">
      <c r="F11652" s="12"/>
    </row>
    <row r="11653" spans="6:6" ht="16.5" customHeight="1" x14ac:dyDescent="0.4">
      <c r="F11653" s="12"/>
    </row>
    <row r="11654" spans="6:6" ht="16.5" customHeight="1" x14ac:dyDescent="0.4">
      <c r="F11654" s="12"/>
    </row>
    <row r="11655" spans="6:6" ht="16.5" customHeight="1" x14ac:dyDescent="0.4">
      <c r="F11655" s="12"/>
    </row>
    <row r="11656" spans="6:6" ht="16.5" customHeight="1" x14ac:dyDescent="0.4">
      <c r="F11656" s="12"/>
    </row>
    <row r="11657" spans="6:6" ht="16.5" customHeight="1" x14ac:dyDescent="0.4">
      <c r="F11657" s="12"/>
    </row>
    <row r="11658" spans="6:6" ht="16.5" customHeight="1" x14ac:dyDescent="0.4">
      <c r="F11658" s="12"/>
    </row>
    <row r="11659" spans="6:6" ht="16.5" customHeight="1" x14ac:dyDescent="0.4">
      <c r="F11659" s="12"/>
    </row>
    <row r="11660" spans="6:6" ht="16.5" customHeight="1" x14ac:dyDescent="0.4">
      <c r="F11660" s="12"/>
    </row>
    <row r="11661" spans="6:6" ht="16.5" customHeight="1" x14ac:dyDescent="0.4">
      <c r="F11661" s="12"/>
    </row>
    <row r="11662" spans="6:6" ht="16.5" customHeight="1" x14ac:dyDescent="0.4">
      <c r="F11662" s="12"/>
    </row>
    <row r="11663" spans="6:6" ht="16.5" customHeight="1" x14ac:dyDescent="0.4">
      <c r="F11663" s="12"/>
    </row>
    <row r="11664" spans="6:6" ht="16.5" customHeight="1" x14ac:dyDescent="0.4">
      <c r="F11664" s="12"/>
    </row>
    <row r="11665" spans="6:6" ht="16.5" customHeight="1" x14ac:dyDescent="0.4">
      <c r="F11665" s="12"/>
    </row>
    <row r="11666" spans="6:6" ht="16.5" customHeight="1" x14ac:dyDescent="0.4">
      <c r="F11666" s="12"/>
    </row>
    <row r="11667" spans="6:6" ht="16.5" customHeight="1" x14ac:dyDescent="0.4">
      <c r="F11667" s="12"/>
    </row>
    <row r="11668" spans="6:6" ht="16.5" customHeight="1" x14ac:dyDescent="0.4">
      <c r="F11668" s="12"/>
    </row>
    <row r="11669" spans="6:6" ht="16.5" customHeight="1" x14ac:dyDescent="0.4">
      <c r="F11669" s="12"/>
    </row>
    <row r="11670" spans="6:6" ht="16.5" customHeight="1" x14ac:dyDescent="0.4">
      <c r="F11670" s="12"/>
    </row>
    <row r="11671" spans="6:6" ht="16.5" customHeight="1" x14ac:dyDescent="0.4">
      <c r="F11671" s="12"/>
    </row>
    <row r="11672" spans="6:6" ht="16.5" customHeight="1" x14ac:dyDescent="0.4">
      <c r="F11672" s="12"/>
    </row>
    <row r="11673" spans="6:6" ht="16.5" customHeight="1" x14ac:dyDescent="0.4">
      <c r="F11673" s="12"/>
    </row>
    <row r="11674" spans="6:6" ht="16.5" customHeight="1" x14ac:dyDescent="0.4">
      <c r="F11674" s="12"/>
    </row>
    <row r="11675" spans="6:6" ht="16.5" customHeight="1" x14ac:dyDescent="0.4">
      <c r="F11675" s="12"/>
    </row>
    <row r="11676" spans="6:6" ht="16.5" customHeight="1" x14ac:dyDescent="0.4">
      <c r="F11676" s="12"/>
    </row>
    <row r="11677" spans="6:6" ht="16.5" customHeight="1" x14ac:dyDescent="0.4">
      <c r="F11677" s="12"/>
    </row>
    <row r="11678" spans="6:6" ht="16.5" customHeight="1" x14ac:dyDescent="0.4">
      <c r="F11678" s="12"/>
    </row>
    <row r="11679" spans="6:6" ht="16.5" customHeight="1" x14ac:dyDescent="0.4">
      <c r="F11679" s="12"/>
    </row>
    <row r="11680" spans="6:6" ht="16.5" customHeight="1" x14ac:dyDescent="0.4">
      <c r="F11680" s="12"/>
    </row>
    <row r="11681" spans="6:6" ht="16.5" customHeight="1" x14ac:dyDescent="0.4">
      <c r="F11681" s="12"/>
    </row>
    <row r="11682" spans="6:6" ht="16.5" customHeight="1" x14ac:dyDescent="0.4">
      <c r="F11682" s="12"/>
    </row>
    <row r="11683" spans="6:6" ht="16.5" customHeight="1" x14ac:dyDescent="0.4">
      <c r="F11683" s="12"/>
    </row>
    <row r="11684" spans="6:6" ht="16.5" customHeight="1" x14ac:dyDescent="0.4">
      <c r="F11684" s="12"/>
    </row>
    <row r="11685" spans="6:6" ht="16.5" customHeight="1" x14ac:dyDescent="0.4">
      <c r="F11685" s="12"/>
    </row>
    <row r="11686" spans="6:6" ht="16.5" customHeight="1" x14ac:dyDescent="0.4">
      <c r="F11686" s="12"/>
    </row>
    <row r="11687" spans="6:6" ht="16.5" customHeight="1" x14ac:dyDescent="0.4">
      <c r="F11687" s="12"/>
    </row>
    <row r="11688" spans="6:6" ht="16.5" customHeight="1" x14ac:dyDescent="0.4">
      <c r="F11688" s="12"/>
    </row>
    <row r="11689" spans="6:6" ht="16.5" customHeight="1" x14ac:dyDescent="0.4">
      <c r="F11689" s="12"/>
    </row>
    <row r="11690" spans="6:6" ht="16.5" customHeight="1" x14ac:dyDescent="0.4">
      <c r="F11690" s="12"/>
    </row>
    <row r="11691" spans="6:6" ht="16.5" customHeight="1" x14ac:dyDescent="0.4">
      <c r="F11691" s="12"/>
    </row>
    <row r="11692" spans="6:6" ht="16.5" customHeight="1" x14ac:dyDescent="0.4">
      <c r="F11692" s="12"/>
    </row>
    <row r="11693" spans="6:6" ht="16.5" customHeight="1" x14ac:dyDescent="0.4">
      <c r="F11693" s="12"/>
    </row>
    <row r="11694" spans="6:6" ht="16.5" customHeight="1" x14ac:dyDescent="0.4">
      <c r="F11694" s="12"/>
    </row>
    <row r="11695" spans="6:6" ht="16.5" customHeight="1" x14ac:dyDescent="0.4">
      <c r="F11695" s="12"/>
    </row>
    <row r="11696" spans="6:6" ht="16.5" customHeight="1" x14ac:dyDescent="0.4">
      <c r="F11696" s="12"/>
    </row>
    <row r="11697" spans="6:6" ht="16.5" customHeight="1" x14ac:dyDescent="0.4">
      <c r="F11697" s="12"/>
    </row>
    <row r="11698" spans="6:6" ht="16.5" customHeight="1" x14ac:dyDescent="0.4">
      <c r="F11698" s="12"/>
    </row>
    <row r="11699" spans="6:6" ht="16.5" customHeight="1" x14ac:dyDescent="0.4">
      <c r="F11699" s="12"/>
    </row>
    <row r="11700" spans="6:6" ht="16.5" customHeight="1" x14ac:dyDescent="0.4">
      <c r="F11700" s="12"/>
    </row>
    <row r="11701" spans="6:6" ht="16.5" customHeight="1" x14ac:dyDescent="0.4">
      <c r="F11701" s="12"/>
    </row>
    <row r="11702" spans="6:6" ht="16.5" customHeight="1" x14ac:dyDescent="0.4">
      <c r="F11702" s="12"/>
    </row>
    <row r="11703" spans="6:6" ht="16.5" customHeight="1" x14ac:dyDescent="0.4">
      <c r="F11703" s="12"/>
    </row>
    <row r="11704" spans="6:6" ht="16.5" customHeight="1" x14ac:dyDescent="0.4">
      <c r="F11704" s="12"/>
    </row>
    <row r="11705" spans="6:6" ht="16.5" customHeight="1" x14ac:dyDescent="0.4">
      <c r="F11705" s="12"/>
    </row>
    <row r="11706" spans="6:6" ht="16.5" customHeight="1" x14ac:dyDescent="0.4">
      <c r="F11706" s="12"/>
    </row>
    <row r="11707" spans="6:6" ht="16.5" customHeight="1" x14ac:dyDescent="0.4">
      <c r="F11707" s="12"/>
    </row>
    <row r="11708" spans="6:6" ht="16.5" customHeight="1" x14ac:dyDescent="0.4">
      <c r="F11708" s="12"/>
    </row>
    <row r="11709" spans="6:6" ht="16.5" customHeight="1" x14ac:dyDescent="0.4">
      <c r="F11709" s="12"/>
    </row>
    <row r="11710" spans="6:6" ht="16.5" customHeight="1" x14ac:dyDescent="0.4">
      <c r="F11710" s="12"/>
    </row>
    <row r="11711" spans="6:6" ht="16.5" customHeight="1" x14ac:dyDescent="0.4">
      <c r="F11711" s="12"/>
    </row>
    <row r="11712" spans="6:6" ht="16.5" customHeight="1" x14ac:dyDescent="0.4">
      <c r="F11712" s="12"/>
    </row>
    <row r="11713" spans="6:6" ht="16.5" customHeight="1" x14ac:dyDescent="0.4">
      <c r="F11713" s="12"/>
    </row>
    <row r="11714" spans="6:6" ht="16.5" customHeight="1" x14ac:dyDescent="0.4">
      <c r="F11714" s="12"/>
    </row>
    <row r="11715" spans="6:6" ht="16.5" customHeight="1" x14ac:dyDescent="0.4">
      <c r="F11715" s="12"/>
    </row>
    <row r="11716" spans="6:6" ht="16.5" customHeight="1" x14ac:dyDescent="0.4">
      <c r="F11716" s="12"/>
    </row>
    <row r="11717" spans="6:6" ht="16.5" customHeight="1" x14ac:dyDescent="0.4">
      <c r="F11717" s="12"/>
    </row>
    <row r="11718" spans="6:6" ht="16.5" customHeight="1" x14ac:dyDescent="0.4">
      <c r="F11718" s="12"/>
    </row>
    <row r="11719" spans="6:6" ht="16.5" customHeight="1" x14ac:dyDescent="0.4">
      <c r="F11719" s="12"/>
    </row>
    <row r="11720" spans="6:6" ht="16.5" customHeight="1" x14ac:dyDescent="0.4">
      <c r="F11720" s="12"/>
    </row>
    <row r="11721" spans="6:6" ht="16.5" customHeight="1" x14ac:dyDescent="0.4">
      <c r="F11721" s="12"/>
    </row>
    <row r="11722" spans="6:6" ht="16.5" customHeight="1" x14ac:dyDescent="0.4">
      <c r="F11722" s="12"/>
    </row>
    <row r="11723" spans="6:6" ht="16.5" customHeight="1" x14ac:dyDescent="0.4">
      <c r="F11723" s="12"/>
    </row>
    <row r="11724" spans="6:6" ht="16.5" customHeight="1" x14ac:dyDescent="0.4">
      <c r="F11724" s="12"/>
    </row>
    <row r="11725" spans="6:6" ht="16.5" customHeight="1" x14ac:dyDescent="0.4">
      <c r="F11725" s="12"/>
    </row>
    <row r="11726" spans="6:6" ht="16.5" customHeight="1" x14ac:dyDescent="0.4">
      <c r="F11726" s="12"/>
    </row>
    <row r="11727" spans="6:6" ht="16.5" customHeight="1" x14ac:dyDescent="0.4">
      <c r="F11727" s="12"/>
    </row>
    <row r="11728" spans="6:6" ht="16.5" customHeight="1" x14ac:dyDescent="0.4">
      <c r="F11728" s="12"/>
    </row>
    <row r="11729" spans="6:6" ht="16.5" customHeight="1" x14ac:dyDescent="0.4">
      <c r="F11729" s="12"/>
    </row>
    <row r="11730" spans="6:6" ht="16.5" customHeight="1" x14ac:dyDescent="0.4">
      <c r="F11730" s="12"/>
    </row>
    <row r="11731" spans="6:6" ht="16.5" customHeight="1" x14ac:dyDescent="0.4">
      <c r="F11731" s="12"/>
    </row>
    <row r="11732" spans="6:6" ht="16.5" customHeight="1" x14ac:dyDescent="0.4">
      <c r="F11732" s="12"/>
    </row>
    <row r="11733" spans="6:6" ht="16.5" customHeight="1" x14ac:dyDescent="0.4">
      <c r="F11733" s="12"/>
    </row>
    <row r="11734" spans="6:6" ht="16.5" customHeight="1" x14ac:dyDescent="0.4">
      <c r="F11734" s="12"/>
    </row>
    <row r="11735" spans="6:6" ht="16.5" customHeight="1" x14ac:dyDescent="0.4">
      <c r="F11735" s="12"/>
    </row>
    <row r="11736" spans="6:6" ht="16.5" customHeight="1" x14ac:dyDescent="0.4">
      <c r="F11736" s="12"/>
    </row>
    <row r="11737" spans="6:6" ht="16.5" customHeight="1" x14ac:dyDescent="0.4">
      <c r="F11737" s="12"/>
    </row>
    <row r="11738" spans="6:6" ht="16.5" customHeight="1" x14ac:dyDescent="0.4">
      <c r="F11738" s="12"/>
    </row>
    <row r="11739" spans="6:6" ht="16.5" customHeight="1" x14ac:dyDescent="0.4">
      <c r="F11739" s="12"/>
    </row>
    <row r="11740" spans="6:6" ht="16.5" customHeight="1" x14ac:dyDescent="0.4">
      <c r="F11740" s="12"/>
    </row>
    <row r="11741" spans="6:6" ht="16.5" customHeight="1" x14ac:dyDescent="0.4">
      <c r="F11741" s="12"/>
    </row>
    <row r="11742" spans="6:6" ht="16.5" customHeight="1" x14ac:dyDescent="0.4">
      <c r="F11742" s="12"/>
    </row>
    <row r="11743" spans="6:6" ht="16.5" customHeight="1" x14ac:dyDescent="0.4">
      <c r="F11743" s="12"/>
    </row>
    <row r="11744" spans="6:6" ht="16.5" customHeight="1" x14ac:dyDescent="0.4">
      <c r="F11744" s="12"/>
    </row>
    <row r="11745" spans="6:6" ht="16.5" customHeight="1" x14ac:dyDescent="0.4">
      <c r="F11745" s="12"/>
    </row>
    <row r="11746" spans="6:6" ht="16.5" customHeight="1" x14ac:dyDescent="0.4">
      <c r="F11746" s="12"/>
    </row>
    <row r="11747" spans="6:6" ht="16.5" customHeight="1" x14ac:dyDescent="0.4">
      <c r="F11747" s="12"/>
    </row>
    <row r="11748" spans="6:6" ht="16.5" customHeight="1" x14ac:dyDescent="0.4">
      <c r="F11748" s="12"/>
    </row>
    <row r="11749" spans="6:6" ht="16.5" customHeight="1" x14ac:dyDescent="0.4">
      <c r="F11749" s="12"/>
    </row>
    <row r="11750" spans="6:6" ht="16.5" customHeight="1" x14ac:dyDescent="0.4">
      <c r="F11750" s="12"/>
    </row>
    <row r="11751" spans="6:6" ht="16.5" customHeight="1" x14ac:dyDescent="0.4">
      <c r="F11751" s="12"/>
    </row>
    <row r="11752" spans="6:6" ht="16.5" customHeight="1" x14ac:dyDescent="0.4">
      <c r="F11752" s="12"/>
    </row>
    <row r="11753" spans="6:6" ht="16.5" customHeight="1" x14ac:dyDescent="0.4">
      <c r="F11753" s="12"/>
    </row>
    <row r="11754" spans="6:6" ht="16.5" customHeight="1" x14ac:dyDescent="0.4">
      <c r="F11754" s="12"/>
    </row>
    <row r="11755" spans="6:6" ht="16.5" customHeight="1" x14ac:dyDescent="0.4">
      <c r="F11755" s="12"/>
    </row>
    <row r="11756" spans="6:6" ht="16.5" customHeight="1" x14ac:dyDescent="0.4">
      <c r="F11756" s="12"/>
    </row>
    <row r="11757" spans="6:6" ht="16.5" customHeight="1" x14ac:dyDescent="0.4">
      <c r="F11757" s="12"/>
    </row>
    <row r="11758" spans="6:6" ht="16.5" customHeight="1" x14ac:dyDescent="0.4">
      <c r="F11758" s="12"/>
    </row>
    <row r="11759" spans="6:6" ht="16.5" customHeight="1" x14ac:dyDescent="0.4">
      <c r="F11759" s="12"/>
    </row>
    <row r="11760" spans="6:6" ht="16.5" customHeight="1" x14ac:dyDescent="0.4">
      <c r="F11760" s="12"/>
    </row>
    <row r="11761" spans="6:6" ht="16.5" customHeight="1" x14ac:dyDescent="0.4">
      <c r="F11761" s="12"/>
    </row>
    <row r="11762" spans="6:6" ht="16.5" customHeight="1" x14ac:dyDescent="0.4">
      <c r="F11762" s="12"/>
    </row>
    <row r="11763" spans="6:6" ht="16.5" customHeight="1" x14ac:dyDescent="0.4">
      <c r="F11763" s="12"/>
    </row>
    <row r="11764" spans="6:6" ht="16.5" customHeight="1" x14ac:dyDescent="0.4">
      <c r="F11764" s="12"/>
    </row>
    <row r="11765" spans="6:6" ht="16.5" customHeight="1" x14ac:dyDescent="0.4">
      <c r="F11765" s="12"/>
    </row>
    <row r="11766" spans="6:6" ht="16.5" customHeight="1" x14ac:dyDescent="0.4">
      <c r="F11766" s="12"/>
    </row>
    <row r="11767" spans="6:6" ht="16.5" customHeight="1" x14ac:dyDescent="0.4">
      <c r="F11767" s="12"/>
    </row>
    <row r="11768" spans="6:6" ht="16.5" customHeight="1" x14ac:dyDescent="0.4">
      <c r="F11768" s="12"/>
    </row>
    <row r="11769" spans="6:6" ht="16.5" customHeight="1" x14ac:dyDescent="0.4">
      <c r="F11769" s="12"/>
    </row>
    <row r="11770" spans="6:6" ht="16.5" customHeight="1" x14ac:dyDescent="0.4">
      <c r="F11770" s="12"/>
    </row>
    <row r="11771" spans="6:6" ht="16.5" customHeight="1" x14ac:dyDescent="0.4">
      <c r="F11771" s="12"/>
    </row>
    <row r="11772" spans="6:6" ht="16.5" customHeight="1" x14ac:dyDescent="0.4">
      <c r="F11772" s="12"/>
    </row>
    <row r="11773" spans="6:6" ht="16.5" customHeight="1" x14ac:dyDescent="0.4">
      <c r="F11773" s="12"/>
    </row>
    <row r="11774" spans="6:6" ht="16.5" customHeight="1" x14ac:dyDescent="0.4">
      <c r="F11774" s="12"/>
    </row>
    <row r="11775" spans="6:6" ht="16.5" customHeight="1" x14ac:dyDescent="0.4">
      <c r="F11775" s="12"/>
    </row>
    <row r="11776" spans="6:6" ht="16.5" customHeight="1" x14ac:dyDescent="0.4">
      <c r="F11776" s="12"/>
    </row>
    <row r="11777" spans="6:6" ht="16.5" customHeight="1" x14ac:dyDescent="0.4">
      <c r="F11777" s="12"/>
    </row>
    <row r="11778" spans="6:6" ht="16.5" customHeight="1" x14ac:dyDescent="0.4">
      <c r="F11778" s="12"/>
    </row>
    <row r="11779" spans="6:6" ht="16.5" customHeight="1" x14ac:dyDescent="0.4">
      <c r="F11779" s="12"/>
    </row>
    <row r="11780" spans="6:6" ht="16.5" customHeight="1" x14ac:dyDescent="0.4">
      <c r="F11780" s="12"/>
    </row>
    <row r="11781" spans="6:6" ht="16.5" customHeight="1" x14ac:dyDescent="0.4">
      <c r="F11781" s="12"/>
    </row>
    <row r="11782" spans="6:6" ht="16.5" customHeight="1" x14ac:dyDescent="0.4">
      <c r="F11782" s="12"/>
    </row>
    <row r="11783" spans="6:6" ht="16.5" customHeight="1" x14ac:dyDescent="0.4">
      <c r="F11783" s="12"/>
    </row>
    <row r="11784" spans="6:6" ht="16.5" customHeight="1" x14ac:dyDescent="0.4">
      <c r="F11784" s="12"/>
    </row>
    <row r="11785" spans="6:6" ht="16.5" customHeight="1" x14ac:dyDescent="0.4">
      <c r="F11785" s="12"/>
    </row>
    <row r="11786" spans="6:6" ht="16.5" customHeight="1" x14ac:dyDescent="0.4">
      <c r="F11786" s="12"/>
    </row>
    <row r="11787" spans="6:6" ht="16.5" customHeight="1" x14ac:dyDescent="0.4">
      <c r="F11787" s="12"/>
    </row>
    <row r="11788" spans="6:6" ht="16.5" customHeight="1" x14ac:dyDescent="0.4">
      <c r="F11788" s="12"/>
    </row>
    <row r="11789" spans="6:6" ht="16.5" customHeight="1" x14ac:dyDescent="0.4">
      <c r="F11789" s="12"/>
    </row>
    <row r="11790" spans="6:6" ht="16.5" customHeight="1" x14ac:dyDescent="0.4">
      <c r="F11790" s="12"/>
    </row>
    <row r="11791" spans="6:6" ht="16.5" customHeight="1" x14ac:dyDescent="0.4">
      <c r="F11791" s="12"/>
    </row>
    <row r="11792" spans="6:6" ht="16.5" customHeight="1" x14ac:dyDescent="0.4">
      <c r="F11792" s="12"/>
    </row>
    <row r="11793" spans="6:6" ht="16.5" customHeight="1" x14ac:dyDescent="0.4">
      <c r="F11793" s="12"/>
    </row>
    <row r="11794" spans="6:6" ht="16.5" customHeight="1" x14ac:dyDescent="0.4">
      <c r="F11794" s="12"/>
    </row>
    <row r="11795" spans="6:6" ht="16.5" customHeight="1" x14ac:dyDescent="0.4">
      <c r="F11795" s="12"/>
    </row>
    <row r="11796" spans="6:6" ht="16.5" customHeight="1" x14ac:dyDescent="0.4">
      <c r="F11796" s="12"/>
    </row>
    <row r="11797" spans="6:6" ht="16.5" customHeight="1" x14ac:dyDescent="0.4">
      <c r="F11797" s="12"/>
    </row>
    <row r="11798" spans="6:6" ht="16.5" customHeight="1" x14ac:dyDescent="0.4">
      <c r="F11798" s="12"/>
    </row>
    <row r="11799" spans="6:6" ht="16.5" customHeight="1" x14ac:dyDescent="0.4">
      <c r="F11799" s="12"/>
    </row>
    <row r="11800" spans="6:6" ht="16.5" customHeight="1" x14ac:dyDescent="0.4">
      <c r="F11800" s="12"/>
    </row>
    <row r="11801" spans="6:6" ht="16.5" customHeight="1" x14ac:dyDescent="0.4">
      <c r="F11801" s="12"/>
    </row>
    <row r="11802" spans="6:6" ht="16.5" customHeight="1" x14ac:dyDescent="0.4">
      <c r="F11802" s="12"/>
    </row>
    <row r="11803" spans="6:6" ht="16.5" customHeight="1" x14ac:dyDescent="0.4">
      <c r="F11803" s="12"/>
    </row>
    <row r="11804" spans="6:6" ht="16.5" customHeight="1" x14ac:dyDescent="0.4">
      <c r="F11804" s="12"/>
    </row>
    <row r="11805" spans="6:6" ht="16.5" customHeight="1" x14ac:dyDescent="0.4">
      <c r="F11805" s="12"/>
    </row>
    <row r="11806" spans="6:6" ht="16.5" customHeight="1" x14ac:dyDescent="0.4">
      <c r="F11806" s="12"/>
    </row>
    <row r="11807" spans="6:6" ht="16.5" customHeight="1" x14ac:dyDescent="0.4">
      <c r="F11807" s="12"/>
    </row>
    <row r="11808" spans="6:6" ht="16.5" customHeight="1" x14ac:dyDescent="0.4">
      <c r="F11808" s="12"/>
    </row>
    <row r="11809" spans="6:6" ht="16.5" customHeight="1" x14ac:dyDescent="0.4">
      <c r="F11809" s="12"/>
    </row>
    <row r="11810" spans="6:6" ht="16.5" customHeight="1" x14ac:dyDescent="0.4">
      <c r="F11810" s="12"/>
    </row>
    <row r="11811" spans="6:6" ht="16.5" customHeight="1" x14ac:dyDescent="0.4">
      <c r="F11811" s="12"/>
    </row>
    <row r="11812" spans="6:6" ht="16.5" customHeight="1" x14ac:dyDescent="0.4">
      <c r="F11812" s="12"/>
    </row>
    <row r="11813" spans="6:6" ht="16.5" customHeight="1" x14ac:dyDescent="0.4">
      <c r="F11813" s="12"/>
    </row>
    <row r="11814" spans="6:6" ht="16.5" customHeight="1" x14ac:dyDescent="0.4">
      <c r="F11814" s="12"/>
    </row>
    <row r="11815" spans="6:6" ht="16.5" customHeight="1" x14ac:dyDescent="0.4">
      <c r="F11815" s="12"/>
    </row>
    <row r="11816" spans="6:6" ht="16.5" customHeight="1" x14ac:dyDescent="0.4">
      <c r="F11816" s="12"/>
    </row>
    <row r="11817" spans="6:6" ht="16.5" customHeight="1" x14ac:dyDescent="0.4">
      <c r="F11817" s="12"/>
    </row>
    <row r="11818" spans="6:6" ht="16.5" customHeight="1" x14ac:dyDescent="0.4">
      <c r="F11818" s="12"/>
    </row>
    <row r="11819" spans="6:6" ht="16.5" customHeight="1" x14ac:dyDescent="0.4">
      <c r="F11819" s="12"/>
    </row>
    <row r="11820" spans="6:6" ht="16.5" customHeight="1" x14ac:dyDescent="0.4">
      <c r="F11820" s="12"/>
    </row>
    <row r="11821" spans="6:6" ht="16.5" customHeight="1" x14ac:dyDescent="0.4">
      <c r="F11821" s="12"/>
    </row>
    <row r="11822" spans="6:6" ht="16.5" customHeight="1" x14ac:dyDescent="0.4">
      <c r="F11822" s="12"/>
    </row>
    <row r="11823" spans="6:6" ht="16.5" customHeight="1" x14ac:dyDescent="0.4">
      <c r="F11823" s="12"/>
    </row>
    <row r="11824" spans="6:6" ht="16.5" customHeight="1" x14ac:dyDescent="0.4">
      <c r="F11824" s="12"/>
    </row>
    <row r="11825" spans="6:6" ht="16.5" customHeight="1" x14ac:dyDescent="0.4">
      <c r="F11825" s="12"/>
    </row>
    <row r="11826" spans="6:6" ht="16.5" customHeight="1" x14ac:dyDescent="0.4">
      <c r="F11826" s="12"/>
    </row>
    <row r="11827" spans="6:6" ht="16.5" customHeight="1" x14ac:dyDescent="0.4">
      <c r="F11827" s="12"/>
    </row>
    <row r="11828" spans="6:6" ht="16.5" customHeight="1" x14ac:dyDescent="0.4">
      <c r="F11828" s="12"/>
    </row>
    <row r="11829" spans="6:6" ht="16.5" customHeight="1" x14ac:dyDescent="0.4">
      <c r="F11829" s="12"/>
    </row>
    <row r="11830" spans="6:6" ht="16.5" customHeight="1" x14ac:dyDescent="0.4">
      <c r="F11830" s="12"/>
    </row>
    <row r="11831" spans="6:6" ht="16.5" customHeight="1" x14ac:dyDescent="0.4">
      <c r="F11831" s="12"/>
    </row>
    <row r="11832" spans="6:6" ht="16.5" customHeight="1" x14ac:dyDescent="0.4">
      <c r="F11832" s="12"/>
    </row>
    <row r="11833" spans="6:6" ht="16.5" customHeight="1" x14ac:dyDescent="0.4">
      <c r="F11833" s="12"/>
    </row>
    <row r="11834" spans="6:6" ht="16.5" customHeight="1" x14ac:dyDescent="0.4">
      <c r="F11834" s="12"/>
    </row>
    <row r="11835" spans="6:6" ht="16.5" customHeight="1" x14ac:dyDescent="0.4">
      <c r="F11835" s="12"/>
    </row>
    <row r="11836" spans="6:6" ht="16.5" customHeight="1" x14ac:dyDescent="0.4">
      <c r="F11836" s="12"/>
    </row>
    <row r="11837" spans="6:6" ht="16.5" customHeight="1" x14ac:dyDescent="0.4">
      <c r="F11837" s="12"/>
    </row>
  </sheetData>
  <mergeCells count="3">
    <mergeCell ref="A3:A13"/>
    <mergeCell ref="A15:A25"/>
    <mergeCell ref="A27:A3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evolution</vt:lpstr>
      <vt:lpstr>initial</vt:lpstr>
      <vt:lpstr>20210619-111935</vt:lpstr>
      <vt:lpstr>20210619-113649</vt:lpstr>
      <vt:lpstr>20210619-115310</vt:lpstr>
      <vt:lpstr>20210619-120756</vt:lpstr>
      <vt:lpstr>20210619-122317</vt:lpstr>
      <vt:lpstr>20210619-123955</vt:lpstr>
      <vt:lpstr>20210619-125525</vt:lpstr>
      <vt:lpstr>20210619-131251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</dc:creator>
  <cp:lastModifiedBy>Aurore</cp:lastModifiedBy>
  <dcterms:created xsi:type="dcterms:W3CDTF">2021-05-30T14:46:31Z</dcterms:created>
  <dcterms:modified xsi:type="dcterms:W3CDTF">2021-08-10T09:11:13Z</dcterms:modified>
</cp:coreProperties>
</file>